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 filterPrivacy="1"/>
  <xr:revisionPtr revIDLastSave="0" documentId="13_ncr:1_{FF0C59E8-D494-42DB-AA21-E805C5C2C27E}" xr6:coauthVersionLast="40" xr6:coauthVersionMax="40" xr10:uidLastSave="{00000000-0000-0000-0000-000000000000}"/>
  <bookViews>
    <workbookView xWindow="0" yWindow="0" windowWidth="22260" windowHeight="12645" activeTab="1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Sheet1!$B$1:$D$4017</definedName>
    <definedName name="_xlnm._FilterDatabase" localSheetId="1" hidden="1">Sheet2!$B$4:$R$4017</definedName>
    <definedName name="_xlnm._FilterDatabase" localSheetId="2" hidden="1">Sheet3!$AC$1:$AC$4017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4017" i="2" l="1"/>
  <c r="U4016" i="2"/>
  <c r="U4015" i="2"/>
  <c r="U4014" i="2"/>
  <c r="U4013" i="2"/>
  <c r="U4012" i="2"/>
  <c r="U4011" i="2"/>
  <c r="U4010" i="2"/>
  <c r="U4009" i="2"/>
  <c r="U4008" i="2"/>
  <c r="U4007" i="2"/>
  <c r="U4006" i="2"/>
  <c r="U4005" i="2"/>
  <c r="U4004" i="2"/>
  <c r="U4003" i="2"/>
  <c r="U4002" i="2"/>
  <c r="U4001" i="2"/>
  <c r="U4000" i="2"/>
  <c r="U3999" i="2"/>
  <c r="U3998" i="2"/>
  <c r="U3997" i="2"/>
  <c r="U3996" i="2"/>
  <c r="U3995" i="2"/>
  <c r="U3994" i="2"/>
  <c r="U3993" i="2"/>
  <c r="U3992" i="2"/>
  <c r="U3991" i="2"/>
  <c r="U3990" i="2"/>
  <c r="U3989" i="2"/>
  <c r="U3988" i="2"/>
  <c r="U3987" i="2"/>
  <c r="U3986" i="2"/>
  <c r="U3985" i="2"/>
  <c r="U3984" i="2"/>
  <c r="U3983" i="2"/>
  <c r="U3982" i="2"/>
  <c r="U3981" i="2"/>
  <c r="U3980" i="2"/>
  <c r="U3979" i="2"/>
  <c r="U3978" i="2"/>
  <c r="U3977" i="2"/>
  <c r="U3976" i="2"/>
  <c r="U3975" i="2"/>
  <c r="U3974" i="2"/>
  <c r="U3973" i="2"/>
  <c r="U3972" i="2"/>
  <c r="U3971" i="2"/>
  <c r="U3970" i="2"/>
  <c r="U3969" i="2"/>
  <c r="U3968" i="2"/>
  <c r="U3967" i="2"/>
  <c r="U3966" i="2"/>
  <c r="U3965" i="2"/>
  <c r="U3964" i="2"/>
  <c r="U3963" i="2"/>
  <c r="U3962" i="2"/>
  <c r="U3961" i="2"/>
  <c r="U3960" i="2"/>
  <c r="U3959" i="2"/>
  <c r="U3958" i="2"/>
  <c r="U3957" i="2"/>
  <c r="U3956" i="2"/>
  <c r="U3955" i="2"/>
  <c r="U3954" i="2"/>
  <c r="U3953" i="2"/>
  <c r="U3952" i="2"/>
  <c r="U3951" i="2"/>
  <c r="U3950" i="2"/>
  <c r="U3949" i="2"/>
  <c r="U3948" i="2"/>
  <c r="U3947" i="2"/>
  <c r="U3946" i="2"/>
  <c r="U3945" i="2"/>
  <c r="U3944" i="2"/>
  <c r="U3943" i="2"/>
  <c r="U3942" i="2"/>
  <c r="U3941" i="2"/>
  <c r="U3940" i="2"/>
  <c r="U3939" i="2"/>
  <c r="U3938" i="2"/>
  <c r="U3937" i="2"/>
  <c r="U3936" i="2"/>
  <c r="U3935" i="2"/>
  <c r="U3934" i="2"/>
  <c r="U3933" i="2"/>
  <c r="U3932" i="2"/>
  <c r="U3931" i="2"/>
  <c r="U3930" i="2"/>
  <c r="U3929" i="2"/>
  <c r="U3928" i="2"/>
  <c r="U3927" i="2"/>
  <c r="U3926" i="2"/>
  <c r="U3925" i="2"/>
  <c r="U3924" i="2"/>
  <c r="U3923" i="2"/>
  <c r="U3922" i="2"/>
  <c r="U3921" i="2"/>
  <c r="U3920" i="2"/>
  <c r="U3919" i="2"/>
  <c r="U3918" i="2"/>
  <c r="U3917" i="2"/>
  <c r="U3916" i="2"/>
  <c r="U3915" i="2"/>
  <c r="U3914" i="2"/>
  <c r="U3913" i="2"/>
  <c r="U3912" i="2"/>
  <c r="U3911" i="2"/>
  <c r="U3910" i="2"/>
  <c r="U3909" i="2"/>
  <c r="U3908" i="2"/>
  <c r="U3907" i="2"/>
  <c r="U3906" i="2"/>
  <c r="U3905" i="2"/>
  <c r="U3904" i="2"/>
  <c r="U3903" i="2"/>
  <c r="U3902" i="2"/>
  <c r="U3901" i="2"/>
  <c r="U3900" i="2"/>
  <c r="U3899" i="2"/>
  <c r="U3898" i="2"/>
  <c r="U3897" i="2"/>
  <c r="U3896" i="2"/>
  <c r="U3895" i="2"/>
  <c r="U3894" i="2"/>
  <c r="U3893" i="2"/>
  <c r="U3892" i="2"/>
  <c r="U3891" i="2"/>
  <c r="U3890" i="2"/>
  <c r="U3889" i="2"/>
  <c r="U3888" i="2"/>
  <c r="U3887" i="2"/>
  <c r="U3886" i="2"/>
  <c r="U3885" i="2"/>
  <c r="U3884" i="2"/>
  <c r="U3883" i="2"/>
  <c r="U3882" i="2"/>
  <c r="U3881" i="2"/>
  <c r="U3880" i="2"/>
  <c r="U3879" i="2"/>
  <c r="U3878" i="2"/>
  <c r="U3877" i="2"/>
  <c r="U3876" i="2"/>
  <c r="U3875" i="2"/>
  <c r="U3874" i="2"/>
  <c r="U3873" i="2"/>
  <c r="U3872" i="2"/>
  <c r="U3871" i="2"/>
  <c r="U3870" i="2"/>
  <c r="U3869" i="2"/>
  <c r="U3868" i="2"/>
  <c r="U3867" i="2"/>
  <c r="U3866" i="2"/>
  <c r="U3865" i="2"/>
  <c r="U3864" i="2"/>
  <c r="U3863" i="2"/>
  <c r="U3862" i="2"/>
  <c r="U3861" i="2"/>
  <c r="U3860" i="2"/>
  <c r="U3859" i="2"/>
  <c r="U3858" i="2"/>
  <c r="U3857" i="2"/>
  <c r="U3856" i="2"/>
  <c r="U3855" i="2"/>
  <c r="U3854" i="2"/>
  <c r="U3853" i="2"/>
  <c r="U3852" i="2"/>
  <c r="U3851" i="2"/>
  <c r="U3850" i="2"/>
  <c r="U3849" i="2"/>
  <c r="U3848" i="2"/>
  <c r="U3847" i="2"/>
  <c r="U3846" i="2"/>
  <c r="U3845" i="2"/>
  <c r="U3844" i="2"/>
  <c r="U3843" i="2"/>
  <c r="U3842" i="2"/>
  <c r="U3841" i="2"/>
  <c r="U3840" i="2"/>
  <c r="U3839" i="2"/>
  <c r="U3838" i="2"/>
  <c r="U3837" i="2"/>
  <c r="U3836" i="2"/>
  <c r="U3835" i="2"/>
  <c r="U3834" i="2"/>
  <c r="U3833" i="2"/>
  <c r="U3832" i="2"/>
  <c r="U3831" i="2"/>
  <c r="U3830" i="2"/>
  <c r="U3829" i="2"/>
  <c r="U3828" i="2"/>
  <c r="U3827" i="2"/>
  <c r="U3826" i="2"/>
  <c r="U3825" i="2"/>
  <c r="U3824" i="2"/>
  <c r="U3823" i="2"/>
  <c r="U3822" i="2"/>
  <c r="U3821" i="2"/>
  <c r="U3820" i="2"/>
  <c r="U3819" i="2"/>
  <c r="U3818" i="2"/>
  <c r="U3817" i="2"/>
  <c r="U3816" i="2"/>
  <c r="U3815" i="2"/>
  <c r="U3814" i="2"/>
  <c r="U3813" i="2"/>
  <c r="U3812" i="2"/>
  <c r="U3811" i="2"/>
  <c r="U3810" i="2"/>
  <c r="U3809" i="2"/>
  <c r="U3808" i="2"/>
  <c r="U3807" i="2"/>
  <c r="U3806" i="2"/>
  <c r="U3805" i="2"/>
  <c r="U3804" i="2"/>
  <c r="U3803" i="2"/>
  <c r="U3802" i="2"/>
  <c r="U3801" i="2"/>
  <c r="U3800" i="2"/>
  <c r="U3799" i="2"/>
  <c r="U3798" i="2"/>
  <c r="U3797" i="2"/>
  <c r="U3796" i="2"/>
  <c r="U3795" i="2"/>
  <c r="U3794" i="2"/>
  <c r="U3793" i="2"/>
  <c r="U3792" i="2"/>
  <c r="U3791" i="2"/>
  <c r="U3790" i="2"/>
  <c r="U3789" i="2"/>
  <c r="U3788" i="2"/>
  <c r="U3787" i="2"/>
  <c r="U3786" i="2"/>
  <c r="U3785" i="2"/>
  <c r="U3784" i="2"/>
  <c r="U3783" i="2"/>
  <c r="U3782" i="2"/>
  <c r="U3781" i="2"/>
  <c r="U3780" i="2"/>
  <c r="U3779" i="2"/>
  <c r="U3778" i="2"/>
  <c r="U3777" i="2"/>
  <c r="U3776" i="2"/>
  <c r="U3775" i="2"/>
  <c r="U3774" i="2"/>
  <c r="U3773" i="2"/>
  <c r="U3772" i="2"/>
  <c r="U3771" i="2"/>
  <c r="U3770" i="2"/>
  <c r="U3769" i="2"/>
  <c r="U3768" i="2"/>
  <c r="U3767" i="2"/>
  <c r="U3766" i="2"/>
  <c r="U3765" i="2"/>
  <c r="U3764" i="2"/>
  <c r="U3763" i="2"/>
  <c r="U3762" i="2"/>
  <c r="U3761" i="2"/>
  <c r="U3760" i="2"/>
  <c r="U3759" i="2"/>
  <c r="U3758" i="2"/>
  <c r="U3757" i="2"/>
  <c r="U3756" i="2"/>
  <c r="U3755" i="2"/>
  <c r="U3754" i="2"/>
  <c r="U3753" i="2"/>
  <c r="U3752" i="2"/>
  <c r="U3751" i="2"/>
  <c r="U3750" i="2"/>
  <c r="U3749" i="2"/>
  <c r="U3748" i="2"/>
  <c r="U3747" i="2"/>
  <c r="U3746" i="2"/>
  <c r="U3745" i="2"/>
  <c r="U3744" i="2"/>
  <c r="U3743" i="2"/>
  <c r="U3742" i="2"/>
  <c r="U3741" i="2"/>
  <c r="U3740" i="2"/>
  <c r="U3739" i="2"/>
  <c r="U3738" i="2"/>
  <c r="U3737" i="2"/>
  <c r="U3736" i="2"/>
  <c r="U3735" i="2"/>
  <c r="U3734" i="2"/>
  <c r="U3733" i="2"/>
  <c r="U3732" i="2"/>
  <c r="U3731" i="2"/>
  <c r="U3730" i="2"/>
  <c r="U3729" i="2"/>
  <c r="U3728" i="2"/>
  <c r="U3727" i="2"/>
  <c r="U3726" i="2"/>
  <c r="U3725" i="2"/>
  <c r="U3724" i="2"/>
  <c r="U3723" i="2"/>
  <c r="U3722" i="2"/>
  <c r="U3721" i="2"/>
  <c r="U3720" i="2"/>
  <c r="U3719" i="2"/>
  <c r="U3718" i="2"/>
  <c r="U3717" i="2"/>
  <c r="U3716" i="2"/>
  <c r="U3715" i="2"/>
  <c r="U3714" i="2"/>
  <c r="U3713" i="2"/>
  <c r="U3712" i="2"/>
  <c r="U3711" i="2"/>
  <c r="U3710" i="2"/>
  <c r="U3709" i="2"/>
  <c r="U3708" i="2"/>
  <c r="U3707" i="2"/>
  <c r="U3706" i="2"/>
  <c r="U3705" i="2"/>
  <c r="U3704" i="2"/>
  <c r="U3703" i="2"/>
  <c r="U3702" i="2"/>
  <c r="U3701" i="2"/>
  <c r="U3700" i="2"/>
  <c r="U3699" i="2"/>
  <c r="U3698" i="2"/>
  <c r="U3697" i="2"/>
  <c r="U3696" i="2"/>
  <c r="U3695" i="2"/>
  <c r="U3694" i="2"/>
  <c r="U3693" i="2"/>
  <c r="U3692" i="2"/>
  <c r="U3691" i="2"/>
  <c r="U3690" i="2"/>
  <c r="U3689" i="2"/>
  <c r="U3688" i="2"/>
  <c r="U3687" i="2"/>
  <c r="U3686" i="2"/>
  <c r="U3685" i="2"/>
  <c r="U3684" i="2"/>
  <c r="U3683" i="2"/>
  <c r="U3682" i="2"/>
  <c r="U3681" i="2"/>
  <c r="U3680" i="2"/>
  <c r="U3679" i="2"/>
  <c r="U3678" i="2"/>
  <c r="U3677" i="2"/>
  <c r="U3676" i="2"/>
  <c r="U3675" i="2"/>
  <c r="U3674" i="2"/>
  <c r="U3673" i="2"/>
  <c r="U3672" i="2"/>
  <c r="U3671" i="2"/>
  <c r="U3670" i="2"/>
  <c r="U3669" i="2"/>
  <c r="U3668" i="2"/>
  <c r="U3667" i="2"/>
  <c r="U3666" i="2"/>
  <c r="U3665" i="2"/>
  <c r="U3664" i="2"/>
  <c r="U3663" i="2"/>
  <c r="U3662" i="2"/>
  <c r="U3661" i="2"/>
  <c r="U3660" i="2"/>
  <c r="U3659" i="2"/>
  <c r="U3658" i="2"/>
  <c r="U3657" i="2"/>
  <c r="U3656" i="2"/>
  <c r="U3655" i="2"/>
  <c r="U3654" i="2"/>
  <c r="U3653" i="2"/>
  <c r="U3652" i="2"/>
  <c r="U3651" i="2"/>
  <c r="U3650" i="2"/>
  <c r="U3649" i="2"/>
  <c r="U3648" i="2"/>
  <c r="U3647" i="2"/>
  <c r="U3646" i="2"/>
  <c r="U3645" i="2"/>
  <c r="U3644" i="2"/>
  <c r="U3643" i="2"/>
  <c r="U3642" i="2"/>
  <c r="U3641" i="2"/>
  <c r="U3640" i="2"/>
  <c r="U3639" i="2"/>
  <c r="U3638" i="2"/>
  <c r="U3637" i="2"/>
  <c r="U3636" i="2"/>
  <c r="U3635" i="2"/>
  <c r="U3634" i="2"/>
  <c r="U3633" i="2"/>
  <c r="U3632" i="2"/>
  <c r="U3631" i="2"/>
  <c r="U3630" i="2"/>
  <c r="U3629" i="2"/>
  <c r="U3628" i="2"/>
  <c r="U3627" i="2"/>
  <c r="U3626" i="2"/>
  <c r="U3625" i="2"/>
  <c r="U3624" i="2"/>
  <c r="U3623" i="2"/>
  <c r="U3622" i="2"/>
  <c r="U3621" i="2"/>
  <c r="U3620" i="2"/>
  <c r="U3619" i="2"/>
  <c r="U3618" i="2"/>
  <c r="U3617" i="2"/>
  <c r="U3616" i="2"/>
  <c r="U3615" i="2"/>
  <c r="U3614" i="2"/>
  <c r="U3613" i="2"/>
  <c r="U3612" i="2"/>
  <c r="U3611" i="2"/>
  <c r="U3610" i="2"/>
  <c r="U3609" i="2"/>
  <c r="U3608" i="2"/>
  <c r="U3607" i="2"/>
  <c r="U3606" i="2"/>
  <c r="U3605" i="2"/>
  <c r="U3604" i="2"/>
  <c r="U3603" i="2"/>
  <c r="U3602" i="2"/>
  <c r="U3601" i="2"/>
  <c r="U3600" i="2"/>
  <c r="U3599" i="2"/>
  <c r="U3598" i="2"/>
  <c r="U3597" i="2"/>
  <c r="U3596" i="2"/>
  <c r="U3595" i="2"/>
  <c r="U3594" i="2"/>
  <c r="U3593" i="2"/>
  <c r="U3592" i="2"/>
  <c r="U3591" i="2"/>
  <c r="U3590" i="2"/>
  <c r="U3589" i="2"/>
  <c r="U3588" i="2"/>
  <c r="U3587" i="2"/>
  <c r="U3586" i="2"/>
  <c r="U3585" i="2"/>
  <c r="U3584" i="2"/>
  <c r="U3583" i="2"/>
  <c r="U3582" i="2"/>
  <c r="U3581" i="2"/>
  <c r="U3580" i="2"/>
  <c r="U3579" i="2"/>
  <c r="U3578" i="2"/>
  <c r="U3577" i="2"/>
  <c r="U3576" i="2"/>
  <c r="U3575" i="2"/>
  <c r="U3574" i="2"/>
  <c r="U3573" i="2"/>
  <c r="U3572" i="2"/>
  <c r="U3571" i="2"/>
  <c r="U3570" i="2"/>
  <c r="U3569" i="2"/>
  <c r="U3568" i="2"/>
  <c r="U3567" i="2"/>
  <c r="U3566" i="2"/>
  <c r="U3565" i="2"/>
  <c r="U3564" i="2"/>
  <c r="U3563" i="2"/>
  <c r="U3562" i="2"/>
  <c r="U3561" i="2"/>
  <c r="U3560" i="2"/>
  <c r="U3559" i="2"/>
  <c r="U3558" i="2"/>
  <c r="U3557" i="2"/>
  <c r="U3556" i="2"/>
  <c r="U3555" i="2"/>
  <c r="U3554" i="2"/>
  <c r="U3553" i="2"/>
  <c r="U3552" i="2"/>
  <c r="U3551" i="2"/>
  <c r="U3550" i="2"/>
  <c r="U3549" i="2"/>
  <c r="U3548" i="2"/>
  <c r="U3547" i="2"/>
  <c r="U3546" i="2"/>
  <c r="U3545" i="2"/>
  <c r="U3544" i="2"/>
  <c r="U3543" i="2"/>
  <c r="U3542" i="2"/>
  <c r="U3541" i="2"/>
  <c r="U3540" i="2"/>
  <c r="U3539" i="2"/>
  <c r="U3538" i="2"/>
  <c r="U3537" i="2"/>
  <c r="U3536" i="2"/>
  <c r="U3535" i="2"/>
  <c r="U3534" i="2"/>
  <c r="U3533" i="2"/>
  <c r="U3532" i="2"/>
  <c r="U3531" i="2"/>
  <c r="U3530" i="2"/>
  <c r="U3529" i="2"/>
  <c r="U3528" i="2"/>
  <c r="U3527" i="2"/>
  <c r="U3526" i="2"/>
  <c r="U3525" i="2"/>
  <c r="U3524" i="2"/>
  <c r="U3523" i="2"/>
  <c r="U3522" i="2"/>
  <c r="U3521" i="2"/>
  <c r="U3520" i="2"/>
  <c r="U3519" i="2"/>
  <c r="U3518" i="2"/>
  <c r="U3517" i="2"/>
  <c r="U3516" i="2"/>
  <c r="U3515" i="2"/>
  <c r="U3514" i="2"/>
  <c r="U3513" i="2"/>
  <c r="U3512" i="2"/>
  <c r="U3511" i="2"/>
  <c r="U3510" i="2"/>
  <c r="U3509" i="2"/>
  <c r="U3508" i="2"/>
  <c r="U3507" i="2"/>
  <c r="U3506" i="2"/>
  <c r="U3505" i="2"/>
  <c r="U3504" i="2"/>
  <c r="U3503" i="2"/>
  <c r="U3502" i="2"/>
  <c r="U3501" i="2"/>
  <c r="U3500" i="2"/>
  <c r="U3499" i="2"/>
  <c r="U3498" i="2"/>
  <c r="U3497" i="2"/>
  <c r="U3496" i="2"/>
  <c r="U3495" i="2"/>
  <c r="U3494" i="2"/>
  <c r="U3493" i="2"/>
  <c r="U3492" i="2"/>
  <c r="U3491" i="2"/>
  <c r="U3490" i="2"/>
  <c r="U3489" i="2"/>
  <c r="U3488" i="2"/>
  <c r="U3487" i="2"/>
  <c r="U3486" i="2"/>
  <c r="U3485" i="2"/>
  <c r="U3484" i="2"/>
  <c r="U3483" i="2"/>
  <c r="U3482" i="2"/>
  <c r="U3481" i="2"/>
  <c r="U3480" i="2"/>
  <c r="U3479" i="2"/>
  <c r="U3478" i="2"/>
  <c r="U3477" i="2"/>
  <c r="U3476" i="2"/>
  <c r="U3475" i="2"/>
  <c r="U3474" i="2"/>
  <c r="U3473" i="2"/>
  <c r="U3472" i="2"/>
  <c r="U3471" i="2"/>
  <c r="U3470" i="2"/>
  <c r="U3469" i="2"/>
  <c r="U3468" i="2"/>
  <c r="U3467" i="2"/>
  <c r="U3466" i="2"/>
  <c r="U3465" i="2"/>
  <c r="U3464" i="2"/>
  <c r="U3463" i="2"/>
  <c r="U3462" i="2"/>
  <c r="U3461" i="2"/>
  <c r="U3460" i="2"/>
  <c r="U3459" i="2"/>
  <c r="U3458" i="2"/>
  <c r="U3457" i="2"/>
  <c r="U3456" i="2"/>
  <c r="U3455" i="2"/>
  <c r="U3454" i="2"/>
  <c r="U3453" i="2"/>
  <c r="U3452" i="2"/>
  <c r="U3451" i="2"/>
  <c r="U3450" i="2"/>
  <c r="U3449" i="2"/>
  <c r="U3448" i="2"/>
  <c r="U3447" i="2"/>
  <c r="U3446" i="2"/>
  <c r="U3445" i="2"/>
  <c r="U3444" i="2"/>
  <c r="U3443" i="2"/>
  <c r="U3442" i="2"/>
  <c r="U3441" i="2"/>
  <c r="U3440" i="2"/>
  <c r="U3439" i="2"/>
  <c r="U3438" i="2"/>
  <c r="U3437" i="2"/>
  <c r="U3436" i="2"/>
  <c r="U3435" i="2"/>
  <c r="U3434" i="2"/>
  <c r="U3433" i="2"/>
  <c r="U3432" i="2"/>
  <c r="U3431" i="2"/>
  <c r="U3430" i="2"/>
  <c r="U3429" i="2"/>
  <c r="U3428" i="2"/>
  <c r="U3427" i="2"/>
  <c r="U3426" i="2"/>
  <c r="U3425" i="2"/>
  <c r="U3424" i="2"/>
  <c r="U3423" i="2"/>
  <c r="U3422" i="2"/>
  <c r="U3421" i="2"/>
  <c r="U3420" i="2"/>
  <c r="U3419" i="2"/>
  <c r="U3418" i="2"/>
  <c r="U3417" i="2"/>
  <c r="U3416" i="2"/>
  <c r="U3415" i="2"/>
  <c r="U3414" i="2"/>
  <c r="U3413" i="2"/>
  <c r="U3412" i="2"/>
  <c r="U3411" i="2"/>
  <c r="U3410" i="2"/>
  <c r="U3409" i="2"/>
  <c r="U3408" i="2"/>
  <c r="U3407" i="2"/>
  <c r="U3406" i="2"/>
  <c r="U3405" i="2"/>
  <c r="U3404" i="2"/>
  <c r="U3403" i="2"/>
  <c r="U3402" i="2"/>
  <c r="U3401" i="2"/>
  <c r="U3400" i="2"/>
  <c r="U3399" i="2"/>
  <c r="U3398" i="2"/>
  <c r="U3397" i="2"/>
  <c r="U3396" i="2"/>
  <c r="U3395" i="2"/>
  <c r="U3394" i="2"/>
  <c r="U3393" i="2"/>
  <c r="U3392" i="2"/>
  <c r="U3391" i="2"/>
  <c r="U3390" i="2"/>
  <c r="U3389" i="2"/>
  <c r="U3388" i="2"/>
  <c r="U3387" i="2"/>
  <c r="U3386" i="2"/>
  <c r="U3385" i="2"/>
  <c r="U3384" i="2"/>
  <c r="U3383" i="2"/>
  <c r="U3382" i="2"/>
  <c r="U3381" i="2"/>
  <c r="U3380" i="2"/>
  <c r="U3379" i="2"/>
  <c r="U3378" i="2"/>
  <c r="U3377" i="2"/>
  <c r="U3376" i="2"/>
  <c r="U3375" i="2"/>
  <c r="U3374" i="2"/>
  <c r="U3373" i="2"/>
  <c r="U3372" i="2"/>
  <c r="U3371" i="2"/>
  <c r="U3370" i="2"/>
  <c r="U3369" i="2"/>
  <c r="U3368" i="2"/>
  <c r="U3367" i="2"/>
  <c r="U3366" i="2"/>
  <c r="U3365" i="2"/>
  <c r="U3364" i="2"/>
  <c r="U3363" i="2"/>
  <c r="U3362" i="2"/>
  <c r="U3361" i="2"/>
  <c r="U3360" i="2"/>
  <c r="U3359" i="2"/>
  <c r="U3358" i="2"/>
  <c r="U3357" i="2"/>
  <c r="U3356" i="2"/>
  <c r="U3355" i="2"/>
  <c r="U3354" i="2"/>
  <c r="U3353" i="2"/>
  <c r="U3352" i="2"/>
  <c r="U3351" i="2"/>
  <c r="U3350" i="2"/>
  <c r="U3349" i="2"/>
  <c r="U3348" i="2"/>
  <c r="U3347" i="2"/>
  <c r="U3346" i="2"/>
  <c r="U3345" i="2"/>
  <c r="U3344" i="2"/>
  <c r="U3343" i="2"/>
  <c r="U3342" i="2"/>
  <c r="U3341" i="2"/>
  <c r="U3340" i="2"/>
  <c r="U3339" i="2"/>
  <c r="U3338" i="2"/>
  <c r="U3337" i="2"/>
  <c r="U3336" i="2"/>
  <c r="U3335" i="2"/>
  <c r="U3334" i="2"/>
  <c r="U3333" i="2"/>
  <c r="U3332" i="2"/>
  <c r="U3331" i="2"/>
  <c r="U3330" i="2"/>
  <c r="U3329" i="2"/>
  <c r="U3328" i="2"/>
  <c r="U3327" i="2"/>
  <c r="U3326" i="2"/>
  <c r="U3325" i="2"/>
  <c r="U3324" i="2"/>
  <c r="U3323" i="2"/>
  <c r="U3322" i="2"/>
  <c r="U3321" i="2"/>
  <c r="U3320" i="2"/>
  <c r="U3319" i="2"/>
  <c r="U3318" i="2"/>
  <c r="U3317" i="2"/>
  <c r="U3316" i="2"/>
  <c r="U3315" i="2"/>
  <c r="U3314" i="2"/>
  <c r="U3313" i="2"/>
  <c r="U3312" i="2"/>
  <c r="U3311" i="2"/>
  <c r="U3310" i="2"/>
  <c r="U3309" i="2"/>
  <c r="U3308" i="2"/>
  <c r="U3307" i="2"/>
  <c r="U3306" i="2"/>
  <c r="U3305" i="2"/>
  <c r="U3304" i="2"/>
  <c r="U3303" i="2"/>
  <c r="U3302" i="2"/>
  <c r="U3301" i="2"/>
  <c r="U3300" i="2"/>
  <c r="U3299" i="2"/>
  <c r="U3298" i="2"/>
  <c r="U3297" i="2"/>
  <c r="U3296" i="2"/>
  <c r="U3295" i="2"/>
  <c r="U3294" i="2"/>
  <c r="U3293" i="2"/>
  <c r="U3292" i="2"/>
  <c r="U3291" i="2"/>
  <c r="U3290" i="2"/>
  <c r="U3289" i="2"/>
  <c r="U3288" i="2"/>
  <c r="U3287" i="2"/>
  <c r="U3286" i="2"/>
  <c r="U3285" i="2"/>
  <c r="U3284" i="2"/>
  <c r="U3283" i="2"/>
  <c r="U3282" i="2"/>
  <c r="U3281" i="2"/>
  <c r="U3280" i="2"/>
  <c r="U3279" i="2"/>
  <c r="U3278" i="2"/>
  <c r="U3277" i="2"/>
  <c r="U3276" i="2"/>
  <c r="U3275" i="2"/>
  <c r="U3274" i="2"/>
  <c r="U3273" i="2"/>
  <c r="U3272" i="2"/>
  <c r="U3271" i="2"/>
  <c r="U3270" i="2"/>
  <c r="U3269" i="2"/>
  <c r="U3268" i="2"/>
  <c r="U3267" i="2"/>
  <c r="U3266" i="2"/>
  <c r="U3265" i="2"/>
  <c r="U3264" i="2"/>
  <c r="U3263" i="2"/>
  <c r="U3262" i="2"/>
  <c r="U3261" i="2"/>
  <c r="U3260" i="2"/>
  <c r="U3259" i="2"/>
  <c r="U3258" i="2"/>
  <c r="U3257" i="2"/>
  <c r="U3256" i="2"/>
  <c r="U3255" i="2"/>
  <c r="U3254" i="2"/>
  <c r="U3253" i="2"/>
  <c r="U3252" i="2"/>
  <c r="U3251" i="2"/>
  <c r="U3250" i="2"/>
  <c r="U3249" i="2"/>
  <c r="U3248" i="2"/>
  <c r="U3247" i="2"/>
  <c r="U3246" i="2"/>
  <c r="U3245" i="2"/>
  <c r="U3244" i="2"/>
  <c r="U3243" i="2"/>
  <c r="U3242" i="2"/>
  <c r="U3241" i="2"/>
  <c r="U3240" i="2"/>
  <c r="U3239" i="2"/>
  <c r="U3238" i="2"/>
  <c r="U3237" i="2"/>
  <c r="U3236" i="2"/>
  <c r="U3235" i="2"/>
  <c r="U3234" i="2"/>
  <c r="U3233" i="2"/>
  <c r="U3232" i="2"/>
  <c r="U3231" i="2"/>
  <c r="U3230" i="2"/>
  <c r="U3229" i="2"/>
  <c r="U3228" i="2"/>
  <c r="U3227" i="2"/>
  <c r="U3226" i="2"/>
  <c r="U3225" i="2"/>
  <c r="U3224" i="2"/>
  <c r="U3223" i="2"/>
  <c r="U3222" i="2"/>
  <c r="U3221" i="2"/>
  <c r="U3220" i="2"/>
  <c r="U3219" i="2"/>
  <c r="U3218" i="2"/>
  <c r="U3217" i="2"/>
  <c r="U3216" i="2"/>
  <c r="U3215" i="2"/>
  <c r="U3214" i="2"/>
  <c r="U3213" i="2"/>
  <c r="U3212" i="2"/>
  <c r="U3211" i="2"/>
  <c r="U3210" i="2"/>
  <c r="U3209" i="2"/>
  <c r="U3208" i="2"/>
  <c r="U3207" i="2"/>
  <c r="U3206" i="2"/>
  <c r="U3205" i="2"/>
  <c r="U3204" i="2"/>
  <c r="U3203" i="2"/>
  <c r="U3202" i="2"/>
  <c r="U3201" i="2"/>
  <c r="U3200" i="2"/>
  <c r="U3199" i="2"/>
  <c r="U3198" i="2"/>
  <c r="U3197" i="2"/>
  <c r="U3196" i="2"/>
  <c r="U3195" i="2"/>
  <c r="U3194" i="2"/>
  <c r="U3193" i="2"/>
  <c r="U3192" i="2"/>
  <c r="U3191" i="2"/>
  <c r="U3190" i="2"/>
  <c r="U3189" i="2"/>
  <c r="U3188" i="2"/>
  <c r="U3187" i="2"/>
  <c r="U3186" i="2"/>
  <c r="U3185" i="2"/>
  <c r="U3184" i="2"/>
  <c r="U3183" i="2"/>
  <c r="U3182" i="2"/>
  <c r="U3181" i="2"/>
  <c r="U3180" i="2"/>
  <c r="U3179" i="2"/>
  <c r="U3178" i="2"/>
  <c r="U3177" i="2"/>
  <c r="U3176" i="2"/>
  <c r="U3175" i="2"/>
  <c r="U3174" i="2"/>
  <c r="U3173" i="2"/>
  <c r="U3172" i="2"/>
  <c r="U3171" i="2"/>
  <c r="U3170" i="2"/>
  <c r="U3169" i="2"/>
  <c r="U3168" i="2"/>
  <c r="U3167" i="2"/>
  <c r="U3166" i="2"/>
  <c r="U3165" i="2"/>
  <c r="U3164" i="2"/>
  <c r="U3163" i="2"/>
  <c r="U3162" i="2"/>
  <c r="U3161" i="2"/>
  <c r="U3160" i="2"/>
  <c r="U3159" i="2"/>
  <c r="U3158" i="2"/>
  <c r="U3157" i="2"/>
  <c r="U3156" i="2"/>
  <c r="U3155" i="2"/>
  <c r="U3154" i="2"/>
  <c r="U3153" i="2"/>
  <c r="U3152" i="2"/>
  <c r="U3151" i="2"/>
  <c r="U3150" i="2"/>
  <c r="U3149" i="2"/>
  <c r="U3148" i="2"/>
  <c r="U3147" i="2"/>
  <c r="U3146" i="2"/>
  <c r="U3145" i="2"/>
  <c r="U3144" i="2"/>
  <c r="U3143" i="2"/>
  <c r="U3142" i="2"/>
  <c r="U3141" i="2"/>
  <c r="U3140" i="2"/>
  <c r="U3139" i="2"/>
  <c r="U3138" i="2"/>
  <c r="U3137" i="2"/>
  <c r="U3136" i="2"/>
  <c r="U3135" i="2"/>
  <c r="U3134" i="2"/>
  <c r="U3133" i="2"/>
  <c r="U3132" i="2"/>
  <c r="U3131" i="2"/>
  <c r="U3130" i="2"/>
  <c r="U3129" i="2"/>
  <c r="U3128" i="2"/>
  <c r="U3127" i="2"/>
  <c r="U3126" i="2"/>
  <c r="U3125" i="2"/>
  <c r="U3124" i="2"/>
  <c r="U3123" i="2"/>
  <c r="U3122" i="2"/>
  <c r="U3121" i="2"/>
  <c r="U3120" i="2"/>
  <c r="U3119" i="2"/>
  <c r="U3118" i="2"/>
  <c r="U3117" i="2"/>
  <c r="U3116" i="2"/>
  <c r="U3115" i="2"/>
  <c r="U3114" i="2"/>
  <c r="U3113" i="2"/>
  <c r="U3112" i="2"/>
  <c r="U3111" i="2"/>
  <c r="U3110" i="2"/>
  <c r="U3109" i="2"/>
  <c r="U3108" i="2"/>
  <c r="U3107" i="2"/>
  <c r="U3106" i="2"/>
  <c r="U3105" i="2"/>
  <c r="U3104" i="2"/>
  <c r="U3103" i="2"/>
  <c r="U3102" i="2"/>
  <c r="U3101" i="2"/>
  <c r="U3100" i="2"/>
  <c r="U3099" i="2"/>
  <c r="U3098" i="2"/>
  <c r="U3097" i="2"/>
  <c r="U3096" i="2"/>
  <c r="U3095" i="2"/>
  <c r="U3094" i="2"/>
  <c r="U3093" i="2"/>
  <c r="U3092" i="2"/>
  <c r="U3091" i="2"/>
  <c r="U3090" i="2"/>
  <c r="U3089" i="2"/>
  <c r="U3088" i="2"/>
  <c r="U3087" i="2"/>
  <c r="U3086" i="2"/>
  <c r="U3085" i="2"/>
  <c r="U3084" i="2"/>
  <c r="U3083" i="2"/>
  <c r="U3082" i="2"/>
  <c r="U3081" i="2"/>
  <c r="U3080" i="2"/>
  <c r="U3079" i="2"/>
  <c r="U3078" i="2"/>
  <c r="U3077" i="2"/>
  <c r="U3076" i="2"/>
  <c r="U3075" i="2"/>
  <c r="U3074" i="2"/>
  <c r="U3073" i="2"/>
  <c r="U3072" i="2"/>
  <c r="U3071" i="2"/>
  <c r="U3070" i="2"/>
  <c r="U3069" i="2"/>
  <c r="U3068" i="2"/>
  <c r="U3067" i="2"/>
  <c r="U3066" i="2"/>
  <c r="U3065" i="2"/>
  <c r="U3064" i="2"/>
  <c r="U3063" i="2"/>
  <c r="U3062" i="2"/>
  <c r="U3061" i="2"/>
  <c r="U3060" i="2"/>
  <c r="U3059" i="2"/>
  <c r="U3058" i="2"/>
  <c r="U3057" i="2"/>
  <c r="U3056" i="2"/>
  <c r="U3055" i="2"/>
  <c r="U3054" i="2"/>
  <c r="U3053" i="2"/>
  <c r="U3052" i="2"/>
  <c r="U3051" i="2"/>
  <c r="U3050" i="2"/>
  <c r="U3049" i="2"/>
  <c r="U3048" i="2"/>
  <c r="U3047" i="2"/>
  <c r="U3046" i="2"/>
  <c r="U3045" i="2"/>
  <c r="U3044" i="2"/>
  <c r="U3043" i="2"/>
  <c r="U3042" i="2"/>
  <c r="U3041" i="2"/>
  <c r="U3040" i="2"/>
  <c r="U3039" i="2"/>
  <c r="U3038" i="2"/>
  <c r="U3037" i="2"/>
  <c r="U3036" i="2"/>
  <c r="U3035" i="2"/>
  <c r="U3034" i="2"/>
  <c r="U3033" i="2"/>
  <c r="U3032" i="2"/>
  <c r="U3031" i="2"/>
  <c r="U3030" i="2"/>
  <c r="U3029" i="2"/>
  <c r="U3028" i="2"/>
  <c r="U3027" i="2"/>
  <c r="U3026" i="2"/>
  <c r="U3025" i="2"/>
  <c r="U3024" i="2"/>
  <c r="U3023" i="2"/>
  <c r="U3022" i="2"/>
  <c r="U3021" i="2"/>
  <c r="U3020" i="2"/>
  <c r="U3019" i="2"/>
  <c r="U3018" i="2"/>
  <c r="U3017" i="2"/>
  <c r="U3016" i="2"/>
  <c r="U3015" i="2"/>
  <c r="U3014" i="2"/>
  <c r="U3013" i="2"/>
  <c r="U3012" i="2"/>
  <c r="U3011" i="2"/>
  <c r="U3010" i="2"/>
  <c r="U3009" i="2"/>
  <c r="U3008" i="2"/>
  <c r="U3007" i="2"/>
  <c r="U3006" i="2"/>
  <c r="U3005" i="2"/>
  <c r="U3004" i="2"/>
  <c r="U3003" i="2"/>
  <c r="U3002" i="2"/>
  <c r="U3001" i="2"/>
  <c r="U3000" i="2"/>
  <c r="U2999" i="2"/>
  <c r="U2998" i="2"/>
  <c r="U2997" i="2"/>
  <c r="U2996" i="2"/>
  <c r="U2995" i="2"/>
  <c r="U2994" i="2"/>
  <c r="U2993" i="2"/>
  <c r="U2992" i="2"/>
  <c r="U2991" i="2"/>
  <c r="U2990" i="2"/>
  <c r="U2989" i="2"/>
  <c r="U2988" i="2"/>
  <c r="U2987" i="2"/>
  <c r="U2986" i="2"/>
  <c r="U2985" i="2"/>
  <c r="U2984" i="2"/>
  <c r="U2983" i="2"/>
  <c r="U2982" i="2"/>
  <c r="U2981" i="2"/>
  <c r="U2980" i="2"/>
  <c r="U2979" i="2"/>
  <c r="U2978" i="2"/>
  <c r="U2977" i="2"/>
  <c r="U2976" i="2"/>
  <c r="U2975" i="2"/>
  <c r="U2974" i="2"/>
  <c r="U2973" i="2"/>
  <c r="U2972" i="2"/>
  <c r="U2971" i="2"/>
  <c r="U2970" i="2"/>
  <c r="U2969" i="2"/>
  <c r="U2968" i="2"/>
  <c r="U2967" i="2"/>
  <c r="U2966" i="2"/>
  <c r="U2965" i="2"/>
  <c r="U2964" i="2"/>
  <c r="U2963" i="2"/>
  <c r="U2962" i="2"/>
  <c r="U2961" i="2"/>
  <c r="U2960" i="2"/>
  <c r="U2959" i="2"/>
  <c r="U2958" i="2"/>
  <c r="U2957" i="2"/>
  <c r="U2956" i="2"/>
  <c r="U2955" i="2"/>
  <c r="U2954" i="2"/>
  <c r="U2953" i="2"/>
  <c r="U2952" i="2"/>
  <c r="U2951" i="2"/>
  <c r="U2950" i="2"/>
  <c r="U2949" i="2"/>
  <c r="U2948" i="2"/>
  <c r="U2947" i="2"/>
  <c r="U2946" i="2"/>
  <c r="U2945" i="2"/>
  <c r="U2944" i="2"/>
  <c r="U2943" i="2"/>
  <c r="U2942" i="2"/>
  <c r="U2941" i="2"/>
  <c r="U2940" i="2"/>
  <c r="U2939" i="2"/>
  <c r="U2938" i="2"/>
  <c r="U2937" i="2"/>
  <c r="U2936" i="2"/>
  <c r="U2935" i="2"/>
  <c r="U2934" i="2"/>
  <c r="U2933" i="2"/>
  <c r="U2932" i="2"/>
  <c r="U2931" i="2"/>
  <c r="U2930" i="2"/>
  <c r="U2929" i="2"/>
  <c r="U2928" i="2"/>
  <c r="U2927" i="2"/>
  <c r="U2926" i="2"/>
  <c r="U2925" i="2"/>
  <c r="U2924" i="2"/>
  <c r="U2923" i="2"/>
  <c r="U2922" i="2"/>
  <c r="U2921" i="2"/>
  <c r="U2920" i="2"/>
  <c r="U2919" i="2"/>
  <c r="U2918" i="2"/>
  <c r="U2917" i="2"/>
  <c r="U2916" i="2"/>
  <c r="U2915" i="2"/>
  <c r="U2914" i="2"/>
  <c r="U2913" i="2"/>
  <c r="U2912" i="2"/>
  <c r="U2911" i="2"/>
  <c r="U2910" i="2"/>
  <c r="U2909" i="2"/>
  <c r="U2908" i="2"/>
  <c r="U2907" i="2"/>
  <c r="U2906" i="2"/>
  <c r="U2905" i="2"/>
  <c r="U2904" i="2"/>
  <c r="U2903" i="2"/>
  <c r="U2902" i="2"/>
  <c r="U2901" i="2"/>
  <c r="U2900" i="2"/>
  <c r="U2899" i="2"/>
  <c r="U2898" i="2"/>
  <c r="U2897" i="2"/>
  <c r="U2896" i="2"/>
  <c r="U2895" i="2"/>
  <c r="U2894" i="2"/>
  <c r="U2893" i="2"/>
  <c r="U2892" i="2"/>
  <c r="U2891" i="2"/>
  <c r="U2890" i="2"/>
  <c r="U2889" i="2"/>
  <c r="U2888" i="2"/>
  <c r="U2887" i="2"/>
  <c r="U2886" i="2"/>
  <c r="U2885" i="2"/>
  <c r="U2884" i="2"/>
  <c r="U2883" i="2"/>
  <c r="U2882" i="2"/>
  <c r="U2881" i="2"/>
  <c r="U2880" i="2"/>
  <c r="U2879" i="2"/>
  <c r="U2878" i="2"/>
  <c r="U2877" i="2"/>
  <c r="U2876" i="2"/>
  <c r="U2875" i="2"/>
  <c r="U2874" i="2"/>
  <c r="U2873" i="2"/>
  <c r="U2872" i="2"/>
  <c r="U2871" i="2"/>
  <c r="U2870" i="2"/>
  <c r="U2869" i="2"/>
  <c r="U2868" i="2"/>
  <c r="U2867" i="2"/>
  <c r="U2866" i="2"/>
  <c r="U2865" i="2"/>
  <c r="U2864" i="2"/>
  <c r="U2863" i="2"/>
  <c r="U2862" i="2"/>
  <c r="U2861" i="2"/>
  <c r="U2860" i="2"/>
  <c r="U2859" i="2"/>
  <c r="U2858" i="2"/>
  <c r="U2857" i="2"/>
  <c r="U2856" i="2"/>
  <c r="U2855" i="2"/>
  <c r="U2854" i="2"/>
  <c r="U2853" i="2"/>
  <c r="U2852" i="2"/>
  <c r="U2851" i="2"/>
  <c r="U2850" i="2"/>
  <c r="U2849" i="2"/>
  <c r="U2848" i="2"/>
  <c r="U2847" i="2"/>
  <c r="U2846" i="2"/>
  <c r="U2845" i="2"/>
  <c r="U2844" i="2"/>
  <c r="U2843" i="2"/>
  <c r="U2842" i="2"/>
  <c r="U2841" i="2"/>
  <c r="U2840" i="2"/>
  <c r="U2839" i="2"/>
  <c r="U2838" i="2"/>
  <c r="U2837" i="2"/>
  <c r="U2836" i="2"/>
  <c r="U2835" i="2"/>
  <c r="U2834" i="2"/>
  <c r="U2833" i="2"/>
  <c r="U2832" i="2"/>
  <c r="U2831" i="2"/>
  <c r="U2830" i="2"/>
  <c r="U2829" i="2"/>
  <c r="U2828" i="2"/>
  <c r="U2827" i="2"/>
  <c r="U2826" i="2"/>
  <c r="U2825" i="2"/>
  <c r="U2824" i="2"/>
  <c r="U2823" i="2"/>
  <c r="U2822" i="2"/>
  <c r="U2821" i="2"/>
  <c r="U2820" i="2"/>
  <c r="U2819" i="2"/>
  <c r="U2818" i="2"/>
  <c r="U2817" i="2"/>
  <c r="U2816" i="2"/>
  <c r="U2815" i="2"/>
  <c r="U2814" i="2"/>
  <c r="U2813" i="2"/>
  <c r="U2812" i="2"/>
  <c r="U2811" i="2"/>
  <c r="U2810" i="2"/>
  <c r="U2809" i="2"/>
  <c r="U2808" i="2"/>
  <c r="U2807" i="2"/>
  <c r="U2806" i="2"/>
  <c r="U2805" i="2"/>
  <c r="U2804" i="2"/>
  <c r="U2803" i="2"/>
  <c r="U2802" i="2"/>
  <c r="U2801" i="2"/>
  <c r="U2800" i="2"/>
  <c r="U2799" i="2"/>
  <c r="U2798" i="2"/>
  <c r="U2797" i="2"/>
  <c r="U2796" i="2"/>
  <c r="U2795" i="2"/>
  <c r="U2794" i="2"/>
  <c r="U2793" i="2"/>
  <c r="U2792" i="2"/>
  <c r="U2791" i="2"/>
  <c r="U2790" i="2"/>
  <c r="U2789" i="2"/>
  <c r="U2788" i="2"/>
  <c r="U2787" i="2"/>
  <c r="U2786" i="2"/>
  <c r="U2785" i="2"/>
  <c r="U2784" i="2"/>
  <c r="U2783" i="2"/>
  <c r="U2782" i="2"/>
  <c r="U2781" i="2"/>
  <c r="U2780" i="2"/>
  <c r="U2779" i="2"/>
  <c r="U2778" i="2"/>
  <c r="U2777" i="2"/>
  <c r="U2776" i="2"/>
  <c r="U2775" i="2"/>
  <c r="U2774" i="2"/>
  <c r="U2773" i="2"/>
  <c r="U2772" i="2"/>
  <c r="U2771" i="2"/>
  <c r="U2770" i="2"/>
  <c r="U2769" i="2"/>
  <c r="U2768" i="2"/>
  <c r="U2767" i="2"/>
  <c r="U2766" i="2"/>
  <c r="U2765" i="2"/>
  <c r="U2764" i="2"/>
  <c r="U2763" i="2"/>
  <c r="U2762" i="2"/>
  <c r="U2761" i="2"/>
  <c r="U2760" i="2"/>
  <c r="U2759" i="2"/>
  <c r="U2758" i="2"/>
  <c r="U2757" i="2"/>
  <c r="U2756" i="2"/>
  <c r="U2755" i="2"/>
  <c r="U2754" i="2"/>
  <c r="U2753" i="2"/>
  <c r="U2752" i="2"/>
  <c r="U2751" i="2"/>
  <c r="U2750" i="2"/>
  <c r="U2749" i="2"/>
  <c r="U2748" i="2"/>
  <c r="U2747" i="2"/>
  <c r="U2746" i="2"/>
  <c r="U2745" i="2"/>
  <c r="U2744" i="2"/>
  <c r="U2743" i="2"/>
  <c r="U2742" i="2"/>
  <c r="U2741" i="2"/>
  <c r="U2740" i="2"/>
  <c r="U2739" i="2"/>
  <c r="U2738" i="2"/>
  <c r="U2737" i="2"/>
  <c r="U2736" i="2"/>
  <c r="U2735" i="2"/>
  <c r="U2734" i="2"/>
  <c r="U2733" i="2"/>
  <c r="U2732" i="2"/>
  <c r="U2731" i="2"/>
  <c r="U2730" i="2"/>
  <c r="U2729" i="2"/>
  <c r="U2728" i="2"/>
  <c r="U2727" i="2"/>
  <c r="U2726" i="2"/>
  <c r="U2725" i="2"/>
  <c r="U2724" i="2"/>
  <c r="U2723" i="2"/>
  <c r="U2722" i="2"/>
  <c r="U2721" i="2"/>
  <c r="U2720" i="2"/>
  <c r="U2719" i="2"/>
  <c r="U2718" i="2"/>
  <c r="U2717" i="2"/>
  <c r="U2716" i="2"/>
  <c r="U2715" i="2"/>
  <c r="U2714" i="2"/>
  <c r="U2713" i="2"/>
  <c r="U2712" i="2"/>
  <c r="U2711" i="2"/>
  <c r="U2710" i="2"/>
  <c r="U2709" i="2"/>
  <c r="U2708" i="2"/>
  <c r="U2707" i="2"/>
  <c r="U2706" i="2"/>
  <c r="U2705" i="2"/>
  <c r="U2704" i="2"/>
  <c r="U2703" i="2"/>
  <c r="U2702" i="2"/>
  <c r="U2701" i="2"/>
  <c r="U2700" i="2"/>
  <c r="U2699" i="2"/>
  <c r="U2698" i="2"/>
  <c r="U2697" i="2"/>
  <c r="U2696" i="2"/>
  <c r="U2695" i="2"/>
  <c r="U2694" i="2"/>
  <c r="U2693" i="2"/>
  <c r="U2692" i="2"/>
  <c r="U2691" i="2"/>
  <c r="U2690" i="2"/>
  <c r="U2689" i="2"/>
  <c r="U2688" i="2"/>
  <c r="U2687" i="2"/>
  <c r="U2686" i="2"/>
  <c r="U2685" i="2"/>
  <c r="U2684" i="2"/>
  <c r="U2683" i="2"/>
  <c r="U2682" i="2"/>
  <c r="U2681" i="2"/>
  <c r="U2680" i="2"/>
  <c r="U2679" i="2"/>
  <c r="U2678" i="2"/>
  <c r="U2677" i="2"/>
  <c r="U2676" i="2"/>
  <c r="U2675" i="2"/>
  <c r="U2674" i="2"/>
  <c r="U2673" i="2"/>
  <c r="U2672" i="2"/>
  <c r="U2671" i="2"/>
  <c r="U2670" i="2"/>
  <c r="U2669" i="2"/>
  <c r="U2668" i="2"/>
  <c r="U2667" i="2"/>
  <c r="U2666" i="2"/>
  <c r="U2665" i="2"/>
  <c r="U2664" i="2"/>
  <c r="U2663" i="2"/>
  <c r="U2662" i="2"/>
  <c r="U2661" i="2"/>
  <c r="U2660" i="2"/>
  <c r="U2659" i="2"/>
  <c r="U2658" i="2"/>
  <c r="U2657" i="2"/>
  <c r="U2656" i="2"/>
  <c r="U2655" i="2"/>
  <c r="U2654" i="2"/>
  <c r="U2653" i="2"/>
  <c r="U2652" i="2"/>
  <c r="U2651" i="2"/>
  <c r="U2650" i="2"/>
  <c r="U2649" i="2"/>
  <c r="U2648" i="2"/>
  <c r="U2647" i="2"/>
  <c r="U2646" i="2"/>
  <c r="U2645" i="2"/>
  <c r="U2644" i="2"/>
  <c r="U2643" i="2"/>
  <c r="U2642" i="2"/>
  <c r="U2641" i="2"/>
  <c r="U2640" i="2"/>
  <c r="U2639" i="2"/>
  <c r="U2638" i="2"/>
  <c r="U2637" i="2"/>
  <c r="U2636" i="2"/>
  <c r="U2635" i="2"/>
  <c r="U2634" i="2"/>
  <c r="U2633" i="2"/>
  <c r="U2632" i="2"/>
  <c r="U2631" i="2"/>
  <c r="U2630" i="2"/>
  <c r="U2629" i="2"/>
  <c r="U2628" i="2"/>
  <c r="U2627" i="2"/>
  <c r="U2626" i="2"/>
  <c r="U2625" i="2"/>
  <c r="U2624" i="2"/>
  <c r="U2623" i="2"/>
  <c r="U2622" i="2"/>
  <c r="U2621" i="2"/>
  <c r="U2620" i="2"/>
  <c r="U2619" i="2"/>
  <c r="U2618" i="2"/>
  <c r="U2617" i="2"/>
  <c r="U2616" i="2"/>
  <c r="U2615" i="2"/>
  <c r="U2614" i="2"/>
  <c r="U2613" i="2"/>
  <c r="U2612" i="2"/>
  <c r="U2611" i="2"/>
  <c r="U2610" i="2"/>
  <c r="U2609" i="2"/>
  <c r="U2608" i="2"/>
  <c r="U2607" i="2"/>
  <c r="U2606" i="2"/>
  <c r="U2605" i="2"/>
  <c r="U2604" i="2"/>
  <c r="U2603" i="2"/>
  <c r="U2602" i="2"/>
  <c r="U2601" i="2"/>
  <c r="U2600" i="2"/>
  <c r="U2599" i="2"/>
  <c r="U2598" i="2"/>
  <c r="U2597" i="2"/>
  <c r="U2596" i="2"/>
  <c r="U2595" i="2"/>
  <c r="U2594" i="2"/>
  <c r="U2593" i="2"/>
  <c r="U2592" i="2"/>
  <c r="U2591" i="2"/>
  <c r="U2590" i="2"/>
  <c r="U2589" i="2"/>
  <c r="U2588" i="2"/>
  <c r="U2587" i="2"/>
  <c r="U2586" i="2"/>
  <c r="U2585" i="2"/>
  <c r="U2584" i="2"/>
  <c r="U2583" i="2"/>
  <c r="U2582" i="2"/>
  <c r="U2581" i="2"/>
  <c r="U2580" i="2"/>
  <c r="U2579" i="2"/>
  <c r="U2578" i="2"/>
  <c r="U2577" i="2"/>
  <c r="U2576" i="2"/>
  <c r="U2575" i="2"/>
  <c r="U2574" i="2"/>
  <c r="U2573" i="2"/>
  <c r="U2572" i="2"/>
  <c r="U2571" i="2"/>
  <c r="U2570" i="2"/>
  <c r="U2569" i="2"/>
  <c r="U2568" i="2"/>
  <c r="U2567" i="2"/>
  <c r="U2566" i="2"/>
  <c r="U2565" i="2"/>
  <c r="U2564" i="2"/>
  <c r="U2563" i="2"/>
  <c r="U2562" i="2"/>
  <c r="U2561" i="2"/>
  <c r="U2560" i="2"/>
  <c r="U2559" i="2"/>
  <c r="U2558" i="2"/>
  <c r="U2557" i="2"/>
  <c r="U2556" i="2"/>
  <c r="U2555" i="2"/>
  <c r="U2554" i="2"/>
  <c r="U2553" i="2"/>
  <c r="U2552" i="2"/>
  <c r="U2551" i="2"/>
  <c r="U2550" i="2"/>
  <c r="U2549" i="2"/>
  <c r="U2548" i="2"/>
  <c r="U2547" i="2"/>
  <c r="U2546" i="2"/>
  <c r="U2545" i="2"/>
  <c r="U2544" i="2"/>
  <c r="U2543" i="2"/>
  <c r="U2542" i="2"/>
  <c r="U2541" i="2"/>
  <c r="U2540" i="2"/>
  <c r="U2539" i="2"/>
  <c r="U2538" i="2"/>
  <c r="U2537" i="2"/>
  <c r="U2536" i="2"/>
  <c r="U2535" i="2"/>
  <c r="U2534" i="2"/>
  <c r="U2533" i="2"/>
  <c r="U2532" i="2"/>
  <c r="U2531" i="2"/>
  <c r="U2530" i="2"/>
  <c r="U2529" i="2"/>
  <c r="U2528" i="2"/>
  <c r="U2527" i="2"/>
  <c r="U2526" i="2"/>
  <c r="U2525" i="2"/>
  <c r="U2524" i="2"/>
  <c r="U2523" i="2"/>
  <c r="U2522" i="2"/>
  <c r="U2521" i="2"/>
  <c r="U2520" i="2"/>
  <c r="U2519" i="2"/>
  <c r="U2518" i="2"/>
  <c r="U2517" i="2"/>
  <c r="U2516" i="2"/>
  <c r="U2515" i="2"/>
  <c r="U2514" i="2"/>
  <c r="U2513" i="2"/>
  <c r="U2512" i="2"/>
  <c r="U2511" i="2"/>
  <c r="U2510" i="2"/>
  <c r="U2509" i="2"/>
  <c r="U2508" i="2"/>
  <c r="U2507" i="2"/>
  <c r="U2506" i="2"/>
  <c r="U2505" i="2"/>
  <c r="U2504" i="2"/>
  <c r="U2503" i="2"/>
  <c r="U2502" i="2"/>
  <c r="U2501" i="2"/>
  <c r="U2500" i="2"/>
  <c r="U2499" i="2"/>
  <c r="U2498" i="2"/>
  <c r="U2497" i="2"/>
  <c r="U2496" i="2"/>
  <c r="U2495" i="2"/>
  <c r="U2494" i="2"/>
  <c r="U2493" i="2"/>
  <c r="U2492" i="2"/>
  <c r="U2491" i="2"/>
  <c r="U2490" i="2"/>
  <c r="U2489" i="2"/>
  <c r="U2488" i="2"/>
  <c r="U2487" i="2"/>
  <c r="U2486" i="2"/>
  <c r="U2485" i="2"/>
  <c r="U2484" i="2"/>
  <c r="U2483" i="2"/>
  <c r="U2482" i="2"/>
  <c r="U2481" i="2"/>
  <c r="U2480" i="2"/>
  <c r="U2479" i="2"/>
  <c r="U2478" i="2"/>
  <c r="U2477" i="2"/>
  <c r="U2476" i="2"/>
  <c r="U2475" i="2"/>
  <c r="U2474" i="2"/>
  <c r="U2473" i="2"/>
  <c r="U2472" i="2"/>
  <c r="U2471" i="2"/>
  <c r="U2470" i="2"/>
  <c r="U2469" i="2"/>
  <c r="U2468" i="2"/>
  <c r="U2467" i="2"/>
  <c r="U2466" i="2"/>
  <c r="U2465" i="2"/>
  <c r="U2464" i="2"/>
  <c r="U2463" i="2"/>
  <c r="U2462" i="2"/>
  <c r="U2461" i="2"/>
  <c r="U2460" i="2"/>
  <c r="U2459" i="2"/>
  <c r="U2458" i="2"/>
  <c r="U2457" i="2"/>
  <c r="U2456" i="2"/>
  <c r="U2455" i="2"/>
  <c r="U2454" i="2"/>
  <c r="U2453" i="2"/>
  <c r="U2452" i="2"/>
  <c r="U2451" i="2"/>
  <c r="U2450" i="2"/>
  <c r="U2449" i="2"/>
  <c r="U2448" i="2"/>
  <c r="U2447" i="2"/>
  <c r="U2446" i="2"/>
  <c r="U2445" i="2"/>
  <c r="U2444" i="2"/>
  <c r="U2443" i="2"/>
  <c r="U2442" i="2"/>
  <c r="U2441" i="2"/>
  <c r="U2440" i="2"/>
  <c r="U2439" i="2"/>
  <c r="U2438" i="2"/>
  <c r="U2437" i="2"/>
  <c r="U2436" i="2"/>
  <c r="U2435" i="2"/>
  <c r="U2434" i="2"/>
  <c r="U2433" i="2"/>
  <c r="U2432" i="2"/>
  <c r="U2431" i="2"/>
  <c r="U2430" i="2"/>
  <c r="U2429" i="2"/>
  <c r="U2428" i="2"/>
  <c r="U2427" i="2"/>
  <c r="U2426" i="2"/>
  <c r="U2425" i="2"/>
  <c r="U2424" i="2"/>
  <c r="U2423" i="2"/>
  <c r="U2422" i="2"/>
  <c r="U2421" i="2"/>
  <c r="U2420" i="2"/>
  <c r="U2419" i="2"/>
  <c r="U2418" i="2"/>
  <c r="U2417" i="2"/>
  <c r="U2416" i="2"/>
  <c r="U2415" i="2"/>
  <c r="U2414" i="2"/>
  <c r="U2413" i="2"/>
  <c r="U2412" i="2"/>
  <c r="U2411" i="2"/>
  <c r="U2410" i="2"/>
  <c r="U2409" i="2"/>
  <c r="U2408" i="2"/>
  <c r="U2407" i="2"/>
  <c r="U2406" i="2"/>
  <c r="U2405" i="2"/>
  <c r="U2404" i="2"/>
  <c r="U2403" i="2"/>
  <c r="U2402" i="2"/>
  <c r="U2401" i="2"/>
  <c r="U2400" i="2"/>
  <c r="U2399" i="2"/>
  <c r="U2398" i="2"/>
  <c r="U2397" i="2"/>
  <c r="U2396" i="2"/>
  <c r="U2395" i="2"/>
  <c r="U2394" i="2"/>
  <c r="U2393" i="2"/>
  <c r="U2392" i="2"/>
  <c r="U2391" i="2"/>
  <c r="U2390" i="2"/>
  <c r="U2389" i="2"/>
  <c r="U2388" i="2"/>
  <c r="U2387" i="2"/>
  <c r="U2386" i="2"/>
  <c r="U2385" i="2"/>
  <c r="U2384" i="2"/>
  <c r="U2383" i="2"/>
  <c r="U2382" i="2"/>
  <c r="U2381" i="2"/>
  <c r="U2380" i="2"/>
  <c r="U2379" i="2"/>
  <c r="U2378" i="2"/>
  <c r="U2377" i="2"/>
  <c r="U2376" i="2"/>
  <c r="U2375" i="2"/>
  <c r="U2374" i="2"/>
  <c r="U2373" i="2"/>
  <c r="U2372" i="2"/>
  <c r="U2371" i="2"/>
  <c r="U2370" i="2"/>
  <c r="U2369" i="2"/>
  <c r="U2368" i="2"/>
  <c r="U2367" i="2"/>
  <c r="U2366" i="2"/>
  <c r="U2365" i="2"/>
  <c r="U2364" i="2"/>
  <c r="U2363" i="2"/>
  <c r="U2362" i="2"/>
  <c r="U2361" i="2"/>
  <c r="U2360" i="2"/>
  <c r="U2359" i="2"/>
  <c r="U2358" i="2"/>
  <c r="U2357" i="2"/>
  <c r="U2356" i="2"/>
  <c r="U2355" i="2"/>
  <c r="U2354" i="2"/>
  <c r="U2353" i="2"/>
  <c r="U2352" i="2"/>
  <c r="U2351" i="2"/>
  <c r="U2350" i="2"/>
  <c r="U2349" i="2"/>
  <c r="U2348" i="2"/>
  <c r="U2347" i="2"/>
  <c r="U2346" i="2"/>
  <c r="U2345" i="2"/>
  <c r="U2344" i="2"/>
  <c r="U2343" i="2"/>
  <c r="U2342" i="2"/>
  <c r="U2341" i="2"/>
  <c r="U2340" i="2"/>
  <c r="U2339" i="2"/>
  <c r="U2338" i="2"/>
  <c r="U2337" i="2"/>
  <c r="U2336" i="2"/>
  <c r="U2335" i="2"/>
  <c r="U2334" i="2"/>
  <c r="U2333" i="2"/>
  <c r="U2332" i="2"/>
  <c r="U2331" i="2"/>
  <c r="U2330" i="2"/>
  <c r="U2329" i="2"/>
  <c r="U2328" i="2"/>
  <c r="U2327" i="2"/>
  <c r="U2326" i="2"/>
  <c r="U2325" i="2"/>
  <c r="U2324" i="2"/>
  <c r="U2323" i="2"/>
  <c r="U2322" i="2"/>
  <c r="U2321" i="2"/>
  <c r="U2320" i="2"/>
  <c r="U2319" i="2"/>
  <c r="U2318" i="2"/>
  <c r="U2317" i="2"/>
  <c r="U2316" i="2"/>
  <c r="U2315" i="2"/>
  <c r="U2314" i="2"/>
  <c r="U2313" i="2"/>
  <c r="U2312" i="2"/>
  <c r="U2311" i="2"/>
  <c r="U2310" i="2"/>
  <c r="U2309" i="2"/>
  <c r="U2308" i="2"/>
  <c r="U2307" i="2"/>
  <c r="U2306" i="2"/>
  <c r="U2305" i="2"/>
  <c r="U2304" i="2"/>
  <c r="U2303" i="2"/>
  <c r="U2302" i="2"/>
  <c r="U2301" i="2"/>
  <c r="U2300" i="2"/>
  <c r="U2299" i="2"/>
  <c r="U2298" i="2"/>
  <c r="U2297" i="2"/>
  <c r="U2296" i="2"/>
  <c r="U2295" i="2"/>
  <c r="U2294" i="2"/>
  <c r="U2293" i="2"/>
  <c r="U2292" i="2"/>
  <c r="U2291" i="2"/>
  <c r="U2290" i="2"/>
  <c r="U2289" i="2"/>
  <c r="U2288" i="2"/>
  <c r="U2287" i="2"/>
  <c r="U2286" i="2"/>
  <c r="U2285" i="2"/>
  <c r="U2284" i="2"/>
  <c r="U2283" i="2"/>
  <c r="U2282" i="2"/>
  <c r="U2281" i="2"/>
  <c r="U2280" i="2"/>
  <c r="U2279" i="2"/>
  <c r="U2278" i="2"/>
  <c r="U2277" i="2"/>
  <c r="U2276" i="2"/>
  <c r="U2275" i="2"/>
  <c r="U2274" i="2"/>
  <c r="U2273" i="2"/>
  <c r="U2272" i="2"/>
  <c r="U2271" i="2"/>
  <c r="U2270" i="2"/>
  <c r="U2269" i="2"/>
  <c r="U2268" i="2"/>
  <c r="U2267" i="2"/>
  <c r="U2266" i="2"/>
  <c r="U2265" i="2"/>
  <c r="U2264" i="2"/>
  <c r="U2263" i="2"/>
  <c r="U2262" i="2"/>
  <c r="U2261" i="2"/>
  <c r="U2260" i="2"/>
  <c r="U2259" i="2"/>
  <c r="U2258" i="2"/>
  <c r="U2257" i="2"/>
  <c r="U2256" i="2"/>
  <c r="U2255" i="2"/>
  <c r="U2254" i="2"/>
  <c r="U2253" i="2"/>
  <c r="U2252" i="2"/>
  <c r="U2251" i="2"/>
  <c r="U2250" i="2"/>
  <c r="U2249" i="2"/>
  <c r="U2248" i="2"/>
  <c r="U2247" i="2"/>
  <c r="U2246" i="2"/>
  <c r="U2245" i="2"/>
  <c r="U2244" i="2"/>
  <c r="U2243" i="2"/>
  <c r="U2242" i="2"/>
  <c r="U2241" i="2"/>
  <c r="U2240" i="2"/>
  <c r="U2239" i="2"/>
  <c r="U2238" i="2"/>
  <c r="U2237" i="2"/>
  <c r="U2236" i="2"/>
  <c r="U2235" i="2"/>
  <c r="U2234" i="2"/>
  <c r="U2233" i="2"/>
  <c r="U2232" i="2"/>
  <c r="U2231" i="2"/>
  <c r="U2230" i="2"/>
  <c r="U2229" i="2"/>
  <c r="U2228" i="2"/>
  <c r="U2227" i="2"/>
  <c r="U2226" i="2"/>
  <c r="U2225" i="2"/>
  <c r="U2224" i="2"/>
  <c r="U2223" i="2"/>
  <c r="U2222" i="2"/>
  <c r="U2221" i="2"/>
  <c r="U2220" i="2"/>
  <c r="U2219" i="2"/>
  <c r="U2218" i="2"/>
  <c r="U2217" i="2"/>
  <c r="U2216" i="2"/>
  <c r="U2215" i="2"/>
  <c r="U2214" i="2"/>
  <c r="U2213" i="2"/>
  <c r="U2212" i="2"/>
  <c r="U2211" i="2"/>
  <c r="U2210" i="2"/>
  <c r="U2209" i="2"/>
  <c r="U2208" i="2"/>
  <c r="U2207" i="2"/>
  <c r="U2206" i="2"/>
  <c r="U2205" i="2"/>
  <c r="U2204" i="2"/>
  <c r="U2203" i="2"/>
  <c r="U2202" i="2"/>
  <c r="U2201" i="2"/>
  <c r="U2200" i="2"/>
  <c r="U2199" i="2"/>
  <c r="U2198" i="2"/>
  <c r="U2197" i="2"/>
  <c r="U2196" i="2"/>
  <c r="U2195" i="2"/>
  <c r="U2194" i="2"/>
  <c r="U2193" i="2"/>
  <c r="U2192" i="2"/>
  <c r="U2191" i="2"/>
  <c r="U2190" i="2"/>
  <c r="U2189" i="2"/>
  <c r="U2188" i="2"/>
  <c r="U2187" i="2"/>
  <c r="U2186" i="2"/>
  <c r="U2185" i="2"/>
  <c r="U2184" i="2"/>
  <c r="U2183" i="2"/>
  <c r="U2182" i="2"/>
  <c r="U2181" i="2"/>
  <c r="U2180" i="2"/>
  <c r="U2179" i="2"/>
  <c r="U2178" i="2"/>
  <c r="U2177" i="2"/>
  <c r="U2176" i="2"/>
  <c r="U2175" i="2"/>
  <c r="U2174" i="2"/>
  <c r="U2173" i="2"/>
  <c r="U2172" i="2"/>
  <c r="U2171" i="2"/>
  <c r="U2170" i="2"/>
  <c r="U2169" i="2"/>
  <c r="U2168" i="2"/>
  <c r="U2167" i="2"/>
  <c r="U2166" i="2"/>
  <c r="U2165" i="2"/>
  <c r="U2164" i="2"/>
  <c r="U2163" i="2"/>
  <c r="U2162" i="2"/>
  <c r="U2161" i="2"/>
  <c r="U2160" i="2"/>
  <c r="U2159" i="2"/>
  <c r="U2158" i="2"/>
  <c r="U2157" i="2"/>
  <c r="U2156" i="2"/>
  <c r="U2155" i="2"/>
  <c r="U2154" i="2"/>
  <c r="U2153" i="2"/>
  <c r="U2152" i="2"/>
  <c r="U2151" i="2"/>
  <c r="U2150" i="2"/>
  <c r="U2149" i="2"/>
  <c r="U2148" i="2"/>
  <c r="U2147" i="2"/>
  <c r="U2146" i="2"/>
  <c r="U2145" i="2"/>
  <c r="U2144" i="2"/>
  <c r="U2143" i="2"/>
  <c r="U2142" i="2"/>
  <c r="U2141" i="2"/>
  <c r="U2140" i="2"/>
  <c r="U2139" i="2"/>
  <c r="U2138" i="2"/>
  <c r="U2137" i="2"/>
  <c r="U2136" i="2"/>
  <c r="U2135" i="2"/>
  <c r="U2134" i="2"/>
  <c r="U2133" i="2"/>
  <c r="U2132" i="2"/>
  <c r="U2131" i="2"/>
  <c r="U2130" i="2"/>
  <c r="U2129" i="2"/>
  <c r="U2128" i="2"/>
  <c r="U2127" i="2"/>
  <c r="U2126" i="2"/>
  <c r="U2125" i="2"/>
  <c r="U2124" i="2"/>
  <c r="U2123" i="2"/>
  <c r="U2122" i="2"/>
  <c r="U2121" i="2"/>
  <c r="U2120" i="2"/>
  <c r="U2119" i="2"/>
  <c r="U2118" i="2"/>
  <c r="U2117" i="2"/>
  <c r="U2116" i="2"/>
  <c r="U2115" i="2"/>
  <c r="U2114" i="2"/>
  <c r="U2113" i="2"/>
  <c r="U2112" i="2"/>
  <c r="U2111" i="2"/>
  <c r="U2110" i="2"/>
  <c r="U2109" i="2"/>
  <c r="U2108" i="2"/>
  <c r="U2107" i="2"/>
  <c r="U2106" i="2"/>
  <c r="U2105" i="2"/>
  <c r="U2104" i="2"/>
  <c r="U2103" i="2"/>
  <c r="U2102" i="2"/>
  <c r="U2101" i="2"/>
  <c r="U2100" i="2"/>
  <c r="U2099" i="2"/>
  <c r="U2098" i="2"/>
  <c r="U2097" i="2"/>
  <c r="U2096" i="2"/>
  <c r="U2095" i="2"/>
  <c r="U2094" i="2"/>
  <c r="U2093" i="2"/>
  <c r="U2092" i="2"/>
  <c r="U2091" i="2"/>
  <c r="U2090" i="2"/>
  <c r="U2089" i="2"/>
  <c r="U2088" i="2"/>
  <c r="U2087" i="2"/>
  <c r="U2086" i="2"/>
  <c r="U2085" i="2"/>
  <c r="U2084" i="2"/>
  <c r="U2083" i="2"/>
  <c r="U2082" i="2"/>
  <c r="U2081" i="2"/>
  <c r="U2080" i="2"/>
  <c r="U2079" i="2"/>
  <c r="U2078" i="2"/>
  <c r="U2077" i="2"/>
  <c r="U2076" i="2"/>
  <c r="U2075" i="2"/>
  <c r="U2074" i="2"/>
  <c r="U2073" i="2"/>
  <c r="U2072" i="2"/>
  <c r="U2071" i="2"/>
  <c r="U2070" i="2"/>
  <c r="U2069" i="2"/>
  <c r="U2068" i="2"/>
  <c r="U2067" i="2"/>
  <c r="U2066" i="2"/>
  <c r="U2065" i="2"/>
  <c r="U2064" i="2"/>
  <c r="U2063" i="2"/>
  <c r="U2062" i="2"/>
  <c r="U2061" i="2"/>
  <c r="U2060" i="2"/>
  <c r="U2059" i="2"/>
  <c r="U2058" i="2"/>
  <c r="U2057" i="2"/>
  <c r="U2056" i="2"/>
  <c r="U2055" i="2"/>
  <c r="U2054" i="2"/>
  <c r="U2053" i="2"/>
  <c r="U2052" i="2"/>
  <c r="U2051" i="2"/>
  <c r="U2050" i="2"/>
  <c r="U2049" i="2"/>
  <c r="U2048" i="2"/>
  <c r="U2047" i="2"/>
  <c r="U2046" i="2"/>
  <c r="U2045" i="2"/>
  <c r="U2044" i="2"/>
  <c r="U2043" i="2"/>
  <c r="U2042" i="2"/>
  <c r="U2041" i="2"/>
  <c r="U2040" i="2"/>
  <c r="U2039" i="2"/>
  <c r="U2038" i="2"/>
  <c r="U2037" i="2"/>
  <c r="U2036" i="2"/>
  <c r="U2035" i="2"/>
  <c r="U2034" i="2"/>
  <c r="U2033" i="2"/>
  <c r="U2032" i="2"/>
  <c r="U2031" i="2"/>
  <c r="U2030" i="2"/>
  <c r="U2029" i="2"/>
  <c r="U2028" i="2"/>
  <c r="U2027" i="2"/>
  <c r="U2026" i="2"/>
  <c r="U2025" i="2"/>
  <c r="U2024" i="2"/>
  <c r="U2023" i="2"/>
  <c r="U2022" i="2"/>
  <c r="U2021" i="2"/>
  <c r="U2020" i="2"/>
  <c r="U2019" i="2"/>
  <c r="U2018" i="2"/>
  <c r="U2017" i="2"/>
  <c r="U2016" i="2"/>
  <c r="U2015" i="2"/>
  <c r="U2014" i="2"/>
  <c r="U2013" i="2"/>
  <c r="U2012" i="2"/>
  <c r="U2011" i="2"/>
  <c r="U2010" i="2"/>
  <c r="U2009" i="2"/>
  <c r="U2008" i="2"/>
  <c r="U2007" i="2"/>
  <c r="U2006" i="2"/>
  <c r="U2005" i="2"/>
  <c r="U2004" i="2"/>
  <c r="U2003" i="2"/>
  <c r="U2002" i="2"/>
  <c r="U2001" i="2"/>
  <c r="U2000" i="2"/>
  <c r="U1999" i="2"/>
  <c r="U1998" i="2"/>
  <c r="U1997" i="2"/>
  <c r="U1996" i="2"/>
  <c r="U1995" i="2"/>
  <c r="U1994" i="2"/>
  <c r="U1993" i="2"/>
  <c r="U1992" i="2"/>
  <c r="U1991" i="2"/>
  <c r="U1990" i="2"/>
  <c r="U1989" i="2"/>
  <c r="U1988" i="2"/>
  <c r="U1987" i="2"/>
  <c r="U1986" i="2"/>
  <c r="U1985" i="2"/>
  <c r="U1984" i="2"/>
  <c r="U1983" i="2"/>
  <c r="U1982" i="2"/>
  <c r="U1981" i="2"/>
  <c r="U1980" i="2"/>
  <c r="U1979" i="2"/>
  <c r="U1978" i="2"/>
  <c r="U1977" i="2"/>
  <c r="U1976" i="2"/>
  <c r="U1975" i="2"/>
  <c r="U1974" i="2"/>
  <c r="U1973" i="2"/>
  <c r="U1972" i="2"/>
  <c r="U1971" i="2"/>
  <c r="U1970" i="2"/>
  <c r="U1969" i="2"/>
  <c r="U1968" i="2"/>
  <c r="U1967" i="2"/>
  <c r="U1966" i="2"/>
  <c r="U1965" i="2"/>
  <c r="U1964" i="2"/>
  <c r="U1963" i="2"/>
  <c r="U1962" i="2"/>
  <c r="U1961" i="2"/>
  <c r="U1960" i="2"/>
  <c r="U1959" i="2"/>
  <c r="U1958" i="2"/>
  <c r="U1957" i="2"/>
  <c r="U1956" i="2"/>
  <c r="U1955" i="2"/>
  <c r="U1954" i="2"/>
  <c r="U1953" i="2"/>
  <c r="U1952" i="2"/>
  <c r="U1951" i="2"/>
  <c r="U1950" i="2"/>
  <c r="U1949" i="2"/>
  <c r="U1948" i="2"/>
  <c r="U1947" i="2"/>
  <c r="U1946" i="2"/>
  <c r="U1945" i="2"/>
  <c r="U1944" i="2"/>
  <c r="U1943" i="2"/>
  <c r="U1942" i="2"/>
  <c r="U1941" i="2"/>
  <c r="U1940" i="2"/>
  <c r="U1939" i="2"/>
  <c r="U1938" i="2"/>
  <c r="U1937" i="2"/>
  <c r="U1936" i="2"/>
  <c r="U1935" i="2"/>
  <c r="U1934" i="2"/>
  <c r="U1933" i="2"/>
  <c r="U1932" i="2"/>
  <c r="U1931" i="2"/>
  <c r="U1930" i="2"/>
  <c r="U1929" i="2"/>
  <c r="U1928" i="2"/>
  <c r="U1927" i="2"/>
  <c r="U1926" i="2"/>
  <c r="U1925" i="2"/>
  <c r="U1924" i="2"/>
  <c r="U1923" i="2"/>
  <c r="U1922" i="2"/>
  <c r="U1921" i="2"/>
  <c r="U1920" i="2"/>
  <c r="U1919" i="2"/>
  <c r="U1918" i="2"/>
  <c r="U1917" i="2"/>
  <c r="U1916" i="2"/>
  <c r="U1915" i="2"/>
  <c r="U1914" i="2"/>
  <c r="U1913" i="2"/>
  <c r="U1912" i="2"/>
  <c r="U1911" i="2"/>
  <c r="U1910" i="2"/>
  <c r="U1909" i="2"/>
  <c r="U1908" i="2"/>
  <c r="U1907" i="2"/>
  <c r="U1906" i="2"/>
  <c r="U1905" i="2"/>
  <c r="U1904" i="2"/>
  <c r="U1903" i="2"/>
  <c r="U1902" i="2"/>
  <c r="U1901" i="2"/>
  <c r="U1900" i="2"/>
  <c r="U1899" i="2"/>
  <c r="U1898" i="2"/>
  <c r="U1897" i="2"/>
  <c r="U1896" i="2"/>
  <c r="U1895" i="2"/>
  <c r="U1894" i="2"/>
  <c r="U1893" i="2"/>
  <c r="U1892" i="2"/>
  <c r="U1891" i="2"/>
  <c r="U1890" i="2"/>
  <c r="U1889" i="2"/>
  <c r="U1888" i="2"/>
  <c r="U1887" i="2"/>
  <c r="U1886" i="2"/>
  <c r="U1885" i="2"/>
  <c r="U1884" i="2"/>
  <c r="U1883" i="2"/>
  <c r="U1882" i="2"/>
  <c r="U1881" i="2"/>
  <c r="U1880" i="2"/>
  <c r="U1879" i="2"/>
  <c r="U1878" i="2"/>
  <c r="U1877" i="2"/>
  <c r="U1876" i="2"/>
  <c r="U1875" i="2"/>
  <c r="U1874" i="2"/>
  <c r="U1873" i="2"/>
  <c r="U1872" i="2"/>
  <c r="U1871" i="2"/>
  <c r="U1870" i="2"/>
  <c r="U1869" i="2"/>
  <c r="U1868" i="2"/>
  <c r="U1867" i="2"/>
  <c r="U1866" i="2"/>
  <c r="U1865" i="2"/>
  <c r="U1864" i="2"/>
  <c r="U1863" i="2"/>
  <c r="U1862" i="2"/>
  <c r="U1861" i="2"/>
  <c r="U1860" i="2"/>
  <c r="U1859" i="2"/>
  <c r="U1858" i="2"/>
  <c r="U1857" i="2"/>
  <c r="U1856" i="2"/>
  <c r="U1855" i="2"/>
  <c r="U1854" i="2"/>
  <c r="U1853" i="2"/>
  <c r="U1852" i="2"/>
  <c r="U1851" i="2"/>
  <c r="U1850" i="2"/>
  <c r="U1849" i="2"/>
  <c r="U1848" i="2"/>
  <c r="U1847" i="2"/>
  <c r="U1846" i="2"/>
  <c r="U1845" i="2"/>
  <c r="U1844" i="2"/>
  <c r="U1843" i="2"/>
  <c r="U1842" i="2"/>
  <c r="U1841" i="2"/>
  <c r="U1840" i="2"/>
  <c r="U1839" i="2"/>
  <c r="U1838" i="2"/>
  <c r="U1837" i="2"/>
  <c r="U1836" i="2"/>
  <c r="U1835" i="2"/>
  <c r="U1834" i="2"/>
  <c r="U1833" i="2"/>
  <c r="U1832" i="2"/>
  <c r="U1831" i="2"/>
  <c r="U1830" i="2"/>
  <c r="U1829" i="2"/>
  <c r="U1828" i="2"/>
  <c r="U1827" i="2"/>
  <c r="U1826" i="2"/>
  <c r="U1825" i="2"/>
  <c r="U1824" i="2"/>
  <c r="U1823" i="2"/>
  <c r="U1822" i="2"/>
  <c r="U1821" i="2"/>
  <c r="U1820" i="2"/>
  <c r="U1819" i="2"/>
  <c r="U1818" i="2"/>
  <c r="U1817" i="2"/>
  <c r="U1816" i="2"/>
  <c r="U1815" i="2"/>
  <c r="U1814" i="2"/>
  <c r="U1813" i="2"/>
  <c r="U1812" i="2"/>
  <c r="U1811" i="2"/>
  <c r="U1810" i="2"/>
  <c r="U1809" i="2"/>
  <c r="U1808" i="2"/>
  <c r="U1807" i="2"/>
  <c r="U1806" i="2"/>
  <c r="U1805" i="2"/>
  <c r="U1804" i="2"/>
  <c r="U1803" i="2"/>
  <c r="U1802" i="2"/>
  <c r="U1801" i="2"/>
  <c r="U1800" i="2"/>
  <c r="U1799" i="2"/>
  <c r="U1798" i="2"/>
  <c r="U1797" i="2"/>
  <c r="U1796" i="2"/>
  <c r="U1795" i="2"/>
  <c r="U1794" i="2"/>
  <c r="U1793" i="2"/>
  <c r="U1792" i="2"/>
  <c r="U1791" i="2"/>
  <c r="U1790" i="2"/>
  <c r="U1789" i="2"/>
  <c r="U1788" i="2"/>
  <c r="U1787" i="2"/>
  <c r="U1786" i="2"/>
  <c r="U1785" i="2"/>
  <c r="U1784" i="2"/>
  <c r="U1783" i="2"/>
  <c r="U1782" i="2"/>
  <c r="U1781" i="2"/>
  <c r="U1780" i="2"/>
  <c r="U1779" i="2"/>
  <c r="U1778" i="2"/>
  <c r="U1777" i="2"/>
  <c r="U1776" i="2"/>
  <c r="U1775" i="2"/>
  <c r="U1774" i="2"/>
  <c r="U1773" i="2"/>
  <c r="U1772" i="2"/>
  <c r="U1771" i="2"/>
  <c r="U1770" i="2"/>
  <c r="U1769" i="2"/>
  <c r="U1768" i="2"/>
  <c r="U1767" i="2"/>
  <c r="U1766" i="2"/>
  <c r="U1765" i="2"/>
  <c r="U1764" i="2"/>
  <c r="U1763" i="2"/>
  <c r="U1762" i="2"/>
  <c r="U1761" i="2"/>
  <c r="U1760" i="2"/>
  <c r="U1759" i="2"/>
  <c r="U1758" i="2"/>
  <c r="U1757" i="2"/>
  <c r="U1756" i="2"/>
  <c r="U1755" i="2"/>
  <c r="U1754" i="2"/>
  <c r="U1753" i="2"/>
  <c r="U1752" i="2"/>
  <c r="U1751" i="2"/>
  <c r="U1750" i="2"/>
  <c r="U1749" i="2"/>
  <c r="U1748" i="2"/>
  <c r="U1747" i="2"/>
  <c r="U1746" i="2"/>
  <c r="U1745" i="2"/>
  <c r="U1744" i="2"/>
  <c r="U1743" i="2"/>
  <c r="U1742" i="2"/>
  <c r="U1741" i="2"/>
  <c r="U1740" i="2"/>
  <c r="U1739" i="2"/>
  <c r="U1738" i="2"/>
  <c r="U1737" i="2"/>
  <c r="U1736" i="2"/>
  <c r="U1735" i="2"/>
  <c r="U1734" i="2"/>
  <c r="U1733" i="2"/>
  <c r="U1732" i="2"/>
  <c r="U1731" i="2"/>
  <c r="U1730" i="2"/>
  <c r="U1729" i="2"/>
  <c r="U1728" i="2"/>
  <c r="U1727" i="2"/>
  <c r="U1726" i="2"/>
  <c r="U1725" i="2"/>
  <c r="U1724" i="2"/>
  <c r="U1723" i="2"/>
  <c r="U1722" i="2"/>
  <c r="U1721" i="2"/>
  <c r="U1720" i="2"/>
  <c r="U1719" i="2"/>
  <c r="U1718" i="2"/>
  <c r="U1717" i="2"/>
  <c r="U1716" i="2"/>
  <c r="U1715" i="2"/>
  <c r="U1714" i="2"/>
  <c r="U1713" i="2"/>
  <c r="U1712" i="2"/>
  <c r="U1711" i="2"/>
  <c r="U1710" i="2"/>
  <c r="U1709" i="2"/>
  <c r="U1708" i="2"/>
  <c r="U1707" i="2"/>
  <c r="U1706" i="2"/>
  <c r="U1705" i="2"/>
  <c r="U1704" i="2"/>
  <c r="U1703" i="2"/>
  <c r="U1702" i="2"/>
  <c r="U1701" i="2"/>
  <c r="U1700" i="2"/>
  <c r="U1699" i="2"/>
  <c r="U1698" i="2"/>
  <c r="U1697" i="2"/>
  <c r="U1696" i="2"/>
  <c r="U1695" i="2"/>
  <c r="U1694" i="2"/>
  <c r="U1693" i="2"/>
  <c r="U1692" i="2"/>
  <c r="U1691" i="2"/>
  <c r="U1690" i="2"/>
  <c r="U1689" i="2"/>
  <c r="U1688" i="2"/>
  <c r="U1687" i="2"/>
  <c r="U1686" i="2"/>
  <c r="U1685" i="2"/>
  <c r="U1684" i="2"/>
  <c r="U1683" i="2"/>
  <c r="U1682" i="2"/>
  <c r="U1681" i="2"/>
  <c r="U1680" i="2"/>
  <c r="U1679" i="2"/>
  <c r="U1678" i="2"/>
  <c r="U1677" i="2"/>
  <c r="U1676" i="2"/>
  <c r="U1675" i="2"/>
  <c r="U1674" i="2"/>
  <c r="U1673" i="2"/>
  <c r="U1672" i="2"/>
  <c r="U1671" i="2"/>
  <c r="U1670" i="2"/>
  <c r="U1669" i="2"/>
  <c r="U1668" i="2"/>
  <c r="U1667" i="2"/>
  <c r="U1666" i="2"/>
  <c r="U1665" i="2"/>
  <c r="U1664" i="2"/>
  <c r="U1663" i="2"/>
  <c r="U1662" i="2"/>
  <c r="U1661" i="2"/>
  <c r="U1660" i="2"/>
  <c r="U1659" i="2"/>
  <c r="U1658" i="2"/>
  <c r="U1657" i="2"/>
  <c r="U1656" i="2"/>
  <c r="U1655" i="2"/>
  <c r="U1654" i="2"/>
  <c r="U1653" i="2"/>
  <c r="U1652" i="2"/>
  <c r="U1651" i="2"/>
  <c r="U1650" i="2"/>
  <c r="U1649" i="2"/>
  <c r="U1648" i="2"/>
  <c r="U1647" i="2"/>
  <c r="U1646" i="2"/>
  <c r="U1645" i="2"/>
  <c r="U1644" i="2"/>
  <c r="U1643" i="2"/>
  <c r="U1642" i="2"/>
  <c r="U1641" i="2"/>
  <c r="U1640" i="2"/>
  <c r="U1639" i="2"/>
  <c r="U1638" i="2"/>
  <c r="U1637" i="2"/>
  <c r="U1636" i="2"/>
  <c r="U1635" i="2"/>
  <c r="U1634" i="2"/>
  <c r="U1633" i="2"/>
  <c r="U1632" i="2"/>
  <c r="U1631" i="2"/>
  <c r="U1630" i="2"/>
  <c r="U1629" i="2"/>
  <c r="U1628" i="2"/>
  <c r="U1627" i="2"/>
  <c r="U1626" i="2"/>
  <c r="U1625" i="2"/>
  <c r="U1624" i="2"/>
  <c r="U1623" i="2"/>
  <c r="U1622" i="2"/>
  <c r="U1621" i="2"/>
  <c r="U1620" i="2"/>
  <c r="U1619" i="2"/>
  <c r="U1618" i="2"/>
  <c r="U1617" i="2"/>
  <c r="U1616" i="2"/>
  <c r="U1615" i="2"/>
  <c r="U1614" i="2"/>
  <c r="U1613" i="2"/>
  <c r="U1612" i="2"/>
  <c r="U1611" i="2"/>
  <c r="U1610" i="2"/>
  <c r="U1609" i="2"/>
  <c r="U1608" i="2"/>
  <c r="U1607" i="2"/>
  <c r="U1606" i="2"/>
  <c r="U1605" i="2"/>
  <c r="U1604" i="2"/>
  <c r="U1603" i="2"/>
  <c r="U1602" i="2"/>
  <c r="U1601" i="2"/>
  <c r="U1600" i="2"/>
  <c r="U1599" i="2"/>
  <c r="U1598" i="2"/>
  <c r="U1597" i="2"/>
  <c r="U1596" i="2"/>
  <c r="U1595" i="2"/>
  <c r="U1594" i="2"/>
  <c r="U1593" i="2"/>
  <c r="U1592" i="2"/>
  <c r="U1591" i="2"/>
  <c r="U1590" i="2"/>
  <c r="U1589" i="2"/>
  <c r="U1588" i="2"/>
  <c r="U1587" i="2"/>
  <c r="U1586" i="2"/>
  <c r="U1585" i="2"/>
  <c r="U1584" i="2"/>
  <c r="U1583" i="2"/>
  <c r="U1582" i="2"/>
  <c r="U1581" i="2"/>
  <c r="U1580" i="2"/>
  <c r="U1579" i="2"/>
  <c r="U1578" i="2"/>
  <c r="U1577" i="2"/>
  <c r="U1576" i="2"/>
  <c r="U1575" i="2"/>
  <c r="U1574" i="2"/>
  <c r="U1573" i="2"/>
  <c r="U1572" i="2"/>
  <c r="U1571" i="2"/>
  <c r="U1570" i="2"/>
  <c r="U1569" i="2"/>
  <c r="U1568" i="2"/>
  <c r="U1567" i="2"/>
  <c r="U1566" i="2"/>
  <c r="U1565" i="2"/>
  <c r="U1564" i="2"/>
  <c r="U1563" i="2"/>
  <c r="U1562" i="2"/>
  <c r="U1561" i="2"/>
  <c r="U1560" i="2"/>
  <c r="U1559" i="2"/>
  <c r="U1558" i="2"/>
  <c r="U1557" i="2"/>
  <c r="U1556" i="2"/>
  <c r="U1555" i="2"/>
  <c r="U1554" i="2"/>
  <c r="U1553" i="2"/>
  <c r="U1552" i="2"/>
  <c r="U1551" i="2"/>
  <c r="U1550" i="2"/>
  <c r="U1549" i="2"/>
  <c r="U1548" i="2"/>
  <c r="U1547" i="2"/>
  <c r="U1546" i="2"/>
  <c r="U1545" i="2"/>
  <c r="U1544" i="2"/>
  <c r="U1543" i="2"/>
  <c r="U1542" i="2"/>
  <c r="U1541" i="2"/>
  <c r="U1540" i="2"/>
  <c r="U1539" i="2"/>
  <c r="U1538" i="2"/>
  <c r="U1537" i="2"/>
  <c r="U1536" i="2"/>
  <c r="U1535" i="2"/>
  <c r="U1534" i="2"/>
  <c r="U1533" i="2"/>
  <c r="U1532" i="2"/>
  <c r="U1531" i="2"/>
  <c r="U1530" i="2"/>
  <c r="U1529" i="2"/>
  <c r="U1528" i="2"/>
  <c r="U1527" i="2"/>
  <c r="U1526" i="2"/>
  <c r="U1525" i="2"/>
  <c r="U1524" i="2"/>
  <c r="U1523" i="2"/>
  <c r="U1522" i="2"/>
  <c r="U1521" i="2"/>
  <c r="U1520" i="2"/>
  <c r="U1519" i="2"/>
  <c r="U1518" i="2"/>
  <c r="U1517" i="2"/>
  <c r="U1516" i="2"/>
  <c r="U1515" i="2"/>
  <c r="U1514" i="2"/>
  <c r="U1513" i="2"/>
  <c r="U1512" i="2"/>
  <c r="U1511" i="2"/>
  <c r="U1510" i="2"/>
  <c r="U1509" i="2"/>
  <c r="U1508" i="2"/>
  <c r="U1507" i="2"/>
  <c r="U1506" i="2"/>
  <c r="U1505" i="2"/>
  <c r="U1504" i="2"/>
  <c r="U1503" i="2"/>
  <c r="U1502" i="2"/>
  <c r="U1501" i="2"/>
  <c r="U1500" i="2"/>
  <c r="U1499" i="2"/>
  <c r="U1498" i="2"/>
  <c r="U1497" i="2"/>
  <c r="U1496" i="2"/>
  <c r="U1495" i="2"/>
  <c r="U1494" i="2"/>
  <c r="U1493" i="2"/>
  <c r="U1492" i="2"/>
  <c r="U1491" i="2"/>
  <c r="U1490" i="2"/>
  <c r="U1489" i="2"/>
  <c r="U1488" i="2"/>
  <c r="U1487" i="2"/>
  <c r="U1486" i="2"/>
  <c r="U1485" i="2"/>
  <c r="U1484" i="2"/>
  <c r="U1483" i="2"/>
  <c r="U1482" i="2"/>
  <c r="U1481" i="2"/>
  <c r="U1480" i="2"/>
  <c r="U1479" i="2"/>
  <c r="U1478" i="2"/>
  <c r="U1477" i="2"/>
  <c r="U1476" i="2"/>
  <c r="U1475" i="2"/>
  <c r="U1474" i="2"/>
  <c r="U1473" i="2"/>
  <c r="U1472" i="2"/>
  <c r="U1471" i="2"/>
  <c r="U1470" i="2"/>
  <c r="U1469" i="2"/>
  <c r="U1468" i="2"/>
  <c r="U1467" i="2"/>
  <c r="U1466" i="2"/>
  <c r="U1465" i="2"/>
  <c r="U1464" i="2"/>
  <c r="U1463" i="2"/>
  <c r="U1462" i="2"/>
  <c r="U1461" i="2"/>
  <c r="U1460" i="2"/>
  <c r="U1459" i="2"/>
  <c r="U1458" i="2"/>
  <c r="U1457" i="2"/>
  <c r="U1456" i="2"/>
  <c r="U1455" i="2"/>
  <c r="U1454" i="2"/>
  <c r="U1453" i="2"/>
  <c r="U1452" i="2"/>
  <c r="U1451" i="2"/>
  <c r="U1450" i="2"/>
  <c r="U1449" i="2"/>
  <c r="U1448" i="2"/>
  <c r="U1447" i="2"/>
  <c r="U1446" i="2"/>
  <c r="U1445" i="2"/>
  <c r="U1444" i="2"/>
  <c r="U1443" i="2"/>
  <c r="U1442" i="2"/>
  <c r="U1441" i="2"/>
  <c r="U1440" i="2"/>
  <c r="U1439" i="2"/>
  <c r="U1438" i="2"/>
  <c r="U1437" i="2"/>
  <c r="U1436" i="2"/>
  <c r="U1435" i="2"/>
  <c r="U1434" i="2"/>
  <c r="U1433" i="2"/>
  <c r="U1432" i="2"/>
  <c r="U1431" i="2"/>
  <c r="U1430" i="2"/>
  <c r="U1429" i="2"/>
  <c r="U1428" i="2"/>
  <c r="U1427" i="2"/>
  <c r="U1426" i="2"/>
  <c r="U1425" i="2"/>
  <c r="U1424" i="2"/>
  <c r="U1423" i="2"/>
  <c r="U1422" i="2"/>
  <c r="U1421" i="2"/>
  <c r="U1420" i="2"/>
  <c r="U1419" i="2"/>
  <c r="U1418" i="2"/>
  <c r="U1417" i="2"/>
  <c r="U1416" i="2"/>
  <c r="U1415" i="2"/>
  <c r="U1414" i="2"/>
  <c r="U1413" i="2"/>
  <c r="U1412" i="2"/>
  <c r="U1411" i="2"/>
  <c r="U1410" i="2"/>
  <c r="U1409" i="2"/>
  <c r="U1408" i="2"/>
  <c r="U1407" i="2"/>
  <c r="U1406" i="2"/>
  <c r="U1405" i="2"/>
  <c r="U1404" i="2"/>
  <c r="U1403" i="2"/>
  <c r="U1402" i="2"/>
  <c r="U1401" i="2"/>
  <c r="U1400" i="2"/>
  <c r="U1399" i="2"/>
  <c r="U1398" i="2"/>
  <c r="U1397" i="2"/>
  <c r="U1396" i="2"/>
  <c r="U1395" i="2"/>
  <c r="U1394" i="2"/>
  <c r="U1393" i="2"/>
  <c r="U1392" i="2"/>
  <c r="U1391" i="2"/>
  <c r="U1390" i="2"/>
  <c r="U1389" i="2"/>
  <c r="U1388" i="2"/>
  <c r="U1387" i="2"/>
  <c r="U1386" i="2"/>
  <c r="U1385" i="2"/>
  <c r="U1384" i="2"/>
  <c r="U1383" i="2"/>
  <c r="U1382" i="2"/>
  <c r="U1381" i="2"/>
  <c r="U1380" i="2"/>
  <c r="U1379" i="2"/>
  <c r="U1378" i="2"/>
  <c r="U1377" i="2"/>
  <c r="U1376" i="2"/>
  <c r="U1375" i="2"/>
  <c r="U1374" i="2"/>
  <c r="U1373" i="2"/>
  <c r="U1372" i="2"/>
  <c r="U1371" i="2"/>
  <c r="U1370" i="2"/>
  <c r="U1369" i="2"/>
  <c r="U1368" i="2"/>
  <c r="U1367" i="2"/>
  <c r="U1366" i="2"/>
  <c r="U1365" i="2"/>
  <c r="U1364" i="2"/>
  <c r="U1363" i="2"/>
  <c r="U1362" i="2"/>
  <c r="U1361" i="2"/>
  <c r="U1360" i="2"/>
  <c r="U1359" i="2"/>
  <c r="U1358" i="2"/>
  <c r="U1357" i="2"/>
  <c r="U1356" i="2"/>
  <c r="U1355" i="2"/>
  <c r="U1354" i="2"/>
  <c r="U1353" i="2"/>
  <c r="U1352" i="2"/>
  <c r="U1351" i="2"/>
  <c r="U1350" i="2"/>
  <c r="U1349" i="2"/>
  <c r="U1348" i="2"/>
  <c r="U1347" i="2"/>
  <c r="U1346" i="2"/>
  <c r="U1345" i="2"/>
  <c r="U1344" i="2"/>
  <c r="U1343" i="2"/>
  <c r="U1342" i="2"/>
  <c r="U1341" i="2"/>
  <c r="U1340" i="2"/>
  <c r="U1339" i="2"/>
  <c r="U1338" i="2"/>
  <c r="U1337" i="2"/>
  <c r="U1336" i="2"/>
  <c r="U1335" i="2"/>
  <c r="U1334" i="2"/>
  <c r="U1333" i="2"/>
  <c r="U1332" i="2"/>
  <c r="U1331" i="2"/>
  <c r="U1330" i="2"/>
  <c r="U1329" i="2"/>
  <c r="U1328" i="2"/>
  <c r="U1327" i="2"/>
  <c r="U1326" i="2"/>
  <c r="U1325" i="2"/>
  <c r="U1324" i="2"/>
  <c r="U1323" i="2"/>
  <c r="U1322" i="2"/>
  <c r="U1321" i="2"/>
  <c r="U1320" i="2"/>
  <c r="U1319" i="2"/>
  <c r="U1318" i="2"/>
  <c r="U1317" i="2"/>
  <c r="U1316" i="2"/>
  <c r="U1315" i="2"/>
  <c r="U1314" i="2"/>
  <c r="U1313" i="2"/>
  <c r="U1312" i="2"/>
  <c r="U1311" i="2"/>
  <c r="U1310" i="2"/>
  <c r="U1309" i="2"/>
  <c r="U1308" i="2"/>
  <c r="U1307" i="2"/>
  <c r="U1306" i="2"/>
  <c r="U1305" i="2"/>
  <c r="U1304" i="2"/>
  <c r="U1303" i="2"/>
  <c r="U1302" i="2"/>
  <c r="U1301" i="2"/>
  <c r="U1300" i="2"/>
  <c r="U1299" i="2"/>
  <c r="U1298" i="2"/>
  <c r="U1297" i="2"/>
  <c r="U1296" i="2"/>
  <c r="U1295" i="2"/>
  <c r="U1294" i="2"/>
  <c r="U1293" i="2"/>
  <c r="U1292" i="2"/>
  <c r="U1291" i="2"/>
  <c r="U1290" i="2"/>
  <c r="U1289" i="2"/>
  <c r="U1288" i="2"/>
  <c r="U1287" i="2"/>
  <c r="U1286" i="2"/>
  <c r="U1285" i="2"/>
  <c r="U1284" i="2"/>
  <c r="U1283" i="2"/>
  <c r="U1282" i="2"/>
  <c r="U1281" i="2"/>
  <c r="U1280" i="2"/>
  <c r="U1279" i="2"/>
  <c r="U1278" i="2"/>
  <c r="U1277" i="2"/>
  <c r="U1276" i="2"/>
  <c r="U1275" i="2"/>
  <c r="U1274" i="2"/>
  <c r="U1273" i="2"/>
  <c r="U1272" i="2"/>
  <c r="U1271" i="2"/>
  <c r="U1270" i="2"/>
  <c r="U1269" i="2"/>
  <c r="U1268" i="2"/>
  <c r="U1267" i="2"/>
  <c r="U1266" i="2"/>
  <c r="U1265" i="2"/>
  <c r="U1264" i="2"/>
  <c r="U1263" i="2"/>
  <c r="U1262" i="2"/>
  <c r="U1261" i="2"/>
  <c r="U1260" i="2"/>
  <c r="U1259" i="2"/>
  <c r="U1258" i="2"/>
  <c r="U1257" i="2"/>
  <c r="U1256" i="2"/>
  <c r="U1255" i="2"/>
  <c r="U1254" i="2"/>
  <c r="U1253" i="2"/>
  <c r="U1252" i="2"/>
  <c r="U1251" i="2"/>
  <c r="U1250" i="2"/>
  <c r="U1249" i="2"/>
  <c r="U1248" i="2"/>
  <c r="U1247" i="2"/>
  <c r="U1246" i="2"/>
  <c r="U1245" i="2"/>
  <c r="U1244" i="2"/>
  <c r="U1243" i="2"/>
  <c r="U1242" i="2"/>
  <c r="U1241" i="2"/>
  <c r="U1240" i="2"/>
  <c r="U1239" i="2"/>
  <c r="U1238" i="2"/>
  <c r="U1237" i="2"/>
  <c r="U1236" i="2"/>
  <c r="U1235" i="2"/>
  <c r="U1234" i="2"/>
  <c r="U1233" i="2"/>
  <c r="U1232" i="2"/>
  <c r="U1231" i="2"/>
  <c r="U1230" i="2"/>
  <c r="U1229" i="2"/>
  <c r="U1228" i="2"/>
  <c r="U1227" i="2"/>
  <c r="U1226" i="2"/>
  <c r="U1225" i="2"/>
  <c r="U1224" i="2"/>
  <c r="U1223" i="2"/>
  <c r="U1222" i="2"/>
  <c r="U1221" i="2"/>
  <c r="U1220" i="2"/>
  <c r="U1219" i="2"/>
  <c r="U1218" i="2"/>
  <c r="U1217" i="2"/>
  <c r="U1216" i="2"/>
  <c r="U1215" i="2"/>
  <c r="U1214" i="2"/>
  <c r="U1213" i="2"/>
  <c r="U1212" i="2"/>
  <c r="U1211" i="2"/>
  <c r="U1210" i="2"/>
  <c r="U1209" i="2"/>
  <c r="U1208" i="2"/>
  <c r="U1207" i="2"/>
  <c r="U1206" i="2"/>
  <c r="U1205" i="2"/>
  <c r="U1204" i="2"/>
  <c r="U1203" i="2"/>
  <c r="U1202" i="2"/>
  <c r="U1201" i="2"/>
  <c r="U1200" i="2"/>
  <c r="U1199" i="2"/>
  <c r="U1198" i="2"/>
  <c r="U1197" i="2"/>
  <c r="U1196" i="2"/>
  <c r="U1195" i="2"/>
  <c r="U1194" i="2"/>
  <c r="U1193" i="2"/>
  <c r="U1192" i="2"/>
  <c r="U1191" i="2"/>
  <c r="U1190" i="2"/>
  <c r="U1189" i="2"/>
  <c r="U1188" i="2"/>
  <c r="U1187" i="2"/>
  <c r="U1186" i="2"/>
  <c r="U1185" i="2"/>
  <c r="U1184" i="2"/>
  <c r="U1183" i="2"/>
  <c r="U1182" i="2"/>
  <c r="U1181" i="2"/>
  <c r="U1180" i="2"/>
  <c r="U1179" i="2"/>
  <c r="U1178" i="2"/>
  <c r="U1177" i="2"/>
  <c r="U1176" i="2"/>
  <c r="U1175" i="2"/>
  <c r="U1174" i="2"/>
  <c r="U1173" i="2"/>
  <c r="U1172" i="2"/>
  <c r="U1171" i="2"/>
  <c r="U1170" i="2"/>
  <c r="U1169" i="2"/>
  <c r="U1168" i="2"/>
  <c r="U1167" i="2"/>
  <c r="U1166" i="2"/>
  <c r="U1165" i="2"/>
  <c r="U1164" i="2"/>
  <c r="U1163" i="2"/>
  <c r="U1162" i="2"/>
  <c r="U1161" i="2"/>
  <c r="U1160" i="2"/>
  <c r="U1159" i="2"/>
  <c r="U1158" i="2"/>
  <c r="U1157" i="2"/>
  <c r="U1156" i="2"/>
  <c r="U1155" i="2"/>
  <c r="U1154" i="2"/>
  <c r="U1153" i="2"/>
  <c r="U1152" i="2"/>
  <c r="U1151" i="2"/>
  <c r="U1150" i="2"/>
  <c r="U1149" i="2"/>
  <c r="U1148" i="2"/>
  <c r="U1147" i="2"/>
  <c r="U1146" i="2"/>
  <c r="U1145" i="2"/>
  <c r="U1144" i="2"/>
  <c r="U1143" i="2"/>
  <c r="U1142" i="2"/>
  <c r="U1141" i="2"/>
  <c r="U1140" i="2"/>
  <c r="U1139" i="2"/>
  <c r="U1138" i="2"/>
  <c r="U1137" i="2"/>
  <c r="U1136" i="2"/>
  <c r="U1135" i="2"/>
  <c r="U1134" i="2"/>
  <c r="U1133" i="2"/>
  <c r="U1132" i="2"/>
  <c r="U1131" i="2"/>
  <c r="U1130" i="2"/>
  <c r="U1129" i="2"/>
  <c r="U1128" i="2"/>
  <c r="U1127" i="2"/>
  <c r="U1126" i="2"/>
  <c r="U1125" i="2"/>
  <c r="U1124" i="2"/>
  <c r="U1123" i="2"/>
  <c r="U1122" i="2"/>
  <c r="U1121" i="2"/>
  <c r="U1120" i="2"/>
  <c r="U1119" i="2"/>
  <c r="U1118" i="2"/>
  <c r="U1117" i="2"/>
  <c r="U1116" i="2"/>
  <c r="U1115" i="2"/>
  <c r="U1114" i="2"/>
  <c r="U1113" i="2"/>
  <c r="U1112" i="2"/>
  <c r="U1111" i="2"/>
  <c r="U1110" i="2"/>
  <c r="U1109" i="2"/>
  <c r="U1108" i="2"/>
  <c r="U1107" i="2"/>
  <c r="U1106" i="2"/>
  <c r="U1105" i="2"/>
  <c r="U1104" i="2"/>
  <c r="U1103" i="2"/>
  <c r="U1102" i="2"/>
  <c r="U1101" i="2"/>
  <c r="U1100" i="2"/>
  <c r="U1099" i="2"/>
  <c r="U1098" i="2"/>
  <c r="U1097" i="2"/>
  <c r="U1096" i="2"/>
  <c r="U1095" i="2"/>
  <c r="U1094" i="2"/>
  <c r="U1093" i="2"/>
  <c r="U1092" i="2"/>
  <c r="U1091" i="2"/>
  <c r="U1090" i="2"/>
  <c r="U1089" i="2"/>
  <c r="U1088" i="2"/>
  <c r="U1087" i="2"/>
  <c r="U1086" i="2"/>
  <c r="U1085" i="2"/>
  <c r="U1084" i="2"/>
  <c r="U1083" i="2"/>
  <c r="U1082" i="2"/>
  <c r="U1081" i="2"/>
  <c r="U1080" i="2"/>
  <c r="U1079" i="2"/>
  <c r="U1078" i="2"/>
  <c r="U1077" i="2"/>
  <c r="U1076" i="2"/>
  <c r="U1075" i="2"/>
  <c r="U1074" i="2"/>
  <c r="U1073" i="2"/>
  <c r="U1072" i="2"/>
  <c r="U1071" i="2"/>
  <c r="U1070" i="2"/>
  <c r="U1069" i="2"/>
  <c r="U1068" i="2"/>
  <c r="U1067" i="2"/>
  <c r="U1066" i="2"/>
  <c r="U1065" i="2"/>
  <c r="U1064" i="2"/>
  <c r="U1063" i="2"/>
  <c r="U1062" i="2"/>
  <c r="U1061" i="2"/>
  <c r="U1060" i="2"/>
  <c r="U1059" i="2"/>
  <c r="U1058" i="2"/>
  <c r="U1057" i="2"/>
  <c r="U1056" i="2"/>
  <c r="U1055" i="2"/>
  <c r="U1054" i="2"/>
  <c r="U1053" i="2"/>
  <c r="U1052" i="2"/>
  <c r="U1051" i="2"/>
  <c r="U1050" i="2"/>
  <c r="U1049" i="2"/>
  <c r="U1048" i="2"/>
  <c r="U1047" i="2"/>
  <c r="U1046" i="2"/>
  <c r="U1045" i="2"/>
  <c r="U1044" i="2"/>
  <c r="U1043" i="2"/>
  <c r="U1042" i="2"/>
  <c r="U1041" i="2"/>
  <c r="U1040" i="2"/>
  <c r="U1039" i="2"/>
  <c r="U1038" i="2"/>
  <c r="U1037" i="2"/>
  <c r="U1036" i="2"/>
  <c r="U1035" i="2"/>
  <c r="U1034" i="2"/>
  <c r="U1033" i="2"/>
  <c r="U1032" i="2"/>
  <c r="U1031" i="2"/>
  <c r="U1030" i="2"/>
  <c r="U1029" i="2"/>
  <c r="U1028" i="2"/>
  <c r="U1027" i="2"/>
  <c r="U1026" i="2"/>
  <c r="U1025" i="2"/>
  <c r="U1024" i="2"/>
  <c r="U1023" i="2"/>
  <c r="U1022" i="2"/>
  <c r="U1021" i="2"/>
  <c r="U1020" i="2"/>
  <c r="U1019" i="2"/>
  <c r="U1018" i="2"/>
  <c r="U1017" i="2"/>
  <c r="U1016" i="2"/>
  <c r="U1015" i="2"/>
  <c r="U1014" i="2"/>
  <c r="U1013" i="2"/>
  <c r="U1012" i="2"/>
  <c r="U1011" i="2"/>
  <c r="U1010" i="2"/>
  <c r="U1009" i="2"/>
  <c r="U1008" i="2"/>
  <c r="U1007" i="2"/>
  <c r="U1006" i="2"/>
  <c r="U1005" i="2"/>
  <c r="U1004" i="2"/>
  <c r="U1003" i="2"/>
  <c r="U1002" i="2"/>
  <c r="U1001" i="2"/>
  <c r="U1000" i="2"/>
  <c r="U999" i="2"/>
  <c r="U998" i="2"/>
  <c r="U997" i="2"/>
  <c r="U996" i="2"/>
  <c r="U995" i="2"/>
  <c r="U994" i="2"/>
  <c r="U993" i="2"/>
  <c r="U992" i="2"/>
  <c r="U991" i="2"/>
  <c r="U990" i="2"/>
  <c r="U989" i="2"/>
  <c r="U988" i="2"/>
  <c r="U987" i="2"/>
  <c r="U986" i="2"/>
  <c r="U985" i="2"/>
  <c r="U984" i="2"/>
  <c r="U983" i="2"/>
  <c r="U982" i="2"/>
  <c r="U981" i="2"/>
  <c r="U980" i="2"/>
  <c r="U979" i="2"/>
  <c r="U978" i="2"/>
  <c r="U977" i="2"/>
  <c r="U976" i="2"/>
  <c r="U975" i="2"/>
  <c r="U974" i="2"/>
  <c r="U973" i="2"/>
  <c r="U972" i="2"/>
  <c r="U971" i="2"/>
  <c r="U970" i="2"/>
  <c r="U969" i="2"/>
  <c r="U968" i="2"/>
  <c r="U967" i="2"/>
  <c r="U966" i="2"/>
  <c r="U965" i="2"/>
  <c r="U964" i="2"/>
  <c r="U963" i="2"/>
  <c r="U962" i="2"/>
  <c r="U961" i="2"/>
  <c r="U960" i="2"/>
  <c r="U959" i="2"/>
  <c r="U958" i="2"/>
  <c r="U957" i="2"/>
  <c r="U956" i="2"/>
  <c r="U955" i="2"/>
  <c r="U954" i="2"/>
  <c r="U953" i="2"/>
  <c r="U952" i="2"/>
  <c r="U951" i="2"/>
  <c r="U950" i="2"/>
  <c r="U949" i="2"/>
  <c r="U948" i="2"/>
  <c r="U947" i="2"/>
  <c r="U946" i="2"/>
  <c r="U945" i="2"/>
  <c r="U944" i="2"/>
  <c r="U943" i="2"/>
  <c r="U942" i="2"/>
  <c r="U941" i="2"/>
  <c r="U940" i="2"/>
  <c r="U939" i="2"/>
  <c r="U938" i="2"/>
  <c r="U937" i="2"/>
  <c r="U936" i="2"/>
  <c r="U935" i="2"/>
  <c r="U934" i="2"/>
  <c r="U933" i="2"/>
  <c r="U932" i="2"/>
  <c r="U931" i="2"/>
  <c r="U930" i="2"/>
  <c r="U929" i="2"/>
  <c r="U928" i="2"/>
  <c r="U927" i="2"/>
  <c r="U926" i="2"/>
  <c r="U925" i="2"/>
  <c r="U924" i="2"/>
  <c r="U923" i="2"/>
  <c r="U922" i="2"/>
  <c r="U921" i="2"/>
  <c r="U920" i="2"/>
  <c r="U919" i="2"/>
  <c r="U918" i="2"/>
  <c r="U917" i="2"/>
  <c r="U916" i="2"/>
  <c r="U915" i="2"/>
  <c r="U914" i="2"/>
  <c r="U913" i="2"/>
  <c r="U912" i="2"/>
  <c r="U911" i="2"/>
  <c r="U910" i="2"/>
  <c r="U909" i="2"/>
  <c r="U908" i="2"/>
  <c r="U907" i="2"/>
  <c r="U906" i="2"/>
  <c r="U905" i="2"/>
  <c r="U904" i="2"/>
  <c r="U903" i="2"/>
  <c r="U902" i="2"/>
  <c r="U901" i="2"/>
  <c r="U900" i="2"/>
  <c r="U899" i="2"/>
  <c r="U898" i="2"/>
  <c r="U897" i="2"/>
  <c r="U896" i="2"/>
  <c r="U895" i="2"/>
  <c r="U894" i="2"/>
  <c r="U893" i="2"/>
  <c r="U892" i="2"/>
  <c r="U891" i="2"/>
  <c r="U890" i="2"/>
  <c r="U889" i="2"/>
  <c r="U888" i="2"/>
  <c r="U887" i="2"/>
  <c r="U886" i="2"/>
  <c r="U885" i="2"/>
  <c r="U884" i="2"/>
  <c r="U883" i="2"/>
  <c r="U882" i="2"/>
  <c r="U881" i="2"/>
  <c r="U880" i="2"/>
  <c r="U879" i="2"/>
  <c r="U878" i="2"/>
  <c r="U877" i="2"/>
  <c r="U876" i="2"/>
  <c r="U875" i="2"/>
  <c r="U874" i="2"/>
  <c r="U873" i="2"/>
  <c r="U872" i="2"/>
  <c r="U871" i="2"/>
  <c r="U870" i="2"/>
  <c r="U869" i="2"/>
  <c r="U868" i="2"/>
  <c r="U867" i="2"/>
  <c r="U866" i="2"/>
  <c r="U865" i="2"/>
  <c r="U864" i="2"/>
  <c r="U863" i="2"/>
  <c r="U862" i="2"/>
  <c r="U861" i="2"/>
  <c r="U860" i="2"/>
  <c r="U859" i="2"/>
  <c r="U858" i="2"/>
  <c r="U857" i="2"/>
  <c r="U856" i="2"/>
  <c r="U855" i="2"/>
  <c r="U854" i="2"/>
  <c r="U853" i="2"/>
  <c r="U852" i="2"/>
  <c r="U851" i="2"/>
  <c r="U850" i="2"/>
  <c r="U849" i="2"/>
  <c r="U848" i="2"/>
  <c r="U847" i="2"/>
  <c r="U846" i="2"/>
  <c r="U845" i="2"/>
  <c r="U844" i="2"/>
  <c r="U843" i="2"/>
  <c r="U842" i="2"/>
  <c r="U841" i="2"/>
  <c r="U840" i="2"/>
  <c r="U839" i="2"/>
  <c r="U838" i="2"/>
  <c r="U837" i="2"/>
  <c r="U836" i="2"/>
  <c r="U835" i="2"/>
  <c r="U834" i="2"/>
  <c r="U833" i="2"/>
  <c r="U832" i="2"/>
  <c r="U831" i="2"/>
  <c r="U830" i="2"/>
  <c r="U829" i="2"/>
  <c r="U828" i="2"/>
  <c r="U827" i="2"/>
  <c r="U826" i="2"/>
  <c r="U825" i="2"/>
  <c r="U824" i="2"/>
  <c r="U823" i="2"/>
  <c r="U822" i="2"/>
  <c r="U821" i="2"/>
  <c r="U820" i="2"/>
  <c r="U819" i="2"/>
  <c r="U818" i="2"/>
  <c r="U817" i="2"/>
  <c r="U816" i="2"/>
  <c r="U815" i="2"/>
  <c r="U814" i="2"/>
  <c r="U813" i="2"/>
  <c r="U812" i="2"/>
  <c r="U811" i="2"/>
  <c r="U810" i="2"/>
  <c r="U809" i="2"/>
  <c r="U808" i="2"/>
  <c r="U807" i="2"/>
  <c r="U806" i="2"/>
  <c r="U805" i="2"/>
  <c r="U804" i="2"/>
  <c r="U803" i="2"/>
  <c r="U802" i="2"/>
  <c r="U801" i="2"/>
  <c r="U800" i="2"/>
  <c r="U799" i="2"/>
  <c r="U798" i="2"/>
  <c r="U797" i="2"/>
  <c r="U796" i="2"/>
  <c r="U795" i="2"/>
  <c r="U794" i="2"/>
  <c r="U793" i="2"/>
  <c r="U792" i="2"/>
  <c r="U791" i="2"/>
  <c r="U790" i="2"/>
  <c r="U789" i="2"/>
  <c r="U788" i="2"/>
  <c r="U787" i="2"/>
  <c r="U786" i="2"/>
  <c r="U785" i="2"/>
  <c r="U784" i="2"/>
  <c r="U783" i="2"/>
  <c r="U782" i="2"/>
  <c r="U781" i="2"/>
  <c r="U780" i="2"/>
  <c r="U779" i="2"/>
  <c r="U778" i="2"/>
  <c r="U777" i="2"/>
  <c r="U776" i="2"/>
  <c r="U775" i="2"/>
  <c r="U774" i="2"/>
  <c r="U773" i="2"/>
  <c r="U772" i="2"/>
  <c r="U771" i="2"/>
  <c r="U770" i="2"/>
  <c r="U769" i="2"/>
  <c r="U768" i="2"/>
  <c r="U767" i="2"/>
  <c r="U766" i="2"/>
  <c r="U765" i="2"/>
  <c r="U764" i="2"/>
  <c r="U763" i="2"/>
  <c r="U762" i="2"/>
  <c r="U761" i="2"/>
  <c r="U760" i="2"/>
  <c r="U759" i="2"/>
  <c r="U758" i="2"/>
  <c r="U757" i="2"/>
  <c r="U756" i="2"/>
  <c r="U755" i="2"/>
  <c r="U754" i="2"/>
  <c r="U753" i="2"/>
  <c r="U752" i="2"/>
  <c r="U751" i="2"/>
  <c r="U750" i="2"/>
  <c r="U749" i="2"/>
  <c r="U748" i="2"/>
  <c r="U747" i="2"/>
  <c r="U746" i="2"/>
  <c r="U745" i="2"/>
  <c r="U744" i="2"/>
  <c r="U743" i="2"/>
  <c r="U742" i="2"/>
  <c r="U741" i="2"/>
  <c r="U740" i="2"/>
  <c r="U739" i="2"/>
  <c r="U738" i="2"/>
  <c r="U737" i="2"/>
  <c r="U736" i="2"/>
  <c r="U735" i="2"/>
  <c r="U734" i="2"/>
  <c r="U733" i="2"/>
  <c r="U732" i="2"/>
  <c r="U731" i="2"/>
  <c r="U730" i="2"/>
  <c r="U729" i="2"/>
  <c r="U728" i="2"/>
  <c r="U727" i="2"/>
  <c r="U726" i="2"/>
  <c r="U725" i="2"/>
  <c r="U724" i="2"/>
  <c r="U723" i="2"/>
  <c r="U722" i="2"/>
  <c r="U721" i="2"/>
  <c r="U720" i="2"/>
  <c r="U719" i="2"/>
  <c r="U718" i="2"/>
  <c r="U717" i="2"/>
  <c r="U716" i="2"/>
  <c r="U715" i="2"/>
  <c r="U714" i="2"/>
  <c r="U713" i="2"/>
  <c r="U712" i="2"/>
  <c r="U711" i="2"/>
  <c r="U710" i="2"/>
  <c r="U709" i="2"/>
  <c r="U708" i="2"/>
  <c r="U707" i="2"/>
  <c r="U706" i="2"/>
  <c r="U705" i="2"/>
  <c r="U704" i="2"/>
  <c r="U703" i="2"/>
  <c r="U702" i="2"/>
  <c r="U701" i="2"/>
  <c r="U700" i="2"/>
  <c r="U699" i="2"/>
  <c r="U698" i="2"/>
  <c r="U697" i="2"/>
  <c r="U696" i="2"/>
  <c r="U695" i="2"/>
  <c r="U694" i="2"/>
  <c r="U693" i="2"/>
  <c r="U692" i="2"/>
  <c r="U691" i="2"/>
  <c r="U690" i="2"/>
  <c r="U689" i="2"/>
  <c r="U688" i="2"/>
  <c r="U687" i="2"/>
  <c r="U686" i="2"/>
  <c r="U685" i="2"/>
  <c r="U684" i="2"/>
  <c r="U683" i="2"/>
  <c r="U682" i="2"/>
  <c r="U681" i="2"/>
  <c r="U680" i="2"/>
  <c r="U679" i="2"/>
  <c r="U678" i="2"/>
  <c r="U677" i="2"/>
  <c r="U676" i="2"/>
  <c r="U675" i="2"/>
  <c r="U674" i="2"/>
  <c r="U673" i="2"/>
  <c r="U672" i="2"/>
  <c r="U671" i="2"/>
  <c r="U670" i="2"/>
  <c r="U669" i="2"/>
  <c r="U668" i="2"/>
  <c r="U667" i="2"/>
  <c r="U666" i="2"/>
  <c r="U665" i="2"/>
  <c r="U664" i="2"/>
  <c r="U663" i="2"/>
  <c r="U662" i="2"/>
  <c r="U661" i="2"/>
  <c r="U660" i="2"/>
  <c r="U659" i="2"/>
  <c r="U658" i="2"/>
  <c r="U657" i="2"/>
  <c r="U656" i="2"/>
  <c r="U655" i="2"/>
  <c r="U654" i="2"/>
  <c r="U653" i="2"/>
  <c r="U652" i="2"/>
  <c r="U651" i="2"/>
  <c r="U650" i="2"/>
  <c r="U649" i="2"/>
  <c r="U648" i="2"/>
  <c r="U647" i="2"/>
  <c r="U646" i="2"/>
  <c r="U645" i="2"/>
  <c r="U644" i="2"/>
  <c r="U643" i="2"/>
  <c r="U642" i="2"/>
  <c r="U641" i="2"/>
  <c r="U640" i="2"/>
  <c r="U639" i="2"/>
  <c r="U638" i="2"/>
  <c r="U637" i="2"/>
  <c r="U636" i="2"/>
  <c r="U635" i="2"/>
  <c r="U634" i="2"/>
  <c r="U633" i="2"/>
  <c r="U632" i="2"/>
  <c r="U631" i="2"/>
  <c r="U630" i="2"/>
  <c r="U629" i="2"/>
  <c r="U628" i="2"/>
  <c r="U627" i="2"/>
  <c r="U626" i="2"/>
  <c r="U625" i="2"/>
  <c r="U624" i="2"/>
  <c r="U623" i="2"/>
  <c r="U622" i="2"/>
  <c r="U621" i="2"/>
  <c r="U620" i="2"/>
  <c r="U619" i="2"/>
  <c r="U618" i="2"/>
  <c r="U617" i="2"/>
  <c r="U616" i="2"/>
  <c r="U615" i="2"/>
  <c r="U614" i="2"/>
  <c r="U613" i="2"/>
  <c r="U612" i="2"/>
  <c r="U611" i="2"/>
  <c r="U610" i="2"/>
  <c r="U609" i="2"/>
  <c r="U608" i="2"/>
  <c r="U607" i="2"/>
  <c r="U606" i="2"/>
  <c r="U605" i="2"/>
  <c r="U604" i="2"/>
  <c r="U603" i="2"/>
  <c r="U602" i="2"/>
  <c r="U601" i="2"/>
  <c r="U600" i="2"/>
  <c r="U599" i="2"/>
  <c r="U598" i="2"/>
  <c r="U597" i="2"/>
  <c r="U596" i="2"/>
  <c r="U595" i="2"/>
  <c r="U594" i="2"/>
  <c r="U593" i="2"/>
  <c r="U592" i="2"/>
  <c r="U591" i="2"/>
  <c r="U590" i="2"/>
  <c r="U589" i="2"/>
  <c r="U588" i="2"/>
  <c r="U587" i="2"/>
  <c r="U586" i="2"/>
  <c r="U585" i="2"/>
  <c r="U584" i="2"/>
  <c r="U583" i="2"/>
  <c r="U582" i="2"/>
  <c r="U581" i="2"/>
  <c r="U580" i="2"/>
  <c r="U579" i="2"/>
  <c r="U578" i="2"/>
  <c r="U577" i="2"/>
  <c r="U576" i="2"/>
  <c r="U575" i="2"/>
  <c r="U574" i="2"/>
  <c r="U573" i="2"/>
  <c r="U572" i="2"/>
  <c r="U571" i="2"/>
  <c r="U570" i="2"/>
  <c r="U569" i="2"/>
  <c r="U568" i="2"/>
  <c r="U567" i="2"/>
  <c r="U566" i="2"/>
  <c r="U565" i="2"/>
  <c r="U564" i="2"/>
  <c r="U563" i="2"/>
  <c r="U562" i="2"/>
  <c r="U561" i="2"/>
  <c r="U560" i="2"/>
  <c r="U559" i="2"/>
  <c r="U558" i="2"/>
  <c r="U557" i="2"/>
  <c r="U556" i="2"/>
  <c r="U555" i="2"/>
  <c r="U554" i="2"/>
  <c r="U553" i="2"/>
  <c r="U552" i="2"/>
  <c r="U551" i="2"/>
  <c r="U550" i="2"/>
  <c r="U549" i="2"/>
  <c r="U548" i="2"/>
  <c r="U547" i="2"/>
  <c r="U546" i="2"/>
  <c r="U545" i="2"/>
  <c r="U544" i="2"/>
  <c r="U543" i="2"/>
  <c r="U542" i="2"/>
  <c r="U541" i="2"/>
  <c r="U540" i="2"/>
  <c r="U539" i="2"/>
  <c r="U538" i="2"/>
  <c r="U537" i="2"/>
  <c r="U536" i="2"/>
  <c r="U535" i="2"/>
  <c r="U534" i="2"/>
  <c r="U533" i="2"/>
  <c r="U532" i="2"/>
  <c r="U531" i="2"/>
  <c r="U530" i="2"/>
  <c r="U529" i="2"/>
  <c r="U528" i="2"/>
  <c r="U527" i="2"/>
  <c r="U526" i="2"/>
  <c r="U525" i="2"/>
  <c r="U524" i="2"/>
  <c r="U523" i="2"/>
  <c r="U522" i="2"/>
  <c r="U521" i="2"/>
  <c r="U520" i="2"/>
  <c r="U519" i="2"/>
  <c r="U518" i="2"/>
  <c r="U517" i="2"/>
  <c r="U516" i="2"/>
  <c r="U515" i="2"/>
  <c r="U514" i="2"/>
  <c r="U513" i="2"/>
  <c r="U512" i="2"/>
  <c r="U511" i="2"/>
  <c r="U510" i="2"/>
  <c r="U509" i="2"/>
  <c r="U508" i="2"/>
  <c r="U507" i="2"/>
  <c r="U506" i="2"/>
  <c r="U505" i="2"/>
  <c r="U504" i="2"/>
  <c r="U503" i="2"/>
  <c r="U502" i="2"/>
  <c r="U501" i="2"/>
  <c r="U500" i="2"/>
  <c r="U499" i="2"/>
  <c r="U498" i="2"/>
  <c r="U497" i="2"/>
  <c r="U496" i="2"/>
  <c r="U495" i="2"/>
  <c r="U494" i="2"/>
  <c r="U493" i="2"/>
  <c r="U492" i="2"/>
  <c r="U491" i="2"/>
  <c r="U490" i="2"/>
  <c r="U489" i="2"/>
  <c r="U488" i="2"/>
  <c r="U487" i="2"/>
  <c r="U486" i="2"/>
  <c r="U485" i="2"/>
  <c r="U484" i="2"/>
  <c r="U483" i="2"/>
  <c r="U482" i="2"/>
  <c r="U481" i="2"/>
  <c r="U480" i="2"/>
  <c r="U479" i="2"/>
  <c r="U478" i="2"/>
  <c r="U477" i="2"/>
  <c r="U476" i="2"/>
  <c r="U475" i="2"/>
  <c r="U474" i="2"/>
  <c r="U473" i="2"/>
  <c r="U472" i="2"/>
  <c r="U471" i="2"/>
  <c r="U470" i="2"/>
  <c r="U469" i="2"/>
  <c r="U468" i="2"/>
  <c r="U467" i="2"/>
  <c r="U466" i="2"/>
  <c r="U465" i="2"/>
  <c r="U464" i="2"/>
  <c r="U463" i="2"/>
  <c r="U462" i="2"/>
  <c r="U461" i="2"/>
  <c r="U460" i="2"/>
  <c r="U459" i="2"/>
  <c r="U458" i="2"/>
  <c r="U457" i="2"/>
  <c r="U456" i="2"/>
  <c r="U455" i="2"/>
  <c r="U454" i="2"/>
  <c r="U453" i="2"/>
  <c r="U452" i="2"/>
  <c r="U451" i="2"/>
  <c r="U450" i="2"/>
  <c r="U449" i="2"/>
  <c r="U448" i="2"/>
  <c r="U447" i="2"/>
  <c r="U446" i="2"/>
  <c r="U445" i="2"/>
  <c r="U444" i="2"/>
  <c r="U443" i="2"/>
  <c r="U442" i="2"/>
  <c r="U441" i="2"/>
  <c r="U440" i="2"/>
  <c r="U439" i="2"/>
  <c r="U438" i="2"/>
  <c r="U437" i="2"/>
  <c r="U436" i="2"/>
  <c r="U435" i="2"/>
  <c r="U434" i="2"/>
  <c r="U433" i="2"/>
  <c r="U432" i="2"/>
  <c r="U431" i="2"/>
  <c r="U430" i="2"/>
  <c r="U429" i="2"/>
  <c r="U428" i="2"/>
  <c r="U427" i="2"/>
  <c r="U426" i="2"/>
  <c r="U425" i="2"/>
  <c r="U424" i="2"/>
  <c r="U423" i="2"/>
  <c r="U422" i="2"/>
  <c r="U421" i="2"/>
  <c r="U420" i="2"/>
  <c r="U419" i="2"/>
  <c r="U418" i="2"/>
  <c r="U417" i="2"/>
  <c r="U416" i="2"/>
  <c r="U415" i="2"/>
  <c r="U414" i="2"/>
  <c r="U413" i="2"/>
  <c r="U412" i="2"/>
  <c r="U411" i="2"/>
  <c r="U410" i="2"/>
  <c r="U409" i="2"/>
  <c r="U408" i="2"/>
  <c r="U407" i="2"/>
  <c r="U406" i="2"/>
  <c r="U405" i="2"/>
  <c r="U404" i="2"/>
  <c r="U403" i="2"/>
  <c r="U402" i="2"/>
  <c r="U401" i="2"/>
  <c r="U400" i="2"/>
  <c r="U399" i="2"/>
  <c r="U398" i="2"/>
  <c r="U397" i="2"/>
  <c r="U396" i="2"/>
  <c r="U395" i="2"/>
  <c r="U394" i="2"/>
  <c r="U393" i="2"/>
  <c r="U392" i="2"/>
  <c r="U391" i="2"/>
  <c r="U390" i="2"/>
  <c r="U389" i="2"/>
  <c r="U388" i="2"/>
  <c r="U387" i="2"/>
  <c r="U386" i="2"/>
  <c r="U385" i="2"/>
  <c r="U384" i="2"/>
  <c r="U383" i="2"/>
  <c r="U382" i="2"/>
  <c r="U381" i="2"/>
  <c r="U380" i="2"/>
  <c r="U379" i="2"/>
  <c r="U378" i="2"/>
  <c r="U377" i="2"/>
  <c r="U376" i="2"/>
  <c r="U375" i="2"/>
  <c r="U374" i="2"/>
  <c r="U373" i="2"/>
  <c r="U372" i="2"/>
  <c r="U371" i="2"/>
  <c r="U370" i="2"/>
  <c r="U369" i="2"/>
  <c r="U368" i="2"/>
  <c r="U367" i="2"/>
  <c r="U366" i="2"/>
  <c r="U365" i="2"/>
  <c r="U364" i="2"/>
  <c r="U363" i="2"/>
  <c r="U362" i="2"/>
  <c r="U361" i="2"/>
  <c r="U360" i="2"/>
  <c r="U359" i="2"/>
  <c r="U358" i="2"/>
  <c r="U357" i="2"/>
  <c r="U356" i="2"/>
  <c r="U355" i="2"/>
  <c r="U354" i="2"/>
  <c r="U353" i="2"/>
  <c r="U352" i="2"/>
  <c r="U351" i="2"/>
  <c r="U350" i="2"/>
  <c r="U349" i="2"/>
  <c r="U348" i="2"/>
  <c r="U347" i="2"/>
  <c r="U346" i="2"/>
  <c r="U345" i="2"/>
  <c r="U344" i="2"/>
  <c r="U343" i="2"/>
  <c r="U342" i="2"/>
  <c r="U341" i="2"/>
  <c r="U340" i="2"/>
  <c r="U339" i="2"/>
  <c r="U338" i="2"/>
  <c r="U337" i="2"/>
  <c r="U336" i="2"/>
  <c r="U335" i="2"/>
  <c r="U334" i="2"/>
  <c r="U333" i="2"/>
  <c r="U332" i="2"/>
  <c r="U331" i="2"/>
  <c r="U330" i="2"/>
  <c r="U329" i="2"/>
  <c r="U328" i="2"/>
  <c r="U327" i="2"/>
  <c r="U326" i="2"/>
  <c r="U325" i="2"/>
  <c r="U324" i="2"/>
  <c r="U323" i="2"/>
  <c r="U322" i="2"/>
  <c r="U321" i="2"/>
  <c r="U320" i="2"/>
  <c r="U319" i="2"/>
  <c r="U318" i="2"/>
  <c r="U317" i="2"/>
  <c r="U316" i="2"/>
  <c r="U315" i="2"/>
  <c r="U314" i="2"/>
  <c r="U313" i="2"/>
  <c r="U312" i="2"/>
  <c r="U311" i="2"/>
  <c r="U310" i="2"/>
  <c r="U309" i="2"/>
  <c r="U308" i="2"/>
  <c r="U307" i="2"/>
  <c r="U306" i="2"/>
  <c r="U305" i="2"/>
  <c r="U304" i="2"/>
  <c r="U303" i="2"/>
  <c r="U302" i="2"/>
  <c r="U301" i="2"/>
  <c r="U300" i="2"/>
  <c r="U299" i="2"/>
  <c r="U298" i="2"/>
  <c r="U297" i="2"/>
  <c r="U296" i="2"/>
  <c r="U295" i="2"/>
  <c r="U294" i="2"/>
  <c r="U293" i="2"/>
  <c r="U292" i="2"/>
  <c r="U291" i="2"/>
  <c r="U290" i="2"/>
  <c r="U289" i="2"/>
  <c r="U288" i="2"/>
  <c r="U287" i="2"/>
  <c r="U286" i="2"/>
  <c r="U285" i="2"/>
  <c r="U284" i="2"/>
  <c r="U283" i="2"/>
  <c r="U282" i="2"/>
  <c r="U281" i="2"/>
  <c r="U280" i="2"/>
  <c r="U279" i="2"/>
  <c r="U278" i="2"/>
  <c r="U277" i="2"/>
  <c r="U276" i="2"/>
  <c r="U275" i="2"/>
  <c r="U274" i="2"/>
  <c r="U273" i="2"/>
  <c r="U272" i="2"/>
  <c r="U271" i="2"/>
  <c r="U270" i="2"/>
  <c r="U269" i="2"/>
  <c r="U268" i="2"/>
  <c r="U267" i="2"/>
  <c r="U266" i="2"/>
  <c r="U265" i="2"/>
  <c r="U264" i="2"/>
  <c r="U263" i="2"/>
  <c r="U262" i="2"/>
  <c r="U261" i="2"/>
  <c r="U260" i="2"/>
  <c r="U259" i="2"/>
  <c r="U258" i="2"/>
  <c r="U257" i="2"/>
  <c r="U256" i="2"/>
  <c r="U255" i="2"/>
  <c r="U254" i="2"/>
  <c r="U253" i="2"/>
  <c r="U252" i="2"/>
  <c r="U251" i="2"/>
  <c r="U250" i="2"/>
  <c r="U249" i="2"/>
  <c r="U248" i="2"/>
  <c r="U247" i="2"/>
  <c r="U246" i="2"/>
  <c r="U245" i="2"/>
  <c r="U244" i="2"/>
  <c r="U243" i="2"/>
  <c r="U242" i="2"/>
  <c r="U241" i="2"/>
  <c r="U240" i="2"/>
  <c r="U239" i="2"/>
  <c r="U238" i="2"/>
  <c r="U237" i="2"/>
  <c r="U236" i="2"/>
  <c r="U235" i="2"/>
  <c r="U234" i="2"/>
  <c r="U233" i="2"/>
  <c r="U232" i="2"/>
  <c r="U231" i="2"/>
  <c r="U230" i="2"/>
  <c r="U229" i="2"/>
  <c r="U228" i="2"/>
  <c r="U227" i="2"/>
  <c r="U226" i="2"/>
  <c r="U225" i="2"/>
  <c r="U224" i="2"/>
  <c r="U223" i="2"/>
  <c r="U222" i="2"/>
  <c r="U221" i="2"/>
  <c r="U220" i="2"/>
  <c r="U219" i="2"/>
  <c r="U218" i="2"/>
  <c r="U217" i="2"/>
  <c r="U216" i="2"/>
  <c r="U215" i="2"/>
  <c r="U214" i="2"/>
  <c r="U213" i="2"/>
  <c r="U212" i="2"/>
  <c r="U211" i="2"/>
  <c r="U210" i="2"/>
  <c r="U209" i="2"/>
  <c r="U208" i="2"/>
  <c r="U207" i="2"/>
  <c r="U206" i="2"/>
  <c r="U205" i="2"/>
  <c r="U204" i="2"/>
  <c r="U203" i="2"/>
  <c r="U202" i="2"/>
  <c r="U201" i="2"/>
  <c r="U200" i="2"/>
  <c r="U199" i="2"/>
  <c r="U198" i="2"/>
  <c r="U197" i="2"/>
  <c r="U196" i="2"/>
  <c r="U195" i="2"/>
  <c r="U194" i="2"/>
  <c r="U193" i="2"/>
  <c r="U192" i="2"/>
  <c r="U191" i="2"/>
  <c r="U190" i="2"/>
  <c r="U189" i="2"/>
  <c r="U188" i="2"/>
  <c r="U187" i="2"/>
  <c r="U186" i="2"/>
  <c r="U185" i="2"/>
  <c r="U184" i="2"/>
  <c r="U183" i="2"/>
  <c r="U182" i="2"/>
  <c r="U181" i="2"/>
  <c r="U180" i="2"/>
  <c r="U179" i="2"/>
  <c r="U178" i="2"/>
  <c r="U177" i="2"/>
  <c r="U176" i="2"/>
  <c r="U175" i="2"/>
  <c r="U174" i="2"/>
  <c r="U173" i="2"/>
  <c r="U172" i="2"/>
  <c r="U171" i="2"/>
  <c r="U170" i="2"/>
  <c r="U169" i="2"/>
  <c r="U168" i="2"/>
  <c r="U167" i="2"/>
  <c r="U166" i="2"/>
  <c r="U165" i="2"/>
  <c r="U164" i="2"/>
  <c r="U163" i="2"/>
  <c r="U162" i="2"/>
  <c r="U161" i="2"/>
  <c r="U160" i="2"/>
  <c r="U159" i="2"/>
  <c r="U158" i="2"/>
  <c r="U157" i="2"/>
  <c r="U156" i="2"/>
  <c r="U155" i="2"/>
  <c r="U154" i="2"/>
  <c r="U153" i="2"/>
  <c r="U152" i="2"/>
  <c r="U151" i="2"/>
  <c r="U150" i="2"/>
  <c r="U149" i="2"/>
  <c r="U148" i="2"/>
  <c r="U147" i="2"/>
  <c r="U146" i="2"/>
  <c r="U145" i="2"/>
  <c r="U144" i="2"/>
  <c r="U143" i="2"/>
  <c r="U142" i="2"/>
  <c r="U141" i="2"/>
  <c r="U140" i="2"/>
  <c r="U139" i="2"/>
  <c r="U138" i="2"/>
  <c r="U137" i="2"/>
  <c r="U136" i="2"/>
  <c r="U135" i="2"/>
  <c r="U134" i="2"/>
  <c r="U133" i="2"/>
  <c r="U132" i="2"/>
  <c r="U131" i="2"/>
  <c r="U130" i="2"/>
  <c r="U129" i="2"/>
  <c r="U128" i="2"/>
  <c r="U127" i="2"/>
  <c r="U126" i="2"/>
  <c r="U125" i="2"/>
  <c r="U124" i="2"/>
  <c r="U123" i="2"/>
  <c r="U122" i="2"/>
  <c r="U121" i="2"/>
  <c r="U120" i="2"/>
  <c r="U119" i="2"/>
  <c r="U118" i="2"/>
  <c r="U117" i="2"/>
  <c r="U116" i="2"/>
  <c r="U115" i="2"/>
  <c r="U114" i="2"/>
  <c r="U113" i="2"/>
  <c r="U112" i="2"/>
  <c r="U111" i="2"/>
  <c r="U110" i="2"/>
  <c r="U109" i="2"/>
  <c r="U108" i="2"/>
  <c r="U107" i="2"/>
  <c r="U106" i="2"/>
  <c r="U105" i="2"/>
  <c r="U104" i="2"/>
  <c r="U103" i="2"/>
  <c r="U102" i="2"/>
  <c r="U101" i="2"/>
  <c r="U100" i="2"/>
  <c r="U99" i="2"/>
  <c r="U98" i="2"/>
  <c r="U97" i="2"/>
  <c r="U96" i="2"/>
  <c r="U95" i="2"/>
  <c r="U94" i="2"/>
  <c r="U93" i="2"/>
  <c r="U92" i="2"/>
  <c r="U91" i="2"/>
  <c r="U90" i="2"/>
  <c r="U89" i="2"/>
  <c r="U88" i="2"/>
  <c r="U87" i="2"/>
  <c r="U86" i="2"/>
  <c r="U85" i="2"/>
  <c r="U84" i="2"/>
  <c r="U83" i="2"/>
  <c r="U82" i="2"/>
  <c r="U81" i="2"/>
  <c r="U80" i="2"/>
  <c r="U79" i="2"/>
  <c r="U78" i="2"/>
  <c r="U77" i="2"/>
  <c r="U76" i="2"/>
  <c r="U75" i="2"/>
  <c r="U74" i="2"/>
  <c r="U73" i="2"/>
  <c r="U72" i="2"/>
  <c r="U71" i="2"/>
  <c r="U70" i="2"/>
  <c r="U69" i="2"/>
  <c r="U68" i="2"/>
  <c r="U67" i="2"/>
  <c r="U66" i="2"/>
  <c r="U65" i="2"/>
  <c r="U64" i="2"/>
  <c r="U63" i="2"/>
  <c r="U62" i="2"/>
  <c r="U61" i="2"/>
  <c r="U60" i="2"/>
  <c r="U59" i="2"/>
  <c r="U58" i="2"/>
  <c r="U57" i="2"/>
  <c r="U56" i="2"/>
  <c r="U55" i="2"/>
  <c r="U54" i="2"/>
  <c r="U53" i="2"/>
  <c r="U52" i="2"/>
  <c r="U51" i="2"/>
  <c r="U50" i="2"/>
  <c r="U49" i="2"/>
  <c r="U48" i="2"/>
  <c r="U47" i="2"/>
  <c r="U46" i="2"/>
  <c r="U45" i="2"/>
  <c r="U44" i="2"/>
  <c r="U43" i="2"/>
  <c r="U42" i="2"/>
  <c r="U41" i="2"/>
  <c r="U40" i="2"/>
  <c r="U39" i="2"/>
  <c r="U38" i="2"/>
  <c r="U37" i="2"/>
  <c r="U36" i="2"/>
  <c r="U35" i="2"/>
  <c r="U34" i="2"/>
  <c r="U33" i="2"/>
  <c r="U32" i="2"/>
  <c r="U31" i="2"/>
  <c r="U30" i="2"/>
  <c r="U29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2" i="2" s="1"/>
  <c r="U8" i="2"/>
  <c r="U7" i="2"/>
  <c r="U6" i="2"/>
  <c r="U5" i="2"/>
  <c r="T2" i="2"/>
  <c r="S4017" i="2"/>
  <c r="T4017" i="2" s="1"/>
  <c r="S4016" i="2"/>
  <c r="T4016" i="2" s="1"/>
  <c r="S4015" i="2"/>
  <c r="T4015" i="2" s="1"/>
  <c r="S4014" i="2"/>
  <c r="T4014" i="2" s="1"/>
  <c r="S4013" i="2"/>
  <c r="T4013" i="2" s="1"/>
  <c r="S4012" i="2"/>
  <c r="T4012" i="2" s="1"/>
  <c r="S4011" i="2"/>
  <c r="T4011" i="2" s="1"/>
  <c r="S4010" i="2"/>
  <c r="T4010" i="2" s="1"/>
  <c r="S4009" i="2"/>
  <c r="T4009" i="2" s="1"/>
  <c r="S4008" i="2"/>
  <c r="T4008" i="2" s="1"/>
  <c r="S4007" i="2"/>
  <c r="T4007" i="2" s="1"/>
  <c r="S4006" i="2"/>
  <c r="T4006" i="2" s="1"/>
  <c r="S4005" i="2"/>
  <c r="T4005" i="2" s="1"/>
  <c r="S4004" i="2"/>
  <c r="T4004" i="2" s="1"/>
  <c r="S4003" i="2"/>
  <c r="T4003" i="2" s="1"/>
  <c r="S4002" i="2"/>
  <c r="T4002" i="2" s="1"/>
  <c r="S4001" i="2"/>
  <c r="T4001" i="2" s="1"/>
  <c r="S4000" i="2"/>
  <c r="T4000" i="2" s="1"/>
  <c r="S3999" i="2"/>
  <c r="T3999" i="2" s="1"/>
  <c r="S3998" i="2"/>
  <c r="T3998" i="2" s="1"/>
  <c r="S3997" i="2"/>
  <c r="T3997" i="2" s="1"/>
  <c r="S3996" i="2"/>
  <c r="T3996" i="2" s="1"/>
  <c r="S3995" i="2"/>
  <c r="T3995" i="2" s="1"/>
  <c r="S3994" i="2"/>
  <c r="T3994" i="2" s="1"/>
  <c r="S3993" i="2"/>
  <c r="T3993" i="2" s="1"/>
  <c r="S3992" i="2"/>
  <c r="T3992" i="2" s="1"/>
  <c r="S3991" i="2"/>
  <c r="T3991" i="2" s="1"/>
  <c r="S3990" i="2"/>
  <c r="T3990" i="2" s="1"/>
  <c r="S3989" i="2"/>
  <c r="T3989" i="2" s="1"/>
  <c r="S3988" i="2"/>
  <c r="T3988" i="2" s="1"/>
  <c r="S3987" i="2"/>
  <c r="T3987" i="2" s="1"/>
  <c r="S3986" i="2"/>
  <c r="T3986" i="2" s="1"/>
  <c r="S3985" i="2"/>
  <c r="T3985" i="2" s="1"/>
  <c r="S3984" i="2"/>
  <c r="T3984" i="2" s="1"/>
  <c r="S3983" i="2"/>
  <c r="T3983" i="2" s="1"/>
  <c r="S3982" i="2"/>
  <c r="T3982" i="2" s="1"/>
  <c r="S3981" i="2"/>
  <c r="T3981" i="2" s="1"/>
  <c r="S3980" i="2"/>
  <c r="T3980" i="2" s="1"/>
  <c r="S3979" i="2"/>
  <c r="T3979" i="2" s="1"/>
  <c r="S3978" i="2"/>
  <c r="T3978" i="2" s="1"/>
  <c r="S3977" i="2"/>
  <c r="T3977" i="2" s="1"/>
  <c r="S3976" i="2"/>
  <c r="T3976" i="2" s="1"/>
  <c r="S3975" i="2"/>
  <c r="T3975" i="2" s="1"/>
  <c r="S3974" i="2"/>
  <c r="T3974" i="2" s="1"/>
  <c r="S3973" i="2"/>
  <c r="T3973" i="2" s="1"/>
  <c r="S3972" i="2"/>
  <c r="T3972" i="2" s="1"/>
  <c r="S3971" i="2"/>
  <c r="T3971" i="2" s="1"/>
  <c r="S3970" i="2"/>
  <c r="T3970" i="2" s="1"/>
  <c r="S3969" i="2"/>
  <c r="T3969" i="2" s="1"/>
  <c r="S3968" i="2"/>
  <c r="T3968" i="2" s="1"/>
  <c r="S3967" i="2"/>
  <c r="T3967" i="2" s="1"/>
  <c r="S3966" i="2"/>
  <c r="T3966" i="2" s="1"/>
  <c r="S3965" i="2"/>
  <c r="T3965" i="2" s="1"/>
  <c r="S3964" i="2"/>
  <c r="T3964" i="2" s="1"/>
  <c r="S3963" i="2"/>
  <c r="T3963" i="2" s="1"/>
  <c r="S3962" i="2"/>
  <c r="T3962" i="2" s="1"/>
  <c r="S3961" i="2"/>
  <c r="T3961" i="2" s="1"/>
  <c r="S3960" i="2"/>
  <c r="T3960" i="2" s="1"/>
  <c r="S3959" i="2"/>
  <c r="T3959" i="2" s="1"/>
  <c r="S3958" i="2"/>
  <c r="T3958" i="2" s="1"/>
  <c r="S3957" i="2"/>
  <c r="T3957" i="2" s="1"/>
  <c r="S3956" i="2"/>
  <c r="T3956" i="2" s="1"/>
  <c r="S3955" i="2"/>
  <c r="T3955" i="2" s="1"/>
  <c r="S3954" i="2"/>
  <c r="T3954" i="2" s="1"/>
  <c r="S3953" i="2"/>
  <c r="T3953" i="2" s="1"/>
  <c r="S3952" i="2"/>
  <c r="T3952" i="2" s="1"/>
  <c r="S3951" i="2"/>
  <c r="T3951" i="2" s="1"/>
  <c r="S3950" i="2"/>
  <c r="T3950" i="2" s="1"/>
  <c r="S3949" i="2"/>
  <c r="T3949" i="2" s="1"/>
  <c r="S3948" i="2"/>
  <c r="T3948" i="2" s="1"/>
  <c r="S3947" i="2"/>
  <c r="T3947" i="2" s="1"/>
  <c r="S3946" i="2"/>
  <c r="T3946" i="2" s="1"/>
  <c r="S3945" i="2"/>
  <c r="T3945" i="2" s="1"/>
  <c r="S3944" i="2"/>
  <c r="T3944" i="2" s="1"/>
  <c r="S3943" i="2"/>
  <c r="T3943" i="2" s="1"/>
  <c r="S3942" i="2"/>
  <c r="T3942" i="2" s="1"/>
  <c r="S3941" i="2"/>
  <c r="T3941" i="2" s="1"/>
  <c r="S3940" i="2"/>
  <c r="T3940" i="2" s="1"/>
  <c r="S3939" i="2"/>
  <c r="T3939" i="2" s="1"/>
  <c r="S3938" i="2"/>
  <c r="T3938" i="2" s="1"/>
  <c r="S3937" i="2"/>
  <c r="T3937" i="2" s="1"/>
  <c r="S3936" i="2"/>
  <c r="T3936" i="2" s="1"/>
  <c r="S3935" i="2"/>
  <c r="T3935" i="2" s="1"/>
  <c r="S3934" i="2"/>
  <c r="T3934" i="2" s="1"/>
  <c r="S3933" i="2"/>
  <c r="T3933" i="2" s="1"/>
  <c r="S3932" i="2"/>
  <c r="T3932" i="2" s="1"/>
  <c r="S3931" i="2"/>
  <c r="T3931" i="2" s="1"/>
  <c r="S3930" i="2"/>
  <c r="T3930" i="2" s="1"/>
  <c r="S3929" i="2"/>
  <c r="T3929" i="2" s="1"/>
  <c r="S3928" i="2"/>
  <c r="T3928" i="2" s="1"/>
  <c r="S3927" i="2"/>
  <c r="T3927" i="2" s="1"/>
  <c r="S3926" i="2"/>
  <c r="T3926" i="2" s="1"/>
  <c r="S3925" i="2"/>
  <c r="T3925" i="2" s="1"/>
  <c r="S3924" i="2"/>
  <c r="T3924" i="2" s="1"/>
  <c r="S3923" i="2"/>
  <c r="T3923" i="2" s="1"/>
  <c r="S3922" i="2"/>
  <c r="T3922" i="2" s="1"/>
  <c r="S3921" i="2"/>
  <c r="T3921" i="2" s="1"/>
  <c r="S3920" i="2"/>
  <c r="T3920" i="2" s="1"/>
  <c r="S3919" i="2"/>
  <c r="T3919" i="2" s="1"/>
  <c r="S3918" i="2"/>
  <c r="T3918" i="2" s="1"/>
  <c r="S3917" i="2"/>
  <c r="T3917" i="2" s="1"/>
  <c r="S3916" i="2"/>
  <c r="T3916" i="2" s="1"/>
  <c r="S3915" i="2"/>
  <c r="T3915" i="2" s="1"/>
  <c r="S3914" i="2"/>
  <c r="T3914" i="2" s="1"/>
  <c r="S3913" i="2"/>
  <c r="T3913" i="2" s="1"/>
  <c r="S3912" i="2"/>
  <c r="T3912" i="2" s="1"/>
  <c r="S3911" i="2"/>
  <c r="T3911" i="2" s="1"/>
  <c r="S3910" i="2"/>
  <c r="T3910" i="2" s="1"/>
  <c r="S3909" i="2"/>
  <c r="T3909" i="2" s="1"/>
  <c r="S3908" i="2"/>
  <c r="T3908" i="2" s="1"/>
  <c r="S3907" i="2"/>
  <c r="T3907" i="2" s="1"/>
  <c r="S3906" i="2"/>
  <c r="T3906" i="2" s="1"/>
  <c r="S3905" i="2"/>
  <c r="T3905" i="2" s="1"/>
  <c r="S3904" i="2"/>
  <c r="T3904" i="2" s="1"/>
  <c r="S3903" i="2"/>
  <c r="T3903" i="2" s="1"/>
  <c r="S3902" i="2"/>
  <c r="T3902" i="2" s="1"/>
  <c r="S3901" i="2"/>
  <c r="T3901" i="2" s="1"/>
  <c r="S3900" i="2"/>
  <c r="T3900" i="2" s="1"/>
  <c r="S3899" i="2"/>
  <c r="T3899" i="2" s="1"/>
  <c r="S3898" i="2"/>
  <c r="T3898" i="2" s="1"/>
  <c r="S3897" i="2"/>
  <c r="T3897" i="2" s="1"/>
  <c r="S3896" i="2"/>
  <c r="T3896" i="2" s="1"/>
  <c r="S3895" i="2"/>
  <c r="T3895" i="2" s="1"/>
  <c r="S3894" i="2"/>
  <c r="T3894" i="2" s="1"/>
  <c r="S3893" i="2"/>
  <c r="T3893" i="2" s="1"/>
  <c r="S3892" i="2"/>
  <c r="T3892" i="2" s="1"/>
  <c r="S3891" i="2"/>
  <c r="T3891" i="2" s="1"/>
  <c r="S3890" i="2"/>
  <c r="T3890" i="2" s="1"/>
  <c r="S3889" i="2"/>
  <c r="T3889" i="2" s="1"/>
  <c r="S3888" i="2"/>
  <c r="T3888" i="2" s="1"/>
  <c r="S3887" i="2"/>
  <c r="T3887" i="2" s="1"/>
  <c r="S3886" i="2"/>
  <c r="T3886" i="2" s="1"/>
  <c r="S3885" i="2"/>
  <c r="T3885" i="2" s="1"/>
  <c r="S3884" i="2"/>
  <c r="T3884" i="2" s="1"/>
  <c r="S3883" i="2"/>
  <c r="T3883" i="2" s="1"/>
  <c r="S3882" i="2"/>
  <c r="T3882" i="2" s="1"/>
  <c r="S3881" i="2"/>
  <c r="T3881" i="2" s="1"/>
  <c r="S3880" i="2"/>
  <c r="T3880" i="2" s="1"/>
  <c r="S3879" i="2"/>
  <c r="T3879" i="2" s="1"/>
  <c r="S3878" i="2"/>
  <c r="T3878" i="2" s="1"/>
  <c r="S3877" i="2"/>
  <c r="T3877" i="2" s="1"/>
  <c r="S3876" i="2"/>
  <c r="T3876" i="2" s="1"/>
  <c r="S3875" i="2"/>
  <c r="T3875" i="2" s="1"/>
  <c r="S3874" i="2"/>
  <c r="T3874" i="2" s="1"/>
  <c r="S3873" i="2"/>
  <c r="T3873" i="2" s="1"/>
  <c r="S3872" i="2"/>
  <c r="T3872" i="2" s="1"/>
  <c r="S3871" i="2"/>
  <c r="T3871" i="2" s="1"/>
  <c r="S3870" i="2"/>
  <c r="T3870" i="2" s="1"/>
  <c r="S3869" i="2"/>
  <c r="T3869" i="2" s="1"/>
  <c r="S3868" i="2"/>
  <c r="T3868" i="2" s="1"/>
  <c r="S3867" i="2"/>
  <c r="T3867" i="2" s="1"/>
  <c r="S3866" i="2"/>
  <c r="T3866" i="2" s="1"/>
  <c r="S3865" i="2"/>
  <c r="T3865" i="2" s="1"/>
  <c r="S3864" i="2"/>
  <c r="T3864" i="2" s="1"/>
  <c r="S3863" i="2"/>
  <c r="T3863" i="2" s="1"/>
  <c r="S3862" i="2"/>
  <c r="T3862" i="2" s="1"/>
  <c r="S3861" i="2"/>
  <c r="T3861" i="2" s="1"/>
  <c r="S3860" i="2"/>
  <c r="T3860" i="2" s="1"/>
  <c r="S3859" i="2"/>
  <c r="T3859" i="2" s="1"/>
  <c r="S3858" i="2"/>
  <c r="T3858" i="2" s="1"/>
  <c r="S3857" i="2"/>
  <c r="T3857" i="2" s="1"/>
  <c r="S3856" i="2"/>
  <c r="T3856" i="2" s="1"/>
  <c r="S3855" i="2"/>
  <c r="T3855" i="2" s="1"/>
  <c r="S3854" i="2"/>
  <c r="T3854" i="2" s="1"/>
  <c r="S3853" i="2"/>
  <c r="T3853" i="2" s="1"/>
  <c r="S3852" i="2"/>
  <c r="T3852" i="2" s="1"/>
  <c r="S3851" i="2"/>
  <c r="T3851" i="2" s="1"/>
  <c r="S3850" i="2"/>
  <c r="T3850" i="2" s="1"/>
  <c r="S3849" i="2"/>
  <c r="T3849" i="2" s="1"/>
  <c r="S3848" i="2"/>
  <c r="T3848" i="2" s="1"/>
  <c r="S3847" i="2"/>
  <c r="T3847" i="2" s="1"/>
  <c r="S3846" i="2"/>
  <c r="T3846" i="2" s="1"/>
  <c r="S3845" i="2"/>
  <c r="T3845" i="2" s="1"/>
  <c r="S3844" i="2"/>
  <c r="T3844" i="2" s="1"/>
  <c r="S3843" i="2"/>
  <c r="T3843" i="2" s="1"/>
  <c r="S3842" i="2"/>
  <c r="T3842" i="2" s="1"/>
  <c r="S3841" i="2"/>
  <c r="T3841" i="2" s="1"/>
  <c r="S3840" i="2"/>
  <c r="T3840" i="2" s="1"/>
  <c r="S3839" i="2"/>
  <c r="T3839" i="2" s="1"/>
  <c r="S3838" i="2"/>
  <c r="T3838" i="2" s="1"/>
  <c r="S3837" i="2"/>
  <c r="T3837" i="2" s="1"/>
  <c r="S3836" i="2"/>
  <c r="T3836" i="2" s="1"/>
  <c r="S3835" i="2"/>
  <c r="T3835" i="2" s="1"/>
  <c r="S3834" i="2"/>
  <c r="T3834" i="2" s="1"/>
  <c r="S3833" i="2"/>
  <c r="T3833" i="2" s="1"/>
  <c r="S3832" i="2"/>
  <c r="T3832" i="2" s="1"/>
  <c r="S3831" i="2"/>
  <c r="T3831" i="2" s="1"/>
  <c r="S3830" i="2"/>
  <c r="T3830" i="2" s="1"/>
  <c r="S3829" i="2"/>
  <c r="T3829" i="2" s="1"/>
  <c r="S3828" i="2"/>
  <c r="T3828" i="2" s="1"/>
  <c r="S3827" i="2"/>
  <c r="T3827" i="2" s="1"/>
  <c r="S3826" i="2"/>
  <c r="T3826" i="2" s="1"/>
  <c r="S3825" i="2"/>
  <c r="T3825" i="2" s="1"/>
  <c r="S3824" i="2"/>
  <c r="T3824" i="2" s="1"/>
  <c r="S3823" i="2"/>
  <c r="T3823" i="2" s="1"/>
  <c r="S3822" i="2"/>
  <c r="T3822" i="2" s="1"/>
  <c r="S3821" i="2"/>
  <c r="T3821" i="2" s="1"/>
  <c r="S3820" i="2"/>
  <c r="T3820" i="2" s="1"/>
  <c r="S3819" i="2"/>
  <c r="T3819" i="2" s="1"/>
  <c r="S3818" i="2"/>
  <c r="T3818" i="2" s="1"/>
  <c r="S3817" i="2"/>
  <c r="T3817" i="2" s="1"/>
  <c r="S3816" i="2"/>
  <c r="T3816" i="2" s="1"/>
  <c r="S3815" i="2"/>
  <c r="T3815" i="2" s="1"/>
  <c r="S3814" i="2"/>
  <c r="T3814" i="2" s="1"/>
  <c r="S3813" i="2"/>
  <c r="T3813" i="2" s="1"/>
  <c r="S3812" i="2"/>
  <c r="T3812" i="2" s="1"/>
  <c r="S3811" i="2"/>
  <c r="T3811" i="2" s="1"/>
  <c r="S3810" i="2"/>
  <c r="T3810" i="2" s="1"/>
  <c r="S3809" i="2"/>
  <c r="T3809" i="2" s="1"/>
  <c r="S3808" i="2"/>
  <c r="T3808" i="2" s="1"/>
  <c r="S3807" i="2"/>
  <c r="T3807" i="2" s="1"/>
  <c r="S3806" i="2"/>
  <c r="T3806" i="2" s="1"/>
  <c r="S3805" i="2"/>
  <c r="T3805" i="2" s="1"/>
  <c r="S3804" i="2"/>
  <c r="T3804" i="2" s="1"/>
  <c r="S3803" i="2"/>
  <c r="T3803" i="2" s="1"/>
  <c r="S3802" i="2"/>
  <c r="T3802" i="2" s="1"/>
  <c r="S3801" i="2"/>
  <c r="T3801" i="2" s="1"/>
  <c r="S3800" i="2"/>
  <c r="T3800" i="2" s="1"/>
  <c r="S3799" i="2"/>
  <c r="T3799" i="2" s="1"/>
  <c r="S3798" i="2"/>
  <c r="T3798" i="2" s="1"/>
  <c r="S3797" i="2"/>
  <c r="T3797" i="2" s="1"/>
  <c r="S3796" i="2"/>
  <c r="T3796" i="2" s="1"/>
  <c r="S3795" i="2"/>
  <c r="T3795" i="2" s="1"/>
  <c r="S3794" i="2"/>
  <c r="T3794" i="2" s="1"/>
  <c r="S3793" i="2"/>
  <c r="T3793" i="2" s="1"/>
  <c r="S3792" i="2"/>
  <c r="T3792" i="2" s="1"/>
  <c r="S3791" i="2"/>
  <c r="T3791" i="2" s="1"/>
  <c r="S3790" i="2"/>
  <c r="T3790" i="2" s="1"/>
  <c r="S3789" i="2"/>
  <c r="T3789" i="2" s="1"/>
  <c r="S3788" i="2"/>
  <c r="T3788" i="2" s="1"/>
  <c r="S3787" i="2"/>
  <c r="T3787" i="2" s="1"/>
  <c r="S3786" i="2"/>
  <c r="T3786" i="2" s="1"/>
  <c r="S3785" i="2"/>
  <c r="T3785" i="2" s="1"/>
  <c r="S3784" i="2"/>
  <c r="T3784" i="2" s="1"/>
  <c r="S3783" i="2"/>
  <c r="T3783" i="2" s="1"/>
  <c r="S3782" i="2"/>
  <c r="T3782" i="2" s="1"/>
  <c r="S3781" i="2"/>
  <c r="T3781" i="2" s="1"/>
  <c r="S3780" i="2"/>
  <c r="T3780" i="2" s="1"/>
  <c r="S3779" i="2"/>
  <c r="T3779" i="2" s="1"/>
  <c r="S3778" i="2"/>
  <c r="T3778" i="2" s="1"/>
  <c r="S3777" i="2"/>
  <c r="T3777" i="2" s="1"/>
  <c r="S3776" i="2"/>
  <c r="T3776" i="2" s="1"/>
  <c r="S3775" i="2"/>
  <c r="T3775" i="2" s="1"/>
  <c r="S3774" i="2"/>
  <c r="T3774" i="2" s="1"/>
  <c r="S3773" i="2"/>
  <c r="T3773" i="2" s="1"/>
  <c r="S3772" i="2"/>
  <c r="T3772" i="2" s="1"/>
  <c r="S3771" i="2"/>
  <c r="T3771" i="2" s="1"/>
  <c r="S3770" i="2"/>
  <c r="T3770" i="2" s="1"/>
  <c r="S3769" i="2"/>
  <c r="T3769" i="2" s="1"/>
  <c r="S3768" i="2"/>
  <c r="T3768" i="2" s="1"/>
  <c r="S3767" i="2"/>
  <c r="T3767" i="2" s="1"/>
  <c r="S3766" i="2"/>
  <c r="T3766" i="2" s="1"/>
  <c r="S3765" i="2"/>
  <c r="T3765" i="2" s="1"/>
  <c r="S3764" i="2"/>
  <c r="T3764" i="2" s="1"/>
  <c r="S3763" i="2"/>
  <c r="T3763" i="2" s="1"/>
  <c r="S3762" i="2"/>
  <c r="T3762" i="2" s="1"/>
  <c r="S3761" i="2"/>
  <c r="T3761" i="2" s="1"/>
  <c r="S3760" i="2"/>
  <c r="T3760" i="2" s="1"/>
  <c r="S3759" i="2"/>
  <c r="T3759" i="2" s="1"/>
  <c r="S3758" i="2"/>
  <c r="T3758" i="2" s="1"/>
  <c r="S3757" i="2"/>
  <c r="T3757" i="2" s="1"/>
  <c r="S3756" i="2"/>
  <c r="T3756" i="2" s="1"/>
  <c r="S3755" i="2"/>
  <c r="T3755" i="2" s="1"/>
  <c r="S3754" i="2"/>
  <c r="T3754" i="2" s="1"/>
  <c r="S3753" i="2"/>
  <c r="T3753" i="2" s="1"/>
  <c r="S3752" i="2"/>
  <c r="T3752" i="2" s="1"/>
  <c r="S3751" i="2"/>
  <c r="T3751" i="2" s="1"/>
  <c r="S3750" i="2"/>
  <c r="T3750" i="2" s="1"/>
  <c r="S3749" i="2"/>
  <c r="T3749" i="2" s="1"/>
  <c r="S3748" i="2"/>
  <c r="T3748" i="2" s="1"/>
  <c r="S3747" i="2"/>
  <c r="T3747" i="2" s="1"/>
  <c r="S3746" i="2"/>
  <c r="T3746" i="2" s="1"/>
  <c r="S3745" i="2"/>
  <c r="T3745" i="2" s="1"/>
  <c r="S3744" i="2"/>
  <c r="T3744" i="2" s="1"/>
  <c r="S3743" i="2"/>
  <c r="T3743" i="2" s="1"/>
  <c r="S3742" i="2"/>
  <c r="T3742" i="2" s="1"/>
  <c r="S3741" i="2"/>
  <c r="T3741" i="2" s="1"/>
  <c r="S3740" i="2"/>
  <c r="T3740" i="2" s="1"/>
  <c r="S3739" i="2"/>
  <c r="T3739" i="2" s="1"/>
  <c r="S3738" i="2"/>
  <c r="T3738" i="2" s="1"/>
  <c r="S3737" i="2"/>
  <c r="T3737" i="2" s="1"/>
  <c r="S3736" i="2"/>
  <c r="T3736" i="2" s="1"/>
  <c r="S3735" i="2"/>
  <c r="T3735" i="2" s="1"/>
  <c r="S3734" i="2"/>
  <c r="T3734" i="2" s="1"/>
  <c r="S3733" i="2"/>
  <c r="T3733" i="2" s="1"/>
  <c r="S3732" i="2"/>
  <c r="T3732" i="2" s="1"/>
  <c r="S3731" i="2"/>
  <c r="T3731" i="2" s="1"/>
  <c r="S3730" i="2"/>
  <c r="T3730" i="2" s="1"/>
  <c r="S3729" i="2"/>
  <c r="T3729" i="2" s="1"/>
  <c r="S3728" i="2"/>
  <c r="T3728" i="2" s="1"/>
  <c r="S3727" i="2"/>
  <c r="T3727" i="2" s="1"/>
  <c r="S3726" i="2"/>
  <c r="T3726" i="2" s="1"/>
  <c r="S3725" i="2"/>
  <c r="T3725" i="2" s="1"/>
  <c r="S3724" i="2"/>
  <c r="T3724" i="2" s="1"/>
  <c r="S3723" i="2"/>
  <c r="T3723" i="2" s="1"/>
  <c r="S3722" i="2"/>
  <c r="T3722" i="2" s="1"/>
  <c r="S3721" i="2"/>
  <c r="T3721" i="2" s="1"/>
  <c r="S3720" i="2"/>
  <c r="T3720" i="2" s="1"/>
  <c r="S3719" i="2"/>
  <c r="T3719" i="2" s="1"/>
  <c r="S3718" i="2"/>
  <c r="T3718" i="2" s="1"/>
  <c r="S3717" i="2"/>
  <c r="T3717" i="2" s="1"/>
  <c r="S3716" i="2"/>
  <c r="T3716" i="2" s="1"/>
  <c r="S3715" i="2"/>
  <c r="T3715" i="2" s="1"/>
  <c r="S3714" i="2"/>
  <c r="T3714" i="2" s="1"/>
  <c r="S3713" i="2"/>
  <c r="T3713" i="2" s="1"/>
  <c r="S3712" i="2"/>
  <c r="T3712" i="2" s="1"/>
  <c r="S3711" i="2"/>
  <c r="T3711" i="2" s="1"/>
  <c r="S3710" i="2"/>
  <c r="T3710" i="2" s="1"/>
  <c r="S3709" i="2"/>
  <c r="T3709" i="2" s="1"/>
  <c r="S3708" i="2"/>
  <c r="T3708" i="2" s="1"/>
  <c r="S3707" i="2"/>
  <c r="T3707" i="2" s="1"/>
  <c r="S3706" i="2"/>
  <c r="T3706" i="2" s="1"/>
  <c r="S3705" i="2"/>
  <c r="T3705" i="2" s="1"/>
  <c r="S3704" i="2"/>
  <c r="T3704" i="2" s="1"/>
  <c r="S3703" i="2"/>
  <c r="T3703" i="2" s="1"/>
  <c r="S3702" i="2"/>
  <c r="T3702" i="2" s="1"/>
  <c r="S3701" i="2"/>
  <c r="T3701" i="2" s="1"/>
  <c r="S3700" i="2"/>
  <c r="T3700" i="2" s="1"/>
  <c r="S3699" i="2"/>
  <c r="T3699" i="2" s="1"/>
  <c r="S3698" i="2"/>
  <c r="T3698" i="2" s="1"/>
  <c r="S3697" i="2"/>
  <c r="T3697" i="2" s="1"/>
  <c r="S3696" i="2"/>
  <c r="T3696" i="2" s="1"/>
  <c r="S3695" i="2"/>
  <c r="T3695" i="2" s="1"/>
  <c r="S3694" i="2"/>
  <c r="T3694" i="2" s="1"/>
  <c r="S3693" i="2"/>
  <c r="T3693" i="2" s="1"/>
  <c r="S3692" i="2"/>
  <c r="T3692" i="2" s="1"/>
  <c r="S3691" i="2"/>
  <c r="T3691" i="2" s="1"/>
  <c r="S3690" i="2"/>
  <c r="T3690" i="2" s="1"/>
  <c r="S3689" i="2"/>
  <c r="T3689" i="2" s="1"/>
  <c r="S3688" i="2"/>
  <c r="T3688" i="2" s="1"/>
  <c r="S3687" i="2"/>
  <c r="T3687" i="2" s="1"/>
  <c r="S3686" i="2"/>
  <c r="T3686" i="2" s="1"/>
  <c r="S3685" i="2"/>
  <c r="T3685" i="2" s="1"/>
  <c r="S3684" i="2"/>
  <c r="T3684" i="2" s="1"/>
  <c r="S3683" i="2"/>
  <c r="T3683" i="2" s="1"/>
  <c r="S3682" i="2"/>
  <c r="T3682" i="2" s="1"/>
  <c r="S3681" i="2"/>
  <c r="T3681" i="2" s="1"/>
  <c r="S3680" i="2"/>
  <c r="T3680" i="2" s="1"/>
  <c r="S3679" i="2"/>
  <c r="T3679" i="2" s="1"/>
  <c r="S3678" i="2"/>
  <c r="T3678" i="2" s="1"/>
  <c r="S3677" i="2"/>
  <c r="T3677" i="2" s="1"/>
  <c r="S3676" i="2"/>
  <c r="T3676" i="2" s="1"/>
  <c r="S3675" i="2"/>
  <c r="T3675" i="2" s="1"/>
  <c r="S3674" i="2"/>
  <c r="T3674" i="2" s="1"/>
  <c r="S3673" i="2"/>
  <c r="T3673" i="2" s="1"/>
  <c r="S3672" i="2"/>
  <c r="T3672" i="2" s="1"/>
  <c r="S3671" i="2"/>
  <c r="T3671" i="2" s="1"/>
  <c r="S3670" i="2"/>
  <c r="T3670" i="2" s="1"/>
  <c r="S3669" i="2"/>
  <c r="T3669" i="2" s="1"/>
  <c r="S3668" i="2"/>
  <c r="T3668" i="2" s="1"/>
  <c r="S3667" i="2"/>
  <c r="T3667" i="2" s="1"/>
  <c r="S3666" i="2"/>
  <c r="T3666" i="2" s="1"/>
  <c r="S3665" i="2"/>
  <c r="T3665" i="2" s="1"/>
  <c r="S3664" i="2"/>
  <c r="T3664" i="2" s="1"/>
  <c r="S3663" i="2"/>
  <c r="T3663" i="2" s="1"/>
  <c r="S3662" i="2"/>
  <c r="T3662" i="2" s="1"/>
  <c r="S3661" i="2"/>
  <c r="T3661" i="2" s="1"/>
  <c r="S3660" i="2"/>
  <c r="T3660" i="2" s="1"/>
  <c r="S3659" i="2"/>
  <c r="T3659" i="2" s="1"/>
  <c r="S3658" i="2"/>
  <c r="T3658" i="2" s="1"/>
  <c r="S3657" i="2"/>
  <c r="T3657" i="2" s="1"/>
  <c r="S3656" i="2"/>
  <c r="T3656" i="2" s="1"/>
  <c r="S3655" i="2"/>
  <c r="T3655" i="2" s="1"/>
  <c r="S3654" i="2"/>
  <c r="T3654" i="2" s="1"/>
  <c r="S3653" i="2"/>
  <c r="T3653" i="2" s="1"/>
  <c r="S3652" i="2"/>
  <c r="T3652" i="2" s="1"/>
  <c r="S3651" i="2"/>
  <c r="T3651" i="2" s="1"/>
  <c r="S3650" i="2"/>
  <c r="T3650" i="2" s="1"/>
  <c r="S3649" i="2"/>
  <c r="T3649" i="2" s="1"/>
  <c r="S3648" i="2"/>
  <c r="T3648" i="2" s="1"/>
  <c r="S3647" i="2"/>
  <c r="T3647" i="2" s="1"/>
  <c r="S3646" i="2"/>
  <c r="T3646" i="2" s="1"/>
  <c r="S3645" i="2"/>
  <c r="T3645" i="2" s="1"/>
  <c r="S3644" i="2"/>
  <c r="T3644" i="2" s="1"/>
  <c r="S3643" i="2"/>
  <c r="T3643" i="2" s="1"/>
  <c r="S3642" i="2"/>
  <c r="T3642" i="2" s="1"/>
  <c r="S3641" i="2"/>
  <c r="T3641" i="2" s="1"/>
  <c r="S3640" i="2"/>
  <c r="T3640" i="2" s="1"/>
  <c r="S3639" i="2"/>
  <c r="T3639" i="2" s="1"/>
  <c r="S3638" i="2"/>
  <c r="T3638" i="2" s="1"/>
  <c r="S3637" i="2"/>
  <c r="T3637" i="2" s="1"/>
  <c r="S3636" i="2"/>
  <c r="T3636" i="2" s="1"/>
  <c r="S3635" i="2"/>
  <c r="T3635" i="2" s="1"/>
  <c r="S3634" i="2"/>
  <c r="T3634" i="2" s="1"/>
  <c r="S3633" i="2"/>
  <c r="T3633" i="2" s="1"/>
  <c r="S3632" i="2"/>
  <c r="T3632" i="2" s="1"/>
  <c r="S3631" i="2"/>
  <c r="T3631" i="2" s="1"/>
  <c r="S3630" i="2"/>
  <c r="T3630" i="2" s="1"/>
  <c r="S3629" i="2"/>
  <c r="T3629" i="2" s="1"/>
  <c r="S3628" i="2"/>
  <c r="T3628" i="2" s="1"/>
  <c r="S3627" i="2"/>
  <c r="T3627" i="2" s="1"/>
  <c r="S3626" i="2"/>
  <c r="T3626" i="2" s="1"/>
  <c r="S3625" i="2"/>
  <c r="T3625" i="2" s="1"/>
  <c r="S3624" i="2"/>
  <c r="T3624" i="2" s="1"/>
  <c r="S3623" i="2"/>
  <c r="T3623" i="2" s="1"/>
  <c r="S3622" i="2"/>
  <c r="T3622" i="2" s="1"/>
  <c r="S3621" i="2"/>
  <c r="T3621" i="2" s="1"/>
  <c r="S3620" i="2"/>
  <c r="T3620" i="2" s="1"/>
  <c r="S3619" i="2"/>
  <c r="T3619" i="2" s="1"/>
  <c r="S3618" i="2"/>
  <c r="T3618" i="2" s="1"/>
  <c r="S3617" i="2"/>
  <c r="T3617" i="2" s="1"/>
  <c r="S3616" i="2"/>
  <c r="T3616" i="2" s="1"/>
  <c r="S3615" i="2"/>
  <c r="T3615" i="2" s="1"/>
  <c r="S3614" i="2"/>
  <c r="T3614" i="2" s="1"/>
  <c r="S3613" i="2"/>
  <c r="T3613" i="2" s="1"/>
  <c r="S3612" i="2"/>
  <c r="T3612" i="2" s="1"/>
  <c r="S3611" i="2"/>
  <c r="T3611" i="2" s="1"/>
  <c r="S3610" i="2"/>
  <c r="T3610" i="2" s="1"/>
  <c r="S3609" i="2"/>
  <c r="T3609" i="2" s="1"/>
  <c r="S3608" i="2"/>
  <c r="T3608" i="2" s="1"/>
  <c r="S3607" i="2"/>
  <c r="T3607" i="2" s="1"/>
  <c r="S3606" i="2"/>
  <c r="T3606" i="2" s="1"/>
  <c r="S3605" i="2"/>
  <c r="T3605" i="2" s="1"/>
  <c r="S3604" i="2"/>
  <c r="T3604" i="2" s="1"/>
  <c r="S3603" i="2"/>
  <c r="T3603" i="2" s="1"/>
  <c r="S3602" i="2"/>
  <c r="T3602" i="2" s="1"/>
  <c r="S3601" i="2"/>
  <c r="T3601" i="2" s="1"/>
  <c r="S3600" i="2"/>
  <c r="T3600" i="2" s="1"/>
  <c r="S3599" i="2"/>
  <c r="T3599" i="2" s="1"/>
  <c r="S3598" i="2"/>
  <c r="T3598" i="2" s="1"/>
  <c r="S3597" i="2"/>
  <c r="T3597" i="2" s="1"/>
  <c r="S3596" i="2"/>
  <c r="T3596" i="2" s="1"/>
  <c r="S3595" i="2"/>
  <c r="T3595" i="2" s="1"/>
  <c r="S3594" i="2"/>
  <c r="T3594" i="2" s="1"/>
  <c r="S3593" i="2"/>
  <c r="T3593" i="2" s="1"/>
  <c r="S3592" i="2"/>
  <c r="T3592" i="2" s="1"/>
  <c r="S3591" i="2"/>
  <c r="T3591" i="2" s="1"/>
  <c r="S3590" i="2"/>
  <c r="T3590" i="2" s="1"/>
  <c r="S3589" i="2"/>
  <c r="T3589" i="2" s="1"/>
  <c r="S3588" i="2"/>
  <c r="T3588" i="2" s="1"/>
  <c r="S3587" i="2"/>
  <c r="T3587" i="2" s="1"/>
  <c r="S3586" i="2"/>
  <c r="T3586" i="2" s="1"/>
  <c r="S3585" i="2"/>
  <c r="T3585" i="2" s="1"/>
  <c r="S3584" i="2"/>
  <c r="T3584" i="2" s="1"/>
  <c r="S3583" i="2"/>
  <c r="T3583" i="2" s="1"/>
  <c r="S3582" i="2"/>
  <c r="T3582" i="2" s="1"/>
  <c r="S3581" i="2"/>
  <c r="T3581" i="2" s="1"/>
  <c r="S3580" i="2"/>
  <c r="T3580" i="2" s="1"/>
  <c r="S3579" i="2"/>
  <c r="T3579" i="2" s="1"/>
  <c r="S3578" i="2"/>
  <c r="T3578" i="2" s="1"/>
  <c r="S3577" i="2"/>
  <c r="T3577" i="2" s="1"/>
  <c r="S3576" i="2"/>
  <c r="T3576" i="2" s="1"/>
  <c r="S3575" i="2"/>
  <c r="T3575" i="2" s="1"/>
  <c r="S3574" i="2"/>
  <c r="T3574" i="2" s="1"/>
  <c r="S3573" i="2"/>
  <c r="T3573" i="2" s="1"/>
  <c r="S3572" i="2"/>
  <c r="T3572" i="2" s="1"/>
  <c r="S3571" i="2"/>
  <c r="T3571" i="2" s="1"/>
  <c r="S3570" i="2"/>
  <c r="T3570" i="2" s="1"/>
  <c r="S3569" i="2"/>
  <c r="T3569" i="2" s="1"/>
  <c r="S3568" i="2"/>
  <c r="T3568" i="2" s="1"/>
  <c r="S3567" i="2"/>
  <c r="T3567" i="2" s="1"/>
  <c r="S3566" i="2"/>
  <c r="T3566" i="2" s="1"/>
  <c r="S3565" i="2"/>
  <c r="T3565" i="2" s="1"/>
  <c r="S3564" i="2"/>
  <c r="T3564" i="2" s="1"/>
  <c r="S3563" i="2"/>
  <c r="T3563" i="2" s="1"/>
  <c r="S3562" i="2"/>
  <c r="T3562" i="2" s="1"/>
  <c r="S3561" i="2"/>
  <c r="T3561" i="2" s="1"/>
  <c r="S3560" i="2"/>
  <c r="T3560" i="2" s="1"/>
  <c r="S3559" i="2"/>
  <c r="T3559" i="2" s="1"/>
  <c r="S3558" i="2"/>
  <c r="T3558" i="2" s="1"/>
  <c r="S3557" i="2"/>
  <c r="T3557" i="2" s="1"/>
  <c r="S3556" i="2"/>
  <c r="T3556" i="2" s="1"/>
  <c r="S3555" i="2"/>
  <c r="T3555" i="2" s="1"/>
  <c r="S3554" i="2"/>
  <c r="T3554" i="2" s="1"/>
  <c r="S3553" i="2"/>
  <c r="T3553" i="2" s="1"/>
  <c r="S3552" i="2"/>
  <c r="T3552" i="2" s="1"/>
  <c r="S3551" i="2"/>
  <c r="T3551" i="2" s="1"/>
  <c r="S3550" i="2"/>
  <c r="T3550" i="2" s="1"/>
  <c r="S3549" i="2"/>
  <c r="T3549" i="2" s="1"/>
  <c r="S3548" i="2"/>
  <c r="T3548" i="2" s="1"/>
  <c r="S3547" i="2"/>
  <c r="T3547" i="2" s="1"/>
  <c r="S3546" i="2"/>
  <c r="T3546" i="2" s="1"/>
  <c r="S3545" i="2"/>
  <c r="T3545" i="2" s="1"/>
  <c r="S3544" i="2"/>
  <c r="T3544" i="2" s="1"/>
  <c r="S3543" i="2"/>
  <c r="T3543" i="2" s="1"/>
  <c r="S3542" i="2"/>
  <c r="T3542" i="2" s="1"/>
  <c r="S3541" i="2"/>
  <c r="T3541" i="2" s="1"/>
  <c r="S3540" i="2"/>
  <c r="T3540" i="2" s="1"/>
  <c r="S3539" i="2"/>
  <c r="T3539" i="2" s="1"/>
  <c r="S3538" i="2"/>
  <c r="T3538" i="2" s="1"/>
  <c r="S3537" i="2"/>
  <c r="T3537" i="2" s="1"/>
  <c r="S3536" i="2"/>
  <c r="T3536" i="2" s="1"/>
  <c r="S3535" i="2"/>
  <c r="T3535" i="2" s="1"/>
  <c r="S3534" i="2"/>
  <c r="T3534" i="2" s="1"/>
  <c r="S3533" i="2"/>
  <c r="T3533" i="2" s="1"/>
  <c r="S3532" i="2"/>
  <c r="T3532" i="2" s="1"/>
  <c r="S3531" i="2"/>
  <c r="T3531" i="2" s="1"/>
  <c r="S3530" i="2"/>
  <c r="T3530" i="2" s="1"/>
  <c r="S3529" i="2"/>
  <c r="T3529" i="2" s="1"/>
  <c r="S3528" i="2"/>
  <c r="T3528" i="2" s="1"/>
  <c r="S3527" i="2"/>
  <c r="T3527" i="2" s="1"/>
  <c r="S3526" i="2"/>
  <c r="T3526" i="2" s="1"/>
  <c r="S3525" i="2"/>
  <c r="T3525" i="2" s="1"/>
  <c r="S3524" i="2"/>
  <c r="T3524" i="2" s="1"/>
  <c r="S3523" i="2"/>
  <c r="T3523" i="2" s="1"/>
  <c r="S3522" i="2"/>
  <c r="T3522" i="2" s="1"/>
  <c r="S3521" i="2"/>
  <c r="T3521" i="2" s="1"/>
  <c r="S3520" i="2"/>
  <c r="T3520" i="2" s="1"/>
  <c r="S3519" i="2"/>
  <c r="T3519" i="2" s="1"/>
  <c r="S3518" i="2"/>
  <c r="T3518" i="2" s="1"/>
  <c r="S3517" i="2"/>
  <c r="T3517" i="2" s="1"/>
  <c r="S3516" i="2"/>
  <c r="T3516" i="2" s="1"/>
  <c r="S3515" i="2"/>
  <c r="T3515" i="2" s="1"/>
  <c r="S3514" i="2"/>
  <c r="T3514" i="2" s="1"/>
  <c r="S3513" i="2"/>
  <c r="T3513" i="2" s="1"/>
  <c r="S3512" i="2"/>
  <c r="T3512" i="2" s="1"/>
  <c r="S3511" i="2"/>
  <c r="T3511" i="2" s="1"/>
  <c r="S3510" i="2"/>
  <c r="T3510" i="2" s="1"/>
  <c r="S3509" i="2"/>
  <c r="T3509" i="2" s="1"/>
  <c r="S3508" i="2"/>
  <c r="T3508" i="2" s="1"/>
  <c r="S3507" i="2"/>
  <c r="T3507" i="2" s="1"/>
  <c r="S3506" i="2"/>
  <c r="T3506" i="2" s="1"/>
  <c r="S3505" i="2"/>
  <c r="T3505" i="2" s="1"/>
  <c r="S3504" i="2"/>
  <c r="T3504" i="2" s="1"/>
  <c r="S3503" i="2"/>
  <c r="T3503" i="2" s="1"/>
  <c r="S3502" i="2"/>
  <c r="T3502" i="2" s="1"/>
  <c r="S3501" i="2"/>
  <c r="T3501" i="2" s="1"/>
  <c r="S3500" i="2"/>
  <c r="T3500" i="2" s="1"/>
  <c r="S3499" i="2"/>
  <c r="T3499" i="2" s="1"/>
  <c r="S3498" i="2"/>
  <c r="T3498" i="2" s="1"/>
  <c r="S3497" i="2"/>
  <c r="T3497" i="2" s="1"/>
  <c r="S3496" i="2"/>
  <c r="T3496" i="2" s="1"/>
  <c r="S3495" i="2"/>
  <c r="T3495" i="2" s="1"/>
  <c r="S3494" i="2"/>
  <c r="T3494" i="2" s="1"/>
  <c r="S3493" i="2"/>
  <c r="T3493" i="2" s="1"/>
  <c r="S3492" i="2"/>
  <c r="T3492" i="2" s="1"/>
  <c r="S3491" i="2"/>
  <c r="T3491" i="2" s="1"/>
  <c r="S3490" i="2"/>
  <c r="T3490" i="2" s="1"/>
  <c r="S3489" i="2"/>
  <c r="T3489" i="2" s="1"/>
  <c r="S3488" i="2"/>
  <c r="T3488" i="2" s="1"/>
  <c r="S3487" i="2"/>
  <c r="T3487" i="2" s="1"/>
  <c r="S3486" i="2"/>
  <c r="T3486" i="2" s="1"/>
  <c r="S3485" i="2"/>
  <c r="T3485" i="2" s="1"/>
  <c r="S3484" i="2"/>
  <c r="T3484" i="2" s="1"/>
  <c r="S3483" i="2"/>
  <c r="T3483" i="2" s="1"/>
  <c r="S3482" i="2"/>
  <c r="T3482" i="2" s="1"/>
  <c r="S3481" i="2"/>
  <c r="T3481" i="2" s="1"/>
  <c r="S3480" i="2"/>
  <c r="T3480" i="2" s="1"/>
  <c r="S3479" i="2"/>
  <c r="T3479" i="2" s="1"/>
  <c r="S3478" i="2"/>
  <c r="T3478" i="2" s="1"/>
  <c r="S3477" i="2"/>
  <c r="T3477" i="2" s="1"/>
  <c r="S3476" i="2"/>
  <c r="T3476" i="2" s="1"/>
  <c r="S3475" i="2"/>
  <c r="T3475" i="2" s="1"/>
  <c r="S3474" i="2"/>
  <c r="T3474" i="2" s="1"/>
  <c r="S3473" i="2"/>
  <c r="T3473" i="2" s="1"/>
  <c r="S3472" i="2"/>
  <c r="T3472" i="2" s="1"/>
  <c r="S3471" i="2"/>
  <c r="T3471" i="2" s="1"/>
  <c r="S3470" i="2"/>
  <c r="T3470" i="2" s="1"/>
  <c r="S3469" i="2"/>
  <c r="T3469" i="2" s="1"/>
  <c r="S3468" i="2"/>
  <c r="T3468" i="2" s="1"/>
  <c r="S3467" i="2"/>
  <c r="T3467" i="2" s="1"/>
  <c r="S3466" i="2"/>
  <c r="T3466" i="2" s="1"/>
  <c r="S3465" i="2"/>
  <c r="T3465" i="2" s="1"/>
  <c r="S3464" i="2"/>
  <c r="T3464" i="2" s="1"/>
  <c r="S3463" i="2"/>
  <c r="T3463" i="2" s="1"/>
  <c r="S3462" i="2"/>
  <c r="T3462" i="2" s="1"/>
  <c r="S3461" i="2"/>
  <c r="T3461" i="2" s="1"/>
  <c r="S3460" i="2"/>
  <c r="T3460" i="2" s="1"/>
  <c r="S3459" i="2"/>
  <c r="T3459" i="2" s="1"/>
  <c r="S3458" i="2"/>
  <c r="T3458" i="2" s="1"/>
  <c r="S3457" i="2"/>
  <c r="T3457" i="2" s="1"/>
  <c r="S3456" i="2"/>
  <c r="T3456" i="2" s="1"/>
  <c r="S3455" i="2"/>
  <c r="T3455" i="2" s="1"/>
  <c r="S3454" i="2"/>
  <c r="T3454" i="2" s="1"/>
  <c r="S3453" i="2"/>
  <c r="T3453" i="2" s="1"/>
  <c r="S3452" i="2"/>
  <c r="T3452" i="2" s="1"/>
  <c r="S3451" i="2"/>
  <c r="T3451" i="2" s="1"/>
  <c r="S3450" i="2"/>
  <c r="T3450" i="2" s="1"/>
  <c r="S3449" i="2"/>
  <c r="T3449" i="2" s="1"/>
  <c r="S3448" i="2"/>
  <c r="T3448" i="2" s="1"/>
  <c r="S3447" i="2"/>
  <c r="T3447" i="2" s="1"/>
  <c r="S3446" i="2"/>
  <c r="T3446" i="2" s="1"/>
  <c r="S3445" i="2"/>
  <c r="T3445" i="2" s="1"/>
  <c r="S3444" i="2"/>
  <c r="T3444" i="2" s="1"/>
  <c r="S3443" i="2"/>
  <c r="T3443" i="2" s="1"/>
  <c r="S3442" i="2"/>
  <c r="T3442" i="2" s="1"/>
  <c r="S3441" i="2"/>
  <c r="T3441" i="2" s="1"/>
  <c r="S3440" i="2"/>
  <c r="T3440" i="2" s="1"/>
  <c r="S3439" i="2"/>
  <c r="T3439" i="2" s="1"/>
  <c r="S3438" i="2"/>
  <c r="T3438" i="2" s="1"/>
  <c r="S3437" i="2"/>
  <c r="T3437" i="2" s="1"/>
  <c r="S3436" i="2"/>
  <c r="T3436" i="2" s="1"/>
  <c r="S3435" i="2"/>
  <c r="T3435" i="2" s="1"/>
  <c r="S3434" i="2"/>
  <c r="T3434" i="2" s="1"/>
  <c r="S3433" i="2"/>
  <c r="T3433" i="2" s="1"/>
  <c r="S3432" i="2"/>
  <c r="T3432" i="2" s="1"/>
  <c r="S3431" i="2"/>
  <c r="T3431" i="2" s="1"/>
  <c r="S3430" i="2"/>
  <c r="T3430" i="2" s="1"/>
  <c r="S3429" i="2"/>
  <c r="T3429" i="2" s="1"/>
  <c r="S3428" i="2"/>
  <c r="T3428" i="2" s="1"/>
  <c r="S3427" i="2"/>
  <c r="T3427" i="2" s="1"/>
  <c r="S3426" i="2"/>
  <c r="T3426" i="2" s="1"/>
  <c r="S3425" i="2"/>
  <c r="T3425" i="2" s="1"/>
  <c r="S3424" i="2"/>
  <c r="T3424" i="2" s="1"/>
  <c r="S3423" i="2"/>
  <c r="T3423" i="2" s="1"/>
  <c r="S3422" i="2"/>
  <c r="T3422" i="2" s="1"/>
  <c r="S3421" i="2"/>
  <c r="T3421" i="2" s="1"/>
  <c r="S3420" i="2"/>
  <c r="T3420" i="2" s="1"/>
  <c r="S3419" i="2"/>
  <c r="T3419" i="2" s="1"/>
  <c r="S3418" i="2"/>
  <c r="T3418" i="2" s="1"/>
  <c r="S3417" i="2"/>
  <c r="T3417" i="2" s="1"/>
  <c r="S3416" i="2"/>
  <c r="T3416" i="2" s="1"/>
  <c r="S3415" i="2"/>
  <c r="T3415" i="2" s="1"/>
  <c r="S3414" i="2"/>
  <c r="T3414" i="2" s="1"/>
  <c r="S3413" i="2"/>
  <c r="T3413" i="2" s="1"/>
  <c r="S3412" i="2"/>
  <c r="T3412" i="2" s="1"/>
  <c r="S3411" i="2"/>
  <c r="T3411" i="2" s="1"/>
  <c r="S3410" i="2"/>
  <c r="T3410" i="2" s="1"/>
  <c r="S3409" i="2"/>
  <c r="T3409" i="2" s="1"/>
  <c r="S3408" i="2"/>
  <c r="T3408" i="2" s="1"/>
  <c r="S3407" i="2"/>
  <c r="T3407" i="2" s="1"/>
  <c r="S3406" i="2"/>
  <c r="T3406" i="2" s="1"/>
  <c r="S3405" i="2"/>
  <c r="T3405" i="2" s="1"/>
  <c r="S3404" i="2"/>
  <c r="T3404" i="2" s="1"/>
  <c r="S3403" i="2"/>
  <c r="T3403" i="2" s="1"/>
  <c r="S3402" i="2"/>
  <c r="T3402" i="2" s="1"/>
  <c r="S3401" i="2"/>
  <c r="T3401" i="2" s="1"/>
  <c r="S3400" i="2"/>
  <c r="T3400" i="2" s="1"/>
  <c r="S3399" i="2"/>
  <c r="T3399" i="2" s="1"/>
  <c r="S3398" i="2"/>
  <c r="T3398" i="2" s="1"/>
  <c r="S3397" i="2"/>
  <c r="T3397" i="2" s="1"/>
  <c r="S3396" i="2"/>
  <c r="T3396" i="2" s="1"/>
  <c r="S3395" i="2"/>
  <c r="T3395" i="2" s="1"/>
  <c r="S3394" i="2"/>
  <c r="T3394" i="2" s="1"/>
  <c r="S3393" i="2"/>
  <c r="T3393" i="2" s="1"/>
  <c r="S3392" i="2"/>
  <c r="T3392" i="2" s="1"/>
  <c r="S3391" i="2"/>
  <c r="T3391" i="2" s="1"/>
  <c r="S3390" i="2"/>
  <c r="T3390" i="2" s="1"/>
  <c r="S3389" i="2"/>
  <c r="T3389" i="2" s="1"/>
  <c r="S3388" i="2"/>
  <c r="T3388" i="2" s="1"/>
  <c r="S3387" i="2"/>
  <c r="T3387" i="2" s="1"/>
  <c r="S3386" i="2"/>
  <c r="T3386" i="2" s="1"/>
  <c r="S3385" i="2"/>
  <c r="T3385" i="2" s="1"/>
  <c r="S3384" i="2"/>
  <c r="T3384" i="2" s="1"/>
  <c r="S3383" i="2"/>
  <c r="T3383" i="2" s="1"/>
  <c r="S3382" i="2"/>
  <c r="T3382" i="2" s="1"/>
  <c r="S3381" i="2"/>
  <c r="T3381" i="2" s="1"/>
  <c r="S3380" i="2"/>
  <c r="T3380" i="2" s="1"/>
  <c r="S3379" i="2"/>
  <c r="T3379" i="2" s="1"/>
  <c r="S3378" i="2"/>
  <c r="T3378" i="2" s="1"/>
  <c r="S3377" i="2"/>
  <c r="T3377" i="2" s="1"/>
  <c r="S3376" i="2"/>
  <c r="T3376" i="2" s="1"/>
  <c r="S3375" i="2"/>
  <c r="T3375" i="2" s="1"/>
  <c r="S3374" i="2"/>
  <c r="T3374" i="2" s="1"/>
  <c r="S3373" i="2"/>
  <c r="T3373" i="2" s="1"/>
  <c r="S3372" i="2"/>
  <c r="T3372" i="2" s="1"/>
  <c r="S3371" i="2"/>
  <c r="T3371" i="2" s="1"/>
  <c r="S3370" i="2"/>
  <c r="T3370" i="2" s="1"/>
  <c r="S3369" i="2"/>
  <c r="T3369" i="2" s="1"/>
  <c r="S3368" i="2"/>
  <c r="T3368" i="2" s="1"/>
  <c r="S3367" i="2"/>
  <c r="T3367" i="2" s="1"/>
  <c r="S3366" i="2"/>
  <c r="T3366" i="2" s="1"/>
  <c r="S3365" i="2"/>
  <c r="T3365" i="2" s="1"/>
  <c r="S3364" i="2"/>
  <c r="T3364" i="2" s="1"/>
  <c r="S3363" i="2"/>
  <c r="T3363" i="2" s="1"/>
  <c r="S3362" i="2"/>
  <c r="T3362" i="2" s="1"/>
  <c r="S3361" i="2"/>
  <c r="T3361" i="2" s="1"/>
  <c r="S3360" i="2"/>
  <c r="T3360" i="2" s="1"/>
  <c r="S3359" i="2"/>
  <c r="T3359" i="2" s="1"/>
  <c r="S3358" i="2"/>
  <c r="T3358" i="2" s="1"/>
  <c r="S3357" i="2"/>
  <c r="T3357" i="2" s="1"/>
  <c r="S3356" i="2"/>
  <c r="T3356" i="2" s="1"/>
  <c r="S3355" i="2"/>
  <c r="T3355" i="2" s="1"/>
  <c r="S3354" i="2"/>
  <c r="T3354" i="2" s="1"/>
  <c r="S3353" i="2"/>
  <c r="T3353" i="2" s="1"/>
  <c r="S3352" i="2"/>
  <c r="T3352" i="2" s="1"/>
  <c r="S3351" i="2"/>
  <c r="T3351" i="2" s="1"/>
  <c r="S3350" i="2"/>
  <c r="T3350" i="2" s="1"/>
  <c r="S3349" i="2"/>
  <c r="T3349" i="2" s="1"/>
  <c r="S3348" i="2"/>
  <c r="T3348" i="2" s="1"/>
  <c r="S3347" i="2"/>
  <c r="T3347" i="2" s="1"/>
  <c r="S3346" i="2"/>
  <c r="T3346" i="2" s="1"/>
  <c r="S3345" i="2"/>
  <c r="T3345" i="2" s="1"/>
  <c r="S3344" i="2"/>
  <c r="T3344" i="2" s="1"/>
  <c r="S3343" i="2"/>
  <c r="T3343" i="2" s="1"/>
  <c r="S3342" i="2"/>
  <c r="T3342" i="2" s="1"/>
  <c r="S3341" i="2"/>
  <c r="T3341" i="2" s="1"/>
  <c r="S3340" i="2"/>
  <c r="T3340" i="2" s="1"/>
  <c r="S3339" i="2"/>
  <c r="T3339" i="2" s="1"/>
  <c r="S3338" i="2"/>
  <c r="T3338" i="2" s="1"/>
  <c r="S3337" i="2"/>
  <c r="T3337" i="2" s="1"/>
  <c r="S3336" i="2"/>
  <c r="T3336" i="2" s="1"/>
  <c r="S3335" i="2"/>
  <c r="T3335" i="2" s="1"/>
  <c r="S3334" i="2"/>
  <c r="T3334" i="2" s="1"/>
  <c r="S3333" i="2"/>
  <c r="T3333" i="2" s="1"/>
  <c r="S3332" i="2"/>
  <c r="T3332" i="2" s="1"/>
  <c r="S3331" i="2"/>
  <c r="T3331" i="2" s="1"/>
  <c r="S3330" i="2"/>
  <c r="T3330" i="2" s="1"/>
  <c r="S3329" i="2"/>
  <c r="T3329" i="2" s="1"/>
  <c r="S3328" i="2"/>
  <c r="T3328" i="2" s="1"/>
  <c r="S3327" i="2"/>
  <c r="T3327" i="2" s="1"/>
  <c r="S3326" i="2"/>
  <c r="T3326" i="2" s="1"/>
  <c r="S3325" i="2"/>
  <c r="T3325" i="2" s="1"/>
  <c r="S3324" i="2"/>
  <c r="T3324" i="2" s="1"/>
  <c r="S3323" i="2"/>
  <c r="T3323" i="2" s="1"/>
  <c r="S3322" i="2"/>
  <c r="T3322" i="2" s="1"/>
  <c r="S3321" i="2"/>
  <c r="T3321" i="2" s="1"/>
  <c r="S3320" i="2"/>
  <c r="T3320" i="2" s="1"/>
  <c r="S3319" i="2"/>
  <c r="T3319" i="2" s="1"/>
  <c r="S3318" i="2"/>
  <c r="T3318" i="2" s="1"/>
  <c r="S3317" i="2"/>
  <c r="T3317" i="2" s="1"/>
  <c r="S3316" i="2"/>
  <c r="T3316" i="2" s="1"/>
  <c r="S3315" i="2"/>
  <c r="T3315" i="2" s="1"/>
  <c r="S3314" i="2"/>
  <c r="T3314" i="2" s="1"/>
  <c r="S3313" i="2"/>
  <c r="T3313" i="2" s="1"/>
  <c r="S3312" i="2"/>
  <c r="T3312" i="2" s="1"/>
  <c r="S3311" i="2"/>
  <c r="T3311" i="2" s="1"/>
  <c r="S3310" i="2"/>
  <c r="T3310" i="2" s="1"/>
  <c r="S3309" i="2"/>
  <c r="T3309" i="2" s="1"/>
  <c r="S3308" i="2"/>
  <c r="T3308" i="2" s="1"/>
  <c r="S3307" i="2"/>
  <c r="T3307" i="2" s="1"/>
  <c r="S3306" i="2"/>
  <c r="T3306" i="2" s="1"/>
  <c r="S3305" i="2"/>
  <c r="T3305" i="2" s="1"/>
  <c r="S3304" i="2"/>
  <c r="T3304" i="2" s="1"/>
  <c r="S3303" i="2"/>
  <c r="T3303" i="2" s="1"/>
  <c r="S3302" i="2"/>
  <c r="T3302" i="2" s="1"/>
  <c r="S3301" i="2"/>
  <c r="T3301" i="2" s="1"/>
  <c r="S3300" i="2"/>
  <c r="T3300" i="2" s="1"/>
  <c r="S3299" i="2"/>
  <c r="T3299" i="2" s="1"/>
  <c r="S3298" i="2"/>
  <c r="T3298" i="2" s="1"/>
  <c r="S3297" i="2"/>
  <c r="T3297" i="2" s="1"/>
  <c r="S3296" i="2"/>
  <c r="T3296" i="2" s="1"/>
  <c r="S3295" i="2"/>
  <c r="T3295" i="2" s="1"/>
  <c r="S3294" i="2"/>
  <c r="T3294" i="2" s="1"/>
  <c r="S3293" i="2"/>
  <c r="T3293" i="2" s="1"/>
  <c r="S3292" i="2"/>
  <c r="T3292" i="2" s="1"/>
  <c r="S3291" i="2"/>
  <c r="T3291" i="2" s="1"/>
  <c r="S3290" i="2"/>
  <c r="T3290" i="2" s="1"/>
  <c r="S3289" i="2"/>
  <c r="T3289" i="2" s="1"/>
  <c r="S3288" i="2"/>
  <c r="T3288" i="2" s="1"/>
  <c r="S3287" i="2"/>
  <c r="T3287" i="2" s="1"/>
  <c r="S3286" i="2"/>
  <c r="T3286" i="2" s="1"/>
  <c r="S3285" i="2"/>
  <c r="T3285" i="2" s="1"/>
  <c r="S3284" i="2"/>
  <c r="T3284" i="2" s="1"/>
  <c r="S3283" i="2"/>
  <c r="T3283" i="2" s="1"/>
  <c r="S3282" i="2"/>
  <c r="T3282" i="2" s="1"/>
  <c r="S3281" i="2"/>
  <c r="T3281" i="2" s="1"/>
  <c r="S3280" i="2"/>
  <c r="T3280" i="2" s="1"/>
  <c r="S3279" i="2"/>
  <c r="T3279" i="2" s="1"/>
  <c r="S3278" i="2"/>
  <c r="T3278" i="2" s="1"/>
  <c r="S3277" i="2"/>
  <c r="T3277" i="2" s="1"/>
  <c r="S3276" i="2"/>
  <c r="T3276" i="2" s="1"/>
  <c r="S3275" i="2"/>
  <c r="T3275" i="2" s="1"/>
  <c r="S3274" i="2"/>
  <c r="T3274" i="2" s="1"/>
  <c r="S3273" i="2"/>
  <c r="T3273" i="2" s="1"/>
  <c r="S3272" i="2"/>
  <c r="T3272" i="2" s="1"/>
  <c r="S3271" i="2"/>
  <c r="T3271" i="2" s="1"/>
  <c r="S3270" i="2"/>
  <c r="T3270" i="2" s="1"/>
  <c r="S3269" i="2"/>
  <c r="T3269" i="2" s="1"/>
  <c r="S3268" i="2"/>
  <c r="T3268" i="2" s="1"/>
  <c r="S3267" i="2"/>
  <c r="T3267" i="2" s="1"/>
  <c r="S3266" i="2"/>
  <c r="T3266" i="2" s="1"/>
  <c r="S3265" i="2"/>
  <c r="T3265" i="2" s="1"/>
  <c r="S3264" i="2"/>
  <c r="T3264" i="2" s="1"/>
  <c r="S3263" i="2"/>
  <c r="T3263" i="2" s="1"/>
  <c r="S3262" i="2"/>
  <c r="T3262" i="2" s="1"/>
  <c r="S3261" i="2"/>
  <c r="T3261" i="2" s="1"/>
  <c r="S3260" i="2"/>
  <c r="T3260" i="2" s="1"/>
  <c r="S3259" i="2"/>
  <c r="T3259" i="2" s="1"/>
  <c r="S3258" i="2"/>
  <c r="T3258" i="2" s="1"/>
  <c r="S3257" i="2"/>
  <c r="T3257" i="2" s="1"/>
  <c r="S3256" i="2"/>
  <c r="T3256" i="2" s="1"/>
  <c r="S3255" i="2"/>
  <c r="T3255" i="2" s="1"/>
  <c r="S3254" i="2"/>
  <c r="T3254" i="2" s="1"/>
  <c r="S3253" i="2"/>
  <c r="T3253" i="2" s="1"/>
  <c r="S3252" i="2"/>
  <c r="T3252" i="2" s="1"/>
  <c r="S3251" i="2"/>
  <c r="T3251" i="2" s="1"/>
  <c r="S3250" i="2"/>
  <c r="T3250" i="2" s="1"/>
  <c r="S3249" i="2"/>
  <c r="T3249" i="2" s="1"/>
  <c r="S3248" i="2"/>
  <c r="T3248" i="2" s="1"/>
  <c r="S3247" i="2"/>
  <c r="T3247" i="2" s="1"/>
  <c r="S3246" i="2"/>
  <c r="T3246" i="2" s="1"/>
  <c r="S3245" i="2"/>
  <c r="T3245" i="2" s="1"/>
  <c r="S3244" i="2"/>
  <c r="T3244" i="2" s="1"/>
  <c r="S3243" i="2"/>
  <c r="T3243" i="2" s="1"/>
  <c r="S3242" i="2"/>
  <c r="T3242" i="2" s="1"/>
  <c r="S3241" i="2"/>
  <c r="T3241" i="2" s="1"/>
  <c r="S3240" i="2"/>
  <c r="T3240" i="2" s="1"/>
  <c r="S3239" i="2"/>
  <c r="T3239" i="2" s="1"/>
  <c r="S3238" i="2"/>
  <c r="T3238" i="2" s="1"/>
  <c r="S3237" i="2"/>
  <c r="T3237" i="2" s="1"/>
  <c r="S3236" i="2"/>
  <c r="T3236" i="2" s="1"/>
  <c r="S3235" i="2"/>
  <c r="T3235" i="2" s="1"/>
  <c r="S3234" i="2"/>
  <c r="T3234" i="2" s="1"/>
  <c r="S3233" i="2"/>
  <c r="T3233" i="2" s="1"/>
  <c r="S3232" i="2"/>
  <c r="T3232" i="2" s="1"/>
  <c r="S3231" i="2"/>
  <c r="T3231" i="2" s="1"/>
  <c r="S3230" i="2"/>
  <c r="T3230" i="2" s="1"/>
  <c r="S3229" i="2"/>
  <c r="T3229" i="2" s="1"/>
  <c r="S3228" i="2"/>
  <c r="T3228" i="2" s="1"/>
  <c r="S3227" i="2"/>
  <c r="T3227" i="2" s="1"/>
  <c r="S3226" i="2"/>
  <c r="T3226" i="2" s="1"/>
  <c r="S3225" i="2"/>
  <c r="T3225" i="2" s="1"/>
  <c r="S3224" i="2"/>
  <c r="T3224" i="2" s="1"/>
  <c r="S3223" i="2"/>
  <c r="T3223" i="2" s="1"/>
  <c r="S3222" i="2"/>
  <c r="T3222" i="2" s="1"/>
  <c r="S3221" i="2"/>
  <c r="T3221" i="2" s="1"/>
  <c r="S3220" i="2"/>
  <c r="T3220" i="2" s="1"/>
  <c r="S3219" i="2"/>
  <c r="T3219" i="2" s="1"/>
  <c r="S3218" i="2"/>
  <c r="T3218" i="2" s="1"/>
  <c r="S3217" i="2"/>
  <c r="T3217" i="2" s="1"/>
  <c r="S3216" i="2"/>
  <c r="T3216" i="2" s="1"/>
  <c r="S3215" i="2"/>
  <c r="T3215" i="2" s="1"/>
  <c r="S3214" i="2"/>
  <c r="T3214" i="2" s="1"/>
  <c r="S3213" i="2"/>
  <c r="T3213" i="2" s="1"/>
  <c r="S3212" i="2"/>
  <c r="T3212" i="2" s="1"/>
  <c r="S3211" i="2"/>
  <c r="T3211" i="2" s="1"/>
  <c r="S3210" i="2"/>
  <c r="T3210" i="2" s="1"/>
  <c r="S3209" i="2"/>
  <c r="T3209" i="2" s="1"/>
  <c r="S3208" i="2"/>
  <c r="T3208" i="2" s="1"/>
  <c r="S3207" i="2"/>
  <c r="T3207" i="2" s="1"/>
  <c r="S3206" i="2"/>
  <c r="T3206" i="2" s="1"/>
  <c r="S3205" i="2"/>
  <c r="T3205" i="2" s="1"/>
  <c r="S3204" i="2"/>
  <c r="T3204" i="2" s="1"/>
  <c r="S3203" i="2"/>
  <c r="T3203" i="2" s="1"/>
  <c r="S3202" i="2"/>
  <c r="T3202" i="2" s="1"/>
  <c r="S3201" i="2"/>
  <c r="T3201" i="2" s="1"/>
  <c r="S3200" i="2"/>
  <c r="T3200" i="2" s="1"/>
  <c r="S3199" i="2"/>
  <c r="T3199" i="2" s="1"/>
  <c r="S3198" i="2"/>
  <c r="T3198" i="2" s="1"/>
  <c r="S3197" i="2"/>
  <c r="T3197" i="2" s="1"/>
  <c r="S3196" i="2"/>
  <c r="T3196" i="2" s="1"/>
  <c r="S3195" i="2"/>
  <c r="T3195" i="2" s="1"/>
  <c r="S3194" i="2"/>
  <c r="T3194" i="2" s="1"/>
  <c r="S3193" i="2"/>
  <c r="T3193" i="2" s="1"/>
  <c r="S3192" i="2"/>
  <c r="T3192" i="2" s="1"/>
  <c r="S3191" i="2"/>
  <c r="T3191" i="2" s="1"/>
  <c r="S3190" i="2"/>
  <c r="T3190" i="2" s="1"/>
  <c r="S3189" i="2"/>
  <c r="T3189" i="2" s="1"/>
  <c r="S3188" i="2"/>
  <c r="T3188" i="2" s="1"/>
  <c r="S3187" i="2"/>
  <c r="T3187" i="2" s="1"/>
  <c r="S3186" i="2"/>
  <c r="T3186" i="2" s="1"/>
  <c r="S3185" i="2"/>
  <c r="T3185" i="2" s="1"/>
  <c r="S3184" i="2"/>
  <c r="T3184" i="2" s="1"/>
  <c r="S3183" i="2"/>
  <c r="T3183" i="2" s="1"/>
  <c r="S3182" i="2"/>
  <c r="T3182" i="2" s="1"/>
  <c r="S3181" i="2"/>
  <c r="T3181" i="2" s="1"/>
  <c r="S3180" i="2"/>
  <c r="T3180" i="2" s="1"/>
  <c r="S3179" i="2"/>
  <c r="T3179" i="2" s="1"/>
  <c r="S3178" i="2"/>
  <c r="T3178" i="2" s="1"/>
  <c r="S3177" i="2"/>
  <c r="T3177" i="2" s="1"/>
  <c r="S3176" i="2"/>
  <c r="T3176" i="2" s="1"/>
  <c r="S3175" i="2"/>
  <c r="T3175" i="2" s="1"/>
  <c r="S3174" i="2"/>
  <c r="T3174" i="2" s="1"/>
  <c r="S3173" i="2"/>
  <c r="T3173" i="2" s="1"/>
  <c r="S3172" i="2"/>
  <c r="T3172" i="2" s="1"/>
  <c r="S3171" i="2"/>
  <c r="T3171" i="2" s="1"/>
  <c r="S3170" i="2"/>
  <c r="T3170" i="2" s="1"/>
  <c r="S3169" i="2"/>
  <c r="T3169" i="2" s="1"/>
  <c r="S3168" i="2"/>
  <c r="T3168" i="2" s="1"/>
  <c r="S3167" i="2"/>
  <c r="T3167" i="2" s="1"/>
  <c r="S3166" i="2"/>
  <c r="T3166" i="2" s="1"/>
  <c r="S3165" i="2"/>
  <c r="T3165" i="2" s="1"/>
  <c r="S3164" i="2"/>
  <c r="T3164" i="2" s="1"/>
  <c r="S3163" i="2"/>
  <c r="T3163" i="2" s="1"/>
  <c r="S3162" i="2"/>
  <c r="T3162" i="2" s="1"/>
  <c r="S3161" i="2"/>
  <c r="T3161" i="2" s="1"/>
  <c r="S3160" i="2"/>
  <c r="T3160" i="2" s="1"/>
  <c r="S3159" i="2"/>
  <c r="T3159" i="2" s="1"/>
  <c r="S3158" i="2"/>
  <c r="T3158" i="2" s="1"/>
  <c r="S3157" i="2"/>
  <c r="T3157" i="2" s="1"/>
  <c r="S3156" i="2"/>
  <c r="T3156" i="2" s="1"/>
  <c r="S3155" i="2"/>
  <c r="T3155" i="2" s="1"/>
  <c r="S3154" i="2"/>
  <c r="T3154" i="2" s="1"/>
  <c r="S3153" i="2"/>
  <c r="T3153" i="2" s="1"/>
  <c r="S3152" i="2"/>
  <c r="T3152" i="2" s="1"/>
  <c r="S3151" i="2"/>
  <c r="T3151" i="2" s="1"/>
  <c r="S3150" i="2"/>
  <c r="T3150" i="2" s="1"/>
  <c r="S3149" i="2"/>
  <c r="T3149" i="2" s="1"/>
  <c r="S3148" i="2"/>
  <c r="T3148" i="2" s="1"/>
  <c r="S3147" i="2"/>
  <c r="T3147" i="2" s="1"/>
  <c r="S3146" i="2"/>
  <c r="T3146" i="2" s="1"/>
  <c r="S3145" i="2"/>
  <c r="T3145" i="2" s="1"/>
  <c r="S3144" i="2"/>
  <c r="T3144" i="2" s="1"/>
  <c r="S3143" i="2"/>
  <c r="T3143" i="2" s="1"/>
  <c r="S3142" i="2"/>
  <c r="T3142" i="2" s="1"/>
  <c r="S3141" i="2"/>
  <c r="T3141" i="2" s="1"/>
  <c r="S3140" i="2"/>
  <c r="T3140" i="2" s="1"/>
  <c r="S3139" i="2"/>
  <c r="T3139" i="2" s="1"/>
  <c r="S3138" i="2"/>
  <c r="T3138" i="2" s="1"/>
  <c r="S3137" i="2"/>
  <c r="T3137" i="2" s="1"/>
  <c r="S3136" i="2"/>
  <c r="T3136" i="2" s="1"/>
  <c r="S3135" i="2"/>
  <c r="T3135" i="2" s="1"/>
  <c r="S3134" i="2"/>
  <c r="T3134" i="2" s="1"/>
  <c r="S3133" i="2"/>
  <c r="T3133" i="2" s="1"/>
  <c r="S3132" i="2"/>
  <c r="T3132" i="2" s="1"/>
  <c r="S3131" i="2"/>
  <c r="T3131" i="2" s="1"/>
  <c r="S3130" i="2"/>
  <c r="T3130" i="2" s="1"/>
  <c r="S3129" i="2"/>
  <c r="T3129" i="2" s="1"/>
  <c r="S3128" i="2"/>
  <c r="T3128" i="2" s="1"/>
  <c r="S3127" i="2"/>
  <c r="T3127" i="2" s="1"/>
  <c r="S3126" i="2"/>
  <c r="T3126" i="2" s="1"/>
  <c r="S3125" i="2"/>
  <c r="T3125" i="2" s="1"/>
  <c r="S3124" i="2"/>
  <c r="T3124" i="2" s="1"/>
  <c r="S3123" i="2"/>
  <c r="T3123" i="2" s="1"/>
  <c r="S3122" i="2"/>
  <c r="T3122" i="2" s="1"/>
  <c r="S3121" i="2"/>
  <c r="T3121" i="2" s="1"/>
  <c r="S3120" i="2"/>
  <c r="T3120" i="2" s="1"/>
  <c r="S3119" i="2"/>
  <c r="T3119" i="2" s="1"/>
  <c r="S3118" i="2"/>
  <c r="T3118" i="2" s="1"/>
  <c r="S3117" i="2"/>
  <c r="T3117" i="2" s="1"/>
  <c r="S3116" i="2"/>
  <c r="T3116" i="2" s="1"/>
  <c r="S3115" i="2"/>
  <c r="T3115" i="2" s="1"/>
  <c r="S3114" i="2"/>
  <c r="T3114" i="2" s="1"/>
  <c r="S3113" i="2"/>
  <c r="T3113" i="2" s="1"/>
  <c r="S3112" i="2"/>
  <c r="T3112" i="2" s="1"/>
  <c r="S3111" i="2"/>
  <c r="T3111" i="2" s="1"/>
  <c r="S3110" i="2"/>
  <c r="T3110" i="2" s="1"/>
  <c r="S3109" i="2"/>
  <c r="T3109" i="2" s="1"/>
  <c r="S3108" i="2"/>
  <c r="T3108" i="2" s="1"/>
  <c r="S3107" i="2"/>
  <c r="T3107" i="2" s="1"/>
  <c r="S3106" i="2"/>
  <c r="T3106" i="2" s="1"/>
  <c r="S3105" i="2"/>
  <c r="T3105" i="2" s="1"/>
  <c r="S3104" i="2"/>
  <c r="T3104" i="2" s="1"/>
  <c r="S3103" i="2"/>
  <c r="T3103" i="2" s="1"/>
  <c r="S3102" i="2"/>
  <c r="T3102" i="2" s="1"/>
  <c r="S3101" i="2"/>
  <c r="T3101" i="2" s="1"/>
  <c r="S3100" i="2"/>
  <c r="T3100" i="2" s="1"/>
  <c r="S3099" i="2"/>
  <c r="T3099" i="2" s="1"/>
  <c r="S3098" i="2"/>
  <c r="T3098" i="2" s="1"/>
  <c r="S3097" i="2"/>
  <c r="T3097" i="2" s="1"/>
  <c r="S3096" i="2"/>
  <c r="T3096" i="2" s="1"/>
  <c r="S3095" i="2"/>
  <c r="T3095" i="2" s="1"/>
  <c r="S3094" i="2"/>
  <c r="T3094" i="2" s="1"/>
  <c r="S3093" i="2"/>
  <c r="T3093" i="2" s="1"/>
  <c r="S3092" i="2"/>
  <c r="T3092" i="2" s="1"/>
  <c r="S3091" i="2"/>
  <c r="T3091" i="2" s="1"/>
  <c r="S3090" i="2"/>
  <c r="T3090" i="2" s="1"/>
  <c r="S3089" i="2"/>
  <c r="T3089" i="2" s="1"/>
  <c r="S3088" i="2"/>
  <c r="T3088" i="2" s="1"/>
  <c r="S3087" i="2"/>
  <c r="T3087" i="2" s="1"/>
  <c r="S3086" i="2"/>
  <c r="T3086" i="2" s="1"/>
  <c r="S3085" i="2"/>
  <c r="T3085" i="2" s="1"/>
  <c r="S3084" i="2"/>
  <c r="T3084" i="2" s="1"/>
  <c r="S3083" i="2"/>
  <c r="T3083" i="2" s="1"/>
  <c r="S3082" i="2"/>
  <c r="T3082" i="2" s="1"/>
  <c r="S3081" i="2"/>
  <c r="T3081" i="2" s="1"/>
  <c r="S3080" i="2"/>
  <c r="T3080" i="2" s="1"/>
  <c r="S3079" i="2"/>
  <c r="T3079" i="2" s="1"/>
  <c r="S3078" i="2"/>
  <c r="T3078" i="2" s="1"/>
  <c r="S3077" i="2"/>
  <c r="T3077" i="2" s="1"/>
  <c r="S3076" i="2"/>
  <c r="T3076" i="2" s="1"/>
  <c r="S3075" i="2"/>
  <c r="T3075" i="2" s="1"/>
  <c r="S3074" i="2"/>
  <c r="T3074" i="2" s="1"/>
  <c r="S3073" i="2"/>
  <c r="T3073" i="2" s="1"/>
  <c r="S3072" i="2"/>
  <c r="T3072" i="2" s="1"/>
  <c r="S3071" i="2"/>
  <c r="T3071" i="2" s="1"/>
  <c r="S3070" i="2"/>
  <c r="T3070" i="2" s="1"/>
  <c r="S3069" i="2"/>
  <c r="T3069" i="2" s="1"/>
  <c r="S3068" i="2"/>
  <c r="T3068" i="2" s="1"/>
  <c r="S3067" i="2"/>
  <c r="T3067" i="2" s="1"/>
  <c r="S3066" i="2"/>
  <c r="T3066" i="2" s="1"/>
  <c r="S3065" i="2"/>
  <c r="T3065" i="2" s="1"/>
  <c r="S3064" i="2"/>
  <c r="T3064" i="2" s="1"/>
  <c r="S3063" i="2"/>
  <c r="T3063" i="2" s="1"/>
  <c r="S3062" i="2"/>
  <c r="T3062" i="2" s="1"/>
  <c r="S3061" i="2"/>
  <c r="T3061" i="2" s="1"/>
  <c r="S3060" i="2"/>
  <c r="T3060" i="2" s="1"/>
  <c r="S3059" i="2"/>
  <c r="T3059" i="2" s="1"/>
  <c r="S3058" i="2"/>
  <c r="T3058" i="2" s="1"/>
  <c r="S3057" i="2"/>
  <c r="T3057" i="2" s="1"/>
  <c r="S3056" i="2"/>
  <c r="T3056" i="2" s="1"/>
  <c r="S3055" i="2"/>
  <c r="T3055" i="2" s="1"/>
  <c r="S3054" i="2"/>
  <c r="T3054" i="2" s="1"/>
  <c r="S3053" i="2"/>
  <c r="T3053" i="2" s="1"/>
  <c r="S3052" i="2"/>
  <c r="T3052" i="2" s="1"/>
  <c r="S3051" i="2"/>
  <c r="T3051" i="2" s="1"/>
  <c r="S3050" i="2"/>
  <c r="T3050" i="2" s="1"/>
  <c r="S3049" i="2"/>
  <c r="T3049" i="2" s="1"/>
  <c r="S3048" i="2"/>
  <c r="T3048" i="2" s="1"/>
  <c r="S3047" i="2"/>
  <c r="T3047" i="2" s="1"/>
  <c r="S3046" i="2"/>
  <c r="T3046" i="2" s="1"/>
  <c r="S3045" i="2"/>
  <c r="T3045" i="2" s="1"/>
  <c r="S3044" i="2"/>
  <c r="T3044" i="2" s="1"/>
  <c r="S3043" i="2"/>
  <c r="T3043" i="2" s="1"/>
  <c r="S3042" i="2"/>
  <c r="T3042" i="2" s="1"/>
  <c r="S3041" i="2"/>
  <c r="T3041" i="2" s="1"/>
  <c r="S3040" i="2"/>
  <c r="T3040" i="2" s="1"/>
  <c r="S3039" i="2"/>
  <c r="T3039" i="2" s="1"/>
  <c r="S3038" i="2"/>
  <c r="T3038" i="2" s="1"/>
  <c r="S3037" i="2"/>
  <c r="T3037" i="2" s="1"/>
  <c r="S3036" i="2"/>
  <c r="T3036" i="2" s="1"/>
  <c r="S3035" i="2"/>
  <c r="T3035" i="2" s="1"/>
  <c r="S3034" i="2"/>
  <c r="T3034" i="2" s="1"/>
  <c r="S3033" i="2"/>
  <c r="T3033" i="2" s="1"/>
  <c r="S3032" i="2"/>
  <c r="T3032" i="2" s="1"/>
  <c r="S3031" i="2"/>
  <c r="T3031" i="2" s="1"/>
  <c r="S3030" i="2"/>
  <c r="T3030" i="2" s="1"/>
  <c r="S3029" i="2"/>
  <c r="T3029" i="2" s="1"/>
  <c r="S3028" i="2"/>
  <c r="T3028" i="2" s="1"/>
  <c r="S3027" i="2"/>
  <c r="T3027" i="2" s="1"/>
  <c r="S3026" i="2"/>
  <c r="T3026" i="2" s="1"/>
  <c r="S3025" i="2"/>
  <c r="T3025" i="2" s="1"/>
  <c r="S3024" i="2"/>
  <c r="T3024" i="2" s="1"/>
  <c r="S3023" i="2"/>
  <c r="T3023" i="2" s="1"/>
  <c r="S3022" i="2"/>
  <c r="T3022" i="2" s="1"/>
  <c r="S3021" i="2"/>
  <c r="T3021" i="2" s="1"/>
  <c r="S3020" i="2"/>
  <c r="T3020" i="2" s="1"/>
  <c r="S3019" i="2"/>
  <c r="T3019" i="2" s="1"/>
  <c r="S3018" i="2"/>
  <c r="T3018" i="2" s="1"/>
  <c r="S3017" i="2"/>
  <c r="T3017" i="2" s="1"/>
  <c r="S3016" i="2"/>
  <c r="T3016" i="2" s="1"/>
  <c r="S3015" i="2"/>
  <c r="T3015" i="2" s="1"/>
  <c r="S3014" i="2"/>
  <c r="T3014" i="2" s="1"/>
  <c r="S3013" i="2"/>
  <c r="T3013" i="2" s="1"/>
  <c r="S3012" i="2"/>
  <c r="T3012" i="2" s="1"/>
  <c r="S3011" i="2"/>
  <c r="T3011" i="2" s="1"/>
  <c r="S3010" i="2"/>
  <c r="T3010" i="2" s="1"/>
  <c r="S3009" i="2"/>
  <c r="T3009" i="2" s="1"/>
  <c r="S3008" i="2"/>
  <c r="T3008" i="2" s="1"/>
  <c r="S3007" i="2"/>
  <c r="T3007" i="2" s="1"/>
  <c r="S3006" i="2"/>
  <c r="T3006" i="2" s="1"/>
  <c r="S3005" i="2"/>
  <c r="T3005" i="2" s="1"/>
  <c r="S3004" i="2"/>
  <c r="T3004" i="2" s="1"/>
  <c r="S3003" i="2"/>
  <c r="T3003" i="2" s="1"/>
  <c r="S3002" i="2"/>
  <c r="T3002" i="2" s="1"/>
  <c r="S3001" i="2"/>
  <c r="T3001" i="2" s="1"/>
  <c r="S3000" i="2"/>
  <c r="T3000" i="2" s="1"/>
  <c r="S2999" i="2"/>
  <c r="T2999" i="2" s="1"/>
  <c r="S2998" i="2"/>
  <c r="T2998" i="2" s="1"/>
  <c r="S2997" i="2"/>
  <c r="T2997" i="2" s="1"/>
  <c r="S2996" i="2"/>
  <c r="T2996" i="2" s="1"/>
  <c r="S2995" i="2"/>
  <c r="T2995" i="2" s="1"/>
  <c r="S2994" i="2"/>
  <c r="T2994" i="2" s="1"/>
  <c r="S2993" i="2"/>
  <c r="T2993" i="2" s="1"/>
  <c r="S2992" i="2"/>
  <c r="T2992" i="2" s="1"/>
  <c r="S2991" i="2"/>
  <c r="T2991" i="2" s="1"/>
  <c r="S2990" i="2"/>
  <c r="T2990" i="2" s="1"/>
  <c r="S2989" i="2"/>
  <c r="T2989" i="2" s="1"/>
  <c r="S2988" i="2"/>
  <c r="T2988" i="2" s="1"/>
  <c r="S2987" i="2"/>
  <c r="T2987" i="2" s="1"/>
  <c r="S2986" i="2"/>
  <c r="T2986" i="2" s="1"/>
  <c r="S2985" i="2"/>
  <c r="T2985" i="2" s="1"/>
  <c r="S2984" i="2"/>
  <c r="T2984" i="2" s="1"/>
  <c r="S2983" i="2"/>
  <c r="T2983" i="2" s="1"/>
  <c r="S2982" i="2"/>
  <c r="T2982" i="2" s="1"/>
  <c r="S2981" i="2"/>
  <c r="T2981" i="2" s="1"/>
  <c r="S2980" i="2"/>
  <c r="T2980" i="2" s="1"/>
  <c r="S2979" i="2"/>
  <c r="T2979" i="2" s="1"/>
  <c r="S2978" i="2"/>
  <c r="T2978" i="2" s="1"/>
  <c r="S2977" i="2"/>
  <c r="T2977" i="2" s="1"/>
  <c r="S2976" i="2"/>
  <c r="T2976" i="2" s="1"/>
  <c r="S2975" i="2"/>
  <c r="T2975" i="2" s="1"/>
  <c r="S2974" i="2"/>
  <c r="T2974" i="2" s="1"/>
  <c r="S2973" i="2"/>
  <c r="T2973" i="2" s="1"/>
  <c r="S2972" i="2"/>
  <c r="T2972" i="2" s="1"/>
  <c r="S2971" i="2"/>
  <c r="T2971" i="2" s="1"/>
  <c r="S2970" i="2"/>
  <c r="T2970" i="2" s="1"/>
  <c r="S2969" i="2"/>
  <c r="T2969" i="2" s="1"/>
  <c r="S2968" i="2"/>
  <c r="T2968" i="2" s="1"/>
  <c r="S2967" i="2"/>
  <c r="T2967" i="2" s="1"/>
  <c r="S2966" i="2"/>
  <c r="T2966" i="2" s="1"/>
  <c r="S2965" i="2"/>
  <c r="T2965" i="2" s="1"/>
  <c r="S2964" i="2"/>
  <c r="T2964" i="2" s="1"/>
  <c r="S2963" i="2"/>
  <c r="T2963" i="2" s="1"/>
  <c r="S2962" i="2"/>
  <c r="T2962" i="2" s="1"/>
  <c r="S2961" i="2"/>
  <c r="T2961" i="2" s="1"/>
  <c r="S2960" i="2"/>
  <c r="T2960" i="2" s="1"/>
  <c r="S2959" i="2"/>
  <c r="T2959" i="2" s="1"/>
  <c r="S2958" i="2"/>
  <c r="T2958" i="2" s="1"/>
  <c r="S2957" i="2"/>
  <c r="T2957" i="2" s="1"/>
  <c r="S2956" i="2"/>
  <c r="T2956" i="2" s="1"/>
  <c r="S2955" i="2"/>
  <c r="T2955" i="2" s="1"/>
  <c r="S2954" i="2"/>
  <c r="T2954" i="2" s="1"/>
  <c r="S2953" i="2"/>
  <c r="T2953" i="2" s="1"/>
  <c r="S2952" i="2"/>
  <c r="T2952" i="2" s="1"/>
  <c r="S2951" i="2"/>
  <c r="T2951" i="2" s="1"/>
  <c r="S2950" i="2"/>
  <c r="T2950" i="2" s="1"/>
  <c r="S2949" i="2"/>
  <c r="T2949" i="2" s="1"/>
  <c r="S2948" i="2"/>
  <c r="T2948" i="2" s="1"/>
  <c r="S2947" i="2"/>
  <c r="T2947" i="2" s="1"/>
  <c r="S2946" i="2"/>
  <c r="T2946" i="2" s="1"/>
  <c r="S2945" i="2"/>
  <c r="T2945" i="2" s="1"/>
  <c r="S2944" i="2"/>
  <c r="T2944" i="2" s="1"/>
  <c r="S2943" i="2"/>
  <c r="T2943" i="2" s="1"/>
  <c r="S2942" i="2"/>
  <c r="T2942" i="2" s="1"/>
  <c r="S2941" i="2"/>
  <c r="T2941" i="2" s="1"/>
  <c r="S2940" i="2"/>
  <c r="T2940" i="2" s="1"/>
  <c r="S2939" i="2"/>
  <c r="T2939" i="2" s="1"/>
  <c r="S2938" i="2"/>
  <c r="T2938" i="2" s="1"/>
  <c r="S2937" i="2"/>
  <c r="T2937" i="2" s="1"/>
  <c r="S2936" i="2"/>
  <c r="T2936" i="2" s="1"/>
  <c r="S2935" i="2"/>
  <c r="T2935" i="2" s="1"/>
  <c r="S2934" i="2"/>
  <c r="T2934" i="2" s="1"/>
  <c r="S2933" i="2"/>
  <c r="T2933" i="2" s="1"/>
  <c r="S2932" i="2"/>
  <c r="T2932" i="2" s="1"/>
  <c r="S2931" i="2"/>
  <c r="T2931" i="2" s="1"/>
  <c r="S2930" i="2"/>
  <c r="T2930" i="2" s="1"/>
  <c r="S2929" i="2"/>
  <c r="T2929" i="2" s="1"/>
  <c r="S2928" i="2"/>
  <c r="T2928" i="2" s="1"/>
  <c r="S2927" i="2"/>
  <c r="T2927" i="2" s="1"/>
  <c r="S2926" i="2"/>
  <c r="T2926" i="2" s="1"/>
  <c r="S2925" i="2"/>
  <c r="T2925" i="2" s="1"/>
  <c r="S2924" i="2"/>
  <c r="T2924" i="2" s="1"/>
  <c r="S2923" i="2"/>
  <c r="T2923" i="2" s="1"/>
  <c r="S2922" i="2"/>
  <c r="T2922" i="2" s="1"/>
  <c r="S2921" i="2"/>
  <c r="T2921" i="2" s="1"/>
  <c r="S2920" i="2"/>
  <c r="T2920" i="2" s="1"/>
  <c r="S2919" i="2"/>
  <c r="T2919" i="2" s="1"/>
  <c r="S2918" i="2"/>
  <c r="T2918" i="2" s="1"/>
  <c r="S2917" i="2"/>
  <c r="T2917" i="2" s="1"/>
  <c r="S2916" i="2"/>
  <c r="T2916" i="2" s="1"/>
  <c r="S2915" i="2"/>
  <c r="T2915" i="2" s="1"/>
  <c r="S2914" i="2"/>
  <c r="T2914" i="2" s="1"/>
  <c r="S2913" i="2"/>
  <c r="T2913" i="2" s="1"/>
  <c r="S2912" i="2"/>
  <c r="T2912" i="2" s="1"/>
  <c r="S2911" i="2"/>
  <c r="T2911" i="2" s="1"/>
  <c r="S2910" i="2"/>
  <c r="T2910" i="2" s="1"/>
  <c r="S2909" i="2"/>
  <c r="T2909" i="2" s="1"/>
  <c r="S2908" i="2"/>
  <c r="T2908" i="2" s="1"/>
  <c r="S2907" i="2"/>
  <c r="T2907" i="2" s="1"/>
  <c r="S2906" i="2"/>
  <c r="T2906" i="2" s="1"/>
  <c r="S2905" i="2"/>
  <c r="T2905" i="2" s="1"/>
  <c r="S2904" i="2"/>
  <c r="T2904" i="2" s="1"/>
  <c r="S2903" i="2"/>
  <c r="T2903" i="2" s="1"/>
  <c r="S2902" i="2"/>
  <c r="T2902" i="2" s="1"/>
  <c r="S2901" i="2"/>
  <c r="T2901" i="2" s="1"/>
  <c r="S2900" i="2"/>
  <c r="T2900" i="2" s="1"/>
  <c r="S2899" i="2"/>
  <c r="T2899" i="2" s="1"/>
  <c r="S2898" i="2"/>
  <c r="T2898" i="2" s="1"/>
  <c r="S2897" i="2"/>
  <c r="T2897" i="2" s="1"/>
  <c r="S2896" i="2"/>
  <c r="T2896" i="2" s="1"/>
  <c r="S2895" i="2"/>
  <c r="T2895" i="2" s="1"/>
  <c r="S2894" i="2"/>
  <c r="T2894" i="2" s="1"/>
  <c r="S2893" i="2"/>
  <c r="T2893" i="2" s="1"/>
  <c r="S2892" i="2"/>
  <c r="T2892" i="2" s="1"/>
  <c r="S2891" i="2"/>
  <c r="T2891" i="2" s="1"/>
  <c r="S2890" i="2"/>
  <c r="T2890" i="2" s="1"/>
  <c r="S2889" i="2"/>
  <c r="T2889" i="2" s="1"/>
  <c r="S2888" i="2"/>
  <c r="T2888" i="2" s="1"/>
  <c r="S2887" i="2"/>
  <c r="T2887" i="2" s="1"/>
  <c r="S2886" i="2"/>
  <c r="T2886" i="2" s="1"/>
  <c r="S2885" i="2"/>
  <c r="T2885" i="2" s="1"/>
  <c r="S2884" i="2"/>
  <c r="T2884" i="2" s="1"/>
  <c r="S2883" i="2"/>
  <c r="T2883" i="2" s="1"/>
  <c r="S2882" i="2"/>
  <c r="T2882" i="2" s="1"/>
  <c r="S2881" i="2"/>
  <c r="T2881" i="2" s="1"/>
  <c r="S2880" i="2"/>
  <c r="T2880" i="2" s="1"/>
  <c r="S2879" i="2"/>
  <c r="T2879" i="2" s="1"/>
  <c r="S2878" i="2"/>
  <c r="T2878" i="2" s="1"/>
  <c r="S2877" i="2"/>
  <c r="T2877" i="2" s="1"/>
  <c r="S2876" i="2"/>
  <c r="T2876" i="2" s="1"/>
  <c r="S2875" i="2"/>
  <c r="T2875" i="2" s="1"/>
  <c r="S2874" i="2"/>
  <c r="T2874" i="2" s="1"/>
  <c r="S2873" i="2"/>
  <c r="T2873" i="2" s="1"/>
  <c r="S2872" i="2"/>
  <c r="T2872" i="2" s="1"/>
  <c r="S2871" i="2"/>
  <c r="T2871" i="2" s="1"/>
  <c r="S2870" i="2"/>
  <c r="T2870" i="2" s="1"/>
  <c r="S2869" i="2"/>
  <c r="T2869" i="2" s="1"/>
  <c r="S2868" i="2"/>
  <c r="T2868" i="2" s="1"/>
  <c r="S2867" i="2"/>
  <c r="T2867" i="2" s="1"/>
  <c r="S2866" i="2"/>
  <c r="T2866" i="2" s="1"/>
  <c r="S2865" i="2"/>
  <c r="T2865" i="2" s="1"/>
  <c r="S2864" i="2"/>
  <c r="T2864" i="2" s="1"/>
  <c r="S2863" i="2"/>
  <c r="T2863" i="2" s="1"/>
  <c r="S2862" i="2"/>
  <c r="T2862" i="2" s="1"/>
  <c r="S2861" i="2"/>
  <c r="T2861" i="2" s="1"/>
  <c r="S2860" i="2"/>
  <c r="T2860" i="2" s="1"/>
  <c r="S2859" i="2"/>
  <c r="T2859" i="2" s="1"/>
  <c r="S2858" i="2"/>
  <c r="T2858" i="2" s="1"/>
  <c r="S2857" i="2"/>
  <c r="T2857" i="2" s="1"/>
  <c r="S2856" i="2"/>
  <c r="T2856" i="2" s="1"/>
  <c r="S2855" i="2"/>
  <c r="T2855" i="2" s="1"/>
  <c r="S2854" i="2"/>
  <c r="T2854" i="2" s="1"/>
  <c r="S2853" i="2"/>
  <c r="T2853" i="2" s="1"/>
  <c r="S2852" i="2"/>
  <c r="T2852" i="2" s="1"/>
  <c r="S2851" i="2"/>
  <c r="T2851" i="2" s="1"/>
  <c r="S2850" i="2"/>
  <c r="T2850" i="2" s="1"/>
  <c r="S2849" i="2"/>
  <c r="T2849" i="2" s="1"/>
  <c r="S2848" i="2"/>
  <c r="T2848" i="2" s="1"/>
  <c r="S2847" i="2"/>
  <c r="T2847" i="2" s="1"/>
  <c r="S2846" i="2"/>
  <c r="T2846" i="2" s="1"/>
  <c r="S2845" i="2"/>
  <c r="T2845" i="2" s="1"/>
  <c r="S2844" i="2"/>
  <c r="T2844" i="2" s="1"/>
  <c r="S2843" i="2"/>
  <c r="T2843" i="2" s="1"/>
  <c r="S2842" i="2"/>
  <c r="T2842" i="2" s="1"/>
  <c r="S2841" i="2"/>
  <c r="T2841" i="2" s="1"/>
  <c r="S2840" i="2"/>
  <c r="T2840" i="2" s="1"/>
  <c r="S2839" i="2"/>
  <c r="T2839" i="2" s="1"/>
  <c r="S2838" i="2"/>
  <c r="T2838" i="2" s="1"/>
  <c r="S2837" i="2"/>
  <c r="T2837" i="2" s="1"/>
  <c r="S2836" i="2"/>
  <c r="T2836" i="2" s="1"/>
  <c r="S2835" i="2"/>
  <c r="T2835" i="2" s="1"/>
  <c r="S2834" i="2"/>
  <c r="T2834" i="2" s="1"/>
  <c r="S2833" i="2"/>
  <c r="T2833" i="2" s="1"/>
  <c r="S2832" i="2"/>
  <c r="T2832" i="2" s="1"/>
  <c r="S2831" i="2"/>
  <c r="T2831" i="2" s="1"/>
  <c r="S2830" i="2"/>
  <c r="T2830" i="2" s="1"/>
  <c r="S2829" i="2"/>
  <c r="T2829" i="2" s="1"/>
  <c r="S2828" i="2"/>
  <c r="T2828" i="2" s="1"/>
  <c r="S2827" i="2"/>
  <c r="T2827" i="2" s="1"/>
  <c r="S2826" i="2"/>
  <c r="T2826" i="2" s="1"/>
  <c r="S2825" i="2"/>
  <c r="T2825" i="2" s="1"/>
  <c r="S2824" i="2"/>
  <c r="T2824" i="2" s="1"/>
  <c r="S2823" i="2"/>
  <c r="T2823" i="2" s="1"/>
  <c r="S2822" i="2"/>
  <c r="T2822" i="2" s="1"/>
  <c r="S2821" i="2"/>
  <c r="T2821" i="2" s="1"/>
  <c r="S2820" i="2"/>
  <c r="T2820" i="2" s="1"/>
  <c r="S2819" i="2"/>
  <c r="T2819" i="2" s="1"/>
  <c r="S2818" i="2"/>
  <c r="T2818" i="2" s="1"/>
  <c r="S2817" i="2"/>
  <c r="T2817" i="2" s="1"/>
  <c r="S2816" i="2"/>
  <c r="T2816" i="2" s="1"/>
  <c r="S2815" i="2"/>
  <c r="T2815" i="2" s="1"/>
  <c r="S2814" i="2"/>
  <c r="T2814" i="2" s="1"/>
  <c r="S2813" i="2"/>
  <c r="T2813" i="2" s="1"/>
  <c r="S2812" i="2"/>
  <c r="T2812" i="2" s="1"/>
  <c r="S2811" i="2"/>
  <c r="T2811" i="2" s="1"/>
  <c r="S2810" i="2"/>
  <c r="T2810" i="2" s="1"/>
  <c r="S2809" i="2"/>
  <c r="T2809" i="2" s="1"/>
  <c r="S2808" i="2"/>
  <c r="T2808" i="2" s="1"/>
  <c r="S2807" i="2"/>
  <c r="T2807" i="2" s="1"/>
  <c r="S2806" i="2"/>
  <c r="T2806" i="2" s="1"/>
  <c r="S2805" i="2"/>
  <c r="T2805" i="2" s="1"/>
  <c r="S2804" i="2"/>
  <c r="T2804" i="2" s="1"/>
  <c r="S2803" i="2"/>
  <c r="T2803" i="2" s="1"/>
  <c r="S2802" i="2"/>
  <c r="T2802" i="2" s="1"/>
  <c r="S2801" i="2"/>
  <c r="T2801" i="2" s="1"/>
  <c r="S2800" i="2"/>
  <c r="T2800" i="2" s="1"/>
  <c r="S2799" i="2"/>
  <c r="T2799" i="2" s="1"/>
  <c r="S2798" i="2"/>
  <c r="T2798" i="2" s="1"/>
  <c r="S2797" i="2"/>
  <c r="T2797" i="2" s="1"/>
  <c r="S2796" i="2"/>
  <c r="T2796" i="2" s="1"/>
  <c r="S2795" i="2"/>
  <c r="T2795" i="2" s="1"/>
  <c r="S2794" i="2"/>
  <c r="T2794" i="2" s="1"/>
  <c r="S2793" i="2"/>
  <c r="T2793" i="2" s="1"/>
  <c r="S2792" i="2"/>
  <c r="T2792" i="2" s="1"/>
  <c r="S2791" i="2"/>
  <c r="T2791" i="2" s="1"/>
  <c r="S2790" i="2"/>
  <c r="T2790" i="2" s="1"/>
  <c r="S2789" i="2"/>
  <c r="T2789" i="2" s="1"/>
  <c r="S2788" i="2"/>
  <c r="T2788" i="2" s="1"/>
  <c r="S2787" i="2"/>
  <c r="T2787" i="2" s="1"/>
  <c r="S2786" i="2"/>
  <c r="T2786" i="2" s="1"/>
  <c r="S2785" i="2"/>
  <c r="T2785" i="2" s="1"/>
  <c r="S2784" i="2"/>
  <c r="T2784" i="2" s="1"/>
  <c r="S2783" i="2"/>
  <c r="T2783" i="2" s="1"/>
  <c r="S2782" i="2"/>
  <c r="T2782" i="2" s="1"/>
  <c r="S2781" i="2"/>
  <c r="T2781" i="2" s="1"/>
  <c r="S2780" i="2"/>
  <c r="T2780" i="2" s="1"/>
  <c r="S2779" i="2"/>
  <c r="T2779" i="2" s="1"/>
  <c r="S2778" i="2"/>
  <c r="T2778" i="2" s="1"/>
  <c r="S2777" i="2"/>
  <c r="T2777" i="2" s="1"/>
  <c r="S2776" i="2"/>
  <c r="T2776" i="2" s="1"/>
  <c r="S2775" i="2"/>
  <c r="T2775" i="2" s="1"/>
  <c r="S2774" i="2"/>
  <c r="T2774" i="2" s="1"/>
  <c r="S2773" i="2"/>
  <c r="T2773" i="2" s="1"/>
  <c r="S2772" i="2"/>
  <c r="T2772" i="2" s="1"/>
  <c r="S2771" i="2"/>
  <c r="T2771" i="2" s="1"/>
  <c r="S2770" i="2"/>
  <c r="T2770" i="2" s="1"/>
  <c r="S2769" i="2"/>
  <c r="T2769" i="2" s="1"/>
  <c r="S2768" i="2"/>
  <c r="T2768" i="2" s="1"/>
  <c r="S2767" i="2"/>
  <c r="T2767" i="2" s="1"/>
  <c r="S2766" i="2"/>
  <c r="T2766" i="2" s="1"/>
  <c r="S2765" i="2"/>
  <c r="T2765" i="2" s="1"/>
  <c r="S2764" i="2"/>
  <c r="T2764" i="2" s="1"/>
  <c r="S2763" i="2"/>
  <c r="T2763" i="2" s="1"/>
  <c r="S2762" i="2"/>
  <c r="T2762" i="2" s="1"/>
  <c r="S2761" i="2"/>
  <c r="T2761" i="2" s="1"/>
  <c r="S2760" i="2"/>
  <c r="T2760" i="2" s="1"/>
  <c r="S2759" i="2"/>
  <c r="T2759" i="2" s="1"/>
  <c r="S2758" i="2"/>
  <c r="T2758" i="2" s="1"/>
  <c r="S2757" i="2"/>
  <c r="T2757" i="2" s="1"/>
  <c r="S2756" i="2"/>
  <c r="T2756" i="2" s="1"/>
  <c r="S2755" i="2"/>
  <c r="T2755" i="2" s="1"/>
  <c r="S2754" i="2"/>
  <c r="T2754" i="2" s="1"/>
  <c r="S2753" i="2"/>
  <c r="T2753" i="2" s="1"/>
  <c r="S2752" i="2"/>
  <c r="T2752" i="2" s="1"/>
  <c r="S2751" i="2"/>
  <c r="T2751" i="2" s="1"/>
  <c r="S2750" i="2"/>
  <c r="T2750" i="2" s="1"/>
  <c r="S2749" i="2"/>
  <c r="T2749" i="2" s="1"/>
  <c r="S2748" i="2"/>
  <c r="T2748" i="2" s="1"/>
  <c r="S2747" i="2"/>
  <c r="T2747" i="2" s="1"/>
  <c r="S2746" i="2"/>
  <c r="T2746" i="2" s="1"/>
  <c r="S2745" i="2"/>
  <c r="T2745" i="2" s="1"/>
  <c r="S2744" i="2"/>
  <c r="T2744" i="2" s="1"/>
  <c r="S2743" i="2"/>
  <c r="T2743" i="2" s="1"/>
  <c r="S2742" i="2"/>
  <c r="T2742" i="2" s="1"/>
  <c r="S2741" i="2"/>
  <c r="T2741" i="2" s="1"/>
  <c r="S2740" i="2"/>
  <c r="T2740" i="2" s="1"/>
  <c r="S2739" i="2"/>
  <c r="T2739" i="2" s="1"/>
  <c r="S2738" i="2"/>
  <c r="T2738" i="2" s="1"/>
  <c r="S2737" i="2"/>
  <c r="T2737" i="2" s="1"/>
  <c r="S2736" i="2"/>
  <c r="T2736" i="2" s="1"/>
  <c r="S2735" i="2"/>
  <c r="T2735" i="2" s="1"/>
  <c r="S2734" i="2"/>
  <c r="T2734" i="2" s="1"/>
  <c r="S2733" i="2"/>
  <c r="T2733" i="2" s="1"/>
  <c r="S2732" i="2"/>
  <c r="T2732" i="2" s="1"/>
  <c r="S2731" i="2"/>
  <c r="T2731" i="2" s="1"/>
  <c r="S2730" i="2"/>
  <c r="T2730" i="2" s="1"/>
  <c r="S2729" i="2"/>
  <c r="T2729" i="2" s="1"/>
  <c r="S2728" i="2"/>
  <c r="T2728" i="2" s="1"/>
  <c r="S2727" i="2"/>
  <c r="T2727" i="2" s="1"/>
  <c r="S2726" i="2"/>
  <c r="T2726" i="2" s="1"/>
  <c r="S2725" i="2"/>
  <c r="T2725" i="2" s="1"/>
  <c r="S2724" i="2"/>
  <c r="T2724" i="2" s="1"/>
  <c r="S2723" i="2"/>
  <c r="T2723" i="2" s="1"/>
  <c r="S2722" i="2"/>
  <c r="T2722" i="2" s="1"/>
  <c r="S2721" i="2"/>
  <c r="T2721" i="2" s="1"/>
  <c r="S2720" i="2"/>
  <c r="T2720" i="2" s="1"/>
  <c r="S2719" i="2"/>
  <c r="T2719" i="2" s="1"/>
  <c r="S2718" i="2"/>
  <c r="T2718" i="2" s="1"/>
  <c r="S2717" i="2"/>
  <c r="T2717" i="2" s="1"/>
  <c r="S2716" i="2"/>
  <c r="T2716" i="2" s="1"/>
  <c r="S2715" i="2"/>
  <c r="T2715" i="2" s="1"/>
  <c r="S2714" i="2"/>
  <c r="T2714" i="2" s="1"/>
  <c r="S2713" i="2"/>
  <c r="T2713" i="2" s="1"/>
  <c r="S2712" i="2"/>
  <c r="T2712" i="2" s="1"/>
  <c r="S2711" i="2"/>
  <c r="T2711" i="2" s="1"/>
  <c r="S2710" i="2"/>
  <c r="T2710" i="2" s="1"/>
  <c r="S2709" i="2"/>
  <c r="T2709" i="2" s="1"/>
  <c r="S2708" i="2"/>
  <c r="T2708" i="2" s="1"/>
  <c r="S2707" i="2"/>
  <c r="T2707" i="2" s="1"/>
  <c r="S2706" i="2"/>
  <c r="T2706" i="2" s="1"/>
  <c r="S2705" i="2"/>
  <c r="T2705" i="2" s="1"/>
  <c r="S2704" i="2"/>
  <c r="T2704" i="2" s="1"/>
  <c r="S2703" i="2"/>
  <c r="T2703" i="2" s="1"/>
  <c r="S2702" i="2"/>
  <c r="T2702" i="2" s="1"/>
  <c r="S2701" i="2"/>
  <c r="T2701" i="2" s="1"/>
  <c r="S2700" i="2"/>
  <c r="T2700" i="2" s="1"/>
  <c r="S2699" i="2"/>
  <c r="T2699" i="2" s="1"/>
  <c r="S2698" i="2"/>
  <c r="T2698" i="2" s="1"/>
  <c r="S2697" i="2"/>
  <c r="T2697" i="2" s="1"/>
  <c r="S2696" i="2"/>
  <c r="T2696" i="2" s="1"/>
  <c r="S2695" i="2"/>
  <c r="T2695" i="2" s="1"/>
  <c r="S2694" i="2"/>
  <c r="T2694" i="2" s="1"/>
  <c r="S2693" i="2"/>
  <c r="T2693" i="2" s="1"/>
  <c r="S2692" i="2"/>
  <c r="T2692" i="2" s="1"/>
  <c r="S2691" i="2"/>
  <c r="T2691" i="2" s="1"/>
  <c r="S2690" i="2"/>
  <c r="T2690" i="2" s="1"/>
  <c r="S2689" i="2"/>
  <c r="T2689" i="2" s="1"/>
  <c r="S2688" i="2"/>
  <c r="T2688" i="2" s="1"/>
  <c r="S2687" i="2"/>
  <c r="T2687" i="2" s="1"/>
  <c r="S2686" i="2"/>
  <c r="T2686" i="2" s="1"/>
  <c r="S2685" i="2"/>
  <c r="T2685" i="2" s="1"/>
  <c r="S2684" i="2"/>
  <c r="T2684" i="2" s="1"/>
  <c r="S2683" i="2"/>
  <c r="T2683" i="2" s="1"/>
  <c r="S2682" i="2"/>
  <c r="T2682" i="2" s="1"/>
  <c r="S2681" i="2"/>
  <c r="T2681" i="2" s="1"/>
  <c r="S2680" i="2"/>
  <c r="T2680" i="2" s="1"/>
  <c r="S2679" i="2"/>
  <c r="T2679" i="2" s="1"/>
  <c r="S2678" i="2"/>
  <c r="T2678" i="2" s="1"/>
  <c r="S2677" i="2"/>
  <c r="T2677" i="2" s="1"/>
  <c r="S2676" i="2"/>
  <c r="T2676" i="2" s="1"/>
  <c r="S2675" i="2"/>
  <c r="T2675" i="2" s="1"/>
  <c r="S2674" i="2"/>
  <c r="T2674" i="2" s="1"/>
  <c r="S2673" i="2"/>
  <c r="T2673" i="2" s="1"/>
  <c r="S2672" i="2"/>
  <c r="T2672" i="2" s="1"/>
  <c r="S2671" i="2"/>
  <c r="T2671" i="2" s="1"/>
  <c r="S2670" i="2"/>
  <c r="T2670" i="2" s="1"/>
  <c r="S2669" i="2"/>
  <c r="T2669" i="2" s="1"/>
  <c r="S2668" i="2"/>
  <c r="T2668" i="2" s="1"/>
  <c r="S2667" i="2"/>
  <c r="T2667" i="2" s="1"/>
  <c r="S2666" i="2"/>
  <c r="T2666" i="2" s="1"/>
  <c r="S2665" i="2"/>
  <c r="T2665" i="2" s="1"/>
  <c r="S2664" i="2"/>
  <c r="T2664" i="2" s="1"/>
  <c r="S2663" i="2"/>
  <c r="T2663" i="2" s="1"/>
  <c r="S2662" i="2"/>
  <c r="T2662" i="2" s="1"/>
  <c r="S2661" i="2"/>
  <c r="T2661" i="2" s="1"/>
  <c r="S2660" i="2"/>
  <c r="T2660" i="2" s="1"/>
  <c r="S2659" i="2"/>
  <c r="T2659" i="2" s="1"/>
  <c r="S2658" i="2"/>
  <c r="T2658" i="2" s="1"/>
  <c r="S2657" i="2"/>
  <c r="T2657" i="2" s="1"/>
  <c r="S2656" i="2"/>
  <c r="T2656" i="2" s="1"/>
  <c r="S2655" i="2"/>
  <c r="T2655" i="2" s="1"/>
  <c r="S2654" i="2"/>
  <c r="T2654" i="2" s="1"/>
  <c r="S2653" i="2"/>
  <c r="T2653" i="2" s="1"/>
  <c r="S2652" i="2"/>
  <c r="T2652" i="2" s="1"/>
  <c r="S2651" i="2"/>
  <c r="T2651" i="2" s="1"/>
  <c r="S2650" i="2"/>
  <c r="T2650" i="2" s="1"/>
  <c r="S2649" i="2"/>
  <c r="T2649" i="2" s="1"/>
  <c r="S2648" i="2"/>
  <c r="T2648" i="2" s="1"/>
  <c r="S2647" i="2"/>
  <c r="T2647" i="2" s="1"/>
  <c r="S2646" i="2"/>
  <c r="T2646" i="2" s="1"/>
  <c r="S2645" i="2"/>
  <c r="T2645" i="2" s="1"/>
  <c r="S2644" i="2"/>
  <c r="T2644" i="2" s="1"/>
  <c r="S2643" i="2"/>
  <c r="T2643" i="2" s="1"/>
  <c r="S2642" i="2"/>
  <c r="T2642" i="2" s="1"/>
  <c r="S2641" i="2"/>
  <c r="T2641" i="2" s="1"/>
  <c r="S2640" i="2"/>
  <c r="T2640" i="2" s="1"/>
  <c r="S2639" i="2"/>
  <c r="T2639" i="2" s="1"/>
  <c r="S2638" i="2"/>
  <c r="T2638" i="2" s="1"/>
  <c r="S2637" i="2"/>
  <c r="T2637" i="2" s="1"/>
  <c r="S2636" i="2"/>
  <c r="T2636" i="2" s="1"/>
  <c r="S2635" i="2"/>
  <c r="T2635" i="2" s="1"/>
  <c r="S2634" i="2"/>
  <c r="T2634" i="2" s="1"/>
  <c r="S2633" i="2"/>
  <c r="T2633" i="2" s="1"/>
  <c r="S2632" i="2"/>
  <c r="T2632" i="2" s="1"/>
  <c r="S2631" i="2"/>
  <c r="T2631" i="2" s="1"/>
  <c r="S2630" i="2"/>
  <c r="T2630" i="2" s="1"/>
  <c r="S2629" i="2"/>
  <c r="T2629" i="2" s="1"/>
  <c r="S2628" i="2"/>
  <c r="T2628" i="2" s="1"/>
  <c r="S2627" i="2"/>
  <c r="T2627" i="2" s="1"/>
  <c r="S2626" i="2"/>
  <c r="T2626" i="2" s="1"/>
  <c r="S2625" i="2"/>
  <c r="T2625" i="2" s="1"/>
  <c r="S2624" i="2"/>
  <c r="T2624" i="2" s="1"/>
  <c r="S2623" i="2"/>
  <c r="T2623" i="2" s="1"/>
  <c r="S2622" i="2"/>
  <c r="T2622" i="2" s="1"/>
  <c r="S2621" i="2"/>
  <c r="T2621" i="2" s="1"/>
  <c r="S2620" i="2"/>
  <c r="T2620" i="2" s="1"/>
  <c r="S2619" i="2"/>
  <c r="T2619" i="2" s="1"/>
  <c r="S2618" i="2"/>
  <c r="T2618" i="2" s="1"/>
  <c r="S2617" i="2"/>
  <c r="T2617" i="2" s="1"/>
  <c r="S2616" i="2"/>
  <c r="T2616" i="2" s="1"/>
  <c r="S2615" i="2"/>
  <c r="T2615" i="2" s="1"/>
  <c r="S2614" i="2"/>
  <c r="T2614" i="2" s="1"/>
  <c r="S2613" i="2"/>
  <c r="T2613" i="2" s="1"/>
  <c r="S2612" i="2"/>
  <c r="T2612" i="2" s="1"/>
  <c r="S2611" i="2"/>
  <c r="T2611" i="2" s="1"/>
  <c r="S2610" i="2"/>
  <c r="T2610" i="2" s="1"/>
  <c r="S2609" i="2"/>
  <c r="T2609" i="2" s="1"/>
  <c r="S2608" i="2"/>
  <c r="T2608" i="2" s="1"/>
  <c r="S2607" i="2"/>
  <c r="T2607" i="2" s="1"/>
  <c r="S2606" i="2"/>
  <c r="T2606" i="2" s="1"/>
  <c r="S2605" i="2"/>
  <c r="T2605" i="2" s="1"/>
  <c r="S2604" i="2"/>
  <c r="T2604" i="2" s="1"/>
  <c r="S2603" i="2"/>
  <c r="T2603" i="2" s="1"/>
  <c r="S2602" i="2"/>
  <c r="T2602" i="2" s="1"/>
  <c r="S2601" i="2"/>
  <c r="T2601" i="2" s="1"/>
  <c r="S2600" i="2"/>
  <c r="T2600" i="2" s="1"/>
  <c r="S2599" i="2"/>
  <c r="T2599" i="2" s="1"/>
  <c r="S2598" i="2"/>
  <c r="T2598" i="2" s="1"/>
  <c r="S2597" i="2"/>
  <c r="T2597" i="2" s="1"/>
  <c r="S2596" i="2"/>
  <c r="T2596" i="2" s="1"/>
  <c r="S2595" i="2"/>
  <c r="T2595" i="2" s="1"/>
  <c r="S2594" i="2"/>
  <c r="T2594" i="2" s="1"/>
  <c r="S2593" i="2"/>
  <c r="T2593" i="2" s="1"/>
  <c r="S2592" i="2"/>
  <c r="T2592" i="2" s="1"/>
  <c r="S2591" i="2"/>
  <c r="T2591" i="2" s="1"/>
  <c r="S2590" i="2"/>
  <c r="T2590" i="2" s="1"/>
  <c r="S2589" i="2"/>
  <c r="T2589" i="2" s="1"/>
  <c r="S2588" i="2"/>
  <c r="T2588" i="2" s="1"/>
  <c r="S2587" i="2"/>
  <c r="T2587" i="2" s="1"/>
  <c r="S2586" i="2"/>
  <c r="T2586" i="2" s="1"/>
  <c r="S2585" i="2"/>
  <c r="T2585" i="2" s="1"/>
  <c r="S2584" i="2"/>
  <c r="T2584" i="2" s="1"/>
  <c r="S2583" i="2"/>
  <c r="T2583" i="2" s="1"/>
  <c r="S2582" i="2"/>
  <c r="T2582" i="2" s="1"/>
  <c r="S2581" i="2"/>
  <c r="T2581" i="2" s="1"/>
  <c r="S2580" i="2"/>
  <c r="T2580" i="2" s="1"/>
  <c r="S2579" i="2"/>
  <c r="T2579" i="2" s="1"/>
  <c r="S2578" i="2"/>
  <c r="T2578" i="2" s="1"/>
  <c r="S2577" i="2"/>
  <c r="T2577" i="2" s="1"/>
  <c r="S2576" i="2"/>
  <c r="T2576" i="2" s="1"/>
  <c r="S2575" i="2"/>
  <c r="T2575" i="2" s="1"/>
  <c r="S2574" i="2"/>
  <c r="T2574" i="2" s="1"/>
  <c r="S2573" i="2"/>
  <c r="T2573" i="2" s="1"/>
  <c r="S2572" i="2"/>
  <c r="T2572" i="2" s="1"/>
  <c r="S2571" i="2"/>
  <c r="T2571" i="2" s="1"/>
  <c r="S2570" i="2"/>
  <c r="T2570" i="2" s="1"/>
  <c r="S2569" i="2"/>
  <c r="T2569" i="2" s="1"/>
  <c r="S2568" i="2"/>
  <c r="T2568" i="2" s="1"/>
  <c r="S2567" i="2"/>
  <c r="T2567" i="2" s="1"/>
  <c r="S2566" i="2"/>
  <c r="T2566" i="2" s="1"/>
  <c r="S2565" i="2"/>
  <c r="T2565" i="2" s="1"/>
  <c r="S2564" i="2"/>
  <c r="T2564" i="2" s="1"/>
  <c r="S2563" i="2"/>
  <c r="T2563" i="2" s="1"/>
  <c r="S2562" i="2"/>
  <c r="T2562" i="2" s="1"/>
  <c r="S2561" i="2"/>
  <c r="T2561" i="2" s="1"/>
  <c r="S2560" i="2"/>
  <c r="T2560" i="2" s="1"/>
  <c r="S2559" i="2"/>
  <c r="T2559" i="2" s="1"/>
  <c r="S2558" i="2"/>
  <c r="T2558" i="2" s="1"/>
  <c r="S2557" i="2"/>
  <c r="T2557" i="2" s="1"/>
  <c r="S2556" i="2"/>
  <c r="T2556" i="2" s="1"/>
  <c r="S2555" i="2"/>
  <c r="T2555" i="2" s="1"/>
  <c r="S2554" i="2"/>
  <c r="T2554" i="2" s="1"/>
  <c r="S2553" i="2"/>
  <c r="T2553" i="2" s="1"/>
  <c r="S2552" i="2"/>
  <c r="T2552" i="2" s="1"/>
  <c r="S2551" i="2"/>
  <c r="T2551" i="2" s="1"/>
  <c r="S2550" i="2"/>
  <c r="T2550" i="2" s="1"/>
  <c r="S2549" i="2"/>
  <c r="T2549" i="2" s="1"/>
  <c r="S2548" i="2"/>
  <c r="T2548" i="2" s="1"/>
  <c r="S2547" i="2"/>
  <c r="T2547" i="2" s="1"/>
  <c r="S2546" i="2"/>
  <c r="T2546" i="2" s="1"/>
  <c r="S2545" i="2"/>
  <c r="T2545" i="2" s="1"/>
  <c r="S2544" i="2"/>
  <c r="T2544" i="2" s="1"/>
  <c r="S2543" i="2"/>
  <c r="T2543" i="2" s="1"/>
  <c r="S2542" i="2"/>
  <c r="T2542" i="2" s="1"/>
  <c r="S2541" i="2"/>
  <c r="T2541" i="2" s="1"/>
  <c r="S2540" i="2"/>
  <c r="T2540" i="2" s="1"/>
  <c r="S2539" i="2"/>
  <c r="T2539" i="2" s="1"/>
  <c r="S2538" i="2"/>
  <c r="T2538" i="2" s="1"/>
  <c r="S2537" i="2"/>
  <c r="T2537" i="2" s="1"/>
  <c r="S2536" i="2"/>
  <c r="T2536" i="2" s="1"/>
  <c r="S2535" i="2"/>
  <c r="T2535" i="2" s="1"/>
  <c r="S2534" i="2"/>
  <c r="T2534" i="2" s="1"/>
  <c r="S2533" i="2"/>
  <c r="T2533" i="2" s="1"/>
  <c r="S2532" i="2"/>
  <c r="T2532" i="2" s="1"/>
  <c r="S2531" i="2"/>
  <c r="T2531" i="2" s="1"/>
  <c r="S2530" i="2"/>
  <c r="T2530" i="2" s="1"/>
  <c r="S2529" i="2"/>
  <c r="T2529" i="2" s="1"/>
  <c r="S2528" i="2"/>
  <c r="T2528" i="2" s="1"/>
  <c r="S2527" i="2"/>
  <c r="T2527" i="2" s="1"/>
  <c r="S2526" i="2"/>
  <c r="T2526" i="2" s="1"/>
  <c r="S2525" i="2"/>
  <c r="T2525" i="2" s="1"/>
  <c r="S2524" i="2"/>
  <c r="T2524" i="2" s="1"/>
  <c r="S2523" i="2"/>
  <c r="T2523" i="2" s="1"/>
  <c r="S2522" i="2"/>
  <c r="T2522" i="2" s="1"/>
  <c r="S2521" i="2"/>
  <c r="T2521" i="2" s="1"/>
  <c r="S2520" i="2"/>
  <c r="T2520" i="2" s="1"/>
  <c r="S2519" i="2"/>
  <c r="T2519" i="2" s="1"/>
  <c r="S2518" i="2"/>
  <c r="T2518" i="2" s="1"/>
  <c r="S2517" i="2"/>
  <c r="T2517" i="2" s="1"/>
  <c r="S2516" i="2"/>
  <c r="T2516" i="2" s="1"/>
  <c r="S2515" i="2"/>
  <c r="T2515" i="2" s="1"/>
  <c r="S2514" i="2"/>
  <c r="T2514" i="2" s="1"/>
  <c r="S2513" i="2"/>
  <c r="T2513" i="2" s="1"/>
  <c r="S2512" i="2"/>
  <c r="T2512" i="2" s="1"/>
  <c r="S2511" i="2"/>
  <c r="T2511" i="2" s="1"/>
  <c r="S2510" i="2"/>
  <c r="T2510" i="2" s="1"/>
  <c r="S2509" i="2"/>
  <c r="T2509" i="2" s="1"/>
  <c r="S2508" i="2"/>
  <c r="T2508" i="2" s="1"/>
  <c r="S2507" i="2"/>
  <c r="T2507" i="2" s="1"/>
  <c r="S2506" i="2"/>
  <c r="T2506" i="2" s="1"/>
  <c r="S2505" i="2"/>
  <c r="T2505" i="2" s="1"/>
  <c r="S2504" i="2"/>
  <c r="T2504" i="2" s="1"/>
  <c r="S2503" i="2"/>
  <c r="T2503" i="2" s="1"/>
  <c r="S2502" i="2"/>
  <c r="T2502" i="2" s="1"/>
  <c r="S2501" i="2"/>
  <c r="T2501" i="2" s="1"/>
  <c r="S2500" i="2"/>
  <c r="T2500" i="2" s="1"/>
  <c r="S2499" i="2"/>
  <c r="T2499" i="2" s="1"/>
  <c r="S2498" i="2"/>
  <c r="T2498" i="2" s="1"/>
  <c r="S2497" i="2"/>
  <c r="T2497" i="2" s="1"/>
  <c r="S2496" i="2"/>
  <c r="T2496" i="2" s="1"/>
  <c r="S2495" i="2"/>
  <c r="T2495" i="2" s="1"/>
  <c r="S2494" i="2"/>
  <c r="T2494" i="2" s="1"/>
  <c r="S2493" i="2"/>
  <c r="T2493" i="2" s="1"/>
  <c r="S2492" i="2"/>
  <c r="T2492" i="2" s="1"/>
  <c r="S2491" i="2"/>
  <c r="T2491" i="2" s="1"/>
  <c r="S2490" i="2"/>
  <c r="T2490" i="2" s="1"/>
  <c r="S2489" i="2"/>
  <c r="T2489" i="2" s="1"/>
  <c r="S2488" i="2"/>
  <c r="T2488" i="2" s="1"/>
  <c r="S2487" i="2"/>
  <c r="T2487" i="2" s="1"/>
  <c r="S2486" i="2"/>
  <c r="T2486" i="2" s="1"/>
  <c r="S2485" i="2"/>
  <c r="T2485" i="2" s="1"/>
  <c r="S2484" i="2"/>
  <c r="T2484" i="2" s="1"/>
  <c r="S2483" i="2"/>
  <c r="T2483" i="2" s="1"/>
  <c r="S2482" i="2"/>
  <c r="T2482" i="2" s="1"/>
  <c r="S2481" i="2"/>
  <c r="T2481" i="2" s="1"/>
  <c r="S2480" i="2"/>
  <c r="T2480" i="2" s="1"/>
  <c r="S2479" i="2"/>
  <c r="T2479" i="2" s="1"/>
  <c r="S2478" i="2"/>
  <c r="T2478" i="2" s="1"/>
  <c r="S2477" i="2"/>
  <c r="T2477" i="2" s="1"/>
  <c r="S2476" i="2"/>
  <c r="T2476" i="2" s="1"/>
  <c r="S2475" i="2"/>
  <c r="T2475" i="2" s="1"/>
  <c r="S2474" i="2"/>
  <c r="T2474" i="2" s="1"/>
  <c r="S2473" i="2"/>
  <c r="T2473" i="2" s="1"/>
  <c r="S2472" i="2"/>
  <c r="T2472" i="2" s="1"/>
  <c r="S2471" i="2"/>
  <c r="T2471" i="2" s="1"/>
  <c r="S2470" i="2"/>
  <c r="T2470" i="2" s="1"/>
  <c r="S2469" i="2"/>
  <c r="T2469" i="2" s="1"/>
  <c r="S2468" i="2"/>
  <c r="T2468" i="2" s="1"/>
  <c r="S2467" i="2"/>
  <c r="T2467" i="2" s="1"/>
  <c r="S2466" i="2"/>
  <c r="T2466" i="2" s="1"/>
  <c r="S2465" i="2"/>
  <c r="T2465" i="2" s="1"/>
  <c r="S2464" i="2"/>
  <c r="T2464" i="2" s="1"/>
  <c r="S2463" i="2"/>
  <c r="T2463" i="2" s="1"/>
  <c r="S2462" i="2"/>
  <c r="T2462" i="2" s="1"/>
  <c r="S2461" i="2"/>
  <c r="T2461" i="2" s="1"/>
  <c r="S2460" i="2"/>
  <c r="T2460" i="2" s="1"/>
  <c r="S2459" i="2"/>
  <c r="T2459" i="2" s="1"/>
  <c r="S2458" i="2"/>
  <c r="T2458" i="2" s="1"/>
  <c r="S2457" i="2"/>
  <c r="T2457" i="2" s="1"/>
  <c r="S2456" i="2"/>
  <c r="T2456" i="2" s="1"/>
  <c r="S2455" i="2"/>
  <c r="T2455" i="2" s="1"/>
  <c r="S2454" i="2"/>
  <c r="T2454" i="2" s="1"/>
  <c r="S2453" i="2"/>
  <c r="T2453" i="2" s="1"/>
  <c r="S2452" i="2"/>
  <c r="T2452" i="2" s="1"/>
  <c r="S2451" i="2"/>
  <c r="T2451" i="2" s="1"/>
  <c r="S2450" i="2"/>
  <c r="T2450" i="2" s="1"/>
  <c r="S2449" i="2"/>
  <c r="T2449" i="2" s="1"/>
  <c r="S2448" i="2"/>
  <c r="T2448" i="2" s="1"/>
  <c r="S2447" i="2"/>
  <c r="T2447" i="2" s="1"/>
  <c r="S2446" i="2"/>
  <c r="T2446" i="2" s="1"/>
  <c r="S2445" i="2"/>
  <c r="T2445" i="2" s="1"/>
  <c r="S2444" i="2"/>
  <c r="T2444" i="2" s="1"/>
  <c r="S2443" i="2"/>
  <c r="T2443" i="2" s="1"/>
  <c r="S2442" i="2"/>
  <c r="T2442" i="2" s="1"/>
  <c r="S2441" i="2"/>
  <c r="T2441" i="2" s="1"/>
  <c r="S2440" i="2"/>
  <c r="T2440" i="2" s="1"/>
  <c r="S2439" i="2"/>
  <c r="T2439" i="2" s="1"/>
  <c r="S2438" i="2"/>
  <c r="T2438" i="2" s="1"/>
  <c r="S2437" i="2"/>
  <c r="T2437" i="2" s="1"/>
  <c r="S2436" i="2"/>
  <c r="T2436" i="2" s="1"/>
  <c r="S2435" i="2"/>
  <c r="T2435" i="2" s="1"/>
  <c r="S2434" i="2"/>
  <c r="T2434" i="2" s="1"/>
  <c r="S2433" i="2"/>
  <c r="T2433" i="2" s="1"/>
  <c r="S2432" i="2"/>
  <c r="T2432" i="2" s="1"/>
  <c r="S2431" i="2"/>
  <c r="T2431" i="2" s="1"/>
  <c r="S2430" i="2"/>
  <c r="T2430" i="2" s="1"/>
  <c r="S2429" i="2"/>
  <c r="T2429" i="2" s="1"/>
  <c r="S2428" i="2"/>
  <c r="T2428" i="2" s="1"/>
  <c r="S2427" i="2"/>
  <c r="T2427" i="2" s="1"/>
  <c r="S2426" i="2"/>
  <c r="T2426" i="2" s="1"/>
  <c r="S2425" i="2"/>
  <c r="T2425" i="2" s="1"/>
  <c r="S2424" i="2"/>
  <c r="T2424" i="2" s="1"/>
  <c r="S2423" i="2"/>
  <c r="T2423" i="2" s="1"/>
  <c r="S2422" i="2"/>
  <c r="T2422" i="2" s="1"/>
  <c r="S2421" i="2"/>
  <c r="T2421" i="2" s="1"/>
  <c r="S2420" i="2"/>
  <c r="T2420" i="2" s="1"/>
  <c r="S2419" i="2"/>
  <c r="T2419" i="2" s="1"/>
  <c r="S2418" i="2"/>
  <c r="T2418" i="2" s="1"/>
  <c r="S2417" i="2"/>
  <c r="T2417" i="2" s="1"/>
  <c r="S2416" i="2"/>
  <c r="T2416" i="2" s="1"/>
  <c r="S2415" i="2"/>
  <c r="T2415" i="2" s="1"/>
  <c r="S2414" i="2"/>
  <c r="T2414" i="2" s="1"/>
  <c r="S2413" i="2"/>
  <c r="T2413" i="2" s="1"/>
  <c r="S2412" i="2"/>
  <c r="T2412" i="2" s="1"/>
  <c r="S2411" i="2"/>
  <c r="T2411" i="2" s="1"/>
  <c r="S2410" i="2"/>
  <c r="T2410" i="2" s="1"/>
  <c r="S2409" i="2"/>
  <c r="T2409" i="2" s="1"/>
  <c r="S2408" i="2"/>
  <c r="T2408" i="2" s="1"/>
  <c r="S2407" i="2"/>
  <c r="T2407" i="2" s="1"/>
  <c r="S2406" i="2"/>
  <c r="T2406" i="2" s="1"/>
  <c r="S2405" i="2"/>
  <c r="T2405" i="2" s="1"/>
  <c r="S2404" i="2"/>
  <c r="T2404" i="2" s="1"/>
  <c r="S2403" i="2"/>
  <c r="T2403" i="2" s="1"/>
  <c r="S2402" i="2"/>
  <c r="T2402" i="2" s="1"/>
  <c r="S2401" i="2"/>
  <c r="T2401" i="2" s="1"/>
  <c r="S2400" i="2"/>
  <c r="T2400" i="2" s="1"/>
  <c r="S2399" i="2"/>
  <c r="T2399" i="2" s="1"/>
  <c r="S2398" i="2"/>
  <c r="T2398" i="2" s="1"/>
  <c r="S2397" i="2"/>
  <c r="T2397" i="2" s="1"/>
  <c r="S2396" i="2"/>
  <c r="T2396" i="2" s="1"/>
  <c r="S2395" i="2"/>
  <c r="T2395" i="2" s="1"/>
  <c r="S2394" i="2"/>
  <c r="T2394" i="2" s="1"/>
  <c r="S2393" i="2"/>
  <c r="T2393" i="2" s="1"/>
  <c r="S2392" i="2"/>
  <c r="T2392" i="2" s="1"/>
  <c r="S2391" i="2"/>
  <c r="T2391" i="2" s="1"/>
  <c r="S2390" i="2"/>
  <c r="T2390" i="2" s="1"/>
  <c r="S2389" i="2"/>
  <c r="T2389" i="2" s="1"/>
  <c r="S2388" i="2"/>
  <c r="T2388" i="2" s="1"/>
  <c r="S2387" i="2"/>
  <c r="T2387" i="2" s="1"/>
  <c r="S2386" i="2"/>
  <c r="T2386" i="2" s="1"/>
  <c r="S2385" i="2"/>
  <c r="T2385" i="2" s="1"/>
  <c r="S2384" i="2"/>
  <c r="T2384" i="2" s="1"/>
  <c r="S2383" i="2"/>
  <c r="T2383" i="2" s="1"/>
  <c r="S2382" i="2"/>
  <c r="T2382" i="2" s="1"/>
  <c r="S2381" i="2"/>
  <c r="T2381" i="2" s="1"/>
  <c r="S2380" i="2"/>
  <c r="T2380" i="2" s="1"/>
  <c r="S2379" i="2"/>
  <c r="T2379" i="2" s="1"/>
  <c r="S2378" i="2"/>
  <c r="T2378" i="2" s="1"/>
  <c r="S2377" i="2"/>
  <c r="T2377" i="2" s="1"/>
  <c r="S2376" i="2"/>
  <c r="T2376" i="2" s="1"/>
  <c r="S2375" i="2"/>
  <c r="T2375" i="2" s="1"/>
  <c r="S2374" i="2"/>
  <c r="T2374" i="2" s="1"/>
  <c r="S2373" i="2"/>
  <c r="T2373" i="2" s="1"/>
  <c r="S2372" i="2"/>
  <c r="T2372" i="2" s="1"/>
  <c r="S2371" i="2"/>
  <c r="T2371" i="2" s="1"/>
  <c r="S2370" i="2"/>
  <c r="T2370" i="2" s="1"/>
  <c r="S2369" i="2"/>
  <c r="T2369" i="2" s="1"/>
  <c r="S2368" i="2"/>
  <c r="T2368" i="2" s="1"/>
  <c r="S2367" i="2"/>
  <c r="T2367" i="2" s="1"/>
  <c r="S2366" i="2"/>
  <c r="T2366" i="2" s="1"/>
  <c r="S2365" i="2"/>
  <c r="T2365" i="2" s="1"/>
  <c r="S2364" i="2"/>
  <c r="T2364" i="2" s="1"/>
  <c r="S2363" i="2"/>
  <c r="T2363" i="2" s="1"/>
  <c r="S2362" i="2"/>
  <c r="T2362" i="2" s="1"/>
  <c r="S2361" i="2"/>
  <c r="T2361" i="2" s="1"/>
  <c r="S2360" i="2"/>
  <c r="T2360" i="2" s="1"/>
  <c r="S2359" i="2"/>
  <c r="T2359" i="2" s="1"/>
  <c r="S2358" i="2"/>
  <c r="T2358" i="2" s="1"/>
  <c r="S2357" i="2"/>
  <c r="T2357" i="2" s="1"/>
  <c r="S2356" i="2"/>
  <c r="T2356" i="2" s="1"/>
  <c r="S2355" i="2"/>
  <c r="T2355" i="2" s="1"/>
  <c r="S2354" i="2"/>
  <c r="T2354" i="2" s="1"/>
  <c r="S2353" i="2"/>
  <c r="T2353" i="2" s="1"/>
  <c r="S2352" i="2"/>
  <c r="T2352" i="2" s="1"/>
  <c r="S2351" i="2"/>
  <c r="T2351" i="2" s="1"/>
  <c r="S2350" i="2"/>
  <c r="T2350" i="2" s="1"/>
  <c r="S2349" i="2"/>
  <c r="T2349" i="2" s="1"/>
  <c r="S2348" i="2"/>
  <c r="T2348" i="2" s="1"/>
  <c r="S2347" i="2"/>
  <c r="T2347" i="2" s="1"/>
  <c r="S2346" i="2"/>
  <c r="T2346" i="2" s="1"/>
  <c r="S2345" i="2"/>
  <c r="T2345" i="2" s="1"/>
  <c r="S2344" i="2"/>
  <c r="T2344" i="2" s="1"/>
  <c r="S2343" i="2"/>
  <c r="T2343" i="2" s="1"/>
  <c r="S2342" i="2"/>
  <c r="T2342" i="2" s="1"/>
  <c r="S2341" i="2"/>
  <c r="T2341" i="2" s="1"/>
  <c r="S2340" i="2"/>
  <c r="T2340" i="2" s="1"/>
  <c r="S2339" i="2"/>
  <c r="T2339" i="2" s="1"/>
  <c r="S2338" i="2"/>
  <c r="T2338" i="2" s="1"/>
  <c r="S2337" i="2"/>
  <c r="T2337" i="2" s="1"/>
  <c r="S2336" i="2"/>
  <c r="T2336" i="2" s="1"/>
  <c r="S2335" i="2"/>
  <c r="T2335" i="2" s="1"/>
  <c r="S2334" i="2"/>
  <c r="T2334" i="2" s="1"/>
  <c r="S2333" i="2"/>
  <c r="T2333" i="2" s="1"/>
  <c r="S2332" i="2"/>
  <c r="T2332" i="2" s="1"/>
  <c r="S2331" i="2"/>
  <c r="T2331" i="2" s="1"/>
  <c r="S2330" i="2"/>
  <c r="T2330" i="2" s="1"/>
  <c r="S2329" i="2"/>
  <c r="T2329" i="2" s="1"/>
  <c r="S2328" i="2"/>
  <c r="T2328" i="2" s="1"/>
  <c r="S2327" i="2"/>
  <c r="T2327" i="2" s="1"/>
  <c r="S2326" i="2"/>
  <c r="T2326" i="2" s="1"/>
  <c r="S2325" i="2"/>
  <c r="T2325" i="2" s="1"/>
  <c r="S2324" i="2"/>
  <c r="T2324" i="2" s="1"/>
  <c r="S2323" i="2"/>
  <c r="T2323" i="2" s="1"/>
  <c r="S2322" i="2"/>
  <c r="T2322" i="2" s="1"/>
  <c r="S2321" i="2"/>
  <c r="T2321" i="2" s="1"/>
  <c r="S2320" i="2"/>
  <c r="T2320" i="2" s="1"/>
  <c r="S2319" i="2"/>
  <c r="T2319" i="2" s="1"/>
  <c r="S2318" i="2"/>
  <c r="T2318" i="2" s="1"/>
  <c r="S2317" i="2"/>
  <c r="T2317" i="2" s="1"/>
  <c r="S2316" i="2"/>
  <c r="T2316" i="2" s="1"/>
  <c r="S2315" i="2"/>
  <c r="T2315" i="2" s="1"/>
  <c r="S2314" i="2"/>
  <c r="T2314" i="2" s="1"/>
  <c r="S2313" i="2"/>
  <c r="T2313" i="2" s="1"/>
  <c r="S2312" i="2"/>
  <c r="T2312" i="2" s="1"/>
  <c r="S2311" i="2"/>
  <c r="T2311" i="2" s="1"/>
  <c r="S2310" i="2"/>
  <c r="T2310" i="2" s="1"/>
  <c r="S2309" i="2"/>
  <c r="T2309" i="2" s="1"/>
  <c r="S2308" i="2"/>
  <c r="T2308" i="2" s="1"/>
  <c r="S2307" i="2"/>
  <c r="T2307" i="2" s="1"/>
  <c r="S2306" i="2"/>
  <c r="T2306" i="2" s="1"/>
  <c r="S2305" i="2"/>
  <c r="T2305" i="2" s="1"/>
  <c r="S2304" i="2"/>
  <c r="T2304" i="2" s="1"/>
  <c r="S2303" i="2"/>
  <c r="T2303" i="2" s="1"/>
  <c r="S2302" i="2"/>
  <c r="T2302" i="2" s="1"/>
  <c r="S2301" i="2"/>
  <c r="T2301" i="2" s="1"/>
  <c r="S2300" i="2"/>
  <c r="T2300" i="2" s="1"/>
  <c r="S2299" i="2"/>
  <c r="T2299" i="2" s="1"/>
  <c r="S2298" i="2"/>
  <c r="T2298" i="2" s="1"/>
  <c r="S2297" i="2"/>
  <c r="T2297" i="2" s="1"/>
  <c r="S2296" i="2"/>
  <c r="T2296" i="2" s="1"/>
  <c r="S2295" i="2"/>
  <c r="T2295" i="2" s="1"/>
  <c r="S2294" i="2"/>
  <c r="T2294" i="2" s="1"/>
  <c r="S2293" i="2"/>
  <c r="T2293" i="2" s="1"/>
  <c r="S2292" i="2"/>
  <c r="T2292" i="2" s="1"/>
  <c r="S2291" i="2"/>
  <c r="T2291" i="2" s="1"/>
  <c r="S2290" i="2"/>
  <c r="T2290" i="2" s="1"/>
  <c r="S2289" i="2"/>
  <c r="T2289" i="2" s="1"/>
  <c r="S2288" i="2"/>
  <c r="T2288" i="2" s="1"/>
  <c r="S2287" i="2"/>
  <c r="T2287" i="2" s="1"/>
  <c r="S2286" i="2"/>
  <c r="T2286" i="2" s="1"/>
  <c r="S2285" i="2"/>
  <c r="T2285" i="2" s="1"/>
  <c r="S2284" i="2"/>
  <c r="T2284" i="2" s="1"/>
  <c r="S2283" i="2"/>
  <c r="T2283" i="2" s="1"/>
  <c r="S2282" i="2"/>
  <c r="T2282" i="2" s="1"/>
  <c r="S2281" i="2"/>
  <c r="T2281" i="2" s="1"/>
  <c r="S2280" i="2"/>
  <c r="T2280" i="2" s="1"/>
  <c r="S2279" i="2"/>
  <c r="T2279" i="2" s="1"/>
  <c r="S2278" i="2"/>
  <c r="T2278" i="2" s="1"/>
  <c r="S2277" i="2"/>
  <c r="T2277" i="2" s="1"/>
  <c r="S2276" i="2"/>
  <c r="T2276" i="2" s="1"/>
  <c r="S2275" i="2"/>
  <c r="T2275" i="2" s="1"/>
  <c r="S2274" i="2"/>
  <c r="T2274" i="2" s="1"/>
  <c r="S2273" i="2"/>
  <c r="T2273" i="2" s="1"/>
  <c r="S2272" i="2"/>
  <c r="T2272" i="2" s="1"/>
  <c r="S2271" i="2"/>
  <c r="T2271" i="2" s="1"/>
  <c r="S2270" i="2"/>
  <c r="T2270" i="2" s="1"/>
  <c r="S2269" i="2"/>
  <c r="T2269" i="2" s="1"/>
  <c r="S2268" i="2"/>
  <c r="T2268" i="2" s="1"/>
  <c r="S2267" i="2"/>
  <c r="T2267" i="2" s="1"/>
  <c r="S2266" i="2"/>
  <c r="T2266" i="2" s="1"/>
  <c r="S2265" i="2"/>
  <c r="T2265" i="2" s="1"/>
  <c r="S2264" i="2"/>
  <c r="T2264" i="2" s="1"/>
  <c r="S2263" i="2"/>
  <c r="T2263" i="2" s="1"/>
  <c r="S2262" i="2"/>
  <c r="T2262" i="2" s="1"/>
  <c r="S2261" i="2"/>
  <c r="T2261" i="2" s="1"/>
  <c r="S2260" i="2"/>
  <c r="T2260" i="2" s="1"/>
  <c r="S2259" i="2"/>
  <c r="T2259" i="2" s="1"/>
  <c r="S2258" i="2"/>
  <c r="T2258" i="2" s="1"/>
  <c r="S2257" i="2"/>
  <c r="T2257" i="2" s="1"/>
  <c r="S2256" i="2"/>
  <c r="T2256" i="2" s="1"/>
  <c r="S2255" i="2"/>
  <c r="T2255" i="2" s="1"/>
  <c r="S2254" i="2"/>
  <c r="T2254" i="2" s="1"/>
  <c r="S2253" i="2"/>
  <c r="T2253" i="2" s="1"/>
  <c r="S2252" i="2"/>
  <c r="T2252" i="2" s="1"/>
  <c r="S2251" i="2"/>
  <c r="T2251" i="2" s="1"/>
  <c r="S2250" i="2"/>
  <c r="T2250" i="2" s="1"/>
  <c r="S2249" i="2"/>
  <c r="T2249" i="2" s="1"/>
  <c r="S2248" i="2"/>
  <c r="T2248" i="2" s="1"/>
  <c r="S2247" i="2"/>
  <c r="T2247" i="2" s="1"/>
  <c r="S2246" i="2"/>
  <c r="T2246" i="2" s="1"/>
  <c r="S2245" i="2"/>
  <c r="T2245" i="2" s="1"/>
  <c r="S2244" i="2"/>
  <c r="T2244" i="2" s="1"/>
  <c r="S2243" i="2"/>
  <c r="T2243" i="2" s="1"/>
  <c r="S2242" i="2"/>
  <c r="T2242" i="2" s="1"/>
  <c r="S2241" i="2"/>
  <c r="T2241" i="2" s="1"/>
  <c r="S2240" i="2"/>
  <c r="T2240" i="2" s="1"/>
  <c r="S2239" i="2"/>
  <c r="T2239" i="2" s="1"/>
  <c r="S2238" i="2"/>
  <c r="T2238" i="2" s="1"/>
  <c r="S2237" i="2"/>
  <c r="T2237" i="2" s="1"/>
  <c r="S2236" i="2"/>
  <c r="T2236" i="2" s="1"/>
  <c r="S2235" i="2"/>
  <c r="T2235" i="2" s="1"/>
  <c r="S2234" i="2"/>
  <c r="T2234" i="2" s="1"/>
  <c r="S2233" i="2"/>
  <c r="T2233" i="2" s="1"/>
  <c r="S2232" i="2"/>
  <c r="T2232" i="2" s="1"/>
  <c r="S2231" i="2"/>
  <c r="T2231" i="2" s="1"/>
  <c r="S2230" i="2"/>
  <c r="T2230" i="2" s="1"/>
  <c r="S2229" i="2"/>
  <c r="T2229" i="2" s="1"/>
  <c r="S2228" i="2"/>
  <c r="T2228" i="2" s="1"/>
  <c r="S2227" i="2"/>
  <c r="T2227" i="2" s="1"/>
  <c r="S2226" i="2"/>
  <c r="T2226" i="2" s="1"/>
  <c r="S2225" i="2"/>
  <c r="T2225" i="2" s="1"/>
  <c r="S2224" i="2"/>
  <c r="T2224" i="2" s="1"/>
  <c r="S2223" i="2"/>
  <c r="T2223" i="2" s="1"/>
  <c r="S2222" i="2"/>
  <c r="T2222" i="2" s="1"/>
  <c r="S2221" i="2"/>
  <c r="T2221" i="2" s="1"/>
  <c r="S2220" i="2"/>
  <c r="T2220" i="2" s="1"/>
  <c r="S2219" i="2"/>
  <c r="T2219" i="2" s="1"/>
  <c r="S2218" i="2"/>
  <c r="T2218" i="2" s="1"/>
  <c r="S2217" i="2"/>
  <c r="T2217" i="2" s="1"/>
  <c r="S2216" i="2"/>
  <c r="T2216" i="2" s="1"/>
  <c r="S2215" i="2"/>
  <c r="T2215" i="2" s="1"/>
  <c r="S2214" i="2"/>
  <c r="T2214" i="2" s="1"/>
  <c r="S2213" i="2"/>
  <c r="T2213" i="2" s="1"/>
  <c r="S2212" i="2"/>
  <c r="T2212" i="2" s="1"/>
  <c r="S2211" i="2"/>
  <c r="T2211" i="2" s="1"/>
  <c r="S2210" i="2"/>
  <c r="T2210" i="2" s="1"/>
  <c r="S2209" i="2"/>
  <c r="T2209" i="2" s="1"/>
  <c r="S2208" i="2"/>
  <c r="T2208" i="2" s="1"/>
  <c r="S2207" i="2"/>
  <c r="T2207" i="2" s="1"/>
  <c r="S2206" i="2"/>
  <c r="T2206" i="2" s="1"/>
  <c r="S2205" i="2"/>
  <c r="T2205" i="2" s="1"/>
  <c r="S2204" i="2"/>
  <c r="T2204" i="2" s="1"/>
  <c r="S2203" i="2"/>
  <c r="T2203" i="2" s="1"/>
  <c r="S2202" i="2"/>
  <c r="T2202" i="2" s="1"/>
  <c r="S2201" i="2"/>
  <c r="T2201" i="2" s="1"/>
  <c r="S2200" i="2"/>
  <c r="T2200" i="2" s="1"/>
  <c r="S2199" i="2"/>
  <c r="T2199" i="2" s="1"/>
  <c r="S2198" i="2"/>
  <c r="T2198" i="2" s="1"/>
  <c r="S2197" i="2"/>
  <c r="T2197" i="2" s="1"/>
  <c r="S2196" i="2"/>
  <c r="T2196" i="2" s="1"/>
  <c r="S2195" i="2"/>
  <c r="T2195" i="2" s="1"/>
  <c r="S2194" i="2"/>
  <c r="T2194" i="2" s="1"/>
  <c r="S2193" i="2"/>
  <c r="T2193" i="2" s="1"/>
  <c r="S2192" i="2"/>
  <c r="T2192" i="2" s="1"/>
  <c r="S2191" i="2"/>
  <c r="T2191" i="2" s="1"/>
  <c r="S2190" i="2"/>
  <c r="T2190" i="2" s="1"/>
  <c r="S2189" i="2"/>
  <c r="T2189" i="2" s="1"/>
  <c r="S2188" i="2"/>
  <c r="T2188" i="2" s="1"/>
  <c r="S2187" i="2"/>
  <c r="T2187" i="2" s="1"/>
  <c r="S2186" i="2"/>
  <c r="T2186" i="2" s="1"/>
  <c r="S2185" i="2"/>
  <c r="T2185" i="2" s="1"/>
  <c r="S2184" i="2"/>
  <c r="T2184" i="2" s="1"/>
  <c r="S2183" i="2"/>
  <c r="T2183" i="2" s="1"/>
  <c r="S2182" i="2"/>
  <c r="T2182" i="2" s="1"/>
  <c r="S2181" i="2"/>
  <c r="T2181" i="2" s="1"/>
  <c r="S2180" i="2"/>
  <c r="T2180" i="2" s="1"/>
  <c r="S2179" i="2"/>
  <c r="T2179" i="2" s="1"/>
  <c r="S2178" i="2"/>
  <c r="T2178" i="2" s="1"/>
  <c r="S2177" i="2"/>
  <c r="T2177" i="2" s="1"/>
  <c r="S2176" i="2"/>
  <c r="T2176" i="2" s="1"/>
  <c r="S2175" i="2"/>
  <c r="T2175" i="2" s="1"/>
  <c r="S2174" i="2"/>
  <c r="T2174" i="2" s="1"/>
  <c r="S2173" i="2"/>
  <c r="T2173" i="2" s="1"/>
  <c r="S2172" i="2"/>
  <c r="T2172" i="2" s="1"/>
  <c r="S2171" i="2"/>
  <c r="T2171" i="2" s="1"/>
  <c r="S2170" i="2"/>
  <c r="T2170" i="2" s="1"/>
  <c r="S2169" i="2"/>
  <c r="T2169" i="2" s="1"/>
  <c r="S2168" i="2"/>
  <c r="T2168" i="2" s="1"/>
  <c r="S2167" i="2"/>
  <c r="T2167" i="2" s="1"/>
  <c r="S2166" i="2"/>
  <c r="T2166" i="2" s="1"/>
  <c r="S2165" i="2"/>
  <c r="T2165" i="2" s="1"/>
  <c r="S2164" i="2"/>
  <c r="T2164" i="2" s="1"/>
  <c r="S2163" i="2"/>
  <c r="T2163" i="2" s="1"/>
  <c r="S2162" i="2"/>
  <c r="T2162" i="2" s="1"/>
  <c r="S2161" i="2"/>
  <c r="T2161" i="2" s="1"/>
  <c r="S2160" i="2"/>
  <c r="T2160" i="2" s="1"/>
  <c r="S2159" i="2"/>
  <c r="T2159" i="2" s="1"/>
  <c r="S2158" i="2"/>
  <c r="T2158" i="2" s="1"/>
  <c r="S2157" i="2"/>
  <c r="T2157" i="2" s="1"/>
  <c r="S2156" i="2"/>
  <c r="T2156" i="2" s="1"/>
  <c r="S2155" i="2"/>
  <c r="T2155" i="2" s="1"/>
  <c r="S2154" i="2"/>
  <c r="T2154" i="2" s="1"/>
  <c r="S2153" i="2"/>
  <c r="T2153" i="2" s="1"/>
  <c r="S2152" i="2"/>
  <c r="T2152" i="2" s="1"/>
  <c r="S2151" i="2"/>
  <c r="T2151" i="2" s="1"/>
  <c r="S2150" i="2"/>
  <c r="T2150" i="2" s="1"/>
  <c r="S2149" i="2"/>
  <c r="T2149" i="2" s="1"/>
  <c r="S2148" i="2"/>
  <c r="T2148" i="2" s="1"/>
  <c r="S2147" i="2"/>
  <c r="T2147" i="2" s="1"/>
  <c r="S2146" i="2"/>
  <c r="T2146" i="2" s="1"/>
  <c r="S2145" i="2"/>
  <c r="T2145" i="2" s="1"/>
  <c r="S2144" i="2"/>
  <c r="T2144" i="2" s="1"/>
  <c r="S2143" i="2"/>
  <c r="T2143" i="2" s="1"/>
  <c r="S2142" i="2"/>
  <c r="T2142" i="2" s="1"/>
  <c r="S2141" i="2"/>
  <c r="T2141" i="2" s="1"/>
  <c r="S2140" i="2"/>
  <c r="T2140" i="2" s="1"/>
  <c r="S2139" i="2"/>
  <c r="T2139" i="2" s="1"/>
  <c r="S2138" i="2"/>
  <c r="T2138" i="2" s="1"/>
  <c r="S2137" i="2"/>
  <c r="T2137" i="2" s="1"/>
  <c r="S2136" i="2"/>
  <c r="T2136" i="2" s="1"/>
  <c r="S2135" i="2"/>
  <c r="T2135" i="2" s="1"/>
  <c r="S2134" i="2"/>
  <c r="T2134" i="2" s="1"/>
  <c r="S2133" i="2"/>
  <c r="T2133" i="2" s="1"/>
  <c r="S2132" i="2"/>
  <c r="T2132" i="2" s="1"/>
  <c r="S2131" i="2"/>
  <c r="T2131" i="2" s="1"/>
  <c r="S2130" i="2"/>
  <c r="T2130" i="2" s="1"/>
  <c r="S2129" i="2"/>
  <c r="T2129" i="2" s="1"/>
  <c r="S2128" i="2"/>
  <c r="T2128" i="2" s="1"/>
  <c r="S2127" i="2"/>
  <c r="T2127" i="2" s="1"/>
  <c r="S2126" i="2"/>
  <c r="T2126" i="2" s="1"/>
  <c r="S2125" i="2"/>
  <c r="T2125" i="2" s="1"/>
  <c r="S2124" i="2"/>
  <c r="T2124" i="2" s="1"/>
  <c r="S2123" i="2"/>
  <c r="T2123" i="2" s="1"/>
  <c r="S2122" i="2"/>
  <c r="T2122" i="2" s="1"/>
  <c r="S2121" i="2"/>
  <c r="T2121" i="2" s="1"/>
  <c r="S2120" i="2"/>
  <c r="T2120" i="2" s="1"/>
  <c r="S2119" i="2"/>
  <c r="T2119" i="2" s="1"/>
  <c r="S2118" i="2"/>
  <c r="T2118" i="2" s="1"/>
  <c r="S2117" i="2"/>
  <c r="T2117" i="2" s="1"/>
  <c r="S2116" i="2"/>
  <c r="T2116" i="2" s="1"/>
  <c r="S2115" i="2"/>
  <c r="T2115" i="2" s="1"/>
  <c r="S2114" i="2"/>
  <c r="T2114" i="2" s="1"/>
  <c r="S2113" i="2"/>
  <c r="T2113" i="2" s="1"/>
  <c r="S2112" i="2"/>
  <c r="T2112" i="2" s="1"/>
  <c r="S2111" i="2"/>
  <c r="T2111" i="2" s="1"/>
  <c r="S2110" i="2"/>
  <c r="T2110" i="2" s="1"/>
  <c r="S2109" i="2"/>
  <c r="T2109" i="2" s="1"/>
  <c r="S2108" i="2"/>
  <c r="T2108" i="2" s="1"/>
  <c r="S2107" i="2"/>
  <c r="T2107" i="2" s="1"/>
  <c r="S2106" i="2"/>
  <c r="T2106" i="2" s="1"/>
  <c r="S2105" i="2"/>
  <c r="T2105" i="2" s="1"/>
  <c r="S2104" i="2"/>
  <c r="T2104" i="2" s="1"/>
  <c r="S2103" i="2"/>
  <c r="T2103" i="2" s="1"/>
  <c r="S2102" i="2"/>
  <c r="T2102" i="2" s="1"/>
  <c r="S2101" i="2"/>
  <c r="T2101" i="2" s="1"/>
  <c r="S2100" i="2"/>
  <c r="T2100" i="2" s="1"/>
  <c r="S2099" i="2"/>
  <c r="T2099" i="2" s="1"/>
  <c r="S2098" i="2"/>
  <c r="T2098" i="2" s="1"/>
  <c r="S2097" i="2"/>
  <c r="T2097" i="2" s="1"/>
  <c r="S2096" i="2"/>
  <c r="T2096" i="2" s="1"/>
  <c r="S2095" i="2"/>
  <c r="T2095" i="2" s="1"/>
  <c r="S2094" i="2"/>
  <c r="T2094" i="2" s="1"/>
  <c r="S2093" i="2"/>
  <c r="T2093" i="2" s="1"/>
  <c r="S2092" i="2"/>
  <c r="T2092" i="2" s="1"/>
  <c r="S2091" i="2"/>
  <c r="T2091" i="2" s="1"/>
  <c r="S2090" i="2"/>
  <c r="T2090" i="2" s="1"/>
  <c r="S2089" i="2"/>
  <c r="T2089" i="2" s="1"/>
  <c r="S2088" i="2"/>
  <c r="T2088" i="2" s="1"/>
  <c r="S2087" i="2"/>
  <c r="T2087" i="2" s="1"/>
  <c r="S2086" i="2"/>
  <c r="T2086" i="2" s="1"/>
  <c r="S2085" i="2"/>
  <c r="T2085" i="2" s="1"/>
  <c r="S2084" i="2"/>
  <c r="T2084" i="2" s="1"/>
  <c r="S2083" i="2"/>
  <c r="T2083" i="2" s="1"/>
  <c r="S2082" i="2"/>
  <c r="T2082" i="2" s="1"/>
  <c r="S2081" i="2"/>
  <c r="T2081" i="2" s="1"/>
  <c r="S2080" i="2"/>
  <c r="T2080" i="2" s="1"/>
  <c r="S2079" i="2"/>
  <c r="T2079" i="2" s="1"/>
  <c r="S2078" i="2"/>
  <c r="T2078" i="2" s="1"/>
  <c r="S2077" i="2"/>
  <c r="T2077" i="2" s="1"/>
  <c r="S2076" i="2"/>
  <c r="T2076" i="2" s="1"/>
  <c r="S2075" i="2"/>
  <c r="T2075" i="2" s="1"/>
  <c r="S2074" i="2"/>
  <c r="T2074" i="2" s="1"/>
  <c r="S2073" i="2"/>
  <c r="T2073" i="2" s="1"/>
  <c r="S2072" i="2"/>
  <c r="T2072" i="2" s="1"/>
  <c r="S2071" i="2"/>
  <c r="T2071" i="2" s="1"/>
  <c r="S2070" i="2"/>
  <c r="T2070" i="2" s="1"/>
  <c r="S2069" i="2"/>
  <c r="T2069" i="2" s="1"/>
  <c r="S2068" i="2"/>
  <c r="T2068" i="2" s="1"/>
  <c r="S2067" i="2"/>
  <c r="T2067" i="2" s="1"/>
  <c r="S2066" i="2"/>
  <c r="T2066" i="2" s="1"/>
  <c r="S2065" i="2"/>
  <c r="T2065" i="2" s="1"/>
  <c r="S2064" i="2"/>
  <c r="T2064" i="2" s="1"/>
  <c r="S2063" i="2"/>
  <c r="T2063" i="2" s="1"/>
  <c r="S2062" i="2"/>
  <c r="T2062" i="2" s="1"/>
  <c r="S2061" i="2"/>
  <c r="T2061" i="2" s="1"/>
  <c r="S2060" i="2"/>
  <c r="T2060" i="2" s="1"/>
  <c r="S2059" i="2"/>
  <c r="T2059" i="2" s="1"/>
  <c r="S2058" i="2"/>
  <c r="T2058" i="2" s="1"/>
  <c r="S2057" i="2"/>
  <c r="T2057" i="2" s="1"/>
  <c r="S2056" i="2"/>
  <c r="T2056" i="2" s="1"/>
  <c r="S2055" i="2"/>
  <c r="T2055" i="2" s="1"/>
  <c r="S2054" i="2"/>
  <c r="T2054" i="2" s="1"/>
  <c r="S2053" i="2"/>
  <c r="T2053" i="2" s="1"/>
  <c r="S2052" i="2"/>
  <c r="T2052" i="2" s="1"/>
  <c r="S2051" i="2"/>
  <c r="T2051" i="2" s="1"/>
  <c r="S2050" i="2"/>
  <c r="T2050" i="2" s="1"/>
  <c r="S2049" i="2"/>
  <c r="T2049" i="2" s="1"/>
  <c r="S2048" i="2"/>
  <c r="T2048" i="2" s="1"/>
  <c r="S2047" i="2"/>
  <c r="T2047" i="2" s="1"/>
  <c r="S2046" i="2"/>
  <c r="T2046" i="2" s="1"/>
  <c r="S2045" i="2"/>
  <c r="T2045" i="2" s="1"/>
  <c r="S2044" i="2"/>
  <c r="T2044" i="2" s="1"/>
  <c r="S2043" i="2"/>
  <c r="T2043" i="2" s="1"/>
  <c r="S2042" i="2"/>
  <c r="T2042" i="2" s="1"/>
  <c r="S2041" i="2"/>
  <c r="T2041" i="2" s="1"/>
  <c r="S2040" i="2"/>
  <c r="T2040" i="2" s="1"/>
  <c r="S2039" i="2"/>
  <c r="T2039" i="2" s="1"/>
  <c r="S2038" i="2"/>
  <c r="T2038" i="2" s="1"/>
  <c r="S2037" i="2"/>
  <c r="T2037" i="2" s="1"/>
  <c r="S2036" i="2"/>
  <c r="T2036" i="2" s="1"/>
  <c r="S2035" i="2"/>
  <c r="T2035" i="2" s="1"/>
  <c r="S2034" i="2"/>
  <c r="T2034" i="2" s="1"/>
  <c r="S2033" i="2"/>
  <c r="T2033" i="2" s="1"/>
  <c r="S2032" i="2"/>
  <c r="T2032" i="2" s="1"/>
  <c r="S2031" i="2"/>
  <c r="T2031" i="2" s="1"/>
  <c r="S2030" i="2"/>
  <c r="T2030" i="2" s="1"/>
  <c r="S2029" i="2"/>
  <c r="T2029" i="2" s="1"/>
  <c r="S2028" i="2"/>
  <c r="T2028" i="2" s="1"/>
  <c r="S2027" i="2"/>
  <c r="T2027" i="2" s="1"/>
  <c r="S2026" i="2"/>
  <c r="T2026" i="2" s="1"/>
  <c r="S2025" i="2"/>
  <c r="T2025" i="2" s="1"/>
  <c r="S2024" i="2"/>
  <c r="T2024" i="2" s="1"/>
  <c r="S2023" i="2"/>
  <c r="T2023" i="2" s="1"/>
  <c r="S2022" i="2"/>
  <c r="T2022" i="2" s="1"/>
  <c r="S2021" i="2"/>
  <c r="T2021" i="2" s="1"/>
  <c r="S2020" i="2"/>
  <c r="T2020" i="2" s="1"/>
  <c r="S2019" i="2"/>
  <c r="T2019" i="2" s="1"/>
  <c r="S2018" i="2"/>
  <c r="T2018" i="2" s="1"/>
  <c r="S2017" i="2"/>
  <c r="T2017" i="2" s="1"/>
  <c r="S2016" i="2"/>
  <c r="T2016" i="2" s="1"/>
  <c r="S2015" i="2"/>
  <c r="T2015" i="2" s="1"/>
  <c r="S2014" i="2"/>
  <c r="T2014" i="2" s="1"/>
  <c r="S2013" i="2"/>
  <c r="T2013" i="2" s="1"/>
  <c r="S2012" i="2"/>
  <c r="T2012" i="2" s="1"/>
  <c r="S2011" i="2"/>
  <c r="T2011" i="2" s="1"/>
  <c r="S2010" i="2"/>
  <c r="T2010" i="2" s="1"/>
  <c r="S2009" i="2"/>
  <c r="T2009" i="2" s="1"/>
  <c r="S2008" i="2"/>
  <c r="T2008" i="2" s="1"/>
  <c r="S2007" i="2"/>
  <c r="T2007" i="2" s="1"/>
  <c r="S2006" i="2"/>
  <c r="T2006" i="2" s="1"/>
  <c r="S2005" i="2"/>
  <c r="T2005" i="2" s="1"/>
  <c r="S2004" i="2"/>
  <c r="T2004" i="2" s="1"/>
  <c r="S2003" i="2"/>
  <c r="T2003" i="2" s="1"/>
  <c r="S2002" i="2"/>
  <c r="T2002" i="2" s="1"/>
  <c r="S2001" i="2"/>
  <c r="T2001" i="2" s="1"/>
  <c r="S2000" i="2"/>
  <c r="T2000" i="2" s="1"/>
  <c r="S1999" i="2"/>
  <c r="T1999" i="2" s="1"/>
  <c r="S1998" i="2"/>
  <c r="T1998" i="2" s="1"/>
  <c r="S1997" i="2"/>
  <c r="T1997" i="2" s="1"/>
  <c r="S1996" i="2"/>
  <c r="T1996" i="2" s="1"/>
  <c r="S1995" i="2"/>
  <c r="T1995" i="2" s="1"/>
  <c r="S1994" i="2"/>
  <c r="T1994" i="2" s="1"/>
  <c r="S1993" i="2"/>
  <c r="T1993" i="2" s="1"/>
  <c r="S1992" i="2"/>
  <c r="T1992" i="2" s="1"/>
  <c r="S1991" i="2"/>
  <c r="T1991" i="2" s="1"/>
  <c r="S1990" i="2"/>
  <c r="T1990" i="2" s="1"/>
  <c r="S1989" i="2"/>
  <c r="T1989" i="2" s="1"/>
  <c r="S1988" i="2"/>
  <c r="T1988" i="2" s="1"/>
  <c r="S1987" i="2"/>
  <c r="T1987" i="2" s="1"/>
  <c r="S1986" i="2"/>
  <c r="T1986" i="2" s="1"/>
  <c r="S1985" i="2"/>
  <c r="T1985" i="2" s="1"/>
  <c r="S1984" i="2"/>
  <c r="T1984" i="2" s="1"/>
  <c r="S1983" i="2"/>
  <c r="T1983" i="2" s="1"/>
  <c r="S1982" i="2"/>
  <c r="T1982" i="2" s="1"/>
  <c r="S1981" i="2"/>
  <c r="T1981" i="2" s="1"/>
  <c r="S1980" i="2"/>
  <c r="T1980" i="2" s="1"/>
  <c r="S1979" i="2"/>
  <c r="T1979" i="2" s="1"/>
  <c r="S1978" i="2"/>
  <c r="T1978" i="2" s="1"/>
  <c r="S1977" i="2"/>
  <c r="T1977" i="2" s="1"/>
  <c r="S1976" i="2"/>
  <c r="T1976" i="2" s="1"/>
  <c r="S1975" i="2"/>
  <c r="T1975" i="2" s="1"/>
  <c r="S1974" i="2"/>
  <c r="T1974" i="2" s="1"/>
  <c r="S1973" i="2"/>
  <c r="T1973" i="2" s="1"/>
  <c r="S1972" i="2"/>
  <c r="T1972" i="2" s="1"/>
  <c r="S1971" i="2"/>
  <c r="T1971" i="2" s="1"/>
  <c r="S1970" i="2"/>
  <c r="T1970" i="2" s="1"/>
  <c r="S1969" i="2"/>
  <c r="T1969" i="2" s="1"/>
  <c r="S1968" i="2"/>
  <c r="T1968" i="2" s="1"/>
  <c r="S1967" i="2"/>
  <c r="T1967" i="2" s="1"/>
  <c r="S1966" i="2"/>
  <c r="T1966" i="2" s="1"/>
  <c r="S1965" i="2"/>
  <c r="T1965" i="2" s="1"/>
  <c r="S1964" i="2"/>
  <c r="T1964" i="2" s="1"/>
  <c r="S1963" i="2"/>
  <c r="T1963" i="2" s="1"/>
  <c r="S1962" i="2"/>
  <c r="T1962" i="2" s="1"/>
  <c r="S1961" i="2"/>
  <c r="T1961" i="2" s="1"/>
  <c r="S1960" i="2"/>
  <c r="T1960" i="2" s="1"/>
  <c r="S1959" i="2"/>
  <c r="T1959" i="2" s="1"/>
  <c r="S1958" i="2"/>
  <c r="T1958" i="2" s="1"/>
  <c r="S1957" i="2"/>
  <c r="T1957" i="2" s="1"/>
  <c r="S1956" i="2"/>
  <c r="T1956" i="2" s="1"/>
  <c r="S1955" i="2"/>
  <c r="T1955" i="2" s="1"/>
  <c r="S1954" i="2"/>
  <c r="T1954" i="2" s="1"/>
  <c r="S1953" i="2"/>
  <c r="T1953" i="2" s="1"/>
  <c r="S1952" i="2"/>
  <c r="T1952" i="2" s="1"/>
  <c r="S1951" i="2"/>
  <c r="T1951" i="2" s="1"/>
  <c r="S1950" i="2"/>
  <c r="T1950" i="2" s="1"/>
  <c r="S1949" i="2"/>
  <c r="T1949" i="2" s="1"/>
  <c r="S1948" i="2"/>
  <c r="T1948" i="2" s="1"/>
  <c r="S1947" i="2"/>
  <c r="T1947" i="2" s="1"/>
  <c r="S1946" i="2"/>
  <c r="T1946" i="2" s="1"/>
  <c r="S1945" i="2"/>
  <c r="T1945" i="2" s="1"/>
  <c r="S1944" i="2"/>
  <c r="T1944" i="2" s="1"/>
  <c r="S1943" i="2"/>
  <c r="T1943" i="2" s="1"/>
  <c r="S1942" i="2"/>
  <c r="T1942" i="2" s="1"/>
  <c r="S1941" i="2"/>
  <c r="T1941" i="2" s="1"/>
  <c r="S1940" i="2"/>
  <c r="T1940" i="2" s="1"/>
  <c r="S1939" i="2"/>
  <c r="T1939" i="2" s="1"/>
  <c r="S1938" i="2"/>
  <c r="T1938" i="2" s="1"/>
  <c r="S1937" i="2"/>
  <c r="T1937" i="2" s="1"/>
  <c r="S1936" i="2"/>
  <c r="T1936" i="2" s="1"/>
  <c r="S1935" i="2"/>
  <c r="T1935" i="2" s="1"/>
  <c r="S1934" i="2"/>
  <c r="T1934" i="2" s="1"/>
  <c r="S1933" i="2"/>
  <c r="T1933" i="2" s="1"/>
  <c r="S1932" i="2"/>
  <c r="T1932" i="2" s="1"/>
  <c r="S1931" i="2"/>
  <c r="T1931" i="2" s="1"/>
  <c r="S1930" i="2"/>
  <c r="T1930" i="2" s="1"/>
  <c r="S1929" i="2"/>
  <c r="T1929" i="2" s="1"/>
  <c r="S1928" i="2"/>
  <c r="T1928" i="2" s="1"/>
  <c r="S1927" i="2"/>
  <c r="T1927" i="2" s="1"/>
  <c r="S1926" i="2"/>
  <c r="T1926" i="2" s="1"/>
  <c r="S1925" i="2"/>
  <c r="T1925" i="2" s="1"/>
  <c r="S1924" i="2"/>
  <c r="T1924" i="2" s="1"/>
  <c r="S1923" i="2"/>
  <c r="T1923" i="2" s="1"/>
  <c r="S1922" i="2"/>
  <c r="T1922" i="2" s="1"/>
  <c r="S1921" i="2"/>
  <c r="T1921" i="2" s="1"/>
  <c r="S1920" i="2"/>
  <c r="T1920" i="2" s="1"/>
  <c r="S1919" i="2"/>
  <c r="T1919" i="2" s="1"/>
  <c r="S1918" i="2"/>
  <c r="T1918" i="2" s="1"/>
  <c r="S1917" i="2"/>
  <c r="T1917" i="2" s="1"/>
  <c r="S1916" i="2"/>
  <c r="T1916" i="2" s="1"/>
  <c r="S1915" i="2"/>
  <c r="T1915" i="2" s="1"/>
  <c r="S1914" i="2"/>
  <c r="T1914" i="2" s="1"/>
  <c r="S1913" i="2"/>
  <c r="T1913" i="2" s="1"/>
  <c r="S1912" i="2"/>
  <c r="T1912" i="2" s="1"/>
  <c r="S1911" i="2"/>
  <c r="T1911" i="2" s="1"/>
  <c r="S1910" i="2"/>
  <c r="T1910" i="2" s="1"/>
  <c r="S1909" i="2"/>
  <c r="T1909" i="2" s="1"/>
  <c r="S1908" i="2"/>
  <c r="T1908" i="2" s="1"/>
  <c r="S1907" i="2"/>
  <c r="T1907" i="2" s="1"/>
  <c r="S1906" i="2"/>
  <c r="T1906" i="2" s="1"/>
  <c r="S1905" i="2"/>
  <c r="T1905" i="2" s="1"/>
  <c r="S1904" i="2"/>
  <c r="T1904" i="2" s="1"/>
  <c r="S1903" i="2"/>
  <c r="T1903" i="2" s="1"/>
  <c r="S1902" i="2"/>
  <c r="T1902" i="2" s="1"/>
  <c r="S1901" i="2"/>
  <c r="T1901" i="2" s="1"/>
  <c r="S1900" i="2"/>
  <c r="T1900" i="2" s="1"/>
  <c r="S1899" i="2"/>
  <c r="T1899" i="2" s="1"/>
  <c r="S1898" i="2"/>
  <c r="T1898" i="2" s="1"/>
  <c r="S1897" i="2"/>
  <c r="T1897" i="2" s="1"/>
  <c r="S1896" i="2"/>
  <c r="T1896" i="2" s="1"/>
  <c r="S1895" i="2"/>
  <c r="T1895" i="2" s="1"/>
  <c r="S1894" i="2"/>
  <c r="T1894" i="2" s="1"/>
  <c r="S1893" i="2"/>
  <c r="T1893" i="2" s="1"/>
  <c r="S1892" i="2"/>
  <c r="T1892" i="2" s="1"/>
  <c r="S1891" i="2"/>
  <c r="T1891" i="2" s="1"/>
  <c r="S1890" i="2"/>
  <c r="T1890" i="2" s="1"/>
  <c r="S1889" i="2"/>
  <c r="T1889" i="2" s="1"/>
  <c r="S1888" i="2"/>
  <c r="T1888" i="2" s="1"/>
  <c r="S1887" i="2"/>
  <c r="T1887" i="2" s="1"/>
  <c r="S1886" i="2"/>
  <c r="T1886" i="2" s="1"/>
  <c r="S1885" i="2"/>
  <c r="T1885" i="2" s="1"/>
  <c r="S1884" i="2"/>
  <c r="T1884" i="2" s="1"/>
  <c r="S1883" i="2"/>
  <c r="T1883" i="2" s="1"/>
  <c r="S1882" i="2"/>
  <c r="T1882" i="2" s="1"/>
  <c r="S1881" i="2"/>
  <c r="T1881" i="2" s="1"/>
  <c r="S1880" i="2"/>
  <c r="T1880" i="2" s="1"/>
  <c r="S1879" i="2"/>
  <c r="T1879" i="2" s="1"/>
  <c r="S1878" i="2"/>
  <c r="T1878" i="2" s="1"/>
  <c r="S1877" i="2"/>
  <c r="T1877" i="2" s="1"/>
  <c r="S1876" i="2"/>
  <c r="T1876" i="2" s="1"/>
  <c r="S1875" i="2"/>
  <c r="T1875" i="2" s="1"/>
  <c r="S1874" i="2"/>
  <c r="T1874" i="2" s="1"/>
  <c r="S1873" i="2"/>
  <c r="T1873" i="2" s="1"/>
  <c r="S1872" i="2"/>
  <c r="T1872" i="2" s="1"/>
  <c r="S1871" i="2"/>
  <c r="T1871" i="2" s="1"/>
  <c r="S1870" i="2"/>
  <c r="T1870" i="2" s="1"/>
  <c r="S1869" i="2"/>
  <c r="T1869" i="2" s="1"/>
  <c r="S1868" i="2"/>
  <c r="T1868" i="2" s="1"/>
  <c r="S1867" i="2"/>
  <c r="T1867" i="2" s="1"/>
  <c r="S1866" i="2"/>
  <c r="T1866" i="2" s="1"/>
  <c r="S1865" i="2"/>
  <c r="T1865" i="2" s="1"/>
  <c r="S1864" i="2"/>
  <c r="T1864" i="2" s="1"/>
  <c r="S1863" i="2"/>
  <c r="T1863" i="2" s="1"/>
  <c r="S1862" i="2"/>
  <c r="T1862" i="2" s="1"/>
  <c r="S1861" i="2"/>
  <c r="T1861" i="2" s="1"/>
  <c r="S1860" i="2"/>
  <c r="T1860" i="2" s="1"/>
  <c r="S1859" i="2"/>
  <c r="T1859" i="2" s="1"/>
  <c r="S1858" i="2"/>
  <c r="T1858" i="2" s="1"/>
  <c r="S1857" i="2"/>
  <c r="T1857" i="2" s="1"/>
  <c r="S1856" i="2"/>
  <c r="T1856" i="2" s="1"/>
  <c r="S1855" i="2"/>
  <c r="T1855" i="2" s="1"/>
  <c r="S1854" i="2"/>
  <c r="T1854" i="2" s="1"/>
  <c r="S1853" i="2"/>
  <c r="T1853" i="2" s="1"/>
  <c r="S1852" i="2"/>
  <c r="T1852" i="2" s="1"/>
  <c r="S1851" i="2"/>
  <c r="T1851" i="2" s="1"/>
  <c r="S1850" i="2"/>
  <c r="T1850" i="2" s="1"/>
  <c r="S1849" i="2"/>
  <c r="T1849" i="2" s="1"/>
  <c r="S1848" i="2"/>
  <c r="T1848" i="2" s="1"/>
  <c r="S1847" i="2"/>
  <c r="T1847" i="2" s="1"/>
  <c r="S1846" i="2"/>
  <c r="T1846" i="2" s="1"/>
  <c r="S1845" i="2"/>
  <c r="T1845" i="2" s="1"/>
  <c r="S1844" i="2"/>
  <c r="T1844" i="2" s="1"/>
  <c r="S1843" i="2"/>
  <c r="T1843" i="2" s="1"/>
  <c r="S1842" i="2"/>
  <c r="T1842" i="2" s="1"/>
  <c r="S1841" i="2"/>
  <c r="T1841" i="2" s="1"/>
  <c r="S1840" i="2"/>
  <c r="T1840" i="2" s="1"/>
  <c r="S1839" i="2"/>
  <c r="T1839" i="2" s="1"/>
  <c r="S1838" i="2"/>
  <c r="T1838" i="2" s="1"/>
  <c r="S1837" i="2"/>
  <c r="T1837" i="2" s="1"/>
  <c r="S1836" i="2"/>
  <c r="T1836" i="2" s="1"/>
  <c r="S1835" i="2"/>
  <c r="T1835" i="2" s="1"/>
  <c r="S1834" i="2"/>
  <c r="T1834" i="2" s="1"/>
  <c r="S1833" i="2"/>
  <c r="T1833" i="2" s="1"/>
  <c r="S1832" i="2"/>
  <c r="T1832" i="2" s="1"/>
  <c r="S1831" i="2"/>
  <c r="T1831" i="2" s="1"/>
  <c r="S1830" i="2"/>
  <c r="T1830" i="2" s="1"/>
  <c r="S1829" i="2"/>
  <c r="T1829" i="2" s="1"/>
  <c r="S1828" i="2"/>
  <c r="T1828" i="2" s="1"/>
  <c r="S1827" i="2"/>
  <c r="T1827" i="2" s="1"/>
  <c r="S1826" i="2"/>
  <c r="T1826" i="2" s="1"/>
  <c r="S1825" i="2"/>
  <c r="T1825" i="2" s="1"/>
  <c r="S1824" i="2"/>
  <c r="T1824" i="2" s="1"/>
  <c r="S1823" i="2"/>
  <c r="T1823" i="2" s="1"/>
  <c r="S1822" i="2"/>
  <c r="T1822" i="2" s="1"/>
  <c r="S1821" i="2"/>
  <c r="T1821" i="2" s="1"/>
  <c r="S1820" i="2"/>
  <c r="T1820" i="2" s="1"/>
  <c r="S1819" i="2"/>
  <c r="T1819" i="2" s="1"/>
  <c r="S1818" i="2"/>
  <c r="T1818" i="2" s="1"/>
  <c r="S1817" i="2"/>
  <c r="T1817" i="2" s="1"/>
  <c r="S1816" i="2"/>
  <c r="T1816" i="2" s="1"/>
  <c r="S1815" i="2"/>
  <c r="T1815" i="2" s="1"/>
  <c r="S1814" i="2"/>
  <c r="T1814" i="2" s="1"/>
  <c r="S1813" i="2"/>
  <c r="T1813" i="2" s="1"/>
  <c r="S1812" i="2"/>
  <c r="T1812" i="2" s="1"/>
  <c r="S1811" i="2"/>
  <c r="T1811" i="2" s="1"/>
  <c r="S1810" i="2"/>
  <c r="T1810" i="2" s="1"/>
  <c r="S1809" i="2"/>
  <c r="T1809" i="2" s="1"/>
  <c r="S1808" i="2"/>
  <c r="T1808" i="2" s="1"/>
  <c r="S1807" i="2"/>
  <c r="T1807" i="2" s="1"/>
  <c r="S1806" i="2"/>
  <c r="T1806" i="2" s="1"/>
  <c r="S1805" i="2"/>
  <c r="T1805" i="2" s="1"/>
  <c r="S1804" i="2"/>
  <c r="T1804" i="2" s="1"/>
  <c r="S1803" i="2"/>
  <c r="T1803" i="2" s="1"/>
  <c r="S1802" i="2"/>
  <c r="T1802" i="2" s="1"/>
  <c r="S1801" i="2"/>
  <c r="T1801" i="2" s="1"/>
  <c r="S1800" i="2"/>
  <c r="T1800" i="2" s="1"/>
  <c r="S1799" i="2"/>
  <c r="T1799" i="2" s="1"/>
  <c r="S1798" i="2"/>
  <c r="T1798" i="2" s="1"/>
  <c r="S1797" i="2"/>
  <c r="T1797" i="2" s="1"/>
  <c r="S1796" i="2"/>
  <c r="T1796" i="2" s="1"/>
  <c r="S1795" i="2"/>
  <c r="T1795" i="2" s="1"/>
  <c r="S1794" i="2"/>
  <c r="T1794" i="2" s="1"/>
  <c r="S1793" i="2"/>
  <c r="T1793" i="2" s="1"/>
  <c r="S1792" i="2"/>
  <c r="T1792" i="2" s="1"/>
  <c r="S1791" i="2"/>
  <c r="T1791" i="2" s="1"/>
  <c r="S1790" i="2"/>
  <c r="T1790" i="2" s="1"/>
  <c r="S1789" i="2"/>
  <c r="T1789" i="2" s="1"/>
  <c r="S1788" i="2"/>
  <c r="T1788" i="2" s="1"/>
  <c r="S1787" i="2"/>
  <c r="T1787" i="2" s="1"/>
  <c r="S1786" i="2"/>
  <c r="T1786" i="2" s="1"/>
  <c r="S1785" i="2"/>
  <c r="T1785" i="2" s="1"/>
  <c r="S1784" i="2"/>
  <c r="T1784" i="2" s="1"/>
  <c r="S1783" i="2"/>
  <c r="T1783" i="2" s="1"/>
  <c r="S1782" i="2"/>
  <c r="T1782" i="2" s="1"/>
  <c r="S1781" i="2"/>
  <c r="T1781" i="2" s="1"/>
  <c r="S1780" i="2"/>
  <c r="T1780" i="2" s="1"/>
  <c r="S1779" i="2"/>
  <c r="T1779" i="2" s="1"/>
  <c r="S1778" i="2"/>
  <c r="T1778" i="2" s="1"/>
  <c r="S1777" i="2"/>
  <c r="T1777" i="2" s="1"/>
  <c r="S1776" i="2"/>
  <c r="T1776" i="2" s="1"/>
  <c r="S1775" i="2"/>
  <c r="T1775" i="2" s="1"/>
  <c r="S1774" i="2"/>
  <c r="T1774" i="2" s="1"/>
  <c r="S1773" i="2"/>
  <c r="T1773" i="2" s="1"/>
  <c r="S1772" i="2"/>
  <c r="T1772" i="2" s="1"/>
  <c r="S1771" i="2"/>
  <c r="T1771" i="2" s="1"/>
  <c r="S1770" i="2"/>
  <c r="T1770" i="2" s="1"/>
  <c r="S1769" i="2"/>
  <c r="T1769" i="2" s="1"/>
  <c r="S1768" i="2"/>
  <c r="T1768" i="2" s="1"/>
  <c r="S1767" i="2"/>
  <c r="T1767" i="2" s="1"/>
  <c r="S1766" i="2"/>
  <c r="T1766" i="2" s="1"/>
  <c r="S1765" i="2"/>
  <c r="T1765" i="2" s="1"/>
  <c r="S1764" i="2"/>
  <c r="T1764" i="2" s="1"/>
  <c r="S1763" i="2"/>
  <c r="T1763" i="2" s="1"/>
  <c r="S1762" i="2"/>
  <c r="T1762" i="2" s="1"/>
  <c r="S1761" i="2"/>
  <c r="T1761" i="2" s="1"/>
  <c r="S1760" i="2"/>
  <c r="T1760" i="2" s="1"/>
  <c r="S1759" i="2"/>
  <c r="T1759" i="2" s="1"/>
  <c r="S1758" i="2"/>
  <c r="T1758" i="2" s="1"/>
  <c r="S1757" i="2"/>
  <c r="T1757" i="2" s="1"/>
  <c r="S1756" i="2"/>
  <c r="T1756" i="2" s="1"/>
  <c r="S1755" i="2"/>
  <c r="T1755" i="2" s="1"/>
  <c r="S1754" i="2"/>
  <c r="T1754" i="2" s="1"/>
  <c r="S1753" i="2"/>
  <c r="T1753" i="2" s="1"/>
  <c r="S1752" i="2"/>
  <c r="T1752" i="2" s="1"/>
  <c r="S1751" i="2"/>
  <c r="T1751" i="2" s="1"/>
  <c r="S1750" i="2"/>
  <c r="T1750" i="2" s="1"/>
  <c r="S1749" i="2"/>
  <c r="T1749" i="2" s="1"/>
  <c r="S1748" i="2"/>
  <c r="T1748" i="2" s="1"/>
  <c r="S1747" i="2"/>
  <c r="T1747" i="2" s="1"/>
  <c r="S1746" i="2"/>
  <c r="T1746" i="2" s="1"/>
  <c r="S1745" i="2"/>
  <c r="T1745" i="2" s="1"/>
  <c r="S1744" i="2"/>
  <c r="T1744" i="2" s="1"/>
  <c r="S1743" i="2"/>
  <c r="T1743" i="2" s="1"/>
  <c r="S1742" i="2"/>
  <c r="T1742" i="2" s="1"/>
  <c r="S1741" i="2"/>
  <c r="T1741" i="2" s="1"/>
  <c r="S1740" i="2"/>
  <c r="T1740" i="2" s="1"/>
  <c r="S1739" i="2"/>
  <c r="T1739" i="2" s="1"/>
  <c r="S1738" i="2"/>
  <c r="T1738" i="2" s="1"/>
  <c r="S1737" i="2"/>
  <c r="T1737" i="2" s="1"/>
  <c r="S1736" i="2"/>
  <c r="T1736" i="2" s="1"/>
  <c r="S1735" i="2"/>
  <c r="T1735" i="2" s="1"/>
  <c r="S1734" i="2"/>
  <c r="T1734" i="2" s="1"/>
  <c r="S1733" i="2"/>
  <c r="T1733" i="2" s="1"/>
  <c r="S1732" i="2"/>
  <c r="T1732" i="2" s="1"/>
  <c r="S1731" i="2"/>
  <c r="T1731" i="2" s="1"/>
  <c r="S1730" i="2"/>
  <c r="T1730" i="2" s="1"/>
  <c r="S1729" i="2"/>
  <c r="T1729" i="2" s="1"/>
  <c r="S1728" i="2"/>
  <c r="T1728" i="2" s="1"/>
  <c r="S1727" i="2"/>
  <c r="T1727" i="2" s="1"/>
  <c r="S1726" i="2"/>
  <c r="T1726" i="2" s="1"/>
  <c r="S1725" i="2"/>
  <c r="T1725" i="2" s="1"/>
  <c r="S1724" i="2"/>
  <c r="T1724" i="2" s="1"/>
  <c r="S1723" i="2"/>
  <c r="T1723" i="2" s="1"/>
  <c r="S1722" i="2"/>
  <c r="T1722" i="2" s="1"/>
  <c r="S1721" i="2"/>
  <c r="T1721" i="2" s="1"/>
  <c r="S1720" i="2"/>
  <c r="T1720" i="2" s="1"/>
  <c r="S1719" i="2"/>
  <c r="T1719" i="2" s="1"/>
  <c r="S1718" i="2"/>
  <c r="T1718" i="2" s="1"/>
  <c r="S1717" i="2"/>
  <c r="T1717" i="2" s="1"/>
  <c r="S1716" i="2"/>
  <c r="T1716" i="2" s="1"/>
  <c r="S1715" i="2"/>
  <c r="T1715" i="2" s="1"/>
  <c r="S1714" i="2"/>
  <c r="T1714" i="2" s="1"/>
  <c r="S1713" i="2"/>
  <c r="T1713" i="2" s="1"/>
  <c r="S1712" i="2"/>
  <c r="T1712" i="2" s="1"/>
  <c r="S1711" i="2"/>
  <c r="T1711" i="2" s="1"/>
  <c r="S1710" i="2"/>
  <c r="T1710" i="2" s="1"/>
  <c r="S1709" i="2"/>
  <c r="T1709" i="2" s="1"/>
  <c r="S1708" i="2"/>
  <c r="T1708" i="2" s="1"/>
  <c r="S1707" i="2"/>
  <c r="T1707" i="2" s="1"/>
  <c r="S1706" i="2"/>
  <c r="T1706" i="2" s="1"/>
  <c r="S1705" i="2"/>
  <c r="T1705" i="2" s="1"/>
  <c r="S1704" i="2"/>
  <c r="T1704" i="2" s="1"/>
  <c r="S1703" i="2"/>
  <c r="T1703" i="2" s="1"/>
  <c r="S1702" i="2"/>
  <c r="T1702" i="2" s="1"/>
  <c r="S1701" i="2"/>
  <c r="T1701" i="2" s="1"/>
  <c r="S1700" i="2"/>
  <c r="T1700" i="2" s="1"/>
  <c r="S1699" i="2"/>
  <c r="T1699" i="2" s="1"/>
  <c r="S1698" i="2"/>
  <c r="T1698" i="2" s="1"/>
  <c r="S1697" i="2"/>
  <c r="T1697" i="2" s="1"/>
  <c r="S1696" i="2"/>
  <c r="T1696" i="2" s="1"/>
  <c r="S1695" i="2"/>
  <c r="T1695" i="2" s="1"/>
  <c r="S1694" i="2"/>
  <c r="T1694" i="2" s="1"/>
  <c r="S1693" i="2"/>
  <c r="T1693" i="2" s="1"/>
  <c r="S1692" i="2"/>
  <c r="T1692" i="2" s="1"/>
  <c r="S1691" i="2"/>
  <c r="T1691" i="2" s="1"/>
  <c r="S1690" i="2"/>
  <c r="T1690" i="2" s="1"/>
  <c r="S1689" i="2"/>
  <c r="T1689" i="2" s="1"/>
  <c r="S1688" i="2"/>
  <c r="T1688" i="2" s="1"/>
  <c r="S1687" i="2"/>
  <c r="T1687" i="2" s="1"/>
  <c r="S1686" i="2"/>
  <c r="T1686" i="2" s="1"/>
  <c r="S1685" i="2"/>
  <c r="T1685" i="2" s="1"/>
  <c r="S1684" i="2"/>
  <c r="T1684" i="2" s="1"/>
  <c r="S1683" i="2"/>
  <c r="T1683" i="2" s="1"/>
  <c r="S1682" i="2"/>
  <c r="T1682" i="2" s="1"/>
  <c r="S1681" i="2"/>
  <c r="T1681" i="2" s="1"/>
  <c r="S1680" i="2"/>
  <c r="T1680" i="2" s="1"/>
  <c r="S1679" i="2"/>
  <c r="T1679" i="2" s="1"/>
  <c r="S1678" i="2"/>
  <c r="T1678" i="2" s="1"/>
  <c r="S1677" i="2"/>
  <c r="T1677" i="2" s="1"/>
  <c r="S1676" i="2"/>
  <c r="T1676" i="2" s="1"/>
  <c r="S1675" i="2"/>
  <c r="T1675" i="2" s="1"/>
  <c r="S1674" i="2"/>
  <c r="T1674" i="2" s="1"/>
  <c r="S1673" i="2"/>
  <c r="T1673" i="2" s="1"/>
  <c r="S1672" i="2"/>
  <c r="T1672" i="2" s="1"/>
  <c r="S1671" i="2"/>
  <c r="T1671" i="2" s="1"/>
  <c r="S1670" i="2"/>
  <c r="T1670" i="2" s="1"/>
  <c r="S1669" i="2"/>
  <c r="T1669" i="2" s="1"/>
  <c r="S1668" i="2"/>
  <c r="T1668" i="2" s="1"/>
  <c r="S1667" i="2"/>
  <c r="T1667" i="2" s="1"/>
  <c r="S1666" i="2"/>
  <c r="T1666" i="2" s="1"/>
  <c r="S1665" i="2"/>
  <c r="T1665" i="2" s="1"/>
  <c r="S1664" i="2"/>
  <c r="T1664" i="2" s="1"/>
  <c r="S1663" i="2"/>
  <c r="T1663" i="2" s="1"/>
  <c r="S1662" i="2"/>
  <c r="T1662" i="2" s="1"/>
  <c r="S1661" i="2"/>
  <c r="T1661" i="2" s="1"/>
  <c r="S1660" i="2"/>
  <c r="T1660" i="2" s="1"/>
  <c r="S1659" i="2"/>
  <c r="T1659" i="2" s="1"/>
  <c r="S1658" i="2"/>
  <c r="T1658" i="2" s="1"/>
  <c r="S1657" i="2"/>
  <c r="T1657" i="2" s="1"/>
  <c r="S1656" i="2"/>
  <c r="T1656" i="2" s="1"/>
  <c r="S1655" i="2"/>
  <c r="T1655" i="2" s="1"/>
  <c r="S1654" i="2"/>
  <c r="T1654" i="2" s="1"/>
  <c r="S1653" i="2"/>
  <c r="T1653" i="2" s="1"/>
  <c r="S1652" i="2"/>
  <c r="T1652" i="2" s="1"/>
  <c r="S1651" i="2"/>
  <c r="T1651" i="2" s="1"/>
  <c r="S1650" i="2"/>
  <c r="T1650" i="2" s="1"/>
  <c r="S1649" i="2"/>
  <c r="T1649" i="2" s="1"/>
  <c r="S1648" i="2"/>
  <c r="T1648" i="2" s="1"/>
  <c r="S1647" i="2"/>
  <c r="T1647" i="2" s="1"/>
  <c r="S1646" i="2"/>
  <c r="T1646" i="2" s="1"/>
  <c r="S1645" i="2"/>
  <c r="T1645" i="2" s="1"/>
  <c r="S1644" i="2"/>
  <c r="T1644" i="2" s="1"/>
  <c r="S1643" i="2"/>
  <c r="T1643" i="2" s="1"/>
  <c r="S1642" i="2"/>
  <c r="T1642" i="2" s="1"/>
  <c r="S1641" i="2"/>
  <c r="T1641" i="2" s="1"/>
  <c r="S1640" i="2"/>
  <c r="T1640" i="2" s="1"/>
  <c r="S1639" i="2"/>
  <c r="T1639" i="2" s="1"/>
  <c r="S1638" i="2"/>
  <c r="T1638" i="2" s="1"/>
  <c r="S1637" i="2"/>
  <c r="T1637" i="2" s="1"/>
  <c r="S1636" i="2"/>
  <c r="T1636" i="2" s="1"/>
  <c r="S1635" i="2"/>
  <c r="T1635" i="2" s="1"/>
  <c r="S1634" i="2"/>
  <c r="T1634" i="2" s="1"/>
  <c r="S1633" i="2"/>
  <c r="T1633" i="2" s="1"/>
  <c r="S1632" i="2"/>
  <c r="T1632" i="2" s="1"/>
  <c r="S1631" i="2"/>
  <c r="T1631" i="2" s="1"/>
  <c r="S1630" i="2"/>
  <c r="T1630" i="2" s="1"/>
  <c r="S1629" i="2"/>
  <c r="T1629" i="2" s="1"/>
  <c r="S1628" i="2"/>
  <c r="T1628" i="2" s="1"/>
  <c r="S1627" i="2"/>
  <c r="T1627" i="2" s="1"/>
  <c r="S1626" i="2"/>
  <c r="T1626" i="2" s="1"/>
  <c r="S1625" i="2"/>
  <c r="T1625" i="2" s="1"/>
  <c r="S1624" i="2"/>
  <c r="T1624" i="2" s="1"/>
  <c r="S1623" i="2"/>
  <c r="T1623" i="2" s="1"/>
  <c r="S1622" i="2"/>
  <c r="T1622" i="2" s="1"/>
  <c r="S1621" i="2"/>
  <c r="T1621" i="2" s="1"/>
  <c r="S1620" i="2"/>
  <c r="T1620" i="2" s="1"/>
  <c r="S1619" i="2"/>
  <c r="T1619" i="2" s="1"/>
  <c r="S1618" i="2"/>
  <c r="T1618" i="2" s="1"/>
  <c r="S1617" i="2"/>
  <c r="T1617" i="2" s="1"/>
  <c r="S1616" i="2"/>
  <c r="T1616" i="2" s="1"/>
  <c r="S1615" i="2"/>
  <c r="T1615" i="2" s="1"/>
  <c r="S1614" i="2"/>
  <c r="T1614" i="2" s="1"/>
  <c r="S1613" i="2"/>
  <c r="T1613" i="2" s="1"/>
  <c r="S1612" i="2"/>
  <c r="T1612" i="2" s="1"/>
  <c r="S1611" i="2"/>
  <c r="T1611" i="2" s="1"/>
  <c r="S1610" i="2"/>
  <c r="T1610" i="2" s="1"/>
  <c r="S1609" i="2"/>
  <c r="T1609" i="2" s="1"/>
  <c r="S1608" i="2"/>
  <c r="T1608" i="2" s="1"/>
  <c r="S1607" i="2"/>
  <c r="T1607" i="2" s="1"/>
  <c r="S1606" i="2"/>
  <c r="T1606" i="2" s="1"/>
  <c r="S1605" i="2"/>
  <c r="T1605" i="2" s="1"/>
  <c r="S1604" i="2"/>
  <c r="T1604" i="2" s="1"/>
  <c r="S1603" i="2"/>
  <c r="T1603" i="2" s="1"/>
  <c r="S1602" i="2"/>
  <c r="T1602" i="2" s="1"/>
  <c r="S1601" i="2"/>
  <c r="T1601" i="2" s="1"/>
  <c r="S1600" i="2"/>
  <c r="T1600" i="2" s="1"/>
  <c r="S1599" i="2"/>
  <c r="T1599" i="2" s="1"/>
  <c r="S1598" i="2"/>
  <c r="T1598" i="2" s="1"/>
  <c r="S1597" i="2"/>
  <c r="T1597" i="2" s="1"/>
  <c r="S1596" i="2"/>
  <c r="T1596" i="2" s="1"/>
  <c r="S1595" i="2"/>
  <c r="T1595" i="2" s="1"/>
  <c r="S1594" i="2"/>
  <c r="T1594" i="2" s="1"/>
  <c r="S1593" i="2"/>
  <c r="T1593" i="2" s="1"/>
  <c r="S1592" i="2"/>
  <c r="T1592" i="2" s="1"/>
  <c r="S1591" i="2"/>
  <c r="T1591" i="2" s="1"/>
  <c r="S1590" i="2"/>
  <c r="T1590" i="2" s="1"/>
  <c r="S1589" i="2"/>
  <c r="T1589" i="2" s="1"/>
  <c r="S1588" i="2"/>
  <c r="T1588" i="2" s="1"/>
  <c r="S1587" i="2"/>
  <c r="T1587" i="2" s="1"/>
  <c r="S1586" i="2"/>
  <c r="T1586" i="2" s="1"/>
  <c r="S1585" i="2"/>
  <c r="T1585" i="2" s="1"/>
  <c r="S1584" i="2"/>
  <c r="T1584" i="2" s="1"/>
  <c r="S1583" i="2"/>
  <c r="T1583" i="2" s="1"/>
  <c r="S1582" i="2"/>
  <c r="T1582" i="2" s="1"/>
  <c r="S1581" i="2"/>
  <c r="T1581" i="2" s="1"/>
  <c r="S1580" i="2"/>
  <c r="T1580" i="2" s="1"/>
  <c r="S1579" i="2"/>
  <c r="T1579" i="2" s="1"/>
  <c r="S1578" i="2"/>
  <c r="T1578" i="2" s="1"/>
  <c r="S1577" i="2"/>
  <c r="T1577" i="2" s="1"/>
  <c r="S1576" i="2"/>
  <c r="T1576" i="2" s="1"/>
  <c r="S1575" i="2"/>
  <c r="T1575" i="2" s="1"/>
  <c r="S1574" i="2"/>
  <c r="T1574" i="2" s="1"/>
  <c r="S1573" i="2"/>
  <c r="T1573" i="2" s="1"/>
  <c r="S1572" i="2"/>
  <c r="T1572" i="2" s="1"/>
  <c r="S1571" i="2"/>
  <c r="T1571" i="2" s="1"/>
  <c r="S1570" i="2"/>
  <c r="T1570" i="2" s="1"/>
  <c r="S1569" i="2"/>
  <c r="T1569" i="2" s="1"/>
  <c r="S1568" i="2"/>
  <c r="T1568" i="2" s="1"/>
  <c r="S1567" i="2"/>
  <c r="T1567" i="2" s="1"/>
  <c r="S1566" i="2"/>
  <c r="T1566" i="2" s="1"/>
  <c r="S1565" i="2"/>
  <c r="T1565" i="2" s="1"/>
  <c r="S1564" i="2"/>
  <c r="T1564" i="2" s="1"/>
  <c r="S1563" i="2"/>
  <c r="T1563" i="2" s="1"/>
  <c r="S1562" i="2"/>
  <c r="T1562" i="2" s="1"/>
  <c r="S1561" i="2"/>
  <c r="T1561" i="2" s="1"/>
  <c r="S1560" i="2"/>
  <c r="T1560" i="2" s="1"/>
  <c r="S1559" i="2"/>
  <c r="T1559" i="2" s="1"/>
  <c r="S1558" i="2"/>
  <c r="T1558" i="2" s="1"/>
  <c r="S1557" i="2"/>
  <c r="T1557" i="2" s="1"/>
  <c r="S1556" i="2"/>
  <c r="T1556" i="2" s="1"/>
  <c r="S1555" i="2"/>
  <c r="T1555" i="2" s="1"/>
  <c r="S1554" i="2"/>
  <c r="T1554" i="2" s="1"/>
  <c r="S1553" i="2"/>
  <c r="T1553" i="2" s="1"/>
  <c r="S1552" i="2"/>
  <c r="T1552" i="2" s="1"/>
  <c r="S1551" i="2"/>
  <c r="T1551" i="2" s="1"/>
  <c r="S1550" i="2"/>
  <c r="T1550" i="2" s="1"/>
  <c r="S1549" i="2"/>
  <c r="T1549" i="2" s="1"/>
  <c r="S1548" i="2"/>
  <c r="T1548" i="2" s="1"/>
  <c r="S1547" i="2"/>
  <c r="T1547" i="2" s="1"/>
  <c r="S1546" i="2"/>
  <c r="T1546" i="2" s="1"/>
  <c r="S1545" i="2"/>
  <c r="T1545" i="2" s="1"/>
  <c r="S1544" i="2"/>
  <c r="T1544" i="2" s="1"/>
  <c r="S1543" i="2"/>
  <c r="T1543" i="2" s="1"/>
  <c r="S1542" i="2"/>
  <c r="T1542" i="2" s="1"/>
  <c r="S1541" i="2"/>
  <c r="T1541" i="2" s="1"/>
  <c r="S1540" i="2"/>
  <c r="T1540" i="2" s="1"/>
  <c r="S1539" i="2"/>
  <c r="T1539" i="2" s="1"/>
  <c r="S1538" i="2"/>
  <c r="T1538" i="2" s="1"/>
  <c r="S1537" i="2"/>
  <c r="T1537" i="2" s="1"/>
  <c r="S1536" i="2"/>
  <c r="T1536" i="2" s="1"/>
  <c r="S1535" i="2"/>
  <c r="T1535" i="2" s="1"/>
  <c r="S1534" i="2"/>
  <c r="T1534" i="2" s="1"/>
  <c r="S1533" i="2"/>
  <c r="T1533" i="2" s="1"/>
  <c r="S1532" i="2"/>
  <c r="T1532" i="2" s="1"/>
  <c r="S1531" i="2"/>
  <c r="T1531" i="2" s="1"/>
  <c r="S1530" i="2"/>
  <c r="T1530" i="2" s="1"/>
  <c r="S1529" i="2"/>
  <c r="T1529" i="2" s="1"/>
  <c r="S1528" i="2"/>
  <c r="T1528" i="2" s="1"/>
  <c r="S1527" i="2"/>
  <c r="T1527" i="2" s="1"/>
  <c r="S1526" i="2"/>
  <c r="T1526" i="2" s="1"/>
  <c r="S1525" i="2"/>
  <c r="T1525" i="2" s="1"/>
  <c r="S1524" i="2"/>
  <c r="T1524" i="2" s="1"/>
  <c r="S1523" i="2"/>
  <c r="T1523" i="2" s="1"/>
  <c r="S1522" i="2"/>
  <c r="T1522" i="2" s="1"/>
  <c r="S1521" i="2"/>
  <c r="T1521" i="2" s="1"/>
  <c r="S1520" i="2"/>
  <c r="T1520" i="2" s="1"/>
  <c r="S1519" i="2"/>
  <c r="T1519" i="2" s="1"/>
  <c r="S1518" i="2"/>
  <c r="T1518" i="2" s="1"/>
  <c r="S1517" i="2"/>
  <c r="T1517" i="2" s="1"/>
  <c r="S1516" i="2"/>
  <c r="T1516" i="2" s="1"/>
  <c r="S1515" i="2"/>
  <c r="T1515" i="2" s="1"/>
  <c r="S1514" i="2"/>
  <c r="T1514" i="2" s="1"/>
  <c r="S1513" i="2"/>
  <c r="T1513" i="2" s="1"/>
  <c r="S1512" i="2"/>
  <c r="T1512" i="2" s="1"/>
  <c r="S1511" i="2"/>
  <c r="T1511" i="2" s="1"/>
  <c r="S1510" i="2"/>
  <c r="T1510" i="2" s="1"/>
  <c r="S1509" i="2"/>
  <c r="T1509" i="2" s="1"/>
  <c r="S1508" i="2"/>
  <c r="T1508" i="2" s="1"/>
  <c r="S1507" i="2"/>
  <c r="T1507" i="2" s="1"/>
  <c r="S1506" i="2"/>
  <c r="T1506" i="2" s="1"/>
  <c r="S1505" i="2"/>
  <c r="T1505" i="2" s="1"/>
  <c r="S1504" i="2"/>
  <c r="T1504" i="2" s="1"/>
  <c r="S1503" i="2"/>
  <c r="T1503" i="2" s="1"/>
  <c r="S1502" i="2"/>
  <c r="T1502" i="2" s="1"/>
  <c r="S1501" i="2"/>
  <c r="T1501" i="2" s="1"/>
  <c r="S1500" i="2"/>
  <c r="T1500" i="2" s="1"/>
  <c r="S1499" i="2"/>
  <c r="T1499" i="2" s="1"/>
  <c r="S1498" i="2"/>
  <c r="T1498" i="2" s="1"/>
  <c r="S1497" i="2"/>
  <c r="T1497" i="2" s="1"/>
  <c r="S1496" i="2"/>
  <c r="T1496" i="2" s="1"/>
  <c r="S1495" i="2"/>
  <c r="T1495" i="2" s="1"/>
  <c r="S1494" i="2"/>
  <c r="T1494" i="2" s="1"/>
  <c r="S1493" i="2"/>
  <c r="T1493" i="2" s="1"/>
  <c r="S1492" i="2"/>
  <c r="T1492" i="2" s="1"/>
  <c r="S1491" i="2"/>
  <c r="T1491" i="2" s="1"/>
  <c r="S1490" i="2"/>
  <c r="T1490" i="2" s="1"/>
  <c r="S1489" i="2"/>
  <c r="T1489" i="2" s="1"/>
  <c r="S1488" i="2"/>
  <c r="T1488" i="2" s="1"/>
  <c r="S1487" i="2"/>
  <c r="T1487" i="2" s="1"/>
  <c r="S1486" i="2"/>
  <c r="T1486" i="2" s="1"/>
  <c r="S1485" i="2"/>
  <c r="T1485" i="2" s="1"/>
  <c r="S1484" i="2"/>
  <c r="T1484" i="2" s="1"/>
  <c r="S1483" i="2"/>
  <c r="T1483" i="2" s="1"/>
  <c r="S1482" i="2"/>
  <c r="T1482" i="2" s="1"/>
  <c r="S1481" i="2"/>
  <c r="T1481" i="2" s="1"/>
  <c r="S1480" i="2"/>
  <c r="T1480" i="2" s="1"/>
  <c r="S1479" i="2"/>
  <c r="T1479" i="2" s="1"/>
  <c r="S1478" i="2"/>
  <c r="T1478" i="2" s="1"/>
  <c r="S1477" i="2"/>
  <c r="T1477" i="2" s="1"/>
  <c r="S1476" i="2"/>
  <c r="T1476" i="2" s="1"/>
  <c r="S1475" i="2"/>
  <c r="T1475" i="2" s="1"/>
  <c r="S1474" i="2"/>
  <c r="T1474" i="2" s="1"/>
  <c r="S1473" i="2"/>
  <c r="T1473" i="2" s="1"/>
  <c r="S1472" i="2"/>
  <c r="T1472" i="2" s="1"/>
  <c r="S1471" i="2"/>
  <c r="T1471" i="2" s="1"/>
  <c r="S1470" i="2"/>
  <c r="T1470" i="2" s="1"/>
  <c r="S1469" i="2"/>
  <c r="T1469" i="2" s="1"/>
  <c r="S1468" i="2"/>
  <c r="T1468" i="2" s="1"/>
  <c r="S1467" i="2"/>
  <c r="T1467" i="2" s="1"/>
  <c r="S1466" i="2"/>
  <c r="T1466" i="2" s="1"/>
  <c r="S1465" i="2"/>
  <c r="T1465" i="2" s="1"/>
  <c r="S1464" i="2"/>
  <c r="T1464" i="2" s="1"/>
  <c r="S1463" i="2"/>
  <c r="T1463" i="2" s="1"/>
  <c r="S1462" i="2"/>
  <c r="T1462" i="2" s="1"/>
  <c r="S1461" i="2"/>
  <c r="T1461" i="2" s="1"/>
  <c r="S1460" i="2"/>
  <c r="T1460" i="2" s="1"/>
  <c r="S1459" i="2"/>
  <c r="T1459" i="2" s="1"/>
  <c r="S1458" i="2"/>
  <c r="T1458" i="2" s="1"/>
  <c r="S1457" i="2"/>
  <c r="T1457" i="2" s="1"/>
  <c r="S1456" i="2"/>
  <c r="T1456" i="2" s="1"/>
  <c r="S1455" i="2"/>
  <c r="T1455" i="2" s="1"/>
  <c r="S1454" i="2"/>
  <c r="T1454" i="2" s="1"/>
  <c r="S1453" i="2"/>
  <c r="T1453" i="2" s="1"/>
  <c r="S1452" i="2"/>
  <c r="T1452" i="2" s="1"/>
  <c r="S1451" i="2"/>
  <c r="T1451" i="2" s="1"/>
  <c r="S1450" i="2"/>
  <c r="T1450" i="2" s="1"/>
  <c r="S1449" i="2"/>
  <c r="T1449" i="2" s="1"/>
  <c r="S1448" i="2"/>
  <c r="T1448" i="2" s="1"/>
  <c r="S1447" i="2"/>
  <c r="T1447" i="2" s="1"/>
  <c r="S1446" i="2"/>
  <c r="T1446" i="2" s="1"/>
  <c r="S1445" i="2"/>
  <c r="T1445" i="2" s="1"/>
  <c r="S1444" i="2"/>
  <c r="T1444" i="2" s="1"/>
  <c r="S1443" i="2"/>
  <c r="T1443" i="2" s="1"/>
  <c r="S1442" i="2"/>
  <c r="T1442" i="2" s="1"/>
  <c r="S1441" i="2"/>
  <c r="T1441" i="2" s="1"/>
  <c r="S1440" i="2"/>
  <c r="T1440" i="2" s="1"/>
  <c r="S1439" i="2"/>
  <c r="T1439" i="2" s="1"/>
  <c r="S1438" i="2"/>
  <c r="T1438" i="2" s="1"/>
  <c r="S1437" i="2"/>
  <c r="T1437" i="2" s="1"/>
  <c r="S1436" i="2"/>
  <c r="T1436" i="2" s="1"/>
  <c r="S1435" i="2"/>
  <c r="T1435" i="2" s="1"/>
  <c r="S1434" i="2"/>
  <c r="T1434" i="2" s="1"/>
  <c r="S1433" i="2"/>
  <c r="T1433" i="2" s="1"/>
  <c r="S1432" i="2"/>
  <c r="T1432" i="2" s="1"/>
  <c r="S1431" i="2"/>
  <c r="T1431" i="2" s="1"/>
  <c r="S1430" i="2"/>
  <c r="T1430" i="2" s="1"/>
  <c r="S1429" i="2"/>
  <c r="T1429" i="2" s="1"/>
  <c r="S1428" i="2"/>
  <c r="T1428" i="2" s="1"/>
  <c r="S1427" i="2"/>
  <c r="T1427" i="2" s="1"/>
  <c r="S1426" i="2"/>
  <c r="T1426" i="2" s="1"/>
  <c r="S1425" i="2"/>
  <c r="T1425" i="2" s="1"/>
  <c r="S1424" i="2"/>
  <c r="T1424" i="2" s="1"/>
  <c r="S1423" i="2"/>
  <c r="T1423" i="2" s="1"/>
  <c r="S1422" i="2"/>
  <c r="T1422" i="2" s="1"/>
  <c r="S1421" i="2"/>
  <c r="T1421" i="2" s="1"/>
  <c r="S1420" i="2"/>
  <c r="T1420" i="2" s="1"/>
  <c r="S1419" i="2"/>
  <c r="T1419" i="2" s="1"/>
  <c r="S1418" i="2"/>
  <c r="T1418" i="2" s="1"/>
  <c r="S1417" i="2"/>
  <c r="T1417" i="2" s="1"/>
  <c r="S1416" i="2"/>
  <c r="T1416" i="2" s="1"/>
  <c r="S1415" i="2"/>
  <c r="T1415" i="2" s="1"/>
  <c r="S1414" i="2"/>
  <c r="T1414" i="2" s="1"/>
  <c r="S1413" i="2"/>
  <c r="T1413" i="2" s="1"/>
  <c r="S1412" i="2"/>
  <c r="T1412" i="2" s="1"/>
  <c r="S1411" i="2"/>
  <c r="T1411" i="2" s="1"/>
  <c r="S1410" i="2"/>
  <c r="T1410" i="2" s="1"/>
  <c r="S1409" i="2"/>
  <c r="T1409" i="2" s="1"/>
  <c r="S1408" i="2"/>
  <c r="T1408" i="2" s="1"/>
  <c r="S1407" i="2"/>
  <c r="T1407" i="2" s="1"/>
  <c r="S1406" i="2"/>
  <c r="T1406" i="2" s="1"/>
  <c r="S1405" i="2"/>
  <c r="T1405" i="2" s="1"/>
  <c r="S1404" i="2"/>
  <c r="T1404" i="2" s="1"/>
  <c r="S1403" i="2"/>
  <c r="T1403" i="2" s="1"/>
  <c r="S1402" i="2"/>
  <c r="T1402" i="2" s="1"/>
  <c r="S1401" i="2"/>
  <c r="T1401" i="2" s="1"/>
  <c r="S1400" i="2"/>
  <c r="T1400" i="2" s="1"/>
  <c r="S1399" i="2"/>
  <c r="T1399" i="2" s="1"/>
  <c r="S1398" i="2"/>
  <c r="T1398" i="2" s="1"/>
  <c r="S1397" i="2"/>
  <c r="T1397" i="2" s="1"/>
  <c r="S1396" i="2"/>
  <c r="T1396" i="2" s="1"/>
  <c r="S1395" i="2"/>
  <c r="T1395" i="2" s="1"/>
  <c r="S1394" i="2"/>
  <c r="T1394" i="2" s="1"/>
  <c r="S1393" i="2"/>
  <c r="T1393" i="2" s="1"/>
  <c r="S1392" i="2"/>
  <c r="T1392" i="2" s="1"/>
  <c r="S1391" i="2"/>
  <c r="T1391" i="2" s="1"/>
  <c r="S1390" i="2"/>
  <c r="T1390" i="2" s="1"/>
  <c r="S1389" i="2"/>
  <c r="T1389" i="2" s="1"/>
  <c r="S1388" i="2"/>
  <c r="T1388" i="2" s="1"/>
  <c r="S1387" i="2"/>
  <c r="T1387" i="2" s="1"/>
  <c r="S1386" i="2"/>
  <c r="T1386" i="2" s="1"/>
  <c r="S1385" i="2"/>
  <c r="T1385" i="2" s="1"/>
  <c r="S1384" i="2"/>
  <c r="T1384" i="2" s="1"/>
  <c r="S1383" i="2"/>
  <c r="T1383" i="2" s="1"/>
  <c r="S1382" i="2"/>
  <c r="T1382" i="2" s="1"/>
  <c r="S1381" i="2"/>
  <c r="T1381" i="2" s="1"/>
  <c r="S1380" i="2"/>
  <c r="T1380" i="2" s="1"/>
  <c r="S1379" i="2"/>
  <c r="T1379" i="2" s="1"/>
  <c r="S1378" i="2"/>
  <c r="T1378" i="2" s="1"/>
  <c r="S1377" i="2"/>
  <c r="T1377" i="2" s="1"/>
  <c r="S1376" i="2"/>
  <c r="T1376" i="2" s="1"/>
  <c r="S1375" i="2"/>
  <c r="T1375" i="2" s="1"/>
  <c r="S1374" i="2"/>
  <c r="T1374" i="2" s="1"/>
  <c r="S1373" i="2"/>
  <c r="T1373" i="2" s="1"/>
  <c r="S1372" i="2"/>
  <c r="T1372" i="2" s="1"/>
  <c r="S1371" i="2"/>
  <c r="T1371" i="2" s="1"/>
  <c r="S1370" i="2"/>
  <c r="T1370" i="2" s="1"/>
  <c r="S1369" i="2"/>
  <c r="T1369" i="2" s="1"/>
  <c r="S1368" i="2"/>
  <c r="T1368" i="2" s="1"/>
  <c r="S1367" i="2"/>
  <c r="T1367" i="2" s="1"/>
  <c r="S1366" i="2"/>
  <c r="T1366" i="2" s="1"/>
  <c r="S1365" i="2"/>
  <c r="T1365" i="2" s="1"/>
  <c r="S1364" i="2"/>
  <c r="T1364" i="2" s="1"/>
  <c r="S1363" i="2"/>
  <c r="T1363" i="2" s="1"/>
  <c r="S1362" i="2"/>
  <c r="T1362" i="2" s="1"/>
  <c r="S1361" i="2"/>
  <c r="T1361" i="2" s="1"/>
  <c r="S1360" i="2"/>
  <c r="T1360" i="2" s="1"/>
  <c r="S1359" i="2"/>
  <c r="T1359" i="2" s="1"/>
  <c r="S1358" i="2"/>
  <c r="T1358" i="2" s="1"/>
  <c r="S1357" i="2"/>
  <c r="T1357" i="2" s="1"/>
  <c r="S1356" i="2"/>
  <c r="T1356" i="2" s="1"/>
  <c r="S1355" i="2"/>
  <c r="T1355" i="2" s="1"/>
  <c r="S1354" i="2"/>
  <c r="T1354" i="2" s="1"/>
  <c r="S1353" i="2"/>
  <c r="T1353" i="2" s="1"/>
  <c r="S1352" i="2"/>
  <c r="T1352" i="2" s="1"/>
  <c r="S1351" i="2"/>
  <c r="T1351" i="2" s="1"/>
  <c r="S1350" i="2"/>
  <c r="T1350" i="2" s="1"/>
  <c r="S1349" i="2"/>
  <c r="T1349" i="2" s="1"/>
  <c r="S1348" i="2"/>
  <c r="T1348" i="2" s="1"/>
  <c r="S1347" i="2"/>
  <c r="T1347" i="2" s="1"/>
  <c r="S1346" i="2"/>
  <c r="T1346" i="2" s="1"/>
  <c r="S1345" i="2"/>
  <c r="T1345" i="2" s="1"/>
  <c r="S1344" i="2"/>
  <c r="T1344" i="2" s="1"/>
  <c r="S1343" i="2"/>
  <c r="T1343" i="2" s="1"/>
  <c r="S1342" i="2"/>
  <c r="T1342" i="2" s="1"/>
  <c r="S1341" i="2"/>
  <c r="T1341" i="2" s="1"/>
  <c r="S1340" i="2"/>
  <c r="T1340" i="2" s="1"/>
  <c r="S1339" i="2"/>
  <c r="T1339" i="2" s="1"/>
  <c r="S1338" i="2"/>
  <c r="T1338" i="2" s="1"/>
  <c r="S1337" i="2"/>
  <c r="T1337" i="2" s="1"/>
  <c r="S1336" i="2"/>
  <c r="T1336" i="2" s="1"/>
  <c r="S1335" i="2"/>
  <c r="T1335" i="2" s="1"/>
  <c r="S1334" i="2"/>
  <c r="T1334" i="2" s="1"/>
  <c r="S1333" i="2"/>
  <c r="T1333" i="2" s="1"/>
  <c r="S1332" i="2"/>
  <c r="T1332" i="2" s="1"/>
  <c r="S1331" i="2"/>
  <c r="T1331" i="2" s="1"/>
  <c r="S1330" i="2"/>
  <c r="T1330" i="2" s="1"/>
  <c r="S1329" i="2"/>
  <c r="T1329" i="2" s="1"/>
  <c r="S1328" i="2"/>
  <c r="T1328" i="2" s="1"/>
  <c r="S1327" i="2"/>
  <c r="T1327" i="2" s="1"/>
  <c r="S1326" i="2"/>
  <c r="T1326" i="2" s="1"/>
  <c r="S1325" i="2"/>
  <c r="T1325" i="2" s="1"/>
  <c r="S1324" i="2"/>
  <c r="T1324" i="2" s="1"/>
  <c r="S1323" i="2"/>
  <c r="T1323" i="2" s="1"/>
  <c r="S1322" i="2"/>
  <c r="T1322" i="2" s="1"/>
  <c r="S1321" i="2"/>
  <c r="T1321" i="2" s="1"/>
  <c r="S1320" i="2"/>
  <c r="T1320" i="2" s="1"/>
  <c r="S1319" i="2"/>
  <c r="T1319" i="2" s="1"/>
  <c r="S1318" i="2"/>
  <c r="T1318" i="2" s="1"/>
  <c r="S1317" i="2"/>
  <c r="T1317" i="2" s="1"/>
  <c r="S1316" i="2"/>
  <c r="T1316" i="2" s="1"/>
  <c r="S1315" i="2"/>
  <c r="T1315" i="2" s="1"/>
  <c r="S1314" i="2"/>
  <c r="T1314" i="2" s="1"/>
  <c r="S1313" i="2"/>
  <c r="T1313" i="2" s="1"/>
  <c r="S1312" i="2"/>
  <c r="T1312" i="2" s="1"/>
  <c r="S1311" i="2"/>
  <c r="T1311" i="2" s="1"/>
  <c r="S1310" i="2"/>
  <c r="T1310" i="2" s="1"/>
  <c r="S1309" i="2"/>
  <c r="T1309" i="2" s="1"/>
  <c r="S1308" i="2"/>
  <c r="T1308" i="2" s="1"/>
  <c r="S1307" i="2"/>
  <c r="T1307" i="2" s="1"/>
  <c r="S1306" i="2"/>
  <c r="T1306" i="2" s="1"/>
  <c r="S1305" i="2"/>
  <c r="T1305" i="2" s="1"/>
  <c r="S1304" i="2"/>
  <c r="T1304" i="2" s="1"/>
  <c r="S1303" i="2"/>
  <c r="T1303" i="2" s="1"/>
  <c r="S1302" i="2"/>
  <c r="T1302" i="2" s="1"/>
  <c r="S1301" i="2"/>
  <c r="T1301" i="2" s="1"/>
  <c r="S1300" i="2"/>
  <c r="T1300" i="2" s="1"/>
  <c r="S1299" i="2"/>
  <c r="T1299" i="2" s="1"/>
  <c r="S1298" i="2"/>
  <c r="T1298" i="2" s="1"/>
  <c r="S1297" i="2"/>
  <c r="T1297" i="2" s="1"/>
  <c r="S1296" i="2"/>
  <c r="T1296" i="2" s="1"/>
  <c r="S1295" i="2"/>
  <c r="T1295" i="2" s="1"/>
  <c r="S1294" i="2"/>
  <c r="T1294" i="2" s="1"/>
  <c r="S1293" i="2"/>
  <c r="T1293" i="2" s="1"/>
  <c r="S1292" i="2"/>
  <c r="T1292" i="2" s="1"/>
  <c r="S1291" i="2"/>
  <c r="T1291" i="2" s="1"/>
  <c r="S1290" i="2"/>
  <c r="T1290" i="2" s="1"/>
  <c r="S1289" i="2"/>
  <c r="T1289" i="2" s="1"/>
  <c r="S1288" i="2"/>
  <c r="T1288" i="2" s="1"/>
  <c r="S1287" i="2"/>
  <c r="T1287" i="2" s="1"/>
  <c r="S1286" i="2"/>
  <c r="T1286" i="2" s="1"/>
  <c r="S1285" i="2"/>
  <c r="T1285" i="2" s="1"/>
  <c r="S1284" i="2"/>
  <c r="T1284" i="2" s="1"/>
  <c r="S1283" i="2"/>
  <c r="T1283" i="2" s="1"/>
  <c r="S1282" i="2"/>
  <c r="T1282" i="2" s="1"/>
  <c r="S1281" i="2"/>
  <c r="T1281" i="2" s="1"/>
  <c r="S1280" i="2"/>
  <c r="T1280" i="2" s="1"/>
  <c r="S1279" i="2"/>
  <c r="T1279" i="2" s="1"/>
  <c r="S1278" i="2"/>
  <c r="T1278" i="2" s="1"/>
  <c r="S1277" i="2"/>
  <c r="T1277" i="2" s="1"/>
  <c r="S1276" i="2"/>
  <c r="T1276" i="2" s="1"/>
  <c r="S1275" i="2"/>
  <c r="T1275" i="2" s="1"/>
  <c r="S1274" i="2"/>
  <c r="T1274" i="2" s="1"/>
  <c r="S1273" i="2"/>
  <c r="T1273" i="2" s="1"/>
  <c r="S1272" i="2"/>
  <c r="T1272" i="2" s="1"/>
  <c r="S1271" i="2"/>
  <c r="T1271" i="2" s="1"/>
  <c r="S1270" i="2"/>
  <c r="T1270" i="2" s="1"/>
  <c r="S1269" i="2"/>
  <c r="T1269" i="2" s="1"/>
  <c r="S1268" i="2"/>
  <c r="T1268" i="2" s="1"/>
  <c r="S1267" i="2"/>
  <c r="T1267" i="2" s="1"/>
  <c r="S1266" i="2"/>
  <c r="T1266" i="2" s="1"/>
  <c r="S1265" i="2"/>
  <c r="T1265" i="2" s="1"/>
  <c r="S1264" i="2"/>
  <c r="T1264" i="2" s="1"/>
  <c r="S1263" i="2"/>
  <c r="T1263" i="2" s="1"/>
  <c r="S1262" i="2"/>
  <c r="T1262" i="2" s="1"/>
  <c r="S1261" i="2"/>
  <c r="T1261" i="2" s="1"/>
  <c r="S1260" i="2"/>
  <c r="T1260" i="2" s="1"/>
  <c r="S1259" i="2"/>
  <c r="T1259" i="2" s="1"/>
  <c r="S1258" i="2"/>
  <c r="T1258" i="2" s="1"/>
  <c r="S1257" i="2"/>
  <c r="T1257" i="2" s="1"/>
  <c r="S1256" i="2"/>
  <c r="T1256" i="2" s="1"/>
  <c r="S1255" i="2"/>
  <c r="T1255" i="2" s="1"/>
  <c r="S1254" i="2"/>
  <c r="T1254" i="2" s="1"/>
  <c r="S1253" i="2"/>
  <c r="T1253" i="2" s="1"/>
  <c r="S1252" i="2"/>
  <c r="T1252" i="2" s="1"/>
  <c r="S1251" i="2"/>
  <c r="T1251" i="2" s="1"/>
  <c r="S1250" i="2"/>
  <c r="T1250" i="2" s="1"/>
  <c r="S1249" i="2"/>
  <c r="T1249" i="2" s="1"/>
  <c r="S1248" i="2"/>
  <c r="T1248" i="2" s="1"/>
  <c r="S1247" i="2"/>
  <c r="T1247" i="2" s="1"/>
  <c r="S1246" i="2"/>
  <c r="T1246" i="2" s="1"/>
  <c r="S1245" i="2"/>
  <c r="T1245" i="2" s="1"/>
  <c r="S1244" i="2"/>
  <c r="T1244" i="2" s="1"/>
  <c r="S1243" i="2"/>
  <c r="T1243" i="2" s="1"/>
  <c r="S1242" i="2"/>
  <c r="T1242" i="2" s="1"/>
  <c r="S1241" i="2"/>
  <c r="T1241" i="2" s="1"/>
  <c r="S1240" i="2"/>
  <c r="T1240" i="2" s="1"/>
  <c r="S1239" i="2"/>
  <c r="T1239" i="2" s="1"/>
  <c r="S1238" i="2"/>
  <c r="T1238" i="2" s="1"/>
  <c r="S1237" i="2"/>
  <c r="T1237" i="2" s="1"/>
  <c r="S1236" i="2"/>
  <c r="T1236" i="2" s="1"/>
  <c r="S1235" i="2"/>
  <c r="T1235" i="2" s="1"/>
  <c r="S1234" i="2"/>
  <c r="T1234" i="2" s="1"/>
  <c r="S1233" i="2"/>
  <c r="T1233" i="2" s="1"/>
  <c r="S1232" i="2"/>
  <c r="T1232" i="2" s="1"/>
  <c r="S1231" i="2"/>
  <c r="T1231" i="2" s="1"/>
  <c r="S1230" i="2"/>
  <c r="T1230" i="2" s="1"/>
  <c r="S1229" i="2"/>
  <c r="T1229" i="2" s="1"/>
  <c r="S1228" i="2"/>
  <c r="T1228" i="2" s="1"/>
  <c r="S1227" i="2"/>
  <c r="T1227" i="2" s="1"/>
  <c r="S1226" i="2"/>
  <c r="T1226" i="2" s="1"/>
  <c r="S1225" i="2"/>
  <c r="T1225" i="2" s="1"/>
  <c r="S1224" i="2"/>
  <c r="T1224" i="2" s="1"/>
  <c r="S1223" i="2"/>
  <c r="T1223" i="2" s="1"/>
  <c r="S1222" i="2"/>
  <c r="T1222" i="2" s="1"/>
  <c r="S1221" i="2"/>
  <c r="T1221" i="2" s="1"/>
  <c r="S1220" i="2"/>
  <c r="T1220" i="2" s="1"/>
  <c r="S1219" i="2"/>
  <c r="T1219" i="2" s="1"/>
  <c r="S1218" i="2"/>
  <c r="T1218" i="2" s="1"/>
  <c r="S1217" i="2"/>
  <c r="T1217" i="2" s="1"/>
  <c r="S1216" i="2"/>
  <c r="T1216" i="2" s="1"/>
  <c r="S1215" i="2"/>
  <c r="T1215" i="2" s="1"/>
  <c r="S1214" i="2"/>
  <c r="T1214" i="2" s="1"/>
  <c r="S1213" i="2"/>
  <c r="T1213" i="2" s="1"/>
  <c r="S1212" i="2"/>
  <c r="T1212" i="2" s="1"/>
  <c r="S1211" i="2"/>
  <c r="T1211" i="2" s="1"/>
  <c r="S1210" i="2"/>
  <c r="T1210" i="2" s="1"/>
  <c r="S1209" i="2"/>
  <c r="T1209" i="2" s="1"/>
  <c r="S1208" i="2"/>
  <c r="T1208" i="2" s="1"/>
  <c r="S1207" i="2"/>
  <c r="T1207" i="2" s="1"/>
  <c r="S1206" i="2"/>
  <c r="T1206" i="2" s="1"/>
  <c r="S1205" i="2"/>
  <c r="T1205" i="2" s="1"/>
  <c r="S1204" i="2"/>
  <c r="T1204" i="2" s="1"/>
  <c r="S1203" i="2"/>
  <c r="T1203" i="2" s="1"/>
  <c r="S1202" i="2"/>
  <c r="T1202" i="2" s="1"/>
  <c r="S1201" i="2"/>
  <c r="T1201" i="2" s="1"/>
  <c r="S1200" i="2"/>
  <c r="T1200" i="2" s="1"/>
  <c r="S1199" i="2"/>
  <c r="T1199" i="2" s="1"/>
  <c r="S1198" i="2"/>
  <c r="T1198" i="2" s="1"/>
  <c r="S1197" i="2"/>
  <c r="T1197" i="2" s="1"/>
  <c r="S1196" i="2"/>
  <c r="T1196" i="2" s="1"/>
  <c r="S1195" i="2"/>
  <c r="T1195" i="2" s="1"/>
  <c r="S1194" i="2"/>
  <c r="T1194" i="2" s="1"/>
  <c r="S1193" i="2"/>
  <c r="T1193" i="2" s="1"/>
  <c r="S1192" i="2"/>
  <c r="T1192" i="2" s="1"/>
  <c r="S1191" i="2"/>
  <c r="T1191" i="2" s="1"/>
  <c r="S1190" i="2"/>
  <c r="T1190" i="2" s="1"/>
  <c r="S1189" i="2"/>
  <c r="T1189" i="2" s="1"/>
  <c r="S1188" i="2"/>
  <c r="T1188" i="2" s="1"/>
  <c r="S1187" i="2"/>
  <c r="T1187" i="2" s="1"/>
  <c r="S1186" i="2"/>
  <c r="T1186" i="2" s="1"/>
  <c r="S1185" i="2"/>
  <c r="T1185" i="2" s="1"/>
  <c r="S1184" i="2"/>
  <c r="T1184" i="2" s="1"/>
  <c r="S1183" i="2"/>
  <c r="T1183" i="2" s="1"/>
  <c r="S1182" i="2"/>
  <c r="T1182" i="2" s="1"/>
  <c r="S1181" i="2"/>
  <c r="T1181" i="2" s="1"/>
  <c r="S1180" i="2"/>
  <c r="T1180" i="2" s="1"/>
  <c r="S1179" i="2"/>
  <c r="T1179" i="2" s="1"/>
  <c r="S1178" i="2"/>
  <c r="T1178" i="2" s="1"/>
  <c r="S1177" i="2"/>
  <c r="T1177" i="2" s="1"/>
  <c r="S1176" i="2"/>
  <c r="T1176" i="2" s="1"/>
  <c r="S1175" i="2"/>
  <c r="T1175" i="2" s="1"/>
  <c r="S1174" i="2"/>
  <c r="T1174" i="2" s="1"/>
  <c r="S1173" i="2"/>
  <c r="T1173" i="2" s="1"/>
  <c r="S1172" i="2"/>
  <c r="T1172" i="2" s="1"/>
  <c r="S1171" i="2"/>
  <c r="T1171" i="2" s="1"/>
  <c r="S1170" i="2"/>
  <c r="T1170" i="2" s="1"/>
  <c r="S1169" i="2"/>
  <c r="T1169" i="2" s="1"/>
  <c r="S1168" i="2"/>
  <c r="T1168" i="2" s="1"/>
  <c r="S1167" i="2"/>
  <c r="T1167" i="2" s="1"/>
  <c r="S1166" i="2"/>
  <c r="T1166" i="2" s="1"/>
  <c r="S1165" i="2"/>
  <c r="T1165" i="2" s="1"/>
  <c r="S1164" i="2"/>
  <c r="T1164" i="2" s="1"/>
  <c r="S1163" i="2"/>
  <c r="T1163" i="2" s="1"/>
  <c r="S1162" i="2"/>
  <c r="T1162" i="2" s="1"/>
  <c r="S1161" i="2"/>
  <c r="T1161" i="2" s="1"/>
  <c r="S1160" i="2"/>
  <c r="T1160" i="2" s="1"/>
  <c r="S1159" i="2"/>
  <c r="T1159" i="2" s="1"/>
  <c r="S1158" i="2"/>
  <c r="T1158" i="2" s="1"/>
  <c r="S1157" i="2"/>
  <c r="T1157" i="2" s="1"/>
  <c r="S1156" i="2"/>
  <c r="T1156" i="2" s="1"/>
  <c r="S1155" i="2"/>
  <c r="T1155" i="2" s="1"/>
  <c r="S1154" i="2"/>
  <c r="T1154" i="2" s="1"/>
  <c r="S1153" i="2"/>
  <c r="T1153" i="2" s="1"/>
  <c r="S1152" i="2"/>
  <c r="T1152" i="2" s="1"/>
  <c r="S1151" i="2"/>
  <c r="T1151" i="2" s="1"/>
  <c r="S1150" i="2"/>
  <c r="T1150" i="2" s="1"/>
  <c r="S1149" i="2"/>
  <c r="T1149" i="2" s="1"/>
  <c r="S1148" i="2"/>
  <c r="T1148" i="2" s="1"/>
  <c r="S1147" i="2"/>
  <c r="T1147" i="2" s="1"/>
  <c r="S1146" i="2"/>
  <c r="T1146" i="2" s="1"/>
  <c r="S1145" i="2"/>
  <c r="T1145" i="2" s="1"/>
  <c r="S1144" i="2"/>
  <c r="T1144" i="2" s="1"/>
  <c r="S1143" i="2"/>
  <c r="T1143" i="2" s="1"/>
  <c r="S1142" i="2"/>
  <c r="T1142" i="2" s="1"/>
  <c r="S1141" i="2"/>
  <c r="T1141" i="2" s="1"/>
  <c r="S1140" i="2"/>
  <c r="T1140" i="2" s="1"/>
  <c r="S1139" i="2"/>
  <c r="T1139" i="2" s="1"/>
  <c r="S1138" i="2"/>
  <c r="T1138" i="2" s="1"/>
  <c r="S1137" i="2"/>
  <c r="T1137" i="2" s="1"/>
  <c r="S1136" i="2"/>
  <c r="T1136" i="2" s="1"/>
  <c r="S1135" i="2"/>
  <c r="T1135" i="2" s="1"/>
  <c r="S1134" i="2"/>
  <c r="T1134" i="2" s="1"/>
  <c r="S1133" i="2"/>
  <c r="T1133" i="2" s="1"/>
  <c r="S1132" i="2"/>
  <c r="T1132" i="2" s="1"/>
  <c r="S1131" i="2"/>
  <c r="T1131" i="2" s="1"/>
  <c r="S1130" i="2"/>
  <c r="T1130" i="2" s="1"/>
  <c r="S1129" i="2"/>
  <c r="T1129" i="2" s="1"/>
  <c r="S1128" i="2"/>
  <c r="T1128" i="2" s="1"/>
  <c r="S1127" i="2"/>
  <c r="T1127" i="2" s="1"/>
  <c r="S1126" i="2"/>
  <c r="T1126" i="2" s="1"/>
  <c r="S1125" i="2"/>
  <c r="T1125" i="2" s="1"/>
  <c r="S1124" i="2"/>
  <c r="T1124" i="2" s="1"/>
  <c r="S1123" i="2"/>
  <c r="T1123" i="2" s="1"/>
  <c r="S1122" i="2"/>
  <c r="T1122" i="2" s="1"/>
  <c r="S1121" i="2"/>
  <c r="T1121" i="2" s="1"/>
  <c r="S1120" i="2"/>
  <c r="T1120" i="2" s="1"/>
  <c r="S1119" i="2"/>
  <c r="T1119" i="2" s="1"/>
  <c r="S1118" i="2"/>
  <c r="T1118" i="2" s="1"/>
  <c r="S1117" i="2"/>
  <c r="T1117" i="2" s="1"/>
  <c r="S1116" i="2"/>
  <c r="T1116" i="2" s="1"/>
  <c r="S1115" i="2"/>
  <c r="T1115" i="2" s="1"/>
  <c r="S1114" i="2"/>
  <c r="T1114" i="2" s="1"/>
  <c r="S1113" i="2"/>
  <c r="T1113" i="2" s="1"/>
  <c r="S1112" i="2"/>
  <c r="T1112" i="2" s="1"/>
  <c r="S1111" i="2"/>
  <c r="T1111" i="2" s="1"/>
  <c r="S1110" i="2"/>
  <c r="T1110" i="2" s="1"/>
  <c r="S1109" i="2"/>
  <c r="T1109" i="2" s="1"/>
  <c r="S1108" i="2"/>
  <c r="T1108" i="2" s="1"/>
  <c r="S1107" i="2"/>
  <c r="T1107" i="2" s="1"/>
  <c r="S1106" i="2"/>
  <c r="T1106" i="2" s="1"/>
  <c r="S1105" i="2"/>
  <c r="T1105" i="2" s="1"/>
  <c r="S1104" i="2"/>
  <c r="T1104" i="2" s="1"/>
  <c r="S1103" i="2"/>
  <c r="T1103" i="2" s="1"/>
  <c r="S1102" i="2"/>
  <c r="T1102" i="2" s="1"/>
  <c r="S1101" i="2"/>
  <c r="T1101" i="2" s="1"/>
  <c r="S1100" i="2"/>
  <c r="T1100" i="2" s="1"/>
  <c r="S1099" i="2"/>
  <c r="T1099" i="2" s="1"/>
  <c r="S1098" i="2"/>
  <c r="T1098" i="2" s="1"/>
  <c r="S1097" i="2"/>
  <c r="T1097" i="2" s="1"/>
  <c r="S1096" i="2"/>
  <c r="T1096" i="2" s="1"/>
  <c r="S1095" i="2"/>
  <c r="T1095" i="2" s="1"/>
  <c r="S1094" i="2"/>
  <c r="T1094" i="2" s="1"/>
  <c r="S1093" i="2"/>
  <c r="T1093" i="2" s="1"/>
  <c r="S1092" i="2"/>
  <c r="T1092" i="2" s="1"/>
  <c r="S1091" i="2"/>
  <c r="T1091" i="2" s="1"/>
  <c r="S1090" i="2"/>
  <c r="T1090" i="2" s="1"/>
  <c r="S1089" i="2"/>
  <c r="T1089" i="2" s="1"/>
  <c r="S1088" i="2"/>
  <c r="T1088" i="2" s="1"/>
  <c r="S1087" i="2"/>
  <c r="T1087" i="2" s="1"/>
  <c r="S1086" i="2"/>
  <c r="T1086" i="2" s="1"/>
  <c r="S1085" i="2"/>
  <c r="T1085" i="2" s="1"/>
  <c r="S1084" i="2"/>
  <c r="T1084" i="2" s="1"/>
  <c r="S1083" i="2"/>
  <c r="T1083" i="2" s="1"/>
  <c r="S1082" i="2"/>
  <c r="T1082" i="2" s="1"/>
  <c r="S1081" i="2"/>
  <c r="T1081" i="2" s="1"/>
  <c r="S1080" i="2"/>
  <c r="T1080" i="2" s="1"/>
  <c r="S1079" i="2"/>
  <c r="T1079" i="2" s="1"/>
  <c r="S1078" i="2"/>
  <c r="T1078" i="2" s="1"/>
  <c r="S1077" i="2"/>
  <c r="T1077" i="2" s="1"/>
  <c r="S1076" i="2"/>
  <c r="T1076" i="2" s="1"/>
  <c r="S1075" i="2"/>
  <c r="T1075" i="2" s="1"/>
  <c r="S1074" i="2"/>
  <c r="T1074" i="2" s="1"/>
  <c r="S1073" i="2"/>
  <c r="T1073" i="2" s="1"/>
  <c r="S1072" i="2"/>
  <c r="T1072" i="2" s="1"/>
  <c r="S1071" i="2"/>
  <c r="T1071" i="2" s="1"/>
  <c r="S1070" i="2"/>
  <c r="T1070" i="2" s="1"/>
  <c r="S1069" i="2"/>
  <c r="T1069" i="2" s="1"/>
  <c r="S1068" i="2"/>
  <c r="T1068" i="2" s="1"/>
  <c r="S1067" i="2"/>
  <c r="T1067" i="2" s="1"/>
  <c r="S1066" i="2"/>
  <c r="T1066" i="2" s="1"/>
  <c r="S1065" i="2"/>
  <c r="T1065" i="2" s="1"/>
  <c r="S1064" i="2"/>
  <c r="T1064" i="2" s="1"/>
  <c r="S1063" i="2"/>
  <c r="T1063" i="2" s="1"/>
  <c r="S1062" i="2"/>
  <c r="T1062" i="2" s="1"/>
  <c r="S1061" i="2"/>
  <c r="T1061" i="2" s="1"/>
  <c r="S1060" i="2"/>
  <c r="T1060" i="2" s="1"/>
  <c r="S1059" i="2"/>
  <c r="T1059" i="2" s="1"/>
  <c r="S1058" i="2"/>
  <c r="T1058" i="2" s="1"/>
  <c r="S1057" i="2"/>
  <c r="T1057" i="2" s="1"/>
  <c r="S1056" i="2"/>
  <c r="T1056" i="2" s="1"/>
  <c r="S1055" i="2"/>
  <c r="T1055" i="2" s="1"/>
  <c r="S1054" i="2"/>
  <c r="T1054" i="2" s="1"/>
  <c r="S1053" i="2"/>
  <c r="T1053" i="2" s="1"/>
  <c r="S1052" i="2"/>
  <c r="T1052" i="2" s="1"/>
  <c r="S1051" i="2"/>
  <c r="T1051" i="2" s="1"/>
  <c r="S1050" i="2"/>
  <c r="T1050" i="2" s="1"/>
  <c r="S1049" i="2"/>
  <c r="T1049" i="2" s="1"/>
  <c r="S1048" i="2"/>
  <c r="T1048" i="2" s="1"/>
  <c r="S1047" i="2"/>
  <c r="T1047" i="2" s="1"/>
  <c r="S1046" i="2"/>
  <c r="T1046" i="2" s="1"/>
  <c r="S1045" i="2"/>
  <c r="T1045" i="2" s="1"/>
  <c r="S1044" i="2"/>
  <c r="T1044" i="2" s="1"/>
  <c r="S1043" i="2"/>
  <c r="T1043" i="2" s="1"/>
  <c r="S1042" i="2"/>
  <c r="T1042" i="2" s="1"/>
  <c r="S1041" i="2"/>
  <c r="T1041" i="2" s="1"/>
  <c r="S1040" i="2"/>
  <c r="T1040" i="2" s="1"/>
  <c r="S1039" i="2"/>
  <c r="T1039" i="2" s="1"/>
  <c r="S1038" i="2"/>
  <c r="T1038" i="2" s="1"/>
  <c r="S1037" i="2"/>
  <c r="T1037" i="2" s="1"/>
  <c r="S1036" i="2"/>
  <c r="T1036" i="2" s="1"/>
  <c r="S1035" i="2"/>
  <c r="T1035" i="2" s="1"/>
  <c r="S1034" i="2"/>
  <c r="T1034" i="2" s="1"/>
  <c r="S1033" i="2"/>
  <c r="T1033" i="2" s="1"/>
  <c r="S1032" i="2"/>
  <c r="T1032" i="2" s="1"/>
  <c r="S1031" i="2"/>
  <c r="T1031" i="2" s="1"/>
  <c r="S1030" i="2"/>
  <c r="T1030" i="2" s="1"/>
  <c r="S1029" i="2"/>
  <c r="T1029" i="2" s="1"/>
  <c r="S1028" i="2"/>
  <c r="T1028" i="2" s="1"/>
  <c r="S1027" i="2"/>
  <c r="T1027" i="2" s="1"/>
  <c r="S1026" i="2"/>
  <c r="T1026" i="2" s="1"/>
  <c r="S1025" i="2"/>
  <c r="T1025" i="2" s="1"/>
  <c r="S1024" i="2"/>
  <c r="T1024" i="2" s="1"/>
  <c r="S1023" i="2"/>
  <c r="T1023" i="2" s="1"/>
  <c r="S1022" i="2"/>
  <c r="T1022" i="2" s="1"/>
  <c r="S1021" i="2"/>
  <c r="T1021" i="2" s="1"/>
  <c r="S1020" i="2"/>
  <c r="T1020" i="2" s="1"/>
  <c r="S1019" i="2"/>
  <c r="T1019" i="2" s="1"/>
  <c r="S1018" i="2"/>
  <c r="T1018" i="2" s="1"/>
  <c r="S1017" i="2"/>
  <c r="T1017" i="2" s="1"/>
  <c r="S1016" i="2"/>
  <c r="T1016" i="2" s="1"/>
  <c r="S1015" i="2"/>
  <c r="T1015" i="2" s="1"/>
  <c r="S1014" i="2"/>
  <c r="T1014" i="2" s="1"/>
  <c r="S1013" i="2"/>
  <c r="T1013" i="2" s="1"/>
  <c r="S1012" i="2"/>
  <c r="T1012" i="2" s="1"/>
  <c r="S1011" i="2"/>
  <c r="T1011" i="2" s="1"/>
  <c r="S1010" i="2"/>
  <c r="T1010" i="2" s="1"/>
  <c r="S1009" i="2"/>
  <c r="T1009" i="2" s="1"/>
  <c r="S1008" i="2"/>
  <c r="T1008" i="2" s="1"/>
  <c r="S1007" i="2"/>
  <c r="T1007" i="2" s="1"/>
  <c r="S1006" i="2"/>
  <c r="T1006" i="2" s="1"/>
  <c r="S1005" i="2"/>
  <c r="T1005" i="2" s="1"/>
  <c r="S1004" i="2"/>
  <c r="T1004" i="2" s="1"/>
  <c r="S1003" i="2"/>
  <c r="T1003" i="2" s="1"/>
  <c r="S1002" i="2"/>
  <c r="T1002" i="2" s="1"/>
  <c r="S1001" i="2"/>
  <c r="T1001" i="2" s="1"/>
  <c r="S1000" i="2"/>
  <c r="T1000" i="2" s="1"/>
  <c r="S999" i="2"/>
  <c r="T999" i="2" s="1"/>
  <c r="S998" i="2"/>
  <c r="T998" i="2" s="1"/>
  <c r="S997" i="2"/>
  <c r="T997" i="2" s="1"/>
  <c r="S996" i="2"/>
  <c r="T996" i="2" s="1"/>
  <c r="S995" i="2"/>
  <c r="T995" i="2" s="1"/>
  <c r="S994" i="2"/>
  <c r="T994" i="2" s="1"/>
  <c r="S993" i="2"/>
  <c r="T993" i="2" s="1"/>
  <c r="S992" i="2"/>
  <c r="T992" i="2" s="1"/>
  <c r="S991" i="2"/>
  <c r="T991" i="2" s="1"/>
  <c r="S990" i="2"/>
  <c r="T990" i="2" s="1"/>
  <c r="S989" i="2"/>
  <c r="T989" i="2" s="1"/>
  <c r="S988" i="2"/>
  <c r="T988" i="2" s="1"/>
  <c r="S987" i="2"/>
  <c r="T987" i="2" s="1"/>
  <c r="S986" i="2"/>
  <c r="T986" i="2" s="1"/>
  <c r="S985" i="2"/>
  <c r="T985" i="2" s="1"/>
  <c r="S984" i="2"/>
  <c r="T984" i="2" s="1"/>
  <c r="S983" i="2"/>
  <c r="T983" i="2" s="1"/>
  <c r="S982" i="2"/>
  <c r="T982" i="2" s="1"/>
  <c r="S981" i="2"/>
  <c r="T981" i="2" s="1"/>
  <c r="S980" i="2"/>
  <c r="T980" i="2" s="1"/>
  <c r="S979" i="2"/>
  <c r="T979" i="2" s="1"/>
  <c r="S978" i="2"/>
  <c r="T978" i="2" s="1"/>
  <c r="S977" i="2"/>
  <c r="T977" i="2" s="1"/>
  <c r="S976" i="2"/>
  <c r="T976" i="2" s="1"/>
  <c r="S975" i="2"/>
  <c r="T975" i="2" s="1"/>
  <c r="S974" i="2"/>
  <c r="T974" i="2" s="1"/>
  <c r="S973" i="2"/>
  <c r="T973" i="2" s="1"/>
  <c r="S972" i="2"/>
  <c r="T972" i="2" s="1"/>
  <c r="S971" i="2"/>
  <c r="T971" i="2" s="1"/>
  <c r="S970" i="2"/>
  <c r="T970" i="2" s="1"/>
  <c r="S969" i="2"/>
  <c r="T969" i="2" s="1"/>
  <c r="S968" i="2"/>
  <c r="T968" i="2" s="1"/>
  <c r="S967" i="2"/>
  <c r="T967" i="2" s="1"/>
  <c r="S966" i="2"/>
  <c r="T966" i="2" s="1"/>
  <c r="S965" i="2"/>
  <c r="T965" i="2" s="1"/>
  <c r="S964" i="2"/>
  <c r="T964" i="2" s="1"/>
  <c r="S963" i="2"/>
  <c r="T963" i="2" s="1"/>
  <c r="S962" i="2"/>
  <c r="T962" i="2" s="1"/>
  <c r="S961" i="2"/>
  <c r="T961" i="2" s="1"/>
  <c r="S960" i="2"/>
  <c r="T960" i="2" s="1"/>
  <c r="S959" i="2"/>
  <c r="T959" i="2" s="1"/>
  <c r="S958" i="2"/>
  <c r="T958" i="2" s="1"/>
  <c r="S957" i="2"/>
  <c r="T957" i="2" s="1"/>
  <c r="S956" i="2"/>
  <c r="T956" i="2" s="1"/>
  <c r="S955" i="2"/>
  <c r="T955" i="2" s="1"/>
  <c r="S954" i="2"/>
  <c r="T954" i="2" s="1"/>
  <c r="S953" i="2"/>
  <c r="T953" i="2" s="1"/>
  <c r="S952" i="2"/>
  <c r="T952" i="2" s="1"/>
  <c r="S951" i="2"/>
  <c r="T951" i="2" s="1"/>
  <c r="S950" i="2"/>
  <c r="T950" i="2" s="1"/>
  <c r="S949" i="2"/>
  <c r="T949" i="2" s="1"/>
  <c r="S948" i="2"/>
  <c r="T948" i="2" s="1"/>
  <c r="S947" i="2"/>
  <c r="T947" i="2" s="1"/>
  <c r="S946" i="2"/>
  <c r="T946" i="2" s="1"/>
  <c r="S945" i="2"/>
  <c r="T945" i="2" s="1"/>
  <c r="S944" i="2"/>
  <c r="T944" i="2" s="1"/>
  <c r="S943" i="2"/>
  <c r="T943" i="2" s="1"/>
  <c r="S942" i="2"/>
  <c r="T942" i="2" s="1"/>
  <c r="S941" i="2"/>
  <c r="T941" i="2" s="1"/>
  <c r="S940" i="2"/>
  <c r="T940" i="2" s="1"/>
  <c r="S939" i="2"/>
  <c r="T939" i="2" s="1"/>
  <c r="S938" i="2"/>
  <c r="T938" i="2" s="1"/>
  <c r="S937" i="2"/>
  <c r="T937" i="2" s="1"/>
  <c r="S936" i="2"/>
  <c r="T936" i="2" s="1"/>
  <c r="S935" i="2"/>
  <c r="T935" i="2" s="1"/>
  <c r="S934" i="2"/>
  <c r="T934" i="2" s="1"/>
  <c r="S933" i="2"/>
  <c r="T933" i="2" s="1"/>
  <c r="S932" i="2"/>
  <c r="T932" i="2" s="1"/>
  <c r="S931" i="2"/>
  <c r="T931" i="2" s="1"/>
  <c r="S930" i="2"/>
  <c r="T930" i="2" s="1"/>
  <c r="S929" i="2"/>
  <c r="T929" i="2" s="1"/>
  <c r="S928" i="2"/>
  <c r="T928" i="2" s="1"/>
  <c r="S927" i="2"/>
  <c r="T927" i="2" s="1"/>
  <c r="S926" i="2"/>
  <c r="T926" i="2" s="1"/>
  <c r="S925" i="2"/>
  <c r="T925" i="2" s="1"/>
  <c r="S924" i="2"/>
  <c r="T924" i="2" s="1"/>
  <c r="S923" i="2"/>
  <c r="T923" i="2" s="1"/>
  <c r="S922" i="2"/>
  <c r="T922" i="2" s="1"/>
  <c r="S921" i="2"/>
  <c r="T921" i="2" s="1"/>
  <c r="S920" i="2"/>
  <c r="T920" i="2" s="1"/>
  <c r="S919" i="2"/>
  <c r="T919" i="2" s="1"/>
  <c r="S918" i="2"/>
  <c r="T918" i="2" s="1"/>
  <c r="S917" i="2"/>
  <c r="T917" i="2" s="1"/>
  <c r="S916" i="2"/>
  <c r="T916" i="2" s="1"/>
  <c r="S915" i="2"/>
  <c r="T915" i="2" s="1"/>
  <c r="S914" i="2"/>
  <c r="T914" i="2" s="1"/>
  <c r="S913" i="2"/>
  <c r="T913" i="2" s="1"/>
  <c r="S912" i="2"/>
  <c r="T912" i="2" s="1"/>
  <c r="S911" i="2"/>
  <c r="T911" i="2" s="1"/>
  <c r="S910" i="2"/>
  <c r="T910" i="2" s="1"/>
  <c r="S909" i="2"/>
  <c r="T909" i="2" s="1"/>
  <c r="S908" i="2"/>
  <c r="T908" i="2" s="1"/>
  <c r="S907" i="2"/>
  <c r="T907" i="2" s="1"/>
  <c r="S906" i="2"/>
  <c r="T906" i="2" s="1"/>
  <c r="S905" i="2"/>
  <c r="T905" i="2" s="1"/>
  <c r="S904" i="2"/>
  <c r="T904" i="2" s="1"/>
  <c r="S903" i="2"/>
  <c r="T903" i="2" s="1"/>
  <c r="S902" i="2"/>
  <c r="T902" i="2" s="1"/>
  <c r="S901" i="2"/>
  <c r="T901" i="2" s="1"/>
  <c r="S900" i="2"/>
  <c r="T900" i="2" s="1"/>
  <c r="S899" i="2"/>
  <c r="T899" i="2" s="1"/>
  <c r="S898" i="2"/>
  <c r="T898" i="2" s="1"/>
  <c r="S897" i="2"/>
  <c r="T897" i="2" s="1"/>
  <c r="S896" i="2"/>
  <c r="T896" i="2" s="1"/>
  <c r="S895" i="2"/>
  <c r="T895" i="2" s="1"/>
  <c r="S894" i="2"/>
  <c r="T894" i="2" s="1"/>
  <c r="S893" i="2"/>
  <c r="T893" i="2" s="1"/>
  <c r="S892" i="2"/>
  <c r="T892" i="2" s="1"/>
  <c r="S891" i="2"/>
  <c r="T891" i="2" s="1"/>
  <c r="S890" i="2"/>
  <c r="T890" i="2" s="1"/>
  <c r="S889" i="2"/>
  <c r="T889" i="2" s="1"/>
  <c r="S888" i="2"/>
  <c r="T888" i="2" s="1"/>
  <c r="S887" i="2"/>
  <c r="T887" i="2" s="1"/>
  <c r="S886" i="2"/>
  <c r="T886" i="2" s="1"/>
  <c r="S885" i="2"/>
  <c r="T885" i="2" s="1"/>
  <c r="S884" i="2"/>
  <c r="T884" i="2" s="1"/>
  <c r="S883" i="2"/>
  <c r="T883" i="2" s="1"/>
  <c r="S882" i="2"/>
  <c r="T882" i="2" s="1"/>
  <c r="S881" i="2"/>
  <c r="T881" i="2" s="1"/>
  <c r="S880" i="2"/>
  <c r="T880" i="2" s="1"/>
  <c r="S879" i="2"/>
  <c r="T879" i="2" s="1"/>
  <c r="S878" i="2"/>
  <c r="T878" i="2" s="1"/>
  <c r="S877" i="2"/>
  <c r="T877" i="2" s="1"/>
  <c r="S876" i="2"/>
  <c r="T876" i="2" s="1"/>
  <c r="S875" i="2"/>
  <c r="T875" i="2" s="1"/>
  <c r="S874" i="2"/>
  <c r="T874" i="2" s="1"/>
  <c r="S873" i="2"/>
  <c r="T873" i="2" s="1"/>
  <c r="S872" i="2"/>
  <c r="T872" i="2" s="1"/>
  <c r="S871" i="2"/>
  <c r="T871" i="2" s="1"/>
  <c r="S870" i="2"/>
  <c r="T870" i="2" s="1"/>
  <c r="S869" i="2"/>
  <c r="T869" i="2" s="1"/>
  <c r="S868" i="2"/>
  <c r="T868" i="2" s="1"/>
  <c r="S867" i="2"/>
  <c r="T867" i="2" s="1"/>
  <c r="S866" i="2"/>
  <c r="T866" i="2" s="1"/>
  <c r="S865" i="2"/>
  <c r="T865" i="2" s="1"/>
  <c r="S864" i="2"/>
  <c r="T864" i="2" s="1"/>
  <c r="S863" i="2"/>
  <c r="T863" i="2" s="1"/>
  <c r="S862" i="2"/>
  <c r="T862" i="2" s="1"/>
  <c r="S861" i="2"/>
  <c r="T861" i="2" s="1"/>
  <c r="S860" i="2"/>
  <c r="T860" i="2" s="1"/>
  <c r="S859" i="2"/>
  <c r="T859" i="2" s="1"/>
  <c r="S858" i="2"/>
  <c r="T858" i="2" s="1"/>
  <c r="S857" i="2"/>
  <c r="T857" i="2" s="1"/>
  <c r="S856" i="2"/>
  <c r="T856" i="2" s="1"/>
  <c r="S855" i="2"/>
  <c r="T855" i="2" s="1"/>
  <c r="S854" i="2"/>
  <c r="T854" i="2" s="1"/>
  <c r="S853" i="2"/>
  <c r="T853" i="2" s="1"/>
  <c r="S852" i="2"/>
  <c r="T852" i="2" s="1"/>
  <c r="S851" i="2"/>
  <c r="T851" i="2" s="1"/>
  <c r="S850" i="2"/>
  <c r="T850" i="2" s="1"/>
  <c r="S849" i="2"/>
  <c r="T849" i="2" s="1"/>
  <c r="S848" i="2"/>
  <c r="T848" i="2" s="1"/>
  <c r="S847" i="2"/>
  <c r="T847" i="2" s="1"/>
  <c r="S846" i="2"/>
  <c r="T846" i="2" s="1"/>
  <c r="S845" i="2"/>
  <c r="T845" i="2" s="1"/>
  <c r="S844" i="2"/>
  <c r="T844" i="2" s="1"/>
  <c r="S843" i="2"/>
  <c r="T843" i="2" s="1"/>
  <c r="S842" i="2"/>
  <c r="T842" i="2" s="1"/>
  <c r="S841" i="2"/>
  <c r="T841" i="2" s="1"/>
  <c r="S840" i="2"/>
  <c r="T840" i="2" s="1"/>
  <c r="S839" i="2"/>
  <c r="T839" i="2" s="1"/>
  <c r="S838" i="2"/>
  <c r="T838" i="2" s="1"/>
  <c r="S837" i="2"/>
  <c r="T837" i="2" s="1"/>
  <c r="S836" i="2"/>
  <c r="T836" i="2" s="1"/>
  <c r="S835" i="2"/>
  <c r="T835" i="2" s="1"/>
  <c r="S834" i="2"/>
  <c r="T834" i="2" s="1"/>
  <c r="S833" i="2"/>
  <c r="T833" i="2" s="1"/>
  <c r="S832" i="2"/>
  <c r="T832" i="2" s="1"/>
  <c r="S831" i="2"/>
  <c r="T831" i="2" s="1"/>
  <c r="S830" i="2"/>
  <c r="T830" i="2" s="1"/>
  <c r="S829" i="2"/>
  <c r="T829" i="2" s="1"/>
  <c r="S828" i="2"/>
  <c r="T828" i="2" s="1"/>
  <c r="S827" i="2"/>
  <c r="T827" i="2" s="1"/>
  <c r="S826" i="2"/>
  <c r="T826" i="2" s="1"/>
  <c r="S825" i="2"/>
  <c r="T825" i="2" s="1"/>
  <c r="S824" i="2"/>
  <c r="T824" i="2" s="1"/>
  <c r="S823" i="2"/>
  <c r="T823" i="2" s="1"/>
  <c r="S822" i="2"/>
  <c r="T822" i="2" s="1"/>
  <c r="S821" i="2"/>
  <c r="T821" i="2" s="1"/>
  <c r="S820" i="2"/>
  <c r="T820" i="2" s="1"/>
  <c r="S819" i="2"/>
  <c r="T819" i="2" s="1"/>
  <c r="S818" i="2"/>
  <c r="T818" i="2" s="1"/>
  <c r="S817" i="2"/>
  <c r="T817" i="2" s="1"/>
  <c r="S816" i="2"/>
  <c r="T816" i="2" s="1"/>
  <c r="S815" i="2"/>
  <c r="T815" i="2" s="1"/>
  <c r="S814" i="2"/>
  <c r="T814" i="2" s="1"/>
  <c r="S813" i="2"/>
  <c r="T813" i="2" s="1"/>
  <c r="S812" i="2"/>
  <c r="T812" i="2" s="1"/>
  <c r="S811" i="2"/>
  <c r="T811" i="2" s="1"/>
  <c r="S810" i="2"/>
  <c r="T810" i="2" s="1"/>
  <c r="S809" i="2"/>
  <c r="T809" i="2" s="1"/>
  <c r="S808" i="2"/>
  <c r="T808" i="2" s="1"/>
  <c r="S807" i="2"/>
  <c r="T807" i="2" s="1"/>
  <c r="S806" i="2"/>
  <c r="T806" i="2" s="1"/>
  <c r="S805" i="2"/>
  <c r="T805" i="2" s="1"/>
  <c r="S804" i="2"/>
  <c r="T804" i="2" s="1"/>
  <c r="S803" i="2"/>
  <c r="T803" i="2" s="1"/>
  <c r="S802" i="2"/>
  <c r="T802" i="2" s="1"/>
  <c r="S801" i="2"/>
  <c r="T801" i="2" s="1"/>
  <c r="S800" i="2"/>
  <c r="T800" i="2" s="1"/>
  <c r="S799" i="2"/>
  <c r="T799" i="2" s="1"/>
  <c r="S798" i="2"/>
  <c r="T798" i="2" s="1"/>
  <c r="S797" i="2"/>
  <c r="T797" i="2" s="1"/>
  <c r="S796" i="2"/>
  <c r="T796" i="2" s="1"/>
  <c r="S795" i="2"/>
  <c r="T795" i="2" s="1"/>
  <c r="S794" i="2"/>
  <c r="T794" i="2" s="1"/>
  <c r="S793" i="2"/>
  <c r="T793" i="2" s="1"/>
  <c r="S792" i="2"/>
  <c r="T792" i="2" s="1"/>
  <c r="S791" i="2"/>
  <c r="T791" i="2" s="1"/>
  <c r="S790" i="2"/>
  <c r="T790" i="2" s="1"/>
  <c r="S789" i="2"/>
  <c r="T789" i="2" s="1"/>
  <c r="S788" i="2"/>
  <c r="T788" i="2" s="1"/>
  <c r="S787" i="2"/>
  <c r="T787" i="2" s="1"/>
  <c r="S786" i="2"/>
  <c r="T786" i="2" s="1"/>
  <c r="S785" i="2"/>
  <c r="T785" i="2" s="1"/>
  <c r="S784" i="2"/>
  <c r="T784" i="2" s="1"/>
  <c r="S783" i="2"/>
  <c r="T783" i="2" s="1"/>
  <c r="S782" i="2"/>
  <c r="T782" i="2" s="1"/>
  <c r="S781" i="2"/>
  <c r="T781" i="2" s="1"/>
  <c r="S780" i="2"/>
  <c r="T780" i="2" s="1"/>
  <c r="S779" i="2"/>
  <c r="T779" i="2" s="1"/>
  <c r="S778" i="2"/>
  <c r="T778" i="2" s="1"/>
  <c r="S777" i="2"/>
  <c r="T777" i="2" s="1"/>
  <c r="S776" i="2"/>
  <c r="T776" i="2" s="1"/>
  <c r="S775" i="2"/>
  <c r="T775" i="2" s="1"/>
  <c r="S774" i="2"/>
  <c r="T774" i="2" s="1"/>
  <c r="S773" i="2"/>
  <c r="T773" i="2" s="1"/>
  <c r="S772" i="2"/>
  <c r="T772" i="2" s="1"/>
  <c r="S771" i="2"/>
  <c r="T771" i="2" s="1"/>
  <c r="S770" i="2"/>
  <c r="T770" i="2" s="1"/>
  <c r="S769" i="2"/>
  <c r="T769" i="2" s="1"/>
  <c r="S768" i="2"/>
  <c r="T768" i="2" s="1"/>
  <c r="S767" i="2"/>
  <c r="T767" i="2" s="1"/>
  <c r="S766" i="2"/>
  <c r="T766" i="2" s="1"/>
  <c r="S765" i="2"/>
  <c r="T765" i="2" s="1"/>
  <c r="S764" i="2"/>
  <c r="T764" i="2" s="1"/>
  <c r="S763" i="2"/>
  <c r="T763" i="2" s="1"/>
  <c r="S762" i="2"/>
  <c r="T762" i="2" s="1"/>
  <c r="S761" i="2"/>
  <c r="T761" i="2" s="1"/>
  <c r="S760" i="2"/>
  <c r="T760" i="2" s="1"/>
  <c r="S759" i="2"/>
  <c r="T759" i="2" s="1"/>
  <c r="S758" i="2"/>
  <c r="T758" i="2" s="1"/>
  <c r="S757" i="2"/>
  <c r="T757" i="2" s="1"/>
  <c r="S756" i="2"/>
  <c r="T756" i="2" s="1"/>
  <c r="S755" i="2"/>
  <c r="T755" i="2" s="1"/>
  <c r="S754" i="2"/>
  <c r="T754" i="2" s="1"/>
  <c r="S753" i="2"/>
  <c r="T753" i="2" s="1"/>
  <c r="S752" i="2"/>
  <c r="T752" i="2" s="1"/>
  <c r="S751" i="2"/>
  <c r="T751" i="2" s="1"/>
  <c r="S750" i="2"/>
  <c r="T750" i="2" s="1"/>
  <c r="S749" i="2"/>
  <c r="T749" i="2" s="1"/>
  <c r="S748" i="2"/>
  <c r="T748" i="2" s="1"/>
  <c r="S747" i="2"/>
  <c r="T747" i="2" s="1"/>
  <c r="S746" i="2"/>
  <c r="T746" i="2" s="1"/>
  <c r="S745" i="2"/>
  <c r="T745" i="2" s="1"/>
  <c r="S744" i="2"/>
  <c r="T744" i="2" s="1"/>
  <c r="S743" i="2"/>
  <c r="T743" i="2" s="1"/>
  <c r="S742" i="2"/>
  <c r="T742" i="2" s="1"/>
  <c r="S741" i="2"/>
  <c r="T741" i="2" s="1"/>
  <c r="S740" i="2"/>
  <c r="T740" i="2" s="1"/>
  <c r="S739" i="2"/>
  <c r="T739" i="2" s="1"/>
  <c r="S738" i="2"/>
  <c r="T738" i="2" s="1"/>
  <c r="S737" i="2"/>
  <c r="T737" i="2" s="1"/>
  <c r="S736" i="2"/>
  <c r="T736" i="2" s="1"/>
  <c r="S735" i="2"/>
  <c r="T735" i="2" s="1"/>
  <c r="S734" i="2"/>
  <c r="T734" i="2" s="1"/>
  <c r="S733" i="2"/>
  <c r="T733" i="2" s="1"/>
  <c r="S732" i="2"/>
  <c r="T732" i="2" s="1"/>
  <c r="S731" i="2"/>
  <c r="T731" i="2" s="1"/>
  <c r="S730" i="2"/>
  <c r="T730" i="2" s="1"/>
  <c r="S729" i="2"/>
  <c r="T729" i="2" s="1"/>
  <c r="S728" i="2"/>
  <c r="T728" i="2" s="1"/>
  <c r="S727" i="2"/>
  <c r="T727" i="2" s="1"/>
  <c r="S726" i="2"/>
  <c r="T726" i="2" s="1"/>
  <c r="S725" i="2"/>
  <c r="T725" i="2" s="1"/>
  <c r="S724" i="2"/>
  <c r="T724" i="2" s="1"/>
  <c r="S723" i="2"/>
  <c r="T723" i="2" s="1"/>
  <c r="S722" i="2"/>
  <c r="T722" i="2" s="1"/>
  <c r="S721" i="2"/>
  <c r="T721" i="2" s="1"/>
  <c r="S720" i="2"/>
  <c r="T720" i="2" s="1"/>
  <c r="S719" i="2"/>
  <c r="T719" i="2" s="1"/>
  <c r="S718" i="2"/>
  <c r="T718" i="2" s="1"/>
  <c r="S717" i="2"/>
  <c r="T717" i="2" s="1"/>
  <c r="S716" i="2"/>
  <c r="T716" i="2" s="1"/>
  <c r="S715" i="2"/>
  <c r="T715" i="2" s="1"/>
  <c r="S714" i="2"/>
  <c r="T714" i="2" s="1"/>
  <c r="S713" i="2"/>
  <c r="T713" i="2" s="1"/>
  <c r="S712" i="2"/>
  <c r="T712" i="2" s="1"/>
  <c r="S711" i="2"/>
  <c r="T711" i="2" s="1"/>
  <c r="S710" i="2"/>
  <c r="T710" i="2" s="1"/>
  <c r="S709" i="2"/>
  <c r="T709" i="2" s="1"/>
  <c r="S708" i="2"/>
  <c r="T708" i="2" s="1"/>
  <c r="S707" i="2"/>
  <c r="T707" i="2" s="1"/>
  <c r="S706" i="2"/>
  <c r="T706" i="2" s="1"/>
  <c r="S705" i="2"/>
  <c r="T705" i="2" s="1"/>
  <c r="S704" i="2"/>
  <c r="T704" i="2" s="1"/>
  <c r="S703" i="2"/>
  <c r="T703" i="2" s="1"/>
  <c r="S702" i="2"/>
  <c r="T702" i="2" s="1"/>
  <c r="S701" i="2"/>
  <c r="T701" i="2" s="1"/>
  <c r="S700" i="2"/>
  <c r="T700" i="2" s="1"/>
  <c r="S699" i="2"/>
  <c r="T699" i="2" s="1"/>
  <c r="S698" i="2"/>
  <c r="T698" i="2" s="1"/>
  <c r="S697" i="2"/>
  <c r="T697" i="2" s="1"/>
  <c r="S696" i="2"/>
  <c r="T696" i="2" s="1"/>
  <c r="S695" i="2"/>
  <c r="T695" i="2" s="1"/>
  <c r="S694" i="2"/>
  <c r="T694" i="2" s="1"/>
  <c r="S693" i="2"/>
  <c r="T693" i="2" s="1"/>
  <c r="S692" i="2"/>
  <c r="T692" i="2" s="1"/>
  <c r="S691" i="2"/>
  <c r="T691" i="2" s="1"/>
  <c r="S690" i="2"/>
  <c r="T690" i="2" s="1"/>
  <c r="S689" i="2"/>
  <c r="T689" i="2" s="1"/>
  <c r="S688" i="2"/>
  <c r="T688" i="2" s="1"/>
  <c r="S687" i="2"/>
  <c r="T687" i="2" s="1"/>
  <c r="S686" i="2"/>
  <c r="T686" i="2" s="1"/>
  <c r="S685" i="2"/>
  <c r="T685" i="2" s="1"/>
  <c r="S684" i="2"/>
  <c r="T684" i="2" s="1"/>
  <c r="S683" i="2"/>
  <c r="T683" i="2" s="1"/>
  <c r="S682" i="2"/>
  <c r="T682" i="2" s="1"/>
  <c r="S681" i="2"/>
  <c r="T681" i="2" s="1"/>
  <c r="S680" i="2"/>
  <c r="T680" i="2" s="1"/>
  <c r="S679" i="2"/>
  <c r="T679" i="2" s="1"/>
  <c r="S678" i="2"/>
  <c r="T678" i="2" s="1"/>
  <c r="S677" i="2"/>
  <c r="T677" i="2" s="1"/>
  <c r="S676" i="2"/>
  <c r="T676" i="2" s="1"/>
  <c r="S675" i="2"/>
  <c r="T675" i="2" s="1"/>
  <c r="S674" i="2"/>
  <c r="T674" i="2" s="1"/>
  <c r="S673" i="2"/>
  <c r="T673" i="2" s="1"/>
  <c r="S672" i="2"/>
  <c r="T672" i="2" s="1"/>
  <c r="S671" i="2"/>
  <c r="T671" i="2" s="1"/>
  <c r="S670" i="2"/>
  <c r="T670" i="2" s="1"/>
  <c r="S669" i="2"/>
  <c r="T669" i="2" s="1"/>
  <c r="S668" i="2"/>
  <c r="T668" i="2" s="1"/>
  <c r="S667" i="2"/>
  <c r="T667" i="2" s="1"/>
  <c r="S666" i="2"/>
  <c r="T666" i="2" s="1"/>
  <c r="S665" i="2"/>
  <c r="T665" i="2" s="1"/>
  <c r="S664" i="2"/>
  <c r="T664" i="2" s="1"/>
  <c r="S663" i="2"/>
  <c r="T663" i="2" s="1"/>
  <c r="S662" i="2"/>
  <c r="T662" i="2" s="1"/>
  <c r="S661" i="2"/>
  <c r="T661" i="2" s="1"/>
  <c r="S660" i="2"/>
  <c r="T660" i="2" s="1"/>
  <c r="S659" i="2"/>
  <c r="T659" i="2" s="1"/>
  <c r="S658" i="2"/>
  <c r="T658" i="2" s="1"/>
  <c r="S657" i="2"/>
  <c r="T657" i="2" s="1"/>
  <c r="S656" i="2"/>
  <c r="T656" i="2" s="1"/>
  <c r="S655" i="2"/>
  <c r="T655" i="2" s="1"/>
  <c r="S654" i="2"/>
  <c r="T654" i="2" s="1"/>
  <c r="S653" i="2"/>
  <c r="T653" i="2" s="1"/>
  <c r="S652" i="2"/>
  <c r="T652" i="2" s="1"/>
  <c r="S651" i="2"/>
  <c r="T651" i="2" s="1"/>
  <c r="S650" i="2"/>
  <c r="T650" i="2" s="1"/>
  <c r="S649" i="2"/>
  <c r="T649" i="2" s="1"/>
  <c r="S648" i="2"/>
  <c r="T648" i="2" s="1"/>
  <c r="S647" i="2"/>
  <c r="T647" i="2" s="1"/>
  <c r="S646" i="2"/>
  <c r="T646" i="2" s="1"/>
  <c r="S645" i="2"/>
  <c r="T645" i="2" s="1"/>
  <c r="S644" i="2"/>
  <c r="T644" i="2" s="1"/>
  <c r="S643" i="2"/>
  <c r="T643" i="2" s="1"/>
  <c r="S642" i="2"/>
  <c r="T642" i="2" s="1"/>
  <c r="S641" i="2"/>
  <c r="T641" i="2" s="1"/>
  <c r="S640" i="2"/>
  <c r="T640" i="2" s="1"/>
  <c r="S639" i="2"/>
  <c r="T639" i="2" s="1"/>
  <c r="S638" i="2"/>
  <c r="T638" i="2" s="1"/>
  <c r="S637" i="2"/>
  <c r="T637" i="2" s="1"/>
  <c r="S636" i="2"/>
  <c r="T636" i="2" s="1"/>
  <c r="S635" i="2"/>
  <c r="T635" i="2" s="1"/>
  <c r="S634" i="2"/>
  <c r="T634" i="2" s="1"/>
  <c r="S633" i="2"/>
  <c r="T633" i="2" s="1"/>
  <c r="S632" i="2"/>
  <c r="T632" i="2" s="1"/>
  <c r="S631" i="2"/>
  <c r="T631" i="2" s="1"/>
  <c r="S630" i="2"/>
  <c r="T630" i="2" s="1"/>
  <c r="S629" i="2"/>
  <c r="T629" i="2" s="1"/>
  <c r="S628" i="2"/>
  <c r="T628" i="2" s="1"/>
  <c r="S627" i="2"/>
  <c r="T627" i="2" s="1"/>
  <c r="S626" i="2"/>
  <c r="T626" i="2" s="1"/>
  <c r="S625" i="2"/>
  <c r="T625" i="2" s="1"/>
  <c r="S624" i="2"/>
  <c r="T624" i="2" s="1"/>
  <c r="S623" i="2"/>
  <c r="T623" i="2" s="1"/>
  <c r="S622" i="2"/>
  <c r="T622" i="2" s="1"/>
  <c r="S621" i="2"/>
  <c r="T621" i="2" s="1"/>
  <c r="S620" i="2"/>
  <c r="T620" i="2" s="1"/>
  <c r="S619" i="2"/>
  <c r="T619" i="2" s="1"/>
  <c r="S618" i="2"/>
  <c r="T618" i="2" s="1"/>
  <c r="S617" i="2"/>
  <c r="T617" i="2" s="1"/>
  <c r="S616" i="2"/>
  <c r="T616" i="2" s="1"/>
  <c r="S615" i="2"/>
  <c r="T615" i="2" s="1"/>
  <c r="S614" i="2"/>
  <c r="T614" i="2" s="1"/>
  <c r="S613" i="2"/>
  <c r="T613" i="2" s="1"/>
  <c r="S612" i="2"/>
  <c r="T612" i="2" s="1"/>
  <c r="S611" i="2"/>
  <c r="T611" i="2" s="1"/>
  <c r="S610" i="2"/>
  <c r="T610" i="2" s="1"/>
  <c r="S609" i="2"/>
  <c r="T609" i="2" s="1"/>
  <c r="S608" i="2"/>
  <c r="T608" i="2" s="1"/>
  <c r="S607" i="2"/>
  <c r="T607" i="2" s="1"/>
  <c r="S606" i="2"/>
  <c r="T606" i="2" s="1"/>
  <c r="S605" i="2"/>
  <c r="T605" i="2" s="1"/>
  <c r="S604" i="2"/>
  <c r="T604" i="2" s="1"/>
  <c r="S603" i="2"/>
  <c r="T603" i="2" s="1"/>
  <c r="S602" i="2"/>
  <c r="T602" i="2" s="1"/>
  <c r="S601" i="2"/>
  <c r="T601" i="2" s="1"/>
  <c r="S600" i="2"/>
  <c r="T600" i="2" s="1"/>
  <c r="S599" i="2"/>
  <c r="T599" i="2" s="1"/>
  <c r="S598" i="2"/>
  <c r="T598" i="2" s="1"/>
  <c r="S597" i="2"/>
  <c r="T597" i="2" s="1"/>
  <c r="S596" i="2"/>
  <c r="T596" i="2" s="1"/>
  <c r="S595" i="2"/>
  <c r="T595" i="2" s="1"/>
  <c r="S594" i="2"/>
  <c r="T594" i="2" s="1"/>
  <c r="S593" i="2"/>
  <c r="T593" i="2" s="1"/>
  <c r="S592" i="2"/>
  <c r="T592" i="2" s="1"/>
  <c r="S591" i="2"/>
  <c r="T591" i="2" s="1"/>
  <c r="S590" i="2"/>
  <c r="T590" i="2" s="1"/>
  <c r="S589" i="2"/>
  <c r="T589" i="2" s="1"/>
  <c r="S588" i="2"/>
  <c r="T588" i="2" s="1"/>
  <c r="S587" i="2"/>
  <c r="T587" i="2" s="1"/>
  <c r="S586" i="2"/>
  <c r="T586" i="2" s="1"/>
  <c r="S585" i="2"/>
  <c r="T585" i="2" s="1"/>
  <c r="S584" i="2"/>
  <c r="T584" i="2" s="1"/>
  <c r="S583" i="2"/>
  <c r="T583" i="2" s="1"/>
  <c r="S582" i="2"/>
  <c r="T582" i="2" s="1"/>
  <c r="S581" i="2"/>
  <c r="T581" i="2" s="1"/>
  <c r="S580" i="2"/>
  <c r="T580" i="2" s="1"/>
  <c r="S579" i="2"/>
  <c r="T579" i="2" s="1"/>
  <c r="S578" i="2"/>
  <c r="T578" i="2" s="1"/>
  <c r="S577" i="2"/>
  <c r="T577" i="2" s="1"/>
  <c r="S576" i="2"/>
  <c r="T576" i="2" s="1"/>
  <c r="S575" i="2"/>
  <c r="T575" i="2" s="1"/>
  <c r="S574" i="2"/>
  <c r="T574" i="2" s="1"/>
  <c r="S573" i="2"/>
  <c r="T573" i="2" s="1"/>
  <c r="S572" i="2"/>
  <c r="T572" i="2" s="1"/>
  <c r="S571" i="2"/>
  <c r="T571" i="2" s="1"/>
  <c r="S570" i="2"/>
  <c r="T570" i="2" s="1"/>
  <c r="S569" i="2"/>
  <c r="T569" i="2" s="1"/>
  <c r="S568" i="2"/>
  <c r="T568" i="2" s="1"/>
  <c r="S567" i="2"/>
  <c r="T567" i="2" s="1"/>
  <c r="S566" i="2"/>
  <c r="T566" i="2" s="1"/>
  <c r="S565" i="2"/>
  <c r="T565" i="2" s="1"/>
  <c r="S564" i="2"/>
  <c r="T564" i="2" s="1"/>
  <c r="S563" i="2"/>
  <c r="T563" i="2" s="1"/>
  <c r="S562" i="2"/>
  <c r="T562" i="2" s="1"/>
  <c r="S561" i="2"/>
  <c r="T561" i="2" s="1"/>
  <c r="S560" i="2"/>
  <c r="T560" i="2" s="1"/>
  <c r="S559" i="2"/>
  <c r="T559" i="2" s="1"/>
  <c r="S558" i="2"/>
  <c r="T558" i="2" s="1"/>
  <c r="S557" i="2"/>
  <c r="T557" i="2" s="1"/>
  <c r="S556" i="2"/>
  <c r="T556" i="2" s="1"/>
  <c r="S555" i="2"/>
  <c r="T555" i="2" s="1"/>
  <c r="S554" i="2"/>
  <c r="T554" i="2" s="1"/>
  <c r="S553" i="2"/>
  <c r="T553" i="2" s="1"/>
  <c r="S552" i="2"/>
  <c r="T552" i="2" s="1"/>
  <c r="S551" i="2"/>
  <c r="T551" i="2" s="1"/>
  <c r="S550" i="2"/>
  <c r="T550" i="2" s="1"/>
  <c r="S549" i="2"/>
  <c r="T549" i="2" s="1"/>
  <c r="S548" i="2"/>
  <c r="T548" i="2" s="1"/>
  <c r="S547" i="2"/>
  <c r="T547" i="2" s="1"/>
  <c r="S546" i="2"/>
  <c r="T546" i="2" s="1"/>
  <c r="S545" i="2"/>
  <c r="T545" i="2" s="1"/>
  <c r="S544" i="2"/>
  <c r="T544" i="2" s="1"/>
  <c r="S543" i="2"/>
  <c r="T543" i="2" s="1"/>
  <c r="S542" i="2"/>
  <c r="T542" i="2" s="1"/>
  <c r="S541" i="2"/>
  <c r="T541" i="2" s="1"/>
  <c r="S540" i="2"/>
  <c r="T540" i="2" s="1"/>
  <c r="S539" i="2"/>
  <c r="T539" i="2" s="1"/>
  <c r="S538" i="2"/>
  <c r="T538" i="2" s="1"/>
  <c r="S537" i="2"/>
  <c r="T537" i="2" s="1"/>
  <c r="S536" i="2"/>
  <c r="T536" i="2" s="1"/>
  <c r="S535" i="2"/>
  <c r="T535" i="2" s="1"/>
  <c r="S534" i="2"/>
  <c r="T534" i="2" s="1"/>
  <c r="S533" i="2"/>
  <c r="T533" i="2" s="1"/>
  <c r="S532" i="2"/>
  <c r="T532" i="2" s="1"/>
  <c r="S531" i="2"/>
  <c r="T531" i="2" s="1"/>
  <c r="S530" i="2"/>
  <c r="T530" i="2" s="1"/>
  <c r="S529" i="2"/>
  <c r="T529" i="2" s="1"/>
  <c r="S528" i="2"/>
  <c r="T528" i="2" s="1"/>
  <c r="S527" i="2"/>
  <c r="T527" i="2" s="1"/>
  <c r="S526" i="2"/>
  <c r="T526" i="2" s="1"/>
  <c r="S525" i="2"/>
  <c r="T525" i="2" s="1"/>
  <c r="S524" i="2"/>
  <c r="T524" i="2" s="1"/>
  <c r="S523" i="2"/>
  <c r="T523" i="2" s="1"/>
  <c r="S522" i="2"/>
  <c r="T522" i="2" s="1"/>
  <c r="S521" i="2"/>
  <c r="T521" i="2" s="1"/>
  <c r="S520" i="2"/>
  <c r="T520" i="2" s="1"/>
  <c r="S519" i="2"/>
  <c r="T519" i="2" s="1"/>
  <c r="S518" i="2"/>
  <c r="T518" i="2" s="1"/>
  <c r="S517" i="2"/>
  <c r="T517" i="2" s="1"/>
  <c r="S516" i="2"/>
  <c r="T516" i="2" s="1"/>
  <c r="S515" i="2"/>
  <c r="T515" i="2" s="1"/>
  <c r="S514" i="2"/>
  <c r="T514" i="2" s="1"/>
  <c r="S513" i="2"/>
  <c r="T513" i="2" s="1"/>
  <c r="S512" i="2"/>
  <c r="T512" i="2" s="1"/>
  <c r="S511" i="2"/>
  <c r="T511" i="2" s="1"/>
  <c r="S510" i="2"/>
  <c r="T510" i="2" s="1"/>
  <c r="S509" i="2"/>
  <c r="T509" i="2" s="1"/>
  <c r="S508" i="2"/>
  <c r="T508" i="2" s="1"/>
  <c r="S507" i="2"/>
  <c r="T507" i="2" s="1"/>
  <c r="S506" i="2"/>
  <c r="T506" i="2" s="1"/>
  <c r="S505" i="2"/>
  <c r="T505" i="2" s="1"/>
  <c r="S504" i="2"/>
  <c r="T504" i="2" s="1"/>
  <c r="S503" i="2"/>
  <c r="T503" i="2" s="1"/>
  <c r="S502" i="2"/>
  <c r="T502" i="2" s="1"/>
  <c r="S501" i="2"/>
  <c r="T501" i="2" s="1"/>
  <c r="S500" i="2"/>
  <c r="T500" i="2" s="1"/>
  <c r="S499" i="2"/>
  <c r="T499" i="2" s="1"/>
  <c r="S498" i="2"/>
  <c r="T498" i="2" s="1"/>
  <c r="S497" i="2"/>
  <c r="T497" i="2" s="1"/>
  <c r="S496" i="2"/>
  <c r="T496" i="2" s="1"/>
  <c r="S495" i="2"/>
  <c r="T495" i="2" s="1"/>
  <c r="S494" i="2"/>
  <c r="T494" i="2" s="1"/>
  <c r="S493" i="2"/>
  <c r="T493" i="2" s="1"/>
  <c r="S492" i="2"/>
  <c r="T492" i="2" s="1"/>
  <c r="S491" i="2"/>
  <c r="T491" i="2" s="1"/>
  <c r="S490" i="2"/>
  <c r="T490" i="2" s="1"/>
  <c r="S489" i="2"/>
  <c r="T489" i="2" s="1"/>
  <c r="S488" i="2"/>
  <c r="T488" i="2" s="1"/>
  <c r="S487" i="2"/>
  <c r="T487" i="2" s="1"/>
  <c r="S486" i="2"/>
  <c r="T486" i="2" s="1"/>
  <c r="S485" i="2"/>
  <c r="T485" i="2" s="1"/>
  <c r="S484" i="2"/>
  <c r="T484" i="2" s="1"/>
  <c r="S483" i="2"/>
  <c r="T483" i="2" s="1"/>
  <c r="S482" i="2"/>
  <c r="T482" i="2" s="1"/>
  <c r="S481" i="2"/>
  <c r="T481" i="2" s="1"/>
  <c r="S480" i="2"/>
  <c r="T480" i="2" s="1"/>
  <c r="S479" i="2"/>
  <c r="T479" i="2" s="1"/>
  <c r="S478" i="2"/>
  <c r="T478" i="2" s="1"/>
  <c r="S477" i="2"/>
  <c r="T477" i="2" s="1"/>
  <c r="S476" i="2"/>
  <c r="T476" i="2" s="1"/>
  <c r="S475" i="2"/>
  <c r="T475" i="2" s="1"/>
  <c r="S474" i="2"/>
  <c r="T474" i="2" s="1"/>
  <c r="S473" i="2"/>
  <c r="T473" i="2" s="1"/>
  <c r="S472" i="2"/>
  <c r="T472" i="2" s="1"/>
  <c r="S471" i="2"/>
  <c r="T471" i="2" s="1"/>
  <c r="S470" i="2"/>
  <c r="T470" i="2" s="1"/>
  <c r="S469" i="2"/>
  <c r="T469" i="2" s="1"/>
  <c r="S468" i="2"/>
  <c r="T468" i="2" s="1"/>
  <c r="S467" i="2"/>
  <c r="T467" i="2" s="1"/>
  <c r="S466" i="2"/>
  <c r="T466" i="2" s="1"/>
  <c r="S465" i="2"/>
  <c r="T465" i="2" s="1"/>
  <c r="S464" i="2"/>
  <c r="T464" i="2" s="1"/>
  <c r="S463" i="2"/>
  <c r="T463" i="2" s="1"/>
  <c r="S462" i="2"/>
  <c r="T462" i="2" s="1"/>
  <c r="S461" i="2"/>
  <c r="T461" i="2" s="1"/>
  <c r="S460" i="2"/>
  <c r="T460" i="2" s="1"/>
  <c r="S459" i="2"/>
  <c r="T459" i="2" s="1"/>
  <c r="S458" i="2"/>
  <c r="T458" i="2" s="1"/>
  <c r="S457" i="2"/>
  <c r="T457" i="2" s="1"/>
  <c r="S456" i="2"/>
  <c r="T456" i="2" s="1"/>
  <c r="S455" i="2"/>
  <c r="T455" i="2" s="1"/>
  <c r="S454" i="2"/>
  <c r="T454" i="2" s="1"/>
  <c r="S453" i="2"/>
  <c r="T453" i="2" s="1"/>
  <c r="S452" i="2"/>
  <c r="T452" i="2" s="1"/>
  <c r="S451" i="2"/>
  <c r="T451" i="2" s="1"/>
  <c r="S450" i="2"/>
  <c r="T450" i="2" s="1"/>
  <c r="S449" i="2"/>
  <c r="T449" i="2" s="1"/>
  <c r="S448" i="2"/>
  <c r="T448" i="2" s="1"/>
  <c r="S447" i="2"/>
  <c r="T447" i="2" s="1"/>
  <c r="S446" i="2"/>
  <c r="T446" i="2" s="1"/>
  <c r="S445" i="2"/>
  <c r="T445" i="2" s="1"/>
  <c r="S444" i="2"/>
  <c r="T444" i="2" s="1"/>
  <c r="S443" i="2"/>
  <c r="T443" i="2" s="1"/>
  <c r="S442" i="2"/>
  <c r="T442" i="2" s="1"/>
  <c r="S441" i="2"/>
  <c r="T441" i="2" s="1"/>
  <c r="S440" i="2"/>
  <c r="T440" i="2" s="1"/>
  <c r="S439" i="2"/>
  <c r="T439" i="2" s="1"/>
  <c r="S438" i="2"/>
  <c r="T438" i="2" s="1"/>
  <c r="S437" i="2"/>
  <c r="T437" i="2" s="1"/>
  <c r="S436" i="2"/>
  <c r="T436" i="2" s="1"/>
  <c r="S435" i="2"/>
  <c r="T435" i="2" s="1"/>
  <c r="S434" i="2"/>
  <c r="T434" i="2" s="1"/>
  <c r="S433" i="2"/>
  <c r="T433" i="2" s="1"/>
  <c r="S432" i="2"/>
  <c r="T432" i="2" s="1"/>
  <c r="S431" i="2"/>
  <c r="T431" i="2" s="1"/>
  <c r="S430" i="2"/>
  <c r="T430" i="2" s="1"/>
  <c r="S429" i="2"/>
  <c r="T429" i="2" s="1"/>
  <c r="S428" i="2"/>
  <c r="T428" i="2" s="1"/>
  <c r="S427" i="2"/>
  <c r="T427" i="2" s="1"/>
  <c r="S426" i="2"/>
  <c r="T426" i="2" s="1"/>
  <c r="S425" i="2"/>
  <c r="T425" i="2" s="1"/>
  <c r="S424" i="2"/>
  <c r="T424" i="2" s="1"/>
  <c r="S423" i="2"/>
  <c r="T423" i="2" s="1"/>
  <c r="S422" i="2"/>
  <c r="T422" i="2" s="1"/>
  <c r="S421" i="2"/>
  <c r="T421" i="2" s="1"/>
  <c r="S420" i="2"/>
  <c r="T420" i="2" s="1"/>
  <c r="S419" i="2"/>
  <c r="T419" i="2" s="1"/>
  <c r="S418" i="2"/>
  <c r="T418" i="2" s="1"/>
  <c r="S417" i="2"/>
  <c r="T417" i="2" s="1"/>
  <c r="S416" i="2"/>
  <c r="T416" i="2" s="1"/>
  <c r="S415" i="2"/>
  <c r="T415" i="2" s="1"/>
  <c r="S414" i="2"/>
  <c r="T414" i="2" s="1"/>
  <c r="S413" i="2"/>
  <c r="T413" i="2" s="1"/>
  <c r="S412" i="2"/>
  <c r="T412" i="2" s="1"/>
  <c r="S411" i="2"/>
  <c r="T411" i="2" s="1"/>
  <c r="S410" i="2"/>
  <c r="T410" i="2" s="1"/>
  <c r="S409" i="2"/>
  <c r="T409" i="2" s="1"/>
  <c r="S408" i="2"/>
  <c r="T408" i="2" s="1"/>
  <c r="S407" i="2"/>
  <c r="T407" i="2" s="1"/>
  <c r="S406" i="2"/>
  <c r="T406" i="2" s="1"/>
  <c r="S405" i="2"/>
  <c r="T405" i="2" s="1"/>
  <c r="S404" i="2"/>
  <c r="T404" i="2" s="1"/>
  <c r="S403" i="2"/>
  <c r="T403" i="2" s="1"/>
  <c r="S402" i="2"/>
  <c r="T402" i="2" s="1"/>
  <c r="S401" i="2"/>
  <c r="T401" i="2" s="1"/>
  <c r="S400" i="2"/>
  <c r="T400" i="2" s="1"/>
  <c r="S399" i="2"/>
  <c r="T399" i="2" s="1"/>
  <c r="S398" i="2"/>
  <c r="T398" i="2" s="1"/>
  <c r="S397" i="2"/>
  <c r="T397" i="2" s="1"/>
  <c r="S396" i="2"/>
  <c r="T396" i="2" s="1"/>
  <c r="S395" i="2"/>
  <c r="T395" i="2" s="1"/>
  <c r="S394" i="2"/>
  <c r="T394" i="2" s="1"/>
  <c r="S393" i="2"/>
  <c r="T393" i="2" s="1"/>
  <c r="S392" i="2"/>
  <c r="T392" i="2" s="1"/>
  <c r="S391" i="2"/>
  <c r="T391" i="2" s="1"/>
  <c r="S390" i="2"/>
  <c r="T390" i="2" s="1"/>
  <c r="S389" i="2"/>
  <c r="T389" i="2" s="1"/>
  <c r="S388" i="2"/>
  <c r="T388" i="2" s="1"/>
  <c r="S387" i="2"/>
  <c r="T387" i="2" s="1"/>
  <c r="S386" i="2"/>
  <c r="T386" i="2" s="1"/>
  <c r="S385" i="2"/>
  <c r="T385" i="2" s="1"/>
  <c r="S384" i="2"/>
  <c r="T384" i="2" s="1"/>
  <c r="S383" i="2"/>
  <c r="T383" i="2" s="1"/>
  <c r="S382" i="2"/>
  <c r="T382" i="2" s="1"/>
  <c r="S381" i="2"/>
  <c r="T381" i="2" s="1"/>
  <c r="S380" i="2"/>
  <c r="T380" i="2" s="1"/>
  <c r="S379" i="2"/>
  <c r="T379" i="2" s="1"/>
  <c r="S378" i="2"/>
  <c r="T378" i="2" s="1"/>
  <c r="S377" i="2"/>
  <c r="T377" i="2" s="1"/>
  <c r="S376" i="2"/>
  <c r="T376" i="2" s="1"/>
  <c r="S375" i="2"/>
  <c r="T375" i="2" s="1"/>
  <c r="S374" i="2"/>
  <c r="T374" i="2" s="1"/>
  <c r="S373" i="2"/>
  <c r="T373" i="2" s="1"/>
  <c r="S372" i="2"/>
  <c r="T372" i="2" s="1"/>
  <c r="S371" i="2"/>
  <c r="T371" i="2" s="1"/>
  <c r="S370" i="2"/>
  <c r="T370" i="2" s="1"/>
  <c r="S369" i="2"/>
  <c r="T369" i="2" s="1"/>
  <c r="S368" i="2"/>
  <c r="T368" i="2" s="1"/>
  <c r="S367" i="2"/>
  <c r="T367" i="2" s="1"/>
  <c r="S366" i="2"/>
  <c r="T366" i="2" s="1"/>
  <c r="S365" i="2"/>
  <c r="T365" i="2" s="1"/>
  <c r="S364" i="2"/>
  <c r="T364" i="2" s="1"/>
  <c r="S363" i="2"/>
  <c r="T363" i="2" s="1"/>
  <c r="S362" i="2"/>
  <c r="T362" i="2" s="1"/>
  <c r="S361" i="2"/>
  <c r="T361" i="2" s="1"/>
  <c r="S360" i="2"/>
  <c r="T360" i="2" s="1"/>
  <c r="S359" i="2"/>
  <c r="T359" i="2" s="1"/>
  <c r="S358" i="2"/>
  <c r="T358" i="2" s="1"/>
  <c r="S357" i="2"/>
  <c r="T357" i="2" s="1"/>
  <c r="S356" i="2"/>
  <c r="T356" i="2" s="1"/>
  <c r="S355" i="2"/>
  <c r="T355" i="2" s="1"/>
  <c r="S354" i="2"/>
  <c r="T354" i="2" s="1"/>
  <c r="S353" i="2"/>
  <c r="T353" i="2" s="1"/>
  <c r="S352" i="2"/>
  <c r="T352" i="2" s="1"/>
  <c r="S351" i="2"/>
  <c r="T351" i="2" s="1"/>
  <c r="S350" i="2"/>
  <c r="T350" i="2" s="1"/>
  <c r="S349" i="2"/>
  <c r="T349" i="2" s="1"/>
  <c r="S348" i="2"/>
  <c r="T348" i="2" s="1"/>
  <c r="S347" i="2"/>
  <c r="T347" i="2" s="1"/>
  <c r="S346" i="2"/>
  <c r="T346" i="2" s="1"/>
  <c r="S345" i="2"/>
  <c r="T345" i="2" s="1"/>
  <c r="S344" i="2"/>
  <c r="T344" i="2" s="1"/>
  <c r="S343" i="2"/>
  <c r="T343" i="2" s="1"/>
  <c r="S342" i="2"/>
  <c r="T342" i="2" s="1"/>
  <c r="S341" i="2"/>
  <c r="T341" i="2" s="1"/>
  <c r="S340" i="2"/>
  <c r="T340" i="2" s="1"/>
  <c r="S339" i="2"/>
  <c r="T339" i="2" s="1"/>
  <c r="S338" i="2"/>
  <c r="T338" i="2" s="1"/>
  <c r="S337" i="2"/>
  <c r="T337" i="2" s="1"/>
  <c r="S336" i="2"/>
  <c r="T336" i="2" s="1"/>
  <c r="S335" i="2"/>
  <c r="T335" i="2" s="1"/>
  <c r="S334" i="2"/>
  <c r="T334" i="2" s="1"/>
  <c r="S333" i="2"/>
  <c r="T333" i="2" s="1"/>
  <c r="S332" i="2"/>
  <c r="T332" i="2" s="1"/>
  <c r="S331" i="2"/>
  <c r="T331" i="2" s="1"/>
  <c r="S330" i="2"/>
  <c r="T330" i="2" s="1"/>
  <c r="S329" i="2"/>
  <c r="T329" i="2" s="1"/>
  <c r="S328" i="2"/>
  <c r="T328" i="2" s="1"/>
  <c r="S327" i="2"/>
  <c r="T327" i="2" s="1"/>
  <c r="S326" i="2"/>
  <c r="T326" i="2" s="1"/>
  <c r="S325" i="2"/>
  <c r="T325" i="2" s="1"/>
  <c r="S324" i="2"/>
  <c r="T324" i="2" s="1"/>
  <c r="S323" i="2"/>
  <c r="T323" i="2" s="1"/>
  <c r="S322" i="2"/>
  <c r="T322" i="2" s="1"/>
  <c r="S321" i="2"/>
  <c r="T321" i="2" s="1"/>
  <c r="S320" i="2"/>
  <c r="T320" i="2" s="1"/>
  <c r="S319" i="2"/>
  <c r="T319" i="2" s="1"/>
  <c r="S318" i="2"/>
  <c r="T318" i="2" s="1"/>
  <c r="S317" i="2"/>
  <c r="T317" i="2" s="1"/>
  <c r="S316" i="2"/>
  <c r="T316" i="2" s="1"/>
  <c r="S315" i="2"/>
  <c r="T315" i="2" s="1"/>
  <c r="S314" i="2"/>
  <c r="T314" i="2" s="1"/>
  <c r="S313" i="2"/>
  <c r="T313" i="2" s="1"/>
  <c r="S312" i="2"/>
  <c r="T312" i="2" s="1"/>
  <c r="S311" i="2"/>
  <c r="T311" i="2" s="1"/>
  <c r="S310" i="2"/>
  <c r="T310" i="2" s="1"/>
  <c r="S309" i="2"/>
  <c r="T309" i="2" s="1"/>
  <c r="S308" i="2"/>
  <c r="T308" i="2" s="1"/>
  <c r="S307" i="2"/>
  <c r="T307" i="2" s="1"/>
  <c r="S306" i="2"/>
  <c r="T306" i="2" s="1"/>
  <c r="S305" i="2"/>
  <c r="T305" i="2" s="1"/>
  <c r="S304" i="2"/>
  <c r="T304" i="2" s="1"/>
  <c r="S303" i="2"/>
  <c r="T303" i="2" s="1"/>
  <c r="S302" i="2"/>
  <c r="T302" i="2" s="1"/>
  <c r="S301" i="2"/>
  <c r="T301" i="2" s="1"/>
  <c r="S300" i="2"/>
  <c r="T300" i="2" s="1"/>
  <c r="S299" i="2"/>
  <c r="T299" i="2" s="1"/>
  <c r="S298" i="2"/>
  <c r="T298" i="2" s="1"/>
  <c r="S297" i="2"/>
  <c r="T297" i="2" s="1"/>
  <c r="S296" i="2"/>
  <c r="T296" i="2" s="1"/>
  <c r="S295" i="2"/>
  <c r="T295" i="2" s="1"/>
  <c r="S294" i="2"/>
  <c r="T294" i="2" s="1"/>
  <c r="S293" i="2"/>
  <c r="T293" i="2" s="1"/>
  <c r="S292" i="2"/>
  <c r="T292" i="2" s="1"/>
  <c r="S291" i="2"/>
  <c r="T291" i="2" s="1"/>
  <c r="S290" i="2"/>
  <c r="T290" i="2" s="1"/>
  <c r="S289" i="2"/>
  <c r="T289" i="2" s="1"/>
  <c r="S288" i="2"/>
  <c r="T288" i="2" s="1"/>
  <c r="S287" i="2"/>
  <c r="T287" i="2" s="1"/>
  <c r="S286" i="2"/>
  <c r="T286" i="2" s="1"/>
  <c r="S285" i="2"/>
  <c r="T285" i="2" s="1"/>
  <c r="S284" i="2"/>
  <c r="T284" i="2" s="1"/>
  <c r="S283" i="2"/>
  <c r="T283" i="2" s="1"/>
  <c r="S282" i="2"/>
  <c r="T282" i="2" s="1"/>
  <c r="S281" i="2"/>
  <c r="T281" i="2" s="1"/>
  <c r="S280" i="2"/>
  <c r="T280" i="2" s="1"/>
  <c r="S279" i="2"/>
  <c r="T279" i="2" s="1"/>
  <c r="S278" i="2"/>
  <c r="T278" i="2" s="1"/>
  <c r="S277" i="2"/>
  <c r="T277" i="2" s="1"/>
  <c r="S276" i="2"/>
  <c r="T276" i="2" s="1"/>
  <c r="S275" i="2"/>
  <c r="T275" i="2" s="1"/>
  <c r="S274" i="2"/>
  <c r="T274" i="2" s="1"/>
  <c r="S273" i="2"/>
  <c r="T273" i="2" s="1"/>
  <c r="S272" i="2"/>
  <c r="T272" i="2" s="1"/>
  <c r="S271" i="2"/>
  <c r="T271" i="2" s="1"/>
  <c r="S270" i="2"/>
  <c r="T270" i="2" s="1"/>
  <c r="S269" i="2"/>
  <c r="T269" i="2" s="1"/>
  <c r="S268" i="2"/>
  <c r="T268" i="2" s="1"/>
  <c r="S267" i="2"/>
  <c r="T267" i="2" s="1"/>
  <c r="S266" i="2"/>
  <c r="T266" i="2" s="1"/>
  <c r="S265" i="2"/>
  <c r="T265" i="2" s="1"/>
  <c r="S264" i="2"/>
  <c r="T264" i="2" s="1"/>
  <c r="S263" i="2"/>
  <c r="T263" i="2" s="1"/>
  <c r="S262" i="2"/>
  <c r="T262" i="2" s="1"/>
  <c r="S261" i="2"/>
  <c r="T261" i="2" s="1"/>
  <c r="S260" i="2"/>
  <c r="T260" i="2" s="1"/>
  <c r="S259" i="2"/>
  <c r="T259" i="2" s="1"/>
  <c r="S258" i="2"/>
  <c r="T258" i="2" s="1"/>
  <c r="S257" i="2"/>
  <c r="T257" i="2" s="1"/>
  <c r="S256" i="2"/>
  <c r="T256" i="2" s="1"/>
  <c r="S255" i="2"/>
  <c r="T255" i="2" s="1"/>
  <c r="S254" i="2"/>
  <c r="T254" i="2" s="1"/>
  <c r="S253" i="2"/>
  <c r="T253" i="2" s="1"/>
  <c r="S252" i="2"/>
  <c r="T252" i="2" s="1"/>
  <c r="S251" i="2"/>
  <c r="T251" i="2" s="1"/>
  <c r="S250" i="2"/>
  <c r="T250" i="2" s="1"/>
  <c r="S249" i="2"/>
  <c r="T249" i="2" s="1"/>
  <c r="S248" i="2"/>
  <c r="T248" i="2" s="1"/>
  <c r="S247" i="2"/>
  <c r="T247" i="2" s="1"/>
  <c r="S246" i="2"/>
  <c r="T246" i="2" s="1"/>
  <c r="S245" i="2"/>
  <c r="T245" i="2" s="1"/>
  <c r="S244" i="2"/>
  <c r="T244" i="2" s="1"/>
  <c r="S243" i="2"/>
  <c r="T243" i="2" s="1"/>
  <c r="S242" i="2"/>
  <c r="T242" i="2" s="1"/>
  <c r="S241" i="2"/>
  <c r="T241" i="2" s="1"/>
  <c r="S240" i="2"/>
  <c r="T240" i="2" s="1"/>
  <c r="S239" i="2"/>
  <c r="T239" i="2" s="1"/>
  <c r="S238" i="2"/>
  <c r="T238" i="2" s="1"/>
  <c r="S237" i="2"/>
  <c r="T237" i="2" s="1"/>
  <c r="S236" i="2"/>
  <c r="T236" i="2" s="1"/>
  <c r="S235" i="2"/>
  <c r="T235" i="2" s="1"/>
  <c r="S234" i="2"/>
  <c r="T234" i="2" s="1"/>
  <c r="S233" i="2"/>
  <c r="T233" i="2" s="1"/>
  <c r="S232" i="2"/>
  <c r="T232" i="2" s="1"/>
  <c r="S231" i="2"/>
  <c r="T231" i="2" s="1"/>
  <c r="S230" i="2"/>
  <c r="T230" i="2" s="1"/>
  <c r="S229" i="2"/>
  <c r="T229" i="2" s="1"/>
  <c r="S228" i="2"/>
  <c r="T228" i="2" s="1"/>
  <c r="S227" i="2"/>
  <c r="T227" i="2" s="1"/>
  <c r="S226" i="2"/>
  <c r="T226" i="2" s="1"/>
  <c r="S225" i="2"/>
  <c r="T225" i="2" s="1"/>
  <c r="S224" i="2"/>
  <c r="T224" i="2" s="1"/>
  <c r="S223" i="2"/>
  <c r="T223" i="2" s="1"/>
  <c r="S222" i="2"/>
  <c r="T222" i="2" s="1"/>
  <c r="S221" i="2"/>
  <c r="T221" i="2" s="1"/>
  <c r="S220" i="2"/>
  <c r="T220" i="2" s="1"/>
  <c r="S219" i="2"/>
  <c r="T219" i="2" s="1"/>
  <c r="S218" i="2"/>
  <c r="T218" i="2" s="1"/>
  <c r="S217" i="2"/>
  <c r="T217" i="2" s="1"/>
  <c r="S216" i="2"/>
  <c r="T216" i="2" s="1"/>
  <c r="S215" i="2"/>
  <c r="T215" i="2" s="1"/>
  <c r="S214" i="2"/>
  <c r="T214" i="2" s="1"/>
  <c r="S213" i="2"/>
  <c r="T213" i="2" s="1"/>
  <c r="S212" i="2"/>
  <c r="T212" i="2" s="1"/>
  <c r="S211" i="2"/>
  <c r="T211" i="2" s="1"/>
  <c r="S210" i="2"/>
  <c r="T210" i="2" s="1"/>
  <c r="S209" i="2"/>
  <c r="T209" i="2" s="1"/>
  <c r="S208" i="2"/>
  <c r="T208" i="2" s="1"/>
  <c r="S207" i="2"/>
  <c r="T207" i="2" s="1"/>
  <c r="S206" i="2"/>
  <c r="T206" i="2" s="1"/>
  <c r="S205" i="2"/>
  <c r="T205" i="2" s="1"/>
  <c r="S204" i="2"/>
  <c r="T204" i="2" s="1"/>
  <c r="S203" i="2"/>
  <c r="T203" i="2" s="1"/>
  <c r="S202" i="2"/>
  <c r="T202" i="2" s="1"/>
  <c r="S201" i="2"/>
  <c r="T201" i="2" s="1"/>
  <c r="S200" i="2"/>
  <c r="T200" i="2" s="1"/>
  <c r="S199" i="2"/>
  <c r="T199" i="2" s="1"/>
  <c r="S198" i="2"/>
  <c r="T198" i="2" s="1"/>
  <c r="S197" i="2"/>
  <c r="T197" i="2" s="1"/>
  <c r="S196" i="2"/>
  <c r="T196" i="2" s="1"/>
  <c r="S195" i="2"/>
  <c r="T195" i="2" s="1"/>
  <c r="S194" i="2"/>
  <c r="T194" i="2" s="1"/>
  <c r="S193" i="2"/>
  <c r="T193" i="2" s="1"/>
  <c r="S192" i="2"/>
  <c r="T192" i="2" s="1"/>
  <c r="S191" i="2"/>
  <c r="T191" i="2" s="1"/>
  <c r="S190" i="2"/>
  <c r="T190" i="2" s="1"/>
  <c r="S189" i="2"/>
  <c r="T189" i="2" s="1"/>
  <c r="S188" i="2"/>
  <c r="T188" i="2" s="1"/>
  <c r="S187" i="2"/>
  <c r="T187" i="2" s="1"/>
  <c r="S186" i="2"/>
  <c r="T186" i="2" s="1"/>
  <c r="S185" i="2"/>
  <c r="T185" i="2" s="1"/>
  <c r="S184" i="2"/>
  <c r="T184" i="2" s="1"/>
  <c r="S183" i="2"/>
  <c r="T183" i="2" s="1"/>
  <c r="S182" i="2"/>
  <c r="T182" i="2" s="1"/>
  <c r="S181" i="2"/>
  <c r="T181" i="2" s="1"/>
  <c r="S180" i="2"/>
  <c r="T180" i="2" s="1"/>
  <c r="S179" i="2"/>
  <c r="T179" i="2" s="1"/>
  <c r="S178" i="2"/>
  <c r="T178" i="2" s="1"/>
  <c r="S177" i="2"/>
  <c r="T177" i="2" s="1"/>
  <c r="S176" i="2"/>
  <c r="T176" i="2" s="1"/>
  <c r="S175" i="2"/>
  <c r="T175" i="2" s="1"/>
  <c r="S174" i="2"/>
  <c r="T174" i="2" s="1"/>
  <c r="S173" i="2"/>
  <c r="T173" i="2" s="1"/>
  <c r="S172" i="2"/>
  <c r="T172" i="2" s="1"/>
  <c r="S171" i="2"/>
  <c r="T171" i="2" s="1"/>
  <c r="S170" i="2"/>
  <c r="T170" i="2" s="1"/>
  <c r="S169" i="2"/>
  <c r="T169" i="2" s="1"/>
  <c r="S168" i="2"/>
  <c r="T168" i="2" s="1"/>
  <c r="S167" i="2"/>
  <c r="T167" i="2" s="1"/>
  <c r="S166" i="2"/>
  <c r="T166" i="2" s="1"/>
  <c r="S165" i="2"/>
  <c r="T165" i="2" s="1"/>
  <c r="S164" i="2"/>
  <c r="T164" i="2" s="1"/>
  <c r="S163" i="2"/>
  <c r="T163" i="2" s="1"/>
  <c r="S162" i="2"/>
  <c r="T162" i="2" s="1"/>
  <c r="S161" i="2"/>
  <c r="T161" i="2" s="1"/>
  <c r="S160" i="2"/>
  <c r="T160" i="2" s="1"/>
  <c r="S159" i="2"/>
  <c r="T159" i="2" s="1"/>
  <c r="S158" i="2"/>
  <c r="T158" i="2" s="1"/>
  <c r="S157" i="2"/>
  <c r="T157" i="2" s="1"/>
  <c r="S156" i="2"/>
  <c r="T156" i="2" s="1"/>
  <c r="S155" i="2"/>
  <c r="T155" i="2" s="1"/>
  <c r="S154" i="2"/>
  <c r="T154" i="2" s="1"/>
  <c r="S153" i="2"/>
  <c r="T153" i="2" s="1"/>
  <c r="S152" i="2"/>
  <c r="T152" i="2" s="1"/>
  <c r="S151" i="2"/>
  <c r="T151" i="2" s="1"/>
  <c r="S150" i="2"/>
  <c r="T150" i="2" s="1"/>
  <c r="S149" i="2"/>
  <c r="T149" i="2" s="1"/>
  <c r="S148" i="2"/>
  <c r="T148" i="2" s="1"/>
  <c r="S147" i="2"/>
  <c r="T147" i="2" s="1"/>
  <c r="S146" i="2"/>
  <c r="T146" i="2" s="1"/>
  <c r="S145" i="2"/>
  <c r="T145" i="2" s="1"/>
  <c r="S144" i="2"/>
  <c r="T144" i="2" s="1"/>
  <c r="S143" i="2"/>
  <c r="T143" i="2" s="1"/>
  <c r="S142" i="2"/>
  <c r="T142" i="2" s="1"/>
  <c r="S141" i="2"/>
  <c r="T141" i="2" s="1"/>
  <c r="S140" i="2"/>
  <c r="T140" i="2" s="1"/>
  <c r="S139" i="2"/>
  <c r="T139" i="2" s="1"/>
  <c r="S138" i="2"/>
  <c r="T138" i="2" s="1"/>
  <c r="S137" i="2"/>
  <c r="T137" i="2" s="1"/>
  <c r="S136" i="2"/>
  <c r="T136" i="2" s="1"/>
  <c r="S135" i="2"/>
  <c r="T135" i="2" s="1"/>
  <c r="S134" i="2"/>
  <c r="T134" i="2" s="1"/>
  <c r="S133" i="2"/>
  <c r="T133" i="2" s="1"/>
  <c r="S132" i="2"/>
  <c r="T132" i="2" s="1"/>
  <c r="S131" i="2"/>
  <c r="T131" i="2" s="1"/>
  <c r="S130" i="2"/>
  <c r="T130" i="2" s="1"/>
  <c r="S129" i="2"/>
  <c r="T129" i="2" s="1"/>
  <c r="S128" i="2"/>
  <c r="T128" i="2" s="1"/>
  <c r="S127" i="2"/>
  <c r="T127" i="2" s="1"/>
  <c r="S126" i="2"/>
  <c r="T126" i="2" s="1"/>
  <c r="S125" i="2"/>
  <c r="T125" i="2" s="1"/>
  <c r="S124" i="2"/>
  <c r="T124" i="2" s="1"/>
  <c r="S123" i="2"/>
  <c r="T123" i="2" s="1"/>
  <c r="S122" i="2"/>
  <c r="T122" i="2" s="1"/>
  <c r="S121" i="2"/>
  <c r="T121" i="2" s="1"/>
  <c r="S120" i="2"/>
  <c r="T120" i="2" s="1"/>
  <c r="S119" i="2"/>
  <c r="T119" i="2" s="1"/>
  <c r="S118" i="2"/>
  <c r="T118" i="2" s="1"/>
  <c r="S117" i="2"/>
  <c r="T117" i="2" s="1"/>
  <c r="S116" i="2"/>
  <c r="T116" i="2" s="1"/>
  <c r="S115" i="2"/>
  <c r="T115" i="2" s="1"/>
  <c r="S114" i="2"/>
  <c r="T114" i="2" s="1"/>
  <c r="S113" i="2"/>
  <c r="T113" i="2" s="1"/>
  <c r="S112" i="2"/>
  <c r="T112" i="2" s="1"/>
  <c r="S111" i="2"/>
  <c r="T111" i="2" s="1"/>
  <c r="S110" i="2"/>
  <c r="T110" i="2" s="1"/>
  <c r="S109" i="2"/>
  <c r="T109" i="2" s="1"/>
  <c r="S108" i="2"/>
  <c r="T108" i="2" s="1"/>
  <c r="S107" i="2"/>
  <c r="T107" i="2" s="1"/>
  <c r="S106" i="2"/>
  <c r="T106" i="2" s="1"/>
  <c r="S105" i="2"/>
  <c r="T105" i="2" s="1"/>
  <c r="S104" i="2"/>
  <c r="T104" i="2" s="1"/>
  <c r="S103" i="2"/>
  <c r="T103" i="2" s="1"/>
  <c r="S102" i="2"/>
  <c r="T102" i="2" s="1"/>
  <c r="S101" i="2"/>
  <c r="T101" i="2" s="1"/>
  <c r="S100" i="2"/>
  <c r="T100" i="2" s="1"/>
  <c r="S99" i="2"/>
  <c r="T99" i="2" s="1"/>
  <c r="S98" i="2"/>
  <c r="T98" i="2" s="1"/>
  <c r="S97" i="2"/>
  <c r="T97" i="2" s="1"/>
  <c r="S96" i="2"/>
  <c r="T96" i="2" s="1"/>
  <c r="S95" i="2"/>
  <c r="T95" i="2" s="1"/>
  <c r="S94" i="2"/>
  <c r="T94" i="2" s="1"/>
  <c r="S93" i="2"/>
  <c r="T93" i="2" s="1"/>
  <c r="S92" i="2"/>
  <c r="T92" i="2" s="1"/>
  <c r="S91" i="2"/>
  <c r="T91" i="2" s="1"/>
  <c r="S90" i="2"/>
  <c r="T90" i="2" s="1"/>
  <c r="S89" i="2"/>
  <c r="T89" i="2" s="1"/>
  <c r="S88" i="2"/>
  <c r="T88" i="2" s="1"/>
  <c r="S87" i="2"/>
  <c r="T87" i="2" s="1"/>
  <c r="S86" i="2"/>
  <c r="T86" i="2" s="1"/>
  <c r="S85" i="2"/>
  <c r="T85" i="2" s="1"/>
  <c r="S84" i="2"/>
  <c r="T84" i="2" s="1"/>
  <c r="S83" i="2"/>
  <c r="T83" i="2" s="1"/>
  <c r="S82" i="2"/>
  <c r="T82" i="2" s="1"/>
  <c r="S81" i="2"/>
  <c r="T81" i="2" s="1"/>
  <c r="S80" i="2"/>
  <c r="T80" i="2" s="1"/>
  <c r="S79" i="2"/>
  <c r="T79" i="2" s="1"/>
  <c r="S78" i="2"/>
  <c r="T78" i="2" s="1"/>
  <c r="S77" i="2"/>
  <c r="T77" i="2" s="1"/>
  <c r="S76" i="2"/>
  <c r="T76" i="2" s="1"/>
  <c r="S75" i="2"/>
  <c r="T75" i="2" s="1"/>
  <c r="S74" i="2"/>
  <c r="T74" i="2" s="1"/>
  <c r="S73" i="2"/>
  <c r="T73" i="2" s="1"/>
  <c r="S72" i="2"/>
  <c r="T72" i="2" s="1"/>
  <c r="S71" i="2"/>
  <c r="T71" i="2" s="1"/>
  <c r="S70" i="2"/>
  <c r="T70" i="2" s="1"/>
  <c r="S69" i="2"/>
  <c r="T69" i="2" s="1"/>
  <c r="S68" i="2"/>
  <c r="T68" i="2" s="1"/>
  <c r="S67" i="2"/>
  <c r="T67" i="2" s="1"/>
  <c r="S66" i="2"/>
  <c r="T66" i="2" s="1"/>
  <c r="S65" i="2"/>
  <c r="T65" i="2" s="1"/>
  <c r="S64" i="2"/>
  <c r="T64" i="2" s="1"/>
  <c r="S63" i="2"/>
  <c r="T63" i="2" s="1"/>
  <c r="S62" i="2"/>
  <c r="T62" i="2" s="1"/>
  <c r="S61" i="2"/>
  <c r="T61" i="2" s="1"/>
  <c r="S60" i="2"/>
  <c r="T60" i="2" s="1"/>
  <c r="S59" i="2"/>
  <c r="T59" i="2" s="1"/>
  <c r="S58" i="2"/>
  <c r="T58" i="2" s="1"/>
  <c r="S57" i="2"/>
  <c r="T57" i="2" s="1"/>
  <c r="S56" i="2"/>
  <c r="T56" i="2" s="1"/>
  <c r="S55" i="2"/>
  <c r="T55" i="2" s="1"/>
  <c r="S54" i="2"/>
  <c r="T54" i="2" s="1"/>
  <c r="S53" i="2"/>
  <c r="T53" i="2" s="1"/>
  <c r="S52" i="2"/>
  <c r="T52" i="2" s="1"/>
  <c r="S51" i="2"/>
  <c r="T51" i="2" s="1"/>
  <c r="S50" i="2"/>
  <c r="T50" i="2" s="1"/>
  <c r="S49" i="2"/>
  <c r="T49" i="2" s="1"/>
  <c r="S48" i="2"/>
  <c r="T48" i="2" s="1"/>
  <c r="S47" i="2"/>
  <c r="T47" i="2" s="1"/>
  <c r="S46" i="2"/>
  <c r="T46" i="2" s="1"/>
  <c r="S45" i="2"/>
  <c r="T45" i="2" s="1"/>
  <c r="S44" i="2"/>
  <c r="T44" i="2" s="1"/>
  <c r="S43" i="2"/>
  <c r="T43" i="2" s="1"/>
  <c r="S42" i="2"/>
  <c r="T42" i="2" s="1"/>
  <c r="S41" i="2"/>
  <c r="T41" i="2" s="1"/>
  <c r="S40" i="2"/>
  <c r="T40" i="2" s="1"/>
  <c r="S39" i="2"/>
  <c r="T39" i="2" s="1"/>
  <c r="S38" i="2"/>
  <c r="T38" i="2" s="1"/>
  <c r="S37" i="2"/>
  <c r="T37" i="2" s="1"/>
  <c r="S36" i="2"/>
  <c r="T36" i="2" s="1"/>
  <c r="S35" i="2"/>
  <c r="T35" i="2" s="1"/>
  <c r="S34" i="2"/>
  <c r="T34" i="2" s="1"/>
  <c r="S33" i="2"/>
  <c r="T33" i="2" s="1"/>
  <c r="S32" i="2"/>
  <c r="T32" i="2" s="1"/>
  <c r="S31" i="2"/>
  <c r="T31" i="2" s="1"/>
  <c r="S30" i="2"/>
  <c r="T30" i="2" s="1"/>
  <c r="S29" i="2"/>
  <c r="T29" i="2" s="1"/>
  <c r="S28" i="2"/>
  <c r="T28" i="2" s="1"/>
  <c r="S27" i="2"/>
  <c r="T27" i="2" s="1"/>
  <c r="S26" i="2"/>
  <c r="T26" i="2" s="1"/>
  <c r="S25" i="2"/>
  <c r="T25" i="2" s="1"/>
  <c r="S24" i="2"/>
  <c r="T24" i="2" s="1"/>
  <c r="S23" i="2"/>
  <c r="T23" i="2" s="1"/>
  <c r="S22" i="2"/>
  <c r="T22" i="2" s="1"/>
  <c r="S21" i="2"/>
  <c r="T21" i="2" s="1"/>
  <c r="S20" i="2"/>
  <c r="T20" i="2" s="1"/>
  <c r="S19" i="2"/>
  <c r="T19" i="2" s="1"/>
  <c r="S18" i="2"/>
  <c r="T18" i="2" s="1"/>
  <c r="S17" i="2"/>
  <c r="T17" i="2" s="1"/>
  <c r="S16" i="2"/>
  <c r="T16" i="2" s="1"/>
  <c r="S15" i="2"/>
  <c r="T15" i="2" s="1"/>
  <c r="S14" i="2"/>
  <c r="T14" i="2" s="1"/>
  <c r="S13" i="2"/>
  <c r="T13" i="2" s="1"/>
  <c r="S12" i="2"/>
  <c r="T12" i="2" s="1"/>
  <c r="S11" i="2"/>
  <c r="T11" i="2" s="1"/>
  <c r="S10" i="2"/>
  <c r="T10" i="2" s="1"/>
  <c r="S9" i="2"/>
  <c r="T9" i="2" s="1"/>
  <c r="S8" i="2"/>
  <c r="T8" i="2" s="1"/>
  <c r="S7" i="2"/>
  <c r="T7" i="2" s="1"/>
  <c r="S6" i="2"/>
  <c r="T6" i="2" s="1"/>
  <c r="S5" i="2"/>
  <c r="T5" i="2" s="1"/>
  <c r="R4017" i="2"/>
  <c r="Q4017" i="2"/>
  <c r="R4016" i="2"/>
  <c r="Q4016" i="2"/>
  <c r="R4015" i="2"/>
  <c r="Q4015" i="2"/>
  <c r="R4014" i="2"/>
  <c r="Q4014" i="2"/>
  <c r="R4013" i="2"/>
  <c r="Q4013" i="2"/>
  <c r="R4012" i="2"/>
  <c r="Q4012" i="2"/>
  <c r="R4011" i="2"/>
  <c r="Q4011" i="2"/>
  <c r="R4010" i="2"/>
  <c r="Q4010" i="2"/>
  <c r="R4009" i="2"/>
  <c r="Q4009" i="2"/>
  <c r="R4008" i="2"/>
  <c r="Q4008" i="2"/>
  <c r="R4007" i="2"/>
  <c r="Q4007" i="2"/>
  <c r="R4006" i="2"/>
  <c r="Q4006" i="2"/>
  <c r="R4005" i="2"/>
  <c r="Q4005" i="2"/>
  <c r="R4004" i="2"/>
  <c r="Q4004" i="2"/>
  <c r="R4003" i="2"/>
  <c r="Q4003" i="2"/>
  <c r="R4002" i="2"/>
  <c r="Q4002" i="2"/>
  <c r="R4001" i="2"/>
  <c r="Q4001" i="2"/>
  <c r="R4000" i="2"/>
  <c r="Q4000" i="2"/>
  <c r="R3999" i="2"/>
  <c r="Q3999" i="2"/>
  <c r="R3998" i="2"/>
  <c r="Q3998" i="2"/>
  <c r="R3997" i="2"/>
  <c r="Q3997" i="2"/>
  <c r="R3996" i="2"/>
  <c r="Q3996" i="2"/>
  <c r="R3995" i="2"/>
  <c r="Q3995" i="2"/>
  <c r="R3994" i="2"/>
  <c r="Q3994" i="2"/>
  <c r="R3993" i="2"/>
  <c r="Q3993" i="2"/>
  <c r="R3992" i="2"/>
  <c r="Q3992" i="2"/>
  <c r="R3991" i="2"/>
  <c r="Q3991" i="2"/>
  <c r="R3990" i="2"/>
  <c r="Q3990" i="2"/>
  <c r="R3989" i="2"/>
  <c r="Q3989" i="2"/>
  <c r="R3988" i="2"/>
  <c r="Q3988" i="2"/>
  <c r="R3987" i="2"/>
  <c r="Q3987" i="2"/>
  <c r="R3986" i="2"/>
  <c r="Q3986" i="2"/>
  <c r="R3985" i="2"/>
  <c r="Q3985" i="2"/>
  <c r="R3984" i="2"/>
  <c r="Q3984" i="2"/>
  <c r="R3983" i="2"/>
  <c r="Q3983" i="2"/>
  <c r="R3982" i="2"/>
  <c r="Q3982" i="2"/>
  <c r="R3981" i="2"/>
  <c r="Q3981" i="2"/>
  <c r="R3980" i="2"/>
  <c r="Q3980" i="2"/>
  <c r="R3979" i="2"/>
  <c r="Q3979" i="2"/>
  <c r="R3978" i="2"/>
  <c r="Q3978" i="2"/>
  <c r="R3977" i="2"/>
  <c r="Q3977" i="2"/>
  <c r="R3976" i="2"/>
  <c r="Q3976" i="2"/>
  <c r="R3975" i="2"/>
  <c r="Q3975" i="2"/>
  <c r="R3974" i="2"/>
  <c r="Q3974" i="2"/>
  <c r="R3973" i="2"/>
  <c r="Q3973" i="2"/>
  <c r="R3972" i="2"/>
  <c r="Q3972" i="2"/>
  <c r="R3971" i="2"/>
  <c r="Q3971" i="2"/>
  <c r="R3970" i="2"/>
  <c r="Q3970" i="2"/>
  <c r="R3969" i="2"/>
  <c r="Q3969" i="2"/>
  <c r="R3968" i="2"/>
  <c r="Q3968" i="2"/>
  <c r="R3967" i="2"/>
  <c r="Q3967" i="2"/>
  <c r="R3966" i="2"/>
  <c r="Q3966" i="2"/>
  <c r="R3965" i="2"/>
  <c r="Q3965" i="2"/>
  <c r="R3964" i="2"/>
  <c r="Q3964" i="2"/>
  <c r="R3963" i="2"/>
  <c r="Q3963" i="2"/>
  <c r="R3962" i="2"/>
  <c r="Q3962" i="2"/>
  <c r="R3961" i="2"/>
  <c r="Q3961" i="2"/>
  <c r="R3960" i="2"/>
  <c r="Q3960" i="2"/>
  <c r="R3959" i="2"/>
  <c r="Q3959" i="2"/>
  <c r="R3958" i="2"/>
  <c r="Q3958" i="2"/>
  <c r="R3957" i="2"/>
  <c r="Q3957" i="2"/>
  <c r="R3956" i="2"/>
  <c r="Q3956" i="2"/>
  <c r="R3955" i="2"/>
  <c r="Q3955" i="2"/>
  <c r="R3954" i="2"/>
  <c r="Q3954" i="2"/>
  <c r="R3953" i="2"/>
  <c r="Q3953" i="2"/>
  <c r="R3952" i="2"/>
  <c r="Q3952" i="2"/>
  <c r="R3951" i="2"/>
  <c r="Q3951" i="2"/>
  <c r="R3950" i="2"/>
  <c r="Q3950" i="2"/>
  <c r="R3949" i="2"/>
  <c r="Q3949" i="2"/>
  <c r="R3948" i="2"/>
  <c r="Q3948" i="2"/>
  <c r="R3947" i="2"/>
  <c r="Q3947" i="2"/>
  <c r="R3946" i="2"/>
  <c r="Q3946" i="2"/>
  <c r="R3945" i="2"/>
  <c r="Q3945" i="2"/>
  <c r="R3944" i="2"/>
  <c r="Q3944" i="2"/>
  <c r="R3943" i="2"/>
  <c r="Q3943" i="2"/>
  <c r="R3942" i="2"/>
  <c r="Q3942" i="2"/>
  <c r="R3941" i="2"/>
  <c r="Q3941" i="2"/>
  <c r="R3940" i="2"/>
  <c r="Q3940" i="2"/>
  <c r="R3939" i="2"/>
  <c r="Q3939" i="2"/>
  <c r="R3938" i="2"/>
  <c r="Q3938" i="2"/>
  <c r="R3937" i="2"/>
  <c r="Q3937" i="2"/>
  <c r="R3936" i="2"/>
  <c r="Q3936" i="2"/>
  <c r="R3935" i="2"/>
  <c r="Q3935" i="2"/>
  <c r="R3934" i="2"/>
  <c r="Q3934" i="2"/>
  <c r="R3933" i="2"/>
  <c r="Q3933" i="2"/>
  <c r="R3932" i="2"/>
  <c r="Q3932" i="2"/>
  <c r="R3931" i="2"/>
  <c r="Q3931" i="2"/>
  <c r="R3930" i="2"/>
  <c r="Q3930" i="2"/>
  <c r="R3929" i="2"/>
  <c r="Q3929" i="2"/>
  <c r="R3928" i="2"/>
  <c r="Q3928" i="2"/>
  <c r="R3927" i="2"/>
  <c r="Q3927" i="2"/>
  <c r="R3926" i="2"/>
  <c r="Q3926" i="2"/>
  <c r="R3925" i="2"/>
  <c r="Q3925" i="2"/>
  <c r="R3924" i="2"/>
  <c r="Q3924" i="2"/>
  <c r="R3923" i="2"/>
  <c r="Q3923" i="2"/>
  <c r="R3922" i="2"/>
  <c r="Q3922" i="2"/>
  <c r="R3921" i="2"/>
  <c r="Q3921" i="2"/>
  <c r="R3920" i="2"/>
  <c r="Q3920" i="2"/>
  <c r="R3919" i="2"/>
  <c r="Q3919" i="2"/>
  <c r="R3918" i="2"/>
  <c r="Q3918" i="2"/>
  <c r="R3917" i="2"/>
  <c r="Q3917" i="2"/>
  <c r="R3916" i="2"/>
  <c r="Q3916" i="2"/>
  <c r="R3915" i="2"/>
  <c r="Q3915" i="2"/>
  <c r="R3914" i="2"/>
  <c r="Q3914" i="2"/>
  <c r="R3913" i="2"/>
  <c r="Q3913" i="2"/>
  <c r="R3912" i="2"/>
  <c r="Q3912" i="2"/>
  <c r="R3911" i="2"/>
  <c r="Q3911" i="2"/>
  <c r="R3910" i="2"/>
  <c r="Q3910" i="2"/>
  <c r="R3909" i="2"/>
  <c r="Q3909" i="2"/>
  <c r="R3908" i="2"/>
  <c r="Q3908" i="2"/>
  <c r="R3907" i="2"/>
  <c r="Q3907" i="2"/>
  <c r="R3906" i="2"/>
  <c r="Q3906" i="2"/>
  <c r="R3905" i="2"/>
  <c r="Q3905" i="2"/>
  <c r="R3904" i="2"/>
  <c r="Q3904" i="2"/>
  <c r="R3903" i="2"/>
  <c r="Q3903" i="2"/>
  <c r="R3902" i="2"/>
  <c r="Q3902" i="2"/>
  <c r="R3901" i="2"/>
  <c r="Q3901" i="2"/>
  <c r="R3900" i="2"/>
  <c r="Q3900" i="2"/>
  <c r="R3899" i="2"/>
  <c r="Q3899" i="2"/>
  <c r="R3898" i="2"/>
  <c r="Q3898" i="2"/>
  <c r="R3897" i="2"/>
  <c r="Q3897" i="2"/>
  <c r="R3896" i="2"/>
  <c r="Q3896" i="2"/>
  <c r="R3895" i="2"/>
  <c r="Q3895" i="2"/>
  <c r="R3894" i="2"/>
  <c r="Q3894" i="2"/>
  <c r="R3893" i="2"/>
  <c r="Q3893" i="2"/>
  <c r="R3892" i="2"/>
  <c r="Q3892" i="2"/>
  <c r="R3891" i="2"/>
  <c r="Q3891" i="2"/>
  <c r="R3890" i="2"/>
  <c r="Q3890" i="2"/>
  <c r="R3889" i="2"/>
  <c r="Q3889" i="2"/>
  <c r="R3888" i="2"/>
  <c r="Q3888" i="2"/>
  <c r="R3887" i="2"/>
  <c r="Q3887" i="2"/>
  <c r="R3886" i="2"/>
  <c r="Q3886" i="2"/>
  <c r="R3885" i="2"/>
  <c r="Q3885" i="2"/>
  <c r="R3884" i="2"/>
  <c r="Q3884" i="2"/>
  <c r="R3883" i="2"/>
  <c r="Q3883" i="2"/>
  <c r="R3882" i="2"/>
  <c r="Q3882" i="2"/>
  <c r="R3881" i="2"/>
  <c r="Q3881" i="2"/>
  <c r="R3880" i="2"/>
  <c r="Q3880" i="2"/>
  <c r="R3879" i="2"/>
  <c r="Q3879" i="2"/>
  <c r="R3878" i="2"/>
  <c r="Q3878" i="2"/>
  <c r="R3877" i="2"/>
  <c r="Q3877" i="2"/>
  <c r="R3876" i="2"/>
  <c r="Q3876" i="2"/>
  <c r="R3875" i="2"/>
  <c r="Q3875" i="2"/>
  <c r="R3874" i="2"/>
  <c r="Q3874" i="2"/>
  <c r="R3873" i="2"/>
  <c r="Q3873" i="2"/>
  <c r="R3872" i="2"/>
  <c r="Q3872" i="2"/>
  <c r="R3871" i="2"/>
  <c r="Q3871" i="2"/>
  <c r="R3870" i="2"/>
  <c r="Q3870" i="2"/>
  <c r="R3869" i="2"/>
  <c r="Q3869" i="2"/>
  <c r="R3868" i="2"/>
  <c r="Q3868" i="2"/>
  <c r="R3867" i="2"/>
  <c r="Q3867" i="2"/>
  <c r="R3866" i="2"/>
  <c r="Q3866" i="2"/>
  <c r="R3865" i="2"/>
  <c r="Q3865" i="2"/>
  <c r="R3864" i="2"/>
  <c r="Q3864" i="2"/>
  <c r="R3863" i="2"/>
  <c r="Q3863" i="2"/>
  <c r="R3862" i="2"/>
  <c r="Q3862" i="2"/>
  <c r="R3861" i="2"/>
  <c r="Q3861" i="2"/>
  <c r="R3860" i="2"/>
  <c r="Q3860" i="2"/>
  <c r="R3859" i="2"/>
  <c r="Q3859" i="2"/>
  <c r="R3858" i="2"/>
  <c r="Q3858" i="2"/>
  <c r="R3857" i="2"/>
  <c r="Q3857" i="2"/>
  <c r="R3856" i="2"/>
  <c r="Q3856" i="2"/>
  <c r="R3855" i="2"/>
  <c r="Q3855" i="2"/>
  <c r="R3854" i="2"/>
  <c r="Q3854" i="2"/>
  <c r="R3853" i="2"/>
  <c r="Q3853" i="2"/>
  <c r="R3852" i="2"/>
  <c r="Q3852" i="2"/>
  <c r="R3851" i="2"/>
  <c r="Q3851" i="2"/>
  <c r="R3850" i="2"/>
  <c r="Q3850" i="2"/>
  <c r="R3849" i="2"/>
  <c r="Q3849" i="2"/>
  <c r="R3848" i="2"/>
  <c r="Q3848" i="2"/>
  <c r="R3847" i="2"/>
  <c r="Q3847" i="2"/>
  <c r="R3846" i="2"/>
  <c r="Q3846" i="2"/>
  <c r="R3845" i="2"/>
  <c r="Q3845" i="2"/>
  <c r="R3844" i="2"/>
  <c r="Q3844" i="2"/>
  <c r="R3843" i="2"/>
  <c r="Q3843" i="2"/>
  <c r="R3842" i="2"/>
  <c r="Q3842" i="2"/>
  <c r="R3841" i="2"/>
  <c r="Q3841" i="2"/>
  <c r="R3840" i="2"/>
  <c r="Q3840" i="2"/>
  <c r="R3839" i="2"/>
  <c r="Q3839" i="2"/>
  <c r="R3838" i="2"/>
  <c r="Q3838" i="2"/>
  <c r="R3837" i="2"/>
  <c r="Q3837" i="2"/>
  <c r="R3836" i="2"/>
  <c r="Q3836" i="2"/>
  <c r="R3835" i="2"/>
  <c r="Q3835" i="2"/>
  <c r="R3834" i="2"/>
  <c r="Q3834" i="2"/>
  <c r="R3833" i="2"/>
  <c r="Q3833" i="2"/>
  <c r="R3832" i="2"/>
  <c r="Q3832" i="2"/>
  <c r="R3831" i="2"/>
  <c r="Q3831" i="2"/>
  <c r="R3830" i="2"/>
  <c r="Q3830" i="2"/>
  <c r="R3829" i="2"/>
  <c r="Q3829" i="2"/>
  <c r="R3828" i="2"/>
  <c r="Q3828" i="2"/>
  <c r="R3827" i="2"/>
  <c r="Q3827" i="2"/>
  <c r="R3826" i="2"/>
  <c r="Q3826" i="2"/>
  <c r="R3825" i="2"/>
  <c r="Q3825" i="2"/>
  <c r="R3824" i="2"/>
  <c r="Q3824" i="2"/>
  <c r="R3823" i="2"/>
  <c r="Q3823" i="2"/>
  <c r="R3822" i="2"/>
  <c r="Q3822" i="2"/>
  <c r="R3821" i="2"/>
  <c r="Q3821" i="2"/>
  <c r="R3820" i="2"/>
  <c r="Q3820" i="2"/>
  <c r="R3819" i="2"/>
  <c r="Q3819" i="2"/>
  <c r="R3818" i="2"/>
  <c r="Q3818" i="2"/>
  <c r="R3817" i="2"/>
  <c r="Q3817" i="2"/>
  <c r="R3816" i="2"/>
  <c r="Q3816" i="2"/>
  <c r="R3815" i="2"/>
  <c r="Q3815" i="2"/>
  <c r="R3814" i="2"/>
  <c r="Q3814" i="2"/>
  <c r="R3813" i="2"/>
  <c r="Q3813" i="2"/>
  <c r="R3812" i="2"/>
  <c r="Q3812" i="2"/>
  <c r="R3811" i="2"/>
  <c r="Q3811" i="2"/>
  <c r="R3810" i="2"/>
  <c r="Q3810" i="2"/>
  <c r="R3809" i="2"/>
  <c r="Q3809" i="2"/>
  <c r="R3808" i="2"/>
  <c r="Q3808" i="2"/>
  <c r="R3807" i="2"/>
  <c r="Q3807" i="2"/>
  <c r="R3806" i="2"/>
  <c r="Q3806" i="2"/>
  <c r="R3805" i="2"/>
  <c r="Q3805" i="2"/>
  <c r="R3804" i="2"/>
  <c r="Q3804" i="2"/>
  <c r="R3803" i="2"/>
  <c r="Q3803" i="2"/>
  <c r="R3802" i="2"/>
  <c r="Q3802" i="2"/>
  <c r="R3801" i="2"/>
  <c r="Q3801" i="2"/>
  <c r="R3800" i="2"/>
  <c r="Q3800" i="2"/>
  <c r="R3799" i="2"/>
  <c r="Q3799" i="2"/>
  <c r="R3798" i="2"/>
  <c r="Q3798" i="2"/>
  <c r="R3797" i="2"/>
  <c r="Q3797" i="2"/>
  <c r="R3796" i="2"/>
  <c r="Q3796" i="2"/>
  <c r="R3795" i="2"/>
  <c r="Q3795" i="2"/>
  <c r="R3794" i="2"/>
  <c r="Q3794" i="2"/>
  <c r="R3793" i="2"/>
  <c r="Q3793" i="2"/>
  <c r="R3792" i="2"/>
  <c r="Q3792" i="2"/>
  <c r="R3791" i="2"/>
  <c r="Q3791" i="2"/>
  <c r="R3790" i="2"/>
  <c r="Q3790" i="2"/>
  <c r="R3789" i="2"/>
  <c r="Q3789" i="2"/>
  <c r="R3788" i="2"/>
  <c r="Q3788" i="2"/>
  <c r="R3787" i="2"/>
  <c r="Q3787" i="2"/>
  <c r="R3786" i="2"/>
  <c r="Q3786" i="2"/>
  <c r="R3785" i="2"/>
  <c r="Q3785" i="2"/>
  <c r="R3784" i="2"/>
  <c r="Q3784" i="2"/>
  <c r="R3783" i="2"/>
  <c r="Q3783" i="2"/>
  <c r="R3782" i="2"/>
  <c r="Q3782" i="2"/>
  <c r="R3781" i="2"/>
  <c r="Q3781" i="2"/>
  <c r="R3780" i="2"/>
  <c r="Q3780" i="2"/>
  <c r="R3779" i="2"/>
  <c r="Q3779" i="2"/>
  <c r="R3778" i="2"/>
  <c r="Q3778" i="2"/>
  <c r="R3777" i="2"/>
  <c r="Q3777" i="2"/>
  <c r="R3776" i="2"/>
  <c r="Q3776" i="2"/>
  <c r="R3775" i="2"/>
  <c r="Q3775" i="2"/>
  <c r="R3774" i="2"/>
  <c r="Q3774" i="2"/>
  <c r="R3773" i="2"/>
  <c r="Q3773" i="2"/>
  <c r="R3772" i="2"/>
  <c r="Q3772" i="2"/>
  <c r="R3771" i="2"/>
  <c r="Q3771" i="2"/>
  <c r="R3770" i="2"/>
  <c r="Q3770" i="2"/>
  <c r="R3769" i="2"/>
  <c r="Q3769" i="2"/>
  <c r="R3768" i="2"/>
  <c r="Q3768" i="2"/>
  <c r="R3767" i="2"/>
  <c r="Q3767" i="2"/>
  <c r="R3766" i="2"/>
  <c r="Q3766" i="2"/>
  <c r="R3765" i="2"/>
  <c r="Q3765" i="2"/>
  <c r="R3764" i="2"/>
  <c r="Q3764" i="2"/>
  <c r="R3763" i="2"/>
  <c r="Q3763" i="2"/>
  <c r="R3762" i="2"/>
  <c r="Q3762" i="2"/>
  <c r="R3761" i="2"/>
  <c r="Q3761" i="2"/>
  <c r="R3760" i="2"/>
  <c r="Q3760" i="2"/>
  <c r="R3759" i="2"/>
  <c r="Q3759" i="2"/>
  <c r="R3758" i="2"/>
  <c r="Q3758" i="2"/>
  <c r="R3757" i="2"/>
  <c r="Q3757" i="2"/>
  <c r="R3756" i="2"/>
  <c r="Q3756" i="2"/>
  <c r="R3755" i="2"/>
  <c r="Q3755" i="2"/>
  <c r="R3754" i="2"/>
  <c r="Q3754" i="2"/>
  <c r="R3753" i="2"/>
  <c r="Q3753" i="2"/>
  <c r="R3752" i="2"/>
  <c r="Q3752" i="2"/>
  <c r="R3751" i="2"/>
  <c r="Q3751" i="2"/>
  <c r="R3750" i="2"/>
  <c r="Q3750" i="2"/>
  <c r="R3749" i="2"/>
  <c r="Q3749" i="2"/>
  <c r="R3748" i="2"/>
  <c r="Q3748" i="2"/>
  <c r="R3747" i="2"/>
  <c r="Q3747" i="2"/>
  <c r="R3746" i="2"/>
  <c r="Q3746" i="2"/>
  <c r="R3745" i="2"/>
  <c r="Q3745" i="2"/>
  <c r="R3744" i="2"/>
  <c r="Q3744" i="2"/>
  <c r="R3743" i="2"/>
  <c r="Q3743" i="2"/>
  <c r="R3742" i="2"/>
  <c r="Q3742" i="2"/>
  <c r="R3741" i="2"/>
  <c r="Q3741" i="2"/>
  <c r="R3740" i="2"/>
  <c r="Q3740" i="2"/>
  <c r="R3739" i="2"/>
  <c r="Q3739" i="2"/>
  <c r="R3738" i="2"/>
  <c r="Q3738" i="2"/>
  <c r="R3737" i="2"/>
  <c r="Q3737" i="2"/>
  <c r="R3736" i="2"/>
  <c r="Q3736" i="2"/>
  <c r="R3735" i="2"/>
  <c r="Q3735" i="2"/>
  <c r="R3734" i="2"/>
  <c r="Q3734" i="2"/>
  <c r="R3733" i="2"/>
  <c r="Q3733" i="2"/>
  <c r="R3732" i="2"/>
  <c r="Q3732" i="2"/>
  <c r="R3731" i="2"/>
  <c r="Q3731" i="2"/>
  <c r="R3730" i="2"/>
  <c r="Q3730" i="2"/>
  <c r="R3729" i="2"/>
  <c r="Q3729" i="2"/>
  <c r="R3728" i="2"/>
  <c r="Q3728" i="2"/>
  <c r="R3727" i="2"/>
  <c r="Q3727" i="2"/>
  <c r="R3726" i="2"/>
  <c r="Q3726" i="2"/>
  <c r="R3725" i="2"/>
  <c r="Q3725" i="2"/>
  <c r="R3724" i="2"/>
  <c r="Q3724" i="2"/>
  <c r="R3723" i="2"/>
  <c r="Q3723" i="2"/>
  <c r="R3722" i="2"/>
  <c r="Q3722" i="2"/>
  <c r="R3721" i="2"/>
  <c r="Q3721" i="2"/>
  <c r="R3720" i="2"/>
  <c r="Q3720" i="2"/>
  <c r="R3719" i="2"/>
  <c r="Q3719" i="2"/>
  <c r="R3718" i="2"/>
  <c r="Q3718" i="2"/>
  <c r="R3717" i="2"/>
  <c r="Q3717" i="2"/>
  <c r="R3716" i="2"/>
  <c r="Q3716" i="2"/>
  <c r="R3715" i="2"/>
  <c r="Q3715" i="2"/>
  <c r="R3714" i="2"/>
  <c r="Q3714" i="2"/>
  <c r="R3713" i="2"/>
  <c r="Q3713" i="2"/>
  <c r="R3712" i="2"/>
  <c r="Q3712" i="2"/>
  <c r="R3711" i="2"/>
  <c r="Q3711" i="2"/>
  <c r="R3710" i="2"/>
  <c r="Q3710" i="2"/>
  <c r="R3709" i="2"/>
  <c r="Q3709" i="2"/>
  <c r="R3708" i="2"/>
  <c r="Q3708" i="2"/>
  <c r="R3707" i="2"/>
  <c r="Q3707" i="2"/>
  <c r="R3706" i="2"/>
  <c r="Q3706" i="2"/>
  <c r="R3705" i="2"/>
  <c r="Q3705" i="2"/>
  <c r="R3704" i="2"/>
  <c r="Q3704" i="2"/>
  <c r="R3703" i="2"/>
  <c r="Q3703" i="2"/>
  <c r="R3702" i="2"/>
  <c r="Q3702" i="2"/>
  <c r="R3701" i="2"/>
  <c r="Q3701" i="2"/>
  <c r="R3700" i="2"/>
  <c r="Q3700" i="2"/>
  <c r="R3699" i="2"/>
  <c r="Q3699" i="2"/>
  <c r="R3698" i="2"/>
  <c r="Q3698" i="2"/>
  <c r="R3697" i="2"/>
  <c r="Q3697" i="2"/>
  <c r="R3696" i="2"/>
  <c r="Q3696" i="2"/>
  <c r="R3695" i="2"/>
  <c r="Q3695" i="2"/>
  <c r="R3694" i="2"/>
  <c r="Q3694" i="2"/>
  <c r="R3693" i="2"/>
  <c r="Q3693" i="2"/>
  <c r="R3692" i="2"/>
  <c r="Q3692" i="2"/>
  <c r="R3691" i="2"/>
  <c r="Q3691" i="2"/>
  <c r="R3690" i="2"/>
  <c r="Q3690" i="2"/>
  <c r="R3689" i="2"/>
  <c r="Q3689" i="2"/>
  <c r="R3688" i="2"/>
  <c r="Q3688" i="2"/>
  <c r="R3687" i="2"/>
  <c r="Q3687" i="2"/>
  <c r="R3686" i="2"/>
  <c r="Q3686" i="2"/>
  <c r="R3685" i="2"/>
  <c r="Q3685" i="2"/>
  <c r="R3684" i="2"/>
  <c r="Q3684" i="2"/>
  <c r="R3683" i="2"/>
  <c r="Q3683" i="2"/>
  <c r="R3682" i="2"/>
  <c r="Q3682" i="2"/>
  <c r="R3681" i="2"/>
  <c r="Q3681" i="2"/>
  <c r="R3680" i="2"/>
  <c r="Q3680" i="2"/>
  <c r="R3679" i="2"/>
  <c r="Q3679" i="2"/>
  <c r="R3678" i="2"/>
  <c r="Q3678" i="2"/>
  <c r="R3677" i="2"/>
  <c r="Q3677" i="2"/>
  <c r="R3676" i="2"/>
  <c r="Q3676" i="2"/>
  <c r="R3675" i="2"/>
  <c r="Q3675" i="2"/>
  <c r="R3674" i="2"/>
  <c r="Q3674" i="2"/>
  <c r="R3673" i="2"/>
  <c r="Q3673" i="2"/>
  <c r="R3672" i="2"/>
  <c r="Q3672" i="2"/>
  <c r="R3671" i="2"/>
  <c r="Q3671" i="2"/>
  <c r="R3670" i="2"/>
  <c r="Q3670" i="2"/>
  <c r="R3669" i="2"/>
  <c r="Q3669" i="2"/>
  <c r="R3668" i="2"/>
  <c r="Q3668" i="2"/>
  <c r="R3667" i="2"/>
  <c r="Q3667" i="2"/>
  <c r="R3666" i="2"/>
  <c r="Q3666" i="2"/>
  <c r="R3665" i="2"/>
  <c r="Q3665" i="2"/>
  <c r="R3664" i="2"/>
  <c r="Q3664" i="2"/>
  <c r="R3663" i="2"/>
  <c r="Q3663" i="2"/>
  <c r="R3662" i="2"/>
  <c r="Q3662" i="2"/>
  <c r="R3661" i="2"/>
  <c r="Q3661" i="2"/>
  <c r="R3660" i="2"/>
  <c r="Q3660" i="2"/>
  <c r="R3659" i="2"/>
  <c r="Q3659" i="2"/>
  <c r="R3658" i="2"/>
  <c r="Q3658" i="2"/>
  <c r="R3657" i="2"/>
  <c r="Q3657" i="2"/>
  <c r="R3656" i="2"/>
  <c r="Q3656" i="2"/>
  <c r="R3655" i="2"/>
  <c r="Q3655" i="2"/>
  <c r="R3654" i="2"/>
  <c r="Q3654" i="2"/>
  <c r="R3653" i="2"/>
  <c r="Q3653" i="2"/>
  <c r="R3652" i="2"/>
  <c r="Q3652" i="2"/>
  <c r="R3651" i="2"/>
  <c r="Q3651" i="2"/>
  <c r="R3650" i="2"/>
  <c r="Q3650" i="2"/>
  <c r="R3649" i="2"/>
  <c r="Q3649" i="2"/>
  <c r="R3648" i="2"/>
  <c r="Q3648" i="2"/>
  <c r="R3647" i="2"/>
  <c r="Q3647" i="2"/>
  <c r="R3646" i="2"/>
  <c r="Q3646" i="2"/>
  <c r="R3645" i="2"/>
  <c r="Q3645" i="2"/>
  <c r="R3644" i="2"/>
  <c r="Q3644" i="2"/>
  <c r="R3643" i="2"/>
  <c r="Q3643" i="2"/>
  <c r="R3642" i="2"/>
  <c r="Q3642" i="2"/>
  <c r="R3641" i="2"/>
  <c r="Q3641" i="2"/>
  <c r="R3640" i="2"/>
  <c r="Q3640" i="2"/>
  <c r="R3639" i="2"/>
  <c r="Q3639" i="2"/>
  <c r="R3638" i="2"/>
  <c r="Q3638" i="2"/>
  <c r="R3637" i="2"/>
  <c r="Q3637" i="2"/>
  <c r="R3636" i="2"/>
  <c r="Q3636" i="2"/>
  <c r="R3635" i="2"/>
  <c r="Q3635" i="2"/>
  <c r="R3634" i="2"/>
  <c r="Q3634" i="2"/>
  <c r="R3633" i="2"/>
  <c r="Q3633" i="2"/>
  <c r="R3632" i="2"/>
  <c r="Q3632" i="2"/>
  <c r="R3631" i="2"/>
  <c r="Q3631" i="2"/>
  <c r="R3630" i="2"/>
  <c r="Q3630" i="2"/>
  <c r="R3629" i="2"/>
  <c r="Q3629" i="2"/>
  <c r="R3628" i="2"/>
  <c r="Q3628" i="2"/>
  <c r="R3627" i="2"/>
  <c r="Q3627" i="2"/>
  <c r="R3626" i="2"/>
  <c r="Q3626" i="2"/>
  <c r="R3625" i="2"/>
  <c r="Q3625" i="2"/>
  <c r="R3624" i="2"/>
  <c r="Q3624" i="2"/>
  <c r="R3623" i="2"/>
  <c r="Q3623" i="2"/>
  <c r="R3622" i="2"/>
  <c r="Q3622" i="2"/>
  <c r="R3621" i="2"/>
  <c r="Q3621" i="2"/>
  <c r="R3620" i="2"/>
  <c r="Q3620" i="2"/>
  <c r="R3619" i="2"/>
  <c r="Q3619" i="2"/>
  <c r="R3618" i="2"/>
  <c r="Q3618" i="2"/>
  <c r="R3617" i="2"/>
  <c r="Q3617" i="2"/>
  <c r="R3616" i="2"/>
  <c r="Q3616" i="2"/>
  <c r="R3615" i="2"/>
  <c r="Q3615" i="2"/>
  <c r="R3614" i="2"/>
  <c r="Q3614" i="2"/>
  <c r="R3613" i="2"/>
  <c r="Q3613" i="2"/>
  <c r="R3612" i="2"/>
  <c r="Q3612" i="2"/>
  <c r="R3611" i="2"/>
  <c r="Q3611" i="2"/>
  <c r="R3610" i="2"/>
  <c r="Q3610" i="2"/>
  <c r="R3609" i="2"/>
  <c r="Q3609" i="2"/>
  <c r="R3608" i="2"/>
  <c r="Q3608" i="2"/>
  <c r="R3607" i="2"/>
  <c r="Q3607" i="2"/>
  <c r="R3606" i="2"/>
  <c r="Q3606" i="2"/>
  <c r="R3605" i="2"/>
  <c r="Q3605" i="2"/>
  <c r="R3604" i="2"/>
  <c r="Q3604" i="2"/>
  <c r="R3603" i="2"/>
  <c r="Q3603" i="2"/>
  <c r="R3602" i="2"/>
  <c r="Q3602" i="2"/>
  <c r="R3601" i="2"/>
  <c r="Q3601" i="2"/>
  <c r="R3600" i="2"/>
  <c r="Q3600" i="2"/>
  <c r="R3599" i="2"/>
  <c r="Q3599" i="2"/>
  <c r="R3598" i="2"/>
  <c r="Q3598" i="2"/>
  <c r="R3597" i="2"/>
  <c r="Q3597" i="2"/>
  <c r="R3596" i="2"/>
  <c r="Q3596" i="2"/>
  <c r="R3595" i="2"/>
  <c r="Q3595" i="2"/>
  <c r="R3594" i="2"/>
  <c r="Q3594" i="2"/>
  <c r="R3593" i="2"/>
  <c r="Q3593" i="2"/>
  <c r="R3592" i="2"/>
  <c r="Q3592" i="2"/>
  <c r="R3591" i="2"/>
  <c r="Q3591" i="2"/>
  <c r="R3590" i="2"/>
  <c r="Q3590" i="2"/>
  <c r="R3589" i="2"/>
  <c r="Q3589" i="2"/>
  <c r="R3588" i="2"/>
  <c r="Q3588" i="2"/>
  <c r="R3587" i="2"/>
  <c r="Q3587" i="2"/>
  <c r="R3586" i="2"/>
  <c r="Q3586" i="2"/>
  <c r="R3585" i="2"/>
  <c r="Q3585" i="2"/>
  <c r="R3584" i="2"/>
  <c r="Q3584" i="2"/>
  <c r="R3583" i="2"/>
  <c r="Q3583" i="2"/>
  <c r="R3582" i="2"/>
  <c r="Q3582" i="2"/>
  <c r="R3581" i="2"/>
  <c r="Q3581" i="2"/>
  <c r="R3580" i="2"/>
  <c r="Q3580" i="2"/>
  <c r="R3579" i="2"/>
  <c r="Q3579" i="2"/>
  <c r="R3578" i="2"/>
  <c r="Q3578" i="2"/>
  <c r="R3577" i="2"/>
  <c r="Q3577" i="2"/>
  <c r="R3576" i="2"/>
  <c r="Q3576" i="2"/>
  <c r="R3575" i="2"/>
  <c r="Q3575" i="2"/>
  <c r="R3574" i="2"/>
  <c r="Q3574" i="2"/>
  <c r="R3573" i="2"/>
  <c r="Q3573" i="2"/>
  <c r="R3572" i="2"/>
  <c r="Q3572" i="2"/>
  <c r="R3571" i="2"/>
  <c r="Q3571" i="2"/>
  <c r="R3570" i="2"/>
  <c r="Q3570" i="2"/>
  <c r="R3569" i="2"/>
  <c r="Q3569" i="2"/>
  <c r="R3568" i="2"/>
  <c r="Q3568" i="2"/>
  <c r="R3567" i="2"/>
  <c r="Q3567" i="2"/>
  <c r="R3566" i="2"/>
  <c r="Q3566" i="2"/>
  <c r="R3565" i="2"/>
  <c r="Q3565" i="2"/>
  <c r="R3564" i="2"/>
  <c r="Q3564" i="2"/>
  <c r="R3563" i="2"/>
  <c r="Q3563" i="2"/>
  <c r="R3562" i="2"/>
  <c r="Q3562" i="2"/>
  <c r="R3561" i="2"/>
  <c r="Q3561" i="2"/>
  <c r="R3560" i="2"/>
  <c r="Q3560" i="2"/>
  <c r="R3559" i="2"/>
  <c r="Q3559" i="2"/>
  <c r="R3558" i="2"/>
  <c r="Q3558" i="2"/>
  <c r="R3557" i="2"/>
  <c r="Q3557" i="2"/>
  <c r="R3556" i="2"/>
  <c r="Q3556" i="2"/>
  <c r="R3555" i="2"/>
  <c r="Q3555" i="2"/>
  <c r="R3554" i="2"/>
  <c r="Q3554" i="2"/>
  <c r="R3553" i="2"/>
  <c r="Q3553" i="2"/>
  <c r="R3552" i="2"/>
  <c r="Q3552" i="2"/>
  <c r="R3551" i="2"/>
  <c r="Q3551" i="2"/>
  <c r="R3550" i="2"/>
  <c r="Q3550" i="2"/>
  <c r="R3549" i="2"/>
  <c r="Q3549" i="2"/>
  <c r="R3548" i="2"/>
  <c r="Q3548" i="2"/>
  <c r="R3547" i="2"/>
  <c r="Q3547" i="2"/>
  <c r="R3546" i="2"/>
  <c r="Q3546" i="2"/>
  <c r="R3545" i="2"/>
  <c r="Q3545" i="2"/>
  <c r="R3544" i="2"/>
  <c r="Q3544" i="2"/>
  <c r="R3543" i="2"/>
  <c r="Q3543" i="2"/>
  <c r="R3542" i="2"/>
  <c r="Q3542" i="2"/>
  <c r="R3541" i="2"/>
  <c r="Q3541" i="2"/>
  <c r="R3540" i="2"/>
  <c r="Q3540" i="2"/>
  <c r="R3539" i="2"/>
  <c r="Q3539" i="2"/>
  <c r="R3538" i="2"/>
  <c r="Q3538" i="2"/>
  <c r="R3537" i="2"/>
  <c r="Q3537" i="2"/>
  <c r="R3536" i="2"/>
  <c r="Q3536" i="2"/>
  <c r="R3535" i="2"/>
  <c r="Q3535" i="2"/>
  <c r="R3534" i="2"/>
  <c r="Q3534" i="2"/>
  <c r="R3533" i="2"/>
  <c r="Q3533" i="2"/>
  <c r="R3532" i="2"/>
  <c r="Q3532" i="2"/>
  <c r="R3531" i="2"/>
  <c r="Q3531" i="2"/>
  <c r="R3530" i="2"/>
  <c r="Q3530" i="2"/>
  <c r="R3529" i="2"/>
  <c r="Q3529" i="2"/>
  <c r="R3528" i="2"/>
  <c r="Q3528" i="2"/>
  <c r="R3527" i="2"/>
  <c r="Q3527" i="2"/>
  <c r="R3526" i="2"/>
  <c r="Q3526" i="2"/>
  <c r="R3525" i="2"/>
  <c r="Q3525" i="2"/>
  <c r="R3524" i="2"/>
  <c r="Q3524" i="2"/>
  <c r="R3523" i="2"/>
  <c r="Q3523" i="2"/>
  <c r="R3522" i="2"/>
  <c r="Q3522" i="2"/>
  <c r="R3521" i="2"/>
  <c r="Q3521" i="2"/>
  <c r="R3520" i="2"/>
  <c r="Q3520" i="2"/>
  <c r="R3519" i="2"/>
  <c r="Q3519" i="2"/>
  <c r="R3518" i="2"/>
  <c r="Q3518" i="2"/>
  <c r="R3517" i="2"/>
  <c r="Q3517" i="2"/>
  <c r="R3516" i="2"/>
  <c r="Q3516" i="2"/>
  <c r="R3515" i="2"/>
  <c r="Q3515" i="2"/>
  <c r="R3514" i="2"/>
  <c r="Q3514" i="2"/>
  <c r="R3513" i="2"/>
  <c r="Q3513" i="2"/>
  <c r="R3512" i="2"/>
  <c r="Q3512" i="2"/>
  <c r="R3511" i="2"/>
  <c r="Q3511" i="2"/>
  <c r="R3510" i="2"/>
  <c r="Q3510" i="2"/>
  <c r="R3509" i="2"/>
  <c r="Q3509" i="2"/>
  <c r="R3508" i="2"/>
  <c r="Q3508" i="2"/>
  <c r="R3507" i="2"/>
  <c r="Q3507" i="2"/>
  <c r="R3506" i="2"/>
  <c r="Q3506" i="2"/>
  <c r="R3505" i="2"/>
  <c r="Q3505" i="2"/>
  <c r="R3504" i="2"/>
  <c r="Q3504" i="2"/>
  <c r="R3503" i="2"/>
  <c r="Q3503" i="2"/>
  <c r="R3502" i="2"/>
  <c r="Q3502" i="2"/>
  <c r="R3501" i="2"/>
  <c r="Q3501" i="2"/>
  <c r="R3500" i="2"/>
  <c r="Q3500" i="2"/>
  <c r="R3499" i="2"/>
  <c r="Q3499" i="2"/>
  <c r="R3498" i="2"/>
  <c r="Q3498" i="2"/>
  <c r="R3497" i="2"/>
  <c r="Q3497" i="2"/>
  <c r="R3496" i="2"/>
  <c r="Q3496" i="2"/>
  <c r="R3495" i="2"/>
  <c r="Q3495" i="2"/>
  <c r="R3494" i="2"/>
  <c r="Q3494" i="2"/>
  <c r="R3493" i="2"/>
  <c r="Q3493" i="2"/>
  <c r="R3492" i="2"/>
  <c r="Q3492" i="2"/>
  <c r="R3491" i="2"/>
  <c r="Q3491" i="2"/>
  <c r="R3490" i="2"/>
  <c r="Q3490" i="2"/>
  <c r="R3489" i="2"/>
  <c r="Q3489" i="2"/>
  <c r="R3488" i="2"/>
  <c r="Q3488" i="2"/>
  <c r="R3487" i="2"/>
  <c r="Q3487" i="2"/>
  <c r="R3486" i="2"/>
  <c r="Q3486" i="2"/>
  <c r="R3485" i="2"/>
  <c r="Q3485" i="2"/>
  <c r="R3484" i="2"/>
  <c r="Q3484" i="2"/>
  <c r="R3483" i="2"/>
  <c r="Q3483" i="2"/>
  <c r="R3482" i="2"/>
  <c r="Q3482" i="2"/>
  <c r="R3481" i="2"/>
  <c r="Q3481" i="2"/>
  <c r="R3480" i="2"/>
  <c r="Q3480" i="2"/>
  <c r="R3479" i="2"/>
  <c r="Q3479" i="2"/>
  <c r="R3478" i="2"/>
  <c r="Q3478" i="2"/>
  <c r="R3477" i="2"/>
  <c r="Q3477" i="2"/>
  <c r="R3476" i="2"/>
  <c r="Q3476" i="2"/>
  <c r="R3475" i="2"/>
  <c r="Q3475" i="2"/>
  <c r="R3474" i="2"/>
  <c r="Q3474" i="2"/>
  <c r="R3473" i="2"/>
  <c r="Q3473" i="2"/>
  <c r="R3472" i="2"/>
  <c r="Q3472" i="2"/>
  <c r="R3471" i="2"/>
  <c r="Q3471" i="2"/>
  <c r="R3470" i="2"/>
  <c r="Q3470" i="2"/>
  <c r="R3469" i="2"/>
  <c r="Q3469" i="2"/>
  <c r="R3468" i="2"/>
  <c r="Q3468" i="2"/>
  <c r="R3467" i="2"/>
  <c r="Q3467" i="2"/>
  <c r="R3466" i="2"/>
  <c r="Q3466" i="2"/>
  <c r="R3465" i="2"/>
  <c r="Q3465" i="2"/>
  <c r="R3464" i="2"/>
  <c r="Q3464" i="2"/>
  <c r="R3463" i="2"/>
  <c r="Q3463" i="2"/>
  <c r="R3462" i="2"/>
  <c r="Q3462" i="2"/>
  <c r="R3461" i="2"/>
  <c r="Q3461" i="2"/>
  <c r="R3460" i="2"/>
  <c r="Q3460" i="2"/>
  <c r="R3459" i="2"/>
  <c r="Q3459" i="2"/>
  <c r="R3458" i="2"/>
  <c r="Q3458" i="2"/>
  <c r="R3457" i="2"/>
  <c r="Q3457" i="2"/>
  <c r="R3456" i="2"/>
  <c r="Q3456" i="2"/>
  <c r="R3455" i="2"/>
  <c r="Q3455" i="2"/>
  <c r="R3454" i="2"/>
  <c r="Q3454" i="2"/>
  <c r="R3453" i="2"/>
  <c r="Q3453" i="2"/>
  <c r="R3452" i="2"/>
  <c r="Q3452" i="2"/>
  <c r="R3451" i="2"/>
  <c r="Q3451" i="2"/>
  <c r="R3450" i="2"/>
  <c r="Q3450" i="2"/>
  <c r="R3449" i="2"/>
  <c r="Q3449" i="2"/>
  <c r="R3448" i="2"/>
  <c r="Q3448" i="2"/>
  <c r="R3447" i="2"/>
  <c r="Q3447" i="2"/>
  <c r="R3446" i="2"/>
  <c r="Q3446" i="2"/>
  <c r="R3445" i="2"/>
  <c r="Q3445" i="2"/>
  <c r="R3444" i="2"/>
  <c r="Q3444" i="2"/>
  <c r="R3443" i="2"/>
  <c r="Q3443" i="2"/>
  <c r="R3442" i="2"/>
  <c r="Q3442" i="2"/>
  <c r="R3441" i="2"/>
  <c r="Q3441" i="2"/>
  <c r="R3440" i="2"/>
  <c r="Q3440" i="2"/>
  <c r="R3439" i="2"/>
  <c r="Q3439" i="2"/>
  <c r="R3438" i="2"/>
  <c r="Q3438" i="2"/>
  <c r="R3437" i="2"/>
  <c r="Q3437" i="2"/>
  <c r="R3436" i="2"/>
  <c r="Q3436" i="2"/>
  <c r="R3435" i="2"/>
  <c r="Q3435" i="2"/>
  <c r="R3434" i="2"/>
  <c r="Q3434" i="2"/>
  <c r="R3433" i="2"/>
  <c r="Q3433" i="2"/>
  <c r="R3432" i="2"/>
  <c r="Q3432" i="2"/>
  <c r="R3431" i="2"/>
  <c r="Q3431" i="2"/>
  <c r="R3430" i="2"/>
  <c r="Q3430" i="2"/>
  <c r="R3429" i="2"/>
  <c r="Q3429" i="2"/>
  <c r="R3428" i="2"/>
  <c r="Q3428" i="2"/>
  <c r="R3427" i="2"/>
  <c r="Q3427" i="2"/>
  <c r="R3426" i="2"/>
  <c r="Q3426" i="2"/>
  <c r="R3425" i="2"/>
  <c r="Q3425" i="2"/>
  <c r="R3424" i="2"/>
  <c r="Q3424" i="2"/>
  <c r="R3423" i="2"/>
  <c r="Q3423" i="2"/>
  <c r="R3422" i="2"/>
  <c r="Q3422" i="2"/>
  <c r="R3421" i="2"/>
  <c r="Q3421" i="2"/>
  <c r="R3420" i="2"/>
  <c r="Q3420" i="2"/>
  <c r="R3419" i="2"/>
  <c r="Q3419" i="2"/>
  <c r="R3418" i="2"/>
  <c r="Q3418" i="2"/>
  <c r="R3417" i="2"/>
  <c r="Q3417" i="2"/>
  <c r="R3416" i="2"/>
  <c r="Q3416" i="2"/>
  <c r="R3415" i="2"/>
  <c r="Q3415" i="2"/>
  <c r="R3414" i="2"/>
  <c r="Q3414" i="2"/>
  <c r="R3413" i="2"/>
  <c r="Q3413" i="2"/>
  <c r="R3412" i="2"/>
  <c r="Q3412" i="2"/>
  <c r="R3411" i="2"/>
  <c r="Q3411" i="2"/>
  <c r="R3410" i="2"/>
  <c r="Q3410" i="2"/>
  <c r="R3409" i="2"/>
  <c r="Q3409" i="2"/>
  <c r="R3408" i="2"/>
  <c r="Q3408" i="2"/>
  <c r="R3407" i="2"/>
  <c r="Q3407" i="2"/>
  <c r="R3406" i="2"/>
  <c r="Q3406" i="2"/>
  <c r="R3405" i="2"/>
  <c r="Q3405" i="2"/>
  <c r="R3404" i="2"/>
  <c r="Q3404" i="2"/>
  <c r="R3403" i="2"/>
  <c r="Q3403" i="2"/>
  <c r="R3402" i="2"/>
  <c r="Q3402" i="2"/>
  <c r="R3401" i="2"/>
  <c r="Q3401" i="2"/>
  <c r="R3400" i="2"/>
  <c r="Q3400" i="2"/>
  <c r="R3399" i="2"/>
  <c r="Q3399" i="2"/>
  <c r="R3398" i="2"/>
  <c r="Q3398" i="2"/>
  <c r="R3397" i="2"/>
  <c r="Q3397" i="2"/>
  <c r="R3396" i="2"/>
  <c r="Q3396" i="2"/>
  <c r="R3395" i="2"/>
  <c r="Q3395" i="2"/>
  <c r="R3394" i="2"/>
  <c r="Q3394" i="2"/>
  <c r="R3393" i="2"/>
  <c r="Q3393" i="2"/>
  <c r="R3392" i="2"/>
  <c r="Q3392" i="2"/>
  <c r="R3391" i="2"/>
  <c r="Q3391" i="2"/>
  <c r="R3390" i="2"/>
  <c r="Q3390" i="2"/>
  <c r="R3389" i="2"/>
  <c r="Q3389" i="2"/>
  <c r="R3388" i="2"/>
  <c r="Q3388" i="2"/>
  <c r="R3387" i="2"/>
  <c r="Q3387" i="2"/>
  <c r="R3386" i="2"/>
  <c r="Q3386" i="2"/>
  <c r="R3385" i="2"/>
  <c r="Q3385" i="2"/>
  <c r="R3384" i="2"/>
  <c r="Q3384" i="2"/>
  <c r="R3383" i="2"/>
  <c r="Q3383" i="2"/>
  <c r="R3382" i="2"/>
  <c r="Q3382" i="2"/>
  <c r="R3381" i="2"/>
  <c r="Q3381" i="2"/>
  <c r="R3380" i="2"/>
  <c r="Q3380" i="2"/>
  <c r="R3379" i="2"/>
  <c r="Q3379" i="2"/>
  <c r="R3378" i="2"/>
  <c r="Q3378" i="2"/>
  <c r="R3377" i="2"/>
  <c r="Q3377" i="2"/>
  <c r="R3376" i="2"/>
  <c r="Q3376" i="2"/>
  <c r="R3375" i="2"/>
  <c r="Q3375" i="2"/>
  <c r="R3374" i="2"/>
  <c r="Q3374" i="2"/>
  <c r="R3373" i="2"/>
  <c r="Q3373" i="2"/>
  <c r="R3372" i="2"/>
  <c r="Q3372" i="2"/>
  <c r="R3371" i="2"/>
  <c r="Q3371" i="2"/>
  <c r="R3370" i="2"/>
  <c r="Q3370" i="2"/>
  <c r="R3369" i="2"/>
  <c r="Q3369" i="2"/>
  <c r="R3368" i="2"/>
  <c r="Q3368" i="2"/>
  <c r="R3367" i="2"/>
  <c r="Q3367" i="2"/>
  <c r="R3366" i="2"/>
  <c r="Q3366" i="2"/>
  <c r="R3365" i="2"/>
  <c r="Q3365" i="2"/>
  <c r="R3364" i="2"/>
  <c r="Q3364" i="2"/>
  <c r="R3363" i="2"/>
  <c r="Q3363" i="2"/>
  <c r="R3362" i="2"/>
  <c r="Q3362" i="2"/>
  <c r="R3361" i="2"/>
  <c r="Q3361" i="2"/>
  <c r="R3360" i="2"/>
  <c r="Q3360" i="2"/>
  <c r="R3359" i="2"/>
  <c r="Q3359" i="2"/>
  <c r="R3358" i="2"/>
  <c r="Q3358" i="2"/>
  <c r="R3357" i="2"/>
  <c r="Q3357" i="2"/>
  <c r="R3356" i="2"/>
  <c r="Q3356" i="2"/>
  <c r="R3355" i="2"/>
  <c r="Q3355" i="2"/>
  <c r="R3354" i="2"/>
  <c r="Q3354" i="2"/>
  <c r="R3353" i="2"/>
  <c r="Q3353" i="2"/>
  <c r="R3352" i="2"/>
  <c r="Q3352" i="2"/>
  <c r="R3351" i="2"/>
  <c r="Q3351" i="2"/>
  <c r="R3350" i="2"/>
  <c r="Q3350" i="2"/>
  <c r="R3349" i="2"/>
  <c r="Q3349" i="2"/>
  <c r="R3348" i="2"/>
  <c r="Q3348" i="2"/>
  <c r="R3347" i="2"/>
  <c r="Q3347" i="2"/>
  <c r="R3346" i="2"/>
  <c r="Q3346" i="2"/>
  <c r="R3345" i="2"/>
  <c r="Q3345" i="2"/>
  <c r="R3344" i="2"/>
  <c r="Q3344" i="2"/>
  <c r="R3343" i="2"/>
  <c r="Q3343" i="2"/>
  <c r="R3342" i="2"/>
  <c r="Q3342" i="2"/>
  <c r="R3341" i="2"/>
  <c r="Q3341" i="2"/>
  <c r="R3340" i="2"/>
  <c r="Q3340" i="2"/>
  <c r="R3339" i="2"/>
  <c r="Q3339" i="2"/>
  <c r="R3338" i="2"/>
  <c r="Q3338" i="2"/>
  <c r="R3337" i="2"/>
  <c r="Q3337" i="2"/>
  <c r="R3336" i="2"/>
  <c r="Q3336" i="2"/>
  <c r="R3335" i="2"/>
  <c r="Q3335" i="2"/>
  <c r="R3334" i="2"/>
  <c r="Q3334" i="2"/>
  <c r="R3333" i="2"/>
  <c r="Q3333" i="2"/>
  <c r="R3332" i="2"/>
  <c r="Q3332" i="2"/>
  <c r="R3331" i="2"/>
  <c r="Q3331" i="2"/>
  <c r="R3330" i="2"/>
  <c r="Q3330" i="2"/>
  <c r="R3329" i="2"/>
  <c r="Q3329" i="2"/>
  <c r="R3328" i="2"/>
  <c r="Q3328" i="2"/>
  <c r="R3327" i="2"/>
  <c r="Q3327" i="2"/>
  <c r="R3326" i="2"/>
  <c r="Q3326" i="2"/>
  <c r="R3325" i="2"/>
  <c r="Q3325" i="2"/>
  <c r="R3324" i="2"/>
  <c r="Q3324" i="2"/>
  <c r="R3323" i="2"/>
  <c r="Q3323" i="2"/>
  <c r="R3322" i="2"/>
  <c r="Q3322" i="2"/>
  <c r="R3321" i="2"/>
  <c r="Q3321" i="2"/>
  <c r="R3320" i="2"/>
  <c r="Q3320" i="2"/>
  <c r="R3319" i="2"/>
  <c r="Q3319" i="2"/>
  <c r="R3318" i="2"/>
  <c r="Q3318" i="2"/>
  <c r="R3317" i="2"/>
  <c r="Q3317" i="2"/>
  <c r="R3316" i="2"/>
  <c r="Q3316" i="2"/>
  <c r="R3315" i="2"/>
  <c r="Q3315" i="2"/>
  <c r="R3314" i="2"/>
  <c r="Q3314" i="2"/>
  <c r="R3313" i="2"/>
  <c r="Q3313" i="2"/>
  <c r="R3312" i="2"/>
  <c r="Q3312" i="2"/>
  <c r="R3311" i="2"/>
  <c r="Q3311" i="2"/>
  <c r="R3310" i="2"/>
  <c r="Q3310" i="2"/>
  <c r="R3309" i="2"/>
  <c r="Q3309" i="2"/>
  <c r="R3308" i="2"/>
  <c r="Q3308" i="2"/>
  <c r="R3307" i="2"/>
  <c r="Q3307" i="2"/>
  <c r="R3306" i="2"/>
  <c r="Q3306" i="2"/>
  <c r="R3305" i="2"/>
  <c r="Q3305" i="2"/>
  <c r="R3304" i="2"/>
  <c r="Q3304" i="2"/>
  <c r="R3303" i="2"/>
  <c r="Q3303" i="2"/>
  <c r="R3302" i="2"/>
  <c r="Q3302" i="2"/>
  <c r="R3301" i="2"/>
  <c r="Q3301" i="2"/>
  <c r="R3300" i="2"/>
  <c r="Q3300" i="2"/>
  <c r="R3299" i="2"/>
  <c r="Q3299" i="2"/>
  <c r="R3298" i="2"/>
  <c r="Q3298" i="2"/>
  <c r="R3297" i="2"/>
  <c r="Q3297" i="2"/>
  <c r="R3296" i="2"/>
  <c r="Q3296" i="2"/>
  <c r="R3295" i="2"/>
  <c r="Q3295" i="2"/>
  <c r="R3294" i="2"/>
  <c r="Q3294" i="2"/>
  <c r="R3293" i="2"/>
  <c r="Q3293" i="2"/>
  <c r="R3292" i="2"/>
  <c r="Q3292" i="2"/>
  <c r="R3291" i="2"/>
  <c r="Q3291" i="2"/>
  <c r="R3290" i="2"/>
  <c r="Q3290" i="2"/>
  <c r="R3289" i="2"/>
  <c r="Q3289" i="2"/>
  <c r="R3288" i="2"/>
  <c r="Q3288" i="2"/>
  <c r="R3287" i="2"/>
  <c r="Q3287" i="2"/>
  <c r="R3286" i="2"/>
  <c r="Q3286" i="2"/>
  <c r="R3285" i="2"/>
  <c r="Q3285" i="2"/>
  <c r="R3284" i="2"/>
  <c r="Q3284" i="2"/>
  <c r="R3283" i="2"/>
  <c r="Q3283" i="2"/>
  <c r="R3282" i="2"/>
  <c r="Q3282" i="2"/>
  <c r="R3281" i="2"/>
  <c r="Q3281" i="2"/>
  <c r="R3280" i="2"/>
  <c r="Q3280" i="2"/>
  <c r="R3279" i="2"/>
  <c r="Q3279" i="2"/>
  <c r="R3278" i="2"/>
  <c r="Q3278" i="2"/>
  <c r="R3277" i="2"/>
  <c r="Q3277" i="2"/>
  <c r="R3276" i="2"/>
  <c r="Q3276" i="2"/>
  <c r="R3275" i="2"/>
  <c r="Q3275" i="2"/>
  <c r="R3274" i="2"/>
  <c r="Q3274" i="2"/>
  <c r="R3273" i="2"/>
  <c r="Q3273" i="2"/>
  <c r="R3272" i="2"/>
  <c r="Q3272" i="2"/>
  <c r="R3271" i="2"/>
  <c r="Q3271" i="2"/>
  <c r="R3270" i="2"/>
  <c r="Q3270" i="2"/>
  <c r="R3269" i="2"/>
  <c r="Q3269" i="2"/>
  <c r="R3268" i="2"/>
  <c r="Q3268" i="2"/>
  <c r="R3267" i="2"/>
  <c r="Q3267" i="2"/>
  <c r="R3266" i="2"/>
  <c r="Q3266" i="2"/>
  <c r="R3265" i="2"/>
  <c r="Q3265" i="2"/>
  <c r="R3264" i="2"/>
  <c r="Q3264" i="2"/>
  <c r="R3263" i="2"/>
  <c r="Q3263" i="2"/>
  <c r="R3262" i="2"/>
  <c r="Q3262" i="2"/>
  <c r="R3261" i="2"/>
  <c r="Q3261" i="2"/>
  <c r="R3260" i="2"/>
  <c r="Q3260" i="2"/>
  <c r="R3259" i="2"/>
  <c r="Q3259" i="2"/>
  <c r="R3258" i="2"/>
  <c r="Q3258" i="2"/>
  <c r="R3257" i="2"/>
  <c r="Q3257" i="2"/>
  <c r="R3256" i="2"/>
  <c r="Q3256" i="2"/>
  <c r="R3255" i="2"/>
  <c r="Q3255" i="2"/>
  <c r="R3254" i="2"/>
  <c r="Q3254" i="2"/>
  <c r="R3253" i="2"/>
  <c r="Q3253" i="2"/>
  <c r="R3252" i="2"/>
  <c r="Q3252" i="2"/>
  <c r="R3251" i="2"/>
  <c r="Q3251" i="2"/>
  <c r="R3250" i="2"/>
  <c r="Q3250" i="2"/>
  <c r="R3249" i="2"/>
  <c r="Q3249" i="2"/>
  <c r="R3248" i="2"/>
  <c r="Q3248" i="2"/>
  <c r="R3247" i="2"/>
  <c r="Q3247" i="2"/>
  <c r="R3246" i="2"/>
  <c r="Q3246" i="2"/>
  <c r="R3245" i="2"/>
  <c r="Q3245" i="2"/>
  <c r="R3244" i="2"/>
  <c r="Q3244" i="2"/>
  <c r="R3243" i="2"/>
  <c r="Q3243" i="2"/>
  <c r="R3242" i="2"/>
  <c r="Q3242" i="2"/>
  <c r="R3241" i="2"/>
  <c r="Q3241" i="2"/>
  <c r="R3240" i="2"/>
  <c r="Q3240" i="2"/>
  <c r="R3239" i="2"/>
  <c r="Q3239" i="2"/>
  <c r="R3238" i="2"/>
  <c r="Q3238" i="2"/>
  <c r="R3237" i="2"/>
  <c r="Q3237" i="2"/>
  <c r="R3236" i="2"/>
  <c r="Q3236" i="2"/>
  <c r="R3235" i="2"/>
  <c r="Q3235" i="2"/>
  <c r="R3234" i="2"/>
  <c r="Q3234" i="2"/>
  <c r="R3233" i="2"/>
  <c r="Q3233" i="2"/>
  <c r="R3232" i="2"/>
  <c r="Q3232" i="2"/>
  <c r="R3231" i="2"/>
  <c r="Q3231" i="2"/>
  <c r="R3230" i="2"/>
  <c r="Q3230" i="2"/>
  <c r="R3229" i="2"/>
  <c r="Q3229" i="2"/>
  <c r="R3228" i="2"/>
  <c r="Q3228" i="2"/>
  <c r="R3227" i="2"/>
  <c r="Q3227" i="2"/>
  <c r="R3226" i="2"/>
  <c r="Q3226" i="2"/>
  <c r="R3225" i="2"/>
  <c r="Q3225" i="2"/>
  <c r="R3224" i="2"/>
  <c r="Q3224" i="2"/>
  <c r="R3223" i="2"/>
  <c r="Q3223" i="2"/>
  <c r="R3222" i="2"/>
  <c r="Q3222" i="2"/>
  <c r="R3221" i="2"/>
  <c r="Q3221" i="2"/>
  <c r="R3220" i="2"/>
  <c r="Q3220" i="2"/>
  <c r="R3219" i="2"/>
  <c r="Q3219" i="2"/>
  <c r="R3218" i="2"/>
  <c r="Q3218" i="2"/>
  <c r="R3217" i="2"/>
  <c r="Q3217" i="2"/>
  <c r="R3216" i="2"/>
  <c r="Q3216" i="2"/>
  <c r="R3215" i="2"/>
  <c r="Q3215" i="2"/>
  <c r="R3214" i="2"/>
  <c r="Q3214" i="2"/>
  <c r="R3213" i="2"/>
  <c r="Q3213" i="2"/>
  <c r="R3212" i="2"/>
  <c r="Q3212" i="2"/>
  <c r="R3211" i="2"/>
  <c r="Q3211" i="2"/>
  <c r="R3210" i="2"/>
  <c r="Q3210" i="2"/>
  <c r="R3209" i="2"/>
  <c r="Q3209" i="2"/>
  <c r="R3208" i="2"/>
  <c r="Q3208" i="2"/>
  <c r="R3207" i="2"/>
  <c r="Q3207" i="2"/>
  <c r="R3206" i="2"/>
  <c r="Q3206" i="2"/>
  <c r="R3205" i="2"/>
  <c r="Q3205" i="2"/>
  <c r="R3204" i="2"/>
  <c r="Q3204" i="2"/>
  <c r="R3203" i="2"/>
  <c r="Q3203" i="2"/>
  <c r="R3202" i="2"/>
  <c r="Q3202" i="2"/>
  <c r="R3201" i="2"/>
  <c r="Q3201" i="2"/>
  <c r="R3200" i="2"/>
  <c r="Q3200" i="2"/>
  <c r="R3199" i="2"/>
  <c r="Q3199" i="2"/>
  <c r="R3198" i="2"/>
  <c r="Q3198" i="2"/>
  <c r="R3197" i="2"/>
  <c r="Q3197" i="2"/>
  <c r="R3196" i="2"/>
  <c r="Q3196" i="2"/>
  <c r="R3195" i="2"/>
  <c r="Q3195" i="2"/>
  <c r="R3194" i="2"/>
  <c r="Q3194" i="2"/>
  <c r="R3193" i="2"/>
  <c r="Q3193" i="2"/>
  <c r="R3192" i="2"/>
  <c r="Q3192" i="2"/>
  <c r="R3191" i="2"/>
  <c r="Q3191" i="2"/>
  <c r="R3190" i="2"/>
  <c r="Q3190" i="2"/>
  <c r="R3189" i="2"/>
  <c r="Q3189" i="2"/>
  <c r="R3188" i="2"/>
  <c r="Q3188" i="2"/>
  <c r="R3187" i="2"/>
  <c r="Q3187" i="2"/>
  <c r="R3186" i="2"/>
  <c r="Q3186" i="2"/>
  <c r="R3185" i="2"/>
  <c r="Q3185" i="2"/>
  <c r="R3184" i="2"/>
  <c r="Q3184" i="2"/>
  <c r="R3183" i="2"/>
  <c r="Q3183" i="2"/>
  <c r="R3182" i="2"/>
  <c r="Q3182" i="2"/>
  <c r="R3181" i="2"/>
  <c r="Q3181" i="2"/>
  <c r="R3180" i="2"/>
  <c r="Q3180" i="2"/>
  <c r="R3179" i="2"/>
  <c r="Q3179" i="2"/>
  <c r="R3178" i="2"/>
  <c r="Q3178" i="2"/>
  <c r="R3177" i="2"/>
  <c r="Q3177" i="2"/>
  <c r="R3176" i="2"/>
  <c r="Q3176" i="2"/>
  <c r="R3175" i="2"/>
  <c r="Q3175" i="2"/>
  <c r="R3174" i="2"/>
  <c r="Q3174" i="2"/>
  <c r="R3173" i="2"/>
  <c r="Q3173" i="2"/>
  <c r="R3172" i="2"/>
  <c r="Q3172" i="2"/>
  <c r="R3171" i="2"/>
  <c r="Q3171" i="2"/>
  <c r="R3170" i="2"/>
  <c r="Q3170" i="2"/>
  <c r="R3169" i="2"/>
  <c r="Q3169" i="2"/>
  <c r="R3168" i="2"/>
  <c r="Q3168" i="2"/>
  <c r="R3167" i="2"/>
  <c r="Q3167" i="2"/>
  <c r="R3166" i="2"/>
  <c r="Q3166" i="2"/>
  <c r="R3165" i="2"/>
  <c r="Q3165" i="2"/>
  <c r="R3164" i="2"/>
  <c r="Q3164" i="2"/>
  <c r="R3163" i="2"/>
  <c r="Q3163" i="2"/>
  <c r="R3162" i="2"/>
  <c r="Q3162" i="2"/>
  <c r="R3161" i="2"/>
  <c r="Q3161" i="2"/>
  <c r="R3160" i="2"/>
  <c r="Q3160" i="2"/>
  <c r="R3159" i="2"/>
  <c r="Q3159" i="2"/>
  <c r="R3158" i="2"/>
  <c r="Q3158" i="2"/>
  <c r="R3157" i="2"/>
  <c r="Q3157" i="2"/>
  <c r="R3156" i="2"/>
  <c r="Q3156" i="2"/>
  <c r="R3155" i="2"/>
  <c r="Q3155" i="2"/>
  <c r="R3154" i="2"/>
  <c r="Q3154" i="2"/>
  <c r="R3153" i="2"/>
  <c r="Q3153" i="2"/>
  <c r="R3152" i="2"/>
  <c r="Q3152" i="2"/>
  <c r="R3151" i="2"/>
  <c r="Q3151" i="2"/>
  <c r="R3150" i="2"/>
  <c r="Q3150" i="2"/>
  <c r="R3149" i="2"/>
  <c r="Q3149" i="2"/>
  <c r="R3148" i="2"/>
  <c r="Q3148" i="2"/>
  <c r="R3147" i="2"/>
  <c r="Q3147" i="2"/>
  <c r="R3146" i="2"/>
  <c r="Q3146" i="2"/>
  <c r="R3145" i="2"/>
  <c r="Q3145" i="2"/>
  <c r="R3144" i="2"/>
  <c r="Q3144" i="2"/>
  <c r="R3143" i="2"/>
  <c r="Q3143" i="2"/>
  <c r="R3142" i="2"/>
  <c r="Q3142" i="2"/>
  <c r="R3141" i="2"/>
  <c r="Q3141" i="2"/>
  <c r="R3140" i="2"/>
  <c r="Q3140" i="2"/>
  <c r="R3139" i="2"/>
  <c r="Q3139" i="2"/>
  <c r="R3138" i="2"/>
  <c r="Q3138" i="2"/>
  <c r="R3137" i="2"/>
  <c r="Q3137" i="2"/>
  <c r="R3136" i="2"/>
  <c r="Q3136" i="2"/>
  <c r="R3135" i="2"/>
  <c r="Q3135" i="2"/>
  <c r="R3134" i="2"/>
  <c r="Q3134" i="2"/>
  <c r="R3133" i="2"/>
  <c r="Q3133" i="2"/>
  <c r="R3132" i="2"/>
  <c r="Q3132" i="2"/>
  <c r="R3131" i="2"/>
  <c r="Q3131" i="2"/>
  <c r="R3130" i="2"/>
  <c r="Q3130" i="2"/>
  <c r="R3129" i="2"/>
  <c r="Q3129" i="2"/>
  <c r="R3128" i="2"/>
  <c r="Q3128" i="2"/>
  <c r="R3127" i="2"/>
  <c r="Q3127" i="2"/>
  <c r="R3126" i="2"/>
  <c r="Q3126" i="2"/>
  <c r="R3125" i="2"/>
  <c r="Q3125" i="2"/>
  <c r="R3124" i="2"/>
  <c r="Q3124" i="2"/>
  <c r="R3123" i="2"/>
  <c r="Q3123" i="2"/>
  <c r="R3122" i="2"/>
  <c r="Q3122" i="2"/>
  <c r="R3121" i="2"/>
  <c r="Q3121" i="2"/>
  <c r="R3120" i="2"/>
  <c r="Q3120" i="2"/>
  <c r="R3119" i="2"/>
  <c r="Q3119" i="2"/>
  <c r="R3118" i="2"/>
  <c r="Q3118" i="2"/>
  <c r="R3117" i="2"/>
  <c r="Q3117" i="2"/>
  <c r="R3116" i="2"/>
  <c r="Q3116" i="2"/>
  <c r="R3115" i="2"/>
  <c r="Q3115" i="2"/>
  <c r="R3114" i="2"/>
  <c r="Q3114" i="2"/>
  <c r="R3113" i="2"/>
  <c r="Q3113" i="2"/>
  <c r="R3112" i="2"/>
  <c r="Q3112" i="2"/>
  <c r="R3111" i="2"/>
  <c r="Q3111" i="2"/>
  <c r="R3110" i="2"/>
  <c r="Q3110" i="2"/>
  <c r="R3109" i="2"/>
  <c r="Q3109" i="2"/>
  <c r="R3108" i="2"/>
  <c r="Q3108" i="2"/>
  <c r="R3107" i="2"/>
  <c r="Q3107" i="2"/>
  <c r="R3106" i="2"/>
  <c r="Q3106" i="2"/>
  <c r="R3105" i="2"/>
  <c r="Q3105" i="2"/>
  <c r="R3104" i="2"/>
  <c r="Q3104" i="2"/>
  <c r="R3103" i="2"/>
  <c r="Q3103" i="2"/>
  <c r="R3102" i="2"/>
  <c r="Q3102" i="2"/>
  <c r="R3101" i="2"/>
  <c r="Q3101" i="2"/>
  <c r="R3100" i="2"/>
  <c r="Q3100" i="2"/>
  <c r="R3099" i="2"/>
  <c r="Q3099" i="2"/>
  <c r="R3098" i="2"/>
  <c r="Q3098" i="2"/>
  <c r="R3097" i="2"/>
  <c r="Q3097" i="2"/>
  <c r="R3096" i="2"/>
  <c r="Q3096" i="2"/>
  <c r="R3095" i="2"/>
  <c r="Q3095" i="2"/>
  <c r="R3094" i="2"/>
  <c r="Q3094" i="2"/>
  <c r="R3093" i="2"/>
  <c r="Q3093" i="2"/>
  <c r="R3092" i="2"/>
  <c r="Q3092" i="2"/>
  <c r="R3091" i="2"/>
  <c r="Q3091" i="2"/>
  <c r="R3090" i="2"/>
  <c r="Q3090" i="2"/>
  <c r="R3089" i="2"/>
  <c r="Q3089" i="2"/>
  <c r="R3088" i="2"/>
  <c r="Q3088" i="2"/>
  <c r="R3087" i="2"/>
  <c r="Q3087" i="2"/>
  <c r="R3086" i="2"/>
  <c r="Q3086" i="2"/>
  <c r="R3085" i="2"/>
  <c r="Q3085" i="2"/>
  <c r="R3084" i="2"/>
  <c r="Q3084" i="2"/>
  <c r="R3083" i="2"/>
  <c r="Q3083" i="2"/>
  <c r="R3082" i="2"/>
  <c r="Q3082" i="2"/>
  <c r="R3081" i="2"/>
  <c r="Q3081" i="2"/>
  <c r="R3080" i="2"/>
  <c r="Q3080" i="2"/>
  <c r="R3079" i="2"/>
  <c r="Q3079" i="2"/>
  <c r="R3078" i="2"/>
  <c r="Q3078" i="2"/>
  <c r="R3077" i="2"/>
  <c r="Q3077" i="2"/>
  <c r="R3076" i="2"/>
  <c r="Q3076" i="2"/>
  <c r="R3075" i="2"/>
  <c r="Q3075" i="2"/>
  <c r="R3074" i="2"/>
  <c r="Q3074" i="2"/>
  <c r="R3073" i="2"/>
  <c r="Q3073" i="2"/>
  <c r="R3072" i="2"/>
  <c r="Q3072" i="2"/>
  <c r="R3071" i="2"/>
  <c r="Q3071" i="2"/>
  <c r="R3070" i="2"/>
  <c r="Q3070" i="2"/>
  <c r="R3069" i="2"/>
  <c r="Q3069" i="2"/>
  <c r="R3068" i="2"/>
  <c r="Q3068" i="2"/>
  <c r="R3067" i="2"/>
  <c r="Q3067" i="2"/>
  <c r="R3066" i="2"/>
  <c r="Q3066" i="2"/>
  <c r="R3065" i="2"/>
  <c r="Q3065" i="2"/>
  <c r="R3064" i="2"/>
  <c r="Q3064" i="2"/>
  <c r="R3063" i="2"/>
  <c r="Q3063" i="2"/>
  <c r="R3062" i="2"/>
  <c r="Q3062" i="2"/>
  <c r="R3061" i="2"/>
  <c r="Q3061" i="2"/>
  <c r="R3060" i="2"/>
  <c r="Q3060" i="2"/>
  <c r="R3059" i="2"/>
  <c r="Q3059" i="2"/>
  <c r="R3058" i="2"/>
  <c r="Q3058" i="2"/>
  <c r="R3057" i="2"/>
  <c r="Q3057" i="2"/>
  <c r="R3056" i="2"/>
  <c r="Q3056" i="2"/>
  <c r="R3055" i="2"/>
  <c r="Q3055" i="2"/>
  <c r="R3054" i="2"/>
  <c r="Q3054" i="2"/>
  <c r="R3053" i="2"/>
  <c r="Q3053" i="2"/>
  <c r="R3052" i="2"/>
  <c r="Q3052" i="2"/>
  <c r="R3051" i="2"/>
  <c r="Q3051" i="2"/>
  <c r="R3050" i="2"/>
  <c r="Q3050" i="2"/>
  <c r="R3049" i="2"/>
  <c r="Q3049" i="2"/>
  <c r="R3048" i="2"/>
  <c r="Q3048" i="2"/>
  <c r="R3047" i="2"/>
  <c r="Q3047" i="2"/>
  <c r="R3046" i="2"/>
  <c r="Q3046" i="2"/>
  <c r="R3045" i="2"/>
  <c r="Q3045" i="2"/>
  <c r="R3044" i="2"/>
  <c r="Q3044" i="2"/>
  <c r="R3043" i="2"/>
  <c r="Q3043" i="2"/>
  <c r="R3042" i="2"/>
  <c r="Q3042" i="2"/>
  <c r="R3041" i="2"/>
  <c r="Q3041" i="2"/>
  <c r="R3040" i="2"/>
  <c r="Q3040" i="2"/>
  <c r="R3039" i="2"/>
  <c r="Q3039" i="2"/>
  <c r="R3038" i="2"/>
  <c r="Q3038" i="2"/>
  <c r="R3037" i="2"/>
  <c r="Q3037" i="2"/>
  <c r="R3036" i="2"/>
  <c r="Q3036" i="2"/>
  <c r="R3035" i="2"/>
  <c r="Q3035" i="2"/>
  <c r="R3034" i="2"/>
  <c r="Q3034" i="2"/>
  <c r="R3033" i="2"/>
  <c r="Q3033" i="2"/>
  <c r="R3032" i="2"/>
  <c r="Q3032" i="2"/>
  <c r="R3031" i="2"/>
  <c r="Q3031" i="2"/>
  <c r="R3030" i="2"/>
  <c r="Q3030" i="2"/>
  <c r="R3029" i="2"/>
  <c r="Q3029" i="2"/>
  <c r="R3028" i="2"/>
  <c r="Q3028" i="2"/>
  <c r="R3027" i="2"/>
  <c r="Q3027" i="2"/>
  <c r="R3026" i="2"/>
  <c r="Q3026" i="2"/>
  <c r="R3025" i="2"/>
  <c r="Q3025" i="2"/>
  <c r="R3024" i="2"/>
  <c r="Q3024" i="2"/>
  <c r="R3023" i="2"/>
  <c r="Q3023" i="2"/>
  <c r="R3022" i="2"/>
  <c r="Q3022" i="2"/>
  <c r="R3021" i="2"/>
  <c r="Q3021" i="2"/>
  <c r="R3020" i="2"/>
  <c r="Q3020" i="2"/>
  <c r="R3019" i="2"/>
  <c r="Q3019" i="2"/>
  <c r="R3018" i="2"/>
  <c r="Q3018" i="2"/>
  <c r="R3017" i="2"/>
  <c r="Q3017" i="2"/>
  <c r="R3016" i="2"/>
  <c r="Q3016" i="2"/>
  <c r="R3015" i="2"/>
  <c r="Q3015" i="2"/>
  <c r="R3014" i="2"/>
  <c r="Q3014" i="2"/>
  <c r="R3013" i="2"/>
  <c r="Q3013" i="2"/>
  <c r="R3012" i="2"/>
  <c r="Q3012" i="2"/>
  <c r="R3011" i="2"/>
  <c r="Q3011" i="2"/>
  <c r="R3010" i="2"/>
  <c r="Q3010" i="2"/>
  <c r="R3009" i="2"/>
  <c r="Q3009" i="2"/>
  <c r="R3008" i="2"/>
  <c r="Q3008" i="2"/>
  <c r="Q3007" i="2"/>
  <c r="R3007" i="2" s="1"/>
  <c r="R3006" i="2"/>
  <c r="Q3006" i="2"/>
  <c r="R3005" i="2"/>
  <c r="Q3005" i="2"/>
  <c r="R3004" i="2"/>
  <c r="Q3004" i="2"/>
  <c r="R3003" i="2"/>
  <c r="Q3003" i="2"/>
  <c r="R3002" i="2"/>
  <c r="Q3002" i="2"/>
  <c r="R3001" i="2"/>
  <c r="Q3001" i="2"/>
  <c r="R3000" i="2"/>
  <c r="Q3000" i="2"/>
  <c r="R2999" i="2"/>
  <c r="Q2999" i="2"/>
  <c r="R2998" i="2"/>
  <c r="Q2998" i="2"/>
  <c r="R2997" i="2"/>
  <c r="Q2997" i="2"/>
  <c r="R2996" i="2"/>
  <c r="Q2996" i="2"/>
  <c r="R2995" i="2"/>
  <c r="Q2995" i="2"/>
  <c r="R2994" i="2"/>
  <c r="Q2994" i="2"/>
  <c r="R2993" i="2"/>
  <c r="Q2993" i="2"/>
  <c r="R2992" i="2"/>
  <c r="Q2992" i="2"/>
  <c r="R2991" i="2"/>
  <c r="Q2991" i="2"/>
  <c r="R2990" i="2"/>
  <c r="Q2990" i="2"/>
  <c r="R2989" i="2"/>
  <c r="Q2989" i="2"/>
  <c r="R2988" i="2"/>
  <c r="Q2988" i="2"/>
  <c r="R2987" i="2"/>
  <c r="Q2987" i="2"/>
  <c r="R2986" i="2"/>
  <c r="Q2986" i="2"/>
  <c r="R2985" i="2"/>
  <c r="Q2985" i="2"/>
  <c r="R2984" i="2"/>
  <c r="Q2984" i="2"/>
  <c r="R2983" i="2"/>
  <c r="Q2983" i="2"/>
  <c r="R2982" i="2"/>
  <c r="Q2982" i="2"/>
  <c r="R2981" i="2"/>
  <c r="Q2981" i="2"/>
  <c r="R2980" i="2"/>
  <c r="Q2980" i="2"/>
  <c r="R2979" i="2"/>
  <c r="Q2979" i="2"/>
  <c r="R2978" i="2"/>
  <c r="Q2978" i="2"/>
  <c r="R2977" i="2"/>
  <c r="Q2977" i="2"/>
  <c r="R2976" i="2"/>
  <c r="Q2976" i="2"/>
  <c r="R2975" i="2"/>
  <c r="Q2975" i="2"/>
  <c r="R2974" i="2"/>
  <c r="Q2974" i="2"/>
  <c r="R2973" i="2"/>
  <c r="Q2973" i="2"/>
  <c r="R2972" i="2"/>
  <c r="Q2972" i="2"/>
  <c r="R2971" i="2"/>
  <c r="Q2971" i="2"/>
  <c r="R2970" i="2"/>
  <c r="Q2970" i="2"/>
  <c r="R2969" i="2"/>
  <c r="Q2969" i="2"/>
  <c r="R2968" i="2"/>
  <c r="Q2968" i="2"/>
  <c r="R2967" i="2"/>
  <c r="Q2967" i="2"/>
  <c r="R2966" i="2"/>
  <c r="Q2966" i="2"/>
  <c r="R2965" i="2"/>
  <c r="Q2965" i="2"/>
  <c r="R2964" i="2"/>
  <c r="Q2964" i="2"/>
  <c r="R2963" i="2"/>
  <c r="Q2963" i="2"/>
  <c r="R2962" i="2"/>
  <c r="Q2962" i="2"/>
  <c r="R2961" i="2"/>
  <c r="Q2961" i="2"/>
  <c r="R2960" i="2"/>
  <c r="Q2960" i="2"/>
  <c r="R2959" i="2"/>
  <c r="Q2959" i="2"/>
  <c r="R2958" i="2"/>
  <c r="Q2958" i="2"/>
  <c r="R2957" i="2"/>
  <c r="Q2957" i="2"/>
  <c r="R2956" i="2"/>
  <c r="Q2956" i="2"/>
  <c r="R2955" i="2"/>
  <c r="Q2955" i="2"/>
  <c r="R2954" i="2"/>
  <c r="Q2954" i="2"/>
  <c r="R2953" i="2"/>
  <c r="Q2953" i="2"/>
  <c r="R2952" i="2"/>
  <c r="Q2952" i="2"/>
  <c r="R2951" i="2"/>
  <c r="Q2951" i="2"/>
  <c r="R2950" i="2"/>
  <c r="Q2950" i="2"/>
  <c r="R2949" i="2"/>
  <c r="Q2949" i="2"/>
  <c r="R2948" i="2"/>
  <c r="Q2948" i="2"/>
  <c r="R2947" i="2"/>
  <c r="Q2947" i="2"/>
  <c r="R2946" i="2"/>
  <c r="Q2946" i="2"/>
  <c r="R2945" i="2"/>
  <c r="Q2945" i="2"/>
  <c r="R2944" i="2"/>
  <c r="Q2944" i="2"/>
  <c r="R2943" i="2"/>
  <c r="Q2943" i="2"/>
  <c r="R2942" i="2"/>
  <c r="Q2942" i="2"/>
  <c r="R2941" i="2"/>
  <c r="Q2941" i="2"/>
  <c r="R2940" i="2"/>
  <c r="Q2940" i="2"/>
  <c r="R2939" i="2"/>
  <c r="Q2939" i="2"/>
  <c r="R2938" i="2"/>
  <c r="Q2938" i="2"/>
  <c r="R2937" i="2"/>
  <c r="Q2937" i="2"/>
  <c r="R2936" i="2"/>
  <c r="Q2936" i="2"/>
  <c r="R2935" i="2"/>
  <c r="Q2935" i="2"/>
  <c r="R2934" i="2"/>
  <c r="Q2934" i="2"/>
  <c r="R2933" i="2"/>
  <c r="Q2933" i="2"/>
  <c r="R2932" i="2"/>
  <c r="Q2932" i="2"/>
  <c r="R2931" i="2"/>
  <c r="Q2931" i="2"/>
  <c r="R2930" i="2"/>
  <c r="Q2930" i="2"/>
  <c r="R2929" i="2"/>
  <c r="Q2929" i="2"/>
  <c r="R2928" i="2"/>
  <c r="Q2928" i="2"/>
  <c r="R2927" i="2"/>
  <c r="Q2927" i="2"/>
  <c r="R2926" i="2"/>
  <c r="Q2926" i="2"/>
  <c r="R2925" i="2"/>
  <c r="Q2925" i="2"/>
  <c r="R2924" i="2"/>
  <c r="Q2924" i="2"/>
  <c r="R2923" i="2"/>
  <c r="Q2923" i="2"/>
  <c r="R2922" i="2"/>
  <c r="Q2922" i="2"/>
  <c r="R2921" i="2"/>
  <c r="Q2921" i="2"/>
  <c r="R2920" i="2"/>
  <c r="Q2920" i="2"/>
  <c r="R2919" i="2"/>
  <c r="Q2919" i="2"/>
  <c r="R2918" i="2"/>
  <c r="Q2918" i="2"/>
  <c r="R2917" i="2"/>
  <c r="Q2917" i="2"/>
  <c r="R2916" i="2"/>
  <c r="Q2916" i="2"/>
  <c r="R2915" i="2"/>
  <c r="Q2915" i="2"/>
  <c r="R2914" i="2"/>
  <c r="Q2914" i="2"/>
  <c r="R2913" i="2"/>
  <c r="Q2913" i="2"/>
  <c r="R2912" i="2"/>
  <c r="Q2912" i="2"/>
  <c r="R2911" i="2"/>
  <c r="Q2911" i="2"/>
  <c r="R2910" i="2"/>
  <c r="Q2910" i="2"/>
  <c r="R2909" i="2"/>
  <c r="Q2909" i="2"/>
  <c r="R2908" i="2"/>
  <c r="Q2908" i="2"/>
  <c r="R2907" i="2"/>
  <c r="Q2907" i="2"/>
  <c r="R2906" i="2"/>
  <c r="Q2906" i="2"/>
  <c r="R2905" i="2"/>
  <c r="Q2905" i="2"/>
  <c r="R2904" i="2"/>
  <c r="Q2904" i="2"/>
  <c r="R2903" i="2"/>
  <c r="Q2903" i="2"/>
  <c r="R2902" i="2"/>
  <c r="Q2902" i="2"/>
  <c r="R2901" i="2"/>
  <c r="Q2901" i="2"/>
  <c r="R2900" i="2"/>
  <c r="Q2900" i="2"/>
  <c r="R2899" i="2"/>
  <c r="Q2899" i="2"/>
  <c r="R2898" i="2"/>
  <c r="Q2898" i="2"/>
  <c r="R2897" i="2"/>
  <c r="Q2897" i="2"/>
  <c r="R2896" i="2"/>
  <c r="Q2896" i="2"/>
  <c r="R2895" i="2"/>
  <c r="Q2895" i="2"/>
  <c r="R2894" i="2"/>
  <c r="Q2894" i="2"/>
  <c r="R2893" i="2"/>
  <c r="Q2893" i="2"/>
  <c r="R2892" i="2"/>
  <c r="Q2892" i="2"/>
  <c r="R2891" i="2"/>
  <c r="Q2891" i="2"/>
  <c r="R2890" i="2"/>
  <c r="Q2890" i="2"/>
  <c r="R2889" i="2"/>
  <c r="Q2889" i="2"/>
  <c r="R2888" i="2"/>
  <c r="Q2888" i="2"/>
  <c r="R2887" i="2"/>
  <c r="Q2887" i="2"/>
  <c r="R2886" i="2"/>
  <c r="Q2886" i="2"/>
  <c r="R2885" i="2"/>
  <c r="Q2885" i="2"/>
  <c r="R2884" i="2"/>
  <c r="Q2884" i="2"/>
  <c r="R2883" i="2"/>
  <c r="Q2883" i="2"/>
  <c r="R2882" i="2"/>
  <c r="Q2882" i="2"/>
  <c r="R2881" i="2"/>
  <c r="Q2881" i="2"/>
  <c r="R2880" i="2"/>
  <c r="Q2880" i="2"/>
  <c r="R2879" i="2"/>
  <c r="Q2879" i="2"/>
  <c r="R2878" i="2"/>
  <c r="Q2878" i="2"/>
  <c r="R2877" i="2"/>
  <c r="Q2877" i="2"/>
  <c r="R2876" i="2"/>
  <c r="Q2876" i="2"/>
  <c r="R2875" i="2"/>
  <c r="Q2875" i="2"/>
  <c r="R2874" i="2"/>
  <c r="Q2874" i="2"/>
  <c r="R2873" i="2"/>
  <c r="Q2873" i="2"/>
  <c r="R2872" i="2"/>
  <c r="Q2872" i="2"/>
  <c r="R2871" i="2"/>
  <c r="Q2871" i="2"/>
  <c r="R2870" i="2"/>
  <c r="Q2870" i="2"/>
  <c r="R2869" i="2"/>
  <c r="Q2869" i="2"/>
  <c r="R2868" i="2"/>
  <c r="Q2868" i="2"/>
  <c r="R2867" i="2"/>
  <c r="Q2867" i="2"/>
  <c r="R2866" i="2"/>
  <c r="Q2866" i="2"/>
  <c r="R2865" i="2"/>
  <c r="Q2865" i="2"/>
  <c r="R2864" i="2"/>
  <c r="Q2864" i="2"/>
  <c r="R2863" i="2"/>
  <c r="Q2863" i="2"/>
  <c r="R2862" i="2"/>
  <c r="Q2862" i="2"/>
  <c r="R2861" i="2"/>
  <c r="Q2861" i="2"/>
  <c r="R2860" i="2"/>
  <c r="Q2860" i="2"/>
  <c r="R2859" i="2"/>
  <c r="Q2859" i="2"/>
  <c r="R2858" i="2"/>
  <c r="Q2858" i="2"/>
  <c r="R2857" i="2"/>
  <c r="Q2857" i="2"/>
  <c r="R2856" i="2"/>
  <c r="Q2856" i="2"/>
  <c r="R2855" i="2"/>
  <c r="Q2855" i="2"/>
  <c r="R2854" i="2"/>
  <c r="Q2854" i="2"/>
  <c r="R2853" i="2"/>
  <c r="Q2853" i="2"/>
  <c r="R2852" i="2"/>
  <c r="Q2852" i="2"/>
  <c r="R2851" i="2"/>
  <c r="Q2851" i="2"/>
  <c r="R2850" i="2"/>
  <c r="Q2850" i="2"/>
  <c r="R2849" i="2"/>
  <c r="Q2849" i="2"/>
  <c r="R2848" i="2"/>
  <c r="Q2848" i="2"/>
  <c r="R2847" i="2"/>
  <c r="Q2847" i="2"/>
  <c r="R2846" i="2"/>
  <c r="Q2846" i="2"/>
  <c r="R2845" i="2"/>
  <c r="Q2845" i="2"/>
  <c r="R2844" i="2"/>
  <c r="Q2844" i="2"/>
  <c r="R2843" i="2"/>
  <c r="Q2843" i="2"/>
  <c r="R2842" i="2"/>
  <c r="Q2842" i="2"/>
  <c r="R2841" i="2"/>
  <c r="Q2841" i="2"/>
  <c r="R2840" i="2"/>
  <c r="Q2840" i="2"/>
  <c r="R2839" i="2"/>
  <c r="Q2839" i="2"/>
  <c r="R2838" i="2"/>
  <c r="Q2838" i="2"/>
  <c r="R2837" i="2"/>
  <c r="Q2837" i="2"/>
  <c r="R2836" i="2"/>
  <c r="Q2836" i="2"/>
  <c r="R2835" i="2"/>
  <c r="Q2835" i="2"/>
  <c r="R2834" i="2"/>
  <c r="Q2834" i="2"/>
  <c r="R2833" i="2"/>
  <c r="Q2833" i="2"/>
  <c r="R2832" i="2"/>
  <c r="Q2832" i="2"/>
  <c r="R2831" i="2"/>
  <c r="Q2831" i="2"/>
  <c r="R2830" i="2"/>
  <c r="Q2830" i="2"/>
  <c r="R2829" i="2"/>
  <c r="Q2829" i="2"/>
  <c r="R2828" i="2"/>
  <c r="Q2828" i="2"/>
  <c r="R2827" i="2"/>
  <c r="Q2827" i="2"/>
  <c r="R2826" i="2"/>
  <c r="Q2826" i="2"/>
  <c r="R2825" i="2"/>
  <c r="Q2825" i="2"/>
  <c r="R2824" i="2"/>
  <c r="Q2824" i="2"/>
  <c r="R2823" i="2"/>
  <c r="Q2823" i="2"/>
  <c r="R2822" i="2"/>
  <c r="Q2822" i="2"/>
  <c r="R2821" i="2"/>
  <c r="Q2821" i="2"/>
  <c r="R2820" i="2"/>
  <c r="Q2820" i="2"/>
  <c r="R2819" i="2"/>
  <c r="Q2819" i="2"/>
  <c r="R2818" i="2"/>
  <c r="Q2818" i="2"/>
  <c r="R2817" i="2"/>
  <c r="Q2817" i="2"/>
  <c r="R2816" i="2"/>
  <c r="Q2816" i="2"/>
  <c r="R2815" i="2"/>
  <c r="Q2815" i="2"/>
  <c r="R2814" i="2"/>
  <c r="Q2814" i="2"/>
  <c r="R2813" i="2"/>
  <c r="Q2813" i="2"/>
  <c r="R2812" i="2"/>
  <c r="Q2812" i="2"/>
  <c r="R2811" i="2"/>
  <c r="Q2811" i="2"/>
  <c r="R2810" i="2"/>
  <c r="Q2810" i="2"/>
  <c r="R2809" i="2"/>
  <c r="Q2809" i="2"/>
  <c r="R2808" i="2"/>
  <c r="Q2808" i="2"/>
  <c r="R2807" i="2"/>
  <c r="Q2807" i="2"/>
  <c r="R2806" i="2"/>
  <c r="Q2806" i="2"/>
  <c r="R2805" i="2"/>
  <c r="Q2805" i="2"/>
  <c r="R2804" i="2"/>
  <c r="Q2804" i="2"/>
  <c r="R2803" i="2"/>
  <c r="Q2803" i="2"/>
  <c r="R2802" i="2"/>
  <c r="Q2802" i="2"/>
  <c r="R2801" i="2"/>
  <c r="Q2801" i="2"/>
  <c r="R2800" i="2"/>
  <c r="Q2800" i="2"/>
  <c r="R2799" i="2"/>
  <c r="Q2799" i="2"/>
  <c r="R2798" i="2"/>
  <c r="Q2798" i="2"/>
  <c r="R2797" i="2"/>
  <c r="Q2797" i="2"/>
  <c r="R2796" i="2"/>
  <c r="Q2796" i="2"/>
  <c r="R2795" i="2"/>
  <c r="Q2795" i="2"/>
  <c r="R2794" i="2"/>
  <c r="Q2794" i="2"/>
  <c r="R2793" i="2"/>
  <c r="Q2793" i="2"/>
  <c r="R2792" i="2"/>
  <c r="Q2792" i="2"/>
  <c r="R2791" i="2"/>
  <c r="Q2791" i="2"/>
  <c r="R2790" i="2"/>
  <c r="Q2790" i="2"/>
  <c r="R2789" i="2"/>
  <c r="Q2789" i="2"/>
  <c r="R2788" i="2"/>
  <c r="Q2788" i="2"/>
  <c r="R2787" i="2"/>
  <c r="Q2787" i="2"/>
  <c r="R2786" i="2"/>
  <c r="Q2786" i="2"/>
  <c r="R2785" i="2"/>
  <c r="Q2785" i="2"/>
  <c r="R2784" i="2"/>
  <c r="Q2784" i="2"/>
  <c r="R2783" i="2"/>
  <c r="Q2783" i="2"/>
  <c r="R2782" i="2"/>
  <c r="Q2782" i="2"/>
  <c r="R2781" i="2"/>
  <c r="Q2781" i="2"/>
  <c r="R2780" i="2"/>
  <c r="Q2780" i="2"/>
  <c r="R2779" i="2"/>
  <c r="Q2779" i="2"/>
  <c r="R2778" i="2"/>
  <c r="Q2778" i="2"/>
  <c r="R2777" i="2"/>
  <c r="Q2777" i="2"/>
  <c r="R2776" i="2"/>
  <c r="Q2776" i="2"/>
  <c r="R2775" i="2"/>
  <c r="Q2775" i="2"/>
  <c r="R2774" i="2"/>
  <c r="Q2774" i="2"/>
  <c r="R2773" i="2"/>
  <c r="Q2773" i="2"/>
  <c r="R2772" i="2"/>
  <c r="Q2772" i="2"/>
  <c r="R2771" i="2"/>
  <c r="Q2771" i="2"/>
  <c r="R2770" i="2"/>
  <c r="Q2770" i="2"/>
  <c r="R2769" i="2"/>
  <c r="Q2769" i="2"/>
  <c r="R2768" i="2"/>
  <c r="Q2768" i="2"/>
  <c r="R2767" i="2"/>
  <c r="Q2767" i="2"/>
  <c r="R2766" i="2"/>
  <c r="Q2766" i="2"/>
  <c r="R2765" i="2"/>
  <c r="Q2765" i="2"/>
  <c r="R2764" i="2"/>
  <c r="Q2764" i="2"/>
  <c r="R2763" i="2"/>
  <c r="Q2763" i="2"/>
  <c r="R2762" i="2"/>
  <c r="Q2762" i="2"/>
  <c r="R2761" i="2"/>
  <c r="Q2761" i="2"/>
  <c r="R2760" i="2"/>
  <c r="Q2760" i="2"/>
  <c r="R2759" i="2"/>
  <c r="Q2759" i="2"/>
  <c r="R2758" i="2"/>
  <c r="Q2758" i="2"/>
  <c r="R2757" i="2"/>
  <c r="Q2757" i="2"/>
  <c r="R2756" i="2"/>
  <c r="Q2756" i="2"/>
  <c r="R2755" i="2"/>
  <c r="Q2755" i="2"/>
  <c r="R2754" i="2"/>
  <c r="Q2754" i="2"/>
  <c r="R2753" i="2"/>
  <c r="Q2753" i="2"/>
  <c r="R2752" i="2"/>
  <c r="Q2752" i="2"/>
  <c r="R2751" i="2"/>
  <c r="Q2751" i="2"/>
  <c r="R2750" i="2"/>
  <c r="Q2750" i="2"/>
  <c r="R2749" i="2"/>
  <c r="Q2749" i="2"/>
  <c r="R2748" i="2"/>
  <c r="Q2748" i="2"/>
  <c r="R2747" i="2"/>
  <c r="Q2747" i="2"/>
  <c r="R2746" i="2"/>
  <c r="Q2746" i="2"/>
  <c r="R2745" i="2"/>
  <c r="Q2745" i="2"/>
  <c r="R2744" i="2"/>
  <c r="Q2744" i="2"/>
  <c r="R2743" i="2"/>
  <c r="Q2743" i="2"/>
  <c r="R2742" i="2"/>
  <c r="Q2742" i="2"/>
  <c r="R2741" i="2"/>
  <c r="Q2741" i="2"/>
  <c r="R2740" i="2"/>
  <c r="Q2740" i="2"/>
  <c r="R2739" i="2"/>
  <c r="Q2739" i="2"/>
  <c r="R2738" i="2"/>
  <c r="Q2738" i="2"/>
  <c r="R2737" i="2"/>
  <c r="Q2737" i="2"/>
  <c r="R2736" i="2"/>
  <c r="Q2736" i="2"/>
  <c r="R2735" i="2"/>
  <c r="Q2735" i="2"/>
  <c r="R2734" i="2"/>
  <c r="Q2734" i="2"/>
  <c r="R2733" i="2"/>
  <c r="Q2733" i="2"/>
  <c r="R2732" i="2"/>
  <c r="Q2732" i="2"/>
  <c r="R2731" i="2"/>
  <c r="Q2731" i="2"/>
  <c r="R2730" i="2"/>
  <c r="Q2730" i="2"/>
  <c r="R2729" i="2"/>
  <c r="Q2729" i="2"/>
  <c r="R2728" i="2"/>
  <c r="Q2728" i="2"/>
  <c r="R2727" i="2"/>
  <c r="Q2727" i="2"/>
  <c r="R2726" i="2"/>
  <c r="Q2726" i="2"/>
  <c r="R2725" i="2"/>
  <c r="Q2725" i="2"/>
  <c r="R2724" i="2"/>
  <c r="Q2724" i="2"/>
  <c r="R2723" i="2"/>
  <c r="Q2723" i="2"/>
  <c r="R2722" i="2"/>
  <c r="Q2722" i="2"/>
  <c r="R2721" i="2"/>
  <c r="Q2721" i="2"/>
  <c r="R2720" i="2"/>
  <c r="Q2720" i="2"/>
  <c r="R2719" i="2"/>
  <c r="Q2719" i="2"/>
  <c r="R2718" i="2"/>
  <c r="Q2718" i="2"/>
  <c r="R2717" i="2"/>
  <c r="Q2717" i="2"/>
  <c r="R2716" i="2"/>
  <c r="Q2716" i="2"/>
  <c r="R2715" i="2"/>
  <c r="Q2715" i="2"/>
  <c r="R2714" i="2"/>
  <c r="Q2714" i="2"/>
  <c r="R2713" i="2"/>
  <c r="Q2713" i="2"/>
  <c r="R2712" i="2"/>
  <c r="Q2712" i="2"/>
  <c r="R2711" i="2"/>
  <c r="Q2711" i="2"/>
  <c r="R2710" i="2"/>
  <c r="Q2710" i="2"/>
  <c r="R2709" i="2"/>
  <c r="Q2709" i="2"/>
  <c r="R2708" i="2"/>
  <c r="Q2708" i="2"/>
  <c r="R2707" i="2"/>
  <c r="Q2707" i="2"/>
  <c r="R2706" i="2"/>
  <c r="Q2706" i="2"/>
  <c r="R2705" i="2"/>
  <c r="Q2705" i="2"/>
  <c r="R2704" i="2"/>
  <c r="Q2704" i="2"/>
  <c r="R2703" i="2"/>
  <c r="Q2703" i="2"/>
  <c r="R2702" i="2"/>
  <c r="Q2702" i="2"/>
  <c r="R2701" i="2"/>
  <c r="Q2701" i="2"/>
  <c r="R2700" i="2"/>
  <c r="Q2700" i="2"/>
  <c r="R2699" i="2"/>
  <c r="Q2699" i="2"/>
  <c r="R2698" i="2"/>
  <c r="Q2698" i="2"/>
  <c r="R2697" i="2"/>
  <c r="Q2697" i="2"/>
  <c r="R2696" i="2"/>
  <c r="Q2696" i="2"/>
  <c r="R2695" i="2"/>
  <c r="Q2695" i="2"/>
  <c r="R2694" i="2"/>
  <c r="Q2694" i="2"/>
  <c r="R2693" i="2"/>
  <c r="Q2693" i="2"/>
  <c r="R2692" i="2"/>
  <c r="Q2692" i="2"/>
  <c r="R2691" i="2"/>
  <c r="Q2691" i="2"/>
  <c r="R2690" i="2"/>
  <c r="Q2690" i="2"/>
  <c r="R2689" i="2"/>
  <c r="Q2689" i="2"/>
  <c r="R2688" i="2"/>
  <c r="Q2688" i="2"/>
  <c r="R2687" i="2"/>
  <c r="Q2687" i="2"/>
  <c r="R2686" i="2"/>
  <c r="Q2686" i="2"/>
  <c r="R2685" i="2"/>
  <c r="Q2685" i="2"/>
  <c r="R2684" i="2"/>
  <c r="Q2684" i="2"/>
  <c r="R2683" i="2"/>
  <c r="Q2683" i="2"/>
  <c r="R2682" i="2"/>
  <c r="Q2682" i="2"/>
  <c r="R2681" i="2"/>
  <c r="Q2681" i="2"/>
  <c r="R2680" i="2"/>
  <c r="Q2680" i="2"/>
  <c r="R2679" i="2"/>
  <c r="Q2679" i="2"/>
  <c r="R2678" i="2"/>
  <c r="Q2678" i="2"/>
  <c r="R2677" i="2"/>
  <c r="Q2677" i="2"/>
  <c r="R2676" i="2"/>
  <c r="Q2676" i="2"/>
  <c r="R2675" i="2"/>
  <c r="Q2675" i="2"/>
  <c r="R2674" i="2"/>
  <c r="Q2674" i="2"/>
  <c r="R2673" i="2"/>
  <c r="Q2673" i="2"/>
  <c r="R2672" i="2"/>
  <c r="Q2672" i="2"/>
  <c r="R2671" i="2"/>
  <c r="Q2671" i="2"/>
  <c r="R2670" i="2"/>
  <c r="Q2670" i="2"/>
  <c r="R2669" i="2"/>
  <c r="Q2669" i="2"/>
  <c r="R2668" i="2"/>
  <c r="Q2668" i="2"/>
  <c r="R2667" i="2"/>
  <c r="Q2667" i="2"/>
  <c r="R2666" i="2"/>
  <c r="Q2666" i="2"/>
  <c r="R2665" i="2"/>
  <c r="Q2665" i="2"/>
  <c r="R2664" i="2"/>
  <c r="Q2664" i="2"/>
  <c r="R2663" i="2"/>
  <c r="Q2663" i="2"/>
  <c r="R2662" i="2"/>
  <c r="Q2662" i="2"/>
  <c r="R2661" i="2"/>
  <c r="Q2661" i="2"/>
  <c r="R2660" i="2"/>
  <c r="Q2660" i="2"/>
  <c r="R2659" i="2"/>
  <c r="Q2659" i="2"/>
  <c r="R2658" i="2"/>
  <c r="Q2658" i="2"/>
  <c r="R2657" i="2"/>
  <c r="Q2657" i="2"/>
  <c r="R2656" i="2"/>
  <c r="Q2656" i="2"/>
  <c r="R2655" i="2"/>
  <c r="Q2655" i="2"/>
  <c r="R2654" i="2"/>
  <c r="Q2654" i="2"/>
  <c r="R2653" i="2"/>
  <c r="Q2653" i="2"/>
  <c r="R2652" i="2"/>
  <c r="Q2652" i="2"/>
  <c r="R2651" i="2"/>
  <c r="Q2651" i="2"/>
  <c r="R2650" i="2"/>
  <c r="Q2650" i="2"/>
  <c r="R2649" i="2"/>
  <c r="Q2649" i="2"/>
  <c r="R2648" i="2"/>
  <c r="Q2648" i="2"/>
  <c r="R2647" i="2"/>
  <c r="Q2647" i="2"/>
  <c r="R2646" i="2"/>
  <c r="Q2646" i="2"/>
  <c r="R2645" i="2"/>
  <c r="Q2645" i="2"/>
  <c r="R2644" i="2"/>
  <c r="Q2644" i="2"/>
  <c r="R2643" i="2"/>
  <c r="Q2643" i="2"/>
  <c r="R2642" i="2"/>
  <c r="Q2642" i="2"/>
  <c r="R2641" i="2"/>
  <c r="Q2641" i="2"/>
  <c r="R2640" i="2"/>
  <c r="Q2640" i="2"/>
  <c r="R2639" i="2"/>
  <c r="Q2639" i="2"/>
  <c r="R2638" i="2"/>
  <c r="Q2638" i="2"/>
  <c r="R2637" i="2"/>
  <c r="Q2637" i="2"/>
  <c r="R2636" i="2"/>
  <c r="Q2636" i="2"/>
  <c r="R2635" i="2"/>
  <c r="Q2635" i="2"/>
  <c r="R2634" i="2"/>
  <c r="Q2634" i="2"/>
  <c r="R2633" i="2"/>
  <c r="Q2633" i="2"/>
  <c r="R2632" i="2"/>
  <c r="Q2632" i="2"/>
  <c r="R2631" i="2"/>
  <c r="Q2631" i="2"/>
  <c r="R2630" i="2"/>
  <c r="Q2630" i="2"/>
  <c r="R2629" i="2"/>
  <c r="Q2629" i="2"/>
  <c r="R2628" i="2"/>
  <c r="Q2628" i="2"/>
  <c r="R2627" i="2"/>
  <c r="Q2627" i="2"/>
  <c r="R2626" i="2"/>
  <c r="Q2626" i="2"/>
  <c r="R2625" i="2"/>
  <c r="Q2625" i="2"/>
  <c r="R2624" i="2"/>
  <c r="Q2624" i="2"/>
  <c r="R2623" i="2"/>
  <c r="Q2623" i="2"/>
  <c r="R2622" i="2"/>
  <c r="Q2622" i="2"/>
  <c r="R2621" i="2"/>
  <c r="Q2621" i="2"/>
  <c r="R2620" i="2"/>
  <c r="Q2620" i="2"/>
  <c r="R2619" i="2"/>
  <c r="Q2619" i="2"/>
  <c r="R2618" i="2"/>
  <c r="Q2618" i="2"/>
  <c r="R2617" i="2"/>
  <c r="Q2617" i="2"/>
  <c r="R2616" i="2"/>
  <c r="Q2616" i="2"/>
  <c r="R2615" i="2"/>
  <c r="Q2615" i="2"/>
  <c r="R2614" i="2"/>
  <c r="Q2614" i="2"/>
  <c r="R2613" i="2"/>
  <c r="Q2613" i="2"/>
  <c r="R2612" i="2"/>
  <c r="Q2612" i="2"/>
  <c r="R2611" i="2"/>
  <c r="Q2611" i="2"/>
  <c r="R2610" i="2"/>
  <c r="Q2610" i="2"/>
  <c r="R2609" i="2"/>
  <c r="Q2609" i="2"/>
  <c r="R2608" i="2"/>
  <c r="Q2608" i="2"/>
  <c r="R2607" i="2"/>
  <c r="Q2607" i="2"/>
  <c r="R2606" i="2"/>
  <c r="Q2606" i="2"/>
  <c r="R2605" i="2"/>
  <c r="Q2605" i="2"/>
  <c r="R2604" i="2"/>
  <c r="Q2604" i="2"/>
  <c r="R2603" i="2"/>
  <c r="Q2603" i="2"/>
  <c r="R2602" i="2"/>
  <c r="Q2602" i="2"/>
  <c r="R2601" i="2"/>
  <c r="Q2601" i="2"/>
  <c r="R2600" i="2"/>
  <c r="Q2600" i="2"/>
  <c r="R2599" i="2"/>
  <c r="Q2599" i="2"/>
  <c r="R2598" i="2"/>
  <c r="Q2598" i="2"/>
  <c r="R2597" i="2"/>
  <c r="Q2597" i="2"/>
  <c r="R2596" i="2"/>
  <c r="Q2596" i="2"/>
  <c r="R2595" i="2"/>
  <c r="Q2595" i="2"/>
  <c r="R2594" i="2"/>
  <c r="Q2594" i="2"/>
  <c r="R2593" i="2"/>
  <c r="Q2593" i="2"/>
  <c r="R2592" i="2"/>
  <c r="Q2592" i="2"/>
  <c r="R2591" i="2"/>
  <c r="Q2591" i="2"/>
  <c r="R2590" i="2"/>
  <c r="Q2590" i="2"/>
  <c r="R2589" i="2"/>
  <c r="Q2589" i="2"/>
  <c r="R2588" i="2"/>
  <c r="Q2588" i="2"/>
  <c r="R2587" i="2"/>
  <c r="Q2587" i="2"/>
  <c r="R2586" i="2"/>
  <c r="Q2586" i="2"/>
  <c r="R2585" i="2"/>
  <c r="Q2585" i="2"/>
  <c r="R2584" i="2"/>
  <c r="Q2584" i="2"/>
  <c r="R2583" i="2"/>
  <c r="Q2583" i="2"/>
  <c r="R2582" i="2"/>
  <c r="Q2582" i="2"/>
  <c r="R2581" i="2"/>
  <c r="Q2581" i="2"/>
  <c r="R2580" i="2"/>
  <c r="Q2580" i="2"/>
  <c r="R2579" i="2"/>
  <c r="Q2579" i="2"/>
  <c r="R2578" i="2"/>
  <c r="Q2578" i="2"/>
  <c r="R2577" i="2"/>
  <c r="Q2577" i="2"/>
  <c r="R2576" i="2"/>
  <c r="Q2576" i="2"/>
  <c r="R2575" i="2"/>
  <c r="Q2575" i="2"/>
  <c r="R2574" i="2"/>
  <c r="Q2574" i="2"/>
  <c r="R2573" i="2"/>
  <c r="Q2573" i="2"/>
  <c r="R2572" i="2"/>
  <c r="Q2572" i="2"/>
  <c r="R2571" i="2"/>
  <c r="Q2571" i="2"/>
  <c r="R2570" i="2"/>
  <c r="Q2570" i="2"/>
  <c r="R2569" i="2"/>
  <c r="Q2569" i="2"/>
  <c r="R2568" i="2"/>
  <c r="Q2568" i="2"/>
  <c r="R2567" i="2"/>
  <c r="Q2567" i="2"/>
  <c r="R2566" i="2"/>
  <c r="Q2566" i="2"/>
  <c r="R2565" i="2"/>
  <c r="Q2565" i="2"/>
  <c r="R2564" i="2"/>
  <c r="Q2564" i="2"/>
  <c r="R2563" i="2"/>
  <c r="Q2563" i="2"/>
  <c r="R2562" i="2"/>
  <c r="Q2562" i="2"/>
  <c r="R2561" i="2"/>
  <c r="Q2561" i="2"/>
  <c r="R2560" i="2"/>
  <c r="Q2560" i="2"/>
  <c r="R2559" i="2"/>
  <c r="Q2559" i="2"/>
  <c r="R2558" i="2"/>
  <c r="Q2558" i="2"/>
  <c r="R2557" i="2"/>
  <c r="Q2557" i="2"/>
  <c r="R2556" i="2"/>
  <c r="Q2556" i="2"/>
  <c r="R2555" i="2"/>
  <c r="Q2555" i="2"/>
  <c r="R2554" i="2"/>
  <c r="Q2554" i="2"/>
  <c r="R2553" i="2"/>
  <c r="Q2553" i="2"/>
  <c r="R2552" i="2"/>
  <c r="Q2552" i="2"/>
  <c r="R2551" i="2"/>
  <c r="Q2551" i="2"/>
  <c r="R2550" i="2"/>
  <c r="Q2550" i="2"/>
  <c r="R2549" i="2"/>
  <c r="Q2549" i="2"/>
  <c r="R2548" i="2"/>
  <c r="Q2548" i="2"/>
  <c r="R2547" i="2"/>
  <c r="Q2547" i="2"/>
  <c r="R2546" i="2"/>
  <c r="Q2546" i="2"/>
  <c r="R2545" i="2"/>
  <c r="Q2545" i="2"/>
  <c r="R2544" i="2"/>
  <c r="Q2544" i="2"/>
  <c r="R2543" i="2"/>
  <c r="Q2543" i="2"/>
  <c r="R2542" i="2"/>
  <c r="Q2542" i="2"/>
  <c r="R2541" i="2"/>
  <c r="Q2541" i="2"/>
  <c r="R2540" i="2"/>
  <c r="Q2540" i="2"/>
  <c r="R2539" i="2"/>
  <c r="Q2539" i="2"/>
  <c r="R2538" i="2"/>
  <c r="Q2538" i="2"/>
  <c r="R2537" i="2"/>
  <c r="Q2537" i="2"/>
  <c r="R2536" i="2"/>
  <c r="Q2536" i="2"/>
  <c r="R2535" i="2"/>
  <c r="Q2535" i="2"/>
  <c r="R2534" i="2"/>
  <c r="Q2534" i="2"/>
  <c r="R2533" i="2"/>
  <c r="Q2533" i="2"/>
  <c r="R2532" i="2"/>
  <c r="Q2532" i="2"/>
  <c r="R2531" i="2"/>
  <c r="Q2531" i="2"/>
  <c r="R2530" i="2"/>
  <c r="Q2530" i="2"/>
  <c r="R2529" i="2"/>
  <c r="Q2529" i="2"/>
  <c r="R2528" i="2"/>
  <c r="Q2528" i="2"/>
  <c r="R2527" i="2"/>
  <c r="Q2527" i="2"/>
  <c r="R2526" i="2"/>
  <c r="Q2526" i="2"/>
  <c r="R2525" i="2"/>
  <c r="Q2525" i="2"/>
  <c r="R2524" i="2"/>
  <c r="Q2524" i="2"/>
  <c r="R2523" i="2"/>
  <c r="Q2523" i="2"/>
  <c r="R2522" i="2"/>
  <c r="Q2522" i="2"/>
  <c r="R2521" i="2"/>
  <c r="Q2521" i="2"/>
  <c r="R2520" i="2"/>
  <c r="Q2520" i="2"/>
  <c r="R2519" i="2"/>
  <c r="Q2519" i="2"/>
  <c r="R2518" i="2"/>
  <c r="Q2518" i="2"/>
  <c r="R2517" i="2"/>
  <c r="Q2517" i="2"/>
  <c r="R2516" i="2"/>
  <c r="Q2516" i="2"/>
  <c r="R2515" i="2"/>
  <c r="Q2515" i="2"/>
  <c r="R2514" i="2"/>
  <c r="Q2514" i="2"/>
  <c r="R2513" i="2"/>
  <c r="Q2513" i="2"/>
  <c r="R2512" i="2"/>
  <c r="Q2512" i="2"/>
  <c r="R2511" i="2"/>
  <c r="Q2511" i="2"/>
  <c r="R2510" i="2"/>
  <c r="Q2510" i="2"/>
  <c r="R2509" i="2"/>
  <c r="Q2509" i="2"/>
  <c r="R2508" i="2"/>
  <c r="Q2508" i="2"/>
  <c r="R2507" i="2"/>
  <c r="Q2507" i="2"/>
  <c r="R2506" i="2"/>
  <c r="Q2506" i="2"/>
  <c r="R2505" i="2"/>
  <c r="Q2505" i="2"/>
  <c r="R2504" i="2"/>
  <c r="Q2504" i="2"/>
  <c r="R2503" i="2"/>
  <c r="Q2503" i="2"/>
  <c r="R2502" i="2"/>
  <c r="Q2502" i="2"/>
  <c r="R2501" i="2"/>
  <c r="Q2501" i="2"/>
  <c r="R2500" i="2"/>
  <c r="Q2500" i="2"/>
  <c r="R2499" i="2"/>
  <c r="Q2499" i="2"/>
  <c r="R2498" i="2"/>
  <c r="Q2498" i="2"/>
  <c r="R2497" i="2"/>
  <c r="Q2497" i="2"/>
  <c r="R2496" i="2"/>
  <c r="Q2496" i="2"/>
  <c r="R2495" i="2"/>
  <c r="Q2495" i="2"/>
  <c r="R2494" i="2"/>
  <c r="Q2494" i="2"/>
  <c r="R2493" i="2"/>
  <c r="Q2493" i="2"/>
  <c r="R2492" i="2"/>
  <c r="Q2492" i="2"/>
  <c r="R2491" i="2"/>
  <c r="Q2491" i="2"/>
  <c r="R2490" i="2"/>
  <c r="Q2490" i="2"/>
  <c r="R2489" i="2"/>
  <c r="Q2489" i="2"/>
  <c r="R2488" i="2"/>
  <c r="Q2488" i="2"/>
  <c r="R2487" i="2"/>
  <c r="Q2487" i="2"/>
  <c r="R2486" i="2"/>
  <c r="Q2486" i="2"/>
  <c r="R2485" i="2"/>
  <c r="Q2485" i="2"/>
  <c r="R2484" i="2"/>
  <c r="Q2484" i="2"/>
  <c r="R2483" i="2"/>
  <c r="Q2483" i="2"/>
  <c r="R2482" i="2"/>
  <c r="Q2482" i="2"/>
  <c r="R2481" i="2"/>
  <c r="Q2481" i="2"/>
  <c r="R2480" i="2"/>
  <c r="Q2480" i="2"/>
  <c r="R2479" i="2"/>
  <c r="Q2479" i="2"/>
  <c r="R2478" i="2"/>
  <c r="Q2478" i="2"/>
  <c r="R2477" i="2"/>
  <c r="Q2477" i="2"/>
  <c r="R2476" i="2"/>
  <c r="Q2476" i="2"/>
  <c r="R2475" i="2"/>
  <c r="Q2475" i="2"/>
  <c r="R2474" i="2"/>
  <c r="Q2474" i="2"/>
  <c r="R2473" i="2"/>
  <c r="Q2473" i="2"/>
  <c r="R2472" i="2"/>
  <c r="Q2472" i="2"/>
  <c r="R2471" i="2"/>
  <c r="Q2471" i="2"/>
  <c r="R2470" i="2"/>
  <c r="Q2470" i="2"/>
  <c r="R2469" i="2"/>
  <c r="Q2469" i="2"/>
  <c r="R2468" i="2"/>
  <c r="Q2468" i="2"/>
  <c r="R2467" i="2"/>
  <c r="Q2467" i="2"/>
  <c r="R2466" i="2"/>
  <c r="Q2466" i="2"/>
  <c r="R2465" i="2"/>
  <c r="Q2465" i="2"/>
  <c r="R2464" i="2"/>
  <c r="Q2464" i="2"/>
  <c r="R2463" i="2"/>
  <c r="Q2463" i="2"/>
  <c r="R2462" i="2"/>
  <c r="Q2462" i="2"/>
  <c r="R2461" i="2"/>
  <c r="Q2461" i="2"/>
  <c r="R2460" i="2"/>
  <c r="Q2460" i="2"/>
  <c r="R2459" i="2"/>
  <c r="Q2459" i="2"/>
  <c r="R2458" i="2"/>
  <c r="Q2458" i="2"/>
  <c r="R2457" i="2"/>
  <c r="Q2457" i="2"/>
  <c r="R2456" i="2"/>
  <c r="Q2456" i="2"/>
  <c r="R2455" i="2"/>
  <c r="Q2455" i="2"/>
  <c r="R2454" i="2"/>
  <c r="Q2454" i="2"/>
  <c r="R2453" i="2"/>
  <c r="Q2453" i="2"/>
  <c r="R2452" i="2"/>
  <c r="Q2452" i="2"/>
  <c r="R2451" i="2"/>
  <c r="Q2451" i="2"/>
  <c r="R2450" i="2"/>
  <c r="Q2450" i="2"/>
  <c r="R2449" i="2"/>
  <c r="Q2449" i="2"/>
  <c r="R2448" i="2"/>
  <c r="Q2448" i="2"/>
  <c r="R2447" i="2"/>
  <c r="Q2447" i="2"/>
  <c r="R2446" i="2"/>
  <c r="Q2446" i="2"/>
  <c r="R2445" i="2"/>
  <c r="Q2445" i="2"/>
  <c r="R2444" i="2"/>
  <c r="Q2444" i="2"/>
  <c r="R2443" i="2"/>
  <c r="Q2443" i="2"/>
  <c r="R2442" i="2"/>
  <c r="Q2442" i="2"/>
  <c r="R2441" i="2"/>
  <c r="Q2441" i="2"/>
  <c r="R2440" i="2"/>
  <c r="Q2440" i="2"/>
  <c r="R2439" i="2"/>
  <c r="Q2439" i="2"/>
  <c r="R2438" i="2"/>
  <c r="Q2438" i="2"/>
  <c r="R2437" i="2"/>
  <c r="Q2437" i="2"/>
  <c r="R2436" i="2"/>
  <c r="Q2436" i="2"/>
  <c r="R2435" i="2"/>
  <c r="Q2435" i="2"/>
  <c r="R2434" i="2"/>
  <c r="Q2434" i="2"/>
  <c r="R2433" i="2"/>
  <c r="Q2433" i="2"/>
  <c r="R2432" i="2"/>
  <c r="Q2432" i="2"/>
  <c r="R2431" i="2"/>
  <c r="Q2431" i="2"/>
  <c r="R2430" i="2"/>
  <c r="Q2430" i="2"/>
  <c r="R2429" i="2"/>
  <c r="Q2429" i="2"/>
  <c r="R2428" i="2"/>
  <c r="Q2428" i="2"/>
  <c r="R2427" i="2"/>
  <c r="Q2427" i="2"/>
  <c r="R2426" i="2"/>
  <c r="Q2426" i="2"/>
  <c r="R2425" i="2"/>
  <c r="Q2425" i="2"/>
  <c r="R2424" i="2"/>
  <c r="Q2424" i="2"/>
  <c r="R2423" i="2"/>
  <c r="Q2423" i="2"/>
  <c r="R2422" i="2"/>
  <c r="Q2422" i="2"/>
  <c r="R2421" i="2"/>
  <c r="Q2421" i="2"/>
  <c r="R2420" i="2"/>
  <c r="Q2420" i="2"/>
  <c r="R2419" i="2"/>
  <c r="Q2419" i="2"/>
  <c r="R2418" i="2"/>
  <c r="Q2418" i="2"/>
  <c r="R2417" i="2"/>
  <c r="Q2417" i="2"/>
  <c r="R2416" i="2"/>
  <c r="Q2416" i="2"/>
  <c r="R2415" i="2"/>
  <c r="Q2415" i="2"/>
  <c r="R2414" i="2"/>
  <c r="Q2414" i="2"/>
  <c r="R2413" i="2"/>
  <c r="Q2413" i="2"/>
  <c r="R2412" i="2"/>
  <c r="Q2412" i="2"/>
  <c r="R2411" i="2"/>
  <c r="Q2411" i="2"/>
  <c r="R2410" i="2"/>
  <c r="Q2410" i="2"/>
  <c r="R2409" i="2"/>
  <c r="Q2409" i="2"/>
  <c r="R2408" i="2"/>
  <c r="Q2408" i="2"/>
  <c r="R2407" i="2"/>
  <c r="Q2407" i="2"/>
  <c r="R2406" i="2"/>
  <c r="Q2406" i="2"/>
  <c r="R2405" i="2"/>
  <c r="Q2405" i="2"/>
  <c r="R2404" i="2"/>
  <c r="Q2404" i="2"/>
  <c r="R2403" i="2"/>
  <c r="Q2403" i="2"/>
  <c r="R2402" i="2"/>
  <c r="Q2402" i="2"/>
  <c r="R2401" i="2"/>
  <c r="Q2401" i="2"/>
  <c r="R2400" i="2"/>
  <c r="Q2400" i="2"/>
  <c r="R2399" i="2"/>
  <c r="Q2399" i="2"/>
  <c r="R2398" i="2"/>
  <c r="Q2398" i="2"/>
  <c r="R2397" i="2"/>
  <c r="Q2397" i="2"/>
  <c r="R2396" i="2"/>
  <c r="Q2396" i="2"/>
  <c r="R2395" i="2"/>
  <c r="Q2395" i="2"/>
  <c r="R2394" i="2"/>
  <c r="Q2394" i="2"/>
  <c r="R2393" i="2"/>
  <c r="Q2393" i="2"/>
  <c r="R2392" i="2"/>
  <c r="Q2392" i="2"/>
  <c r="R2391" i="2"/>
  <c r="Q2391" i="2"/>
  <c r="R2390" i="2"/>
  <c r="Q2390" i="2"/>
  <c r="R2389" i="2"/>
  <c r="Q2389" i="2"/>
  <c r="R2388" i="2"/>
  <c r="Q2388" i="2"/>
  <c r="R2387" i="2"/>
  <c r="Q2387" i="2"/>
  <c r="R2386" i="2"/>
  <c r="Q2386" i="2"/>
  <c r="R2385" i="2"/>
  <c r="Q2385" i="2"/>
  <c r="R2384" i="2"/>
  <c r="Q2384" i="2"/>
  <c r="R2383" i="2"/>
  <c r="Q2383" i="2"/>
  <c r="R2382" i="2"/>
  <c r="Q2382" i="2"/>
  <c r="R2381" i="2"/>
  <c r="Q2381" i="2"/>
  <c r="R2380" i="2"/>
  <c r="Q2380" i="2"/>
  <c r="R2379" i="2"/>
  <c r="Q2379" i="2"/>
  <c r="R2378" i="2"/>
  <c r="Q2378" i="2"/>
  <c r="R2377" i="2"/>
  <c r="Q2377" i="2"/>
  <c r="R2376" i="2"/>
  <c r="Q2376" i="2"/>
  <c r="R2375" i="2"/>
  <c r="Q2375" i="2"/>
  <c r="R2374" i="2"/>
  <c r="Q2374" i="2"/>
  <c r="R2373" i="2"/>
  <c r="Q2373" i="2"/>
  <c r="R2372" i="2"/>
  <c r="Q2372" i="2"/>
  <c r="R2371" i="2"/>
  <c r="Q2371" i="2"/>
  <c r="R2370" i="2"/>
  <c r="Q2370" i="2"/>
  <c r="R2369" i="2"/>
  <c r="Q2369" i="2"/>
  <c r="R2368" i="2"/>
  <c r="Q2368" i="2"/>
  <c r="R2367" i="2"/>
  <c r="Q2367" i="2"/>
  <c r="R2366" i="2"/>
  <c r="Q2366" i="2"/>
  <c r="R2365" i="2"/>
  <c r="Q2365" i="2"/>
  <c r="R2364" i="2"/>
  <c r="Q2364" i="2"/>
  <c r="R2363" i="2"/>
  <c r="Q2363" i="2"/>
  <c r="R2362" i="2"/>
  <c r="Q2362" i="2"/>
  <c r="R2361" i="2"/>
  <c r="Q2361" i="2"/>
  <c r="R2360" i="2"/>
  <c r="Q2360" i="2"/>
  <c r="R2359" i="2"/>
  <c r="Q2359" i="2"/>
  <c r="R2358" i="2"/>
  <c r="Q2358" i="2"/>
  <c r="R2357" i="2"/>
  <c r="Q2357" i="2"/>
  <c r="R2356" i="2"/>
  <c r="Q2356" i="2"/>
  <c r="R2355" i="2"/>
  <c r="Q2355" i="2"/>
  <c r="R2354" i="2"/>
  <c r="Q2354" i="2"/>
  <c r="R2353" i="2"/>
  <c r="Q2353" i="2"/>
  <c r="R2352" i="2"/>
  <c r="Q2352" i="2"/>
  <c r="R2351" i="2"/>
  <c r="Q2351" i="2"/>
  <c r="R2350" i="2"/>
  <c r="Q2350" i="2"/>
  <c r="R2349" i="2"/>
  <c r="Q2349" i="2"/>
  <c r="R2348" i="2"/>
  <c r="Q2348" i="2"/>
  <c r="R2347" i="2"/>
  <c r="Q2347" i="2"/>
  <c r="R2346" i="2"/>
  <c r="Q2346" i="2"/>
  <c r="R2345" i="2"/>
  <c r="Q2345" i="2"/>
  <c r="R2344" i="2"/>
  <c r="Q2344" i="2"/>
  <c r="R2343" i="2"/>
  <c r="Q2343" i="2"/>
  <c r="R2342" i="2"/>
  <c r="Q2342" i="2"/>
  <c r="R2341" i="2"/>
  <c r="Q2341" i="2"/>
  <c r="R2340" i="2"/>
  <c r="Q2340" i="2"/>
  <c r="R2339" i="2"/>
  <c r="Q2339" i="2"/>
  <c r="R2338" i="2"/>
  <c r="Q2338" i="2"/>
  <c r="R2337" i="2"/>
  <c r="Q2337" i="2"/>
  <c r="R2336" i="2"/>
  <c r="Q2336" i="2"/>
  <c r="R2335" i="2"/>
  <c r="Q2335" i="2"/>
  <c r="R2334" i="2"/>
  <c r="Q2334" i="2"/>
  <c r="R2333" i="2"/>
  <c r="Q2333" i="2"/>
  <c r="R2332" i="2"/>
  <c r="Q2332" i="2"/>
  <c r="R2331" i="2"/>
  <c r="Q2331" i="2"/>
  <c r="R2330" i="2"/>
  <c r="Q2330" i="2"/>
  <c r="R2329" i="2"/>
  <c r="Q2329" i="2"/>
  <c r="R2328" i="2"/>
  <c r="Q2328" i="2"/>
  <c r="R2327" i="2"/>
  <c r="Q2327" i="2"/>
  <c r="R2326" i="2"/>
  <c r="Q2326" i="2"/>
  <c r="R2325" i="2"/>
  <c r="Q2325" i="2"/>
  <c r="R2324" i="2"/>
  <c r="Q2324" i="2"/>
  <c r="R2323" i="2"/>
  <c r="Q2323" i="2"/>
  <c r="R2322" i="2"/>
  <c r="Q2322" i="2"/>
  <c r="R2321" i="2"/>
  <c r="Q2321" i="2"/>
  <c r="R2320" i="2"/>
  <c r="Q2320" i="2"/>
  <c r="R2319" i="2"/>
  <c r="Q2319" i="2"/>
  <c r="R2318" i="2"/>
  <c r="Q2318" i="2"/>
  <c r="R2317" i="2"/>
  <c r="Q2317" i="2"/>
  <c r="R2316" i="2"/>
  <c r="Q2316" i="2"/>
  <c r="R2315" i="2"/>
  <c r="Q2315" i="2"/>
  <c r="R2314" i="2"/>
  <c r="Q2314" i="2"/>
  <c r="R2313" i="2"/>
  <c r="Q2313" i="2"/>
  <c r="R2312" i="2"/>
  <c r="Q2312" i="2"/>
  <c r="R2311" i="2"/>
  <c r="Q2311" i="2"/>
  <c r="R2310" i="2"/>
  <c r="Q2310" i="2"/>
  <c r="R2309" i="2"/>
  <c r="Q2309" i="2"/>
  <c r="R2308" i="2"/>
  <c r="Q2308" i="2"/>
  <c r="R2307" i="2"/>
  <c r="Q2307" i="2"/>
  <c r="R2306" i="2"/>
  <c r="Q2306" i="2"/>
  <c r="R2305" i="2"/>
  <c r="Q2305" i="2"/>
  <c r="R2304" i="2"/>
  <c r="Q2304" i="2"/>
  <c r="R2303" i="2"/>
  <c r="Q2303" i="2"/>
  <c r="R2302" i="2"/>
  <c r="Q2302" i="2"/>
  <c r="R2301" i="2"/>
  <c r="Q2301" i="2"/>
  <c r="R2300" i="2"/>
  <c r="Q2300" i="2"/>
  <c r="R2299" i="2"/>
  <c r="Q2299" i="2"/>
  <c r="R2298" i="2"/>
  <c r="Q2298" i="2"/>
  <c r="R2297" i="2"/>
  <c r="Q2297" i="2"/>
  <c r="R2296" i="2"/>
  <c r="Q2296" i="2"/>
  <c r="R2295" i="2"/>
  <c r="Q2295" i="2"/>
  <c r="R2294" i="2"/>
  <c r="Q2294" i="2"/>
  <c r="R2293" i="2"/>
  <c r="Q2293" i="2"/>
  <c r="R2292" i="2"/>
  <c r="Q2292" i="2"/>
  <c r="R2291" i="2"/>
  <c r="Q2291" i="2"/>
  <c r="R2290" i="2"/>
  <c r="Q2290" i="2"/>
  <c r="R2289" i="2"/>
  <c r="Q2289" i="2"/>
  <c r="R2288" i="2"/>
  <c r="Q2288" i="2"/>
  <c r="R2287" i="2"/>
  <c r="Q2287" i="2"/>
  <c r="R2286" i="2"/>
  <c r="Q2286" i="2"/>
  <c r="R2285" i="2"/>
  <c r="Q2285" i="2"/>
  <c r="R2284" i="2"/>
  <c r="Q2284" i="2"/>
  <c r="R2283" i="2"/>
  <c r="Q2283" i="2"/>
  <c r="R2282" i="2"/>
  <c r="Q2282" i="2"/>
  <c r="R2281" i="2"/>
  <c r="Q2281" i="2"/>
  <c r="R2280" i="2"/>
  <c r="Q2280" i="2"/>
  <c r="R2279" i="2"/>
  <c r="Q2279" i="2"/>
  <c r="R2278" i="2"/>
  <c r="Q2278" i="2"/>
  <c r="R2277" i="2"/>
  <c r="Q2277" i="2"/>
  <c r="R2276" i="2"/>
  <c r="Q2276" i="2"/>
  <c r="R2275" i="2"/>
  <c r="Q2275" i="2"/>
  <c r="R2274" i="2"/>
  <c r="Q2274" i="2"/>
  <c r="R2273" i="2"/>
  <c r="Q2273" i="2"/>
  <c r="R2272" i="2"/>
  <c r="Q2272" i="2"/>
  <c r="R2271" i="2"/>
  <c r="Q2271" i="2"/>
  <c r="R2270" i="2"/>
  <c r="Q2270" i="2"/>
  <c r="R2269" i="2"/>
  <c r="Q2269" i="2"/>
  <c r="R2268" i="2"/>
  <c r="Q2268" i="2"/>
  <c r="R2267" i="2"/>
  <c r="Q2267" i="2"/>
  <c r="R2266" i="2"/>
  <c r="Q2266" i="2"/>
  <c r="R2265" i="2"/>
  <c r="Q2265" i="2"/>
  <c r="R2264" i="2"/>
  <c r="Q2264" i="2"/>
  <c r="R2263" i="2"/>
  <c r="Q2263" i="2"/>
  <c r="R2262" i="2"/>
  <c r="Q2262" i="2"/>
  <c r="R2261" i="2"/>
  <c r="Q2261" i="2"/>
  <c r="R2260" i="2"/>
  <c r="Q2260" i="2"/>
  <c r="R2259" i="2"/>
  <c r="Q2259" i="2"/>
  <c r="R2258" i="2"/>
  <c r="Q2258" i="2"/>
  <c r="R2257" i="2"/>
  <c r="Q2257" i="2"/>
  <c r="R2256" i="2"/>
  <c r="Q2256" i="2"/>
  <c r="R2255" i="2"/>
  <c r="Q2255" i="2"/>
  <c r="R2254" i="2"/>
  <c r="Q2254" i="2"/>
  <c r="R2253" i="2"/>
  <c r="Q2253" i="2"/>
  <c r="R2252" i="2"/>
  <c r="Q2252" i="2"/>
  <c r="R2251" i="2"/>
  <c r="Q2251" i="2"/>
  <c r="R2250" i="2"/>
  <c r="Q2250" i="2"/>
  <c r="R2249" i="2"/>
  <c r="Q2249" i="2"/>
  <c r="R2248" i="2"/>
  <c r="Q2248" i="2"/>
  <c r="R2247" i="2"/>
  <c r="Q2247" i="2"/>
  <c r="R2246" i="2"/>
  <c r="Q2246" i="2"/>
  <c r="R2245" i="2"/>
  <c r="Q2245" i="2"/>
  <c r="R2244" i="2"/>
  <c r="Q2244" i="2"/>
  <c r="R2243" i="2"/>
  <c r="Q2243" i="2"/>
  <c r="R2242" i="2"/>
  <c r="Q2242" i="2"/>
  <c r="R2241" i="2"/>
  <c r="Q2241" i="2"/>
  <c r="R2240" i="2"/>
  <c r="Q2240" i="2"/>
  <c r="R2239" i="2"/>
  <c r="Q2239" i="2"/>
  <c r="R2238" i="2"/>
  <c r="Q2238" i="2"/>
  <c r="R2237" i="2"/>
  <c r="Q2237" i="2"/>
  <c r="R2236" i="2"/>
  <c r="Q2236" i="2"/>
  <c r="R2235" i="2"/>
  <c r="Q2235" i="2"/>
  <c r="R2234" i="2"/>
  <c r="Q2234" i="2"/>
  <c r="R2233" i="2"/>
  <c r="Q2233" i="2"/>
  <c r="R2232" i="2"/>
  <c r="Q2232" i="2"/>
  <c r="R2231" i="2"/>
  <c r="Q2231" i="2"/>
  <c r="R2230" i="2"/>
  <c r="Q2230" i="2"/>
  <c r="R2229" i="2"/>
  <c r="Q2229" i="2"/>
  <c r="R2228" i="2"/>
  <c r="Q2228" i="2"/>
  <c r="R2227" i="2"/>
  <c r="Q2227" i="2"/>
  <c r="R2226" i="2"/>
  <c r="Q2226" i="2"/>
  <c r="R2225" i="2"/>
  <c r="Q2225" i="2"/>
  <c r="R2224" i="2"/>
  <c r="Q2224" i="2"/>
  <c r="R2223" i="2"/>
  <c r="Q2223" i="2"/>
  <c r="R2222" i="2"/>
  <c r="Q2222" i="2"/>
  <c r="R2221" i="2"/>
  <c r="Q2221" i="2"/>
  <c r="R2220" i="2"/>
  <c r="Q2220" i="2"/>
  <c r="R2219" i="2"/>
  <c r="Q2219" i="2"/>
  <c r="R2218" i="2"/>
  <c r="Q2218" i="2"/>
  <c r="R2217" i="2"/>
  <c r="Q2217" i="2"/>
  <c r="R2216" i="2"/>
  <c r="Q2216" i="2"/>
  <c r="R2215" i="2"/>
  <c r="Q2215" i="2"/>
  <c r="R2214" i="2"/>
  <c r="Q2214" i="2"/>
  <c r="R2213" i="2"/>
  <c r="Q2213" i="2"/>
  <c r="R2212" i="2"/>
  <c r="Q2212" i="2"/>
  <c r="R2211" i="2"/>
  <c r="Q2211" i="2"/>
  <c r="R2210" i="2"/>
  <c r="Q2210" i="2"/>
  <c r="R2209" i="2"/>
  <c r="Q2209" i="2"/>
  <c r="R2208" i="2"/>
  <c r="Q2208" i="2"/>
  <c r="R2207" i="2"/>
  <c r="Q2207" i="2"/>
  <c r="R2206" i="2"/>
  <c r="Q2206" i="2"/>
  <c r="R2205" i="2"/>
  <c r="Q2205" i="2"/>
  <c r="R2204" i="2"/>
  <c r="Q2204" i="2"/>
  <c r="R2203" i="2"/>
  <c r="Q2203" i="2"/>
  <c r="R2202" i="2"/>
  <c r="Q2202" i="2"/>
  <c r="R2201" i="2"/>
  <c r="Q2201" i="2"/>
  <c r="R2200" i="2"/>
  <c r="Q2200" i="2"/>
  <c r="R2199" i="2"/>
  <c r="Q2199" i="2"/>
  <c r="R2198" i="2"/>
  <c r="Q2198" i="2"/>
  <c r="R2197" i="2"/>
  <c r="Q2197" i="2"/>
  <c r="R2196" i="2"/>
  <c r="Q2196" i="2"/>
  <c r="R2195" i="2"/>
  <c r="Q2195" i="2"/>
  <c r="R2194" i="2"/>
  <c r="Q2194" i="2"/>
  <c r="R2193" i="2"/>
  <c r="Q2193" i="2"/>
  <c r="R2192" i="2"/>
  <c r="Q2192" i="2"/>
  <c r="R2191" i="2"/>
  <c r="Q2191" i="2"/>
  <c r="R2190" i="2"/>
  <c r="Q2190" i="2"/>
  <c r="R2189" i="2"/>
  <c r="Q2189" i="2"/>
  <c r="R2188" i="2"/>
  <c r="Q2188" i="2"/>
  <c r="R2187" i="2"/>
  <c r="Q2187" i="2"/>
  <c r="R2186" i="2"/>
  <c r="Q2186" i="2"/>
  <c r="R2185" i="2"/>
  <c r="Q2185" i="2"/>
  <c r="R2184" i="2"/>
  <c r="Q2184" i="2"/>
  <c r="R2183" i="2"/>
  <c r="Q2183" i="2"/>
  <c r="R2182" i="2"/>
  <c r="Q2182" i="2"/>
  <c r="R2181" i="2"/>
  <c r="Q2181" i="2"/>
  <c r="R2180" i="2"/>
  <c r="Q2180" i="2"/>
  <c r="R2179" i="2"/>
  <c r="Q2179" i="2"/>
  <c r="R2178" i="2"/>
  <c r="Q2178" i="2"/>
  <c r="R2177" i="2"/>
  <c r="Q2177" i="2"/>
  <c r="R2176" i="2"/>
  <c r="Q2176" i="2"/>
  <c r="R2175" i="2"/>
  <c r="Q2175" i="2"/>
  <c r="R2174" i="2"/>
  <c r="Q2174" i="2"/>
  <c r="R2173" i="2"/>
  <c r="Q2173" i="2"/>
  <c r="R2172" i="2"/>
  <c r="Q2172" i="2"/>
  <c r="R2171" i="2"/>
  <c r="Q2171" i="2"/>
  <c r="R2170" i="2"/>
  <c r="Q2170" i="2"/>
  <c r="R2169" i="2"/>
  <c r="Q2169" i="2"/>
  <c r="R2168" i="2"/>
  <c r="Q2168" i="2"/>
  <c r="R2167" i="2"/>
  <c r="Q2167" i="2"/>
  <c r="R2166" i="2"/>
  <c r="Q2166" i="2"/>
  <c r="R2165" i="2"/>
  <c r="Q2165" i="2"/>
  <c r="R2164" i="2"/>
  <c r="Q2164" i="2"/>
  <c r="R2163" i="2"/>
  <c r="Q2163" i="2"/>
  <c r="R2162" i="2"/>
  <c r="Q2162" i="2"/>
  <c r="R2161" i="2"/>
  <c r="Q2161" i="2"/>
  <c r="R2160" i="2"/>
  <c r="Q2160" i="2"/>
  <c r="R2159" i="2"/>
  <c r="Q2159" i="2"/>
  <c r="R2158" i="2"/>
  <c r="Q2158" i="2"/>
  <c r="R2157" i="2"/>
  <c r="Q2157" i="2"/>
  <c r="R2156" i="2"/>
  <c r="Q2156" i="2"/>
  <c r="R2155" i="2"/>
  <c r="Q2155" i="2"/>
  <c r="R2154" i="2"/>
  <c r="Q2154" i="2"/>
  <c r="R2153" i="2"/>
  <c r="Q2153" i="2"/>
  <c r="R2152" i="2"/>
  <c r="Q2152" i="2"/>
  <c r="R2151" i="2"/>
  <c r="Q2151" i="2"/>
  <c r="R2150" i="2"/>
  <c r="Q2150" i="2"/>
  <c r="R2149" i="2"/>
  <c r="Q2149" i="2"/>
  <c r="R2148" i="2"/>
  <c r="Q2148" i="2"/>
  <c r="R2147" i="2"/>
  <c r="Q2147" i="2"/>
  <c r="R2146" i="2"/>
  <c r="Q2146" i="2"/>
  <c r="R2145" i="2"/>
  <c r="Q2145" i="2"/>
  <c r="R2144" i="2"/>
  <c r="Q2144" i="2"/>
  <c r="R2143" i="2"/>
  <c r="Q2143" i="2"/>
  <c r="R2142" i="2"/>
  <c r="Q2142" i="2"/>
  <c r="R2141" i="2"/>
  <c r="Q2141" i="2"/>
  <c r="R2140" i="2"/>
  <c r="Q2140" i="2"/>
  <c r="R2139" i="2"/>
  <c r="Q2139" i="2"/>
  <c r="R2138" i="2"/>
  <c r="Q2138" i="2"/>
  <c r="R2137" i="2"/>
  <c r="Q2137" i="2"/>
  <c r="R2136" i="2"/>
  <c r="Q2136" i="2"/>
  <c r="R2135" i="2"/>
  <c r="Q2135" i="2"/>
  <c r="R2134" i="2"/>
  <c r="Q2134" i="2"/>
  <c r="R2133" i="2"/>
  <c r="Q2133" i="2"/>
  <c r="R2132" i="2"/>
  <c r="Q2132" i="2"/>
  <c r="R2131" i="2"/>
  <c r="Q2131" i="2"/>
  <c r="R2130" i="2"/>
  <c r="Q2130" i="2"/>
  <c r="R2129" i="2"/>
  <c r="Q2129" i="2"/>
  <c r="R2128" i="2"/>
  <c r="Q2128" i="2"/>
  <c r="R2127" i="2"/>
  <c r="Q2127" i="2"/>
  <c r="R2126" i="2"/>
  <c r="Q2126" i="2"/>
  <c r="R2125" i="2"/>
  <c r="Q2125" i="2"/>
  <c r="R2124" i="2"/>
  <c r="Q2124" i="2"/>
  <c r="R2123" i="2"/>
  <c r="Q2123" i="2"/>
  <c r="R2122" i="2"/>
  <c r="Q2122" i="2"/>
  <c r="R2121" i="2"/>
  <c r="Q2121" i="2"/>
  <c r="R2120" i="2"/>
  <c r="Q2120" i="2"/>
  <c r="R2119" i="2"/>
  <c r="Q2119" i="2"/>
  <c r="R2118" i="2"/>
  <c r="Q2118" i="2"/>
  <c r="R2117" i="2"/>
  <c r="Q2117" i="2"/>
  <c r="R2116" i="2"/>
  <c r="Q2116" i="2"/>
  <c r="R2115" i="2"/>
  <c r="Q2115" i="2"/>
  <c r="R2114" i="2"/>
  <c r="Q2114" i="2"/>
  <c r="R2113" i="2"/>
  <c r="Q2113" i="2"/>
  <c r="R2112" i="2"/>
  <c r="Q2112" i="2"/>
  <c r="R2111" i="2"/>
  <c r="Q2111" i="2"/>
  <c r="R2110" i="2"/>
  <c r="Q2110" i="2"/>
  <c r="R2109" i="2"/>
  <c r="Q2109" i="2"/>
  <c r="R2108" i="2"/>
  <c r="Q2108" i="2"/>
  <c r="R2107" i="2"/>
  <c r="Q2107" i="2"/>
  <c r="R2106" i="2"/>
  <c r="Q2106" i="2"/>
  <c r="R2105" i="2"/>
  <c r="Q2105" i="2"/>
  <c r="R2104" i="2"/>
  <c r="Q2104" i="2"/>
  <c r="R2103" i="2"/>
  <c r="Q2103" i="2"/>
  <c r="R2102" i="2"/>
  <c r="Q2102" i="2"/>
  <c r="R2101" i="2"/>
  <c r="Q2101" i="2"/>
  <c r="R2100" i="2"/>
  <c r="Q2100" i="2"/>
  <c r="R2099" i="2"/>
  <c r="Q2099" i="2"/>
  <c r="R2098" i="2"/>
  <c r="Q2098" i="2"/>
  <c r="R2097" i="2"/>
  <c r="Q2097" i="2"/>
  <c r="R2096" i="2"/>
  <c r="Q2096" i="2"/>
  <c r="R2095" i="2"/>
  <c r="Q2095" i="2"/>
  <c r="R2094" i="2"/>
  <c r="Q2094" i="2"/>
  <c r="R2093" i="2"/>
  <c r="Q2093" i="2"/>
  <c r="R2092" i="2"/>
  <c r="Q2092" i="2"/>
  <c r="R2091" i="2"/>
  <c r="Q2091" i="2"/>
  <c r="R2090" i="2"/>
  <c r="Q2090" i="2"/>
  <c r="R2089" i="2"/>
  <c r="Q2089" i="2"/>
  <c r="R2088" i="2"/>
  <c r="Q2088" i="2"/>
  <c r="R2087" i="2"/>
  <c r="Q2087" i="2"/>
  <c r="R2086" i="2"/>
  <c r="Q2086" i="2"/>
  <c r="R2085" i="2"/>
  <c r="Q2085" i="2"/>
  <c r="R2084" i="2"/>
  <c r="Q2084" i="2"/>
  <c r="Q2083" i="2"/>
  <c r="R2083" i="2" s="1"/>
  <c r="R2082" i="2"/>
  <c r="Q2082" i="2"/>
  <c r="R2081" i="2"/>
  <c r="Q2081" i="2"/>
  <c r="R2080" i="2"/>
  <c r="Q2080" i="2"/>
  <c r="Q2079" i="2"/>
  <c r="R2079" i="2" s="1"/>
  <c r="R2078" i="2"/>
  <c r="Q2078" i="2"/>
  <c r="R2077" i="2"/>
  <c r="Q2077" i="2"/>
  <c r="R2076" i="2"/>
  <c r="Q2076" i="2"/>
  <c r="Q2075" i="2"/>
  <c r="R2075" i="2" s="1"/>
  <c r="R2074" i="2"/>
  <c r="Q2074" i="2"/>
  <c r="R2073" i="2"/>
  <c r="Q2073" i="2"/>
  <c r="R2072" i="2"/>
  <c r="Q2072" i="2"/>
  <c r="Q2071" i="2"/>
  <c r="R2071" i="2" s="1"/>
  <c r="R2070" i="2"/>
  <c r="Q2070" i="2"/>
  <c r="R2069" i="2"/>
  <c r="Q2069" i="2"/>
  <c r="R2068" i="2"/>
  <c r="Q2068" i="2"/>
  <c r="Q2067" i="2"/>
  <c r="R2067" i="2" s="1"/>
  <c r="R2066" i="2"/>
  <c r="Q2066" i="2"/>
  <c r="R2065" i="2"/>
  <c r="Q2065" i="2"/>
  <c r="R2064" i="2"/>
  <c r="Q2064" i="2"/>
  <c r="Q2063" i="2"/>
  <c r="R2063" i="2" s="1"/>
  <c r="R2062" i="2"/>
  <c r="Q2062" i="2"/>
  <c r="R2061" i="2"/>
  <c r="Q2061" i="2"/>
  <c r="R2060" i="2"/>
  <c r="Q2060" i="2"/>
  <c r="Q2059" i="2"/>
  <c r="R2059" i="2" s="1"/>
  <c r="R2058" i="2"/>
  <c r="Q2058" i="2"/>
  <c r="R2057" i="2"/>
  <c r="Q2057" i="2"/>
  <c r="R2056" i="2"/>
  <c r="Q2056" i="2"/>
  <c r="Q2055" i="2"/>
  <c r="R2055" i="2" s="1"/>
  <c r="R2054" i="2"/>
  <c r="Q2054" i="2"/>
  <c r="R2053" i="2"/>
  <c r="Q2053" i="2"/>
  <c r="R2052" i="2"/>
  <c r="Q2052" i="2"/>
  <c r="Q2051" i="2"/>
  <c r="R2051" i="2" s="1"/>
  <c r="R2050" i="2"/>
  <c r="Q2050" i="2"/>
  <c r="R2049" i="2"/>
  <c r="Q2049" i="2"/>
  <c r="R2048" i="2"/>
  <c r="Q2048" i="2"/>
  <c r="Q2047" i="2"/>
  <c r="R2047" i="2" s="1"/>
  <c r="R2046" i="2"/>
  <c r="Q2046" i="2"/>
  <c r="R2045" i="2"/>
  <c r="Q2045" i="2"/>
  <c r="R2044" i="2"/>
  <c r="Q2044" i="2"/>
  <c r="R2043" i="2"/>
  <c r="Q2043" i="2"/>
  <c r="R2042" i="2"/>
  <c r="Q2042" i="2"/>
  <c r="R2041" i="2"/>
  <c r="Q2041" i="2"/>
  <c r="R2040" i="2"/>
  <c r="Q2040" i="2"/>
  <c r="R2039" i="2"/>
  <c r="Q2039" i="2"/>
  <c r="R2038" i="2"/>
  <c r="Q2038" i="2"/>
  <c r="R2037" i="2"/>
  <c r="Q2037" i="2"/>
  <c r="R2036" i="2"/>
  <c r="Q2036" i="2"/>
  <c r="R2035" i="2"/>
  <c r="Q2035" i="2"/>
  <c r="R2034" i="2"/>
  <c r="Q2034" i="2"/>
  <c r="R2033" i="2"/>
  <c r="Q2033" i="2"/>
  <c r="R2032" i="2"/>
  <c r="Q2032" i="2"/>
  <c r="R2031" i="2"/>
  <c r="Q2031" i="2"/>
  <c r="R2030" i="2"/>
  <c r="Q2030" i="2"/>
  <c r="R2029" i="2"/>
  <c r="Q2029" i="2"/>
  <c r="R2028" i="2"/>
  <c r="Q2028" i="2"/>
  <c r="R2027" i="2"/>
  <c r="Q2027" i="2"/>
  <c r="R2026" i="2"/>
  <c r="Q2026" i="2"/>
  <c r="R2025" i="2"/>
  <c r="Q2025" i="2"/>
  <c r="R2024" i="2"/>
  <c r="Q2024" i="2"/>
  <c r="R2023" i="2"/>
  <c r="Q2023" i="2"/>
  <c r="R2022" i="2"/>
  <c r="Q2022" i="2"/>
  <c r="R2021" i="2"/>
  <c r="Q2021" i="2"/>
  <c r="R2020" i="2"/>
  <c r="Q2020" i="2"/>
  <c r="R2019" i="2"/>
  <c r="Q2019" i="2"/>
  <c r="R2018" i="2"/>
  <c r="Q2018" i="2"/>
  <c r="R2017" i="2"/>
  <c r="Q2017" i="2"/>
  <c r="R2016" i="2"/>
  <c r="Q2016" i="2"/>
  <c r="R2015" i="2"/>
  <c r="Q2015" i="2"/>
  <c r="R2014" i="2"/>
  <c r="Q2014" i="2"/>
  <c r="R2013" i="2"/>
  <c r="Q2013" i="2"/>
  <c r="R2012" i="2"/>
  <c r="Q2012" i="2"/>
  <c r="R2011" i="2"/>
  <c r="Q2011" i="2"/>
  <c r="R2010" i="2"/>
  <c r="Q2010" i="2"/>
  <c r="R2009" i="2"/>
  <c r="Q2009" i="2"/>
  <c r="R2008" i="2"/>
  <c r="Q2008" i="2"/>
  <c r="R2007" i="2"/>
  <c r="Q2007" i="2"/>
  <c r="R2006" i="2"/>
  <c r="Q2006" i="2"/>
  <c r="R2005" i="2"/>
  <c r="Q2005" i="2"/>
  <c r="R2004" i="2"/>
  <c r="Q2004" i="2"/>
  <c r="R2003" i="2"/>
  <c r="Q2003" i="2"/>
  <c r="R2002" i="2"/>
  <c r="Q2002" i="2"/>
  <c r="R2001" i="2"/>
  <c r="Q2001" i="2"/>
  <c r="R2000" i="2"/>
  <c r="Q2000" i="2"/>
  <c r="R1999" i="2"/>
  <c r="Q1999" i="2"/>
  <c r="R1998" i="2"/>
  <c r="Q1998" i="2"/>
  <c r="R1997" i="2"/>
  <c r="Q1997" i="2"/>
  <c r="R1996" i="2"/>
  <c r="Q1996" i="2"/>
  <c r="R1995" i="2"/>
  <c r="Q1995" i="2"/>
  <c r="R1994" i="2"/>
  <c r="Q1994" i="2"/>
  <c r="R1993" i="2"/>
  <c r="Q1993" i="2"/>
  <c r="R1992" i="2"/>
  <c r="Q1992" i="2"/>
  <c r="R1991" i="2"/>
  <c r="Q1991" i="2"/>
  <c r="R1990" i="2"/>
  <c r="Q1990" i="2"/>
  <c r="R1989" i="2"/>
  <c r="Q1989" i="2"/>
  <c r="R1988" i="2"/>
  <c r="Q1988" i="2"/>
  <c r="R1987" i="2"/>
  <c r="Q1987" i="2"/>
  <c r="R1986" i="2"/>
  <c r="Q1986" i="2"/>
  <c r="R1985" i="2"/>
  <c r="Q1985" i="2"/>
  <c r="R1984" i="2"/>
  <c r="Q1984" i="2"/>
  <c r="R1983" i="2"/>
  <c r="Q1983" i="2"/>
  <c r="R1982" i="2"/>
  <c r="Q1982" i="2"/>
  <c r="R1981" i="2"/>
  <c r="Q1981" i="2"/>
  <c r="R1980" i="2"/>
  <c r="Q1980" i="2"/>
  <c r="R1979" i="2"/>
  <c r="Q1979" i="2"/>
  <c r="R1978" i="2"/>
  <c r="Q1978" i="2"/>
  <c r="R1977" i="2"/>
  <c r="Q1977" i="2"/>
  <c r="R1976" i="2"/>
  <c r="Q1976" i="2"/>
  <c r="R1975" i="2"/>
  <c r="Q1975" i="2"/>
  <c r="R1974" i="2"/>
  <c r="Q1974" i="2"/>
  <c r="R1973" i="2"/>
  <c r="Q1973" i="2"/>
  <c r="R1972" i="2"/>
  <c r="Q1972" i="2"/>
  <c r="R1971" i="2"/>
  <c r="Q1971" i="2"/>
  <c r="R1970" i="2"/>
  <c r="Q1970" i="2"/>
  <c r="R1969" i="2"/>
  <c r="Q1969" i="2"/>
  <c r="R1968" i="2"/>
  <c r="Q1968" i="2"/>
  <c r="R1967" i="2"/>
  <c r="Q1967" i="2"/>
  <c r="R1966" i="2"/>
  <c r="Q1966" i="2"/>
  <c r="R1965" i="2"/>
  <c r="Q1965" i="2"/>
  <c r="R1964" i="2"/>
  <c r="Q1964" i="2"/>
  <c r="R1963" i="2"/>
  <c r="Q1963" i="2"/>
  <c r="R1962" i="2"/>
  <c r="Q1962" i="2"/>
  <c r="R1961" i="2"/>
  <c r="Q1961" i="2"/>
  <c r="R1960" i="2"/>
  <c r="Q1960" i="2"/>
  <c r="R1959" i="2"/>
  <c r="Q1959" i="2"/>
  <c r="R1958" i="2"/>
  <c r="Q1958" i="2"/>
  <c r="R1957" i="2"/>
  <c r="Q1957" i="2"/>
  <c r="R1956" i="2"/>
  <c r="Q1956" i="2"/>
  <c r="R1955" i="2"/>
  <c r="Q1955" i="2"/>
  <c r="R1954" i="2"/>
  <c r="Q1954" i="2"/>
  <c r="R1953" i="2"/>
  <c r="Q1953" i="2"/>
  <c r="R1952" i="2"/>
  <c r="Q1952" i="2"/>
  <c r="R1951" i="2"/>
  <c r="Q1951" i="2"/>
  <c r="R1950" i="2"/>
  <c r="Q1950" i="2"/>
  <c r="R1949" i="2"/>
  <c r="Q1949" i="2"/>
  <c r="R1948" i="2"/>
  <c r="Q1948" i="2"/>
  <c r="R1947" i="2"/>
  <c r="Q1947" i="2"/>
  <c r="R1946" i="2"/>
  <c r="Q1946" i="2"/>
  <c r="R1945" i="2"/>
  <c r="Q1945" i="2"/>
  <c r="R1944" i="2"/>
  <c r="Q1944" i="2"/>
  <c r="R1943" i="2"/>
  <c r="Q1943" i="2"/>
  <c r="R1942" i="2"/>
  <c r="Q1942" i="2"/>
  <c r="R1941" i="2"/>
  <c r="Q1941" i="2"/>
  <c r="R1940" i="2"/>
  <c r="Q1940" i="2"/>
  <c r="R1939" i="2"/>
  <c r="Q1939" i="2"/>
  <c r="R1938" i="2"/>
  <c r="Q1938" i="2"/>
  <c r="R1937" i="2"/>
  <c r="Q1937" i="2"/>
  <c r="R1936" i="2"/>
  <c r="Q1936" i="2"/>
  <c r="R1935" i="2"/>
  <c r="Q1935" i="2"/>
  <c r="R1934" i="2"/>
  <c r="Q1934" i="2"/>
  <c r="R1933" i="2"/>
  <c r="Q1933" i="2"/>
  <c r="R1932" i="2"/>
  <c r="Q1932" i="2"/>
  <c r="R1931" i="2"/>
  <c r="Q1931" i="2"/>
  <c r="R1930" i="2"/>
  <c r="Q1930" i="2"/>
  <c r="R1929" i="2"/>
  <c r="Q1929" i="2"/>
  <c r="R1928" i="2"/>
  <c r="Q1928" i="2"/>
  <c r="R1927" i="2"/>
  <c r="Q1927" i="2"/>
  <c r="R1926" i="2"/>
  <c r="Q1926" i="2"/>
  <c r="R1925" i="2"/>
  <c r="Q1925" i="2"/>
  <c r="R1924" i="2"/>
  <c r="Q1924" i="2"/>
  <c r="R1923" i="2"/>
  <c r="Q1923" i="2"/>
  <c r="R1922" i="2"/>
  <c r="Q1922" i="2"/>
  <c r="R1921" i="2"/>
  <c r="Q1921" i="2"/>
  <c r="R1920" i="2"/>
  <c r="Q1920" i="2"/>
  <c r="R1919" i="2"/>
  <c r="Q1919" i="2"/>
  <c r="R1918" i="2"/>
  <c r="Q1918" i="2"/>
  <c r="R1917" i="2"/>
  <c r="Q1917" i="2"/>
  <c r="R1916" i="2"/>
  <c r="Q1916" i="2"/>
  <c r="R1915" i="2"/>
  <c r="Q1915" i="2"/>
  <c r="R1914" i="2"/>
  <c r="Q1914" i="2"/>
  <c r="R1913" i="2"/>
  <c r="Q1913" i="2"/>
  <c r="R1912" i="2"/>
  <c r="Q1912" i="2"/>
  <c r="R1911" i="2"/>
  <c r="Q1911" i="2"/>
  <c r="R1910" i="2"/>
  <c r="Q1910" i="2"/>
  <c r="R1909" i="2"/>
  <c r="Q1909" i="2"/>
  <c r="R1908" i="2"/>
  <c r="Q1908" i="2"/>
  <c r="R1907" i="2"/>
  <c r="Q1907" i="2"/>
  <c r="R1906" i="2"/>
  <c r="Q1906" i="2"/>
  <c r="R1905" i="2"/>
  <c r="Q1905" i="2"/>
  <c r="R1904" i="2"/>
  <c r="Q1904" i="2"/>
  <c r="R1903" i="2"/>
  <c r="Q1903" i="2"/>
  <c r="R1902" i="2"/>
  <c r="Q1902" i="2"/>
  <c r="R1901" i="2"/>
  <c r="Q1901" i="2"/>
  <c r="R1900" i="2"/>
  <c r="Q1900" i="2"/>
  <c r="R1899" i="2"/>
  <c r="Q1899" i="2"/>
  <c r="R1898" i="2"/>
  <c r="Q1898" i="2"/>
  <c r="R1897" i="2"/>
  <c r="Q1897" i="2"/>
  <c r="R1896" i="2"/>
  <c r="Q1896" i="2"/>
  <c r="R1895" i="2"/>
  <c r="Q1895" i="2"/>
  <c r="R1894" i="2"/>
  <c r="Q1894" i="2"/>
  <c r="R1893" i="2"/>
  <c r="Q1893" i="2"/>
  <c r="R1892" i="2"/>
  <c r="Q1892" i="2"/>
  <c r="R1891" i="2"/>
  <c r="Q1891" i="2"/>
  <c r="R1890" i="2"/>
  <c r="Q1890" i="2"/>
  <c r="R1889" i="2"/>
  <c r="Q1889" i="2"/>
  <c r="R1888" i="2"/>
  <c r="Q1888" i="2"/>
  <c r="R1887" i="2"/>
  <c r="Q1887" i="2"/>
  <c r="R1886" i="2"/>
  <c r="Q1886" i="2"/>
  <c r="R1885" i="2"/>
  <c r="Q1885" i="2"/>
  <c r="R1884" i="2"/>
  <c r="Q1884" i="2"/>
  <c r="R1883" i="2"/>
  <c r="Q1883" i="2"/>
  <c r="R1882" i="2"/>
  <c r="Q1882" i="2"/>
  <c r="R1881" i="2"/>
  <c r="Q1881" i="2"/>
  <c r="R1880" i="2"/>
  <c r="Q1880" i="2"/>
  <c r="R1879" i="2"/>
  <c r="Q1879" i="2"/>
  <c r="R1878" i="2"/>
  <c r="Q1878" i="2"/>
  <c r="R1877" i="2"/>
  <c r="Q1877" i="2"/>
  <c r="R1876" i="2"/>
  <c r="Q1876" i="2"/>
  <c r="Q1875" i="2"/>
  <c r="R1875" i="2" s="1"/>
  <c r="R1874" i="2"/>
  <c r="Q1874" i="2"/>
  <c r="R1873" i="2"/>
  <c r="Q1873" i="2"/>
  <c r="R1872" i="2"/>
  <c r="Q1872" i="2"/>
  <c r="Q1871" i="2"/>
  <c r="R1871" i="2" s="1"/>
  <c r="Q1870" i="2"/>
  <c r="R1870" i="2" s="1"/>
  <c r="R1869" i="2"/>
  <c r="Q1869" i="2"/>
  <c r="R1868" i="2"/>
  <c r="Q1868" i="2"/>
  <c r="Q1867" i="2"/>
  <c r="R1867" i="2" s="1"/>
  <c r="R1866" i="2"/>
  <c r="Q1866" i="2"/>
  <c r="R1865" i="2"/>
  <c r="Q1865" i="2"/>
  <c r="R1864" i="2"/>
  <c r="Q1864" i="2"/>
  <c r="Q1863" i="2"/>
  <c r="R1863" i="2" s="1"/>
  <c r="Q1862" i="2"/>
  <c r="R1862" i="2" s="1"/>
  <c r="R1861" i="2"/>
  <c r="Q1861" i="2"/>
  <c r="R1860" i="2"/>
  <c r="Q1860" i="2"/>
  <c r="Q1859" i="2"/>
  <c r="R1859" i="2" s="1"/>
  <c r="R1858" i="2"/>
  <c r="Q1858" i="2"/>
  <c r="R1857" i="2"/>
  <c r="Q1857" i="2"/>
  <c r="R1856" i="2"/>
  <c r="Q1856" i="2"/>
  <c r="Q1855" i="2"/>
  <c r="R1855" i="2" s="1"/>
  <c r="R1854" i="2"/>
  <c r="Q1854" i="2"/>
  <c r="R1853" i="2"/>
  <c r="Q1853" i="2"/>
  <c r="R1852" i="2"/>
  <c r="Q1852" i="2"/>
  <c r="Q1851" i="2"/>
  <c r="R1851" i="2" s="1"/>
  <c r="Q1850" i="2"/>
  <c r="R1850" i="2" s="1"/>
  <c r="R1849" i="2"/>
  <c r="Q1849" i="2"/>
  <c r="R1848" i="2"/>
  <c r="Q1848" i="2"/>
  <c r="Q1847" i="2"/>
  <c r="R1847" i="2" s="1"/>
  <c r="R1846" i="2"/>
  <c r="Q1846" i="2"/>
  <c r="R1845" i="2"/>
  <c r="Q1845" i="2"/>
  <c r="R1844" i="2"/>
  <c r="Q1844" i="2"/>
  <c r="Q1843" i="2"/>
  <c r="R1843" i="2" s="1"/>
  <c r="R1842" i="2"/>
  <c r="Q1842" i="2"/>
  <c r="R1841" i="2"/>
  <c r="Q1841" i="2"/>
  <c r="R1840" i="2"/>
  <c r="Q1840" i="2"/>
  <c r="Q1839" i="2"/>
  <c r="R1839" i="2" s="1"/>
  <c r="Q1838" i="2"/>
  <c r="R1838" i="2" s="1"/>
  <c r="R1837" i="2"/>
  <c r="Q1837" i="2"/>
  <c r="R1836" i="2"/>
  <c r="Q1836" i="2"/>
  <c r="Q1835" i="2"/>
  <c r="R1835" i="2" s="1"/>
  <c r="R1834" i="2"/>
  <c r="Q1834" i="2"/>
  <c r="R1833" i="2"/>
  <c r="Q1833" i="2"/>
  <c r="R1832" i="2"/>
  <c r="Q1832" i="2"/>
  <c r="Q1831" i="2"/>
  <c r="R1831" i="2" s="1"/>
  <c r="Q1830" i="2"/>
  <c r="R1830" i="2" s="1"/>
  <c r="R1829" i="2"/>
  <c r="Q1829" i="2"/>
  <c r="R1828" i="2"/>
  <c r="Q1828" i="2"/>
  <c r="Q1827" i="2"/>
  <c r="R1827" i="2" s="1"/>
  <c r="R1826" i="2"/>
  <c r="Q1826" i="2"/>
  <c r="R1825" i="2"/>
  <c r="Q1825" i="2"/>
  <c r="R1824" i="2"/>
  <c r="Q1824" i="2"/>
  <c r="Q1823" i="2"/>
  <c r="R1823" i="2" s="1"/>
  <c r="Q1822" i="2"/>
  <c r="R1822" i="2" s="1"/>
  <c r="R1821" i="2"/>
  <c r="Q1821" i="2"/>
  <c r="R1820" i="2"/>
  <c r="Q1820" i="2"/>
  <c r="Q1819" i="2"/>
  <c r="R1819" i="2" s="1"/>
  <c r="Q1818" i="2"/>
  <c r="R1818" i="2" s="1"/>
  <c r="R1817" i="2"/>
  <c r="Q1817" i="2"/>
  <c r="R1816" i="2"/>
  <c r="Q1816" i="2"/>
  <c r="Q1815" i="2"/>
  <c r="R1815" i="2" s="1"/>
  <c r="R1814" i="2"/>
  <c r="Q1814" i="2"/>
  <c r="R1813" i="2"/>
  <c r="Q1813" i="2"/>
  <c r="R1812" i="2"/>
  <c r="Q1812" i="2"/>
  <c r="Q1811" i="2"/>
  <c r="R1811" i="2" s="1"/>
  <c r="R1810" i="2"/>
  <c r="Q1810" i="2"/>
  <c r="R1809" i="2"/>
  <c r="Q1809" i="2"/>
  <c r="R1808" i="2"/>
  <c r="Q1808" i="2"/>
  <c r="Q1807" i="2"/>
  <c r="R1807" i="2" s="1"/>
  <c r="Q1806" i="2"/>
  <c r="R1806" i="2" s="1"/>
  <c r="R1805" i="2"/>
  <c r="Q1805" i="2"/>
  <c r="R1804" i="2"/>
  <c r="Q1804" i="2"/>
  <c r="Q1803" i="2"/>
  <c r="R1803" i="2" s="1"/>
  <c r="R1802" i="2"/>
  <c r="Q1802" i="2"/>
  <c r="R1801" i="2"/>
  <c r="Q1801" i="2"/>
  <c r="R1800" i="2"/>
  <c r="Q1800" i="2"/>
  <c r="Q1799" i="2"/>
  <c r="R1799" i="2" s="1"/>
  <c r="Q1798" i="2"/>
  <c r="R1798" i="2" s="1"/>
  <c r="R1797" i="2"/>
  <c r="Q1797" i="2"/>
  <c r="R1796" i="2"/>
  <c r="Q1796" i="2"/>
  <c r="Q1795" i="2"/>
  <c r="R1795" i="2" s="1"/>
  <c r="R1794" i="2"/>
  <c r="Q1794" i="2"/>
  <c r="R1793" i="2"/>
  <c r="Q1793" i="2"/>
  <c r="R1792" i="2"/>
  <c r="Q1792" i="2"/>
  <c r="Q1791" i="2"/>
  <c r="R1791" i="2" s="1"/>
  <c r="Q1790" i="2"/>
  <c r="R1790" i="2" s="1"/>
  <c r="R1789" i="2"/>
  <c r="Q1789" i="2"/>
  <c r="R1788" i="2"/>
  <c r="Q1788" i="2"/>
  <c r="Q1787" i="2"/>
  <c r="R1787" i="2" s="1"/>
  <c r="Q1786" i="2"/>
  <c r="R1786" i="2" s="1"/>
  <c r="R1785" i="2"/>
  <c r="Q1785" i="2"/>
  <c r="R1784" i="2"/>
  <c r="Q1784" i="2"/>
  <c r="Q1783" i="2"/>
  <c r="R1783" i="2" s="1"/>
  <c r="R1782" i="2"/>
  <c r="Q1782" i="2"/>
  <c r="R1781" i="2"/>
  <c r="Q1781" i="2"/>
  <c r="R1780" i="2"/>
  <c r="Q1780" i="2"/>
  <c r="Q1779" i="2"/>
  <c r="R1779" i="2" s="1"/>
  <c r="R1778" i="2"/>
  <c r="Q1778" i="2"/>
  <c r="R1777" i="2"/>
  <c r="Q1777" i="2"/>
  <c r="R1776" i="2"/>
  <c r="Q1776" i="2"/>
  <c r="Q1775" i="2"/>
  <c r="R1775" i="2" s="1"/>
  <c r="Q1774" i="2"/>
  <c r="R1774" i="2" s="1"/>
  <c r="R1773" i="2"/>
  <c r="Q1773" i="2"/>
  <c r="R1772" i="2"/>
  <c r="Q1772" i="2"/>
  <c r="Q1771" i="2"/>
  <c r="R1771" i="2" s="1"/>
  <c r="R1770" i="2"/>
  <c r="Q1770" i="2"/>
  <c r="R1769" i="2"/>
  <c r="Q1769" i="2"/>
  <c r="R1768" i="2"/>
  <c r="Q1768" i="2"/>
  <c r="Q1767" i="2"/>
  <c r="R1767" i="2" s="1"/>
  <c r="Q1766" i="2"/>
  <c r="R1766" i="2" s="1"/>
  <c r="R1765" i="2"/>
  <c r="Q1765" i="2"/>
  <c r="R1764" i="2"/>
  <c r="Q1764" i="2"/>
  <c r="Q1763" i="2"/>
  <c r="R1763" i="2" s="1"/>
  <c r="R1762" i="2"/>
  <c r="Q1762" i="2"/>
  <c r="R1761" i="2"/>
  <c r="Q1761" i="2"/>
  <c r="R1760" i="2"/>
  <c r="Q1760" i="2"/>
  <c r="Q1759" i="2"/>
  <c r="R1759" i="2" s="1"/>
  <c r="Q1758" i="2"/>
  <c r="R1758" i="2" s="1"/>
  <c r="R1757" i="2"/>
  <c r="Q1757" i="2"/>
  <c r="R1756" i="2"/>
  <c r="Q1756" i="2"/>
  <c r="Q1755" i="2"/>
  <c r="R1755" i="2" s="1"/>
  <c r="Q1754" i="2"/>
  <c r="R1754" i="2" s="1"/>
  <c r="R1753" i="2"/>
  <c r="Q1753" i="2"/>
  <c r="R1752" i="2"/>
  <c r="Q1752" i="2"/>
  <c r="Q1751" i="2"/>
  <c r="R1751" i="2" s="1"/>
  <c r="R1750" i="2"/>
  <c r="Q1750" i="2"/>
  <c r="R1749" i="2"/>
  <c r="Q1749" i="2"/>
  <c r="R1748" i="2"/>
  <c r="Q1748" i="2"/>
  <c r="Q1747" i="2"/>
  <c r="R1747" i="2" s="1"/>
  <c r="R1746" i="2"/>
  <c r="Q1746" i="2"/>
  <c r="R1745" i="2"/>
  <c r="Q1745" i="2"/>
  <c r="R1744" i="2"/>
  <c r="Q1744" i="2"/>
  <c r="Q1743" i="2"/>
  <c r="R1743" i="2" s="1"/>
  <c r="Q1742" i="2"/>
  <c r="R1742" i="2" s="1"/>
  <c r="R1741" i="2"/>
  <c r="Q1741" i="2"/>
  <c r="R1740" i="2"/>
  <c r="Q1740" i="2"/>
  <c r="Q1739" i="2"/>
  <c r="R1739" i="2" s="1"/>
  <c r="R1738" i="2"/>
  <c r="Q1738" i="2"/>
  <c r="R1737" i="2"/>
  <c r="Q1737" i="2"/>
  <c r="R1736" i="2"/>
  <c r="Q1736" i="2"/>
  <c r="Q1735" i="2"/>
  <c r="R1735" i="2" s="1"/>
  <c r="Q1734" i="2"/>
  <c r="R1734" i="2" s="1"/>
  <c r="R1733" i="2"/>
  <c r="Q1733" i="2"/>
  <c r="R1732" i="2"/>
  <c r="Q1732" i="2"/>
  <c r="Q1731" i="2"/>
  <c r="R1731" i="2" s="1"/>
  <c r="R1730" i="2"/>
  <c r="Q1730" i="2"/>
  <c r="R1729" i="2"/>
  <c r="Q1729" i="2"/>
  <c r="R1728" i="2"/>
  <c r="Q1728" i="2"/>
  <c r="Q1727" i="2"/>
  <c r="R1727" i="2" s="1"/>
  <c r="R1726" i="2"/>
  <c r="Q1726" i="2"/>
  <c r="R1725" i="2"/>
  <c r="Q1725" i="2"/>
  <c r="R1724" i="2"/>
  <c r="Q1724" i="2"/>
  <c r="Q1723" i="2"/>
  <c r="R1723" i="2" s="1"/>
  <c r="Q1722" i="2"/>
  <c r="R1722" i="2" s="1"/>
  <c r="R1721" i="2"/>
  <c r="Q1721" i="2"/>
  <c r="R1720" i="2"/>
  <c r="Q1720" i="2"/>
  <c r="Q1719" i="2"/>
  <c r="R1719" i="2" s="1"/>
  <c r="R1718" i="2"/>
  <c r="Q1718" i="2"/>
  <c r="R1717" i="2"/>
  <c r="Q1717" i="2"/>
  <c r="R1716" i="2"/>
  <c r="Q1716" i="2"/>
  <c r="Q1715" i="2"/>
  <c r="R1715" i="2" s="1"/>
  <c r="R1714" i="2"/>
  <c r="Q1714" i="2"/>
  <c r="R1713" i="2"/>
  <c r="Q1713" i="2"/>
  <c r="R1712" i="2"/>
  <c r="Q1712" i="2"/>
  <c r="Q1711" i="2"/>
  <c r="R1711" i="2" s="1"/>
  <c r="Q1710" i="2"/>
  <c r="R1710" i="2" s="1"/>
  <c r="R1709" i="2"/>
  <c r="Q1709" i="2"/>
  <c r="R1708" i="2"/>
  <c r="Q1708" i="2"/>
  <c r="Q1707" i="2"/>
  <c r="R1707" i="2" s="1"/>
  <c r="R1706" i="2"/>
  <c r="Q1706" i="2"/>
  <c r="R1705" i="2"/>
  <c r="Q1705" i="2"/>
  <c r="R1704" i="2"/>
  <c r="Q1704" i="2"/>
  <c r="Q1703" i="2"/>
  <c r="R1703" i="2" s="1"/>
  <c r="Q1702" i="2"/>
  <c r="R1702" i="2" s="1"/>
  <c r="R1701" i="2"/>
  <c r="Q1701" i="2"/>
  <c r="R1700" i="2"/>
  <c r="Q1700" i="2"/>
  <c r="Q1699" i="2"/>
  <c r="R1699" i="2" s="1"/>
  <c r="R1698" i="2"/>
  <c r="Q1698" i="2"/>
  <c r="R1697" i="2"/>
  <c r="Q1697" i="2"/>
  <c r="R1696" i="2"/>
  <c r="Q1696" i="2"/>
  <c r="Q1695" i="2"/>
  <c r="R1695" i="2" s="1"/>
  <c r="Q1694" i="2"/>
  <c r="R1694" i="2" s="1"/>
  <c r="R1693" i="2"/>
  <c r="Q1693" i="2"/>
  <c r="R1692" i="2"/>
  <c r="Q1692" i="2"/>
  <c r="Q1691" i="2"/>
  <c r="R1691" i="2" s="1"/>
  <c r="Q1690" i="2"/>
  <c r="R1690" i="2" s="1"/>
  <c r="R1689" i="2"/>
  <c r="Q1689" i="2"/>
  <c r="R1688" i="2"/>
  <c r="Q1688" i="2"/>
  <c r="Q1687" i="2"/>
  <c r="R1687" i="2" s="1"/>
  <c r="R1686" i="2"/>
  <c r="Q1686" i="2"/>
  <c r="R1685" i="2"/>
  <c r="Q1685" i="2"/>
  <c r="R1684" i="2"/>
  <c r="Q1684" i="2"/>
  <c r="Q1683" i="2"/>
  <c r="R1683" i="2" s="1"/>
  <c r="R1682" i="2"/>
  <c r="Q1682" i="2"/>
  <c r="R1681" i="2"/>
  <c r="Q1681" i="2"/>
  <c r="R1680" i="2"/>
  <c r="Q1680" i="2"/>
  <c r="Q1679" i="2"/>
  <c r="R1679" i="2" s="1"/>
  <c r="Q1678" i="2"/>
  <c r="R1678" i="2" s="1"/>
  <c r="R1677" i="2"/>
  <c r="Q1677" i="2"/>
  <c r="R1676" i="2"/>
  <c r="Q1676" i="2"/>
  <c r="Q1675" i="2"/>
  <c r="R1675" i="2" s="1"/>
  <c r="R1674" i="2"/>
  <c r="Q1674" i="2"/>
  <c r="R1673" i="2"/>
  <c r="Q1673" i="2"/>
  <c r="R1672" i="2"/>
  <c r="Q1672" i="2"/>
  <c r="Q1671" i="2"/>
  <c r="R1671" i="2" s="1"/>
  <c r="Q1670" i="2"/>
  <c r="R1670" i="2" s="1"/>
  <c r="R1669" i="2"/>
  <c r="Q1669" i="2"/>
  <c r="R1668" i="2"/>
  <c r="Q1668" i="2"/>
  <c r="Q1667" i="2"/>
  <c r="R1667" i="2" s="1"/>
  <c r="R1666" i="2"/>
  <c r="Q1666" i="2"/>
  <c r="R1665" i="2"/>
  <c r="Q1665" i="2"/>
  <c r="R1664" i="2"/>
  <c r="Q1664" i="2"/>
  <c r="Q1663" i="2"/>
  <c r="R1663" i="2" s="1"/>
  <c r="R1662" i="2"/>
  <c r="Q1662" i="2"/>
  <c r="R1661" i="2"/>
  <c r="Q1661" i="2"/>
  <c r="R1660" i="2"/>
  <c r="Q1660" i="2"/>
  <c r="Q1659" i="2"/>
  <c r="R1659" i="2" s="1"/>
  <c r="Q1658" i="2"/>
  <c r="R1658" i="2" s="1"/>
  <c r="R1657" i="2"/>
  <c r="Q1657" i="2"/>
  <c r="R1656" i="2"/>
  <c r="Q1656" i="2"/>
  <c r="Q1655" i="2"/>
  <c r="R1655" i="2" s="1"/>
  <c r="R1654" i="2"/>
  <c r="Q1654" i="2"/>
  <c r="R1653" i="2"/>
  <c r="Q1653" i="2"/>
  <c r="R1652" i="2"/>
  <c r="Q1652" i="2"/>
  <c r="Q1651" i="2"/>
  <c r="R1651" i="2" s="1"/>
  <c r="R1650" i="2"/>
  <c r="Q1650" i="2"/>
  <c r="R1649" i="2"/>
  <c r="Q1649" i="2"/>
  <c r="R1648" i="2"/>
  <c r="Q1648" i="2"/>
  <c r="Q1647" i="2"/>
  <c r="R1647" i="2" s="1"/>
  <c r="Q1646" i="2"/>
  <c r="R1646" i="2" s="1"/>
  <c r="R1645" i="2"/>
  <c r="Q1645" i="2"/>
  <c r="R1644" i="2"/>
  <c r="Q1644" i="2"/>
  <c r="Q1643" i="2"/>
  <c r="R1643" i="2" s="1"/>
  <c r="R1642" i="2"/>
  <c r="Q1642" i="2"/>
  <c r="R1641" i="2"/>
  <c r="Q1641" i="2"/>
  <c r="R1640" i="2"/>
  <c r="Q1640" i="2"/>
  <c r="Q1639" i="2"/>
  <c r="R1639" i="2" s="1"/>
  <c r="Q1638" i="2"/>
  <c r="R1638" i="2" s="1"/>
  <c r="R1637" i="2"/>
  <c r="Q1637" i="2"/>
  <c r="R1636" i="2"/>
  <c r="Q1636" i="2"/>
  <c r="Q1635" i="2"/>
  <c r="R1635" i="2" s="1"/>
  <c r="R1634" i="2"/>
  <c r="Q1634" i="2"/>
  <c r="R1633" i="2"/>
  <c r="Q1633" i="2"/>
  <c r="R1632" i="2"/>
  <c r="Q1632" i="2"/>
  <c r="Q1631" i="2"/>
  <c r="R1631" i="2" s="1"/>
  <c r="Q1630" i="2"/>
  <c r="R1630" i="2" s="1"/>
  <c r="R1629" i="2"/>
  <c r="Q1629" i="2"/>
  <c r="R1628" i="2"/>
  <c r="Q1628" i="2"/>
  <c r="Q1627" i="2"/>
  <c r="R1627" i="2" s="1"/>
  <c r="Q1626" i="2"/>
  <c r="R1626" i="2" s="1"/>
  <c r="R1625" i="2"/>
  <c r="Q1625" i="2"/>
  <c r="R1624" i="2"/>
  <c r="Q1624" i="2"/>
  <c r="Q1623" i="2"/>
  <c r="R1623" i="2" s="1"/>
  <c r="R1622" i="2"/>
  <c r="Q1622" i="2"/>
  <c r="R1621" i="2"/>
  <c r="Q1621" i="2"/>
  <c r="R1620" i="2"/>
  <c r="Q1620" i="2"/>
  <c r="Q1619" i="2"/>
  <c r="R1619" i="2" s="1"/>
  <c r="R1618" i="2"/>
  <c r="Q1618" i="2"/>
  <c r="R1617" i="2"/>
  <c r="Q1617" i="2"/>
  <c r="R1616" i="2"/>
  <c r="Q1616" i="2"/>
  <c r="Q1615" i="2"/>
  <c r="R1615" i="2" s="1"/>
  <c r="Q1614" i="2"/>
  <c r="R1614" i="2" s="1"/>
  <c r="R1613" i="2"/>
  <c r="Q1613" i="2"/>
  <c r="R1612" i="2"/>
  <c r="Q1612" i="2"/>
  <c r="Q1611" i="2"/>
  <c r="R1611" i="2" s="1"/>
  <c r="R1610" i="2"/>
  <c r="Q1610" i="2"/>
  <c r="R1609" i="2"/>
  <c r="Q1609" i="2"/>
  <c r="R1608" i="2"/>
  <c r="Q1608" i="2"/>
  <c r="Q1607" i="2"/>
  <c r="R1607" i="2" s="1"/>
  <c r="Q1606" i="2"/>
  <c r="R1606" i="2" s="1"/>
  <c r="R1605" i="2"/>
  <c r="Q1605" i="2"/>
  <c r="R1604" i="2"/>
  <c r="Q1604" i="2"/>
  <c r="Q1603" i="2"/>
  <c r="R1603" i="2" s="1"/>
  <c r="R1602" i="2"/>
  <c r="Q1602" i="2"/>
  <c r="R1601" i="2"/>
  <c r="Q1601" i="2"/>
  <c r="R1600" i="2"/>
  <c r="Q1600" i="2"/>
  <c r="Q1599" i="2"/>
  <c r="R1599" i="2" s="1"/>
  <c r="R1598" i="2"/>
  <c r="Q1598" i="2"/>
  <c r="R1597" i="2"/>
  <c r="Q1597" i="2"/>
  <c r="R1596" i="2"/>
  <c r="Q1596" i="2"/>
  <c r="Q1595" i="2"/>
  <c r="R1595" i="2" s="1"/>
  <c r="Q1594" i="2"/>
  <c r="R1594" i="2" s="1"/>
  <c r="R1593" i="2"/>
  <c r="Q1593" i="2"/>
  <c r="R1592" i="2"/>
  <c r="Q1592" i="2"/>
  <c r="Q1591" i="2"/>
  <c r="R1591" i="2" s="1"/>
  <c r="R1590" i="2"/>
  <c r="Q1590" i="2"/>
  <c r="R1589" i="2"/>
  <c r="Q1589" i="2"/>
  <c r="R1588" i="2"/>
  <c r="Q1588" i="2"/>
  <c r="Q1587" i="2"/>
  <c r="R1587" i="2" s="1"/>
  <c r="R1586" i="2"/>
  <c r="Q1586" i="2"/>
  <c r="Q1585" i="2"/>
  <c r="R1585" i="2" s="1"/>
  <c r="R1584" i="2"/>
  <c r="Q1584" i="2"/>
  <c r="Q1583" i="2"/>
  <c r="R1583" i="2" s="1"/>
  <c r="Q1582" i="2"/>
  <c r="R1582" i="2" s="1"/>
  <c r="R1581" i="2"/>
  <c r="Q1581" i="2"/>
  <c r="Q1580" i="2"/>
  <c r="R1580" i="2" s="1"/>
  <c r="Q1579" i="2"/>
  <c r="R1579" i="2" s="1"/>
  <c r="Q1578" i="2"/>
  <c r="R1578" i="2" s="1"/>
  <c r="R1577" i="2"/>
  <c r="Q1577" i="2"/>
  <c r="R1576" i="2"/>
  <c r="Q1576" i="2"/>
  <c r="Q1575" i="2"/>
  <c r="R1575" i="2" s="1"/>
  <c r="Q1574" i="2"/>
  <c r="R1574" i="2" s="1"/>
  <c r="R1573" i="2"/>
  <c r="Q1573" i="2"/>
  <c r="Q1572" i="2"/>
  <c r="R1572" i="2" s="1"/>
  <c r="Q1571" i="2"/>
  <c r="R1571" i="2" s="1"/>
  <c r="Q1570" i="2"/>
  <c r="R1570" i="2" s="1"/>
  <c r="R1569" i="2"/>
  <c r="Q1569" i="2"/>
  <c r="Q1568" i="2"/>
  <c r="R1568" i="2" s="1"/>
  <c r="Q1567" i="2"/>
  <c r="R1567" i="2" s="1"/>
  <c r="Q1566" i="2"/>
  <c r="R1566" i="2" s="1"/>
  <c r="R1565" i="2"/>
  <c r="Q1565" i="2"/>
  <c r="Q1564" i="2"/>
  <c r="R1564" i="2" s="1"/>
  <c r="Q1563" i="2"/>
  <c r="R1563" i="2" s="1"/>
  <c r="Q1562" i="2"/>
  <c r="R1562" i="2" s="1"/>
  <c r="R1561" i="2"/>
  <c r="Q1561" i="2"/>
  <c r="R1560" i="2"/>
  <c r="Q1560" i="2"/>
  <c r="Q1559" i="2"/>
  <c r="R1559" i="2" s="1"/>
  <c r="Q1558" i="2"/>
  <c r="R1558" i="2" s="1"/>
  <c r="R1557" i="2"/>
  <c r="Q1557" i="2"/>
  <c r="Q1556" i="2"/>
  <c r="R1556" i="2" s="1"/>
  <c r="Q1555" i="2"/>
  <c r="R1555" i="2" s="1"/>
  <c r="Q1554" i="2"/>
  <c r="R1554" i="2" s="1"/>
  <c r="R1553" i="2"/>
  <c r="Q1553" i="2"/>
  <c r="Q1552" i="2"/>
  <c r="R1552" i="2" s="1"/>
  <c r="Q1551" i="2"/>
  <c r="R1551" i="2" s="1"/>
  <c r="Q1550" i="2"/>
  <c r="R1550" i="2" s="1"/>
  <c r="R1549" i="2"/>
  <c r="Q1549" i="2"/>
  <c r="Q1548" i="2"/>
  <c r="R1548" i="2" s="1"/>
  <c r="Q1547" i="2"/>
  <c r="R1547" i="2" s="1"/>
  <c r="Q1546" i="2"/>
  <c r="R1546" i="2" s="1"/>
  <c r="R1545" i="2"/>
  <c r="Q1545" i="2"/>
  <c r="R1544" i="2"/>
  <c r="Q1544" i="2"/>
  <c r="Q1543" i="2"/>
  <c r="R1543" i="2" s="1"/>
  <c r="Q1542" i="2"/>
  <c r="R1542" i="2" s="1"/>
  <c r="R1541" i="2"/>
  <c r="Q1541" i="2"/>
  <c r="Q1540" i="2"/>
  <c r="R1540" i="2" s="1"/>
  <c r="Q1539" i="2"/>
  <c r="R1539" i="2" s="1"/>
  <c r="Q1538" i="2"/>
  <c r="R1538" i="2" s="1"/>
  <c r="R1537" i="2"/>
  <c r="Q1537" i="2"/>
  <c r="Q1536" i="2"/>
  <c r="R1536" i="2" s="1"/>
  <c r="Q1535" i="2"/>
  <c r="R1535" i="2" s="1"/>
  <c r="Q1534" i="2"/>
  <c r="R1534" i="2" s="1"/>
  <c r="R1533" i="2"/>
  <c r="Q1533" i="2"/>
  <c r="Q1532" i="2"/>
  <c r="R1532" i="2" s="1"/>
  <c r="Q1531" i="2"/>
  <c r="R1531" i="2" s="1"/>
  <c r="Q1530" i="2"/>
  <c r="R1530" i="2" s="1"/>
  <c r="R1529" i="2"/>
  <c r="Q1529" i="2"/>
  <c r="Q1528" i="2"/>
  <c r="R1528" i="2" s="1"/>
  <c r="Q1527" i="2"/>
  <c r="R1527" i="2" s="1"/>
  <c r="Q1526" i="2"/>
  <c r="R1526" i="2" s="1"/>
  <c r="R1525" i="2"/>
  <c r="Q1525" i="2"/>
  <c r="Q1524" i="2"/>
  <c r="R1524" i="2" s="1"/>
  <c r="Q1523" i="2"/>
  <c r="R1523" i="2" s="1"/>
  <c r="Q1522" i="2"/>
  <c r="R1522" i="2" s="1"/>
  <c r="R1521" i="2"/>
  <c r="Q1521" i="2"/>
  <c r="Q1520" i="2"/>
  <c r="R1520" i="2" s="1"/>
  <c r="Q1519" i="2"/>
  <c r="R1519" i="2" s="1"/>
  <c r="Q1518" i="2"/>
  <c r="R1518" i="2" s="1"/>
  <c r="R1517" i="2"/>
  <c r="Q1517" i="2"/>
  <c r="Q1516" i="2"/>
  <c r="R1516" i="2" s="1"/>
  <c r="Q1515" i="2"/>
  <c r="R1515" i="2" s="1"/>
  <c r="Q1514" i="2"/>
  <c r="R1514" i="2" s="1"/>
  <c r="R1513" i="2"/>
  <c r="Q1513" i="2"/>
  <c r="Q1512" i="2"/>
  <c r="R1512" i="2" s="1"/>
  <c r="Q1511" i="2"/>
  <c r="R1511" i="2" s="1"/>
  <c r="Q1510" i="2"/>
  <c r="R1510" i="2" s="1"/>
  <c r="R1509" i="2"/>
  <c r="Q1509" i="2"/>
  <c r="Q1508" i="2"/>
  <c r="R1508" i="2" s="1"/>
  <c r="Q1507" i="2"/>
  <c r="R1507" i="2" s="1"/>
  <c r="Q1506" i="2"/>
  <c r="R1506" i="2" s="1"/>
  <c r="R1505" i="2"/>
  <c r="Q1505" i="2"/>
  <c r="Q1504" i="2"/>
  <c r="R1504" i="2" s="1"/>
  <c r="Q1503" i="2"/>
  <c r="R1503" i="2" s="1"/>
  <c r="Q1502" i="2"/>
  <c r="R1502" i="2" s="1"/>
  <c r="R1501" i="2"/>
  <c r="Q1501" i="2"/>
  <c r="Q1500" i="2"/>
  <c r="R1500" i="2" s="1"/>
  <c r="Q1499" i="2"/>
  <c r="R1499" i="2" s="1"/>
  <c r="Q1498" i="2"/>
  <c r="R1498" i="2" s="1"/>
  <c r="R1497" i="2"/>
  <c r="Q1497" i="2"/>
  <c r="Q1496" i="2"/>
  <c r="R1496" i="2" s="1"/>
  <c r="Q1495" i="2"/>
  <c r="R1495" i="2" s="1"/>
  <c r="Q1494" i="2"/>
  <c r="R1494" i="2" s="1"/>
  <c r="R1493" i="2"/>
  <c r="Q1493" i="2"/>
  <c r="Q1492" i="2"/>
  <c r="R1492" i="2" s="1"/>
  <c r="Q1491" i="2"/>
  <c r="R1491" i="2" s="1"/>
  <c r="Q1490" i="2"/>
  <c r="R1490" i="2" s="1"/>
  <c r="R1489" i="2"/>
  <c r="Q1489" i="2"/>
  <c r="Q1488" i="2"/>
  <c r="R1488" i="2" s="1"/>
  <c r="Q1487" i="2"/>
  <c r="R1487" i="2" s="1"/>
  <c r="Q1486" i="2"/>
  <c r="R1486" i="2" s="1"/>
  <c r="R1485" i="2"/>
  <c r="Q1485" i="2"/>
  <c r="Q1484" i="2"/>
  <c r="R1484" i="2" s="1"/>
  <c r="Q1483" i="2"/>
  <c r="R1483" i="2" s="1"/>
  <c r="Q1482" i="2"/>
  <c r="R1482" i="2" s="1"/>
  <c r="R1481" i="2"/>
  <c r="Q1481" i="2"/>
  <c r="R1480" i="2"/>
  <c r="Q1480" i="2"/>
  <c r="R1479" i="2"/>
  <c r="Q1479" i="2"/>
  <c r="Q1478" i="2"/>
  <c r="R1478" i="2" s="1"/>
  <c r="R1477" i="2"/>
  <c r="Q1477" i="2"/>
  <c r="R1476" i="2"/>
  <c r="Q1476" i="2"/>
  <c r="Q1475" i="2"/>
  <c r="R1475" i="2" s="1"/>
  <c r="Q1474" i="2"/>
  <c r="R1474" i="2" s="1"/>
  <c r="R1473" i="2"/>
  <c r="Q1473" i="2"/>
  <c r="Q1472" i="2"/>
  <c r="R1472" i="2" s="1"/>
  <c r="R1471" i="2"/>
  <c r="Q1471" i="2"/>
  <c r="Q1470" i="2"/>
  <c r="R1470" i="2" s="1"/>
  <c r="R1469" i="2"/>
  <c r="Q1469" i="2"/>
  <c r="Q1468" i="2"/>
  <c r="R1468" i="2" s="1"/>
  <c r="R1467" i="2"/>
  <c r="Q1467" i="2"/>
  <c r="Q1466" i="2"/>
  <c r="R1466" i="2" s="1"/>
  <c r="R1465" i="2"/>
  <c r="Q1465" i="2"/>
  <c r="R1464" i="2"/>
  <c r="Q1464" i="2"/>
  <c r="Q1463" i="2"/>
  <c r="R1463" i="2" s="1"/>
  <c r="Q1462" i="2"/>
  <c r="R1462" i="2" s="1"/>
  <c r="R1461" i="2"/>
  <c r="Q1461" i="2"/>
  <c r="Q1460" i="2"/>
  <c r="R1460" i="2" s="1"/>
  <c r="Q1459" i="2"/>
  <c r="R1459" i="2" s="1"/>
  <c r="Q1458" i="2"/>
  <c r="R1458" i="2" s="1"/>
  <c r="R1457" i="2"/>
  <c r="Q1457" i="2"/>
  <c r="R1456" i="2"/>
  <c r="Q1456" i="2"/>
  <c r="R1455" i="2"/>
  <c r="Q1455" i="2"/>
  <c r="Q1454" i="2"/>
  <c r="R1454" i="2" s="1"/>
  <c r="R1453" i="2"/>
  <c r="Q1453" i="2"/>
  <c r="Q1452" i="2"/>
  <c r="R1452" i="2" s="1"/>
  <c r="Q1451" i="2"/>
  <c r="R1451" i="2" s="1"/>
  <c r="Q1450" i="2"/>
  <c r="R1450" i="2" s="1"/>
  <c r="R1449" i="2"/>
  <c r="Q1449" i="2"/>
  <c r="R1448" i="2"/>
  <c r="Q1448" i="2"/>
  <c r="R1447" i="2"/>
  <c r="Q1447" i="2"/>
  <c r="Q1446" i="2"/>
  <c r="R1446" i="2" s="1"/>
  <c r="R1445" i="2"/>
  <c r="Q1445" i="2"/>
  <c r="R1444" i="2"/>
  <c r="Q1444" i="2"/>
  <c r="Q1443" i="2"/>
  <c r="R1443" i="2" s="1"/>
  <c r="Q1442" i="2"/>
  <c r="R1442" i="2" s="1"/>
  <c r="R1441" i="2"/>
  <c r="Q1441" i="2"/>
  <c r="Q1440" i="2"/>
  <c r="R1440" i="2" s="1"/>
  <c r="R1439" i="2"/>
  <c r="Q1439" i="2"/>
  <c r="Q1438" i="2"/>
  <c r="R1438" i="2" s="1"/>
  <c r="R1437" i="2"/>
  <c r="Q1437" i="2"/>
  <c r="Q1436" i="2"/>
  <c r="R1436" i="2" s="1"/>
  <c r="R1435" i="2"/>
  <c r="Q1435" i="2"/>
  <c r="Q1434" i="2"/>
  <c r="R1434" i="2" s="1"/>
  <c r="R1433" i="2"/>
  <c r="Q1433" i="2"/>
  <c r="R1432" i="2"/>
  <c r="Q1432" i="2"/>
  <c r="Q1431" i="2"/>
  <c r="R1431" i="2" s="1"/>
  <c r="Q1430" i="2"/>
  <c r="R1430" i="2" s="1"/>
  <c r="R1429" i="2"/>
  <c r="Q1429" i="2"/>
  <c r="Q1428" i="2"/>
  <c r="R1428" i="2" s="1"/>
  <c r="Q1427" i="2"/>
  <c r="R1427" i="2" s="1"/>
  <c r="Q1426" i="2"/>
  <c r="R1426" i="2" s="1"/>
  <c r="R1425" i="2"/>
  <c r="Q1425" i="2"/>
  <c r="R1424" i="2"/>
  <c r="Q1424" i="2"/>
  <c r="R1423" i="2"/>
  <c r="Q1423" i="2"/>
  <c r="Q1422" i="2"/>
  <c r="R1422" i="2" s="1"/>
  <c r="R1421" i="2"/>
  <c r="Q1421" i="2"/>
  <c r="Q1420" i="2"/>
  <c r="R1420" i="2" s="1"/>
  <c r="Q1419" i="2"/>
  <c r="R1419" i="2" s="1"/>
  <c r="Q1418" i="2"/>
  <c r="R1418" i="2" s="1"/>
  <c r="R1417" i="2"/>
  <c r="Q1417" i="2"/>
  <c r="R1416" i="2"/>
  <c r="Q1416" i="2"/>
  <c r="R1415" i="2"/>
  <c r="Q1415" i="2"/>
  <c r="Q1414" i="2"/>
  <c r="R1414" i="2" s="1"/>
  <c r="R1413" i="2"/>
  <c r="Q1413" i="2"/>
  <c r="R1412" i="2"/>
  <c r="Q1412" i="2"/>
  <c r="Q1411" i="2"/>
  <c r="R1411" i="2" s="1"/>
  <c r="Q1410" i="2"/>
  <c r="R1410" i="2" s="1"/>
  <c r="R1409" i="2"/>
  <c r="Q1409" i="2"/>
  <c r="Q1408" i="2"/>
  <c r="R1408" i="2" s="1"/>
  <c r="R1407" i="2"/>
  <c r="Q1407" i="2"/>
  <c r="Q1406" i="2"/>
  <c r="R1406" i="2" s="1"/>
  <c r="R1405" i="2"/>
  <c r="Q1405" i="2"/>
  <c r="Q1404" i="2"/>
  <c r="R1404" i="2" s="1"/>
  <c r="R1403" i="2"/>
  <c r="Q1403" i="2"/>
  <c r="Q1402" i="2"/>
  <c r="R1402" i="2" s="1"/>
  <c r="R1401" i="2"/>
  <c r="Q1401" i="2"/>
  <c r="R1400" i="2"/>
  <c r="Q1400" i="2"/>
  <c r="Q1399" i="2"/>
  <c r="R1399" i="2" s="1"/>
  <c r="Q1398" i="2"/>
  <c r="R1398" i="2" s="1"/>
  <c r="R1397" i="2"/>
  <c r="Q1397" i="2"/>
  <c r="Q1396" i="2"/>
  <c r="R1396" i="2" s="1"/>
  <c r="Q1395" i="2"/>
  <c r="R1395" i="2" s="1"/>
  <c r="Q1394" i="2"/>
  <c r="R1394" i="2" s="1"/>
  <c r="R1393" i="2"/>
  <c r="Q1393" i="2"/>
  <c r="R1392" i="2"/>
  <c r="Q1392" i="2"/>
  <c r="R1391" i="2"/>
  <c r="Q1391" i="2"/>
  <c r="Q1390" i="2"/>
  <c r="R1390" i="2" s="1"/>
  <c r="R1389" i="2"/>
  <c r="Q1389" i="2"/>
  <c r="Q1388" i="2"/>
  <c r="R1388" i="2" s="1"/>
  <c r="Q1387" i="2"/>
  <c r="R1387" i="2" s="1"/>
  <c r="Q1386" i="2"/>
  <c r="R1386" i="2" s="1"/>
  <c r="R1385" i="2"/>
  <c r="Q1385" i="2"/>
  <c r="R1384" i="2"/>
  <c r="Q1384" i="2"/>
  <c r="R1383" i="2"/>
  <c r="Q1383" i="2"/>
  <c r="Q1382" i="2"/>
  <c r="R1382" i="2" s="1"/>
  <c r="R1381" i="2"/>
  <c r="Q1381" i="2"/>
  <c r="R1380" i="2"/>
  <c r="Q1380" i="2"/>
  <c r="Q1379" i="2"/>
  <c r="R1379" i="2" s="1"/>
  <c r="Q1378" i="2"/>
  <c r="R1378" i="2" s="1"/>
  <c r="R1377" i="2"/>
  <c r="Q1377" i="2"/>
  <c r="Q1376" i="2"/>
  <c r="R1376" i="2" s="1"/>
  <c r="R1375" i="2"/>
  <c r="Q1375" i="2"/>
  <c r="Q1374" i="2"/>
  <c r="R1374" i="2" s="1"/>
  <c r="Q1373" i="2"/>
  <c r="R1373" i="2" s="1"/>
  <c r="Q1372" i="2"/>
  <c r="R1372" i="2" s="1"/>
  <c r="Q1371" i="2"/>
  <c r="R1371" i="2" s="1"/>
  <c r="Q1370" i="2"/>
  <c r="R1370" i="2" s="1"/>
  <c r="R1369" i="2"/>
  <c r="Q1369" i="2"/>
  <c r="R1368" i="2"/>
  <c r="Q1368" i="2"/>
  <c r="Q1367" i="2"/>
  <c r="R1367" i="2" s="1"/>
  <c r="Q1366" i="2"/>
  <c r="R1366" i="2" s="1"/>
  <c r="Q1365" i="2"/>
  <c r="R1365" i="2" s="1"/>
  <c r="Q1364" i="2"/>
  <c r="R1364" i="2" s="1"/>
  <c r="Q1363" i="2"/>
  <c r="R1363" i="2" s="1"/>
  <c r="Q1362" i="2"/>
  <c r="R1362" i="2" s="1"/>
  <c r="R1361" i="2"/>
  <c r="Q1361" i="2"/>
  <c r="R1360" i="2"/>
  <c r="Q1360" i="2"/>
  <c r="R1359" i="2"/>
  <c r="Q1359" i="2"/>
  <c r="Q1358" i="2"/>
  <c r="R1358" i="2" s="1"/>
  <c r="R1357" i="2"/>
  <c r="Q1357" i="2"/>
  <c r="Q1356" i="2"/>
  <c r="R1356" i="2" s="1"/>
  <c r="Q1355" i="2"/>
  <c r="R1355" i="2" s="1"/>
  <c r="Q1354" i="2"/>
  <c r="R1354" i="2" s="1"/>
  <c r="Q1353" i="2"/>
  <c r="R1353" i="2" s="1"/>
  <c r="R1352" i="2"/>
  <c r="Q1352" i="2"/>
  <c r="R1351" i="2"/>
  <c r="Q1351" i="2"/>
  <c r="Q1350" i="2"/>
  <c r="R1350" i="2" s="1"/>
  <c r="Q1349" i="2"/>
  <c r="R1349" i="2" s="1"/>
  <c r="Q1348" i="2"/>
  <c r="R1348" i="2" s="1"/>
  <c r="Q1347" i="2"/>
  <c r="R1347" i="2" s="1"/>
  <c r="Q1346" i="2"/>
  <c r="R1346" i="2" s="1"/>
  <c r="R1345" i="2"/>
  <c r="Q1345" i="2"/>
  <c r="Q1344" i="2"/>
  <c r="R1344" i="2" s="1"/>
  <c r="R1343" i="2"/>
  <c r="Q1343" i="2"/>
  <c r="Q1342" i="2"/>
  <c r="R1342" i="2" s="1"/>
  <c r="Q1341" i="2"/>
  <c r="R1341" i="2" s="1"/>
  <c r="Q1340" i="2"/>
  <c r="R1340" i="2" s="1"/>
  <c r="R1339" i="2"/>
  <c r="Q1339" i="2"/>
  <c r="Q1338" i="2"/>
  <c r="R1338" i="2" s="1"/>
  <c r="R1337" i="2"/>
  <c r="Q1337" i="2"/>
  <c r="R1336" i="2"/>
  <c r="Q1336" i="2"/>
  <c r="Q1335" i="2"/>
  <c r="R1335" i="2" s="1"/>
  <c r="Q1334" i="2"/>
  <c r="R1334" i="2" s="1"/>
  <c r="Q1333" i="2"/>
  <c r="R1333" i="2" s="1"/>
  <c r="Q1332" i="2"/>
  <c r="R1332" i="2" s="1"/>
  <c r="Q1331" i="2"/>
  <c r="R1331" i="2" s="1"/>
  <c r="Q1330" i="2"/>
  <c r="R1330" i="2" s="1"/>
  <c r="R1329" i="2"/>
  <c r="Q1329" i="2"/>
  <c r="R1328" i="2"/>
  <c r="Q1328" i="2"/>
  <c r="R1327" i="2"/>
  <c r="Q1327" i="2"/>
  <c r="Q1326" i="2"/>
  <c r="R1326" i="2" s="1"/>
  <c r="Q1325" i="2"/>
  <c r="R1325" i="2" s="1"/>
  <c r="Q1324" i="2"/>
  <c r="R1324" i="2" s="1"/>
  <c r="Q1323" i="2"/>
  <c r="R1323" i="2" s="1"/>
  <c r="Q1322" i="2"/>
  <c r="R1322" i="2" s="1"/>
  <c r="Q1321" i="2"/>
  <c r="R1321" i="2" s="1"/>
  <c r="R1320" i="2"/>
  <c r="Q1320" i="2"/>
  <c r="R1319" i="2"/>
  <c r="Q1319" i="2"/>
  <c r="Q1318" i="2"/>
  <c r="R1318" i="2" s="1"/>
  <c r="Q1317" i="2"/>
  <c r="R1317" i="2" s="1"/>
  <c r="R1316" i="2"/>
  <c r="Q1316" i="2"/>
  <c r="Q1315" i="2"/>
  <c r="R1315" i="2" s="1"/>
  <c r="Q1314" i="2"/>
  <c r="R1314" i="2" s="1"/>
  <c r="R1313" i="2"/>
  <c r="Q1313" i="2"/>
  <c r="Q1312" i="2"/>
  <c r="R1312" i="2" s="1"/>
  <c r="R1311" i="2"/>
  <c r="Q1311" i="2"/>
  <c r="Q1310" i="2"/>
  <c r="R1310" i="2" s="1"/>
  <c r="Q1309" i="2"/>
  <c r="R1309" i="2" s="1"/>
  <c r="Q1308" i="2"/>
  <c r="R1308" i="2" s="1"/>
  <c r="Q1307" i="2"/>
  <c r="R1307" i="2" s="1"/>
  <c r="Q1306" i="2"/>
  <c r="R1306" i="2" s="1"/>
  <c r="R1305" i="2"/>
  <c r="Q1305" i="2"/>
  <c r="R1304" i="2"/>
  <c r="Q1304" i="2"/>
  <c r="Q1303" i="2"/>
  <c r="R1303" i="2" s="1"/>
  <c r="Q1302" i="2"/>
  <c r="R1302" i="2" s="1"/>
  <c r="Q1301" i="2"/>
  <c r="R1301" i="2" s="1"/>
  <c r="Q1300" i="2"/>
  <c r="R1300" i="2" s="1"/>
  <c r="Q1299" i="2"/>
  <c r="R1299" i="2" s="1"/>
  <c r="Q1298" i="2"/>
  <c r="R1298" i="2" s="1"/>
  <c r="R1297" i="2"/>
  <c r="Q1297" i="2"/>
  <c r="R1296" i="2"/>
  <c r="Q1296" i="2"/>
  <c r="R1295" i="2"/>
  <c r="Q1295" i="2"/>
  <c r="Q1294" i="2"/>
  <c r="R1294" i="2" s="1"/>
  <c r="R1293" i="2"/>
  <c r="Q1293" i="2"/>
  <c r="Q1292" i="2"/>
  <c r="R1292" i="2" s="1"/>
  <c r="Q1291" i="2"/>
  <c r="R1291" i="2" s="1"/>
  <c r="Q1290" i="2"/>
  <c r="R1290" i="2" s="1"/>
  <c r="Q1289" i="2"/>
  <c r="R1289" i="2" s="1"/>
  <c r="R1288" i="2"/>
  <c r="Q1288" i="2"/>
  <c r="R1287" i="2"/>
  <c r="Q1287" i="2"/>
  <c r="Q1286" i="2"/>
  <c r="R1286" i="2" s="1"/>
  <c r="Q1285" i="2"/>
  <c r="R1285" i="2" s="1"/>
  <c r="Q1284" i="2"/>
  <c r="R1284" i="2" s="1"/>
  <c r="Q1283" i="2"/>
  <c r="R1283" i="2" s="1"/>
  <c r="Q1282" i="2"/>
  <c r="R1282" i="2" s="1"/>
  <c r="R1281" i="2"/>
  <c r="Q1281" i="2"/>
  <c r="Q1280" i="2"/>
  <c r="R1280" i="2" s="1"/>
  <c r="R1279" i="2"/>
  <c r="Q1279" i="2"/>
  <c r="R1278" i="2"/>
  <c r="Q1278" i="2"/>
  <c r="R1277" i="2"/>
  <c r="Q1277" i="2"/>
  <c r="Q1276" i="2"/>
  <c r="R1276" i="2" s="1"/>
  <c r="R1275" i="2"/>
  <c r="Q1275" i="2"/>
  <c r="R1274" i="2"/>
  <c r="Q1274" i="2"/>
  <c r="R1273" i="2"/>
  <c r="Q1273" i="2"/>
  <c r="Q1272" i="2"/>
  <c r="R1272" i="2" s="1"/>
  <c r="R1271" i="2"/>
  <c r="Q1271" i="2"/>
  <c r="R1270" i="2"/>
  <c r="Q1270" i="2"/>
  <c r="R1269" i="2"/>
  <c r="Q1269" i="2"/>
  <c r="Q1268" i="2"/>
  <c r="R1268" i="2" s="1"/>
  <c r="R1267" i="2"/>
  <c r="Q1267" i="2"/>
  <c r="R1266" i="2"/>
  <c r="Q1266" i="2"/>
  <c r="R1265" i="2"/>
  <c r="Q1265" i="2"/>
  <c r="Q1264" i="2"/>
  <c r="R1264" i="2" s="1"/>
  <c r="R1263" i="2"/>
  <c r="Q1263" i="2"/>
  <c r="R1262" i="2"/>
  <c r="Q1262" i="2"/>
  <c r="R1261" i="2"/>
  <c r="Q1261" i="2"/>
  <c r="Q1260" i="2"/>
  <c r="R1260" i="2" s="1"/>
  <c r="R1259" i="2"/>
  <c r="Q1259" i="2"/>
  <c r="R1258" i="2"/>
  <c r="Q1258" i="2"/>
  <c r="R1257" i="2"/>
  <c r="Q1257" i="2"/>
  <c r="Q1256" i="2"/>
  <c r="R1256" i="2" s="1"/>
  <c r="R1255" i="2"/>
  <c r="Q1255" i="2"/>
  <c r="R1254" i="2"/>
  <c r="Q1254" i="2"/>
  <c r="R1253" i="2"/>
  <c r="Q1253" i="2"/>
  <c r="Q1252" i="2"/>
  <c r="R1252" i="2" s="1"/>
  <c r="R1251" i="2"/>
  <c r="Q1251" i="2"/>
  <c r="R1250" i="2"/>
  <c r="Q1250" i="2"/>
  <c r="R1249" i="2"/>
  <c r="Q1249" i="2"/>
  <c r="Q1248" i="2"/>
  <c r="R1248" i="2" s="1"/>
  <c r="R1247" i="2"/>
  <c r="Q1247" i="2"/>
  <c r="R1246" i="2"/>
  <c r="Q1246" i="2"/>
  <c r="R1245" i="2"/>
  <c r="Q1245" i="2"/>
  <c r="Q1244" i="2"/>
  <c r="R1244" i="2" s="1"/>
  <c r="R1243" i="2"/>
  <c r="Q1243" i="2"/>
  <c r="R1242" i="2"/>
  <c r="Q1242" i="2"/>
  <c r="R1241" i="2"/>
  <c r="Q1241" i="2"/>
  <c r="Q1240" i="2"/>
  <c r="R1240" i="2" s="1"/>
  <c r="R1239" i="2"/>
  <c r="Q1239" i="2"/>
  <c r="R1238" i="2"/>
  <c r="Q1238" i="2"/>
  <c r="R1237" i="2"/>
  <c r="Q1237" i="2"/>
  <c r="Q1236" i="2"/>
  <c r="R1236" i="2" s="1"/>
  <c r="R1235" i="2"/>
  <c r="Q1235" i="2"/>
  <c r="R1234" i="2"/>
  <c r="Q1234" i="2"/>
  <c r="R1233" i="2"/>
  <c r="Q1233" i="2"/>
  <c r="Q1232" i="2"/>
  <c r="R1232" i="2" s="1"/>
  <c r="R1231" i="2"/>
  <c r="Q1231" i="2"/>
  <c r="R1230" i="2"/>
  <c r="Q1230" i="2"/>
  <c r="R1229" i="2"/>
  <c r="Q1229" i="2"/>
  <c r="Q1228" i="2"/>
  <c r="R1228" i="2" s="1"/>
  <c r="R1227" i="2"/>
  <c r="Q1227" i="2"/>
  <c r="R1226" i="2"/>
  <c r="Q1226" i="2"/>
  <c r="R1225" i="2"/>
  <c r="Q1225" i="2"/>
  <c r="Q1224" i="2"/>
  <c r="R1224" i="2" s="1"/>
  <c r="R1223" i="2"/>
  <c r="Q1223" i="2"/>
  <c r="R1222" i="2"/>
  <c r="Q1222" i="2"/>
  <c r="R1221" i="2"/>
  <c r="Q1221" i="2"/>
  <c r="Q1220" i="2"/>
  <c r="R1220" i="2" s="1"/>
  <c r="R1219" i="2"/>
  <c r="Q1219" i="2"/>
  <c r="R1218" i="2"/>
  <c r="Q1218" i="2"/>
  <c r="R1217" i="2"/>
  <c r="Q1217" i="2"/>
  <c r="Q1216" i="2"/>
  <c r="R1216" i="2" s="1"/>
  <c r="R1215" i="2"/>
  <c r="Q1215" i="2"/>
  <c r="R1214" i="2"/>
  <c r="Q1214" i="2"/>
  <c r="R1213" i="2"/>
  <c r="Q1213" i="2"/>
  <c r="Q1212" i="2"/>
  <c r="R1212" i="2" s="1"/>
  <c r="R1211" i="2"/>
  <c r="Q1211" i="2"/>
  <c r="R1210" i="2"/>
  <c r="Q1210" i="2"/>
  <c r="R1209" i="2"/>
  <c r="Q1209" i="2"/>
  <c r="Q1208" i="2"/>
  <c r="R1208" i="2" s="1"/>
  <c r="R1207" i="2"/>
  <c r="Q1207" i="2"/>
  <c r="R1206" i="2"/>
  <c r="Q1206" i="2"/>
  <c r="R1205" i="2"/>
  <c r="Q1205" i="2"/>
  <c r="Q1204" i="2"/>
  <c r="R1204" i="2" s="1"/>
  <c r="R1203" i="2"/>
  <c r="Q1203" i="2"/>
  <c r="R1202" i="2"/>
  <c r="Q1202" i="2"/>
  <c r="R1201" i="2"/>
  <c r="Q1201" i="2"/>
  <c r="Q1200" i="2"/>
  <c r="R1200" i="2" s="1"/>
  <c r="R1199" i="2"/>
  <c r="Q1199" i="2"/>
  <c r="R1198" i="2"/>
  <c r="Q1198" i="2"/>
  <c r="R1197" i="2"/>
  <c r="Q1197" i="2"/>
  <c r="Q1196" i="2"/>
  <c r="R1196" i="2" s="1"/>
  <c r="R1195" i="2"/>
  <c r="Q1195" i="2"/>
  <c r="R1194" i="2"/>
  <c r="Q1194" i="2"/>
  <c r="R1193" i="2"/>
  <c r="Q1193" i="2"/>
  <c r="Q1192" i="2"/>
  <c r="R1192" i="2" s="1"/>
  <c r="R1191" i="2"/>
  <c r="Q1191" i="2"/>
  <c r="R1190" i="2"/>
  <c r="Q1190" i="2"/>
  <c r="R1189" i="2"/>
  <c r="Q1189" i="2"/>
  <c r="Q1188" i="2"/>
  <c r="R1188" i="2" s="1"/>
  <c r="R1187" i="2"/>
  <c r="Q1187" i="2"/>
  <c r="R1186" i="2"/>
  <c r="Q1186" i="2"/>
  <c r="R1185" i="2"/>
  <c r="Q1185" i="2"/>
  <c r="Q1184" i="2"/>
  <c r="R1184" i="2" s="1"/>
  <c r="R1183" i="2"/>
  <c r="Q1183" i="2"/>
  <c r="R1182" i="2"/>
  <c r="Q1182" i="2"/>
  <c r="R1181" i="2"/>
  <c r="Q1181" i="2"/>
  <c r="Q1180" i="2"/>
  <c r="R1180" i="2" s="1"/>
  <c r="R1179" i="2"/>
  <c r="Q1179" i="2"/>
  <c r="R1178" i="2"/>
  <c r="Q1178" i="2"/>
  <c r="R1177" i="2"/>
  <c r="Q1177" i="2"/>
  <c r="Q1176" i="2"/>
  <c r="R1176" i="2" s="1"/>
  <c r="R1175" i="2"/>
  <c r="Q1175" i="2"/>
  <c r="R1174" i="2"/>
  <c r="Q1174" i="2"/>
  <c r="R1173" i="2"/>
  <c r="Q1173" i="2"/>
  <c r="Q1172" i="2"/>
  <c r="R1172" i="2" s="1"/>
  <c r="R1171" i="2"/>
  <c r="Q1171" i="2"/>
  <c r="R1170" i="2"/>
  <c r="Q1170" i="2"/>
  <c r="R1169" i="2"/>
  <c r="Q1169" i="2"/>
  <c r="Q1168" i="2"/>
  <c r="R1168" i="2" s="1"/>
  <c r="R1167" i="2"/>
  <c r="Q1167" i="2"/>
  <c r="R1166" i="2"/>
  <c r="Q1166" i="2"/>
  <c r="R1165" i="2"/>
  <c r="Q1165" i="2"/>
  <c r="Q1164" i="2"/>
  <c r="R1164" i="2" s="1"/>
  <c r="R1163" i="2"/>
  <c r="Q1163" i="2"/>
  <c r="R1162" i="2"/>
  <c r="Q1162" i="2"/>
  <c r="R1161" i="2"/>
  <c r="Q1161" i="2"/>
  <c r="Q1160" i="2"/>
  <c r="R1160" i="2" s="1"/>
  <c r="R1159" i="2"/>
  <c r="Q1159" i="2"/>
  <c r="R1158" i="2"/>
  <c r="Q1158" i="2"/>
  <c r="R1157" i="2"/>
  <c r="Q1157" i="2"/>
  <c r="Q1156" i="2"/>
  <c r="R1156" i="2" s="1"/>
  <c r="R1155" i="2"/>
  <c r="Q1155" i="2"/>
  <c r="R1154" i="2"/>
  <c r="Q1154" i="2"/>
  <c r="R1153" i="2"/>
  <c r="Q1153" i="2"/>
  <c r="Q1152" i="2"/>
  <c r="R1152" i="2" s="1"/>
  <c r="R1151" i="2"/>
  <c r="Q1151" i="2"/>
  <c r="R1150" i="2"/>
  <c r="Q1150" i="2"/>
  <c r="R1149" i="2"/>
  <c r="Q1149" i="2"/>
  <c r="Q1148" i="2"/>
  <c r="R1148" i="2" s="1"/>
  <c r="R1147" i="2"/>
  <c r="Q1147" i="2"/>
  <c r="R1146" i="2"/>
  <c r="Q1146" i="2"/>
  <c r="R1145" i="2"/>
  <c r="Q1145" i="2"/>
  <c r="Q1144" i="2"/>
  <c r="R1144" i="2" s="1"/>
  <c r="R1143" i="2"/>
  <c r="Q1143" i="2"/>
  <c r="R1142" i="2"/>
  <c r="Q1142" i="2"/>
  <c r="R1141" i="2"/>
  <c r="Q1141" i="2"/>
  <c r="Q1140" i="2"/>
  <c r="R1140" i="2" s="1"/>
  <c r="R1139" i="2"/>
  <c r="Q1139" i="2"/>
  <c r="R1138" i="2"/>
  <c r="Q1138" i="2"/>
  <c r="R1137" i="2"/>
  <c r="Q1137" i="2"/>
  <c r="Q1136" i="2"/>
  <c r="R1136" i="2" s="1"/>
  <c r="R1135" i="2"/>
  <c r="Q1135" i="2"/>
  <c r="R1134" i="2"/>
  <c r="Q1134" i="2"/>
  <c r="R1133" i="2"/>
  <c r="Q1133" i="2"/>
  <c r="Q1132" i="2"/>
  <c r="R1132" i="2" s="1"/>
  <c r="R1131" i="2"/>
  <c r="Q1131" i="2"/>
  <c r="R1130" i="2"/>
  <c r="Q1130" i="2"/>
  <c r="R1129" i="2"/>
  <c r="Q1129" i="2"/>
  <c r="Q1128" i="2"/>
  <c r="R1128" i="2" s="1"/>
  <c r="R1127" i="2"/>
  <c r="Q1127" i="2"/>
  <c r="R1126" i="2"/>
  <c r="Q1126" i="2"/>
  <c r="R1125" i="2"/>
  <c r="Q1125" i="2"/>
  <c r="Q1124" i="2"/>
  <c r="R1124" i="2" s="1"/>
  <c r="R1123" i="2"/>
  <c r="Q1123" i="2"/>
  <c r="R1122" i="2"/>
  <c r="Q1122" i="2"/>
  <c r="R1121" i="2"/>
  <c r="Q1121" i="2"/>
  <c r="Q1120" i="2"/>
  <c r="R1120" i="2" s="1"/>
  <c r="R1119" i="2"/>
  <c r="Q1119" i="2"/>
  <c r="R1118" i="2"/>
  <c r="Q1118" i="2"/>
  <c r="R1117" i="2"/>
  <c r="Q1117" i="2"/>
  <c r="Q1116" i="2"/>
  <c r="R1116" i="2" s="1"/>
  <c r="R1115" i="2"/>
  <c r="Q1115" i="2"/>
  <c r="R1114" i="2"/>
  <c r="Q1114" i="2"/>
  <c r="R1113" i="2"/>
  <c r="Q1113" i="2"/>
  <c r="Q1112" i="2"/>
  <c r="R1112" i="2" s="1"/>
  <c r="R1111" i="2"/>
  <c r="Q1111" i="2"/>
  <c r="R1110" i="2"/>
  <c r="Q1110" i="2"/>
  <c r="R1109" i="2"/>
  <c r="Q1109" i="2"/>
  <c r="Q1108" i="2"/>
  <c r="R1108" i="2" s="1"/>
  <c r="R1107" i="2"/>
  <c r="Q1107" i="2"/>
  <c r="R1106" i="2"/>
  <c r="Q1106" i="2"/>
  <c r="R1105" i="2"/>
  <c r="Q1105" i="2"/>
  <c r="Q1104" i="2"/>
  <c r="R1104" i="2" s="1"/>
  <c r="R1103" i="2"/>
  <c r="Q1103" i="2"/>
  <c r="R1102" i="2"/>
  <c r="Q1102" i="2"/>
  <c r="R1101" i="2"/>
  <c r="Q1101" i="2"/>
  <c r="Q1100" i="2"/>
  <c r="R1100" i="2" s="1"/>
  <c r="R1099" i="2"/>
  <c r="Q1099" i="2"/>
  <c r="R1098" i="2"/>
  <c r="Q1098" i="2"/>
  <c r="R1097" i="2"/>
  <c r="Q1097" i="2"/>
  <c r="Q1096" i="2"/>
  <c r="R1096" i="2" s="1"/>
  <c r="R1095" i="2"/>
  <c r="Q1095" i="2"/>
  <c r="R1094" i="2"/>
  <c r="Q1094" i="2"/>
  <c r="R1093" i="2"/>
  <c r="Q1093" i="2"/>
  <c r="Q1092" i="2"/>
  <c r="R1092" i="2" s="1"/>
  <c r="R1091" i="2"/>
  <c r="Q1091" i="2"/>
  <c r="R1090" i="2"/>
  <c r="Q1090" i="2"/>
  <c r="R1089" i="2"/>
  <c r="Q1089" i="2"/>
  <c r="Q1088" i="2"/>
  <c r="R1088" i="2" s="1"/>
  <c r="R1087" i="2"/>
  <c r="Q1087" i="2"/>
  <c r="R1086" i="2"/>
  <c r="Q1086" i="2"/>
  <c r="R1085" i="2"/>
  <c r="Q1085" i="2"/>
  <c r="Q1084" i="2"/>
  <c r="R1084" i="2" s="1"/>
  <c r="R1083" i="2"/>
  <c r="Q1083" i="2"/>
  <c r="R1082" i="2"/>
  <c r="Q1082" i="2"/>
  <c r="R1081" i="2"/>
  <c r="Q1081" i="2"/>
  <c r="Q1080" i="2"/>
  <c r="R1080" i="2" s="1"/>
  <c r="R1079" i="2"/>
  <c r="Q1079" i="2"/>
  <c r="R1078" i="2"/>
  <c r="Q1078" i="2"/>
  <c r="R1077" i="2"/>
  <c r="Q1077" i="2"/>
  <c r="Q1076" i="2"/>
  <c r="R1076" i="2" s="1"/>
  <c r="R1075" i="2"/>
  <c r="Q1075" i="2"/>
  <c r="R1074" i="2"/>
  <c r="Q1074" i="2"/>
  <c r="R1073" i="2"/>
  <c r="Q1073" i="2"/>
  <c r="Q1072" i="2"/>
  <c r="R1072" i="2" s="1"/>
  <c r="R1071" i="2"/>
  <c r="Q1071" i="2"/>
  <c r="R1070" i="2"/>
  <c r="Q1070" i="2"/>
  <c r="R1069" i="2"/>
  <c r="Q1069" i="2"/>
  <c r="Q1068" i="2"/>
  <c r="R1068" i="2" s="1"/>
  <c r="R1067" i="2"/>
  <c r="Q1067" i="2"/>
  <c r="R1066" i="2"/>
  <c r="Q1066" i="2"/>
  <c r="R1065" i="2"/>
  <c r="Q1065" i="2"/>
  <c r="Q1064" i="2"/>
  <c r="R1064" i="2" s="1"/>
  <c r="R1063" i="2"/>
  <c r="Q1063" i="2"/>
  <c r="R1062" i="2"/>
  <c r="Q1062" i="2"/>
  <c r="R1061" i="2"/>
  <c r="Q1061" i="2"/>
  <c r="Q1060" i="2"/>
  <c r="R1060" i="2" s="1"/>
  <c r="R1059" i="2"/>
  <c r="Q1059" i="2"/>
  <c r="R1058" i="2"/>
  <c r="Q1058" i="2"/>
  <c r="R1057" i="2"/>
  <c r="Q1057" i="2"/>
  <c r="Q1056" i="2"/>
  <c r="R1056" i="2" s="1"/>
  <c r="R1055" i="2"/>
  <c r="Q1055" i="2"/>
  <c r="R1054" i="2"/>
  <c r="Q1054" i="2"/>
  <c r="R1053" i="2"/>
  <c r="Q1053" i="2"/>
  <c r="Q1052" i="2"/>
  <c r="R1052" i="2" s="1"/>
  <c r="R1051" i="2"/>
  <c r="Q1051" i="2"/>
  <c r="R1050" i="2"/>
  <c r="Q1050" i="2"/>
  <c r="R1049" i="2"/>
  <c r="Q1049" i="2"/>
  <c r="Q1048" i="2"/>
  <c r="R1048" i="2" s="1"/>
  <c r="R1047" i="2"/>
  <c r="Q1047" i="2"/>
  <c r="R1046" i="2"/>
  <c r="Q1046" i="2"/>
  <c r="R1045" i="2"/>
  <c r="Q1045" i="2"/>
  <c r="Q1044" i="2"/>
  <c r="R1044" i="2" s="1"/>
  <c r="R1043" i="2"/>
  <c r="Q1043" i="2"/>
  <c r="R1042" i="2"/>
  <c r="Q1042" i="2"/>
  <c r="R1041" i="2"/>
  <c r="Q1041" i="2"/>
  <c r="Q1040" i="2"/>
  <c r="R1040" i="2" s="1"/>
  <c r="R1039" i="2"/>
  <c r="Q1039" i="2"/>
  <c r="R1038" i="2"/>
  <c r="Q1038" i="2"/>
  <c r="R1037" i="2"/>
  <c r="Q1037" i="2"/>
  <c r="Q1036" i="2"/>
  <c r="R1036" i="2" s="1"/>
  <c r="R1035" i="2"/>
  <c r="Q1035" i="2"/>
  <c r="R1034" i="2"/>
  <c r="Q1034" i="2"/>
  <c r="R1033" i="2"/>
  <c r="Q1033" i="2"/>
  <c r="Q1032" i="2"/>
  <c r="R1032" i="2" s="1"/>
  <c r="R1031" i="2"/>
  <c r="Q1031" i="2"/>
  <c r="R1030" i="2"/>
  <c r="Q1030" i="2"/>
  <c r="R1029" i="2"/>
  <c r="Q1029" i="2"/>
  <c r="Q1028" i="2"/>
  <c r="R1028" i="2" s="1"/>
  <c r="R1027" i="2"/>
  <c r="Q1027" i="2"/>
  <c r="R1026" i="2"/>
  <c r="Q1026" i="2"/>
  <c r="R1025" i="2"/>
  <c r="Q1025" i="2"/>
  <c r="Q1024" i="2"/>
  <c r="R1024" i="2" s="1"/>
  <c r="R1023" i="2"/>
  <c r="Q1023" i="2"/>
  <c r="R1022" i="2"/>
  <c r="Q1022" i="2"/>
  <c r="R1021" i="2"/>
  <c r="Q1021" i="2"/>
  <c r="Q1020" i="2"/>
  <c r="R1020" i="2" s="1"/>
  <c r="R1019" i="2"/>
  <c r="Q1019" i="2"/>
  <c r="R1018" i="2"/>
  <c r="Q1018" i="2"/>
  <c r="R1017" i="2"/>
  <c r="Q1017" i="2"/>
  <c r="Q1016" i="2"/>
  <c r="R1016" i="2" s="1"/>
  <c r="R1015" i="2"/>
  <c r="Q1015" i="2"/>
  <c r="R1014" i="2"/>
  <c r="Q1014" i="2"/>
  <c r="R1013" i="2"/>
  <c r="Q1013" i="2"/>
  <c r="Q1012" i="2"/>
  <c r="R1012" i="2" s="1"/>
  <c r="R1011" i="2"/>
  <c r="Q1011" i="2"/>
  <c r="R1010" i="2"/>
  <c r="Q1010" i="2"/>
  <c r="R1009" i="2"/>
  <c r="Q1009" i="2"/>
  <c r="Q1008" i="2"/>
  <c r="R1008" i="2" s="1"/>
  <c r="R1007" i="2"/>
  <c r="Q1007" i="2"/>
  <c r="R1006" i="2"/>
  <c r="Q1006" i="2"/>
  <c r="R1005" i="2"/>
  <c r="Q1005" i="2"/>
  <c r="R1004" i="2"/>
  <c r="Q1004" i="2"/>
  <c r="R1003" i="2"/>
  <c r="Q1003" i="2"/>
  <c r="R1002" i="2"/>
  <c r="Q1002" i="2"/>
  <c r="R1001" i="2"/>
  <c r="Q1001" i="2"/>
  <c r="R1000" i="2"/>
  <c r="Q1000" i="2"/>
  <c r="R999" i="2"/>
  <c r="Q999" i="2"/>
  <c r="R998" i="2"/>
  <c r="Q998" i="2"/>
  <c r="R997" i="2"/>
  <c r="Q997" i="2"/>
  <c r="R996" i="2"/>
  <c r="Q996" i="2"/>
  <c r="R995" i="2"/>
  <c r="Q995" i="2"/>
  <c r="R994" i="2"/>
  <c r="Q994" i="2"/>
  <c r="R993" i="2"/>
  <c r="Q993" i="2"/>
  <c r="R992" i="2"/>
  <c r="Q992" i="2"/>
  <c r="R991" i="2"/>
  <c r="Q991" i="2"/>
  <c r="R990" i="2"/>
  <c r="Q990" i="2"/>
  <c r="R989" i="2"/>
  <c r="Q989" i="2"/>
  <c r="R988" i="2"/>
  <c r="Q988" i="2"/>
  <c r="R987" i="2"/>
  <c r="Q987" i="2"/>
  <c r="R986" i="2"/>
  <c r="Q986" i="2"/>
  <c r="R985" i="2"/>
  <c r="Q985" i="2"/>
  <c r="R984" i="2"/>
  <c r="Q984" i="2"/>
  <c r="R983" i="2"/>
  <c r="Q983" i="2"/>
  <c r="R982" i="2"/>
  <c r="Q982" i="2"/>
  <c r="R981" i="2"/>
  <c r="Q981" i="2"/>
  <c r="R980" i="2"/>
  <c r="Q980" i="2"/>
  <c r="R979" i="2"/>
  <c r="Q979" i="2"/>
  <c r="R978" i="2"/>
  <c r="Q978" i="2"/>
  <c r="R977" i="2"/>
  <c r="Q977" i="2"/>
  <c r="R976" i="2"/>
  <c r="Q976" i="2"/>
  <c r="R975" i="2"/>
  <c r="Q975" i="2"/>
  <c r="R974" i="2"/>
  <c r="Q974" i="2"/>
  <c r="R973" i="2"/>
  <c r="Q973" i="2"/>
  <c r="R972" i="2"/>
  <c r="Q972" i="2"/>
  <c r="R971" i="2"/>
  <c r="Q971" i="2"/>
  <c r="R970" i="2"/>
  <c r="Q970" i="2"/>
  <c r="R969" i="2"/>
  <c r="Q969" i="2"/>
  <c r="R968" i="2"/>
  <c r="Q968" i="2"/>
  <c r="R967" i="2"/>
  <c r="Q967" i="2"/>
  <c r="R966" i="2"/>
  <c r="Q966" i="2"/>
  <c r="R965" i="2"/>
  <c r="Q965" i="2"/>
  <c r="R964" i="2"/>
  <c r="Q964" i="2"/>
  <c r="R963" i="2"/>
  <c r="Q963" i="2"/>
  <c r="R962" i="2"/>
  <c r="Q962" i="2"/>
  <c r="R961" i="2"/>
  <c r="Q961" i="2"/>
  <c r="R960" i="2"/>
  <c r="Q960" i="2"/>
  <c r="R959" i="2"/>
  <c r="Q959" i="2"/>
  <c r="R958" i="2"/>
  <c r="Q958" i="2"/>
  <c r="R957" i="2"/>
  <c r="Q957" i="2"/>
  <c r="R956" i="2"/>
  <c r="Q956" i="2"/>
  <c r="R955" i="2"/>
  <c r="Q955" i="2"/>
  <c r="R954" i="2"/>
  <c r="Q954" i="2"/>
  <c r="R953" i="2"/>
  <c r="Q953" i="2"/>
  <c r="R952" i="2"/>
  <c r="Q952" i="2"/>
  <c r="R951" i="2"/>
  <c r="Q951" i="2"/>
  <c r="R950" i="2"/>
  <c r="Q950" i="2"/>
  <c r="R949" i="2"/>
  <c r="Q949" i="2"/>
  <c r="R948" i="2"/>
  <c r="Q948" i="2"/>
  <c r="R947" i="2"/>
  <c r="Q947" i="2"/>
  <c r="R946" i="2"/>
  <c r="Q946" i="2"/>
  <c r="R945" i="2"/>
  <c r="Q945" i="2"/>
  <c r="R944" i="2"/>
  <c r="Q944" i="2"/>
  <c r="R943" i="2"/>
  <c r="Q943" i="2"/>
  <c r="R942" i="2"/>
  <c r="Q942" i="2"/>
  <c r="R941" i="2"/>
  <c r="Q941" i="2"/>
  <c r="R940" i="2"/>
  <c r="Q940" i="2"/>
  <c r="R939" i="2"/>
  <c r="Q939" i="2"/>
  <c r="R938" i="2"/>
  <c r="Q938" i="2"/>
  <c r="R937" i="2"/>
  <c r="Q937" i="2"/>
  <c r="R936" i="2"/>
  <c r="Q936" i="2"/>
  <c r="R935" i="2"/>
  <c r="Q935" i="2"/>
  <c r="R934" i="2"/>
  <c r="Q934" i="2"/>
  <c r="R933" i="2"/>
  <c r="Q933" i="2"/>
  <c r="R932" i="2"/>
  <c r="Q932" i="2"/>
  <c r="R931" i="2"/>
  <c r="Q931" i="2"/>
  <c r="R930" i="2"/>
  <c r="Q930" i="2"/>
  <c r="R929" i="2"/>
  <c r="Q929" i="2"/>
  <c r="R928" i="2"/>
  <c r="Q928" i="2"/>
  <c r="R927" i="2"/>
  <c r="Q927" i="2"/>
  <c r="R926" i="2"/>
  <c r="Q926" i="2"/>
  <c r="R925" i="2"/>
  <c r="Q925" i="2"/>
  <c r="R924" i="2"/>
  <c r="Q924" i="2"/>
  <c r="R923" i="2"/>
  <c r="Q923" i="2"/>
  <c r="R922" i="2"/>
  <c r="Q922" i="2"/>
  <c r="R921" i="2"/>
  <c r="Q921" i="2"/>
  <c r="R920" i="2"/>
  <c r="Q920" i="2"/>
  <c r="R919" i="2"/>
  <c r="Q919" i="2"/>
  <c r="R918" i="2"/>
  <c r="Q918" i="2"/>
  <c r="R917" i="2"/>
  <c r="Q917" i="2"/>
  <c r="R916" i="2"/>
  <c r="Q916" i="2"/>
  <c r="R915" i="2"/>
  <c r="Q915" i="2"/>
  <c r="R914" i="2"/>
  <c r="Q914" i="2"/>
  <c r="R913" i="2"/>
  <c r="Q913" i="2"/>
  <c r="R912" i="2"/>
  <c r="Q912" i="2"/>
  <c r="R911" i="2"/>
  <c r="Q911" i="2"/>
  <c r="R910" i="2"/>
  <c r="Q910" i="2"/>
  <c r="R909" i="2"/>
  <c r="Q909" i="2"/>
  <c r="R908" i="2"/>
  <c r="Q908" i="2"/>
  <c r="R907" i="2"/>
  <c r="Q907" i="2"/>
  <c r="R906" i="2"/>
  <c r="Q906" i="2"/>
  <c r="R905" i="2"/>
  <c r="Q905" i="2"/>
  <c r="R904" i="2"/>
  <c r="Q904" i="2"/>
  <c r="R903" i="2"/>
  <c r="Q903" i="2"/>
  <c r="R902" i="2"/>
  <c r="Q902" i="2"/>
  <c r="R901" i="2"/>
  <c r="Q901" i="2"/>
  <c r="R900" i="2"/>
  <c r="Q900" i="2"/>
  <c r="R899" i="2"/>
  <c r="Q899" i="2"/>
  <c r="R898" i="2"/>
  <c r="Q898" i="2"/>
  <c r="R897" i="2"/>
  <c r="Q897" i="2"/>
  <c r="R896" i="2"/>
  <c r="Q896" i="2"/>
  <c r="R895" i="2"/>
  <c r="Q895" i="2"/>
  <c r="R894" i="2"/>
  <c r="Q894" i="2"/>
  <c r="R893" i="2"/>
  <c r="Q893" i="2"/>
  <c r="R892" i="2"/>
  <c r="Q892" i="2"/>
  <c r="R891" i="2"/>
  <c r="Q891" i="2"/>
  <c r="R890" i="2"/>
  <c r="Q890" i="2"/>
  <c r="R889" i="2"/>
  <c r="Q889" i="2"/>
  <c r="R888" i="2"/>
  <c r="Q888" i="2"/>
  <c r="R887" i="2"/>
  <c r="Q887" i="2"/>
  <c r="R886" i="2"/>
  <c r="Q886" i="2"/>
  <c r="R885" i="2"/>
  <c r="Q885" i="2"/>
  <c r="R884" i="2"/>
  <c r="Q884" i="2"/>
  <c r="R883" i="2"/>
  <c r="Q883" i="2"/>
  <c r="R882" i="2"/>
  <c r="Q882" i="2"/>
  <c r="R881" i="2"/>
  <c r="Q881" i="2"/>
  <c r="R880" i="2"/>
  <c r="Q880" i="2"/>
  <c r="R879" i="2"/>
  <c r="Q879" i="2"/>
  <c r="R878" i="2"/>
  <c r="Q878" i="2"/>
  <c r="R877" i="2"/>
  <c r="Q877" i="2"/>
  <c r="R876" i="2"/>
  <c r="Q876" i="2"/>
  <c r="R875" i="2"/>
  <c r="Q875" i="2"/>
  <c r="R874" i="2"/>
  <c r="Q874" i="2"/>
  <c r="R873" i="2"/>
  <c r="Q873" i="2"/>
  <c r="R872" i="2"/>
  <c r="Q872" i="2"/>
  <c r="R871" i="2"/>
  <c r="Q871" i="2"/>
  <c r="R870" i="2"/>
  <c r="Q870" i="2"/>
  <c r="R869" i="2"/>
  <c r="Q869" i="2"/>
  <c r="R868" i="2"/>
  <c r="Q868" i="2"/>
  <c r="R867" i="2"/>
  <c r="Q867" i="2"/>
  <c r="R866" i="2"/>
  <c r="Q866" i="2"/>
  <c r="R865" i="2"/>
  <c r="Q865" i="2"/>
  <c r="R864" i="2"/>
  <c r="Q864" i="2"/>
  <c r="R863" i="2"/>
  <c r="Q863" i="2"/>
  <c r="R862" i="2"/>
  <c r="Q862" i="2"/>
  <c r="R861" i="2"/>
  <c r="Q861" i="2"/>
  <c r="R860" i="2"/>
  <c r="Q860" i="2"/>
  <c r="R859" i="2"/>
  <c r="Q859" i="2"/>
  <c r="R858" i="2"/>
  <c r="Q858" i="2"/>
  <c r="R857" i="2"/>
  <c r="Q857" i="2"/>
  <c r="R856" i="2"/>
  <c r="Q856" i="2"/>
  <c r="R855" i="2"/>
  <c r="Q855" i="2"/>
  <c r="R854" i="2"/>
  <c r="Q854" i="2"/>
  <c r="R853" i="2"/>
  <c r="Q853" i="2"/>
  <c r="R852" i="2"/>
  <c r="Q852" i="2"/>
  <c r="R851" i="2"/>
  <c r="Q851" i="2"/>
  <c r="R850" i="2"/>
  <c r="Q850" i="2"/>
  <c r="R849" i="2"/>
  <c r="Q849" i="2"/>
  <c r="R848" i="2"/>
  <c r="Q848" i="2"/>
  <c r="R847" i="2"/>
  <c r="Q847" i="2"/>
  <c r="R846" i="2"/>
  <c r="Q846" i="2"/>
  <c r="R845" i="2"/>
  <c r="Q845" i="2"/>
  <c r="R844" i="2"/>
  <c r="Q844" i="2"/>
  <c r="R843" i="2"/>
  <c r="Q843" i="2"/>
  <c r="R842" i="2"/>
  <c r="Q842" i="2"/>
  <c r="R841" i="2"/>
  <c r="Q841" i="2"/>
  <c r="R840" i="2"/>
  <c r="Q840" i="2"/>
  <c r="R839" i="2"/>
  <c r="Q839" i="2"/>
  <c r="R838" i="2"/>
  <c r="Q838" i="2"/>
  <c r="R837" i="2"/>
  <c r="Q837" i="2"/>
  <c r="R836" i="2"/>
  <c r="Q836" i="2"/>
  <c r="R835" i="2"/>
  <c r="Q835" i="2"/>
  <c r="R834" i="2"/>
  <c r="Q834" i="2"/>
  <c r="R833" i="2"/>
  <c r="Q833" i="2"/>
  <c r="R832" i="2"/>
  <c r="Q832" i="2"/>
  <c r="R831" i="2"/>
  <c r="Q831" i="2"/>
  <c r="R830" i="2"/>
  <c r="Q830" i="2"/>
  <c r="R829" i="2"/>
  <c r="Q829" i="2"/>
  <c r="R828" i="2"/>
  <c r="Q828" i="2"/>
  <c r="R827" i="2"/>
  <c r="Q827" i="2"/>
  <c r="R826" i="2"/>
  <c r="Q826" i="2"/>
  <c r="R825" i="2"/>
  <c r="Q825" i="2"/>
  <c r="R824" i="2"/>
  <c r="Q824" i="2"/>
  <c r="R823" i="2"/>
  <c r="Q823" i="2"/>
  <c r="R822" i="2"/>
  <c r="Q822" i="2"/>
  <c r="R821" i="2"/>
  <c r="Q821" i="2"/>
  <c r="R820" i="2"/>
  <c r="Q820" i="2"/>
  <c r="R819" i="2"/>
  <c r="Q819" i="2"/>
  <c r="R818" i="2"/>
  <c r="Q818" i="2"/>
  <c r="R817" i="2"/>
  <c r="Q817" i="2"/>
  <c r="R816" i="2"/>
  <c r="Q816" i="2"/>
  <c r="R815" i="2"/>
  <c r="Q815" i="2"/>
  <c r="R814" i="2"/>
  <c r="Q814" i="2"/>
  <c r="R813" i="2"/>
  <c r="Q813" i="2"/>
  <c r="R812" i="2"/>
  <c r="Q812" i="2"/>
  <c r="R811" i="2"/>
  <c r="Q811" i="2"/>
  <c r="R810" i="2"/>
  <c r="Q810" i="2"/>
  <c r="R809" i="2"/>
  <c r="Q809" i="2"/>
  <c r="R808" i="2"/>
  <c r="Q808" i="2"/>
  <c r="R807" i="2"/>
  <c r="Q807" i="2"/>
  <c r="R806" i="2"/>
  <c r="Q806" i="2"/>
  <c r="R805" i="2"/>
  <c r="Q805" i="2"/>
  <c r="R804" i="2"/>
  <c r="Q804" i="2"/>
  <c r="R803" i="2"/>
  <c r="Q803" i="2"/>
  <c r="R802" i="2"/>
  <c r="Q802" i="2"/>
  <c r="R801" i="2"/>
  <c r="Q801" i="2"/>
  <c r="R800" i="2"/>
  <c r="Q800" i="2"/>
  <c r="R799" i="2"/>
  <c r="Q799" i="2"/>
  <c r="R798" i="2"/>
  <c r="Q798" i="2"/>
  <c r="R797" i="2"/>
  <c r="Q797" i="2"/>
  <c r="R796" i="2"/>
  <c r="Q796" i="2"/>
  <c r="R795" i="2"/>
  <c r="Q795" i="2"/>
  <c r="R794" i="2"/>
  <c r="Q794" i="2"/>
  <c r="R793" i="2"/>
  <c r="Q793" i="2"/>
  <c r="R792" i="2"/>
  <c r="Q792" i="2"/>
  <c r="R791" i="2"/>
  <c r="Q791" i="2"/>
  <c r="R790" i="2"/>
  <c r="Q790" i="2"/>
  <c r="R789" i="2"/>
  <c r="Q789" i="2"/>
  <c r="R788" i="2"/>
  <c r="Q788" i="2"/>
  <c r="R787" i="2"/>
  <c r="Q787" i="2"/>
  <c r="R786" i="2"/>
  <c r="Q786" i="2"/>
  <c r="R785" i="2"/>
  <c r="Q785" i="2"/>
  <c r="R784" i="2"/>
  <c r="Q784" i="2"/>
  <c r="R783" i="2"/>
  <c r="Q783" i="2"/>
  <c r="R782" i="2"/>
  <c r="Q782" i="2"/>
  <c r="R781" i="2"/>
  <c r="Q781" i="2"/>
  <c r="R780" i="2"/>
  <c r="Q780" i="2"/>
  <c r="R779" i="2"/>
  <c r="Q779" i="2"/>
  <c r="R778" i="2"/>
  <c r="Q778" i="2"/>
  <c r="R777" i="2"/>
  <c r="Q777" i="2"/>
  <c r="R776" i="2"/>
  <c r="Q776" i="2"/>
  <c r="R775" i="2"/>
  <c r="Q775" i="2"/>
  <c r="R774" i="2"/>
  <c r="Q774" i="2"/>
  <c r="R773" i="2"/>
  <c r="Q773" i="2"/>
  <c r="R772" i="2"/>
  <c r="Q772" i="2"/>
  <c r="R771" i="2"/>
  <c r="Q771" i="2"/>
  <c r="R770" i="2"/>
  <c r="Q770" i="2"/>
  <c r="R769" i="2"/>
  <c r="Q769" i="2"/>
  <c r="R768" i="2"/>
  <c r="Q768" i="2"/>
  <c r="R767" i="2"/>
  <c r="Q767" i="2"/>
  <c r="R766" i="2"/>
  <c r="Q766" i="2"/>
  <c r="R765" i="2"/>
  <c r="Q765" i="2"/>
  <c r="R764" i="2"/>
  <c r="Q764" i="2"/>
  <c r="R763" i="2"/>
  <c r="Q763" i="2"/>
  <c r="R762" i="2"/>
  <c r="Q762" i="2"/>
  <c r="R761" i="2"/>
  <c r="Q761" i="2"/>
  <c r="R760" i="2"/>
  <c r="Q760" i="2"/>
  <c r="R759" i="2"/>
  <c r="Q759" i="2"/>
  <c r="R758" i="2"/>
  <c r="Q758" i="2"/>
  <c r="R757" i="2"/>
  <c r="Q757" i="2"/>
  <c r="R756" i="2"/>
  <c r="Q756" i="2"/>
  <c r="R755" i="2"/>
  <c r="Q755" i="2"/>
  <c r="R754" i="2"/>
  <c r="Q754" i="2"/>
  <c r="R753" i="2"/>
  <c r="Q753" i="2"/>
  <c r="R752" i="2"/>
  <c r="Q752" i="2"/>
  <c r="R751" i="2"/>
  <c r="Q751" i="2"/>
  <c r="R750" i="2"/>
  <c r="Q750" i="2"/>
  <c r="R749" i="2"/>
  <c r="Q749" i="2"/>
  <c r="R748" i="2"/>
  <c r="Q748" i="2"/>
  <c r="R747" i="2"/>
  <c r="Q747" i="2"/>
  <c r="R746" i="2"/>
  <c r="Q746" i="2"/>
  <c r="R745" i="2"/>
  <c r="Q745" i="2"/>
  <c r="R744" i="2"/>
  <c r="Q744" i="2"/>
  <c r="R743" i="2"/>
  <c r="Q743" i="2"/>
  <c r="R742" i="2"/>
  <c r="Q742" i="2"/>
  <c r="R741" i="2"/>
  <c r="Q741" i="2"/>
  <c r="R740" i="2"/>
  <c r="Q740" i="2"/>
  <c r="R739" i="2"/>
  <c r="Q739" i="2"/>
  <c r="R738" i="2"/>
  <c r="Q738" i="2"/>
  <c r="R737" i="2"/>
  <c r="Q737" i="2"/>
  <c r="R736" i="2"/>
  <c r="Q736" i="2"/>
  <c r="R735" i="2"/>
  <c r="Q735" i="2"/>
  <c r="R734" i="2"/>
  <c r="Q734" i="2"/>
  <c r="R733" i="2"/>
  <c r="Q733" i="2"/>
  <c r="R732" i="2"/>
  <c r="Q732" i="2"/>
  <c r="R731" i="2"/>
  <c r="Q731" i="2"/>
  <c r="R730" i="2"/>
  <c r="Q730" i="2"/>
  <c r="R729" i="2"/>
  <c r="Q729" i="2"/>
  <c r="R728" i="2"/>
  <c r="Q728" i="2"/>
  <c r="R727" i="2"/>
  <c r="Q727" i="2"/>
  <c r="R726" i="2"/>
  <c r="Q726" i="2"/>
  <c r="R725" i="2"/>
  <c r="Q725" i="2"/>
  <c r="R724" i="2"/>
  <c r="Q724" i="2"/>
  <c r="R723" i="2"/>
  <c r="Q723" i="2"/>
  <c r="R722" i="2"/>
  <c r="Q722" i="2"/>
  <c r="R721" i="2"/>
  <c r="Q721" i="2"/>
  <c r="R720" i="2"/>
  <c r="Q720" i="2"/>
  <c r="R719" i="2"/>
  <c r="Q719" i="2"/>
  <c r="R718" i="2"/>
  <c r="Q718" i="2"/>
  <c r="R717" i="2"/>
  <c r="Q717" i="2"/>
  <c r="R716" i="2"/>
  <c r="Q716" i="2"/>
  <c r="R715" i="2"/>
  <c r="Q715" i="2"/>
  <c r="R714" i="2"/>
  <c r="Q714" i="2"/>
  <c r="R713" i="2"/>
  <c r="Q713" i="2"/>
  <c r="R712" i="2"/>
  <c r="Q712" i="2"/>
  <c r="R711" i="2"/>
  <c r="Q711" i="2"/>
  <c r="R710" i="2"/>
  <c r="Q710" i="2"/>
  <c r="R709" i="2"/>
  <c r="Q709" i="2"/>
  <c r="R708" i="2"/>
  <c r="Q708" i="2"/>
  <c r="R707" i="2"/>
  <c r="Q707" i="2"/>
  <c r="R706" i="2"/>
  <c r="Q706" i="2"/>
  <c r="R705" i="2"/>
  <c r="Q705" i="2"/>
  <c r="R704" i="2"/>
  <c r="Q704" i="2"/>
  <c r="R703" i="2"/>
  <c r="Q703" i="2"/>
  <c r="R702" i="2"/>
  <c r="Q702" i="2"/>
  <c r="R701" i="2"/>
  <c r="Q701" i="2"/>
  <c r="R700" i="2"/>
  <c r="Q700" i="2"/>
  <c r="R699" i="2"/>
  <c r="Q699" i="2"/>
  <c r="R698" i="2"/>
  <c r="Q698" i="2"/>
  <c r="R697" i="2"/>
  <c r="Q697" i="2"/>
  <c r="R696" i="2"/>
  <c r="Q696" i="2"/>
  <c r="R695" i="2"/>
  <c r="Q695" i="2"/>
  <c r="R694" i="2"/>
  <c r="Q694" i="2"/>
  <c r="R693" i="2"/>
  <c r="Q693" i="2"/>
  <c r="R692" i="2"/>
  <c r="Q692" i="2"/>
  <c r="R691" i="2"/>
  <c r="Q691" i="2"/>
  <c r="R690" i="2"/>
  <c r="Q690" i="2"/>
  <c r="R689" i="2"/>
  <c r="Q689" i="2"/>
  <c r="R688" i="2"/>
  <c r="Q688" i="2"/>
  <c r="R687" i="2"/>
  <c r="Q687" i="2"/>
  <c r="R686" i="2"/>
  <c r="Q686" i="2"/>
  <c r="R685" i="2"/>
  <c r="Q685" i="2"/>
  <c r="R684" i="2"/>
  <c r="Q684" i="2"/>
  <c r="R683" i="2"/>
  <c r="Q683" i="2"/>
  <c r="R682" i="2"/>
  <c r="Q682" i="2"/>
  <c r="R681" i="2"/>
  <c r="Q681" i="2"/>
  <c r="R680" i="2"/>
  <c r="Q680" i="2"/>
  <c r="R679" i="2"/>
  <c r="Q679" i="2"/>
  <c r="R678" i="2"/>
  <c r="Q678" i="2"/>
  <c r="R677" i="2"/>
  <c r="Q677" i="2"/>
  <c r="R676" i="2"/>
  <c r="Q676" i="2"/>
  <c r="Q675" i="2"/>
  <c r="R675" i="2" s="1"/>
  <c r="Q674" i="2"/>
  <c r="R674" i="2" s="1"/>
  <c r="R673" i="2"/>
  <c r="Q673" i="2"/>
  <c r="R672" i="2"/>
  <c r="Q672" i="2"/>
  <c r="Q671" i="2"/>
  <c r="R671" i="2" s="1"/>
  <c r="Q670" i="2"/>
  <c r="R670" i="2" s="1"/>
  <c r="R669" i="2"/>
  <c r="Q669" i="2"/>
  <c r="R668" i="2"/>
  <c r="Q668" i="2"/>
  <c r="Q667" i="2"/>
  <c r="R667" i="2" s="1"/>
  <c r="Q666" i="2"/>
  <c r="R666" i="2" s="1"/>
  <c r="R665" i="2"/>
  <c r="Q665" i="2"/>
  <c r="R664" i="2"/>
  <c r="Q664" i="2"/>
  <c r="Q663" i="2"/>
  <c r="R663" i="2" s="1"/>
  <c r="Q662" i="2"/>
  <c r="R662" i="2" s="1"/>
  <c r="R661" i="2"/>
  <c r="Q661" i="2"/>
  <c r="R660" i="2"/>
  <c r="Q660" i="2"/>
  <c r="Q659" i="2"/>
  <c r="R659" i="2" s="1"/>
  <c r="Q658" i="2"/>
  <c r="R658" i="2" s="1"/>
  <c r="R657" i="2"/>
  <c r="Q657" i="2"/>
  <c r="R656" i="2"/>
  <c r="Q656" i="2"/>
  <c r="Q655" i="2"/>
  <c r="R655" i="2" s="1"/>
  <c r="Q654" i="2"/>
  <c r="R654" i="2" s="1"/>
  <c r="R653" i="2"/>
  <c r="Q653" i="2"/>
  <c r="R652" i="2"/>
  <c r="Q652" i="2"/>
  <c r="Q651" i="2"/>
  <c r="R651" i="2" s="1"/>
  <c r="Q650" i="2"/>
  <c r="R650" i="2" s="1"/>
  <c r="R649" i="2"/>
  <c r="Q649" i="2"/>
  <c r="R648" i="2"/>
  <c r="Q648" i="2"/>
  <c r="Q647" i="2"/>
  <c r="R647" i="2" s="1"/>
  <c r="Q646" i="2"/>
  <c r="R646" i="2" s="1"/>
  <c r="R645" i="2"/>
  <c r="Q645" i="2"/>
  <c r="R644" i="2"/>
  <c r="Q644" i="2"/>
  <c r="Q643" i="2"/>
  <c r="R643" i="2" s="1"/>
  <c r="Q642" i="2"/>
  <c r="R642" i="2" s="1"/>
  <c r="R641" i="2"/>
  <c r="Q641" i="2"/>
  <c r="R640" i="2"/>
  <c r="Q640" i="2"/>
  <c r="Q639" i="2"/>
  <c r="R639" i="2" s="1"/>
  <c r="Q638" i="2"/>
  <c r="R638" i="2" s="1"/>
  <c r="R637" i="2"/>
  <c r="Q637" i="2"/>
  <c r="R636" i="2"/>
  <c r="Q636" i="2"/>
  <c r="Q635" i="2"/>
  <c r="R635" i="2" s="1"/>
  <c r="Q634" i="2"/>
  <c r="R634" i="2" s="1"/>
  <c r="R633" i="2"/>
  <c r="Q633" i="2"/>
  <c r="R632" i="2"/>
  <c r="Q632" i="2"/>
  <c r="Q631" i="2"/>
  <c r="R631" i="2" s="1"/>
  <c r="Q630" i="2"/>
  <c r="R630" i="2" s="1"/>
  <c r="R629" i="2"/>
  <c r="Q629" i="2"/>
  <c r="R628" i="2"/>
  <c r="Q628" i="2"/>
  <c r="Q627" i="2"/>
  <c r="R627" i="2" s="1"/>
  <c r="Q626" i="2"/>
  <c r="R626" i="2" s="1"/>
  <c r="R625" i="2"/>
  <c r="Q625" i="2"/>
  <c r="R624" i="2"/>
  <c r="Q624" i="2"/>
  <c r="Q623" i="2"/>
  <c r="R623" i="2" s="1"/>
  <c r="Q622" i="2"/>
  <c r="R622" i="2" s="1"/>
  <c r="R621" i="2"/>
  <c r="Q621" i="2"/>
  <c r="R620" i="2"/>
  <c r="Q620" i="2"/>
  <c r="Q619" i="2"/>
  <c r="R619" i="2" s="1"/>
  <c r="Q618" i="2"/>
  <c r="R618" i="2" s="1"/>
  <c r="R617" i="2"/>
  <c r="Q617" i="2"/>
  <c r="R616" i="2"/>
  <c r="Q616" i="2"/>
  <c r="Q615" i="2"/>
  <c r="R615" i="2" s="1"/>
  <c r="Q614" i="2"/>
  <c r="R614" i="2" s="1"/>
  <c r="R613" i="2"/>
  <c r="Q613" i="2"/>
  <c r="R612" i="2"/>
  <c r="Q612" i="2"/>
  <c r="Q611" i="2"/>
  <c r="R611" i="2" s="1"/>
  <c r="Q610" i="2"/>
  <c r="R610" i="2" s="1"/>
  <c r="R609" i="2"/>
  <c r="Q609" i="2"/>
  <c r="R608" i="2"/>
  <c r="Q608" i="2"/>
  <c r="Q607" i="2"/>
  <c r="R607" i="2" s="1"/>
  <c r="Q606" i="2"/>
  <c r="R606" i="2" s="1"/>
  <c r="R605" i="2"/>
  <c r="Q605" i="2"/>
  <c r="R604" i="2"/>
  <c r="Q604" i="2"/>
  <c r="Q603" i="2"/>
  <c r="R603" i="2" s="1"/>
  <c r="Q602" i="2"/>
  <c r="R602" i="2" s="1"/>
  <c r="R601" i="2"/>
  <c r="Q601" i="2"/>
  <c r="R600" i="2"/>
  <c r="Q600" i="2"/>
  <c r="Q599" i="2"/>
  <c r="R599" i="2" s="1"/>
  <c r="Q598" i="2"/>
  <c r="R598" i="2" s="1"/>
  <c r="R597" i="2"/>
  <c r="Q597" i="2"/>
  <c r="R596" i="2"/>
  <c r="Q596" i="2"/>
  <c r="Q595" i="2"/>
  <c r="R595" i="2" s="1"/>
  <c r="Q594" i="2"/>
  <c r="R594" i="2" s="1"/>
  <c r="R593" i="2"/>
  <c r="Q593" i="2"/>
  <c r="R592" i="2"/>
  <c r="Q592" i="2"/>
  <c r="Q591" i="2"/>
  <c r="R591" i="2" s="1"/>
  <c r="Q590" i="2"/>
  <c r="R590" i="2" s="1"/>
  <c r="R589" i="2"/>
  <c r="Q589" i="2"/>
  <c r="R588" i="2"/>
  <c r="Q588" i="2"/>
  <c r="Q587" i="2"/>
  <c r="R587" i="2" s="1"/>
  <c r="Q586" i="2"/>
  <c r="R586" i="2" s="1"/>
  <c r="R585" i="2"/>
  <c r="Q585" i="2"/>
  <c r="R584" i="2"/>
  <c r="Q584" i="2"/>
  <c r="Q583" i="2"/>
  <c r="R583" i="2" s="1"/>
  <c r="Q582" i="2"/>
  <c r="R582" i="2" s="1"/>
  <c r="R581" i="2"/>
  <c r="Q581" i="2"/>
  <c r="R580" i="2"/>
  <c r="Q580" i="2"/>
  <c r="Q579" i="2"/>
  <c r="R579" i="2" s="1"/>
  <c r="Q578" i="2"/>
  <c r="R578" i="2" s="1"/>
  <c r="R577" i="2"/>
  <c r="Q577" i="2"/>
  <c r="R576" i="2"/>
  <c r="Q576" i="2"/>
  <c r="Q575" i="2"/>
  <c r="R575" i="2" s="1"/>
  <c r="Q574" i="2"/>
  <c r="R574" i="2" s="1"/>
  <c r="R573" i="2"/>
  <c r="Q573" i="2"/>
  <c r="R572" i="2"/>
  <c r="Q572" i="2"/>
  <c r="Q571" i="2"/>
  <c r="R571" i="2" s="1"/>
  <c r="Q570" i="2"/>
  <c r="R570" i="2" s="1"/>
  <c r="R569" i="2"/>
  <c r="Q569" i="2"/>
  <c r="R568" i="2"/>
  <c r="Q568" i="2"/>
  <c r="Q567" i="2"/>
  <c r="R567" i="2" s="1"/>
  <c r="Q566" i="2"/>
  <c r="R566" i="2" s="1"/>
  <c r="R565" i="2"/>
  <c r="Q565" i="2"/>
  <c r="R564" i="2"/>
  <c r="Q564" i="2"/>
  <c r="Q563" i="2"/>
  <c r="R563" i="2" s="1"/>
  <c r="Q562" i="2"/>
  <c r="R562" i="2" s="1"/>
  <c r="R561" i="2"/>
  <c r="Q561" i="2"/>
  <c r="R560" i="2"/>
  <c r="Q560" i="2"/>
  <c r="Q559" i="2"/>
  <c r="R559" i="2" s="1"/>
  <c r="Q558" i="2"/>
  <c r="R558" i="2" s="1"/>
  <c r="R557" i="2"/>
  <c r="Q557" i="2"/>
  <c r="R556" i="2"/>
  <c r="Q556" i="2"/>
  <c r="Q555" i="2"/>
  <c r="R555" i="2" s="1"/>
  <c r="Q554" i="2"/>
  <c r="R554" i="2" s="1"/>
  <c r="R553" i="2"/>
  <c r="Q553" i="2"/>
  <c r="R552" i="2"/>
  <c r="Q552" i="2"/>
  <c r="Q551" i="2"/>
  <c r="R551" i="2" s="1"/>
  <c r="Q550" i="2"/>
  <c r="R550" i="2" s="1"/>
  <c r="R549" i="2"/>
  <c r="Q549" i="2"/>
  <c r="R548" i="2"/>
  <c r="Q548" i="2"/>
  <c r="Q547" i="2"/>
  <c r="R547" i="2" s="1"/>
  <c r="Q546" i="2"/>
  <c r="R546" i="2" s="1"/>
  <c r="R545" i="2"/>
  <c r="Q545" i="2"/>
  <c r="R544" i="2"/>
  <c r="Q544" i="2"/>
  <c r="Q543" i="2"/>
  <c r="R543" i="2" s="1"/>
  <c r="Q542" i="2"/>
  <c r="R542" i="2" s="1"/>
  <c r="R541" i="2"/>
  <c r="Q541" i="2"/>
  <c r="R540" i="2"/>
  <c r="Q540" i="2"/>
  <c r="Q539" i="2"/>
  <c r="R539" i="2" s="1"/>
  <c r="Q538" i="2"/>
  <c r="R538" i="2" s="1"/>
  <c r="R537" i="2"/>
  <c r="Q537" i="2"/>
  <c r="R536" i="2"/>
  <c r="Q536" i="2"/>
  <c r="Q535" i="2"/>
  <c r="R535" i="2" s="1"/>
  <c r="Q534" i="2"/>
  <c r="R534" i="2" s="1"/>
  <c r="R533" i="2"/>
  <c r="Q533" i="2"/>
  <c r="R532" i="2"/>
  <c r="Q532" i="2"/>
  <c r="Q531" i="2"/>
  <c r="R531" i="2" s="1"/>
  <c r="Q530" i="2"/>
  <c r="R530" i="2" s="1"/>
  <c r="R529" i="2"/>
  <c r="Q529" i="2"/>
  <c r="R528" i="2"/>
  <c r="Q528" i="2"/>
  <c r="Q527" i="2"/>
  <c r="R527" i="2" s="1"/>
  <c r="Q526" i="2"/>
  <c r="R526" i="2" s="1"/>
  <c r="R525" i="2"/>
  <c r="Q525" i="2"/>
  <c r="R524" i="2"/>
  <c r="Q524" i="2"/>
  <c r="Q523" i="2"/>
  <c r="R523" i="2" s="1"/>
  <c r="Q522" i="2"/>
  <c r="R522" i="2" s="1"/>
  <c r="R521" i="2"/>
  <c r="Q521" i="2"/>
  <c r="R520" i="2"/>
  <c r="Q520" i="2"/>
  <c r="Q519" i="2"/>
  <c r="R519" i="2" s="1"/>
  <c r="Q518" i="2"/>
  <c r="R518" i="2" s="1"/>
  <c r="R517" i="2"/>
  <c r="Q517" i="2"/>
  <c r="R516" i="2"/>
  <c r="Q516" i="2"/>
  <c r="Q515" i="2"/>
  <c r="R515" i="2" s="1"/>
  <c r="Q514" i="2"/>
  <c r="R514" i="2" s="1"/>
  <c r="R513" i="2"/>
  <c r="Q513" i="2"/>
  <c r="R512" i="2"/>
  <c r="Q512" i="2"/>
  <c r="Q511" i="2"/>
  <c r="R511" i="2" s="1"/>
  <c r="Q510" i="2"/>
  <c r="R510" i="2" s="1"/>
  <c r="R509" i="2"/>
  <c r="Q509" i="2"/>
  <c r="R508" i="2"/>
  <c r="Q508" i="2"/>
  <c r="Q507" i="2"/>
  <c r="R507" i="2" s="1"/>
  <c r="Q506" i="2"/>
  <c r="R506" i="2" s="1"/>
  <c r="R505" i="2"/>
  <c r="Q505" i="2"/>
  <c r="R504" i="2"/>
  <c r="Q504" i="2"/>
  <c r="Q503" i="2"/>
  <c r="R503" i="2" s="1"/>
  <c r="Q502" i="2"/>
  <c r="R502" i="2" s="1"/>
  <c r="R501" i="2"/>
  <c r="Q501" i="2"/>
  <c r="R500" i="2"/>
  <c r="Q500" i="2"/>
  <c r="Q499" i="2"/>
  <c r="R499" i="2" s="1"/>
  <c r="Q498" i="2"/>
  <c r="R498" i="2" s="1"/>
  <c r="R497" i="2"/>
  <c r="Q497" i="2"/>
  <c r="R496" i="2"/>
  <c r="Q496" i="2"/>
  <c r="Q495" i="2"/>
  <c r="R495" i="2" s="1"/>
  <c r="Q494" i="2"/>
  <c r="R494" i="2" s="1"/>
  <c r="R493" i="2"/>
  <c r="Q493" i="2"/>
  <c r="R492" i="2"/>
  <c r="Q492" i="2"/>
  <c r="Q491" i="2"/>
  <c r="R491" i="2" s="1"/>
  <c r="Q490" i="2"/>
  <c r="R490" i="2" s="1"/>
  <c r="R489" i="2"/>
  <c r="Q489" i="2"/>
  <c r="R488" i="2"/>
  <c r="Q488" i="2"/>
  <c r="Q487" i="2"/>
  <c r="R487" i="2" s="1"/>
  <c r="Q486" i="2"/>
  <c r="R486" i="2" s="1"/>
  <c r="R485" i="2"/>
  <c r="Q485" i="2"/>
  <c r="R484" i="2"/>
  <c r="Q484" i="2"/>
  <c r="Q483" i="2"/>
  <c r="R483" i="2" s="1"/>
  <c r="Q482" i="2"/>
  <c r="R482" i="2" s="1"/>
  <c r="R481" i="2"/>
  <c r="Q481" i="2"/>
  <c r="R480" i="2"/>
  <c r="Q480" i="2"/>
  <c r="R479" i="2"/>
  <c r="Q479" i="2"/>
  <c r="Q478" i="2"/>
  <c r="R478" i="2" s="1"/>
  <c r="R477" i="2"/>
  <c r="Q477" i="2"/>
  <c r="R476" i="2"/>
  <c r="Q476" i="2"/>
  <c r="Q475" i="2"/>
  <c r="R475" i="2" s="1"/>
  <c r="Q474" i="2"/>
  <c r="R474" i="2" s="1"/>
  <c r="R473" i="2"/>
  <c r="Q473" i="2"/>
  <c r="R472" i="2"/>
  <c r="Q472" i="2"/>
  <c r="R471" i="2"/>
  <c r="Q471" i="2"/>
  <c r="Q470" i="2"/>
  <c r="R470" i="2" s="1"/>
  <c r="R469" i="2"/>
  <c r="Q469" i="2"/>
  <c r="R468" i="2"/>
  <c r="Q468" i="2"/>
  <c r="Q467" i="2"/>
  <c r="R467" i="2" s="1"/>
  <c r="Q466" i="2"/>
  <c r="R466" i="2" s="1"/>
  <c r="R465" i="2"/>
  <c r="Q465" i="2"/>
  <c r="R464" i="2"/>
  <c r="Q464" i="2"/>
  <c r="Q463" i="2"/>
  <c r="R463" i="2" s="1"/>
  <c r="Q462" i="2"/>
  <c r="R462" i="2" s="1"/>
  <c r="R461" i="2"/>
  <c r="Q461" i="2"/>
  <c r="R460" i="2"/>
  <c r="Q460" i="2"/>
  <c r="R459" i="2"/>
  <c r="Q459" i="2"/>
  <c r="Q458" i="2"/>
  <c r="R458" i="2" s="1"/>
  <c r="R457" i="2"/>
  <c r="Q457" i="2"/>
  <c r="R456" i="2"/>
  <c r="Q456" i="2"/>
  <c r="Q455" i="2"/>
  <c r="R455" i="2" s="1"/>
  <c r="Q454" i="2"/>
  <c r="R454" i="2" s="1"/>
  <c r="R453" i="2"/>
  <c r="Q453" i="2"/>
  <c r="R452" i="2"/>
  <c r="Q452" i="2"/>
  <c r="Q451" i="2"/>
  <c r="R451" i="2" s="1"/>
  <c r="Q450" i="2"/>
  <c r="R450" i="2" s="1"/>
  <c r="R449" i="2"/>
  <c r="Q449" i="2"/>
  <c r="R448" i="2"/>
  <c r="Q448" i="2"/>
  <c r="R447" i="2"/>
  <c r="Q447" i="2"/>
  <c r="Q446" i="2"/>
  <c r="R446" i="2" s="1"/>
  <c r="R445" i="2"/>
  <c r="Q445" i="2"/>
  <c r="R444" i="2"/>
  <c r="Q444" i="2"/>
  <c r="Q443" i="2"/>
  <c r="R443" i="2" s="1"/>
  <c r="Q442" i="2"/>
  <c r="R442" i="2" s="1"/>
  <c r="R441" i="2"/>
  <c r="Q441" i="2"/>
  <c r="R440" i="2"/>
  <c r="Q440" i="2"/>
  <c r="R439" i="2"/>
  <c r="Q439" i="2"/>
  <c r="Q438" i="2"/>
  <c r="R438" i="2" s="1"/>
  <c r="R437" i="2"/>
  <c r="Q437" i="2"/>
  <c r="R436" i="2"/>
  <c r="Q436" i="2"/>
  <c r="Q435" i="2"/>
  <c r="R435" i="2" s="1"/>
  <c r="Q434" i="2"/>
  <c r="R434" i="2" s="1"/>
  <c r="R433" i="2"/>
  <c r="Q433" i="2"/>
  <c r="R432" i="2"/>
  <c r="Q432" i="2"/>
  <c r="Q431" i="2"/>
  <c r="R431" i="2" s="1"/>
  <c r="Q430" i="2"/>
  <c r="R430" i="2" s="1"/>
  <c r="R429" i="2"/>
  <c r="Q429" i="2"/>
  <c r="R428" i="2"/>
  <c r="Q428" i="2"/>
  <c r="R427" i="2"/>
  <c r="Q427" i="2"/>
  <c r="Q426" i="2"/>
  <c r="R426" i="2" s="1"/>
  <c r="R425" i="2"/>
  <c r="Q425" i="2"/>
  <c r="R424" i="2"/>
  <c r="Q424" i="2"/>
  <c r="Q423" i="2"/>
  <c r="R423" i="2" s="1"/>
  <c r="Q422" i="2"/>
  <c r="R422" i="2" s="1"/>
  <c r="R421" i="2"/>
  <c r="Q421" i="2"/>
  <c r="R420" i="2"/>
  <c r="Q420" i="2"/>
  <c r="Q419" i="2"/>
  <c r="R419" i="2" s="1"/>
  <c r="Q418" i="2"/>
  <c r="R418" i="2" s="1"/>
  <c r="R417" i="2"/>
  <c r="Q417" i="2"/>
  <c r="R416" i="2"/>
  <c r="Q416" i="2"/>
  <c r="R415" i="2"/>
  <c r="Q415" i="2"/>
  <c r="Q414" i="2"/>
  <c r="R414" i="2" s="1"/>
  <c r="R413" i="2"/>
  <c r="Q413" i="2"/>
  <c r="R412" i="2"/>
  <c r="Q412" i="2"/>
  <c r="Q411" i="2"/>
  <c r="R411" i="2" s="1"/>
  <c r="Q410" i="2"/>
  <c r="R410" i="2" s="1"/>
  <c r="R409" i="2"/>
  <c r="Q409" i="2"/>
  <c r="R408" i="2"/>
  <c r="Q408" i="2"/>
  <c r="R407" i="2"/>
  <c r="Q407" i="2"/>
  <c r="Q406" i="2"/>
  <c r="R406" i="2" s="1"/>
  <c r="R405" i="2"/>
  <c r="Q405" i="2"/>
  <c r="R404" i="2"/>
  <c r="Q404" i="2"/>
  <c r="Q403" i="2"/>
  <c r="R403" i="2" s="1"/>
  <c r="Q402" i="2"/>
  <c r="R402" i="2" s="1"/>
  <c r="R401" i="2"/>
  <c r="Q401" i="2"/>
  <c r="R400" i="2"/>
  <c r="Q400" i="2"/>
  <c r="Q399" i="2"/>
  <c r="R399" i="2" s="1"/>
  <c r="Q398" i="2"/>
  <c r="R398" i="2" s="1"/>
  <c r="R397" i="2"/>
  <c r="Q397" i="2"/>
  <c r="R396" i="2"/>
  <c r="Q396" i="2"/>
  <c r="R395" i="2"/>
  <c r="Q395" i="2"/>
  <c r="Q394" i="2"/>
  <c r="R394" i="2" s="1"/>
  <c r="R393" i="2"/>
  <c r="Q393" i="2"/>
  <c r="R392" i="2"/>
  <c r="Q392" i="2"/>
  <c r="Q391" i="2"/>
  <c r="R391" i="2" s="1"/>
  <c r="Q390" i="2"/>
  <c r="R390" i="2" s="1"/>
  <c r="R389" i="2"/>
  <c r="Q389" i="2"/>
  <c r="R388" i="2"/>
  <c r="Q388" i="2"/>
  <c r="Q387" i="2"/>
  <c r="R387" i="2" s="1"/>
  <c r="Q386" i="2"/>
  <c r="R386" i="2" s="1"/>
  <c r="R385" i="2"/>
  <c r="Q385" i="2"/>
  <c r="R384" i="2"/>
  <c r="Q384" i="2"/>
  <c r="R383" i="2"/>
  <c r="Q383" i="2"/>
  <c r="Q382" i="2"/>
  <c r="R382" i="2" s="1"/>
  <c r="R381" i="2"/>
  <c r="Q381" i="2"/>
  <c r="R380" i="2"/>
  <c r="Q380" i="2"/>
  <c r="Q379" i="2"/>
  <c r="R379" i="2" s="1"/>
  <c r="Q378" i="2"/>
  <c r="R378" i="2" s="1"/>
  <c r="R377" i="2"/>
  <c r="Q377" i="2"/>
  <c r="R376" i="2"/>
  <c r="Q376" i="2"/>
  <c r="R375" i="2"/>
  <c r="Q375" i="2"/>
  <c r="Q374" i="2"/>
  <c r="R374" i="2" s="1"/>
  <c r="R373" i="2"/>
  <c r="Q373" i="2"/>
  <c r="R372" i="2"/>
  <c r="Q372" i="2"/>
  <c r="Q371" i="2"/>
  <c r="R371" i="2" s="1"/>
  <c r="Q370" i="2"/>
  <c r="R370" i="2" s="1"/>
  <c r="R369" i="2"/>
  <c r="Q369" i="2"/>
  <c r="R368" i="2"/>
  <c r="Q368" i="2"/>
  <c r="Q367" i="2"/>
  <c r="R367" i="2" s="1"/>
  <c r="Q366" i="2"/>
  <c r="R366" i="2" s="1"/>
  <c r="R365" i="2"/>
  <c r="Q365" i="2"/>
  <c r="R364" i="2"/>
  <c r="Q364" i="2"/>
  <c r="R363" i="2"/>
  <c r="Q363" i="2"/>
  <c r="Q362" i="2"/>
  <c r="R362" i="2" s="1"/>
  <c r="R361" i="2"/>
  <c r="Q361" i="2"/>
  <c r="R360" i="2"/>
  <c r="Q360" i="2"/>
  <c r="Q359" i="2"/>
  <c r="R359" i="2" s="1"/>
  <c r="Q358" i="2"/>
  <c r="R358" i="2" s="1"/>
  <c r="R357" i="2"/>
  <c r="Q357" i="2"/>
  <c r="R356" i="2"/>
  <c r="Q356" i="2"/>
  <c r="Q355" i="2"/>
  <c r="R355" i="2" s="1"/>
  <c r="Q354" i="2"/>
  <c r="R354" i="2" s="1"/>
  <c r="R353" i="2"/>
  <c r="Q353" i="2"/>
  <c r="R352" i="2"/>
  <c r="Q352" i="2"/>
  <c r="R351" i="2"/>
  <c r="Q351" i="2"/>
  <c r="Q350" i="2"/>
  <c r="R350" i="2" s="1"/>
  <c r="R349" i="2"/>
  <c r="Q349" i="2"/>
  <c r="R348" i="2"/>
  <c r="Q348" i="2"/>
  <c r="Q347" i="2"/>
  <c r="R347" i="2" s="1"/>
  <c r="Q346" i="2"/>
  <c r="R346" i="2" s="1"/>
  <c r="R345" i="2"/>
  <c r="Q345" i="2"/>
  <c r="R344" i="2"/>
  <c r="Q344" i="2"/>
  <c r="R343" i="2"/>
  <c r="Q343" i="2"/>
  <c r="Q342" i="2"/>
  <c r="R342" i="2" s="1"/>
  <c r="R341" i="2"/>
  <c r="Q341" i="2"/>
  <c r="R340" i="2"/>
  <c r="Q340" i="2"/>
  <c r="Q339" i="2"/>
  <c r="R339" i="2" s="1"/>
  <c r="Q338" i="2"/>
  <c r="R338" i="2" s="1"/>
  <c r="R337" i="2"/>
  <c r="Q337" i="2"/>
  <c r="R336" i="2"/>
  <c r="Q336" i="2"/>
  <c r="Q335" i="2"/>
  <c r="R335" i="2" s="1"/>
  <c r="R334" i="2"/>
  <c r="Q334" i="2"/>
  <c r="R333" i="2"/>
  <c r="Q333" i="2"/>
  <c r="Q332" i="2"/>
  <c r="R332" i="2" s="1"/>
  <c r="Q331" i="2"/>
  <c r="R331" i="2" s="1"/>
  <c r="R330" i="2"/>
  <c r="Q330" i="2"/>
  <c r="R329" i="2"/>
  <c r="Q329" i="2"/>
  <c r="Q328" i="2"/>
  <c r="R328" i="2" s="1"/>
  <c r="Q327" i="2"/>
  <c r="R327" i="2" s="1"/>
  <c r="R326" i="2"/>
  <c r="Q326" i="2"/>
  <c r="R325" i="2"/>
  <c r="Q325" i="2"/>
  <c r="Q324" i="2"/>
  <c r="R324" i="2" s="1"/>
  <c r="Q323" i="2"/>
  <c r="R323" i="2" s="1"/>
  <c r="R322" i="2"/>
  <c r="Q322" i="2"/>
  <c r="R321" i="2"/>
  <c r="Q321" i="2"/>
  <c r="Q320" i="2"/>
  <c r="R320" i="2" s="1"/>
  <c r="Q319" i="2"/>
  <c r="R319" i="2" s="1"/>
  <c r="R318" i="2"/>
  <c r="Q318" i="2"/>
  <c r="R317" i="2"/>
  <c r="Q317" i="2"/>
  <c r="Q316" i="2"/>
  <c r="R316" i="2" s="1"/>
  <c r="Q315" i="2"/>
  <c r="R315" i="2" s="1"/>
  <c r="R314" i="2"/>
  <c r="Q314" i="2"/>
  <c r="R313" i="2"/>
  <c r="Q313" i="2"/>
  <c r="Q312" i="2"/>
  <c r="R312" i="2" s="1"/>
  <c r="Q311" i="2"/>
  <c r="R311" i="2" s="1"/>
  <c r="R310" i="2"/>
  <c r="Q310" i="2"/>
  <c r="R309" i="2"/>
  <c r="Q309" i="2"/>
  <c r="Q308" i="2"/>
  <c r="R308" i="2" s="1"/>
  <c r="Q307" i="2"/>
  <c r="R307" i="2" s="1"/>
  <c r="R306" i="2"/>
  <c r="Q306" i="2"/>
  <c r="R305" i="2"/>
  <c r="Q305" i="2"/>
  <c r="Q304" i="2"/>
  <c r="R304" i="2" s="1"/>
  <c r="Q303" i="2"/>
  <c r="R303" i="2" s="1"/>
  <c r="R302" i="2"/>
  <c r="Q302" i="2"/>
  <c r="R301" i="2"/>
  <c r="Q301" i="2"/>
  <c r="Q300" i="2"/>
  <c r="R300" i="2" s="1"/>
  <c r="Q299" i="2"/>
  <c r="R299" i="2" s="1"/>
  <c r="R298" i="2"/>
  <c r="Q298" i="2"/>
  <c r="R297" i="2"/>
  <c r="Q297" i="2"/>
  <c r="Q296" i="2"/>
  <c r="R296" i="2" s="1"/>
  <c r="Q295" i="2"/>
  <c r="R295" i="2" s="1"/>
  <c r="R294" i="2"/>
  <c r="Q294" i="2"/>
  <c r="R293" i="2"/>
  <c r="Q293" i="2"/>
  <c r="Q292" i="2"/>
  <c r="R292" i="2" s="1"/>
  <c r="Q291" i="2"/>
  <c r="R291" i="2" s="1"/>
  <c r="R290" i="2"/>
  <c r="Q290" i="2"/>
  <c r="Q289" i="2"/>
  <c r="R289" i="2" s="1"/>
  <c r="Q288" i="2"/>
  <c r="R288" i="2" s="1"/>
  <c r="Q287" i="2"/>
  <c r="R287" i="2" s="1"/>
  <c r="R286" i="2"/>
  <c r="Q286" i="2"/>
  <c r="Q285" i="2"/>
  <c r="R285" i="2" s="1"/>
  <c r="Q284" i="2"/>
  <c r="R284" i="2" s="1"/>
  <c r="Q283" i="2"/>
  <c r="R283" i="2" s="1"/>
  <c r="R282" i="2"/>
  <c r="Q282" i="2"/>
  <c r="Q281" i="2"/>
  <c r="R281" i="2" s="1"/>
  <c r="Q280" i="2"/>
  <c r="R280" i="2" s="1"/>
  <c r="Q279" i="2"/>
  <c r="R279" i="2" s="1"/>
  <c r="R278" i="2"/>
  <c r="Q278" i="2"/>
  <c r="Q277" i="2"/>
  <c r="R277" i="2" s="1"/>
  <c r="Q276" i="2"/>
  <c r="R276" i="2" s="1"/>
  <c r="Q275" i="2"/>
  <c r="R275" i="2" s="1"/>
  <c r="R274" i="2"/>
  <c r="Q274" i="2"/>
  <c r="Q273" i="2"/>
  <c r="R273" i="2" s="1"/>
  <c r="Q272" i="2"/>
  <c r="R272" i="2" s="1"/>
  <c r="Q271" i="2"/>
  <c r="R271" i="2" s="1"/>
  <c r="R270" i="2"/>
  <c r="Q270" i="2"/>
  <c r="Q269" i="2"/>
  <c r="R269" i="2" s="1"/>
  <c r="Q268" i="2"/>
  <c r="R268" i="2" s="1"/>
  <c r="Q267" i="2"/>
  <c r="R267" i="2" s="1"/>
  <c r="R266" i="2"/>
  <c r="Q266" i="2"/>
  <c r="Q265" i="2"/>
  <c r="R265" i="2" s="1"/>
  <c r="Q264" i="2"/>
  <c r="R264" i="2" s="1"/>
  <c r="Q263" i="2"/>
  <c r="R263" i="2" s="1"/>
  <c r="R262" i="2"/>
  <c r="Q262" i="2"/>
  <c r="Q261" i="2"/>
  <c r="R261" i="2" s="1"/>
  <c r="Q260" i="2"/>
  <c r="R260" i="2" s="1"/>
  <c r="Q259" i="2"/>
  <c r="R259" i="2" s="1"/>
  <c r="R258" i="2"/>
  <c r="Q258" i="2"/>
  <c r="Q257" i="2"/>
  <c r="R257" i="2" s="1"/>
  <c r="Q256" i="2"/>
  <c r="R256" i="2" s="1"/>
  <c r="Q255" i="2"/>
  <c r="R255" i="2" s="1"/>
  <c r="R254" i="2"/>
  <c r="Q254" i="2"/>
  <c r="Q253" i="2"/>
  <c r="R253" i="2" s="1"/>
  <c r="Q252" i="2"/>
  <c r="R252" i="2" s="1"/>
  <c r="Q251" i="2"/>
  <c r="R251" i="2" s="1"/>
  <c r="R250" i="2"/>
  <c r="Q250" i="2"/>
  <c r="Q249" i="2"/>
  <c r="R249" i="2" s="1"/>
  <c r="Q248" i="2"/>
  <c r="R248" i="2" s="1"/>
  <c r="Q247" i="2"/>
  <c r="R247" i="2" s="1"/>
  <c r="R246" i="2"/>
  <c r="Q246" i="2"/>
  <c r="Q245" i="2"/>
  <c r="R245" i="2" s="1"/>
  <c r="Q244" i="2"/>
  <c r="R244" i="2" s="1"/>
  <c r="Q243" i="2"/>
  <c r="R243" i="2" s="1"/>
  <c r="R242" i="2"/>
  <c r="Q242" i="2"/>
  <c r="Q241" i="2"/>
  <c r="R241" i="2" s="1"/>
  <c r="Q240" i="2"/>
  <c r="R240" i="2" s="1"/>
  <c r="Q239" i="2"/>
  <c r="R239" i="2" s="1"/>
  <c r="R238" i="2"/>
  <c r="Q238" i="2"/>
  <c r="Q237" i="2"/>
  <c r="R237" i="2" s="1"/>
  <c r="Q236" i="2"/>
  <c r="R236" i="2" s="1"/>
  <c r="Q235" i="2"/>
  <c r="R235" i="2" s="1"/>
  <c r="R234" i="2"/>
  <c r="Q234" i="2"/>
  <c r="Q233" i="2"/>
  <c r="R233" i="2" s="1"/>
  <c r="Q232" i="2"/>
  <c r="R232" i="2" s="1"/>
  <c r="Q231" i="2"/>
  <c r="R231" i="2" s="1"/>
  <c r="R230" i="2"/>
  <c r="Q230" i="2"/>
  <c r="Q229" i="2"/>
  <c r="R229" i="2" s="1"/>
  <c r="Q228" i="2"/>
  <c r="R228" i="2" s="1"/>
  <c r="Q227" i="2"/>
  <c r="R227" i="2" s="1"/>
  <c r="R226" i="2"/>
  <c r="Q226" i="2"/>
  <c r="Q225" i="2"/>
  <c r="R225" i="2" s="1"/>
  <c r="Q224" i="2"/>
  <c r="R224" i="2" s="1"/>
  <c r="Q223" i="2"/>
  <c r="R223" i="2" s="1"/>
  <c r="R222" i="2"/>
  <c r="Q222" i="2"/>
  <c r="Q221" i="2"/>
  <c r="R221" i="2" s="1"/>
  <c r="Q220" i="2"/>
  <c r="R220" i="2" s="1"/>
  <c r="Q219" i="2"/>
  <c r="R219" i="2" s="1"/>
  <c r="R218" i="2"/>
  <c r="Q218" i="2"/>
  <c r="Q217" i="2"/>
  <c r="R217" i="2" s="1"/>
  <c r="Q216" i="2"/>
  <c r="R216" i="2" s="1"/>
  <c r="Q215" i="2"/>
  <c r="R215" i="2" s="1"/>
  <c r="R214" i="2"/>
  <c r="Q214" i="2"/>
  <c r="Q213" i="2"/>
  <c r="R213" i="2" s="1"/>
  <c r="Q212" i="2"/>
  <c r="R212" i="2" s="1"/>
  <c r="Q211" i="2"/>
  <c r="R211" i="2" s="1"/>
  <c r="R210" i="2"/>
  <c r="Q210" i="2"/>
  <c r="Q209" i="2"/>
  <c r="R209" i="2" s="1"/>
  <c r="Q208" i="2"/>
  <c r="R208" i="2" s="1"/>
  <c r="Q207" i="2"/>
  <c r="R207" i="2" s="1"/>
  <c r="R206" i="2"/>
  <c r="Q206" i="2"/>
  <c r="Q205" i="2"/>
  <c r="R205" i="2" s="1"/>
  <c r="Q204" i="2"/>
  <c r="R204" i="2" s="1"/>
  <c r="Q203" i="2"/>
  <c r="R203" i="2" s="1"/>
  <c r="R202" i="2"/>
  <c r="Q202" i="2"/>
  <c r="Q201" i="2"/>
  <c r="R201" i="2" s="1"/>
  <c r="Q200" i="2"/>
  <c r="R200" i="2" s="1"/>
  <c r="Q199" i="2"/>
  <c r="R199" i="2" s="1"/>
  <c r="R198" i="2"/>
  <c r="Q198" i="2"/>
  <c r="Q197" i="2"/>
  <c r="R197" i="2" s="1"/>
  <c r="Q196" i="2"/>
  <c r="R196" i="2" s="1"/>
  <c r="Q195" i="2"/>
  <c r="R195" i="2" s="1"/>
  <c r="R194" i="2"/>
  <c r="Q194" i="2"/>
  <c r="Q193" i="2"/>
  <c r="R193" i="2" s="1"/>
  <c r="Q192" i="2"/>
  <c r="R192" i="2" s="1"/>
  <c r="Q191" i="2"/>
  <c r="R191" i="2" s="1"/>
  <c r="R190" i="2"/>
  <c r="Q190" i="2"/>
  <c r="Q189" i="2"/>
  <c r="R189" i="2" s="1"/>
  <c r="Q188" i="2"/>
  <c r="R188" i="2" s="1"/>
  <c r="Q187" i="2"/>
  <c r="R187" i="2" s="1"/>
  <c r="R186" i="2"/>
  <c r="Q186" i="2"/>
  <c r="Q185" i="2"/>
  <c r="R185" i="2" s="1"/>
  <c r="Q184" i="2"/>
  <c r="R184" i="2" s="1"/>
  <c r="Q183" i="2"/>
  <c r="R183" i="2" s="1"/>
  <c r="R182" i="2"/>
  <c r="Q182" i="2"/>
  <c r="Q181" i="2"/>
  <c r="R181" i="2" s="1"/>
  <c r="Q180" i="2"/>
  <c r="R180" i="2" s="1"/>
  <c r="Q179" i="2"/>
  <c r="R179" i="2" s="1"/>
  <c r="R178" i="2"/>
  <c r="Q178" i="2"/>
  <c r="Q177" i="2"/>
  <c r="R177" i="2" s="1"/>
  <c r="Q176" i="2"/>
  <c r="R176" i="2" s="1"/>
  <c r="Q175" i="2"/>
  <c r="R175" i="2" s="1"/>
  <c r="R174" i="2"/>
  <c r="Q174" i="2"/>
  <c r="Q173" i="2"/>
  <c r="R173" i="2" s="1"/>
  <c r="Q172" i="2"/>
  <c r="R172" i="2" s="1"/>
  <c r="Q171" i="2"/>
  <c r="R171" i="2" s="1"/>
  <c r="R170" i="2"/>
  <c r="Q170" i="2"/>
  <c r="Q169" i="2"/>
  <c r="R169" i="2" s="1"/>
  <c r="Q168" i="2"/>
  <c r="R168" i="2" s="1"/>
  <c r="Q167" i="2"/>
  <c r="R167" i="2" s="1"/>
  <c r="R166" i="2"/>
  <c r="Q166" i="2"/>
  <c r="Q165" i="2"/>
  <c r="R165" i="2" s="1"/>
  <c r="Q164" i="2"/>
  <c r="R164" i="2" s="1"/>
  <c r="Q163" i="2"/>
  <c r="R163" i="2" s="1"/>
  <c r="R162" i="2"/>
  <c r="Q162" i="2"/>
  <c r="Q161" i="2"/>
  <c r="R161" i="2" s="1"/>
  <c r="Q160" i="2"/>
  <c r="R160" i="2" s="1"/>
  <c r="Q159" i="2"/>
  <c r="R159" i="2" s="1"/>
  <c r="R158" i="2"/>
  <c r="Q158" i="2"/>
  <c r="Q157" i="2"/>
  <c r="R157" i="2" s="1"/>
  <c r="Q156" i="2"/>
  <c r="R156" i="2" s="1"/>
  <c r="Q155" i="2"/>
  <c r="R155" i="2" s="1"/>
  <c r="R154" i="2"/>
  <c r="Q154" i="2"/>
  <c r="Q153" i="2"/>
  <c r="R153" i="2" s="1"/>
  <c r="Q152" i="2"/>
  <c r="R152" i="2" s="1"/>
  <c r="Q151" i="2"/>
  <c r="R151" i="2" s="1"/>
  <c r="R150" i="2"/>
  <c r="Q150" i="2"/>
  <c r="Q149" i="2"/>
  <c r="R149" i="2" s="1"/>
  <c r="Q148" i="2"/>
  <c r="R148" i="2" s="1"/>
  <c r="Q147" i="2"/>
  <c r="R147" i="2" s="1"/>
  <c r="R146" i="2"/>
  <c r="Q146" i="2"/>
  <c r="Q145" i="2"/>
  <c r="R145" i="2" s="1"/>
  <c r="Q144" i="2"/>
  <c r="R144" i="2" s="1"/>
  <c r="Q143" i="2"/>
  <c r="R143" i="2" s="1"/>
  <c r="R142" i="2"/>
  <c r="Q142" i="2"/>
  <c r="Q141" i="2"/>
  <c r="R141" i="2" s="1"/>
  <c r="Q140" i="2"/>
  <c r="R140" i="2" s="1"/>
  <c r="Q139" i="2"/>
  <c r="R139" i="2" s="1"/>
  <c r="R138" i="2"/>
  <c r="Q138" i="2"/>
  <c r="Q137" i="2"/>
  <c r="R137" i="2" s="1"/>
  <c r="Q136" i="2"/>
  <c r="R136" i="2" s="1"/>
  <c r="Q135" i="2"/>
  <c r="R135" i="2" s="1"/>
  <c r="R134" i="2"/>
  <c r="Q134" i="2"/>
  <c r="Q133" i="2"/>
  <c r="R133" i="2" s="1"/>
  <c r="Q132" i="2"/>
  <c r="R132" i="2" s="1"/>
  <c r="Q131" i="2"/>
  <c r="R131" i="2" s="1"/>
  <c r="R130" i="2"/>
  <c r="Q130" i="2"/>
  <c r="Q129" i="2"/>
  <c r="R129" i="2" s="1"/>
  <c r="Q128" i="2"/>
  <c r="R128" i="2" s="1"/>
  <c r="Q127" i="2"/>
  <c r="R127" i="2" s="1"/>
  <c r="R126" i="2"/>
  <c r="Q126" i="2"/>
  <c r="Q125" i="2"/>
  <c r="R125" i="2" s="1"/>
  <c r="Q124" i="2"/>
  <c r="R124" i="2" s="1"/>
  <c r="Q123" i="2"/>
  <c r="R123" i="2" s="1"/>
  <c r="R122" i="2"/>
  <c r="Q122" i="2"/>
  <c r="Q121" i="2"/>
  <c r="R121" i="2" s="1"/>
  <c r="Q120" i="2"/>
  <c r="R120" i="2" s="1"/>
  <c r="Q119" i="2"/>
  <c r="R119" i="2" s="1"/>
  <c r="R118" i="2"/>
  <c r="Q118" i="2"/>
  <c r="Q117" i="2"/>
  <c r="R117" i="2" s="1"/>
  <c r="Q116" i="2"/>
  <c r="R116" i="2" s="1"/>
  <c r="Q115" i="2"/>
  <c r="R115" i="2" s="1"/>
  <c r="R114" i="2"/>
  <c r="Q114" i="2"/>
  <c r="Q113" i="2"/>
  <c r="R113" i="2" s="1"/>
  <c r="Q112" i="2"/>
  <c r="R112" i="2" s="1"/>
  <c r="Q111" i="2"/>
  <c r="R111" i="2" s="1"/>
  <c r="R110" i="2"/>
  <c r="Q110" i="2"/>
  <c r="Q109" i="2"/>
  <c r="R109" i="2" s="1"/>
  <c r="Q108" i="2"/>
  <c r="R108" i="2" s="1"/>
  <c r="Q107" i="2"/>
  <c r="R107" i="2" s="1"/>
  <c r="R106" i="2"/>
  <c r="Q106" i="2"/>
  <c r="Q105" i="2"/>
  <c r="R105" i="2" s="1"/>
  <c r="Q104" i="2"/>
  <c r="R104" i="2" s="1"/>
  <c r="Q103" i="2"/>
  <c r="R103" i="2" s="1"/>
  <c r="R102" i="2"/>
  <c r="Q102" i="2"/>
  <c r="Q101" i="2"/>
  <c r="R101" i="2" s="1"/>
  <c r="Q100" i="2"/>
  <c r="R100" i="2" s="1"/>
  <c r="Q99" i="2"/>
  <c r="R99" i="2" s="1"/>
  <c r="R98" i="2"/>
  <c r="Q98" i="2"/>
  <c r="Q97" i="2"/>
  <c r="R97" i="2" s="1"/>
  <c r="Q96" i="2"/>
  <c r="R96" i="2" s="1"/>
  <c r="Q95" i="2"/>
  <c r="R95" i="2" s="1"/>
  <c r="R94" i="2"/>
  <c r="Q94" i="2"/>
  <c r="Q93" i="2"/>
  <c r="R93" i="2" s="1"/>
  <c r="Q92" i="2"/>
  <c r="R92" i="2" s="1"/>
  <c r="Q91" i="2"/>
  <c r="R91" i="2" s="1"/>
  <c r="R90" i="2"/>
  <c r="Q90" i="2"/>
  <c r="Q89" i="2"/>
  <c r="R89" i="2" s="1"/>
  <c r="Q88" i="2"/>
  <c r="R88" i="2" s="1"/>
  <c r="Q87" i="2"/>
  <c r="R87" i="2" s="1"/>
  <c r="R86" i="2"/>
  <c r="Q86" i="2"/>
  <c r="Q85" i="2"/>
  <c r="R85" i="2" s="1"/>
  <c r="Q84" i="2"/>
  <c r="R84" i="2" s="1"/>
  <c r="Q83" i="2"/>
  <c r="R83" i="2" s="1"/>
  <c r="R82" i="2"/>
  <c r="Q82" i="2"/>
  <c r="Q81" i="2"/>
  <c r="R81" i="2" s="1"/>
  <c r="Q80" i="2"/>
  <c r="R80" i="2" s="1"/>
  <c r="Q79" i="2"/>
  <c r="R79" i="2" s="1"/>
  <c r="R78" i="2"/>
  <c r="Q78" i="2"/>
  <c r="Q77" i="2"/>
  <c r="R77" i="2" s="1"/>
  <c r="Q76" i="2"/>
  <c r="R76" i="2" s="1"/>
  <c r="Q75" i="2"/>
  <c r="R75" i="2" s="1"/>
  <c r="R74" i="2"/>
  <c r="Q74" i="2"/>
  <c r="Q73" i="2"/>
  <c r="R73" i="2" s="1"/>
  <c r="Q72" i="2"/>
  <c r="R72" i="2" s="1"/>
  <c r="Q71" i="2"/>
  <c r="R71" i="2" s="1"/>
  <c r="R70" i="2"/>
  <c r="Q70" i="2"/>
  <c r="Q69" i="2"/>
  <c r="R69" i="2" s="1"/>
  <c r="Q68" i="2"/>
  <c r="R68" i="2" s="1"/>
  <c r="Q67" i="2"/>
  <c r="R67" i="2" s="1"/>
  <c r="R66" i="2"/>
  <c r="Q66" i="2"/>
  <c r="Q65" i="2"/>
  <c r="R65" i="2" s="1"/>
  <c r="Q64" i="2"/>
  <c r="R64" i="2" s="1"/>
  <c r="Q63" i="2"/>
  <c r="R63" i="2" s="1"/>
  <c r="R62" i="2"/>
  <c r="Q62" i="2"/>
  <c r="Q61" i="2"/>
  <c r="R61" i="2" s="1"/>
  <c r="Q60" i="2"/>
  <c r="R60" i="2" s="1"/>
  <c r="Q59" i="2"/>
  <c r="R59" i="2" s="1"/>
  <c r="R58" i="2"/>
  <c r="Q58" i="2"/>
  <c r="Q57" i="2"/>
  <c r="R57" i="2" s="1"/>
  <c r="Q56" i="2"/>
  <c r="R56" i="2" s="1"/>
  <c r="Q55" i="2"/>
  <c r="R55" i="2" s="1"/>
  <c r="R54" i="2"/>
  <c r="Q54" i="2"/>
  <c r="Q53" i="2"/>
  <c r="R53" i="2" s="1"/>
  <c r="Q52" i="2"/>
  <c r="R52" i="2" s="1"/>
  <c r="Q51" i="2"/>
  <c r="R51" i="2" s="1"/>
  <c r="R50" i="2"/>
  <c r="Q50" i="2"/>
  <c r="Q49" i="2"/>
  <c r="R49" i="2" s="1"/>
  <c r="Q48" i="2"/>
  <c r="R48" i="2" s="1"/>
  <c r="Q47" i="2"/>
  <c r="R47" i="2" s="1"/>
  <c r="R46" i="2"/>
  <c r="Q46" i="2"/>
  <c r="Q45" i="2"/>
  <c r="R45" i="2" s="1"/>
  <c r="Q44" i="2"/>
  <c r="R44" i="2" s="1"/>
  <c r="Q43" i="2"/>
  <c r="R43" i="2" s="1"/>
  <c r="Q42" i="2"/>
  <c r="R42" i="2" s="1"/>
  <c r="Q41" i="2"/>
  <c r="R41" i="2" s="1"/>
  <c r="Q40" i="2"/>
  <c r="R40" i="2" s="1"/>
  <c r="Q39" i="2"/>
  <c r="R39" i="2" s="1"/>
  <c r="Q38" i="2"/>
  <c r="R38" i="2" s="1"/>
  <c r="Q37" i="2"/>
  <c r="R37" i="2" s="1"/>
  <c r="Q36" i="2"/>
  <c r="R36" i="2" s="1"/>
  <c r="Q35" i="2"/>
  <c r="R35" i="2" s="1"/>
  <c r="Q34" i="2"/>
  <c r="R34" i="2" s="1"/>
  <c r="Q33" i="2"/>
  <c r="R33" i="2" s="1"/>
  <c r="Q32" i="2"/>
  <c r="R32" i="2" s="1"/>
  <c r="Q31" i="2"/>
  <c r="R31" i="2" s="1"/>
  <c r="Q30" i="2"/>
  <c r="R30" i="2" s="1"/>
  <c r="Q29" i="2"/>
  <c r="R29" i="2" s="1"/>
  <c r="Q28" i="2"/>
  <c r="R28" i="2" s="1"/>
  <c r="Q27" i="2"/>
  <c r="R27" i="2" s="1"/>
  <c r="Q26" i="2"/>
  <c r="R26" i="2" s="1"/>
  <c r="Q25" i="2"/>
  <c r="R25" i="2" s="1"/>
  <c r="Q24" i="2"/>
  <c r="R24" i="2" s="1"/>
  <c r="Q23" i="2"/>
  <c r="R23" i="2" s="1"/>
  <c r="Q22" i="2"/>
  <c r="R22" i="2" s="1"/>
  <c r="Q21" i="2"/>
  <c r="R21" i="2" s="1"/>
  <c r="Q20" i="2"/>
  <c r="R20" i="2" s="1"/>
  <c r="Q19" i="2"/>
  <c r="R19" i="2" s="1"/>
  <c r="Q18" i="2"/>
  <c r="R18" i="2" s="1"/>
  <c r="Q17" i="2"/>
  <c r="R17" i="2" s="1"/>
  <c r="Q16" i="2"/>
  <c r="R16" i="2" s="1"/>
  <c r="Q15" i="2"/>
  <c r="R15" i="2" s="1"/>
  <c r="Q14" i="2"/>
  <c r="R14" i="2" s="1"/>
  <c r="Q13" i="2"/>
  <c r="R13" i="2" s="1"/>
  <c r="Q12" i="2"/>
  <c r="R12" i="2" s="1"/>
  <c r="Q11" i="2"/>
  <c r="R11" i="2" s="1"/>
  <c r="Q10" i="2"/>
  <c r="R10" i="2" s="1"/>
  <c r="Q9" i="2"/>
  <c r="R9" i="2" s="1"/>
  <c r="Q8" i="2"/>
  <c r="R8" i="2" s="1"/>
  <c r="Q7" i="2"/>
  <c r="R7" i="2" s="1"/>
  <c r="Q6" i="2"/>
  <c r="R6" i="2" s="1"/>
  <c r="Q5" i="2"/>
  <c r="R5" i="2" s="1"/>
</calcChain>
</file>

<file path=xl/sharedStrings.xml><?xml version="1.0" encoding="utf-8"?>
<sst xmlns="http://schemas.openxmlformats.org/spreadsheetml/2006/main" count="27088" uniqueCount="4095">
  <si>
    <t>TestData.id</t>
  </si>
  <si>
    <t>TestDataPred</t>
  </si>
  <si>
    <t>TestClass</t>
  </si>
  <si>
    <t>f5ce04411fcb8ea5fbdcc515d818ea01</t>
  </si>
  <si>
    <t>cb3f6adabceb7ea2d6042e85113d6675</t>
  </si>
  <si>
    <t>af0865bfba4e9bd4a60b5a45643109ba</t>
  </si>
  <si>
    <t>2623687b9b38dd32aabbefdd0e950f30</t>
  </si>
  <si>
    <t>ea33a17335d0ef40b27c663dd568d210</t>
  </si>
  <si>
    <t>5cb2c59448c6a30cbc60b83988805ceb</t>
  </si>
  <si>
    <t>42b4ba9791a02886ef60fbe2d86a4f30</t>
  </si>
  <si>
    <t>9a88d880d2af52223a77688f3c2da5c8</t>
  </si>
  <si>
    <t>e57ec0609fe74c172f647350cba8cf02</t>
  </si>
  <si>
    <t>c72a7a6ab81623b2fe3931af0867431f</t>
  </si>
  <si>
    <t>93f35cb55671c715c9903840dd9961db</t>
  </si>
  <si>
    <t>64c4c989d071b6480bd7701073a89e55</t>
  </si>
  <si>
    <t>a075e646cb95f681a379a7bf5854ff9c</t>
  </si>
  <si>
    <t>f366573988b553eafcf041c98090aac2</t>
  </si>
  <si>
    <t>a4735c1fb4778792c7eda1864221e3e6</t>
  </si>
  <si>
    <t>fad41c222b45112042f0f1bf22dccb0f</t>
  </si>
  <si>
    <t>2f50291f0753f721f8da8d5110e33207</t>
  </si>
  <si>
    <t>6a8326581954325062d9afcc26f4de0d</t>
  </si>
  <si>
    <t>c86d15c1328cab65fbdb1bb0f0e5291f</t>
  </si>
  <si>
    <t>3b18b1cbb750acac943949016fabd1fd</t>
  </si>
  <si>
    <t>92c9263193568bd564f44757a608f1cb</t>
  </si>
  <si>
    <t>b0897c0cdf12a0216c7fa772ccc5c14f</t>
  </si>
  <si>
    <t>1e7ab85b335525d38d61cc1553c5c2be</t>
  </si>
  <si>
    <t>754babf6085c1809e237462dd16d3542</t>
  </si>
  <si>
    <t>0639097b769a5b7cb60e9217b426d9c8</t>
  </si>
  <si>
    <t>33c18da05bffd67f7dd5d37c8a2f3ff9</t>
  </si>
  <si>
    <t>1eaf6dabc369efc4426bd7ed7a4df05d</t>
  </si>
  <si>
    <t>b2e29eb82c8183e5ea8ebf5cd946cc63</t>
  </si>
  <si>
    <t>15f9957bdbf287f819baa1eb905da14a</t>
  </si>
  <si>
    <t>725434e7093ba946be606bff71f7c1e3</t>
  </si>
  <si>
    <t>0c0f603e122b0965d72b399cf81ca528</t>
  </si>
  <si>
    <t>d62832058602972b4e50213f6c5198f5</t>
  </si>
  <si>
    <t>0b394ef22ab39ef2464b5d77e4d40443</t>
  </si>
  <si>
    <t>a77e105751a9ae510f4bdd7b9a270b13</t>
  </si>
  <si>
    <t>ad7d38f885804a645c7f2f4dac06ca93</t>
  </si>
  <si>
    <t>72d720fcbf989ce6081ae3c29e34a445</t>
  </si>
  <si>
    <t>74c51d154229fb56270d73f0563bee24</t>
  </si>
  <si>
    <t>7a6abddcc87eacfb2221b8a1b3e4ef3f</t>
  </si>
  <si>
    <t>2ac22841037f75f1b0a3aece49e1c0b4</t>
  </si>
  <si>
    <t>2abcc34d7c86c776d748feededc4f5d0</t>
  </si>
  <si>
    <t>2fb3d97c94baadae89a56c7487d307f5</t>
  </si>
  <si>
    <t>5ddc6eefcb108f464b874213b71c0501</t>
  </si>
  <si>
    <t>cf3627d941772d45ec94d8f810b61c80</t>
  </si>
  <si>
    <t>d9495e189a15f37821928ca804ef60c4</t>
  </si>
  <si>
    <t>030abc48958e901eb7e558cd80a263bd</t>
  </si>
  <si>
    <t>0727e5f734028f7eb75b7fa57fcf3997</t>
  </si>
  <si>
    <t>348d87b687811067b5d78bca3c5eb9bb</t>
  </si>
  <si>
    <t>3f373a38e453bb33dfdda933d866bb64</t>
  </si>
  <si>
    <t>ebdd7508ad9ed14b48d990d1394e7802</t>
  </si>
  <si>
    <t>dbcaa30fece83bcbfbb0241026496ee4</t>
  </si>
  <si>
    <t>b7f7ecec3698d25e8b6bb82dccc22dc4</t>
  </si>
  <si>
    <t>a9c43e694b162c2a9eca5ba653a8df68</t>
  </si>
  <si>
    <t>0431cff9793707d1640802260e91cae9</t>
  </si>
  <si>
    <t>28fecd0820a827ed5a04bff248b424db</t>
  </si>
  <si>
    <t>d9e1a8e383dc05654abb0a81ffc75618</t>
  </si>
  <si>
    <t>5deb4c06e9e9171be3684dcf87235379</t>
  </si>
  <si>
    <t>af43e6b76c912cb3fe587248f924eba1</t>
  </si>
  <si>
    <t>d0dc78f9b2b17d9f01b0c7049b12597f</t>
  </si>
  <si>
    <t>72d0ee1e3079703087ac7d54715d40d7</t>
  </si>
  <si>
    <t>f4f11c94bb560b5ea3522e07622b0198</t>
  </si>
  <si>
    <t>862a88536d5a9bb7008d5a9799596199</t>
  </si>
  <si>
    <t>3dff742059580c28316ad8b05f819c01</t>
  </si>
  <si>
    <t>c0c6e3f1900954e4fb5c053a13425e41</t>
  </si>
  <si>
    <t>97da37599e8caa93cbf17a5c7a057b15</t>
  </si>
  <si>
    <t>5d075c43642cbd72cfc2248220fc8d2b</t>
  </si>
  <si>
    <t>7e7e258ec79a639ff6c89bc1d825d9c9</t>
  </si>
  <si>
    <t>109ffc54940fd23fcf79331ed9a7532a</t>
  </si>
  <si>
    <t>e7558cab4e40de4c6c5cd5eb269b8b46</t>
  </si>
  <si>
    <t>bd5535fe5c4ffa7288c1443f450a6ef0</t>
  </si>
  <si>
    <t>46b53a33184e2bc42238dcb0c2817977</t>
  </si>
  <si>
    <t>3cf86aae49c66ec3bc91fb9c4a0fd70b</t>
  </si>
  <si>
    <t>9a09057253ed0161b09000e40e8fae4a</t>
  </si>
  <si>
    <t>6625692ddc98ff04286f11831146b2b0</t>
  </si>
  <si>
    <t>e8bd398d84ff77f5b4c97b56f10b2c4c</t>
  </si>
  <si>
    <t>63acf1c119a071b8b71caef1fbc57ffe</t>
  </si>
  <si>
    <t>2ff1a8fc8acab9eecf91ea981ed751e3</t>
  </si>
  <si>
    <t>e1807d8ae9f2680c77bba4d8588c44f4</t>
  </si>
  <si>
    <t>663c5a8c79cb3b8616727c459441b45e</t>
  </si>
  <si>
    <t>93f1821648b90849b459d4d3582c9944</t>
  </si>
  <si>
    <t>0d20dee5baf59e4c085dae5b3699407d</t>
  </si>
  <si>
    <t>1c328e3f65c3107c6c911f8e7c016757</t>
  </si>
  <si>
    <t>b6b4a02bde5a44c5c4a1f83ebdd32ea5</t>
  </si>
  <si>
    <t>d56290da8f10ffb082effc135819ec76</t>
  </si>
  <si>
    <t>17d56d2e039c7b7c4f2024c9ba78cc05</t>
  </si>
  <si>
    <t>4431f949af70489fc8087c16a100cc71</t>
  </si>
  <si>
    <t>cd230409ca48a32b0395311b21c5d0c0</t>
  </si>
  <si>
    <t>cf9296beddaf4434152e96dbfedee677</t>
  </si>
  <si>
    <t>6d8b0c37300d9e221128e3d5d0ad8a61</t>
  </si>
  <si>
    <t>6753f23f06e1f5674f6996c749945711</t>
  </si>
  <si>
    <t>5d7e9de619b1e2b967b2c7979ff2246f</t>
  </si>
  <si>
    <t>97abad4e5feacef532c6c4b875771c96</t>
  </si>
  <si>
    <t>6a2c3abedd8062c1bbb942da6ee4937f</t>
  </si>
  <si>
    <t>ee94fa130b5b71d81895b4c90aae0bfb</t>
  </si>
  <si>
    <t>17089043a29ff89091c6d36d36b4e89b</t>
  </si>
  <si>
    <t>bf0f70da802ab6631a296aa769fc5fab</t>
  </si>
  <si>
    <t>e8efd0fe0ff8af8c952077b47e5f274c</t>
  </si>
  <si>
    <t>6f728c4e2dd3079865195c07d81e1387</t>
  </si>
  <si>
    <t>e75c02bf7b3faac4839358e48739cfa0</t>
  </si>
  <si>
    <t>61f71ef8a28b6bef184a41f4c0ecdb59</t>
  </si>
  <si>
    <t>6448323ba1cda05e9a5f27abc3f2b616</t>
  </si>
  <si>
    <t>dced950f437c85b1142a1624e1847dd9</t>
  </si>
  <si>
    <t>5dd76fa83dbfc6b208e90380f92ed33d</t>
  </si>
  <si>
    <t>34d9165e931a8205d641d237aa532fa5</t>
  </si>
  <si>
    <t>1ac49c3a83ba59ca74f04860dd4b44d9</t>
  </si>
  <si>
    <t>b695595f509f006533d448d4b372f68b</t>
  </si>
  <si>
    <t>237ccc935c8161158a06247ad1b423b7</t>
  </si>
  <si>
    <t>5ddff29d16af82669f71a34b23dc19bc</t>
  </si>
  <si>
    <t>0e8d43d6c101e82f42cc7281bf159c4a</t>
  </si>
  <si>
    <t>5275ccdacd2868dd6b2d8631283a704b</t>
  </si>
  <si>
    <t>0d9329e334975d1babccd9e40accfcb2</t>
  </si>
  <si>
    <t>61c1089d45c19967ddec0099803d98a6</t>
  </si>
  <si>
    <t>619b9f897c9450cfb77016b3350cd692</t>
  </si>
  <si>
    <t>70e1a92c48bed5be214e56415047da1c</t>
  </si>
  <si>
    <t>703af524d0cabc7a9834db5b178286e0</t>
  </si>
  <si>
    <t>3c6fe276faa0f6db42b7db6f9e042a20</t>
  </si>
  <si>
    <t>8d3d6e2b2481a458b6ec7f5f439979d2</t>
  </si>
  <si>
    <t>a04c0c2363e1408e7b481569a2789c56</t>
  </si>
  <si>
    <t>000861c9aa2a0784b8d83f8b5b95d010</t>
  </si>
  <si>
    <t>e730662b47ea8579792c42b1861878fe</t>
  </si>
  <si>
    <t>543617bfbbe34b4cfb9d96428905366c</t>
  </si>
  <si>
    <t>c0342970b9c8e6acb339daec196d8592</t>
  </si>
  <si>
    <t>080615e8b7752b2270deb41fa3b9e7ef</t>
  </si>
  <si>
    <t>a9752007bcfd984e63e3cca0bca48690</t>
  </si>
  <si>
    <t>c52e685799c5ce920d2657aff7790177</t>
  </si>
  <si>
    <t>6a3eb3720fb6fe259f1b4ce00df42fdc</t>
  </si>
  <si>
    <t>1b82fa6d85c5663976b642d8e94a2fb7</t>
  </si>
  <si>
    <t>51104514fe3b22afbce105bee1584932</t>
  </si>
  <si>
    <t>9ce850406e32f7ae89b013b559251987</t>
  </si>
  <si>
    <t>dfd1cb2cf1f9cb0406ef24f70e47696b</t>
  </si>
  <si>
    <t>7c9dc2ef5ce1b951f9cded50b0976df0</t>
  </si>
  <si>
    <t>4c3127bf9f48ac7df521123a617a92eb</t>
  </si>
  <si>
    <t>9dd5f5ce3d53c1f899850f2017ee4baa</t>
  </si>
  <si>
    <t>0a35371010abc2092e038953e09fbc28</t>
  </si>
  <si>
    <t>728799f0bf4503a7c27ddee6e862d89d</t>
  </si>
  <si>
    <t>b7d08d7faa510e5dea9e225771ac682a</t>
  </si>
  <si>
    <t>93b5bb74ef99d732ec069e1e7d163194</t>
  </si>
  <si>
    <t>87b1f36d3d8eb4d84ad075abf1bd6bcd</t>
  </si>
  <si>
    <t>3b9cb8e4cb438030f681798392af38bc</t>
  </si>
  <si>
    <t>0743c10965e5ff624e5f1d5df4ba6e75</t>
  </si>
  <si>
    <t>5b6512d93b4b198fd17df8cbd20696cb</t>
  </si>
  <si>
    <t>12b701b8dd89aaa48941e47aca0f3eca</t>
  </si>
  <si>
    <t>74c66ac83424e6c6cf224c0f0fa8e09f</t>
  </si>
  <si>
    <t>3ee63143c391045eb42848e434153a65</t>
  </si>
  <si>
    <t>0310c80c4e6b5fb6754d163cbce1582c</t>
  </si>
  <si>
    <t>877f57b1a5006a058f9264f3482b98f1</t>
  </si>
  <si>
    <t>00f3731f7dddf2eeeec653d9cc033fc1</t>
  </si>
  <si>
    <t>fc8d74c5b7d71ea5e0d718016e08b756</t>
  </si>
  <si>
    <t>ed552224fb7b99ac11e9a538186d0836</t>
  </si>
  <si>
    <t>4b933c21b79498de7b4d9a57b72ec1c3</t>
  </si>
  <si>
    <t>f00b5e5f382b604ba22037b2e05db11f</t>
  </si>
  <si>
    <t>6ff057ddda644d78b4277dc9e9fd354b</t>
  </si>
  <si>
    <t>b967faa0f3f54ff774aa28984edb1666</t>
  </si>
  <si>
    <t>770f8bd6c8f255dd48bb82bd182ccc8a</t>
  </si>
  <si>
    <t>69814a92978d69c38d304891e7d060db</t>
  </si>
  <si>
    <t>3eb4c140d285a4ad83c0e76afa78b62c</t>
  </si>
  <si>
    <t>48fc52b93244bedd6cee914647b8a25a</t>
  </si>
  <si>
    <t>ed18c9981ce183ef347246cdcc55f743</t>
  </si>
  <si>
    <t>1a83cc786dc7466758d21965802b47eb</t>
  </si>
  <si>
    <t>2c2784611aa75e266a0145b7aefed0df</t>
  </si>
  <si>
    <t>230d10670edd0828d5fd1d76eb93e45a</t>
  </si>
  <si>
    <t>0e899115622adbdfd0c281bb5ed32984</t>
  </si>
  <si>
    <t>089d5a12370b92ac0496ec1bea3c79d7</t>
  </si>
  <si>
    <t>13a8c344fe0ab5f275b5354eb71dfc58</t>
  </si>
  <si>
    <t>039260b7cc9d4d2a5e3e4ad70853515b</t>
  </si>
  <si>
    <t>3777f41c3bb109677c1cd98f076c5d02</t>
  </si>
  <si>
    <t>e0b9a8f7d31a47c449eabad0513fc042</t>
  </si>
  <si>
    <t>8cea43b3af5ae7676786c2a9da900884</t>
  </si>
  <si>
    <t>80a045be60ca17b4adc5714814556918</t>
  </si>
  <si>
    <t>ac9a20ad60277e7f65cff0fe677191e7</t>
  </si>
  <si>
    <t>6e67e263b1c95d22c30e8bea14110d2b</t>
  </si>
  <si>
    <t>4aab0d0207c808ee9909b561f26e4d3d</t>
  </si>
  <si>
    <t>2d567118c770acef09e0ba2b27dcf2ac</t>
  </si>
  <si>
    <t>79d92de4afb3b192adc0b8db1aa5ec19</t>
  </si>
  <si>
    <t>4caac617a1798878ea6127cc866d7da8</t>
  </si>
  <si>
    <t>12e702d70d5105737d6d84ac47448551</t>
  </si>
  <si>
    <t>eaf10d3a7c65bacc1eff596f98c6aecd</t>
  </si>
  <si>
    <t>94f597c64379261dc875ee12b9e924e5</t>
  </si>
  <si>
    <t>4f8a94c726a559a79aced6842a430299</t>
  </si>
  <si>
    <t>5fd12354c9922bf3cfa43bceb807deb9</t>
  </si>
  <si>
    <t>7d5d30e2de803468b2be87a693d7bea5</t>
  </si>
  <si>
    <t>a33e2117353466bfa94493f0f889b371</t>
  </si>
  <si>
    <t>b2e5decac6ff894bf9e275d04afa96e6</t>
  </si>
  <si>
    <t>dbd52df6910391dab4c3b0503a57fbcd</t>
  </si>
  <si>
    <t>d6c417a0625acfacf91106e53f412202</t>
  </si>
  <si>
    <t>ad434179906de850ba1a3d831b431a1b</t>
  </si>
  <si>
    <t>62f190e62485c154da83e6d5107bdc97</t>
  </si>
  <si>
    <t>19f6d462c09c8ba440f532bddde67411</t>
  </si>
  <si>
    <t>5f2da978df2a63f265a7c0b773915683</t>
  </si>
  <si>
    <t>514153a64c46c82d495148ffa60b661b</t>
  </si>
  <si>
    <t>1da713fc43ce5b3f7ff11ecabb2d387e</t>
  </si>
  <si>
    <t>adf2868d459792f8427c063aeaa5b9f5</t>
  </si>
  <si>
    <t>5ed36e342dc3e65de61a1ede921ad031</t>
  </si>
  <si>
    <t>81489810b6056d70e7fb46d0eba37bea</t>
  </si>
  <si>
    <t>4cccd79cdb7a91e9288daf7d69354570</t>
  </si>
  <si>
    <t>7daaf8195d0946fe3b393e082326583c</t>
  </si>
  <si>
    <t>c7c8ee9daf2a864d159d45a2373ada72</t>
  </si>
  <si>
    <t>4dda8ca6b606e5efdb6514b351aabb8b</t>
  </si>
  <si>
    <t>336b11d9651ef8426697e8fa58c4bdae</t>
  </si>
  <si>
    <t>416fba1888e362834c6a9f32e1343753</t>
  </si>
  <si>
    <t>1faadce3b3c9e756ce045081f5150bd1</t>
  </si>
  <si>
    <t>771955e176ba6eadde04a8636054b346</t>
  </si>
  <si>
    <t>15959efc632b06b8595e79d171ecc54f</t>
  </si>
  <si>
    <t>e79fd2ba6e75e8755e9dd094c340076e</t>
  </si>
  <si>
    <t>519440cc18d63423c43575136b2bd94c</t>
  </si>
  <si>
    <t>e78058831b6baaa073910aea4f913bd0</t>
  </si>
  <si>
    <t>d8dfe82da36661501190464228b79bde</t>
  </si>
  <si>
    <t>d9b7eb5b5688267bbd24b2cfba3a465b</t>
  </si>
  <si>
    <t>307f696345e80ec164351514430cf8cb</t>
  </si>
  <si>
    <t>b7a1356cc6422a4afbb7a641ec744eda</t>
  </si>
  <si>
    <t>f915b6c47eec4620923d418029d02651</t>
  </si>
  <si>
    <t>0ea87b56703e5a57951edbc4042ae26b</t>
  </si>
  <si>
    <t>185d61cce7e74d3d27f5c1591785cd7b</t>
  </si>
  <si>
    <t>516af15e956dcdc5f009982e6e6e5136</t>
  </si>
  <si>
    <t>7f7376b7c2bd0d81f81a2ac51b654102</t>
  </si>
  <si>
    <t>5e28ce420090e61cd869ae9661f32a31</t>
  </si>
  <si>
    <t>9417ecf613905d5180037d2c95275dd1</t>
  </si>
  <si>
    <t>dc55026b8cca7062f6bb779f9bb6c8a0</t>
  </si>
  <si>
    <t>5e5a2e53c7e55ece83d859c212be741c</t>
  </si>
  <si>
    <t>8d508544631664f9bbcbb80f137eebb9</t>
  </si>
  <si>
    <t>1a0a942a1e8d821ae20b6eec858cbeaf</t>
  </si>
  <si>
    <t>a428e1d551de58ee171d933051385059</t>
  </si>
  <si>
    <t>f4223a0b8759244cf7afea9eee42b96f</t>
  </si>
  <si>
    <t>c356e2280076fd4223cc00344ff8f9e0</t>
  </si>
  <si>
    <t>ed5c81dd6d06100cf6aea17397863a76</t>
  </si>
  <si>
    <t>54001cb4499e67645deb61d96cfc9f46</t>
  </si>
  <si>
    <t>38cdb0f33f0d18bf6621ea21daee2b01</t>
  </si>
  <si>
    <t>e38727932ab0ce975c1d8906d031c822</t>
  </si>
  <si>
    <t>38e0174c10c878892791fde9f7ae5de7</t>
  </si>
  <si>
    <t>cb82d50734fa9a4c936d5b912ec2df8a</t>
  </si>
  <si>
    <t>f4e5e23f862e5897d03b94be8009290f</t>
  </si>
  <si>
    <t>ae0377c64dcc82b355dc16f3ee06e9f9</t>
  </si>
  <si>
    <t>dfd2f83f3c2261616d425a0c31d0135d</t>
  </si>
  <si>
    <t>94c83f31bcb3f9471cc955088f57240a</t>
  </si>
  <si>
    <t>68b1347508548425f4ba9759999b5d5a</t>
  </si>
  <si>
    <t>a41b3bd4bcf0e300ac5060e913662fbd</t>
  </si>
  <si>
    <t>a2aeca65e161b6b95313abf0ce95e582</t>
  </si>
  <si>
    <t>128220836a072984c00f8479622c18cf</t>
  </si>
  <si>
    <t>7f02800819cf26137b5bc46e478f6dc4</t>
  </si>
  <si>
    <t>321b21fd96754197413ce341379aff62</t>
  </si>
  <si>
    <t>5ff6525d91094ada4aa34844d8da5302</t>
  </si>
  <si>
    <t>79c92ea85b49d2748bda0900f776b764</t>
  </si>
  <si>
    <t>6c0a7698c58fae87ec87dde3aa3b8266</t>
  </si>
  <si>
    <t>5a7706b2f09b2afaaef6e5f4981b9dec</t>
  </si>
  <si>
    <t>8377a18bcba3f915f1e18a24ca69f7ce</t>
  </si>
  <si>
    <t>50719b6908448e03363f29e6a5fc36e6</t>
  </si>
  <si>
    <t>d52d1785821ba740e1bcc73ae8abcb50</t>
  </si>
  <si>
    <t>50199812f225195e6636dca19d060f63</t>
  </si>
  <si>
    <t>b1825aa8780338c083f15b09e9dae95a</t>
  </si>
  <si>
    <t>d63344fb6f4cd6108d747782824bf483</t>
  </si>
  <si>
    <t>f882a605871b8819a7fe39f9915c1ecc</t>
  </si>
  <si>
    <t>9c4ac77ee67c121cd3596f8b037cdca3</t>
  </si>
  <si>
    <t>3dcce137dc644f525cba4c7d030410ed</t>
  </si>
  <si>
    <t>639fe6ad9746b0d33950d7ecad8f28d9</t>
  </si>
  <si>
    <t>a24f84c8aa2470fe24c04a4144430739</t>
  </si>
  <si>
    <t>2067f712bbfb3cdf30c31a481124ab46</t>
  </si>
  <si>
    <t>3d4567ed0f619ec6ea581d7fe478fc58</t>
  </si>
  <si>
    <t>32b6eeb4195396955465add04e3e82f7</t>
  </si>
  <si>
    <t>36faefe7fd262601a3b030da214b61ce</t>
  </si>
  <si>
    <t>24defb4a07a0fd7bdc2440cf582bde81</t>
  </si>
  <si>
    <t>60cf47e6e973fa97fb9868849179a866</t>
  </si>
  <si>
    <t>a4afee73a25e83778018daca35a63856</t>
  </si>
  <si>
    <t>a83ee2e6822bf99cfa406c58868c122e</t>
  </si>
  <si>
    <t>3adbc6ceed511411cd77edb8e7d59386</t>
  </si>
  <si>
    <t>853d93c5823a0ffcf77fa552c6ea2d89</t>
  </si>
  <si>
    <t>4d30244c1986e7d8f281dd3d56fdacc5</t>
  </si>
  <si>
    <t>b9362d5e754b7b586f3c2062a87b2589</t>
  </si>
  <si>
    <t>02dc8fe0086f51e7b8a46f42848d2ab5</t>
  </si>
  <si>
    <t>d73dd8b82cf3b5c6d0090a279604771d</t>
  </si>
  <si>
    <t>c2e1841f48b54d48887aa63eba0c7b98</t>
  </si>
  <si>
    <t>b716770352a9c4bec3d6a9a50252204d</t>
  </si>
  <si>
    <t>4e1bbb450f278aa17f153a7f4f05ae3b</t>
  </si>
  <si>
    <t>084350f614549ed48bd002312b25e4e8</t>
  </si>
  <si>
    <t>04a2f10de6c5fb59d38206313427cf34</t>
  </si>
  <si>
    <t>074ec597a9930ddee54f88ccb0cc9ef0</t>
  </si>
  <si>
    <t>efe559ee1516c9bbe41d111617ec6aae</t>
  </si>
  <si>
    <t>505173cd68f1f2388220e845106e27ac</t>
  </si>
  <si>
    <t>f4a41c33f061d68b034977a31b8e383c</t>
  </si>
  <si>
    <t>9e6f5e85965045bbf04a2cde32f6f4e2</t>
  </si>
  <si>
    <t>59f944823d4cd6e0b075cd162462e1d7</t>
  </si>
  <si>
    <t>2fdfaf288fb6a1334fd7ffe2bfc9dcc4</t>
  </si>
  <si>
    <t>6d2dd930fa09be00a62edaff83635031</t>
  </si>
  <si>
    <t>9a1b5c9eeaa66c1993b3fbe7d3e5ff92</t>
  </si>
  <si>
    <t>e3372b76c0fcda0d304423719ada7878</t>
  </si>
  <si>
    <t>c9070bda6379cab52f74050e61ce5ea2</t>
  </si>
  <si>
    <t>0536668a9524de370b8eaa6d0aa94e89</t>
  </si>
  <si>
    <t>76fc6a6eb9736098efb3993378ad710a</t>
  </si>
  <si>
    <t>8ad471c84225295822045c701826f216</t>
  </si>
  <si>
    <t>43334d1fc26178c8a20dcee31b2e6b55</t>
  </si>
  <si>
    <t>3fe8bd673387b50fea729a79c1ad0f0b</t>
  </si>
  <si>
    <t>c40a22754726c1194fa9e599573a9cf3</t>
  </si>
  <si>
    <t>da159278ee76568097b6ea439a753bc8</t>
  </si>
  <si>
    <t>75dbf80b6feac91153e65768b5bf6c59</t>
  </si>
  <si>
    <t>58d47a24c73b2b206c606f89424f7fce</t>
  </si>
  <si>
    <t>fed02e2db85e2b5b3dcfc8b15d2834de</t>
  </si>
  <si>
    <t>c354a66f652f3abc413369823588e61e</t>
  </si>
  <si>
    <t>bc46dcb805a90d6c4e1f68a432a189b0</t>
  </si>
  <si>
    <t>0ed35c50e77ebac14beb63141899e743</t>
  </si>
  <si>
    <t>3ae93d795938ed3eb653d84350537a3b</t>
  </si>
  <si>
    <t>31014de61c46948dae11c21f50b28d42</t>
  </si>
  <si>
    <t>ed9fa429716622ac60a34e788653150b</t>
  </si>
  <si>
    <t>5c09c8071c364c7b5de66fc2ce2a731c</t>
  </si>
  <si>
    <t>1245c8187834ccb9346cbfdf1d1d6f63</t>
  </si>
  <si>
    <t>594f12212912d9c4e08b06ada8b24d61</t>
  </si>
  <si>
    <t>7fb848ec147a3bab17ba4880c4a77d7c</t>
  </si>
  <si>
    <t>17094b5861dcfa79ec4e3c93a73c15f7</t>
  </si>
  <si>
    <t>e6c95f6b4ed0fadf65dc51228aa5567e</t>
  </si>
  <si>
    <t>25d453404c97d4eb8c24ca172edbcc65</t>
  </si>
  <si>
    <t>c4a46e894a9e32218fb0fedec2c004fa</t>
  </si>
  <si>
    <t>c11fd4ef05b89dc1e25216d28e7082f6</t>
  </si>
  <si>
    <t>beaf3b135f0f396fb39fd139397573bc</t>
  </si>
  <si>
    <t>c983b7002cf0502659292ed6df41819d</t>
  </si>
  <si>
    <t>a4c3932a036fa3c60d0634628b5de11b</t>
  </si>
  <si>
    <t>8cf9dcf1d43b04cc86bfe98d16dd0f7d</t>
  </si>
  <si>
    <t>a0b6fa60edfb907851ec226f0a4af3a7</t>
  </si>
  <si>
    <t>0cadfc283f6e94369ef700b5f1fbca5d</t>
  </si>
  <si>
    <t>27e9057ee70f05bc6d0381901a3b1b5e</t>
  </si>
  <si>
    <t>6c5f9890abecf0f9dfee542f1d08c6ed</t>
  </si>
  <si>
    <t>3331e3b144045ae4ee92acffc08e35fe</t>
  </si>
  <si>
    <t>a9cf723c67e19db88ca7ab4f9b88e41b</t>
  </si>
  <si>
    <t>62583a5a89231502411aa48fe823e5b0</t>
  </si>
  <si>
    <t>8e523e21248cf68476e691fcf64583ef</t>
  </si>
  <si>
    <t>08af0b28aa263a521ea4b5d367c9d954</t>
  </si>
  <si>
    <t>d527c01f2376c6ef8081ed03befc9ed0</t>
  </si>
  <si>
    <t>af8b27eddba12c0288946a6db11fb320</t>
  </si>
  <si>
    <t>3bccb11b19c588bddc846e736e171890</t>
  </si>
  <si>
    <t>a27f8ed943079f6c5d541ea2183b2fea</t>
  </si>
  <si>
    <t>380526b72caccb9a92c8ca030edcf474</t>
  </si>
  <si>
    <t>22ee99c4ee75336b429c0b0009bc947a</t>
  </si>
  <si>
    <t>af746cde31bc82e7262c592a85e0adf7</t>
  </si>
  <si>
    <t>bdb9294d24a9858d156ba87863ee726b</t>
  </si>
  <si>
    <t>af0d5110c4a2156b8308420c88a848cf</t>
  </si>
  <si>
    <t>8f078e7ae411337a5ddf7ff1ade84849</t>
  </si>
  <si>
    <t>a0cfbde75838fa3ce9cd8cd70308ffb5</t>
  </si>
  <si>
    <t>47f6edc76e44e7efa9c2d43e3cdc430a</t>
  </si>
  <si>
    <t>a41f54fd4848b716c4e9e89fc3ceeceb</t>
  </si>
  <si>
    <t>d60a2d31a1ffe5de84b6fad28404fe45</t>
  </si>
  <si>
    <t>f948afc3dc663793aa9028caaa474dbf</t>
  </si>
  <si>
    <t>2ed765d1c838b6247063b34dc7a72576</t>
  </si>
  <si>
    <t>e4ad419104e7486fe2ef764f55bb3ee2</t>
  </si>
  <si>
    <t>20133df762b7350e118ef0fa02a9d53b</t>
  </si>
  <si>
    <t>0a08c05353ec65673104aab729dc00c7</t>
  </si>
  <si>
    <t>2cff9ef6dcbbb0b000103ff23c474fd6</t>
  </si>
  <si>
    <t>b2326a939e35c9930cd47152321b09fd</t>
  </si>
  <si>
    <t>df386c1952677e42335ddf39a86f6110</t>
  </si>
  <si>
    <t>9054421bdd7afec6568ffe7bfb91555b</t>
  </si>
  <si>
    <t>eb303fc8db6b835ff2bb91c99e5f6f70</t>
  </si>
  <si>
    <t>ecd44f7aa5db64b13e8a43ad19549a7c</t>
  </si>
  <si>
    <t>b0939b1f7b5a0424ce9a44a81abe56df</t>
  </si>
  <si>
    <t>0e02138743aab768861af8c863c582ba</t>
  </si>
  <si>
    <t>c1b1be1286e0f5b184934926eea774f1</t>
  </si>
  <si>
    <t>723e29441b559d59efa884510fcd1eaf</t>
  </si>
  <si>
    <t>d071385362ba0dc6be2bd3fa4d1c2a78</t>
  </si>
  <si>
    <t>f00436d3c8758f4a342e1ea93dcf85ab</t>
  </si>
  <si>
    <t>f1f0f773bf2f2bf31107d3908c29b371</t>
  </si>
  <si>
    <t>19fadf922fab71e706306718693bedbd</t>
  </si>
  <si>
    <t>26694ff9e7dfc5c14d7cf01e8f5a4997</t>
  </si>
  <si>
    <t>2591869b46b29e548e792b5546ef1e5a</t>
  </si>
  <si>
    <t>1ec6e0c65cde94ce529640dfe9cea17c</t>
  </si>
  <si>
    <t>d57661863e4383d4e478b4fdc9d6222e</t>
  </si>
  <si>
    <t>9086bc23b10c056c7223f6055c0587a5</t>
  </si>
  <si>
    <t>618ce28e576bfc26579753aa6808d628</t>
  </si>
  <si>
    <t>1529ebd1a20f33e9b6a20bfe23026d82</t>
  </si>
  <si>
    <t>60ec790ad303fec23cdad6205148bbae</t>
  </si>
  <si>
    <t>ad169eb02000244718d9e1dafd66ba78</t>
  </si>
  <si>
    <t>e12294eed59f79dd4a294972fa0319ae</t>
  </si>
  <si>
    <t>b2c02b91a1be1b49c6a2458c377776da</t>
  </si>
  <si>
    <t>1b0e2848498ec119d29d98a3abd0dbda</t>
  </si>
  <si>
    <t>7c6816033ed9b353a860c51b0ad3cebf</t>
  </si>
  <si>
    <t>bab9bd74b7292a7391aef1fc89eba065</t>
  </si>
  <si>
    <t>fe385c2807ef5e0fc8d0820e9d2f9e0e</t>
  </si>
  <si>
    <t>8ca739649629bbbf254baa7a0cb4c321</t>
  </si>
  <si>
    <t>420c8807882a202b21bbab0d366e5c2a</t>
  </si>
  <si>
    <t>1148fd9266e70abcfd1b0cb8ea491567</t>
  </si>
  <si>
    <t>5ab76f4f0b77c3a230b027adfc07a394</t>
  </si>
  <si>
    <t>caabec7d719b728094fb12d5b5df22d8</t>
  </si>
  <si>
    <t>f1ae7251bad7642facbb41df1fbd41f0</t>
  </si>
  <si>
    <t>feec0f85dd05446db90455eb4fbf9818</t>
  </si>
  <si>
    <t>34d01951b4f3ae13283b654a0188f5ce</t>
  </si>
  <si>
    <t>b04280c4bf1be6d932fea958e3f0b349</t>
  </si>
  <si>
    <t>a5666e41a4dbdd6e8583c4360816d39d</t>
  </si>
  <si>
    <t>3523dec1a8bda9bd505538ecbfda9e3a</t>
  </si>
  <si>
    <t>e3c08c47528970a05fc1d98af32ead17</t>
  </si>
  <si>
    <t>1c7fe2dce27857840d8c37c2a24ef6e4</t>
  </si>
  <si>
    <t>d7f18ce18237b643c9a488c27e2c071a</t>
  </si>
  <si>
    <t>88e6657d97ab0e6f704458e504d41214</t>
  </si>
  <si>
    <t>db06cc9573f2f0f1a75d299730491ee4</t>
  </si>
  <si>
    <t>14531e9b6c1c802f6ef4127df883d3f1</t>
  </si>
  <si>
    <t>0218b6cd2582012e85e3fa88512edd74</t>
  </si>
  <si>
    <t>68b91747a923699473266b9bc1f4fd84</t>
  </si>
  <si>
    <t>636acd0c6b4539bffb5ad886a6b0150b</t>
  </si>
  <si>
    <t>66f7091087aa5a5f1e7cb4c7aaed4b15</t>
  </si>
  <si>
    <t>848267bfbd90cafa097021f0b3452c25</t>
  </si>
  <si>
    <t>13b5fe7ee69895d1eb9dcab33f8b7bd1</t>
  </si>
  <si>
    <t>f8eb5d57e002360e7dbbb96b30cd1d49</t>
  </si>
  <si>
    <t>856ccec92027d949a5682a1845c81b79</t>
  </si>
  <si>
    <t>c2dcf69dfc78b6549a68da73f1a149ef</t>
  </si>
  <si>
    <t>94a8af4e1f87290c17ea2580533d0f88</t>
  </si>
  <si>
    <t>63849aef9388e3bd2d033aeae374af4c</t>
  </si>
  <si>
    <t>b7b9485552653030eb0d78f468daf65c</t>
  </si>
  <si>
    <t>dc1dd6845da88aeaed6d1c0cd5f50b24</t>
  </si>
  <si>
    <t>19ab2e219678a1b5ad2acaf5f0c170e3</t>
  </si>
  <si>
    <t>8222a142405463098e4ddc4fb65c86b6</t>
  </si>
  <si>
    <t>d538355efd3c3b4130896f08c68bda1f</t>
  </si>
  <si>
    <t>3822acfee9b25ab0f9ff693fe48a206f</t>
  </si>
  <si>
    <t>846e8381733e738fd98d8ab6f301065c</t>
  </si>
  <si>
    <t>2089cd255400bc05425104e64aa86906</t>
  </si>
  <si>
    <t>043997eb4fbb3faf75fb93f81928931a</t>
  </si>
  <si>
    <t>81b7e97cd64e1cdce486bf05e5fa99db</t>
  </si>
  <si>
    <t>41363bf893255f08b8ebcff37ae785f0</t>
  </si>
  <si>
    <t>5508d1667b686a621751a78c1c10d097</t>
  </si>
  <si>
    <t>70436905fda890e3bdd00d870aa12b85</t>
  </si>
  <si>
    <t>61adbeca0b374a2539319414b43b2d97</t>
  </si>
  <si>
    <t>9fb67efc4f7f20115bfec5c4aec5f1ca</t>
  </si>
  <si>
    <t>45f97d412cddf56c714faec12eae42a9</t>
  </si>
  <si>
    <t>18d920763004f4410acf0007925a4ec4</t>
  </si>
  <si>
    <t>56a69a832ff466d315411b6bbc15ba88</t>
  </si>
  <si>
    <t>ee88b4a271f53f1f3e6f27dbd7fe4a38</t>
  </si>
  <si>
    <t>d90a2fedae0962f6f6e9ef2d820794f0</t>
  </si>
  <si>
    <t>a3ec1a0c4d29961c1efc471d2eb4f5c0</t>
  </si>
  <si>
    <t>a33300680d710119e87bae35518b4025</t>
  </si>
  <si>
    <t>de29a29e11d89e4048e2e467bbc153d5</t>
  </si>
  <si>
    <t>a315286e6122f76f3595aaae43a39ff8</t>
  </si>
  <si>
    <t>ef936c5f1afb07ae7cffe60263bbc7c2</t>
  </si>
  <si>
    <t>1220b9d594cda84989cd311b4696a5fb</t>
  </si>
  <si>
    <t>d3bb2e7a9cc77bb2efa370401396f5c0</t>
  </si>
  <si>
    <t>a33648bd5a3a588502cd0177648fcdde</t>
  </si>
  <si>
    <t>eb3c7c1e2e4bc926e95154c5a38b806b</t>
  </si>
  <si>
    <t>93b8eb46cb5c18b99ac22c19638fc5cc</t>
  </si>
  <si>
    <t>a8418d7290ddda0deb0e392a2ab1a9ab</t>
  </si>
  <si>
    <t>b079cde8ab41349a21670cd9784ae892</t>
  </si>
  <si>
    <t>e54e3f2b8bbabfc60bc499745b759ec2</t>
  </si>
  <si>
    <t>6c25715b4943a2c758226927efaf363c</t>
  </si>
  <si>
    <t>059e318883a3559b7bb845a9133ae015</t>
  </si>
  <si>
    <t>9c1ba8a5307f1ca54a7e4993dfa4445a</t>
  </si>
  <si>
    <t>210ca433e5c046e282cf3c69bfa2672d</t>
  </si>
  <si>
    <t>94a9e7f8cff6c545cf51d4454b29fab3</t>
  </si>
  <si>
    <t>e2a6bd2c1abfd399320e36fc79742ca9</t>
  </si>
  <si>
    <t>7ca662a906d31de28e654a03e4dfae14</t>
  </si>
  <si>
    <t>d1ce2d05a3667722c8bfe904eb0471ee</t>
  </si>
  <si>
    <t>d1cf1a3d064d4ffd4cda93007ddbcdaf</t>
  </si>
  <si>
    <t>468a60c1de2e3d3473e7897f1f7e3b50</t>
  </si>
  <si>
    <t>5dac70fa9bf049bc04b612a601603050</t>
  </si>
  <si>
    <t>42f451f76dfea1ceb82cca2b4ce44c9a</t>
  </si>
  <si>
    <t>96915bd05067fea16e6e0089029330fe</t>
  </si>
  <si>
    <t>fae49d40c31b2243eefcea8d1900d4dc</t>
  </si>
  <si>
    <t>47b6bfc8200d6ac4832b2f5e5dafde6c</t>
  </si>
  <si>
    <t>2be8b03742aca466138a552b2fe2680c</t>
  </si>
  <si>
    <t>884cc5ddca8b0adb731bde99a20ee2bb</t>
  </si>
  <si>
    <t>9840d293ed09550cdac5d8b2ec05cb55</t>
  </si>
  <si>
    <t>6524e80e7f1c0fafa2235a049898d6c0</t>
  </si>
  <si>
    <t>0d800574a9a221249ba7e6d0863cea54</t>
  </si>
  <si>
    <t>dbad790c758759b72afa45a5b4ae22e6</t>
  </si>
  <si>
    <t>781876755781244a293c424727819758</t>
  </si>
  <si>
    <t>b4a1470ca87f4f5487e0561122b021de</t>
  </si>
  <si>
    <t>92e56c5792a51c2bbdc03a478cc29e37</t>
  </si>
  <si>
    <t>c75ecc0ec64798d76963be0c27664d54</t>
  </si>
  <si>
    <t>3dbf9c2acabad4101eb8bdbadb1ea7e8</t>
  </si>
  <si>
    <t>219d92637c029bde188b1c48f13d16c1</t>
  </si>
  <si>
    <t>208eb737552c3eba8919f0548f1d2434</t>
  </si>
  <si>
    <t>699bf63795d599be93b0f8cf7092d264</t>
  </si>
  <si>
    <t>2a05397a534cfc57795b6465f5434576</t>
  </si>
  <si>
    <t>49ca2bc7afa6ec0b3dae2834d11731fd</t>
  </si>
  <si>
    <t>3911c9c243807e5211f610d6f36eface</t>
  </si>
  <si>
    <t>45591bef1872cb52394ab6d9322a165b</t>
  </si>
  <si>
    <t>3a99855cc83f6ed9d319370da3208ebf</t>
  </si>
  <si>
    <t>c7898df9735aca78889e7fac03ec0936</t>
  </si>
  <si>
    <t>1a361d288e09f82f3f2c8829ba5e26c1</t>
  </si>
  <si>
    <t>b49ffd2db5ab64f39ba8d2f7e4b919e9</t>
  </si>
  <si>
    <t>6627ddbe590b1c6f5905d5fd4e48bfe1</t>
  </si>
  <si>
    <t>fa506c0853029dd6df0ef120f0f0d281</t>
  </si>
  <si>
    <t>1ac5dd197375b7e807d6484281b1d34d</t>
  </si>
  <si>
    <t>69d24854ae5c476b4c821a50ec09a1ea</t>
  </si>
  <si>
    <t>d7ef9d6fc1e7dc3f73f7f7262e4d8870</t>
  </si>
  <si>
    <t>1ec72764ac2c18f7c0f13b8d0fe328f0</t>
  </si>
  <si>
    <t>b6b7700c0715d4801f0fd1a92623047d</t>
  </si>
  <si>
    <t>727f67707d8f7e5978f2bb53d671278e</t>
  </si>
  <si>
    <t>9e26739dec01906a1746b29a9b053e8a</t>
  </si>
  <si>
    <t>a8d639667c3521973eaba1e5c0e19a96</t>
  </si>
  <si>
    <t>e4220ef957af2b89897ebaa038091a87</t>
  </si>
  <si>
    <t>cca71c58b7c65e4a48adde98ee38e277</t>
  </si>
  <si>
    <t>8c3b6519810d705b8796ec6aee8b12b4</t>
  </si>
  <si>
    <t>8c11bd83cb3eece4e0a04e87eb3cd7e7</t>
  </si>
  <si>
    <t>c56bee9f33115c6530df4b3b89d9ca4b</t>
  </si>
  <si>
    <t>2a98e907ddfa3b2c3d8d5c97716a4666</t>
  </si>
  <si>
    <t>c61ed45983757e0bf8168921f8f328bd</t>
  </si>
  <si>
    <t>0bd33d19ccb540532b22b2752ca689fa</t>
  </si>
  <si>
    <t>5e521f0858c826747956603253d22346</t>
  </si>
  <si>
    <t>4e27b661e6bb86ee5135b661e572ba2c</t>
  </si>
  <si>
    <t>cbc7568bd0756ad7487a999360ffcdcb</t>
  </si>
  <si>
    <t>04e8710afe658e29ce7735b3fc693a26</t>
  </si>
  <si>
    <t>060edddd431b9267ce35a6d626b6927b</t>
  </si>
  <si>
    <t>f3e99c689ea884e595329ad75d7f2374</t>
  </si>
  <si>
    <t>cb03b51f056f3a935504caaf6f9534a8</t>
  </si>
  <si>
    <t>dd08a851659b07626b1def8adbc0c646</t>
  </si>
  <si>
    <t>6d01b084d5e84ddebdf1df7c5a3be03e</t>
  </si>
  <si>
    <t>0e0fa305e29be78040b3eceb33d81e97</t>
  </si>
  <si>
    <t>38f220523e72fd9352399a53579d7015</t>
  </si>
  <si>
    <t>4494f07497854bf95aee21e8b42a73ab</t>
  </si>
  <si>
    <t>30a33f75af4af4094ffe3e4e34c29a16</t>
  </si>
  <si>
    <t>f167c1d7182a6713310b73a2611081bc</t>
  </si>
  <si>
    <t>3fb32885e55be798fb63376df3b2c27d</t>
  </si>
  <si>
    <t>54cbb3d71c8bfb30cebbcbfd18512f30</t>
  </si>
  <si>
    <t>a031ab0ee96a3ae0d9aefcb8f7e2a289</t>
  </si>
  <si>
    <t>b2514db82f90d5265d96426757e2490c</t>
  </si>
  <si>
    <t>fa75703dddd78f2416d76523113f6b80</t>
  </si>
  <si>
    <t>ec84cf0a7ccde3bb63f8333d96771ef2</t>
  </si>
  <si>
    <t>af9d8b3cd59db75a771cfef238c3b9eb</t>
  </si>
  <si>
    <t>d67bafdf1b9e42ca4ad0332ea20f75f3</t>
  </si>
  <si>
    <t>db2219952acbf4b96a17d441a59e0db2</t>
  </si>
  <si>
    <t>f18f46ea5fcdaec0ca6e19eeaed39a74</t>
  </si>
  <si>
    <t>e30b2573fb7b9c3fe9e5f58d2507f89d</t>
  </si>
  <si>
    <t>fa7d831eacc11424ac79e6925908649c</t>
  </si>
  <si>
    <t>ef473801797a819495dca87ef8e7c496</t>
  </si>
  <si>
    <t>fcc705c1aae0d436206a68cdd1a6f29d</t>
  </si>
  <si>
    <t>bd5237e61a62a4af96fc16c5dca4fdcf</t>
  </si>
  <si>
    <t>243015d55e46a2463315051946202d47</t>
  </si>
  <si>
    <t>b7daf574ebf487d14f13d919d37272ae</t>
  </si>
  <si>
    <t>0ada2e967b9a71875ae00ddd850b176b</t>
  </si>
  <si>
    <t>977a3111c798f00226658fb4afea9265</t>
  </si>
  <si>
    <t>bb4dfcac1225f4c5e9b7e2af10da392b</t>
  </si>
  <si>
    <t>4df745e3286ce66fce13168f1798ffd1</t>
  </si>
  <si>
    <t>8fda7e55fc515d64f4cb197c40ad8793</t>
  </si>
  <si>
    <t>a36433c91b4eafe06444a01b20a983b5</t>
  </si>
  <si>
    <t>afe985380f67da070bd7868543b1b37b</t>
  </si>
  <si>
    <t>90e5825ad157985ec07978ea1fdeaebe</t>
  </si>
  <si>
    <t>7f5d89a75e0bd658151cd4f21df97cfa</t>
  </si>
  <si>
    <t>e5a563d03381f611a6d602d41fc571f6</t>
  </si>
  <si>
    <t>2ea62d1bd6d73c1515ea16d0ea741326</t>
  </si>
  <si>
    <t>15769cebb921bc2f7103a9b743636a87</t>
  </si>
  <si>
    <t>dd56d71a69f44b00d4338024adbc71ec</t>
  </si>
  <si>
    <t>d36d7f783eeddc33bba3fb8df5b7fd50</t>
  </si>
  <si>
    <t>4b09438a4c41bf5fc952ec60e4c81e7c</t>
  </si>
  <si>
    <t>23bc3130e59b7abb38ab286ec385cb0b</t>
  </si>
  <si>
    <t>f862cd8351f382e009fed75ad72f8405</t>
  </si>
  <si>
    <t>ac2c8f8323d02ad73eea191b81f11ea7</t>
  </si>
  <si>
    <t>a5926b600ff5d85a83c302755032277c</t>
  </si>
  <si>
    <t>c9a60277d359b9b9f3b62206f279e41d</t>
  </si>
  <si>
    <t>77086c68bf330d0a89e2ce3555559af0</t>
  </si>
  <si>
    <t>a1af504852a270b37dd28a4001ee9aac</t>
  </si>
  <si>
    <t>8efbdc34f693925cd57d3560079bd893</t>
  </si>
  <si>
    <t>a772ab31f14469862fc759c7d6057d61</t>
  </si>
  <si>
    <t>3f4fcbc3727dba4e024958a650516db9</t>
  </si>
  <si>
    <t>f7e7a0516c095e9fc18d9fda7037c61b</t>
  </si>
  <si>
    <t>c8c981cb921c44edc79b6b3e255dd2b5</t>
  </si>
  <si>
    <t>1580dbf1ea93cfa757a441d28aeb5e32</t>
  </si>
  <si>
    <t>3f4425d494510cbe8bff8a61a9c37118</t>
  </si>
  <si>
    <t>f6bfb3bbfda9ed88e0a392535bcecd83</t>
  </si>
  <si>
    <t>7b2ef3ae3c3927c594e4317aedc2e6a6</t>
  </si>
  <si>
    <t>7f4052fa853da304b3713089ec32d01b</t>
  </si>
  <si>
    <t>b5f1af0e813356feec41a37673b3bf9b</t>
  </si>
  <si>
    <t>9588a98a892cd79a846a5e06cdcb8cf8</t>
  </si>
  <si>
    <t>039e12ebe30cb8e70c25f22290507795</t>
  </si>
  <si>
    <t>916ff67dc07e1f90f9ae65316e9a1025</t>
  </si>
  <si>
    <t>a7c1a0bc65cc6a49819c68bfd4d537ed</t>
  </si>
  <si>
    <t>19635bb814e1be1002b4c8646e5f0929</t>
  </si>
  <si>
    <t>f03d820cb1e2b77a7a128baacfd0e865</t>
  </si>
  <si>
    <t>c6d6a5113290ccb1b059bab7ea829fa1</t>
  </si>
  <si>
    <t>f50405b52b315d5258b99102e1a02087</t>
  </si>
  <si>
    <t>99a79889777dbf43d2c4e9ddcff6a00d</t>
  </si>
  <si>
    <t>8eb4cad8bbef145e8261493c873f2638</t>
  </si>
  <si>
    <t>802c71d19a43ba25bb26629f06ef572b</t>
  </si>
  <si>
    <t>fef18c18d8b3e297a95a467ed724a91f</t>
  </si>
  <si>
    <t>305a65aa88a1bf268c42fd31797cce6d</t>
  </si>
  <si>
    <t>75c0f053610039f411ec04b4eeff9ef3</t>
  </si>
  <si>
    <t>ecbd7b2ddd1a9d10f51494c9a69ec0c1</t>
  </si>
  <si>
    <t>e0ae2d718050b537755dbb3d6fd68757</t>
  </si>
  <si>
    <t>393a83cbdd8bdbb0abb8bc20cc1a900d</t>
  </si>
  <si>
    <t>7ba109aa6ae682de3465ab63ed594330</t>
  </si>
  <si>
    <t>fee7329dc0033baa147c3d520b0f375d</t>
  </si>
  <si>
    <t>942b6f3107ff192ccab96816977272d5</t>
  </si>
  <si>
    <t>dc11d6341ce6eb4702d9d621c070b434</t>
  </si>
  <si>
    <t>ec440942943dd67a8f4348a7787848b1</t>
  </si>
  <si>
    <t>b402130ce7c8524be473f47c7095681e</t>
  </si>
  <si>
    <t>00e99f484fb8974d21ad73d4ab2c8795</t>
  </si>
  <si>
    <t>b7e84da7b9a5816a496f1225616a3b52</t>
  </si>
  <si>
    <t>e5290eb517fe22582c78ea96f0ae14b9</t>
  </si>
  <si>
    <t>8e07c70bb28acf8b3a40605d9479da0e</t>
  </si>
  <si>
    <t>de2b47b05f157ce2c51b4a95c8a3ce7a</t>
  </si>
  <si>
    <t>6890bebda44895f47ff337a1cc9f2bf9</t>
  </si>
  <si>
    <t>1cda376282a4f6ea1ae9c9bbe814b584</t>
  </si>
  <si>
    <t>0e147683cf1b2b56531d59859e052ae7</t>
  </si>
  <si>
    <t>2ef2f62fe412aabb282ac45c45cc2e1b</t>
  </si>
  <si>
    <t>db795f72ddd295571fc491aca9f7c300</t>
  </si>
  <si>
    <t>24b1ac17a5c4150e812c66a8a84d006c</t>
  </si>
  <si>
    <t>74a89e033cc18537e98060573fea5948</t>
  </si>
  <si>
    <t>c9f4e437bfc3ab0609e29531cd18c97f</t>
  </si>
  <si>
    <t>7565edb776b622069b64722b7f7c562c</t>
  </si>
  <si>
    <t>3fe2c9e045bfe7c696b8596aab74f650</t>
  </si>
  <si>
    <t>25ff07a8375e2e9bb95dee2f2058ad4c</t>
  </si>
  <si>
    <t>a228c37e8983032a3069eb28df6213af</t>
  </si>
  <si>
    <t>2482bfed8009f7af7baf2d2dce7ca8b5</t>
  </si>
  <si>
    <t>2096f78ee06b11d9f4eea0ea1aa5253d</t>
  </si>
  <si>
    <t>6899020316a05665e7e3780a2d4f6527</t>
  </si>
  <si>
    <t>12b312c5cb3d741f3d5eab1e8c0d50a9</t>
  </si>
  <si>
    <t>6a015b057aeb3a6a6ba0d55adb2a250c</t>
  </si>
  <si>
    <t>ddc2c1745dd12aec9be16a07f1e61549</t>
  </si>
  <si>
    <t>6f8435fef59c6e8e05f5db1fc171f542</t>
  </si>
  <si>
    <t>6abb707dcc3bbda41aa4996e1968a309</t>
  </si>
  <si>
    <t>e473470c404829140e9e558407c54039</t>
  </si>
  <si>
    <t>80b6d78d5fb20a6e4a2f6db63ce64dff</t>
  </si>
  <si>
    <t>50e49f8f77b86c79242fc0c5c920306c</t>
  </si>
  <si>
    <t>b5ac60434bd53840419a3da3dcb8a11a</t>
  </si>
  <si>
    <t>b0e4eb57476c6a612f9d9c7557673528</t>
  </si>
  <si>
    <t>2eabcb1233891b4ac0d670fce8258c00</t>
  </si>
  <si>
    <t>d8a85bcf0a5fb45e96daca8b065c1510</t>
  </si>
  <si>
    <t>5cb3e855c975ad75ca621feeb0295215</t>
  </si>
  <si>
    <t>2149d160d765bf198ac62e7520c0c60b</t>
  </si>
  <si>
    <t>a307833381408ff314e744ab302ec3ef</t>
  </si>
  <si>
    <t>e9cf044d636b5919fb4cd4ca4ec538ad</t>
  </si>
  <si>
    <t>3cf5e8b7f4ff50d7868b7ed1bd0aef87</t>
  </si>
  <si>
    <t>12bc9bbd41abb35d21ef520a11f9bfd7</t>
  </si>
  <si>
    <t>a99c100ca9cdfd08b23e075a6ba6d8e1</t>
  </si>
  <si>
    <t>7b21deaac62211b2745d937ec4160e76</t>
  </si>
  <si>
    <t>129e75a513a99bb8d9cc5987b43f6288</t>
  </si>
  <si>
    <t>9a6413c89f2642087ef9666b8e38ca13</t>
  </si>
  <si>
    <t>99aed4bdcd9777fc45d9a9ad4c7ba86c</t>
  </si>
  <si>
    <t>8ee879800d3514c100becec66cbefc47</t>
  </si>
  <si>
    <t>09feb99e35ac3441668ab8dd5c233437</t>
  </si>
  <si>
    <t>cab7f436a07b36d48c2dab70f94f6021</t>
  </si>
  <si>
    <t>dc8436edf337c4dfe4d54d91c8cbea96</t>
  </si>
  <si>
    <t>d13397b90dade31a0e339bb0fc3f8705</t>
  </si>
  <si>
    <t>fae0d95b4d13f24d34a8e728ce1b2e09</t>
  </si>
  <si>
    <t>f19834fe71c2b5f16ecfaf17754eab05</t>
  </si>
  <si>
    <t>199578948d9c87231229aadac456fcdd</t>
  </si>
  <si>
    <t>eef0e41b1e7188d6ac39485d4990e683</t>
  </si>
  <si>
    <t>db752d2d9ad0d5fdc1827bdee57d77cd</t>
  </si>
  <si>
    <t>929c8399cef72190c151b3d96dd7789b</t>
  </si>
  <si>
    <t>4cbf8a2e61212aec3f7acaabaab37ee8</t>
  </si>
  <si>
    <t>f65b5975ee651a6d5aade948f03c5461</t>
  </si>
  <si>
    <t>889c25b4c2873e8439d348135910c632</t>
  </si>
  <si>
    <t>73cde6c7f1baa353df962bea6ce4f679</t>
  </si>
  <si>
    <t>3b2230623affe76907e5fe12f8312926</t>
  </si>
  <si>
    <t>c550a7f0d8b0675702863548327224de</t>
  </si>
  <si>
    <t>5df33ba528782c8a05edeeacf44c5c35</t>
  </si>
  <si>
    <t>9d847a83c3b4b36b72af0cde67c76202</t>
  </si>
  <si>
    <t>1e4c73a00253801dfb2fbd01ee5e6d44</t>
  </si>
  <si>
    <t>a13e6d47d72a0fdccee296653bef3e48</t>
  </si>
  <si>
    <t>ea6916055756263bc068371e81422145</t>
  </si>
  <si>
    <t>3804103051603b661b39c4420d9ac6b5</t>
  </si>
  <si>
    <t>4fbd2e638dfcd97af00da392b5e15f82</t>
  </si>
  <si>
    <t>c1b964bc430636bd041214d10bdc3392</t>
  </si>
  <si>
    <t>346544e877b8ba1c7b0adde3d06dfae4</t>
  </si>
  <si>
    <t>c74c62a1e1b1d17c869f8591463ddde0</t>
  </si>
  <si>
    <t>756677d5e2da4c90abefc2079f017550</t>
  </si>
  <si>
    <t>3951010fd820a44ed26a45aa358c84a2</t>
  </si>
  <si>
    <t>8515d49d859123a13c5eb4e7a2c34cc5</t>
  </si>
  <si>
    <t>eebf82384280b7d47ecda34d4f747d4a</t>
  </si>
  <si>
    <t>288858b25a087241a3a7f31df06af375</t>
  </si>
  <si>
    <t>e53bab3c4525cfe7c2d0b7406caced03</t>
  </si>
  <si>
    <t>6062bdb094621e23d8ec8c76bf2d8eb4</t>
  </si>
  <si>
    <t>208e29a955b880795628e76233c69484</t>
  </si>
  <si>
    <t>66176be8418305eae4cfc13405d95259</t>
  </si>
  <si>
    <t>7727c70fafc8702e5893fa8b1338001c</t>
  </si>
  <si>
    <t>c8570756d7a718bb85d152418a1920a6</t>
  </si>
  <si>
    <t>6b2ee8c1cfc5ac6664790d7bae2bd501</t>
  </si>
  <si>
    <t>590b1a54d39f7293785fa5915c023b68</t>
  </si>
  <si>
    <t>73b1bd0e7e6c6b41b9f5892ff2541bfe</t>
  </si>
  <si>
    <t>79faa8f30f7c4a6c6bd5d186ecef10b1</t>
  </si>
  <si>
    <t>18d9108bb2a85586f0ea8a1b9b2c5170</t>
  </si>
  <si>
    <t>9c5a039043880ee6590367d8c70770b7</t>
  </si>
  <si>
    <t>f9f26e3b842c48d284993d208779b529</t>
  </si>
  <si>
    <t>4f25b88ef1eb49c19a86f5ab4f4f379a</t>
  </si>
  <si>
    <t>9841ff9922c90264f4e50c8793152fb8</t>
  </si>
  <si>
    <t>e5f662652f429486281831c31ff7d848</t>
  </si>
  <si>
    <t>134522e4368e340716e9b5833f374c60</t>
  </si>
  <si>
    <t>56d13ada3577689022efb7f3179dd969</t>
  </si>
  <si>
    <t>710982830de1987358b8b4b6a61de5f9</t>
  </si>
  <si>
    <t>3e220d6f094a6b9a45e166e3322d1cbd</t>
  </si>
  <si>
    <t>6da3a179e5aefb93ef4cc1ff71775ecc</t>
  </si>
  <si>
    <t>cba73aa34ecce6d51054130fb1a6820d</t>
  </si>
  <si>
    <t>97f9897917f4200af66bc9b9a3ade2d3</t>
  </si>
  <si>
    <t>109e5f04a22d8b8355b7d188938bb034</t>
  </si>
  <si>
    <t>7759b31bee36b89e3f7502c439f48b2b</t>
  </si>
  <si>
    <t>1024fb02139ebe3b8152cc3601d9f806</t>
  </si>
  <si>
    <t>69c52111e6108a7020503d06c2ca7122</t>
  </si>
  <si>
    <t>d6dddf4f6954ae8654bc48713b15b35e</t>
  </si>
  <si>
    <t>b4e70442551f0458bb6d3ed47ad9d769</t>
  </si>
  <si>
    <t>1c17a5eaa64500c0c24c6e278e9cae1c</t>
  </si>
  <si>
    <t>b679107a1bdd3a8f8cf1364ce8afe4eb</t>
  </si>
  <si>
    <t>44fc9363f939b84f0ca53748eec5d108</t>
  </si>
  <si>
    <t>d0f6ced58123c488743864cf62b837f3</t>
  </si>
  <si>
    <t>7b04d9b7ae040692155d9c71a31abde5</t>
  </si>
  <si>
    <t>5f07911ffa78b8a2ba4421331b8dc367</t>
  </si>
  <si>
    <t>6659f7cbac2da0791ef0d386126c6f86</t>
  </si>
  <si>
    <t>72bd13bfef2c218bbad98a5de9aead41</t>
  </si>
  <si>
    <t>4c4dca21ad7445c10f58d15d4e7ff4cd</t>
  </si>
  <si>
    <t>44545004aef4ec7c3b4197966d22aaa2</t>
  </si>
  <si>
    <t>c9c9d44a454845899b45fa833b2562ab</t>
  </si>
  <si>
    <t>b837d25538388f5c58148515f1575f57</t>
  </si>
  <si>
    <t>cd088af5bff55f5e68d95d26406fdd8e</t>
  </si>
  <si>
    <t>ef1a170390fb9b4a7af0883c645da080</t>
  </si>
  <si>
    <t>66cff7ab7c0da721b9114bafe85b507a</t>
  </si>
  <si>
    <t>2b93ae1c2ca675b88ba62fb928c18d51</t>
  </si>
  <si>
    <t>ec51b308a485a2bbd01c67ebd6486632</t>
  </si>
  <si>
    <t>06dc4026874d5f14ff947f7a5ce4bc7b</t>
  </si>
  <si>
    <t>fb16cc419b29b9cff568d1878c7262d2</t>
  </si>
  <si>
    <t>012d57b91a8e7f76eb08821ccce966d0</t>
  </si>
  <si>
    <t>9a155d6bf17c1af1b23a4bd71154a99d</t>
  </si>
  <si>
    <t>b2166a78d410f7573fe1a9fe79919d4f</t>
  </si>
  <si>
    <t>4343ba076a8219036736f699c96865e9</t>
  </si>
  <si>
    <t>f7fb26590f5f87991830c5ba9a8ea514</t>
  </si>
  <si>
    <t>a884e390267874319b949914a7c05ad2</t>
  </si>
  <si>
    <t>64bac73bc26c82313521c25a12f38cdc</t>
  </si>
  <si>
    <t>0253e9655ae13a8004ea7c43fa89dbb5</t>
  </si>
  <si>
    <t>ce984f49e23b64b9b8b8287d233a7563</t>
  </si>
  <si>
    <t>8b7dfc5b1d2d23283a2b5e8895ee4514</t>
  </si>
  <si>
    <t>2cfb8914a1fa1cc8dcce3b93afdd6731</t>
  </si>
  <si>
    <t>e6b9434db45ed625c2e098e3a2836b98</t>
  </si>
  <si>
    <t>88af6312021adde8e164df0fc0258919</t>
  </si>
  <si>
    <t>55f4cd73841e12cc49bcefda2f262cb0</t>
  </si>
  <si>
    <t>0233d5189891f073849f84bc9f4b1461</t>
  </si>
  <si>
    <t>545704569489699ba6105f6734ab683c</t>
  </si>
  <si>
    <t>cc3a84d8516a9850f166978b6f6ba559</t>
  </si>
  <si>
    <t>4e1e1f4cf348b2a7be87a1aa538a8da8</t>
  </si>
  <si>
    <t>41c27a3d1de0235ec4546426d0c43776</t>
  </si>
  <si>
    <t>d359cb8a4e891bd91f21fda414ba4cdf</t>
  </si>
  <si>
    <t>ec697ccfad90158b9ac51ff4950d1309</t>
  </si>
  <si>
    <t>c25b4887fc75894bcf1600b3e8e5b281</t>
  </si>
  <si>
    <t>05e18ccd0d1ba6ea5e988f9c8cd9eed5</t>
  </si>
  <si>
    <t>523279c1afc42e4d717e16128fc935d6</t>
  </si>
  <si>
    <t>c685af91b7ee1ad3e3ed72d0cec89f4a</t>
  </si>
  <si>
    <t>3d5985eefa1df1e7a28d82fbe4058d1e</t>
  </si>
  <si>
    <t>9a5b190fcbfbf70e5e5307a03c2cd5c2</t>
  </si>
  <si>
    <t>83caea526c7161949eac4c9fa04010d2</t>
  </si>
  <si>
    <t>faf7d68b549dddcb3a307807f093a5cf</t>
  </si>
  <si>
    <t>b4a91120e17a9d3cc99faf0d1e9badfa</t>
  </si>
  <si>
    <t>a1d8eafabf82eff941484699b9793ad5</t>
  </si>
  <si>
    <t>de638285ae27e2241d55a5a916597336</t>
  </si>
  <si>
    <t>304b3585428d23096d81420d1412aea6</t>
  </si>
  <si>
    <t>3a6b146e6d5eef09d0400d8ed9ceca55</t>
  </si>
  <si>
    <t>6b08f93d4ebfc5e3456a900560bf36c8</t>
  </si>
  <si>
    <t>1a16a64ddb6bada691a0eb7afc61689b</t>
  </si>
  <si>
    <t>1090c6e5aa4c8ccd6cf85b4040e95bd5</t>
  </si>
  <si>
    <t>b46154810ccf8eb09533680f24cb8011</t>
  </si>
  <si>
    <t>f34572455a051db6d6dce963ca667df0</t>
  </si>
  <si>
    <t>a4e52c56180aa120723739cf222621f0</t>
  </si>
  <si>
    <t>1420fc351b4251fcd562da66586f485f</t>
  </si>
  <si>
    <t>2936b6f9a6b9ecd0e6d934062ac0dbf3</t>
  </si>
  <si>
    <t>2e0526993c4f20c0daf70eac409cb0c4</t>
  </si>
  <si>
    <t>a96aa2f49b5bccfa8e8780c02a039741</t>
  </si>
  <si>
    <t>bb829f5628a5c929af4df9ee67aed5d7</t>
  </si>
  <si>
    <t>9e8bd5c8af2c0307b51775f667587ec9</t>
  </si>
  <si>
    <t>837a6b1b35f62c817d6bfa0172edb5aa</t>
  </si>
  <si>
    <t>09d7053ca51399a0526e77db2cced4a6</t>
  </si>
  <si>
    <t>1960c28d7e700ffa59f6a94e313044e6</t>
  </si>
  <si>
    <t>c7fa97a82efc8e453c2dd957c5807e38</t>
  </si>
  <si>
    <t>44c1f402a87e671799cea460b15b6c62</t>
  </si>
  <si>
    <t>09d728a1eff602439dfc3bdedefbd965</t>
  </si>
  <si>
    <t>d3277adc3d296658ede39430284684e5</t>
  </si>
  <si>
    <t>904d401aad4b095a007d3cd7ec8ee00a</t>
  </si>
  <si>
    <t>1929a853da7d0570a2f93958ba80272a</t>
  </si>
  <si>
    <t>87fcd581acc3913f36b9660d1ba44122</t>
  </si>
  <si>
    <t>e8700bb9f89dd70c57f3e74693835ef6</t>
  </si>
  <si>
    <t>d82d8669c48676dd77f6e13ea5d0e242</t>
  </si>
  <si>
    <t>03fa526c808ec4b86e44738663107bf4</t>
  </si>
  <si>
    <t>c27a76f73a2ba222161beaf2bafe1248</t>
  </si>
  <si>
    <t>444dc1d6f5d9f828cdd8051e707f48c5</t>
  </si>
  <si>
    <t>6852010934f37271fc7dbab5ea1babec</t>
  </si>
  <si>
    <t>80571f5dce277c4a6620d25d2fd4bfe1</t>
  </si>
  <si>
    <t>09484446491f8f67b8284dc83e686769</t>
  </si>
  <si>
    <t>8957829337e1069c7b86fef5235cf927</t>
  </si>
  <si>
    <t>7e204decdb8f3e1420b23e76cf078940</t>
  </si>
  <si>
    <t>901ba2879ff0305639be0727af330bae</t>
  </si>
  <si>
    <t>83dc8e53779a7addacf62b2aa2f0af73</t>
  </si>
  <si>
    <t>3de96853351e473d68be5b672945e41c</t>
  </si>
  <si>
    <t>c23191fae0cbdf6da18cf0a1f5725954</t>
  </si>
  <si>
    <t>36a64bc63fa7d557a2b8c8199118b4d5</t>
  </si>
  <si>
    <t>b4db04ecb055ad49fc6ac5a751391d12</t>
  </si>
  <si>
    <t>b4a79269355580cdb054416cf3383d80</t>
  </si>
  <si>
    <t>69cef2df736e712b68ccc4a342ebf52b</t>
  </si>
  <si>
    <t>208ef7b074634e8a50dec3493405b6b0</t>
  </si>
  <si>
    <t>34f31c034a28d391595aec90dfa383dd</t>
  </si>
  <si>
    <t>3f9e69e785f0559c2681ec1fa2913288</t>
  </si>
  <si>
    <t>3e41a59cdcaf1661c442d9121fe26432</t>
  </si>
  <si>
    <t>59bc40e94e77352f8d2da13c1dce7da7</t>
  </si>
  <si>
    <t>b3b577e7954a57e5bdd505ef64dda991</t>
  </si>
  <si>
    <t>62304d5cfebe2542a191c9ce66eb19c3</t>
  </si>
  <si>
    <t>699c3db24f1859b46653ed4a17447e2a</t>
  </si>
  <si>
    <t>0d559ed09e442c602d60ef8e009525e0</t>
  </si>
  <si>
    <t>3fe84ad9bce2c6c79618c5749d34b1e2</t>
  </si>
  <si>
    <t>4b0c5b13e6deec561a7939d8d1f1bbc1</t>
  </si>
  <si>
    <t>8661f2fc5c7b48b61e2c65cfc31ddc24</t>
  </si>
  <si>
    <t>9d7f394b993ae5e702ea404ff7aa53b1</t>
  </si>
  <si>
    <t>724c2569723a2bfa7c00d08482c341e5</t>
  </si>
  <si>
    <t>33eb4115f00b15c9a66efe33600bfc13</t>
  </si>
  <si>
    <t>89ec25e46e2a2f3e74130bc519460d19</t>
  </si>
  <si>
    <t>f7b9cd2fb11f2c7c861aa0082cf0ea9c</t>
  </si>
  <si>
    <t>b1b417a70016d54b27c3b14dbef70bc2</t>
  </si>
  <si>
    <t>b6cf2c9c938cafac0304fe0f7433772d</t>
  </si>
  <si>
    <t>6652f25add57152a893e6f2443a1990b</t>
  </si>
  <si>
    <t>7d1df658c3cdfc16fab322f2683fc1c9</t>
  </si>
  <si>
    <t>71d5c70d69f76df8a33b2440c9fa36ca</t>
  </si>
  <si>
    <t>572ad767284e8d19291c6bb8866bf61e</t>
  </si>
  <si>
    <t>5f47615142c14ef64cdf23bc995592d0</t>
  </si>
  <si>
    <t>919d95e74bb30c6b2d2bde5baac664aa</t>
  </si>
  <si>
    <t>954dc12f60f9d5592b52baa008185a50</t>
  </si>
  <si>
    <t>b72512feaf24ed26106eb4b421d247e3</t>
  </si>
  <si>
    <t>4ab3071896b92a8793b134db837501c8</t>
  </si>
  <si>
    <t>51501b7f055184f86005464b17c8b4c2</t>
  </si>
  <si>
    <t>0e245b7c7e385e9c98a6ff1f39495d54</t>
  </si>
  <si>
    <t>c0326901f43cf1ebd59b292eb4a75198</t>
  </si>
  <si>
    <t>90282ed0f46e250c5cf64d2b4ecd08f9</t>
  </si>
  <si>
    <t>b2d44bd46947c2a2008479bcd377887c</t>
  </si>
  <si>
    <t>83a24a70d854969d1800ee51de26bc66</t>
  </si>
  <si>
    <t>f99d64a5555b84903d6249715817c690</t>
  </si>
  <si>
    <t>0a5028842ad518c8a9ec5626e9b2b9e4</t>
  </si>
  <si>
    <t>7989dc533a7b712e50c601cd82523443</t>
  </si>
  <si>
    <t>daf66539aee401d1efaa0f1e12919b66</t>
  </si>
  <si>
    <t>cb3a4f5d6dbb91c8feef222ae193b57d</t>
  </si>
  <si>
    <t>089bcbafcbf105cdfef7e64f0081ea0e</t>
  </si>
  <si>
    <t>3b8d60e9388df58b8a4d9f5df66868e2</t>
  </si>
  <si>
    <t>73825dbeadbe8365e0cc847cca4c4b4e</t>
  </si>
  <si>
    <t>0c9d8c707378ef7b72aa629e1b7f17a8</t>
  </si>
  <si>
    <t>3fd4f40f4a36ece983737e0477b6f7bc</t>
  </si>
  <si>
    <t>8daf6301d3f302b9528a8277e8db9370</t>
  </si>
  <si>
    <t>39ab922d1a0bf9809a7ef5b80094c41f</t>
  </si>
  <si>
    <t>8c9f3bef7296ac8e6ef832ff906ad67e</t>
  </si>
  <si>
    <t>f90d8c1ca13e2abdff4f7ae95b1d85d3</t>
  </si>
  <si>
    <t>65cb26204f02e4e6c3d6b1eb603aae26</t>
  </si>
  <si>
    <t>5ecf7e5e1c0977717e2200d14e276c8a</t>
  </si>
  <si>
    <t>9306a6595de4a30a5df54c9d443c6981</t>
  </si>
  <si>
    <t>b460ed1ea913ca2f4f2b2b0da40b7fa3</t>
  </si>
  <si>
    <t>cf3e5a337f8d39ead29e99b2d27ceb20</t>
  </si>
  <si>
    <t>a7b2520d7fa59d14b1a41162d4d03d9d</t>
  </si>
  <si>
    <t>70fc429da126f2e1781a11b86b8ea4bd</t>
  </si>
  <si>
    <t>f5a0ba8fb52b92b9b25675022f83f255</t>
  </si>
  <si>
    <t>f88f18817c5c355a8d34a3d014b2e8b0</t>
  </si>
  <si>
    <t>5a85ba0a84e048f018b20e242847c105</t>
  </si>
  <si>
    <t>affc054ce38ec260e0bf23243ad84572</t>
  </si>
  <si>
    <t>44e27783ba74e3c10aba49fae358fe0b</t>
  </si>
  <si>
    <t>a78beb6f69d69285ad926b75382ee138</t>
  </si>
  <si>
    <t>73df0b25958255f478ddfdf5a7a3e1fb</t>
  </si>
  <si>
    <t>cadf1cd8fe3579aa1436a96f53938bb9</t>
  </si>
  <si>
    <t>f6a24b3ae1010224bc721a98c0a48985</t>
  </si>
  <si>
    <t>5c8bdda031b9574d6b18a0c895e24310</t>
  </si>
  <si>
    <t>c9e0c5bddbcf4ff182076a6505aa933a</t>
  </si>
  <si>
    <t>b023220d7c0701e554fd0b7986c3d4c8</t>
  </si>
  <si>
    <t>474fa9b83889cc4dbb19514d70a49b7d</t>
  </si>
  <si>
    <t>a4a4dabff2d0855cc67651b0d34a340f</t>
  </si>
  <si>
    <t>842c73315661790aba1f487dfb67f520</t>
  </si>
  <si>
    <t>a5983a6d03eb4b272dcbea331ae865fb</t>
  </si>
  <si>
    <t>6a5352220ac93def8f526f02303d93d9</t>
  </si>
  <si>
    <t>b44e50d6985454cc873c3ab389aac268</t>
  </si>
  <si>
    <t>9650d7d8372d87e8e2780cc4de799197</t>
  </si>
  <si>
    <t>df501e04309f40bdb0d75a30fd3fd433</t>
  </si>
  <si>
    <t>68b3a5838cb44ad96f579b26e9b90445</t>
  </si>
  <si>
    <t>c34e5823dfefa563acdbaa9cbd9ab584</t>
  </si>
  <si>
    <t>04ebb1a7eac6c7b4d6d4884f670f4a91</t>
  </si>
  <si>
    <t>b43d1b82a27d42a734fc0ba4847124da</t>
  </si>
  <si>
    <t>3d70d2a5261821beba57764aef26e1a3</t>
  </si>
  <si>
    <t>f4596c1059703650768a3ed7ee7f4059</t>
  </si>
  <si>
    <t>d2cbc8b46b7b64a8d9aa97a8e1c00348</t>
  </si>
  <si>
    <t>a07c1ab6f1ba2e571aeff06442ab0cf1</t>
  </si>
  <si>
    <t>56e06660ff5884af541ee058f0c85643</t>
  </si>
  <si>
    <t>384648b731e7d19977cfdb1712f18773</t>
  </si>
  <si>
    <t>e4aea19f4fbfe78c06fc40d03daf8754</t>
  </si>
  <si>
    <t>ef8751c5211c5ad6ae5ba28141a1f9d1</t>
  </si>
  <si>
    <t>d8c0140115772ee561652cf277f2b66c</t>
  </si>
  <si>
    <t>70b1f05c5f62ee6287b1312fb0a168c0</t>
  </si>
  <si>
    <t>d65cd735272dd79a9fa28edb4a72a27c</t>
  </si>
  <si>
    <t>55d6507fd7a12878ed13c0486ec8f087</t>
  </si>
  <si>
    <t>0703f039963fe9619a166d62b97c561c</t>
  </si>
  <si>
    <t>0d1729dd3e2fcd3245b987b458da4e1d</t>
  </si>
  <si>
    <t>16443741b1c1a6d40023cebb8b4650aa</t>
  </si>
  <si>
    <t>8407ad55fd36137825e7435066caa08f</t>
  </si>
  <si>
    <t>622b5412fd8ecd71da4010fd8cc945d8</t>
  </si>
  <si>
    <t>25266ce66b13b0b18e6365302c3f0cb5</t>
  </si>
  <si>
    <t>8dbeb6efd1a56b922a600dc7742480cd</t>
  </si>
  <si>
    <t>2406b902ebd171dd6f676be0bc7c19b9</t>
  </si>
  <si>
    <t>e0d0b869e3f277ccbcad1d7b67d70278</t>
  </si>
  <si>
    <t>c7db0f246fb68fe7221c037e065fb88a</t>
  </si>
  <si>
    <t>750bf1c799a65a49680e620942b1e8df</t>
  </si>
  <si>
    <t>83efdfb2744ea5c00df854f305464d43</t>
  </si>
  <si>
    <t>e0304b7220462abcdf96b43362523087</t>
  </si>
  <si>
    <t>4ac363936e006e80234b3eee29992690</t>
  </si>
  <si>
    <t>de1ef2779622fea844ec08848f371b7c</t>
  </si>
  <si>
    <t>83f589fce4f9afc5cdf5b1a0bf7cd453</t>
  </si>
  <si>
    <t>f79d38b30815e0121f7c9de667d03221</t>
  </si>
  <si>
    <t>18b9bfe6a33f05c4a5d71860163c2162</t>
  </si>
  <si>
    <t>33f514d0799b7fe485e5193d2ea7a52a</t>
  </si>
  <si>
    <t>50b3c793ffdab58f3ad33319399bfd2d</t>
  </si>
  <si>
    <t>632e0a48bd0ba4359fc5f55f89d53e82</t>
  </si>
  <si>
    <t>f9f22bce02a957e2d58680fddcbc835d</t>
  </si>
  <si>
    <t>37463ffb5c1a9f4853daf705e9d34370</t>
  </si>
  <si>
    <t>304f67fc27752e229f4f143fc55c36f5</t>
  </si>
  <si>
    <t>7705aed30adf5a6faa75dd3054fcc717</t>
  </si>
  <si>
    <t>245c01ef5c9cb7f02b25b6751ba4ab7f</t>
  </si>
  <si>
    <t>9e209e3f501fc35492ce8df0c092a398</t>
  </si>
  <si>
    <t>2d291c4e7e4ebebb8482e2c6caceb4c6</t>
  </si>
  <si>
    <t>4667c0a1c64b9338fcd9886e3e40d54c</t>
  </si>
  <si>
    <t>720869edd9e6ecd6867e351cb4cb92f9</t>
  </si>
  <si>
    <t>4becf2bc127ae66b3b9bfa99e3f8e7d1</t>
  </si>
  <si>
    <t>43f5f73d4bff9b356f0bd804e4a6d525</t>
  </si>
  <si>
    <t>3264f68ab641fa5a76a332c630a551fe</t>
  </si>
  <si>
    <t>efb3de84819f310fe104d7ed1268336c</t>
  </si>
  <si>
    <t>b79968b76dc3271157718e5d16289259</t>
  </si>
  <si>
    <t>ced917c0b074df59ab761d08a1b08543</t>
  </si>
  <si>
    <t>84808bb6e8fedf88dc5eab543728eff8</t>
  </si>
  <si>
    <t>83c70eff40a2e7d60b220dc5ad7895a7</t>
  </si>
  <si>
    <t>0f49b689cfc54c86773600f9ec5aea9a</t>
  </si>
  <si>
    <t>3cb95541c46b40bcdee8927e32f33e71</t>
  </si>
  <si>
    <t>d1a1f43639a2735f3024549d0bb4c6f6</t>
  </si>
  <si>
    <t>ae355997c916d5b44afe03474fdd6de6</t>
  </si>
  <si>
    <t>d5e00050d8115c31bad84dd32ab65a41</t>
  </si>
  <si>
    <t>4b81019019e393a6cc5bd7dc4b31a7b5</t>
  </si>
  <si>
    <t>48db54e8c56d3ecbb250807fa3d9996b</t>
  </si>
  <si>
    <t>1628f267007d9e2d20b6b936eec06c1c</t>
  </si>
  <si>
    <t>2160a20e21d9f193c62a7568a3777685</t>
  </si>
  <si>
    <t>e74d34cf97ebc7985adbbb15850bf5ad</t>
  </si>
  <si>
    <t>58df4a41b324432eb9e7e86db4f0d029</t>
  </si>
  <si>
    <t>d360ec322fc199225fd9c4f1f6d1065a</t>
  </si>
  <si>
    <t>d94e1095a96bc9a3ade2345d6fcd60b0</t>
  </si>
  <si>
    <t>0779eceee31f51f76212b817bf8ee9c9</t>
  </si>
  <si>
    <t>06379ee39801f8f9cc27b787ef164ebb</t>
  </si>
  <si>
    <t>9aa8881ab3b7c0b9daf549deb6a281ea</t>
  </si>
  <si>
    <t>6a3d53792d005477d3d1eb28822b84eb</t>
  </si>
  <si>
    <t>437c97b247bce3aaac756eedc72f2f87</t>
  </si>
  <si>
    <t>26111f401ebbed2e820451c20fc6e34d</t>
  </si>
  <si>
    <t>92b9c20ba1dee3c6b9cfe5d63f61914c</t>
  </si>
  <si>
    <t>2a20d2d64829cdb74ad9ebdf296bb18e</t>
  </si>
  <si>
    <t>a7c9510f5951043a19cc43d6e4f01622</t>
  </si>
  <si>
    <t>f117f522c5e7909a648c163679671c9d</t>
  </si>
  <si>
    <t>10850e4604f0632bdad8520894c49628</t>
  </si>
  <si>
    <t>abc8a6112a20501419972e53e43943e2</t>
  </si>
  <si>
    <t>34a913d2871b3af6a639c658c3b260a7</t>
  </si>
  <si>
    <t>be6307cedeb509f38e42c073de737e8c</t>
  </si>
  <si>
    <t>3560965fd6e6aab2f2062933b589882a</t>
  </si>
  <si>
    <t>f8b002903f8aeeaa3c22126a23371470</t>
  </si>
  <si>
    <t>8334025685220191a23783470d9446ce</t>
  </si>
  <si>
    <t>82b28528d87ae8c9d6b6b667fe9c86bf</t>
  </si>
  <si>
    <t>670c9ffbc6c5f7d3082dc7a5c9cfb836</t>
  </si>
  <si>
    <t>8a80498d87847281225e5ad70116b586</t>
  </si>
  <si>
    <t>60fc545ba8c2fe8dba670775f2bd178b</t>
  </si>
  <si>
    <t>78177731162da43a000c3a0a782346b5</t>
  </si>
  <si>
    <t>1f84fe3ff118cc33df01e9fab34796ca</t>
  </si>
  <si>
    <t>5dc19f885e7841b832e19f5d1780c945</t>
  </si>
  <si>
    <t>a740cbbe887977cc469270845feef5af</t>
  </si>
  <si>
    <t>d6abee06f7f54d409d314ce06abf4fb6</t>
  </si>
  <si>
    <t>70c7946875d6efcde40f4b293ded7fa4</t>
  </si>
  <si>
    <t>90ee32024a58a922f21ab7ebdb44349b</t>
  </si>
  <si>
    <t>d7fe2406da97aa2357a53c6e82ff44f6</t>
  </si>
  <si>
    <t>62005de56401acb0cb73d44101ef9665</t>
  </si>
  <si>
    <t>916bf1871b8ce44a6e71ca922737f55c</t>
  </si>
  <si>
    <t>6a1282e58db3de77824a6f9d0e9b8bf8</t>
  </si>
  <si>
    <t>d89494df4e35227fd501e62041075106</t>
  </si>
  <si>
    <t>3227540fd9945e3002ad2ba79c416d96</t>
  </si>
  <si>
    <t>3228b88ef33e5fa147a0c2bd7b3a37b9</t>
  </si>
  <si>
    <t>9fb83221513e6ce5427de86cfca1d50e</t>
  </si>
  <si>
    <t>e9e67b15efd87564c60e7595a657e985</t>
  </si>
  <si>
    <t>e283c77ab5640b19893b974cee64294a</t>
  </si>
  <si>
    <t>eb0516c23996ec87c46df2a0f360b853</t>
  </si>
  <si>
    <t>caf446ca5f903992430d544a3d664eb0</t>
  </si>
  <si>
    <t>fb492fb7d12af9fe08ae52d419167cd7</t>
  </si>
  <si>
    <t>bce957f5524d482a689c8d72d9d14961</t>
  </si>
  <si>
    <t>ae8373be76aa0f57d63b18b939765616</t>
  </si>
  <si>
    <t>ea0f96ad47b45a6f234f3c6dd2a54ef3</t>
  </si>
  <si>
    <t>5a95a3b23e6602ce7d74ef8f09b787e2</t>
  </si>
  <si>
    <t>8cb67d909152f88feb66f203ac99eb0b</t>
  </si>
  <si>
    <t>cb8b7946b346406eecacba5dcab2f80d</t>
  </si>
  <si>
    <t>1e7cd797b3e970c1254511f2394da4f5</t>
  </si>
  <si>
    <t>b2f6c0b6835a674e461c4555058b94e6</t>
  </si>
  <si>
    <t>0891cdb5e8f8c014dc3dd00d83aecb2d</t>
  </si>
  <si>
    <t>fa8a9a9d9b5fbbcf88005c62a60e4620</t>
  </si>
  <si>
    <t>eabc5bd2ea4db8ac3aa53ca0a807d546</t>
  </si>
  <si>
    <t>b55cd3d7e914f1619ee412ebb20cb75e</t>
  </si>
  <si>
    <t>d5423fcf867822a21038064c086e095e</t>
  </si>
  <si>
    <t>c7f30bc8c60e20acbf26f1adb6865d99</t>
  </si>
  <si>
    <t>01390698a8a9c06399ff1d35206f289f</t>
  </si>
  <si>
    <t>350391d2f9eecf8fce3e3e90fb3d6d4d</t>
  </si>
  <si>
    <t>a6f569e62204f124caa6d8767a15e58b</t>
  </si>
  <si>
    <t>a4e0f5eef50019e936630012746aa3ff</t>
  </si>
  <si>
    <t>bbdbe1e90cae3726fe2ab81d23e22a18</t>
  </si>
  <si>
    <t>17db72fde13361170d07cd5f4164618d</t>
  </si>
  <si>
    <t>2c11264faf66cc7dbe8dfd9b4fdf13fb</t>
  </si>
  <si>
    <t>b8d20636152ce8e78b898266087d00ef</t>
  </si>
  <si>
    <t>71ff7d000ef8b018be7f5eb645778585</t>
  </si>
  <si>
    <t>65bbf1cde716211e99ec984055b19f7d</t>
  </si>
  <si>
    <t>1931ec2572e74a1ec706137fb74915dd</t>
  </si>
  <si>
    <t>01e391ef1e7d93b9d730ed149925d637</t>
  </si>
  <si>
    <t>723dbbc4612d54fbcf0c655ffc9e0b6a</t>
  </si>
  <si>
    <t>d2de624cc5e73292433b419e9043a83d</t>
  </si>
  <si>
    <t>e06516c2c5dfe4d3b271feff30e94341</t>
  </si>
  <si>
    <t>fb697d875b9aab7b01d73a77d5873511</t>
  </si>
  <si>
    <t>357ddad114e9457c446dee277374d1da</t>
  </si>
  <si>
    <t>2354d79f293836f40a4d6f81dc1b5c40</t>
  </si>
  <si>
    <t>aac875c8b6e33371334fa7860fdae2b8</t>
  </si>
  <si>
    <t>5e7fa5d48c4fc4c634f84f5c880672a0</t>
  </si>
  <si>
    <t>9575b00f20c83f498786239c32b2bc5e</t>
  </si>
  <si>
    <t>71ce48bb02a023405f4b1bbaf089a050</t>
  </si>
  <si>
    <t>424dff64d3c7122d4e275722b7e23ba4</t>
  </si>
  <si>
    <t>935abb6a4349688a6cee3a8be4c34075</t>
  </si>
  <si>
    <t>6589a05465698b1f30a6ef1a7a83e5c7</t>
  </si>
  <si>
    <t>5a9e687437af41b280ba69d2feb161e0</t>
  </si>
  <si>
    <t>f99da5a4a2bf3dcd9ec20d5bb8420e50</t>
  </si>
  <si>
    <t>d34c716b52d69bfbe5f4a06fabed01e6</t>
  </si>
  <si>
    <t>a47748e6498e929fb97d88e9e7ac6b4c</t>
  </si>
  <si>
    <t>a564c4dafd9f94ad8e2ddb6ef031ca27</t>
  </si>
  <si>
    <t>66871ad75bcb3beebe4209c07cacf433</t>
  </si>
  <si>
    <t>2123081702f867a9ce71c5335cc6e46a</t>
  </si>
  <si>
    <t>4cf267b33d1bd1684ad5af05bb234b3a</t>
  </si>
  <si>
    <t>c57fca344fc73fd74b36417e32c6258f</t>
  </si>
  <si>
    <t>b65bd20d2d8b10297c930f1d713041fb</t>
  </si>
  <si>
    <t>b06478bfaeae785000df5e1d722a33c7</t>
  </si>
  <si>
    <t>c59ab60223cc7524576444b46f22cbcc</t>
  </si>
  <si>
    <t>80b0b87cf643194e1cf1215306fbf91b</t>
  </si>
  <si>
    <t>b44aa131a806cecddc0a7955b92bd8c1</t>
  </si>
  <si>
    <t>74d11ef68377905a89684ae9e7672e32</t>
  </si>
  <si>
    <t>a69b599f2e8b3cae0782ce23a155bf87</t>
  </si>
  <si>
    <t>9ce6f3341b872a1b4bbcd3c4ddf6bbba</t>
  </si>
  <si>
    <t>af1b4a2d2f2bd12ab20636f769f29cf0</t>
  </si>
  <si>
    <t>4a7b30b7d17241f3d09ff858f505fbd7</t>
  </si>
  <si>
    <t>c27a6edebcd56c20e8e4db688b7d9d9a</t>
  </si>
  <si>
    <t>6215db7480992676f60d6e55f62fda6a</t>
  </si>
  <si>
    <t>2610879df164ff8bcd5356c92a8b8eb4</t>
  </si>
  <si>
    <t>286e642dad1c77063a070ca742906e47</t>
  </si>
  <si>
    <t>3230be6d968a10c934f39dca8e987e4a</t>
  </si>
  <si>
    <t>dfe4caef741b8c018036a1a5f5cab5f2</t>
  </si>
  <si>
    <t>999c6dc9b981560130b6982c94389602</t>
  </si>
  <si>
    <t>a4cd9eb7377d9bb22761e4f101b2b3be</t>
  </si>
  <si>
    <t>4feded066cfd94b68a8e29b51be59822</t>
  </si>
  <si>
    <t>73456dfd0dadf2411551aa51836052da</t>
  </si>
  <si>
    <t>b0c3c0d76e995935095f87d2ff714e1c</t>
  </si>
  <si>
    <t>effb847d58689dd3e57419a4ea10dc87</t>
  </si>
  <si>
    <t>c56bd24d2185759feb50f8c38f46f0c0</t>
  </si>
  <si>
    <t>49900a3f434bb220fd0d2d8526af4151</t>
  </si>
  <si>
    <t>a94ce94961fd7fefd62abbfa7af3fd1d</t>
  </si>
  <si>
    <t>eaf643e505f4c5bf1bc94d24d66072d8</t>
  </si>
  <si>
    <t>6892a3b9ab00af803a2546ef1df6748e</t>
  </si>
  <si>
    <t>fd90da97c65921fe940080e01ae70a64</t>
  </si>
  <si>
    <t>1d26bf55b68f54971c05fed3347eca7e</t>
  </si>
  <si>
    <t>3c9431f60a70fa2be834958585952017</t>
  </si>
  <si>
    <t>f8b618c623593e99f7b6c053b48b1354</t>
  </si>
  <si>
    <t>26e11ef57f6149944d4fff1e76fae193</t>
  </si>
  <si>
    <t>6bcd3ceaca115a93e0de7ce0695e747d</t>
  </si>
  <si>
    <t>9919449200dcc54925bfc0f949127774</t>
  </si>
  <si>
    <t>6267da6e577cc237e74bc1fdbe68c03d</t>
  </si>
  <si>
    <t>0611cd948dde6bbafad56cd97c2e0e64</t>
  </si>
  <si>
    <t>912a5ad7daf4c7848d3881d6b1a103ad</t>
  </si>
  <si>
    <t>779d2f57ed477e67df5ddd19e153785f</t>
  </si>
  <si>
    <t>089c4ab506837093064afad6a34d370a</t>
  </si>
  <si>
    <t>37b4cf0ecf641d90af1efd7e3a6e498b</t>
  </si>
  <si>
    <t>3f932ac23e61ea512c3c7d34c62dbcea</t>
  </si>
  <si>
    <t>fbf0c662e2c597185a837798931c1b23</t>
  </si>
  <si>
    <t>03737c0dd1c43d568bc21f9adfe72e73</t>
  </si>
  <si>
    <t>3b142278efa9b04a90acb7f40d72557a</t>
  </si>
  <si>
    <t>6a37600f8fdbf3ffcc18f21fbce6bafc</t>
  </si>
  <si>
    <t>ce3cee24ca418707731886cc74c05883</t>
  </si>
  <si>
    <t>42a7f81badd39bee81df306d8faac122</t>
  </si>
  <si>
    <t>35f824a46ce658d94a0db6d75b1cc749</t>
  </si>
  <si>
    <t>aadf37377f50b75ffccf585b5f9a6668</t>
  </si>
  <si>
    <t>d49f25ef1ff4ed844d1222a272c45f3f</t>
  </si>
  <si>
    <t>5dd71752d55a7f058b05b109ca956632</t>
  </si>
  <si>
    <t>3164351799b86bb9d875191d24427cb9</t>
  </si>
  <si>
    <t>cbbc9a84680b56912d80ae3823e2cce4</t>
  </si>
  <si>
    <t>3250f93abfdf57eac55ddb5407777ae8</t>
  </si>
  <si>
    <t>d2a66032bca9ff37915a44259d0a3dec</t>
  </si>
  <si>
    <t>c6c1fe0448d66ea689fc542206774dbd</t>
  </si>
  <si>
    <t>bb83694666f503bfd063f9dbbd9b2d42</t>
  </si>
  <si>
    <t>5c8a37ffa97b191017415e85286f3fd4</t>
  </si>
  <si>
    <t>fabd8b692bc20471071c83a48b614572</t>
  </si>
  <si>
    <t>2e8b4e9ab69d80724e92a2724216cc73</t>
  </si>
  <si>
    <t>2112ccfa185765c6b3fa83732118ea96</t>
  </si>
  <si>
    <t>82ea11d0448f875915a2c2c79a289ad4</t>
  </si>
  <si>
    <t>6a957670bd259f0ec147ff0a7f499925</t>
  </si>
  <si>
    <t>2b0d9849c82bd2d179c6cc132f95dd38</t>
  </si>
  <si>
    <t>7003bd3b381c5cceaee8e23991f007aa</t>
  </si>
  <si>
    <t>cc07252488a28adf9b9b979130811112</t>
  </si>
  <si>
    <t>37d6a55b7548e900a16868ed5a7b053d</t>
  </si>
  <si>
    <t>65966c8543c908faca2145a8ff594e69</t>
  </si>
  <si>
    <t>c30112ab8780789f83e6945a20f66f37</t>
  </si>
  <si>
    <t>1a8dcf7647d1b23abb026457ef9c98b0</t>
  </si>
  <si>
    <t>607ad37b9f20bb09d1ec1a7b7f221c72</t>
  </si>
  <si>
    <t>d0a8d03e5b0dc0aae131e4ef6b0db841</t>
  </si>
  <si>
    <t>a9aa17899883f892e3256d29a64c939f</t>
  </si>
  <si>
    <t>eb51e9a53a2207de9bf04c81c4747b7d</t>
  </si>
  <si>
    <t>16c7bf11d1e3c5ec968e3a96881530ce</t>
  </si>
  <si>
    <t>7c0004ff6b8d127e30751cb5f3e41a7f</t>
  </si>
  <si>
    <t>e7dbffc99b8a27175bfebc8cf6deb259</t>
  </si>
  <si>
    <t>a93fc6262d71d83afadba1761f1e90e3</t>
  </si>
  <si>
    <t>96556fd20e05785f0d6e5ae91bb73003</t>
  </si>
  <si>
    <t>c1094c552b37f44ce0aaa3ef366bbd8d</t>
  </si>
  <si>
    <t>3720adf6ebbf97b1b3d6f9550ff111d8</t>
  </si>
  <si>
    <t>f9faaae66377c5625ab6184e36988caa</t>
  </si>
  <si>
    <t>114aca0b221946be44db44e173bd2832</t>
  </si>
  <si>
    <t>a45a9df629feba7b5ec1a078a21c9794</t>
  </si>
  <si>
    <t>1ca9f26d825b84a9bc87823738f47cc2</t>
  </si>
  <si>
    <t>f9c04d0c0b0ca0250874f7556133fcca</t>
  </si>
  <si>
    <t>4eceec60e638dfca2a4f75f34fbfe397</t>
  </si>
  <si>
    <t>9346e70c56ecc2034ee4fea378d7e4ec</t>
  </si>
  <si>
    <t>2de01d3a16de9f23134d9973bdffea8f</t>
  </si>
  <si>
    <t>0d46a2151788af3f93620d4f598e3f76</t>
  </si>
  <si>
    <t>0d2d0a8a53314fa32adcdbdc51e84d0f</t>
  </si>
  <si>
    <t>3591fb227c7f653201f989e4687620b9</t>
  </si>
  <si>
    <t>fd728e6adac88b3efc9ec8b7a5965d80</t>
  </si>
  <si>
    <t>ecf7e501af466ca5d7e54decda6c8d17</t>
  </si>
  <si>
    <t>e9d1730fb1a40b8b6a1fa5594d492c9d</t>
  </si>
  <si>
    <t>c2be7f8d535cbbc1ec4c884c45a44884</t>
  </si>
  <si>
    <t>4e63fa1285413bf5086af8492fd52c41</t>
  </si>
  <si>
    <t>1f33668095429507aac269d11cad2f3b</t>
  </si>
  <si>
    <t>a2db9dfc1c1629625a4ffffad1c6ddab</t>
  </si>
  <si>
    <t>3934e65220d612324e33b86d5ce6d27a</t>
  </si>
  <si>
    <t>39df73ca01a7d8d4278501c404157cec</t>
  </si>
  <si>
    <t>0e25d10057b9c5d3f284f9e1c3d1b807</t>
  </si>
  <si>
    <t>473b70d148ba94033f479ca5aa8b9c07</t>
  </si>
  <si>
    <t>28388354c587336e5bca09dda6da2d45</t>
  </si>
  <si>
    <t>67ed9549ef1a91e2efeb9410a103ccda</t>
  </si>
  <si>
    <t>4eeedae82983be71fe0e763fd92cae37</t>
  </si>
  <si>
    <t>dd534ab769d821d1e9dc4a7772557eb3</t>
  </si>
  <si>
    <t>6f0ed653c8d261b6546941ffd6ddb72b</t>
  </si>
  <si>
    <t>1f33598b1ca85a36879186d64c561a5a</t>
  </si>
  <si>
    <t>4e161bb796d8180049e63c0a0760f3f8</t>
  </si>
  <si>
    <t>79bbdc2c77819b26a5155653c6ae7770</t>
  </si>
  <si>
    <t>7936974b63942ebc912b83cf9a82885d</t>
  </si>
  <si>
    <t>24231ad13ae31572ee0804755b8587c6</t>
  </si>
  <si>
    <t>ab925a500d5c67d3664962de5a6ab405</t>
  </si>
  <si>
    <t>246ac01b823d5049739c7b47c1deb2eb</t>
  </si>
  <si>
    <t>9b4b8d3392d5093d4fdc0e9f6b110609</t>
  </si>
  <si>
    <t>5bd42a14aae2433218f1cd8b90ef8313</t>
  </si>
  <si>
    <t>784cbd2ce4ff74813ca8d32728ad4152</t>
  </si>
  <si>
    <t>41a184e3cd8ba9e9c5e0fa97f4168189</t>
  </si>
  <si>
    <t>b2e22b6226f4c9474af59fe74c14c587</t>
  </si>
  <si>
    <t>42b946be7eccc1338218665c029d4a00</t>
  </si>
  <si>
    <t>1926cbcd90c9fbbbd2f63cea5287669f</t>
  </si>
  <si>
    <t>bd379038df4a05791f7de42becc65593</t>
  </si>
  <si>
    <t>08863050790d7f2ef95e28ddf682b34e</t>
  </si>
  <si>
    <t>2868f23022a9e0c1bfb93591c24c483b</t>
  </si>
  <si>
    <t>9bd1365b7cbb0a95ad2427cc0b8ccfd0</t>
  </si>
  <si>
    <t>9db730b9e3f9ffb4c94d46aca9a5a01d</t>
  </si>
  <si>
    <t>31c78ba7e2c8e249b325a50465ed70c5</t>
  </si>
  <si>
    <t>57f35069abfecb3e93256afd05a172ee</t>
  </si>
  <si>
    <t>fdaeb81a11f94d2f9542c38cde2bbb11</t>
  </si>
  <si>
    <t>912f6eaac072c78690fec4698638de20</t>
  </si>
  <si>
    <t>a1afb3f4da7d87d62853834fa2a75f02</t>
  </si>
  <si>
    <t>a6dc708db35a2e541cd1ad5b0c6b5a2b</t>
  </si>
  <si>
    <t>d298a3879b8410d070bf4ccf8124eade</t>
  </si>
  <si>
    <t>98af0ff53de68f88d901455a4ed3a6c6</t>
  </si>
  <si>
    <t>e918cb84247fff129f9962244c0bc588</t>
  </si>
  <si>
    <t>f75e6bb9d1d7c33d16a8c5f7cae855dc</t>
  </si>
  <si>
    <t>a8db469f67043ff63a0e55376e40c291</t>
  </si>
  <si>
    <t>84f583df7f3304e72698096a4ab6e484</t>
  </si>
  <si>
    <t>6609d6f80acb5d9c20b14394e91c0503</t>
  </si>
  <si>
    <t>5c52e6bfae8a19d7b1abfcbe5eb22848</t>
  </si>
  <si>
    <t>a3f7cc3d70b82a7bbeac369d55cf5af3</t>
  </si>
  <si>
    <t>8feb68f4e34a50b9d54594cb05fc5c06</t>
  </si>
  <si>
    <t>8b5f22b64c0400a769856e2bff12f71b</t>
  </si>
  <si>
    <t>b91aa77018aa01937606e8f6bf7bdebb</t>
  </si>
  <si>
    <t>93476a8c0e5d129c3e67bf52d312fdc0</t>
  </si>
  <si>
    <t>71f3bf527b29b2dc3c8cf99109080f90</t>
  </si>
  <si>
    <t>b8e0250798b76013df149bdbcf1c5753</t>
  </si>
  <si>
    <t>b8a2b020bf38c54778f4f13092193865</t>
  </si>
  <si>
    <t>8b16431f36c88d46a14fa23a25ef5f4f</t>
  </si>
  <si>
    <t>8d5eed927388889e6944d278f42f96de</t>
  </si>
  <si>
    <t>cdfce59c061d4be61f7384c0da5a3feb</t>
  </si>
  <si>
    <t>61a32e1f0c5cff70494d5f125600de39</t>
  </si>
  <si>
    <t>a43cd4a04dbbfdcd9ebc054382dc24e2</t>
  </si>
  <si>
    <t>ad7b23984716ffb8d35a0f5c91a9df3a</t>
  </si>
  <si>
    <t>fe919be52ffb920f9279f9b8cc55815c</t>
  </si>
  <si>
    <t>a6f45fec56584ca755e8d10a678cb88d</t>
  </si>
  <si>
    <t>696db2b0542d60792de4fa8fb0eede31</t>
  </si>
  <si>
    <t>ab4bf1ade196f4dc7c953506f26462c0</t>
  </si>
  <si>
    <t>6259e74b6433d326de14aa7e1b8ad4b7</t>
  </si>
  <si>
    <t>fd3937466a47100161dbee766ea0a372</t>
  </si>
  <si>
    <t>469e4c585f8b128171c4f3cc615be1a3</t>
  </si>
  <si>
    <t>baa38ac47cee85dc327e0f1e44bce2aa</t>
  </si>
  <si>
    <t>a34cd28035d3a6577a02409a59a6cfec</t>
  </si>
  <si>
    <t>11276d0e942299ec24d375091c27978a</t>
  </si>
  <si>
    <t>6d10730ff1560895ab2f6de75ef60d1b</t>
  </si>
  <si>
    <t>2e93ff4a81a71e74e245f32e927061f8</t>
  </si>
  <si>
    <t>0c452c3fa0e5b8c134d30faf580423a2</t>
  </si>
  <si>
    <t>ac4e80542545067961816f5942b020f5</t>
  </si>
  <si>
    <t>fb0bf2386dcef20b095b1c627dc7f461</t>
  </si>
  <si>
    <t>75a389e009c6d15f8111f1c73572ceca</t>
  </si>
  <si>
    <t>40613218ae58aaa4edf7be2e8e56700a</t>
  </si>
  <si>
    <t>e64bc589ab4d75369cd4a8842f422023</t>
  </si>
  <si>
    <t>6b0c6f7177c669b0c1ffcb2bc56dd545</t>
  </si>
  <si>
    <t>bc4ce41c751c5b7891538c467149987b</t>
  </si>
  <si>
    <t>bd70990fec90506cbb30af36d7ed36aa</t>
  </si>
  <si>
    <t>9fac7759a697fa4b04da92d16ef11295</t>
  </si>
  <si>
    <t>58178976464f2f1aec0c50a01d489bc3</t>
  </si>
  <si>
    <t>99eb97f261802dfe9521a551e3c0d79f</t>
  </si>
  <si>
    <t>65a945cec516f0a56ba9571913b98f1f</t>
  </si>
  <si>
    <t>648dc8abdaa95c6659c2d3a0b492438a</t>
  </si>
  <si>
    <t>6a08e67bcecbed496d90ed15a1e0c789</t>
  </si>
  <si>
    <t>e0b3dc2e9fb89416ea4d0f0991217314</t>
  </si>
  <si>
    <t>36e213b942fe52f3fb0825bc159f1cd2</t>
  </si>
  <si>
    <t>c050e7f821e3ca68070075f5e0f431c5</t>
  </si>
  <si>
    <t>e5ede4e936552ab83d9b3b26786f6ce3</t>
  </si>
  <si>
    <t>dfbeaf129e1486bc0b82474ac5339d22</t>
  </si>
  <si>
    <t>022f7fa087b312dc9463c1c812bdfa17</t>
  </si>
  <si>
    <t>d79bf3c899669d6b651b07d3937db362</t>
  </si>
  <si>
    <t>4c1d85c8d131416e4b4dd7412e2b0575</t>
  </si>
  <si>
    <t>6d9b59f5959517492aaabdbac94c38da</t>
  </si>
  <si>
    <t>8b73695cd9554cbf45a13591c250ffdb</t>
  </si>
  <si>
    <t>cf2266f0d522fc4191656804e697587c</t>
  </si>
  <si>
    <t>074ab779065bd8b2bc94c97e9694fd0d</t>
  </si>
  <si>
    <t>5e449474b9dcf82a626976150643e313</t>
  </si>
  <si>
    <t>5882824cad622514d0263abb264780e9</t>
  </si>
  <si>
    <t>87fcc58533374096eb8bf17b897f1e0b</t>
  </si>
  <si>
    <t>3b2324571d0d2ea2ec1f3df0f67381f8</t>
  </si>
  <si>
    <t>21890dac8f25c2db140112f329a63ed9</t>
  </si>
  <si>
    <t>63f68424bd8db6c7fb95951dcb3e211b</t>
  </si>
  <si>
    <t>59368b4915a2035cdab4513232ed37ec</t>
  </si>
  <si>
    <t>4f10b3fe45cbdd9f96176f61db3c4e5a</t>
  </si>
  <si>
    <t>dc9ffc7d5098bdad5562e5076562a507</t>
  </si>
  <si>
    <t>ea17f2a7728027e708fdf01aed64f552</t>
  </si>
  <si>
    <t>4d30f673f99c94d4c3c3db70dee125d3</t>
  </si>
  <si>
    <t>79cf5370b95096b79fa7de516055c1e0</t>
  </si>
  <si>
    <t>91c3c8f92af2887e89365de41a0b6fb0</t>
  </si>
  <si>
    <t>84a235e04362792e02b81dff41c565c3</t>
  </si>
  <si>
    <t>dade93637eeffa42212163f97715aa69</t>
  </si>
  <si>
    <t>eb7faadaded4cbf538fed63d6365d854</t>
  </si>
  <si>
    <t>67c01730c5cf96d80fc0321d7dcedc07</t>
  </si>
  <si>
    <t>a14143a3d0c3751b90332fc66d695491</t>
  </si>
  <si>
    <t>ffd522dd7572b6a01c5b4c73b93edab8</t>
  </si>
  <si>
    <t>7d842b0422b67b0aa0b66e9480e093f2</t>
  </si>
  <si>
    <t>23f740f7e68b91d23f96c4029a1e0444</t>
  </si>
  <si>
    <t>3e6890bf019692a49f6e246a18071c0c</t>
  </si>
  <si>
    <t>778d986d31cd02b1366e0a5957bc2e72</t>
  </si>
  <si>
    <t>c44c5d7d8b98fa593b053c08116a9c7f</t>
  </si>
  <si>
    <t>cedc1d1ae96d36de2c371b8f88fa2761</t>
  </si>
  <si>
    <t>1928026d70ece03e112532a2349d4ec5</t>
  </si>
  <si>
    <t>51163339c8fcce94d425495b4dec7501</t>
  </si>
  <si>
    <t>d455f371aea6ef6cdf503ebc3b92c047</t>
  </si>
  <si>
    <t>6cffad7247009d60fc8990735949760a</t>
  </si>
  <si>
    <t>b1e01319603b9768012806c04c847d6d</t>
  </si>
  <si>
    <t>82a8c1af1e467b478bfa39528734c6e0</t>
  </si>
  <si>
    <t>a1d8d9e2e1e517dfabf1e62bc5501154</t>
  </si>
  <si>
    <t>8abe884cf1c6c87a4d0387f11413c0a2</t>
  </si>
  <si>
    <t>bb25891e188c19407cec57e8b61f7abc</t>
  </si>
  <si>
    <t>e9fca627fe3c61ba1fe260fef9a4b242</t>
  </si>
  <si>
    <t>1f736cdb8d104cc428f40253f8e51f41</t>
  </si>
  <si>
    <t>3ebeaf677ecaa498ed09a0b0d746ead0</t>
  </si>
  <si>
    <t>8b0429074fe0dd9e7ea22be8abb35093</t>
  </si>
  <si>
    <t>ab7d0bdf78adea430b2bdef877c29f6c</t>
  </si>
  <si>
    <t>63a945cc3a7c74ace8118d8a0cc4af15</t>
  </si>
  <si>
    <t>e3eb3971d44224cb4af2dce006c139fc</t>
  </si>
  <si>
    <t>3b1cc0263933295c2e5b1767a74a5deb</t>
  </si>
  <si>
    <t>c5be942029290b23abc57dc3e465ecb1</t>
  </si>
  <si>
    <t>038425d558cb5b718b2f0459c4402ed5</t>
  </si>
  <si>
    <t>564c3be67e2eb6b5285ba4bd965ee928</t>
  </si>
  <si>
    <t>220f9b29d2f1ebde586d5f95688e7a98</t>
  </si>
  <si>
    <t>a30d688893ca99841b87617d4039236c</t>
  </si>
  <si>
    <t>0f68ed0b282ba311b746574652053b22</t>
  </si>
  <si>
    <t>8e732f6ad2890ad7a9a6b998953b1f81</t>
  </si>
  <si>
    <t>d0670f2cda2b22e18e4facf1fa78f9ed</t>
  </si>
  <si>
    <t>82b7f5395e6f4b6f6d0251014340e7b0</t>
  </si>
  <si>
    <t>99b49b7cafe394d2d3e2497983ab3ebd</t>
  </si>
  <si>
    <t>94b01d549b661c68ee8aac6925fa5ce6</t>
  </si>
  <si>
    <t>c440bc6566ea2c89f37b19bc06ac3744</t>
  </si>
  <si>
    <t>9750a7e3a3e9d8097d169e7ced9c5988</t>
  </si>
  <si>
    <t>0628c7b1049f5797f43b3d5692e58316</t>
  </si>
  <si>
    <t>c98c0434d992e78fb76d00ff80dddb77</t>
  </si>
  <si>
    <t>079b8c8571d72850e9ea150a1a8d0a3b</t>
  </si>
  <si>
    <t>db03cdfa1d23731abe64fb1f939f57e6</t>
  </si>
  <si>
    <t>48beffa7ca2283a8258aebee7830cf0d</t>
  </si>
  <si>
    <t>bcc3267544bcc3c675fa1a71425f3684</t>
  </si>
  <si>
    <t>6e2db80a65d64a94dbcda75ac1dd414a</t>
  </si>
  <si>
    <t>4d7793f2a60a73e137d4058604749296</t>
  </si>
  <si>
    <t>b5a852b291432449bc3dc4922c4e1cd4</t>
  </si>
  <si>
    <t>afdb4b44514d33c628d2d5c688f52542</t>
  </si>
  <si>
    <t>e1293ad3b249bd031c831b373f0a5c82</t>
  </si>
  <si>
    <t>1db8818fd8a327e3200de6141bfeaec0</t>
  </si>
  <si>
    <t>af775f5d1a65fb7634b6e3101d8981ee</t>
  </si>
  <si>
    <t>9b230c149877bf273c53cfa80f805086</t>
  </si>
  <si>
    <t>b6bff0ea697883a3156aaaf9b5534ec2</t>
  </si>
  <si>
    <t>182ed6174bf9607890725f837a3577fd</t>
  </si>
  <si>
    <t>537865c6ce8de0e8c1f9d5468ad36545</t>
  </si>
  <si>
    <t>63a981693b80844fbcd3d838b2984453</t>
  </si>
  <si>
    <t>cbeecf0970fdab8c323d511de4afc36d</t>
  </si>
  <si>
    <t>f7f5b3815cc32b06f2985bed6455427c</t>
  </si>
  <si>
    <t>1b329a22608488f3a61e97be3b118ae6</t>
  </si>
  <si>
    <t>2e463555f0020a08bcf48e93372e79e8</t>
  </si>
  <si>
    <t>228c2449fa1d930367bcb5a942c59ebf</t>
  </si>
  <si>
    <t>55f58365bb5c4659ceacab13bd89ccb7</t>
  </si>
  <si>
    <t>68805c36acc712f97240ba2820c5a223</t>
  </si>
  <si>
    <t>bd5914c180ab6e373ac4765e395814c0</t>
  </si>
  <si>
    <t>827669cf8aed4524097752eed15c04a1</t>
  </si>
  <si>
    <t>0f7b8f649e0233c75b7576069c9870cf</t>
  </si>
  <si>
    <t>ac26eb4a4aeb928736eb40d754a16942</t>
  </si>
  <si>
    <t>e2763efbffd9afe2b783c87ac1516df4</t>
  </si>
  <si>
    <t>96a972a9cb0dcd5ebc4665c9daf2fe61</t>
  </si>
  <si>
    <t>09965e7391d7ca6fa03d4f35caf9ff99</t>
  </si>
  <si>
    <t>9bbf9615b0d537e5810d1095f735df49</t>
  </si>
  <si>
    <t>191ff167d0cecc0e0f821d285eb15051</t>
  </si>
  <si>
    <t>37e92fa52ef67063dc5d6de6cdfad31f</t>
  </si>
  <si>
    <t>fdc3e41aac90609cd44eb0558d682117</t>
  </si>
  <si>
    <t>6b04b533a12f6fe9fc675b9771eac540</t>
  </si>
  <si>
    <t>fa199ac2f40be33c77b9baed2915f314</t>
  </si>
  <si>
    <t>e485478b522c2d5853830cf12e32d388</t>
  </si>
  <si>
    <t>3811c054dcfe2682383d05893a4243b4</t>
  </si>
  <si>
    <t>da88d5be09612e54378f3b347d91614b</t>
  </si>
  <si>
    <t>4dd58f563d6980d2734f47dad0bcfeb9</t>
  </si>
  <si>
    <t>ffeba4728db570a69c39c53323a6a5b4</t>
  </si>
  <si>
    <t>15b8926ba8461f10f651e393d58202df</t>
  </si>
  <si>
    <t>3525da8a45d538144448d0543952fa28</t>
  </si>
  <si>
    <t>c7ae8c1170d021752390bb798d6585f0</t>
  </si>
  <si>
    <t>db9874e0c7e07655e729a8a29bd5262d</t>
  </si>
  <si>
    <t>130d3728445bf3f012701d710bd360c6</t>
  </si>
  <si>
    <t>dc4852d156046a5bd272c8b4e9ee7a2d</t>
  </si>
  <si>
    <t>c01d3439ec81ba93de2c955351dece07</t>
  </si>
  <si>
    <t>14e715955eaa8fe8faafccdfb02263d3</t>
  </si>
  <si>
    <t>145952bf7afbde26064bffa537622315</t>
  </si>
  <si>
    <t>25a4096fed98f3510a29d0900b9f5bc3</t>
  </si>
  <si>
    <t>b4f626597ef9df75224af10e47842e54</t>
  </si>
  <si>
    <t>fe240a43bfcc668c36f62a0d673087c1</t>
  </si>
  <si>
    <t>70feb1bd512ef9815a2975c3783d5961</t>
  </si>
  <si>
    <t>876528d0da438ddf9fb396b603503a54</t>
  </si>
  <si>
    <t>0b5fa029edded6296d01f12def368997</t>
  </si>
  <si>
    <t>73bc1b0dadd0af234f5d84a122f68384</t>
  </si>
  <si>
    <t>a7e2476d8496bfbd203c4be08c777cd3</t>
  </si>
  <si>
    <t>bd0614a96b27797bb762ba7507d135b9</t>
  </si>
  <si>
    <t>3f0300c4ce6b4e041bbc1e0298d4f707</t>
  </si>
  <si>
    <t>32ece986d8c7ee8b0744004554cce932</t>
  </si>
  <si>
    <t>606b72444e57ea20f087ccd0a4508bdc</t>
  </si>
  <si>
    <t>73edf5e5138af1270ec9bb1ad0fb48d9</t>
  </si>
  <si>
    <t>9ce5459f1f78464ab7d7e7267fb77cfe</t>
  </si>
  <si>
    <t>072be3486f2df31647d94e82cf117493</t>
  </si>
  <si>
    <t>acbe8a314f4ad96dd3433e7a4561e0e2</t>
  </si>
  <si>
    <t>36c2cb83248a5ca464c105cba36a7a89</t>
  </si>
  <si>
    <t>17fe15816a44b1540c23e6994a3af4be</t>
  </si>
  <si>
    <t>ab32b06a7a50465aa0d734f9cb9bd2c5</t>
  </si>
  <si>
    <t>68908bfea74f26e7f19f3470cb0a4bbe</t>
  </si>
  <si>
    <t>7e6fe7d25a48b68ef455910b9af400f4</t>
  </si>
  <si>
    <t>54ee6082d85bb0c437332bdb2692e327</t>
  </si>
  <si>
    <t>0521ce25f2457066dbdb3f8e38583e8b</t>
  </si>
  <si>
    <t>7b5101b932da2b631d28ac01996cece0</t>
  </si>
  <si>
    <t>5939f884815945e124baea9d12862783</t>
  </si>
  <si>
    <t>0b5d89b1584b0291b9d8fc6134dc77f8</t>
  </si>
  <si>
    <t>5b30a9f98628f96a7e4cbe0fa903f8d2</t>
  </si>
  <si>
    <t>a0a0922a80257d4fed6a0be8494255fb</t>
  </si>
  <si>
    <t>4320b682497ce1c14e7235dfb65212bc</t>
  </si>
  <si>
    <t>f18c91a53bf292c3ca24dd3e453f907a</t>
  </si>
  <si>
    <t>2a1b48378546047e0fc4a4de8d209a03</t>
  </si>
  <si>
    <t>d5c700c2bbc2d0d3c0c25cccf920cc09</t>
  </si>
  <si>
    <t>9c6cab23c25802da3e1e8082f4906880</t>
  </si>
  <si>
    <t>a671ed83754a955c90ccf509800cc261</t>
  </si>
  <si>
    <t>d50b6fc82259d3fcf5fe05f3672d244e</t>
  </si>
  <si>
    <t>e44255c53d6545eebd52ad8a1f00c9d4</t>
  </si>
  <si>
    <t>765dda0cf354ccd05206362a8a9e4df5</t>
  </si>
  <si>
    <t>81cecd79105fc5d933ae9823cf5161fb</t>
  </si>
  <si>
    <t>b01bcfd8df96a68279c469ceececae19</t>
  </si>
  <si>
    <t>8488f18dfb17e34789c5fc927ce7d556</t>
  </si>
  <si>
    <t>105f21d2c2ad143262559f915bb5f200</t>
  </si>
  <si>
    <t>f34efc82fb4fc59b69809c67ced8deda</t>
  </si>
  <si>
    <t>6e41d7f0e54334b0c5d18d070225bc74</t>
  </si>
  <si>
    <t>f7726f61d12652a352353f4cc9122463</t>
  </si>
  <si>
    <t>0b8e6e1dd9fe5608fd111f4c2b357433</t>
  </si>
  <si>
    <t>c9d596a8fdde9ed84835313683cd6622</t>
  </si>
  <si>
    <t>4ab881759612e7f67126ce67da616513</t>
  </si>
  <si>
    <t>7d653f1a4c9e7f2a1290561989638c9b</t>
  </si>
  <si>
    <t>6daa6fc3f4bb7032df28ce7316b0c4f3</t>
  </si>
  <si>
    <t>256a3196026e6ab6941ecc2302097835</t>
  </si>
  <si>
    <t>9ed6e600c57ca43640186d96c9bbd3ad</t>
  </si>
  <si>
    <t>8af8067caf805b86d1583b8375f30bb1</t>
  </si>
  <si>
    <t>25ac33d516bc673cad5bdc234661bcda</t>
  </si>
  <si>
    <t>0796f6e0c552c37b5fd39274cb304ea6</t>
  </si>
  <si>
    <t>534ddf7666bbc8da1a7519760ccfe3d8</t>
  </si>
  <si>
    <t>05321f15f05f8bc19ed0682e1469897b</t>
  </si>
  <si>
    <t>cdeca7e74e4bb3a412bf513cf7cffda9</t>
  </si>
  <si>
    <t>ae5904ec174fdd4b9a9c1c5c9f8b65e9</t>
  </si>
  <si>
    <t>67a82ed3c32fdc538733397b08f8285a</t>
  </si>
  <si>
    <t>f9ca67ce5422b0ea8b650fa8ff4faf6b</t>
  </si>
  <si>
    <t>2fe7d9eb03135d8a583c6f2c6240daf5</t>
  </si>
  <si>
    <t>4717a747cd7cbb0953083c95ab5b819c</t>
  </si>
  <si>
    <t>c8f997f57c51f9429d546cdbe7ce93c2</t>
  </si>
  <si>
    <t>65f6b7d292e663b8fcd61fcd76acc713</t>
  </si>
  <si>
    <t>ea7fbf90a4ff35034935848fff9176b7</t>
  </si>
  <si>
    <t>adc2a34cfcd51899900b4ed2dbd8a7c0</t>
  </si>
  <si>
    <t>6512d84a10fa5bc16ebd5b0a6cf62a43</t>
  </si>
  <si>
    <t>1d7c4ebb3b83479edc17d965f1676ed5</t>
  </si>
  <si>
    <t>aed17e63fca949706a89015bdc249266</t>
  </si>
  <si>
    <t>d87dd990c136084cac65030e71e811bf</t>
  </si>
  <si>
    <t>07e747fbaa32dfe2318dbd656e57e1f7</t>
  </si>
  <si>
    <t>0a3e42975bd3dc763985469b2c3591f1</t>
  </si>
  <si>
    <t>2a70af34187ef16c3dcb3bf2bd8ae42c</t>
  </si>
  <si>
    <t>e0ce3c0329b893d2e120d0447c8ca936</t>
  </si>
  <si>
    <t>dbd26c8c34a32cfc3cf811f8448664b5</t>
  </si>
  <si>
    <t>ad418271508593f6479d35e1d3393ce6</t>
  </si>
  <si>
    <t>6ce178d644d8575b2265311f2a7e632f</t>
  </si>
  <si>
    <t>0189581dd19b45b8d2b275a07506ae6f</t>
  </si>
  <si>
    <t>1aca527081be4ac7503c6ce23cd59c06</t>
  </si>
  <si>
    <t>97a2f11a7f4cafabc46cf9fb56fe6518</t>
  </si>
  <si>
    <t>79e395685cd28d54f1d63e36ae1b8208</t>
  </si>
  <si>
    <t>eeb5767480f98d5c93fed6948b21adf8</t>
  </si>
  <si>
    <t>0fa849ddbfb98e7fbbfc511ada6d034d</t>
  </si>
  <si>
    <t>0ea0b9701707385f00462e91593c26a2</t>
  </si>
  <si>
    <t>79753dbea6e74a8148f8ad44a0a9b926</t>
  </si>
  <si>
    <t>7e32eced881bbfb6aba71fb86994d903</t>
  </si>
  <si>
    <t>46f070cab9fde84d143e284b1df7ba52</t>
  </si>
  <si>
    <t>b4d97bf2d5928069a001d2de5d0db103</t>
  </si>
  <si>
    <t>cb44c818c6615acfc788d26ee333adc8</t>
  </si>
  <si>
    <t>08303ffe1e24fb610149168ae0b4a749</t>
  </si>
  <si>
    <t>cda1cd28620cc6e147a2a9b740a115a7</t>
  </si>
  <si>
    <t>01ea7398a25a47b15d589af12307ffc0</t>
  </si>
  <si>
    <t>325ded955818cf0a81583e0dbc93ca86</t>
  </si>
  <si>
    <t>b43f4899a80b237bf0711f55722a181e</t>
  </si>
  <si>
    <t>9a18046d72edd14db03d843cc473296f</t>
  </si>
  <si>
    <t>3de208574dd5b162857e98d0d96e0f2f</t>
  </si>
  <si>
    <t>cfd71f130957da77ab3e68b6287f7043</t>
  </si>
  <si>
    <t>cd725f47b3a08341e7721bd1325616e2</t>
  </si>
  <si>
    <t>9f136e0b7666dfe0e74f5287ed6ade36</t>
  </si>
  <si>
    <t>269a6df15c352f780ce62d1557140184</t>
  </si>
  <si>
    <t>6feddd63ae6ffc5cf14b06da858609f4</t>
  </si>
  <si>
    <t>471dffdf524ece96d02807e8bba9ad20</t>
  </si>
  <si>
    <t>1c25e1d8f93e5ce0290ea3a4ee61f2b2</t>
  </si>
  <si>
    <t>e57473b833fb486d2f163cf753c30582</t>
  </si>
  <si>
    <t>65790b4a375ce0bbe8aa03c13a111640</t>
  </si>
  <si>
    <t>76e0bdf3b92e4b3bff91f18947b07c38</t>
  </si>
  <si>
    <t>390c409e96b6319b96daffe407b2d8d9</t>
  </si>
  <si>
    <t>a0565f8454a9367cdbd50e07e34e900d</t>
  </si>
  <si>
    <t>5af4f96df2966a5894a8343aa181b04e</t>
  </si>
  <si>
    <t>bccb3d636b7128f16845523e56ca7a94</t>
  </si>
  <si>
    <t>74973625eb908dd7eb14baa2aa56271b</t>
  </si>
  <si>
    <t>e389db3ed9fff6f956b2cff8a7c434e0</t>
  </si>
  <si>
    <t>e190ae4be641768e491eea3dcc2490a0</t>
  </si>
  <si>
    <t>696933af4bce65af7f9b2ea224d1497d</t>
  </si>
  <si>
    <t>08da5d9609899610c81161897eb1dfb5</t>
  </si>
  <si>
    <t>cd23799664a6623578badf21a1d61735</t>
  </si>
  <si>
    <t>58c983557045655520cd7238ae5e421c</t>
  </si>
  <si>
    <t>050b7eff2a029006eec33cad44135611</t>
  </si>
  <si>
    <t>fa9f820676c2d90aeb52c6e0c5445574</t>
  </si>
  <si>
    <t>e25580f122d9980b4504851479f1fef6</t>
  </si>
  <si>
    <t>06854ff643d11e43479193d44006e680</t>
  </si>
  <si>
    <t>68810ca97f754753237baf0b056f955b</t>
  </si>
  <si>
    <t>169fc58368807f7c5a5d19436e1124ea</t>
  </si>
  <si>
    <t>beebd2b02d7f130e4fd4f4eb14d3c9f4</t>
  </si>
  <si>
    <t>c618827a56829c221e5489a21cfd493e</t>
  </si>
  <si>
    <t>389d69cde922e2031c5a5d5be6deba79</t>
  </si>
  <si>
    <t>4cb24151056ee5bf1df85da354f00f87</t>
  </si>
  <si>
    <t>688e26563d5258151ec9423ce92a727e</t>
  </si>
  <si>
    <t>8aa9ceb2d535061915d74c6342c70de7</t>
  </si>
  <si>
    <t>ed73c2a1b4e66c6f7a171751a0d6d290</t>
  </si>
  <si>
    <t>f58cfe1d26fe8b0044b0e2a7100fb7c8</t>
  </si>
  <si>
    <t>2a5628ada0f65507ca646db4c1939354</t>
  </si>
  <si>
    <t>233acc11f64bd41fa8eae0804d8a50c9</t>
  </si>
  <si>
    <t>d5cd592953a8fe3a325cd79a1e7fb0c7</t>
  </si>
  <si>
    <t>01dfa2ddab6bb359af1bd28e1441e35f</t>
  </si>
  <si>
    <t>b944d8f4a0975df4ed42760b36393934</t>
  </si>
  <si>
    <t>07897f5c6d1ea3d526ae1118b9b4d00b</t>
  </si>
  <si>
    <t>ddc076ede9633df0b851f7ffbb3f0a8c</t>
  </si>
  <si>
    <t>c15d2c23ef42a02f1a91a6ec7170f78e</t>
  </si>
  <si>
    <t>86f4d2dc7bc9f260dc112303124960ec</t>
  </si>
  <si>
    <t>c5e1f980a05e722f9b1dc65ba9ff5ce8</t>
  </si>
  <si>
    <t>2999c96f2ae1f9843b186e6427888167</t>
  </si>
  <si>
    <t>3f250d85886bf0d779cbc2c3530a78a3</t>
  </si>
  <si>
    <t>85cb3c5a5efbb737c113e9db0725bf8e</t>
  </si>
  <si>
    <t>b52b2276413e3dc11f29dea8138dd10f</t>
  </si>
  <si>
    <t>440a4d5aca048adc6b5beab106cb23ff</t>
  </si>
  <si>
    <t>795c1f3c0018d56e951c86155b5259b6</t>
  </si>
  <si>
    <t>8d65da87f0c6323210c443260e2505cb</t>
  </si>
  <si>
    <t>d1a0600000e2d6a121f3bbf09525bcdd</t>
  </si>
  <si>
    <t>b54a2b9b52712974b3c72bf8827bad5e</t>
  </si>
  <si>
    <t>5ba43c74607ca81587a1d17ef3ac5a0f</t>
  </si>
  <si>
    <t>dc99a55943ce0c46701c80397bf4206a</t>
  </si>
  <si>
    <t>64a15cabbb8ea0de48028b41a7dc7a60</t>
  </si>
  <si>
    <t>df0aacc29e67ce77752c15270f9d4faf</t>
  </si>
  <si>
    <t>2f5fda19fefe4dd642efd0ef59085175</t>
  </si>
  <si>
    <t>f071171a49e126c0172f8abafbf6e4fc</t>
  </si>
  <si>
    <t>c18ca14ea7a84840e46cb087e7f2f4dd</t>
  </si>
  <si>
    <t>b79f4f841a245dedc62a8b6da9b2c441</t>
  </si>
  <si>
    <t>1608dea9e1b01507a832bf7163ed7ed8</t>
  </si>
  <si>
    <t>34d6f577d4398bdff3bcb6b4c5c2ebe6</t>
  </si>
  <si>
    <t>525726239b7bd562308a99c56187a890</t>
  </si>
  <si>
    <t>cf1a03b56a879b687fbbf26ba65d2ced</t>
  </si>
  <si>
    <t>cf68a20625dbc322062249fc545678fb</t>
  </si>
  <si>
    <t>e28514b386f97a1e746dde0403df2b6b</t>
  </si>
  <si>
    <t>97c5f8a0ab18f8222a6e8bd45706a593</t>
  </si>
  <si>
    <t>d5bd69dfc964173d22d1d992a61e24ea</t>
  </si>
  <si>
    <t>93cbe98c19e06ca79f46d25ebf0cff89</t>
  </si>
  <si>
    <t>e673917ea024cb533b38f6d9359e1113</t>
  </si>
  <si>
    <t>2d967614bd5b76a5db580c24ccde7f6d</t>
  </si>
  <si>
    <t>f9f357963003c92b0307ab71e435b8fa</t>
  </si>
  <si>
    <t>027f5c5fcc70ee1ec8dfdb927afd1714</t>
  </si>
  <si>
    <t>657352389ef2b5346b7b19c9beda6738</t>
  </si>
  <si>
    <t>4fdfe1639186d03410ddc21b0cb44f37</t>
  </si>
  <si>
    <t>a80aa80ff66ac79fcaf81b545c005c0b</t>
  </si>
  <si>
    <t>3904dd28eac4b6f3b521ee7141e92448</t>
  </si>
  <si>
    <t>8f5423767c3d5ae265995c76820f580f</t>
  </si>
  <si>
    <t>3819f0796a78623ac8878ac8118545df</t>
  </si>
  <si>
    <t>091433c74b21a6ea0b00d3ca99023282</t>
  </si>
  <si>
    <t>7251c0a2fe7d0f1c48b052b7a677475d</t>
  </si>
  <si>
    <t>5340f0af588f421f69f843b75a36c5f2</t>
  </si>
  <si>
    <t>ce6a047a61f5ae267717683823f28282</t>
  </si>
  <si>
    <t>b5355c59e16b6a462e5de793936b440d</t>
  </si>
  <si>
    <t>ccd25a830b38eabf7afe417fac42dfe7</t>
  </si>
  <si>
    <t>33bbd907d97317ca0138fb08e3bfd5be</t>
  </si>
  <si>
    <t>a5cd8ce509885d0ca6103dd80cf16abb</t>
  </si>
  <si>
    <t>5bd620ea1f9893a4ff509b701ab13f8f</t>
  </si>
  <si>
    <t>d5fe9c5396ebaae36696e82c95e0718a</t>
  </si>
  <si>
    <t>e8c195dfb5a9f386d95f1de9f76d5c18</t>
  </si>
  <si>
    <t>bc8f2469e172ee3eb7972ab83638cfb8</t>
  </si>
  <si>
    <t>e8c43802cdc2fec65d92956ed02ab45a</t>
  </si>
  <si>
    <t>09946153320cc5b35bcbfab6938b04ef</t>
  </si>
  <si>
    <t>d03d333321e57b30018466657ffa4c1e</t>
  </si>
  <si>
    <t>8d9ef2cae3a6b373ec08d51afa5542e3</t>
  </si>
  <si>
    <t>cfac90ba4cd7559e888ed7b4cbd168c8</t>
  </si>
  <si>
    <t>cfa32f492a9d8570dc2f51935d4fea0d</t>
  </si>
  <si>
    <t>2cd7138302bda6cb014ab1683e5e2054</t>
  </si>
  <si>
    <t>b1e435c15a4d1208a492238ac8694728</t>
  </si>
  <si>
    <t>2bcb096fb398a70b1c345641ade8ecb1</t>
  </si>
  <si>
    <t>0ad0109e5f36cda93aa90b798e242339</t>
  </si>
  <si>
    <t>b3057979f5e8e6c9d1cd668633f67514</t>
  </si>
  <si>
    <t>c30536e0a28d29bd3970fcf246ad7100</t>
  </si>
  <si>
    <t>bfa8cec547bebb22b3141401ab41db6f</t>
  </si>
  <si>
    <t>1c916840fff8626d038096fde1721a7c</t>
  </si>
  <si>
    <t>1db5298a16123e84b5f3ea51a8ad4cc2</t>
  </si>
  <si>
    <t>b129935bca3083d5e558dae868d46c5b</t>
  </si>
  <si>
    <t>fac2291ff6104d420942701b062f5bc3</t>
  </si>
  <si>
    <t>da50a59d435c34cafcb814b615d627c4</t>
  </si>
  <si>
    <t>10f316a40425444387cc9e57b8a17465</t>
  </si>
  <si>
    <t>b7677263cc9a8c7445435f686ee60fc1</t>
  </si>
  <si>
    <t>0e25fa841a50cd96ee072c31db15e6c5</t>
  </si>
  <si>
    <t>9d2755e9bce5d0cb3f38f5ab3675e34d</t>
  </si>
  <si>
    <t>74c9ec9330184d9cd1085e327434465b</t>
  </si>
  <si>
    <t>c455c7092be96ad18943dfcc7d744ff8</t>
  </si>
  <si>
    <t>4017dfbebf9a621e6fcd7c76f92e6361</t>
  </si>
  <si>
    <t>44663acdee1d8e35cf05f92d9d6736f6</t>
  </si>
  <si>
    <t>871a0ed2f57c62f57db62261be0c6db5</t>
  </si>
  <si>
    <t>b6d41b5774aa45809b6edd356eddfe29</t>
  </si>
  <si>
    <t>527a260e0f6250416e9ef12363e81ddc</t>
  </si>
  <si>
    <t>6b2cda5649e9fef068afa2aa3d1fbb86</t>
  </si>
  <si>
    <t>e8e338509c35839d4de1e529ad9f90b5</t>
  </si>
  <si>
    <t>743aec976f0920f3467a9218eebfc608</t>
  </si>
  <si>
    <t>de03d1fa5df353569af372911f866fd2</t>
  </si>
  <si>
    <t>7b841ae3d6db7b3bd9d21eebf9ff23d1</t>
  </si>
  <si>
    <t>08a85e9f4a229fd914711d2b5cdacee1</t>
  </si>
  <si>
    <t>0614b5e87052d960357d65c9fd4bef48</t>
  </si>
  <si>
    <t>9f3a4218cb063e87e330fe5afea2e4b6</t>
  </si>
  <si>
    <t>60677cb6c703a91f296573587e905f66</t>
  </si>
  <si>
    <t>1176e73b85fb1c947719d32dac19ae0c</t>
  </si>
  <si>
    <t>a88cf26e4b51a4a9dda572ea9dbb1c53</t>
  </si>
  <si>
    <t>8d0b8ec00b0a95acf672e1f47e2d1684</t>
  </si>
  <si>
    <t>3754d9d963a59661f6dc6019fd983ec3</t>
  </si>
  <si>
    <t>f53f3392ee76cbdfa4bf567ea0dca4d7</t>
  </si>
  <si>
    <t>73a8db958e8683cb904ac266ca55b936</t>
  </si>
  <si>
    <t>be7a999a07660350234a86922a3d081d</t>
  </si>
  <si>
    <t>8d731dc3f640331d594d12e8e7ade154</t>
  </si>
  <si>
    <t>462e127e96247b421c3f0ebbc61f0af9</t>
  </si>
  <si>
    <t>d211dafc359108c6651788f4a09a4aa9</t>
  </si>
  <si>
    <t>811afd7ec72f05400be75bb1dcdccd49</t>
  </si>
  <si>
    <t>e4090cec05970ca35696968de521210f</t>
  </si>
  <si>
    <t>a2e28d85325f506a5186229090decdee</t>
  </si>
  <si>
    <t>a6fe1752fc7b5a789300f6df2cef05bd</t>
  </si>
  <si>
    <t>8e5917a01943850be76ca3019ee269e3</t>
  </si>
  <si>
    <t>8ab8d68de490057953167f6fe5655e2c</t>
  </si>
  <si>
    <t>59b908c5de946dfea0d78c966bac32cf</t>
  </si>
  <si>
    <t>5199ea3eb56f3f8da19e017c23ed6577</t>
  </si>
  <si>
    <t>73affdc17c56adb7efb9783618a3de12</t>
  </si>
  <si>
    <t>bfe3334ba89f4969f6b6606800112000</t>
  </si>
  <si>
    <t>b99a03b35967461752c357e15a924a24</t>
  </si>
  <si>
    <t>000381698491fec6983d55828fe5ada6</t>
  </si>
  <si>
    <t>96d80a8b8eaf89df4ea0fe1eb2d59009</t>
  </si>
  <si>
    <t>dd5f7dbc414292573866682c51504d13</t>
  </si>
  <si>
    <t>a66efc26a5d84e2c2ff61518264781d2</t>
  </si>
  <si>
    <t>2e4608832efd60edc6ce05e09d3f6cde</t>
  </si>
  <si>
    <t>87dc18c1ed014dd478ecb5077556c93f</t>
  </si>
  <si>
    <t>212825468624728af5f87ffb0cf3e350</t>
  </si>
  <si>
    <t>8ddc89ba70a11e13354fa6739dc5a4c0</t>
  </si>
  <si>
    <t>42978ed65010a24beff06e8428e73388</t>
  </si>
  <si>
    <t>bd26c148fb8bb74728cb4ba9b61d9baa</t>
  </si>
  <si>
    <t>f27888555d820e8afb2d3bee31e9340e</t>
  </si>
  <si>
    <t>359dc88cfcb1463579d78ace588bb8d6</t>
  </si>
  <si>
    <t>cccb7bdfc1224b46abf64e258b921206</t>
  </si>
  <si>
    <t>2887747f653e9196a55b8daa08c5e045</t>
  </si>
  <si>
    <t>1789b93f61bc36e34de613e34d81309c</t>
  </si>
  <si>
    <t>a6e871a4c024c0dc5308e33f2e3035a3</t>
  </si>
  <si>
    <t>e9fa6b0d26dda755325a42e395356ddb</t>
  </si>
  <si>
    <t>e1c627f1e1ae6cf82ff1c7cbedc472e3</t>
  </si>
  <si>
    <t>78aea426ca1d4dd33cefd7995bb33971</t>
  </si>
  <si>
    <t>481744432e5578edc5da96590dea5b9d</t>
  </si>
  <si>
    <t>c9987229a506765ec5669623758268c6</t>
  </si>
  <si>
    <t>f7ba0524967eb4420afd2e02e7296f55</t>
  </si>
  <si>
    <t>a05f4eb7598d134be637e5124d3400b5</t>
  </si>
  <si>
    <t>b6e30031fc3edbe79845f2824e8cd3c8</t>
  </si>
  <si>
    <t>379a7b7e3c49ea060e23d89ebdb96ce5</t>
  </si>
  <si>
    <t>b9969593cccda049e7dc5bb34e6890bc</t>
  </si>
  <si>
    <t>ff8175f5cf7b92d07247c4d8190699cb</t>
  </si>
  <si>
    <t>1077c5be4478e63f8511eb1f6abe86e0</t>
  </si>
  <si>
    <t>7ad6fb6452aa4a692f2699e494167230</t>
  </si>
  <si>
    <t>87f8e17da45deffe3dc1c6451cc2f2f9</t>
  </si>
  <si>
    <t>5b4cc20e65a2d1d8d7e2c3ef467b29d6</t>
  </si>
  <si>
    <t>75db44da16748777bc2c1dedf7a5c408</t>
  </si>
  <si>
    <t>5a52764939b901146756c5535393a5ce</t>
  </si>
  <si>
    <t>fe9e2c16ec98d2270ff4e682d1ea0692</t>
  </si>
  <si>
    <t>c82f4cf672f0863a59d9005c2c62a207</t>
  </si>
  <si>
    <t>0cc3d295c6172b3ad2b7d48a9be5759c</t>
  </si>
  <si>
    <t>5d48a863d0c6bc05af85890dc839166f</t>
  </si>
  <si>
    <t>2a4ef4f96452996af6a2478f77d3296e</t>
  </si>
  <si>
    <t>9a8fd645800c50784f8e058768d30bff</t>
  </si>
  <si>
    <t>85fe0856048605466707944799d3b159</t>
  </si>
  <si>
    <t>87e10f803bee0cfbe3fa0729396c0137</t>
  </si>
  <si>
    <t>29b6537362312bcaf6d45b15e19019f8</t>
  </si>
  <si>
    <t>28de506f3e56829feb5181a9df39cab7</t>
  </si>
  <si>
    <t>0e235f0c7dbcb99b7fe757c86a4796c8</t>
  </si>
  <si>
    <t>a5fa620b610948c914c17b206dbce788</t>
  </si>
  <si>
    <t>26153246ce9a7cd63d82ad14cfaba4f8</t>
  </si>
  <si>
    <t>a376da7cd57f0fca5f2ac88b5b51a0d9</t>
  </si>
  <si>
    <t>d970a7b0c0970554caa23f6a1e0aab6e</t>
  </si>
  <si>
    <t>0a3d50d867089142299b01f8a4527427</t>
  </si>
  <si>
    <t>c725844d96150ab728193503220601d8</t>
  </si>
  <si>
    <t>a3bd20d7eeb5f9ced5958aa98e037190</t>
  </si>
  <si>
    <t>5c82e2550e5daa115d73d31603904a58</t>
  </si>
  <si>
    <t>4ac2910dc981607b94080cceb700c406</t>
  </si>
  <si>
    <t>e95a8ebf00ce8deaed31da90e21a7448</t>
  </si>
  <si>
    <t>21114c82ce318cdc7930aea1cb234db2</t>
  </si>
  <si>
    <t>828945915a48ee06a027ba7686a661d3</t>
  </si>
  <si>
    <t>8875172ac6104548b8904b4b98fbf1c3</t>
  </si>
  <si>
    <t>528998f0b41f697f3bcea88c50359700</t>
  </si>
  <si>
    <t>5081eaa1da652835e52871fe7f0e9e31</t>
  </si>
  <si>
    <t>5d7b7b0bef863ba76fe5cd864e95effa</t>
  </si>
  <si>
    <t>1db17335d2848b60a8b3a051b4753e4a</t>
  </si>
  <si>
    <t>67e6fe2b4ec32ea7ce9ef398fb29b3bf</t>
  </si>
  <si>
    <t>e0fb4d74a69445ad1449e86eb34f931a</t>
  </si>
  <si>
    <t>b8c50112bee6d81cc0bce06e5d0fafd1</t>
  </si>
  <si>
    <t>4d9feb9b0d59b3d3783c46397d6ad249</t>
  </si>
  <si>
    <t>faf0c89348f9aa585c70ece2fd39182d</t>
  </si>
  <si>
    <t>afb3735d4e114f81ac768d46a6991836</t>
  </si>
  <si>
    <t>09024cd6a249fe80629426799ee40130</t>
  </si>
  <si>
    <t>a154c8e7f46094281b20c1b686e1fa02</t>
  </si>
  <si>
    <t>76306d885be40fc5de417140bf63e105</t>
  </si>
  <si>
    <t>0081628e199253bb0ec4bcde3d8f9ee2</t>
  </si>
  <si>
    <t>aacac317dfbc0e9ae346c0e22d91bf82</t>
  </si>
  <si>
    <t>b5f499a071bf5c66ef2151b99d187266</t>
  </si>
  <si>
    <t>093bed1a63df0b2876f7156086a685b7</t>
  </si>
  <si>
    <t>bd575995cb0249493998cc70b8a56789</t>
  </si>
  <si>
    <t>6191c4356de02259f4122c04031b257f</t>
  </si>
  <si>
    <t>0138f0d07ee92d05defe64913d7711ed</t>
  </si>
  <si>
    <t>9ef95539fbf5c2a9c852beeb32187e10</t>
  </si>
  <si>
    <t>4d931c65baf289fb862d3d9591a64965</t>
  </si>
  <si>
    <t>9c22c7e7b8615fb01beffe8d72bf4bb0</t>
  </si>
  <si>
    <t>81a21d7e0d99da9d15d4d76387bbe450</t>
  </si>
  <si>
    <t>1de7ddae9e870a12298705f857b4a2f3</t>
  </si>
  <si>
    <t>d3d0a0111ce7c9879ae31c90d2d71046</t>
  </si>
  <si>
    <t>4a53d5ea19b67c26c044ae7dc60b0753</t>
  </si>
  <si>
    <t>a684f35e6b56251bfafc91d6b100c794</t>
  </si>
  <si>
    <t>88a15c06a0fa1588679dc3aa471e6acb</t>
  </si>
  <si>
    <t>bd394711919afd7d07dd0a34bbe724b2</t>
  </si>
  <si>
    <t>7c41fbcf5d0cf6b7ac52a1a6f2c7f905</t>
  </si>
  <si>
    <t>8ead393a6c233c7ce2a48aaeb20857a8</t>
  </si>
  <si>
    <t>92200cbbd90add1a666a8f25a2f84473</t>
  </si>
  <si>
    <t>d0119eb84b9970b5de0c283c496b045f</t>
  </si>
  <si>
    <t>199bb249fbfbda16560952158d6db160</t>
  </si>
  <si>
    <t>652de8c26a43a7151fc07d93135d029d</t>
  </si>
  <si>
    <t>60d9f8819224b5bced13d4a118045e89</t>
  </si>
  <si>
    <t>2322cd4996108f3e79d40f540e29581d</t>
  </si>
  <si>
    <t>8a0986e17c00b62764c6166e304de3fb</t>
  </si>
  <si>
    <t>a9179717295510190335a28c27bc1d7b</t>
  </si>
  <si>
    <t>bb8b1d63a239b29b44ac2f558b121b4b</t>
  </si>
  <si>
    <t>7e02ed896d71fb70a377f9d225ed8109</t>
  </si>
  <si>
    <t>de0799d049d04c01b72161b7db570034</t>
  </si>
  <si>
    <t>695691d3c1fe0aaf310aad09b36a1e8a</t>
  </si>
  <si>
    <t>8630fee840b5ac52a3317874145279bd</t>
  </si>
  <si>
    <t>79774405bc358840e962267053bfdc0b</t>
  </si>
  <si>
    <t>6aa99c2d453f96825702588a8e552700</t>
  </si>
  <si>
    <t>dbfef0b1aee21db8d2283e66535c3fe3</t>
  </si>
  <si>
    <t>b0460f915943096602c21c687fc7d27b</t>
  </si>
  <si>
    <t>d63937a6d60fc26b2cf69de1dd50a8d0</t>
  </si>
  <si>
    <t>822ea0d5fa4805d32bb317e5b922911b</t>
  </si>
  <si>
    <t>d6bb3944d25d2fb43b36955b623ecc3c</t>
  </si>
  <si>
    <t>c3519c9b8f0652e0928bfb4a05eac091</t>
  </si>
  <si>
    <t>09a26e206fffbc0ad360ecc19eaa64df</t>
  </si>
  <si>
    <t>bf880d2c6438e285c3462250c540d293</t>
  </si>
  <si>
    <t>ac2f02eb7e9672f7a5d34aa2fbf2afda</t>
  </si>
  <si>
    <t>ec556a5b80130b7970f95a5bf367782c</t>
  </si>
  <si>
    <t>068014a65ad2330da39a0afd26112b28</t>
  </si>
  <si>
    <t>5b07033c3040870e617d9e94475ec5b1</t>
  </si>
  <si>
    <t>3632596afd9966b0a5a6074bfbf265f7</t>
  </si>
  <si>
    <t>01604eca02b8767dcb6eadf886fe5157</t>
  </si>
  <si>
    <t>b98b288de15c120da4954d42155d55bf</t>
  </si>
  <si>
    <t>b71187cd67d066d279efbd39c0b99ba2</t>
  </si>
  <si>
    <t>4b351e04feec4bd760a8143956779d42</t>
  </si>
  <si>
    <t>d9622fa66142a37f7db2b9b7d81999f8</t>
  </si>
  <si>
    <t>ae2b27cdb306988344270e386a869b81</t>
  </si>
  <si>
    <t>e2aa60b8b7b227ff8fc14029c0aaca5c</t>
  </si>
  <si>
    <t>fea3ae6420a622116187809dca4faadb</t>
  </si>
  <si>
    <t>4390445c7f31b0617a0ed7f7686f03cd</t>
  </si>
  <si>
    <t>34e9c9dd82cb0823a79ef7dadcdf46ea</t>
  </si>
  <si>
    <t>c77b15051d80f56847b115cbfb0bffdb</t>
  </si>
  <si>
    <t>978b8e3b39b2e9a51bf2cf9821a04cd4</t>
  </si>
  <si>
    <t>5fa911f80cec48db0c63a9d38b5de02e</t>
  </si>
  <si>
    <t>30279ee55810e9bcfd1298b07aa67e50</t>
  </si>
  <si>
    <t>fb26618d1e153131027eaf1c1d3a926f</t>
  </si>
  <si>
    <t>a081fdfa6c12b1159d58d6132acd9a4a</t>
  </si>
  <si>
    <t>e71dcb748e269fee09b9f42f4c52fcc4</t>
  </si>
  <si>
    <t>bfc64c840cbcb04de4288fdf9eaadbd9</t>
  </si>
  <si>
    <t>1a83d71b466caff87b741850a9990bd3</t>
  </si>
  <si>
    <t>4248304b64da2c8cb63417b661b55280</t>
  </si>
  <si>
    <t>1afb7b2d3fb8f6bcad3e0334210a57c4</t>
  </si>
  <si>
    <t>ef9126f535f66456541fc2059a21fa32</t>
  </si>
  <si>
    <t>ad9edbb66b11d02e797e3bc174dc0d7b</t>
  </si>
  <si>
    <t>7134bef2b5b9f460dbe63303f12a8063</t>
  </si>
  <si>
    <t>65829b3009aba6aaf4ccff368133939e</t>
  </si>
  <si>
    <t>ccd3a26770dd5e026aeaff777f359559</t>
  </si>
  <si>
    <t>8dbc8508dde80eaf04866a6a92833901</t>
  </si>
  <si>
    <t>26ba15fda4d20a199fe83c1e6cf2a4f9</t>
  </si>
  <si>
    <t>7a1b084a3aa7d636f04cdcff0de4ffa4</t>
  </si>
  <si>
    <t>02cb02f5da0aa64711fb3e26162b3e61</t>
  </si>
  <si>
    <t>dd1d85c8d1c8278e148a1572493b83be</t>
  </si>
  <si>
    <t>2cc773891b76db47b7ce13fcce760db7</t>
  </si>
  <si>
    <t>c81f822277c45d633402279925aebd7e</t>
  </si>
  <si>
    <t>0e072003694f1b2988ce4f8aefd7348c</t>
  </si>
  <si>
    <t>0c5db283d9a6e40b99d266fd8c9f918d</t>
  </si>
  <si>
    <t>5290c53fab824fef24f336e9313f32d2</t>
  </si>
  <si>
    <t>1c8f50f370981207178c33d79217dd85</t>
  </si>
  <si>
    <t>7e2b775f80868ea9d859738fad0f0300</t>
  </si>
  <si>
    <t>7099487b39c4664bb6bd867775455ce1</t>
  </si>
  <si>
    <t>3bd3ae55f4f4aa3f3b3b0ba07a8a48d8</t>
  </si>
  <si>
    <t>007d5d9fbd142235658fe836cfd338fa</t>
  </si>
  <si>
    <t>66f6889d012763e1a487b3a94f6b8f9b</t>
  </si>
  <si>
    <t>eee71be198f621c316ab969febeac4b6</t>
  </si>
  <si>
    <t>e5225e7d6d30742def8c453068ef7f07</t>
  </si>
  <si>
    <t>48235131c434ecbecd36dc84de05a9c7</t>
  </si>
  <si>
    <t>44cb557f2b5763b454837d5e7fbaa39b</t>
  </si>
  <si>
    <t>d8b24fb7bc00db46793a8a011a207945</t>
  </si>
  <si>
    <t>f23932ee24c91b78ac7ff3e0809a42a8</t>
  </si>
  <si>
    <t>b6d084d94b012ad535171ee0931d55e3</t>
  </si>
  <si>
    <t>659e7066c354cd2b6debe0f97475c8ee</t>
  </si>
  <si>
    <t>83954f64cf504b4f6835f3f42e88bbbf</t>
  </si>
  <si>
    <t>721231658ae3f96066c4a15af775f834</t>
  </si>
  <si>
    <t>dc11ed78faa7603f3342e43edfc13e22</t>
  </si>
  <si>
    <t>d779ac7ea8e8361fdc907f63cfd384f3</t>
  </si>
  <si>
    <t>f51666299849a6d66b810c2adcd8388a</t>
  </si>
  <si>
    <t>be21a66d4bb58c550ad7323a0fb45d43</t>
  </si>
  <si>
    <t>4d559c1fb8a3fcd55e5d9780ac9a07f2</t>
  </si>
  <si>
    <t>c62874d27799802abec86df33dffb98b</t>
  </si>
  <si>
    <t>713101d2edcf7474f44985b04d079801</t>
  </si>
  <si>
    <t>fb714576ce50428a0fcb456e140066d6</t>
  </si>
  <si>
    <t>653ea24f61d28cf28f8e2df867cafbb9</t>
  </si>
  <si>
    <t>82a50dfb76aa3ee589daa894eb276a22</t>
  </si>
  <si>
    <t>a4a1f5ead7f5d49575dcbef401500eeb</t>
  </si>
  <si>
    <t>8d1fc5bd96311b6d84387d5b2793e386</t>
  </si>
  <si>
    <t>c4793e10a47cf581b56e0fec6278353c</t>
  </si>
  <si>
    <t>6d64d9a4614c751af75e2f4ae2f35db7</t>
  </si>
  <si>
    <t>0242817cfe6481284c1e41f0b29865a1</t>
  </si>
  <si>
    <t>9c8a984c99cc79462f6259771300a08c</t>
  </si>
  <si>
    <t>8014e68a97f858bb4929204a0d785211</t>
  </si>
  <si>
    <t>c347855f057f050249246a72ae0278dd</t>
  </si>
  <si>
    <t>86c19f93ad13e23bd9329f5610f601d0</t>
  </si>
  <si>
    <t>e50ae28626a1e5119818d4e52d5fa248</t>
  </si>
  <si>
    <t>59f074982d481199bbf1697c2a6ac792</t>
  </si>
  <si>
    <t>95bd354b7dae0d14de9eaf480a1a3347</t>
  </si>
  <si>
    <t>6de6aaacc2f90dfab81f712e65fb6c8e</t>
  </si>
  <si>
    <t>5ba84103ffa24567d005e2977badefff</t>
  </si>
  <si>
    <t>745c0e2b642f3e4a345791ac16a7d421</t>
  </si>
  <si>
    <t>a8298906adddf057dd6f4498e924b45c</t>
  </si>
  <si>
    <t>786f6cf25914edd86524d0516996b155</t>
  </si>
  <si>
    <t>6417bbef1c9153f5997de37833b5c2f6</t>
  </si>
  <si>
    <t>9b70bf34e8114c573316b8489d8866a7</t>
  </si>
  <si>
    <t>75275b416d69431add47f41c21955c06</t>
  </si>
  <si>
    <t>926a64709bc3591e4a427a462be352dd</t>
  </si>
  <si>
    <t>e57b85f208400a08f772d1293147b11e</t>
  </si>
  <si>
    <t>8f3c3445c841c4f66e9bb5efa6ff53a1</t>
  </si>
  <si>
    <t>daa1cb4373528a18df6ecbf432565d10</t>
  </si>
  <si>
    <t>af241994f22daf97617075e36e60f086</t>
  </si>
  <si>
    <t>24302d47a131fef124e7dd82aba74b3e</t>
  </si>
  <si>
    <t>61dac9df4e0d22e18c6ad234aaa308b3</t>
  </si>
  <si>
    <t>94db66ddedabdd1e1891f167a05ec780</t>
  </si>
  <si>
    <t>3add9555bed16fa33b5d49c94420231f</t>
  </si>
  <si>
    <t>4e93333a264cae2f79932063f049093c</t>
  </si>
  <si>
    <t>f04b2f3dc7fd9e794fd20f4457391d9e</t>
  </si>
  <si>
    <t>8a17be55146083d5b076c2feae53430e</t>
  </si>
  <si>
    <t>e97954941e4e16b522091827c4d0eab4</t>
  </si>
  <si>
    <t>8d45de2e0f89cf67041cfa8caca64916</t>
  </si>
  <si>
    <t>d1143b1c5330d3ab897466861ae4f46e</t>
  </si>
  <si>
    <t>40d3cf892fe38c15ac121e22e7ff2f9c</t>
  </si>
  <si>
    <t>9d04b44f8d8be096420da85198b5d1e3</t>
  </si>
  <si>
    <t>840df9406aec7cac30bfb6dd4bd7f04a</t>
  </si>
  <si>
    <t>894576bfbea382631b955bf2b40b1532</t>
  </si>
  <si>
    <t>43c3ead64a305888442c289618684372</t>
  </si>
  <si>
    <t>d0b2e317cfd4140fda9b856f22d2935c</t>
  </si>
  <si>
    <t>c5f5752b585a648c612f1817e6c9b3a6</t>
  </si>
  <si>
    <t>a71e376f4792a890e25969a0b7e338b0</t>
  </si>
  <si>
    <t>4ad7a400f878340af147726c6b420c2a</t>
  </si>
  <si>
    <t>3d4baf32586095f2698f7eb76e477ba3</t>
  </si>
  <si>
    <t>97900b13cea1af4bdf8fb4865eac66e4</t>
  </si>
  <si>
    <t>510a8a2915538231de33f61bd8a91724</t>
  </si>
  <si>
    <t>966cd1492550f46cfb1f58097d9fe384</t>
  </si>
  <si>
    <t>6b57dec907ec8d9b179cf312f5e4dba9</t>
  </si>
  <si>
    <t>6b99cf41e60ecde62a99aba714572e75</t>
  </si>
  <si>
    <t>2f92d2f9cec621ee159e19b2872b80eb</t>
  </si>
  <si>
    <t>db10b73d41df71819d834b05262861ef</t>
  </si>
  <si>
    <t>bf18598c372db5f04ef36ad99f83af90</t>
  </si>
  <si>
    <t>76406c99e6c8a514be005d870e1de650</t>
  </si>
  <si>
    <t>2234fd71decee8cd9be27d6debc916d3</t>
  </si>
  <si>
    <t>7071a863a702c1876b964b3cb1885805</t>
  </si>
  <si>
    <t>0a8c8e3e534aa4bca9028ef1bc4e4476</t>
  </si>
  <si>
    <t>415de2117bb0ad4644babad00c2baec9</t>
  </si>
  <si>
    <t>9a79df0c45c1f3ed8f70ed2916c78745</t>
  </si>
  <si>
    <t>f938ff6cd961db9bed916dff80f21105</t>
  </si>
  <si>
    <t>912c44b7e55f700c1f957a1d8b4a8e26</t>
  </si>
  <si>
    <t>d4b7ffb666c0460e54d4cd795d9de97d</t>
  </si>
  <si>
    <t>810b65715310dcf4a0efddc7aa8ee1fe</t>
  </si>
  <si>
    <t>ae13f9ecafaa57b007bce252a62d86b9</t>
  </si>
  <si>
    <t>c3625b72c9ddd0ad91d7ad3dc1d0eaa2</t>
  </si>
  <si>
    <t>4ca1168f80c29a9447b61d97381be6aa</t>
  </si>
  <si>
    <t>9335907025c604f5f8200734e1e48867</t>
  </si>
  <si>
    <t>2350d3669e27c059973369bc55d45d2b</t>
  </si>
  <si>
    <t>b3590f3afbff18b87ea9bf4254d6a378</t>
  </si>
  <si>
    <t>a7293e468bef9c2935051de78dab1b27</t>
  </si>
  <si>
    <t>be9f7489f71e89ac8e5c356fb890d955</t>
  </si>
  <si>
    <t>2223c8bbd5ec3373cef25a733d53bb9c</t>
  </si>
  <si>
    <t>40ba43596ef48a582ce38e10dc93d9d5</t>
  </si>
  <si>
    <t>a4e86d4fd81e31ccbfc2aae488e8aa3b</t>
  </si>
  <si>
    <t>7daa2b9dfa0c867498e235acf5ca72dd</t>
  </si>
  <si>
    <t>fbb518abaf2cc9cc60b7712257ec82da</t>
  </si>
  <si>
    <t>bccb42137985500e90087bf8b7cea8cf</t>
  </si>
  <si>
    <t>8f47e74ef20c3931dd9c5ac8c3170999</t>
  </si>
  <si>
    <t>9b265784bf99ea25d6e4f0cee0b4f1ac</t>
  </si>
  <si>
    <t>f8617eb2d4ea91266e9405dd560479e6</t>
  </si>
  <si>
    <t>5b53d5fe9cfac69ef0f087b357314a14</t>
  </si>
  <si>
    <t>6049ce2d8cca0d43577616534c6f092a</t>
  </si>
  <si>
    <t>d579f2e487e923f38c0e4d60fa7ff4d2</t>
  </si>
  <si>
    <t>4a0a1b9d66e5bccd4bb753e300723ec1</t>
  </si>
  <si>
    <t>05d5550cb791ccbdffeab427f666d101</t>
  </si>
  <si>
    <t>d52b1262adb4eb2caff94a17a4af2aad</t>
  </si>
  <si>
    <t>f0cc7e1839b1fa112f6da0f91c048d40</t>
  </si>
  <si>
    <t>fd923c8e1a30429cf5ad1b8c65f4c35c</t>
  </si>
  <si>
    <t>3d25759b8c96b40ff0f8cac818dfb2e6</t>
  </si>
  <si>
    <t>e8ca15c2c5572149d8dffd1f43e7e394</t>
  </si>
  <si>
    <t>9d9ccc5033369f13cb7c334f9aa087cf</t>
  </si>
  <si>
    <t>e86d207e486ecb49b010e9fdc4250bc0</t>
  </si>
  <si>
    <t>93b1d370a91bfc7948af07b23cd42b0b</t>
  </si>
  <si>
    <t>87a4b84edb653322cb55e28426021811</t>
  </si>
  <si>
    <t>ef00eedc4c69feff34241478ca7147ba</t>
  </si>
  <si>
    <t>df570f32a0dfcf87bc0307c761c44971</t>
  </si>
  <si>
    <t>4d699c03e9626976259d7a2ccea80d66</t>
  </si>
  <si>
    <t>c29ad056713674386b98370470cffc8e</t>
  </si>
  <si>
    <t>a0bc56b7499f1a8407831f8d3b164159</t>
  </si>
  <si>
    <t>f4ed0b939c1c3be0645ecb582fe3095a</t>
  </si>
  <si>
    <t>93637f2bce4f685ff3d9f991291e1f86</t>
  </si>
  <si>
    <t>6b091016448dd40a7d79fef8d18c4e75</t>
  </si>
  <si>
    <t>459955b1e6ea61e51bb77f1850c47711</t>
  </si>
  <si>
    <t>02237a8163d2f392433e37eaf1ca6cb1</t>
  </si>
  <si>
    <t>c9f30eb181170de8e29851f51b49eff3</t>
  </si>
  <si>
    <t>b878b862ae4435f1f63502e939074fb2</t>
  </si>
  <si>
    <t>94d97b27da4166673c200ddce87d2e79</t>
  </si>
  <si>
    <t>8ca57475454e8fab78e95e95e937952b</t>
  </si>
  <si>
    <t>6bfdcc6c3c7fb718742a699682a4b6fb</t>
  </si>
  <si>
    <t>62a37a8da022224dc28a68848bc63d9e</t>
  </si>
  <si>
    <t>df9f0fb229dc723a7764228adb370e77</t>
  </si>
  <si>
    <t>1f56c5912adcbeed28cd448e69ae096c</t>
  </si>
  <si>
    <t>dc3a503563039da09d6a36e571e26eb7</t>
  </si>
  <si>
    <t>8886a9f70dee362e507965d795fbe21a</t>
  </si>
  <si>
    <t>e8168ba10a69a52f875db98517996c60</t>
  </si>
  <si>
    <t>cb5017bd59dc8615af53095eb8e51c0a</t>
  </si>
  <si>
    <t>d439d8dec7bef9ba9ab96f11b762b9e0</t>
  </si>
  <si>
    <t>5aa824a1860105cf3ef7d7cec85ddcfd</t>
  </si>
  <si>
    <t>7e26e9982e3f72f11cd63edaf5cd8eb6</t>
  </si>
  <si>
    <t>07f3d03fb1cc527440f8749848f55a72</t>
  </si>
  <si>
    <t>7e2b589da6f1546165ec0ad8cbd71267</t>
  </si>
  <si>
    <t>ae1025a7f8cff5612ede4f2e41702784</t>
  </si>
  <si>
    <t>0b30dfd601cc899df000737823dc0a50</t>
  </si>
  <si>
    <t>6e2d27b772b99e02c545b3464046dc12</t>
  </si>
  <si>
    <t>19af0d5b2e741c3cef84506d6dca4130</t>
  </si>
  <si>
    <t>25adee11bdc9d240dc53f1d1e13eb729</t>
  </si>
  <si>
    <t>ac33d0e9bcc469851259dd4918fbbdea</t>
  </si>
  <si>
    <t>61ec850beff880fc3ecac7b0c36ad080</t>
  </si>
  <si>
    <t>832f0a487389cce78b0dab1c1146687f</t>
  </si>
  <si>
    <t>83e9584bd9278d7b0b3ce975d9e6d491</t>
  </si>
  <si>
    <t>f88d3c022aa5df7f695fb414cea4c5cd</t>
  </si>
  <si>
    <t>6083c0515e04a6fcfdc51e0e9a0420d1</t>
  </si>
  <si>
    <t>32a57eda873ddcc4405613089d8b1bdb</t>
  </si>
  <si>
    <t>e04eadd01b084bc07b7c292f7e896721</t>
  </si>
  <si>
    <t>1ab1186e05ad28b779addea8feeeace8</t>
  </si>
  <si>
    <t>3c4f58f1eb814f194b9380353daff303</t>
  </si>
  <si>
    <t>5a9718992f74eb06fa45cad828a47c89</t>
  </si>
  <si>
    <t>8b85e4f5a919cee845f87ace246a87f1</t>
  </si>
  <si>
    <t>6f824353a6568fcbf97423cd25e6e2e6</t>
  </si>
  <si>
    <t>13d4045d740fadc3adcd7a1b5bbafb6d</t>
  </si>
  <si>
    <t>4a926a7e52b3e09b2aac6a5e662e0a17</t>
  </si>
  <si>
    <t>a621f22b59c20b9f7d5ad151093c06e9</t>
  </si>
  <si>
    <t>76ef3978de7af248cfb4b22da85e43fc</t>
  </si>
  <si>
    <t>6d16eb3bb913432dd2857efdf085c629</t>
  </si>
  <si>
    <t>240d9977715c0b9516aaba75a0283fa0</t>
  </si>
  <si>
    <t>94cb3f5bca052362029c31228ee2dc9e</t>
  </si>
  <si>
    <t>cac7c9f52b3fcec40fce1de22077dce7</t>
  </si>
  <si>
    <t>a432f13ed88f447bd20414cfbea1b3e3</t>
  </si>
  <si>
    <t>7e4cb886acbb82c5e70545f3ce3f6345</t>
  </si>
  <si>
    <t>b3ee3ab267aa03579cf1d1b2fc04f393</t>
  </si>
  <si>
    <t>63f14ed46d4a9ec5f9396c7c9e4be256</t>
  </si>
  <si>
    <t>b4eeb793286571ca4beb14b3e87bb752</t>
  </si>
  <si>
    <t>57c097666f9ffc6d0cc015747ea5d642</t>
  </si>
  <si>
    <t>04cfb2bd77be92485f848f7e5fcccf0e</t>
  </si>
  <si>
    <t>0563ba94b5f5f2f35956901853b98641</t>
  </si>
  <si>
    <t>11cfd740baa9ab59c0ef89aa7e75451b</t>
  </si>
  <si>
    <t>712148f41bcb75af8f9bee102406688b</t>
  </si>
  <si>
    <t>96bdb97d95950a3221328c704b5ebddb</t>
  </si>
  <si>
    <t>8b10f760207955ca51add01db21154a1</t>
  </si>
  <si>
    <t>98af4096b52385733ee7afc8ce1736b0</t>
  </si>
  <si>
    <t>0d28cbd0687895c2c47108cfc01e0cf7</t>
  </si>
  <si>
    <t>aab55e59d70d0662b611929bfa7f450e</t>
  </si>
  <si>
    <t>2a6b1fd10756d5d8b02e320d802cb22f</t>
  </si>
  <si>
    <t>781fcca3b73cde202c01ecc5e0cb18ea</t>
  </si>
  <si>
    <t>718235a2909e47464ebc164aa5993706</t>
  </si>
  <si>
    <t>63cfc49288ecc67b43e7c823ea433ef8</t>
  </si>
  <si>
    <t>c73e3953fe67656d29f5ac1ff6d04aca</t>
  </si>
  <si>
    <t>97323af6ae8e2bd2aaeb71b7ca89e5fa</t>
  </si>
  <si>
    <t>892db21fc072ffeb9f094aa374c29936</t>
  </si>
  <si>
    <t>d9611d3fd10209f4015fb2aed25e3ffa</t>
  </si>
  <si>
    <t>de52cd98ced0caba76d91bd4f83360e6</t>
  </si>
  <si>
    <t>5427da7a41a93ca2c73fd5dfbcf2656e</t>
  </si>
  <si>
    <t>a565f0485613d93750e464214ccc167e</t>
  </si>
  <si>
    <t>09c6ce0e51380f619a5513c5825207ea</t>
  </si>
  <si>
    <t>b67ffc9647481a9181d77aa12284c941</t>
  </si>
  <si>
    <t>6d7b7166bb95e939fd49f7fe132f8bb8</t>
  </si>
  <si>
    <t>ca2a33c56686f237b7e1d973c16d5631</t>
  </si>
  <si>
    <t>2341db24581f7d49d6fa329526f5ccd2</t>
  </si>
  <si>
    <t>7083169e3639230e4d9e028063c8e0fe</t>
  </si>
  <si>
    <t>25df3fc5806c07ce5bdf09a2badcced6</t>
  </si>
  <si>
    <t>35b76cbd3a869817286c82ec3935f006</t>
  </si>
  <si>
    <t>cdc8cf0b9740e02ad31907c7225fc8b1</t>
  </si>
  <si>
    <t>2dfb702b32954249cd27ba6d51ff22e1</t>
  </si>
  <si>
    <t>9d3891f895ddbb4446d941dba8a99d83</t>
  </si>
  <si>
    <t>7926f68d54bcc55df19fa00f87fecc00</t>
  </si>
  <si>
    <t>d14b8823e87acdb7a665b0e7534d7ba4</t>
  </si>
  <si>
    <t>5226bba723645bf7f57de12492671665</t>
  </si>
  <si>
    <t>de013a919122db399fcd5e0e804d6b20</t>
  </si>
  <si>
    <t>d24f1b235f653550cf21aa3595259908</t>
  </si>
  <si>
    <t>c05829f44a9cca410c5fc0f1a84a85c3</t>
  </si>
  <si>
    <t>714ff3a93ba876f735867156a43486af</t>
  </si>
  <si>
    <t>214f969668a0a0a57766fffac18cf01e</t>
  </si>
  <si>
    <t>3ac8ef84fa09bc8a0057255183f49c15</t>
  </si>
  <si>
    <t>e4e2bc3bed8f7ce33dc16e0b41b1c29c</t>
  </si>
  <si>
    <t>6a1e68076f8d3b282800495d3ff583fb</t>
  </si>
  <si>
    <t>84ff39867919ac2924005fe7448fd7f9</t>
  </si>
  <si>
    <t>146ede94b9562858b4b6a7c625c61bcd</t>
  </si>
  <si>
    <t>3d6167e915848cff3e61e979996d2b12</t>
  </si>
  <si>
    <t>21d25c10d3f458047e1bcca3813752f1</t>
  </si>
  <si>
    <t>9674ebdf3c8748d835d5819ce1b64545</t>
  </si>
  <si>
    <t>c2a20eed372d4a4f4d5d7e7e42cf0f54</t>
  </si>
  <si>
    <t>724e63c3234ba7721512b0cfc5a7014f</t>
  </si>
  <si>
    <t>6341d2aedfe430485c365d1d70343e7b</t>
  </si>
  <si>
    <t>de9b597759378d4052c9d278af9571bb</t>
  </si>
  <si>
    <t>fb25ae2deb8354669a0f3a5095badac8</t>
  </si>
  <si>
    <t>0f963daa182dd40fb013702d8b734a36</t>
  </si>
  <si>
    <t>bdafc2cae74c2ef0282bfc0f0464be97</t>
  </si>
  <si>
    <t>4d403a021fcc6adb6dd1f2f2a29b4061</t>
  </si>
  <si>
    <t>bb9983b5ad94dbd891b49eb3e3abba4a</t>
  </si>
  <si>
    <t>99da97c0befe4fd301ce859633d2401e</t>
  </si>
  <si>
    <t>d75dbc73b6ac9d8a54fc41e6fbad4cb3</t>
  </si>
  <si>
    <t>f637d934cb0fdd8409c107d55d7b5e62</t>
  </si>
  <si>
    <t>23ee6bb3fb4b4f9995955e0f3678d1e7</t>
  </si>
  <si>
    <t>6b22beac823511de9357403c95062b7c</t>
  </si>
  <si>
    <t>b8c2805043ffbbd0518e2c8181334aa8</t>
  </si>
  <si>
    <t>535376364f4910173e02c512e737c751</t>
  </si>
  <si>
    <t>6d75e8135ce55c9961df6d2fe55c498f</t>
  </si>
  <si>
    <t>92fad9afc32d092fcfeb3ea49468f5e6</t>
  </si>
  <si>
    <t>3d7e2442348b94a45f8eddbd8763cba7</t>
  </si>
  <si>
    <t>c1cf52c1decdf3245d812aeddf2611a9</t>
  </si>
  <si>
    <t>e454ae589af556609c8d3f708206ecef</t>
  </si>
  <si>
    <t>93eec1e05741138e134279ef748b8afa</t>
  </si>
  <si>
    <t>a1232d97029c81a1db408439e7e5405f</t>
  </si>
  <si>
    <t>6fc1bdd66331ee98620a0c9cc514b5c1</t>
  </si>
  <si>
    <t>0db99e6a38d680f469d7090aa3aa14b6</t>
  </si>
  <si>
    <t>448ca545d3e0d919d12afd98b9ad276a</t>
  </si>
  <si>
    <t>15312ff9767da74c1ea954067cba8f68</t>
  </si>
  <si>
    <t>7fc52a958595d76cc5e0cdd0b9341f40</t>
  </si>
  <si>
    <t>4e6256ba213cd080355f9b27a3412ce1</t>
  </si>
  <si>
    <t>5cde29849debf07e28b526abe8967f30</t>
  </si>
  <si>
    <t>7861ab4c5100b24ccfcf606168de0366</t>
  </si>
  <si>
    <t>0ad58f004ad1025560bb7113b59459fc</t>
  </si>
  <si>
    <t>c7bfcf0a4084e4b840c7479bc60ede3c</t>
  </si>
  <si>
    <t>b0a814dfe1dcbc923105c038daee5f9c</t>
  </si>
  <si>
    <t>9e63a7ec60678eec0c8bc26a40f88a15</t>
  </si>
  <si>
    <t>9015b261f6fe5977964ab500ae79b5a0</t>
  </si>
  <si>
    <t>03cb1a199e670e97f35c71f7383066a6</t>
  </si>
  <si>
    <t>94c08da3ddf68a4a652bb90a3e2683a4</t>
  </si>
  <si>
    <t>04a1860f93c4fe24ce95d81052b4ca7e</t>
  </si>
  <si>
    <t>9b693a7c89ae3c707ba4e0a1fc288bd9</t>
  </si>
  <si>
    <t>871babc38a0e4f44f0e3fb6628004bcf</t>
  </si>
  <si>
    <t>d3c3a54126704837a4dd5a47d45828c7</t>
  </si>
  <si>
    <t>8498d02af8ed3daa516a6034cc7d2fca</t>
  </si>
  <si>
    <t>13b6547a33cf2d0c52f1480de9f865a5</t>
  </si>
  <si>
    <t>71f6e74a41a5f85624c52224fe374035</t>
  </si>
  <si>
    <t>a2fb07762d606172661c1174c5263f9a</t>
  </si>
  <si>
    <t>cf08ba8d2a4b1a2b20f7f09d3596d454</t>
  </si>
  <si>
    <t>254d1cea2589289909578e8c9b9b88d6</t>
  </si>
  <si>
    <t>1bb3de1f3b37ae85c1311416d597c7f5</t>
  </si>
  <si>
    <t>5ac3e4b58ccc2a61018f25c5a8a105dc</t>
  </si>
  <si>
    <t>28c740269e04de59fe1986f4692e1d3a</t>
  </si>
  <si>
    <t>221b4ec4605cf727e7a7cbf6692fa695</t>
  </si>
  <si>
    <t>1d7d768a3b9056e570b667098f44544a</t>
  </si>
  <si>
    <t>11ee2c945b0c99c0cf042e807ff27efa</t>
  </si>
  <si>
    <t>5ada0381d7ec30e7495892761d98b1a3</t>
  </si>
  <si>
    <t>40e282cd89ad1762d51540815d1c306d</t>
  </si>
  <si>
    <t>67706123516123112662c01035d250a8</t>
  </si>
  <si>
    <t>ac30aa19724125a75e88644c3eaf07e2</t>
  </si>
  <si>
    <t>8583e59d2907c4ac58850ef111003afa</t>
  </si>
  <si>
    <t>415ad8db817c83d6f918698740b894b7</t>
  </si>
  <si>
    <t>da32a9213e16134ef2c22594d58ee5b1</t>
  </si>
  <si>
    <t>9cd2283c52f51485a43d94e29266e1be</t>
  </si>
  <si>
    <t>7dfe68430e2bc275526c696cbbc22c1c</t>
  </si>
  <si>
    <t>772bda7745a1cd8899278e75d15f09e8</t>
  </si>
  <si>
    <t>dc2853283f634e67237f4a16a6126361</t>
  </si>
  <si>
    <t>eb18361fa86de03c831974b2c2df57cf</t>
  </si>
  <si>
    <t>3e92b7c283cb96d918ca77bb27cfeebb</t>
  </si>
  <si>
    <t>f00218af9d90a78acc298251123bd352</t>
  </si>
  <si>
    <t>52c2a8a76fca74759bdeb119a711c509</t>
  </si>
  <si>
    <t>f7eee73bca96c9eac5ac7a39a3c7ae1e</t>
  </si>
  <si>
    <t>8f6bb3ed0a7c72c30637897caa5445d0</t>
  </si>
  <si>
    <t>994e85977cd1a929ed41fcc61a422770</t>
  </si>
  <si>
    <t>e57002278064e9c82c466e7098765382</t>
  </si>
  <si>
    <t>3926d484a1059ccd604cdfe119243c17</t>
  </si>
  <si>
    <t>4de45c16012eb8b8d945865b60348b88</t>
  </si>
  <si>
    <t>9c5d60bb169ec34a767a63aa978c45a5</t>
  </si>
  <si>
    <t>156ce8855ec742ada4e79132cc616ca9</t>
  </si>
  <si>
    <t>0fff39a7d979a1adf106bc1c591ece20</t>
  </si>
  <si>
    <t>c8e494f67b885c7a1697fa033076cedf</t>
  </si>
  <si>
    <t>086cd141f94ad584065b5ad237ab0c19</t>
  </si>
  <si>
    <t>95141a9ad29f0e57c306d52c273de32e</t>
  </si>
  <si>
    <t>3c0205abd53f63481f13dfbede6a0294</t>
  </si>
  <si>
    <t>107093f2f63c24086c05e0d70296351c</t>
  </si>
  <si>
    <t>d8eb66d8e6ae6adb3cb972d9bf255972</t>
  </si>
  <si>
    <t>769bf877a26afa8e485e03d419117ec7</t>
  </si>
  <si>
    <t>ba4978ae0e3eb25570f1d4f38b6b539f</t>
  </si>
  <si>
    <t>00ba353c9bf6ef96a794e405c06f0a37</t>
  </si>
  <si>
    <t>b9e3e41aa4facb28efbf739338b28248</t>
  </si>
  <si>
    <t>6a6c0675f474001135a36b5fe73088e6</t>
  </si>
  <si>
    <t>fa289f85e5d1025656b487657dad4257</t>
  </si>
  <si>
    <t>6b2e5a5201f226ac7cb893501b1cc190</t>
  </si>
  <si>
    <t>b355fd3dfa77775f5165611f850f8e81</t>
  </si>
  <si>
    <t>cb790ef414252bbc8faae59695bdaad7</t>
  </si>
  <si>
    <t>297277dd3974decc50365d7f2293844f</t>
  </si>
  <si>
    <t>f047bca920ce422ed56b3ed15cf225de</t>
  </si>
  <si>
    <t>30fc706e6875ad4afba143e1b2ac8fc6</t>
  </si>
  <si>
    <t>440d88339192e93e0d125179bebe947f</t>
  </si>
  <si>
    <t>d3f32a16e9bbae23e1011792666464be</t>
  </si>
  <si>
    <t>81013f9d5a831a3b1d1bb3f775403b0f</t>
  </si>
  <si>
    <t>98713fdedc280ef0768e6bbd82c60fff</t>
  </si>
  <si>
    <t>b0ac53446ef4cf8ef14cf00fdc94da0a</t>
  </si>
  <si>
    <t>035491acf4e5c40e24f5fa42713fb44c</t>
  </si>
  <si>
    <t>343745e983ecab699c21f5a5c35329c5</t>
  </si>
  <si>
    <t>8c484dc24b3882a4fc5e0c834de6ac43</t>
  </si>
  <si>
    <t>e7d1baf2e074e00cd59a3fad77be1db2</t>
  </si>
  <si>
    <t>60808f00dd321c8f1d22535098bd0c4e</t>
  </si>
  <si>
    <t>6a6408a3eae10a7d34bf5863b93dbfe3</t>
  </si>
  <si>
    <t>55b9c765577c18b0a8ab5ded4434a2e0</t>
  </si>
  <si>
    <t>4515e44b856138065e7f9111340b6819</t>
  </si>
  <si>
    <t>6dd664dea80e5f652833459f9c770ad2</t>
  </si>
  <si>
    <t>4dd06d48bafa1af62c0a85eb36dd9a0c</t>
  </si>
  <si>
    <t>cd281baf585b10aef7ab4e705f9abb7a</t>
  </si>
  <si>
    <t>80080dec03f9ca5f72fac5f992de2975</t>
  </si>
  <si>
    <t>b3b6461fe5577cdcd7972a47036dbda6</t>
  </si>
  <si>
    <t>65cc837ba7b99a7dc57ffe8cbd128191</t>
  </si>
  <si>
    <t>701c2a44904aab759ec456e4585cb709</t>
  </si>
  <si>
    <t>d94f3a9029a7bc793fcebfae58300a12</t>
  </si>
  <si>
    <t>b741f670616140c2084aaef62f01fd0f</t>
  </si>
  <si>
    <t>78451dbeb9ab96a58e655afb8b0471f1</t>
  </si>
  <si>
    <t>a963f8587400755a0855135024b64091</t>
  </si>
  <si>
    <t>58469309a44e26b64bcf31a88e13d3a3</t>
  </si>
  <si>
    <t>0809f5aaac623813831cc4d99b4982b6</t>
  </si>
  <si>
    <t>2408a9d019b8b72a6aa03562693d8183</t>
  </si>
  <si>
    <t>83c7f1eab81d340a1aab9dc72be06aee</t>
  </si>
  <si>
    <t>980f620a111a4081543a367ceceefd5d</t>
  </si>
  <si>
    <t>a930747f77a76a44d322610af496a5ef</t>
  </si>
  <si>
    <t>38fcde1a2487a033f587241bcb56b50d</t>
  </si>
  <si>
    <t>94b1a45471487ba75e0903830f14e177</t>
  </si>
  <si>
    <t>a0761849ea27118755359cd323b9c69e</t>
  </si>
  <si>
    <t>db87af3cc457254c0e5d35729f78aba4</t>
  </si>
  <si>
    <t>e52a9a3dd613b4d8354275a310ffedbd</t>
  </si>
  <si>
    <t>139dce0e1085bf7158af11f50715e5ca</t>
  </si>
  <si>
    <t>3acc714fbd9b3ccaac3c412cf220e929</t>
  </si>
  <si>
    <t>d57250b8a8766750f1ded3ad62c7baaf</t>
  </si>
  <si>
    <t>206c3027508933430c30c784721401b3</t>
  </si>
  <si>
    <t>4c38a11908e6a10c2171f53dedb90b57</t>
  </si>
  <si>
    <t>87faa104057bef738a531dfffa6ff658</t>
  </si>
  <si>
    <t>8ab527b43148c3869223b6ac06f822b7</t>
  </si>
  <si>
    <t>130211e609d8bb34204c1938c2f932c8</t>
  </si>
  <si>
    <t>551e6072aaa8d8af9f3a01441a6144a8</t>
  </si>
  <si>
    <t>d1907c6eff6fadea39e189f9aea58290</t>
  </si>
  <si>
    <t>f051d9ecb03f0779f4baa5a60e383f39</t>
  </si>
  <si>
    <t>2d23b2a5a56830e6c8ac65305ad28d3c</t>
  </si>
  <si>
    <t>02f4a321aba8226332dfa4ad0ee5355c</t>
  </si>
  <si>
    <t>f9f6e53239a9601c9cf8c0186dc378af</t>
  </si>
  <si>
    <t>b9237e81e51de21c11922f56e58e1c29</t>
  </si>
  <si>
    <t>7891f61257541b6f72d6d60d05c2f8dd</t>
  </si>
  <si>
    <t>7dd7456999d4ba2f4bb00ec099539ed5</t>
  </si>
  <si>
    <t>5c5c8ba3367bfeced69ac4746cfb4c63</t>
  </si>
  <si>
    <t>d0c4087eda93c5ceaa52de5aacd0d688</t>
  </si>
  <si>
    <t>d234ba17626e9445b9ea4a5789468f0a</t>
  </si>
  <si>
    <t>bd3a08039f4043313e148ef5aac19309</t>
  </si>
  <si>
    <t>fc552a4504d07277b0068659eab07c74</t>
  </si>
  <si>
    <t>ef75095bbfe576c94ccee11d1fe9e00e</t>
  </si>
  <si>
    <t>494d82faf9e86f1f7d93c1b3aa48965b</t>
  </si>
  <si>
    <t>88817c09d12eebbcd36f72a39b31c39f</t>
  </si>
  <si>
    <t>abaefcd8bcd565142c8df554b99d0aed</t>
  </si>
  <si>
    <t>3cb6e74b296a63ff8647ba9a0229bda5</t>
  </si>
  <si>
    <t>8db6b8d7911b64fb60e8d15b25e1bf58</t>
  </si>
  <si>
    <t>f54d50ef985dd6978bcaa0a9617b35bb</t>
  </si>
  <si>
    <t>0ebbb9ac799f18ae0647945c4826db79</t>
  </si>
  <si>
    <t>c0cc69c14797f833d1de3370d583c973</t>
  </si>
  <si>
    <t>b096f3c63f1fb293bc9d7f29928be0f5</t>
  </si>
  <si>
    <t>a475ae561aab8054cf6d6ce40475658f</t>
  </si>
  <si>
    <t>06d798e92f012afb02e916ed379a2f4a</t>
  </si>
  <si>
    <t>224a551b9d673127c5eb7e74c31d3586</t>
  </si>
  <si>
    <t>e08bde4cd27aac91ac09ceaa38ef32c3</t>
  </si>
  <si>
    <t>69d07a5a1228f446717075ee0908fe1e</t>
  </si>
  <si>
    <t>5d7275462bc9cd3f1878962a50611fd8</t>
  </si>
  <si>
    <t>db5c6869d789f68fd4238baf432333d8</t>
  </si>
  <si>
    <t>7b9c27b8de9d3b63dbbfad6f44eef243</t>
  </si>
  <si>
    <t>f181de286575dccb42cf580097a2c6a9</t>
  </si>
  <si>
    <t>d5a40fb6062c9207217f8ec2ddc9c875</t>
  </si>
  <si>
    <t>359f9308e8edfe4d6f8b06ed2822a65d</t>
  </si>
  <si>
    <t>1a5f830b751a792d9f2d46ef0ba2afbb</t>
  </si>
  <si>
    <t>f3894a563e8d87c7ecc7e670f157de22</t>
  </si>
  <si>
    <t>8e85b7c84598b6c85289bd5c9e0ce00e</t>
  </si>
  <si>
    <t>b6d8d3cee05116877adfab353cde1d2d</t>
  </si>
  <si>
    <t>a810b643be4c57e806bebd5d13199ac1</t>
  </si>
  <si>
    <t>08fd1cbbb9bdd05d89e088eaaa465f1b</t>
  </si>
  <si>
    <t>571738058da45b5f0e1405378d639f8b</t>
  </si>
  <si>
    <t>22e11bf0ae2e603319f595969821862b</t>
  </si>
  <si>
    <t>daa789e28e425595a475c5a98b4d1378</t>
  </si>
  <si>
    <t>01c144a95f1892b0edf5914640d426ac</t>
  </si>
  <si>
    <t>8e3b7a28975c97bed3a81a2b8b83c8c0</t>
  </si>
  <si>
    <t>77c4a1034a5f4a146b79cdebae229972</t>
  </si>
  <si>
    <t>19f4b4bebca990af8d89aba5141493d1</t>
  </si>
  <si>
    <t>57d0c60a5dfe57d6b4d5a754f894e435</t>
  </si>
  <si>
    <t>06bba639b2e6aaafcccce945bf33437e</t>
  </si>
  <si>
    <t>55d200daa8d29b7eedadf3a4e733114f</t>
  </si>
  <si>
    <t>7e916750bf5f8a6f3507d7d262450ea6</t>
  </si>
  <si>
    <t>6a1737cef96eb687d15748c8d12d8228</t>
  </si>
  <si>
    <t>3bed2c69a28a7b523645f4ff1dbf6f47</t>
  </si>
  <si>
    <t>fe05ed5e0a87aacaf7211f5ae5ca2df4</t>
  </si>
  <si>
    <t>a3667f888b84f73c746a2f4931ea8080</t>
  </si>
  <si>
    <t>8b9c8bb5f7373e87e6b32e57bc61c17b</t>
  </si>
  <si>
    <t>d19ae4c67702171170672241556eb1f3</t>
  </si>
  <si>
    <t>086017922a86ca91846537f7960a3c99</t>
  </si>
  <si>
    <t>3920b6947cc844fe666ca8de3e197857</t>
  </si>
  <si>
    <t>23c269611d59be18d95f5d8c04d6a6a0</t>
  </si>
  <si>
    <t>3dc96440f9be33ece6420a4bb1ea92cc</t>
  </si>
  <si>
    <t>7c1c02a8fa927fb32822bb6213283f56</t>
  </si>
  <si>
    <t>d9fd2c7e3b3eca0680b14810c882ad7f</t>
  </si>
  <si>
    <t>73f6df5cc588e98756e7653925dbf7d4</t>
  </si>
  <si>
    <t>facf858f58bf858105edfb3021f92331</t>
  </si>
  <si>
    <t>e751d1190b3446ec552bd56990c186c8</t>
  </si>
  <si>
    <t>e088e392df625601be4315dfc0028377</t>
  </si>
  <si>
    <t>bac87bc7b39bc97713f50202ba14fabd</t>
  </si>
  <si>
    <t>1675b8ecad0aeb4dcfd5d9e8c3b429a9</t>
  </si>
  <si>
    <t>a10f597e268ecc78a8bcd874e744881e</t>
  </si>
  <si>
    <t>bb37d65aef04a580a93a1393a637f421</t>
  </si>
  <si>
    <t>7ead78509f6e805f66c25aa5f9b170ba</t>
  </si>
  <si>
    <t>2312054eb446dd3f259f3430f3d845a1</t>
  </si>
  <si>
    <t>6b8afa134fbd4eef714d11aac3d1e91e</t>
  </si>
  <si>
    <t>fa077caabfc0eb6fd30d8e109d3fe001</t>
  </si>
  <si>
    <t>a19f54a423a4022393a04c903edbddb4</t>
  </si>
  <si>
    <t>391ba9393fc2c4cfede44cb6118ff135</t>
  </si>
  <si>
    <t>319b9fefb05f6ac6c51e705f1d1197e2</t>
  </si>
  <si>
    <t>931a3522195f050b823a3347e9e5e613</t>
  </si>
  <si>
    <t>9a4c0e3b245d912ce7baeb3b16e8e007</t>
  </si>
  <si>
    <t>1c6e2c374e817603166d925aa99c7787</t>
  </si>
  <si>
    <t>2371cb2a532c2f0ccbbd0435f03e2a18</t>
  </si>
  <si>
    <t>60b8df1bbebf1480eea2add8e1b8e3d3</t>
  </si>
  <si>
    <t>81dfa1f8bac25571a4aaecf52c5359bf</t>
  </si>
  <si>
    <t>6996b728dbd2d7242f2d37b4123c7af8</t>
  </si>
  <si>
    <t>57d1d20f924b4732ab29cd430ab21f59</t>
  </si>
  <si>
    <t>889eaa1f8dc1f6db5fb55a68d88ef705</t>
  </si>
  <si>
    <t>ff7913c0763e7c5722be22986ab4720e</t>
  </si>
  <si>
    <t>ce74e2e84af7673f986a0b1aa4e4cfdd</t>
  </si>
  <si>
    <t>be55b30700c0213c7f27dd31540ccbe8</t>
  </si>
  <si>
    <t>4b9c5133cc61e91cdddee33a4385190d</t>
  </si>
  <si>
    <t>f1489a19f11c7950056cc040d7028695</t>
  </si>
  <si>
    <t>68e959eb068c8fa796409e2b40d08b46</t>
  </si>
  <si>
    <t>a71ebe2187906be29d286087094de414</t>
  </si>
  <si>
    <t>35ca129d3f378265a354f77bce1630a1</t>
  </si>
  <si>
    <t>edd3b61cd31873a24e336b41ab6a3302</t>
  </si>
  <si>
    <t>726328ccad9ef0b5c85c24f1f1791c73</t>
  </si>
  <si>
    <t>896ce0710895cd52254be828e6f2b9f4</t>
  </si>
  <si>
    <t>97eddec34550b48b745695285e4f5051</t>
  </si>
  <si>
    <t>ce6f62cd7e19da77cf782ef555ca1341</t>
  </si>
  <si>
    <t>be917aada99ac1287c64c13f8d0643e1</t>
  </si>
  <si>
    <t>d643c560abcec904d77b75248dfcab4d</t>
  </si>
  <si>
    <t>065877b1029231aeafe3dc1c3980a24d</t>
  </si>
  <si>
    <t>d6989015defc4e68c8bb36411362a35d</t>
  </si>
  <si>
    <t>fdd4cf074a9a90ea148db56f35b76662</t>
  </si>
  <si>
    <t>74a1fb9809bc577b97b1f6cad1c49415</t>
  </si>
  <si>
    <t>2a61610f760506a4d4767f3f76df92f2</t>
  </si>
  <si>
    <t>6c5c716b2c7c7ec7099d56b67de401ce</t>
  </si>
  <si>
    <t>f2ed9600f8123b4ed9d77f5c66b68749</t>
  </si>
  <si>
    <t>a4692e54b983d949a8fea8c5124e2c21</t>
  </si>
  <si>
    <t>3ec9820664689a81ef5903a3ba00c5bd</t>
  </si>
  <si>
    <t>c1944e99e534c241641fe33aac6fba0c</t>
  </si>
  <si>
    <t>d73308e427e398287090a3f980d76f19</t>
  </si>
  <si>
    <t>bda35f188a71706dfd4b4c23a3a2f64c</t>
  </si>
  <si>
    <t>55d6382674fad6815fc0d5e0edd5a4de</t>
  </si>
  <si>
    <t>0a123bf8f4e4c0db36f0d27eeaa147b9</t>
  </si>
  <si>
    <t>a7881269765af3d1508545b939558a0e</t>
  </si>
  <si>
    <t>32247944efc0c03248c77b54b83f164c</t>
  </si>
  <si>
    <t>b612030ec28da881ebff675bcbda629d</t>
  </si>
  <si>
    <t>621726806c46b888ca44c46e23b5d0a3</t>
  </si>
  <si>
    <t>1fecfe6969eb11f39f7cbe2aba52d1f6</t>
  </si>
  <si>
    <t>6bf160eca7c102f1b1313760197cd27a</t>
  </si>
  <si>
    <t>12436057e64c16b70cf715514e985764</t>
  </si>
  <si>
    <t>ed61c0bd97a9f539bd0b200199d2adee</t>
  </si>
  <si>
    <t>e27cad3d49a40b50361068ac8ccb7326</t>
  </si>
  <si>
    <t>bf73de3797b8ca7b6f60f19d5231208e</t>
  </si>
  <si>
    <t>9d92c46c96177a12e6d8c15087dcbc11</t>
  </si>
  <si>
    <t>1a7ead6942411d975c6af553f7ce9585</t>
  </si>
  <si>
    <t>6b4f6b4f6aa82415e457522a6aabd29d</t>
  </si>
  <si>
    <t>ba94493a2c0d80fb944ce9e6c4b49066</t>
  </si>
  <si>
    <t>f53721df9594418dd5feb0acdd30ffe6</t>
  </si>
  <si>
    <t>5e4f07bfb5094058a446ce1c85915eb2</t>
  </si>
  <si>
    <t>3f691c7fe8a3b15a01449689fd0b7cf3</t>
  </si>
  <si>
    <t>e80972167bd61864a9131617a6aecf6e</t>
  </si>
  <si>
    <t>f9781729fda97719df30ec64a35e489a</t>
  </si>
  <si>
    <t>32693bfe642ddf6ae2a8bc6a8363bbb9</t>
  </si>
  <si>
    <t>c4ec4bdda4c4861d80e57b056f40c0d5</t>
  </si>
  <si>
    <t>5b5edcecf7a58d890fd1745eb54960e2</t>
  </si>
  <si>
    <t>48e1ee175d9256655896b8111ee5cba4</t>
  </si>
  <si>
    <t>ba4915d2b2fe9809d6acf02258e53faa</t>
  </si>
  <si>
    <t>66162362e3aee7971cdb83228540a1a8</t>
  </si>
  <si>
    <t>8cac54cb864c66f9422f00b92e011ed6</t>
  </si>
  <si>
    <t>a0c1e95e8ef2ad9b11f25132b9528dd1</t>
  </si>
  <si>
    <t>2cb4d3864d8e2f85c55e9a517d88ebaf</t>
  </si>
  <si>
    <t>4aeeb01536fd01c0a12a3d44c6493041</t>
  </si>
  <si>
    <t>4705397839b78202a599b3627eea67d7</t>
  </si>
  <si>
    <t>3f037e26285764977022f7a3abfedd8d</t>
  </si>
  <si>
    <t>c5993da22d364c062f17707e1930f3cf</t>
  </si>
  <si>
    <t>526280983b6186d65778a7f54585be94</t>
  </si>
  <si>
    <t>d02505d8f747f9bdbf275f959f7f69c7</t>
  </si>
  <si>
    <t>e45e7a0c8972f5054306349202bdca5e</t>
  </si>
  <si>
    <t>d265583142cbd302bd8ab4d319d906c0</t>
  </si>
  <si>
    <t>3047fe24a6bdd495441abab70d869779</t>
  </si>
  <si>
    <t>e79978d7991ccc5753412c2a94f67a81</t>
  </si>
  <si>
    <t>cd6df2886c0bd9b9567319f3a0692826</t>
  </si>
  <si>
    <t>c2d56efb208e45053d976532e72f9522</t>
  </si>
  <si>
    <t>f2fc2bdb107d21b31eac74006c9d2643</t>
  </si>
  <si>
    <t>7f92469c3db2cd76f7fa8b44db50d5cd</t>
  </si>
  <si>
    <t>037eabe2a8765ee089ad3d3410f23e25</t>
  </si>
  <si>
    <t>4da9fa2d8c8f6e30152c7a8e6f299917</t>
  </si>
  <si>
    <t>41dd3699e7a431f4fbc41dd3cbe7a2e1</t>
  </si>
  <si>
    <t>6deeecfb1f7e21f8a9682219bfe05292</t>
  </si>
  <si>
    <t>6514b32d3db2fd11ee177c9563b42cfd</t>
  </si>
  <si>
    <t>d05f9a5499fa0cd76276ea7f6fa5fdf3</t>
  </si>
  <si>
    <t>3c1185929cc5d2703453c3d2895a9d32</t>
  </si>
  <si>
    <t>efd67786493a38cbce753e331f199968</t>
  </si>
  <si>
    <t>1d9a5834c6fd04f66e0ae20ca3b76035</t>
  </si>
  <si>
    <t>d3d958e83952fa772a2359a42b0b39e9</t>
  </si>
  <si>
    <t>859fb44db33558eb7e7d81eef240509b</t>
  </si>
  <si>
    <t>2aa27c9635f31dad847d62fab17d5dba</t>
  </si>
  <si>
    <t>fa78a70b9884cbb1d28e63f8ecebfe18</t>
  </si>
  <si>
    <t>a495ff23a51bd086eacfc8db10b8eac4</t>
  </si>
  <si>
    <t>702e58248a3f496a07f1ed112a47d644</t>
  </si>
  <si>
    <t>5510526b45c0fc07cc40a18ac9a73a1b</t>
  </si>
  <si>
    <t>af6b29bf1bb60f0b702d122840683989</t>
  </si>
  <si>
    <t>979dcf8298413878f8ca584474e1cb63</t>
  </si>
  <si>
    <t>b8c456338a8aa731ab40f8096d6d5e11</t>
  </si>
  <si>
    <t>ad7b8f0f0a04651c78f0a4b03aae8fb8</t>
  </si>
  <si>
    <t>0d7b29a5347281c66828a1062534b39e</t>
  </si>
  <si>
    <t>339f9d89c612d42b6d2d4742f66e8ea9</t>
  </si>
  <si>
    <t>dbd7dfb0bb4dc458b431d306fce8e863</t>
  </si>
  <si>
    <t>93bccb6606608fc376a740354d94f2f6</t>
  </si>
  <si>
    <t>270cfe004b33c80daa6653ba0fd4db71</t>
  </si>
  <si>
    <t>e3b4a07202f55a417ba872ed6a317c3f</t>
  </si>
  <si>
    <t>13d7366d620673a562c943de8ad78faa</t>
  </si>
  <si>
    <t>0b8fedd8e961a782d82501cd6ce2060b</t>
  </si>
  <si>
    <t>9931b02573237caf81ae19cbf79bb1d9</t>
  </si>
  <si>
    <t>b10d632f082aa03a18bb843b01967b3d</t>
  </si>
  <si>
    <t>e580fa2ab45c47aa378207616c7602de</t>
  </si>
  <si>
    <t>5d41238cfb0cd6085c632534aca3e08b</t>
  </si>
  <si>
    <t>959af14983f6de38f967580a29e519ff</t>
  </si>
  <si>
    <t>2438a8cd79aab94f9e7ca105bb64d471</t>
  </si>
  <si>
    <t>6cead97a3f91cc13c2be2d08b6cd426c</t>
  </si>
  <si>
    <t>d5191f443dd7c06066d66035a999b4b6</t>
  </si>
  <si>
    <t>517ea9551c2b31e46ff757160d2c10c0</t>
  </si>
  <si>
    <t>5c67657960ef862affed950dfb6e8f6c</t>
  </si>
  <si>
    <t>8c729fe6a830d7a842c2524066c1e652</t>
  </si>
  <si>
    <t>204085a43f1ae5462bb6e9944732df31</t>
  </si>
  <si>
    <t>89c08716f2cd94d575352d9f73a9a936</t>
  </si>
  <si>
    <t>e5c7951976df8653121b7b5e5b8a4a6f</t>
  </si>
  <si>
    <t>379e35e9bdfea0fb54f52c4cd0ec01d8</t>
  </si>
  <si>
    <t>03650d4ec093ce195057f3b038cb488c</t>
  </si>
  <si>
    <t>bda065924fbe146b4898fff69e7ca771</t>
  </si>
  <si>
    <t>fcf34635478d2b2bf47677b22201eb0d</t>
  </si>
  <si>
    <t>3a4f316d40113d115cea1d602bb64e05</t>
  </si>
  <si>
    <t>fd9dfc3337c78d0a71d46b2eb193bf31</t>
  </si>
  <si>
    <t>dc13bd36640ac6c637e66d0ce481cd0d</t>
  </si>
  <si>
    <t>3cef4cce10bb77bf4d91b5d12740d259</t>
  </si>
  <si>
    <t>d54833bb932a8fbc206b6f8348484253</t>
  </si>
  <si>
    <t>37f975763e38e1bf1fdae44cca548b15</t>
  </si>
  <si>
    <t>71d235a496ade2b5ce941f94d89f1705</t>
  </si>
  <si>
    <t>3bb5c07f7cb87501a1a58fcd2d641918</t>
  </si>
  <si>
    <t>54fd42f49f3fdac1bef2ca504b8f1aa3</t>
  </si>
  <si>
    <t>d90bbf4f975af87142cb6380f3fd0b4a</t>
  </si>
  <si>
    <t>38ee8cf1763db380aa9112e14b33357c</t>
  </si>
  <si>
    <t>57c8bccb1a4b4ca32255487b60bdf822</t>
  </si>
  <si>
    <t>2811fb4dec7816c20be0f8c344252269</t>
  </si>
  <si>
    <t>649b7fb16d1fc82a0dd19902137d68a5</t>
  </si>
  <si>
    <t>cf28a37d91619293b079e8a7d7469a7b</t>
  </si>
  <si>
    <t>9e45f618101cebc4e88f648098f9fca4</t>
  </si>
  <si>
    <t>c3096645c7f1cf0eb579c7022ec7d45e</t>
  </si>
  <si>
    <t>07759371347d85410f7578225a438b4b</t>
  </si>
  <si>
    <t>2746850ef166e2906f618affc9d8da33</t>
  </si>
  <si>
    <t>f264ca623a1bc9d33b8fb3813db4b004</t>
  </si>
  <si>
    <t>c922a77d70121b61f718a168169916eb</t>
  </si>
  <si>
    <t>9408694529052b51dbc6e94ef6bec131</t>
  </si>
  <si>
    <t>eb31d70384b8ba264c949e19e9bbc51c</t>
  </si>
  <si>
    <t>eb5fa7506f4f54d085359fb36623c666</t>
  </si>
  <si>
    <t>1747fb55ac0aab52636eea5a0f171f49</t>
  </si>
  <si>
    <t>e4d4762a020d885ee1adb168a63dd2b6</t>
  </si>
  <si>
    <t>0eac67970c30560a70d2b2b9981f29ae</t>
  </si>
  <si>
    <t>1889f68c18bff8850a4353f8d6e9e16b</t>
  </si>
  <si>
    <t>f95a1417fb8ec26004643ef766c98d47</t>
  </si>
  <si>
    <t>d33dbf30a36cc54d8747c0ccb614d8ce</t>
  </si>
  <si>
    <t>b87dc3e65e3d1dd8e931ba0f373bb3fb</t>
  </si>
  <si>
    <t>02de736ca7ce4c1e330a0c3c5cf248d8</t>
  </si>
  <si>
    <t>483c60ae89e40a99d026d11c6293a7c3</t>
  </si>
  <si>
    <t>e1d09cb50c24bf75abe5958c343bd6ed</t>
  </si>
  <si>
    <t>c7169cfe3a73973c3425385017e25306</t>
  </si>
  <si>
    <t>946915742d7f8b860aa48c37b0448003</t>
  </si>
  <si>
    <t>70178f2dfd411067575769ab8ad03d20</t>
  </si>
  <si>
    <t>1f310cb7f220543e2b9b65d510357661</t>
  </si>
  <si>
    <t>197a0370247884bf0575be0537ede713</t>
  </si>
  <si>
    <t>cdc97c25d5ab131d735fd965b34ead95</t>
  </si>
  <si>
    <t>d01623677846072431a4653606805f7a</t>
  </si>
  <si>
    <t>728f6331ac882d78378b04370e719ba3</t>
  </si>
  <si>
    <t>a15c259bb0d69ec12402806089fac00e</t>
  </si>
  <si>
    <t>d8764469ee27bac6157e54cc9029b30c</t>
  </si>
  <si>
    <t>ac662d7f288e2e6b75fd9e01038fb828</t>
  </si>
  <si>
    <t>bdfe0221ed23ab8a5eb6840d82ef2202</t>
  </si>
  <si>
    <t>de2ec6e3cd0093bd21fec4346561e064</t>
  </si>
  <si>
    <t>2acbdd1ea83ef0eb9e6faad9f1fed9d9</t>
  </si>
  <si>
    <t>c85aa59871fc7a6d0930fbaa381877ae</t>
  </si>
  <si>
    <t>6cf680ac148d81798f892a8de1bbd7f9</t>
  </si>
  <si>
    <t>fd94a833eb7123b1068183a9165ffb0e</t>
  </si>
  <si>
    <t>116a3845c5b71182869f94a8ecb004f1</t>
  </si>
  <si>
    <t>dcfbe58bd0417ab56b15bf348a9678ce</t>
  </si>
  <si>
    <t>bc36420d8ec0b450be4430f5acffd94c</t>
  </si>
  <si>
    <t>4c69a1041e269ff47c37fcefd10406f5</t>
  </si>
  <si>
    <t>43ff0d5584f3255e65d09187ebf79077</t>
  </si>
  <si>
    <t>95f578252dbafb76652ca6ff2044cb4c</t>
  </si>
  <si>
    <t>9c905f183f0b92b96ec83c079e96f6c4</t>
  </si>
  <si>
    <t>802cf609f5742ae8bdb05750d78bb763</t>
  </si>
  <si>
    <t>ad7daaeb4b93cee7aeb4af2633a8ebc1</t>
  </si>
  <si>
    <t>6bb1ad70ad7f03fffe0b296dbcb96e62</t>
  </si>
  <si>
    <t>8ed725e9ae7728a4f5f8fb5386264e17</t>
  </si>
  <si>
    <t>fba8b01116cebf1c195b02f26f11511b</t>
  </si>
  <si>
    <t>eacc409499b5e3303a9150a0c0197967</t>
  </si>
  <si>
    <t>d2150b21ac9ab3849364da23e75d51f2</t>
  </si>
  <si>
    <t>b5e3a76701b4add903f8831a6e281d78</t>
  </si>
  <si>
    <t>c26cbaf4e80718b4b08730f3e0173752</t>
  </si>
  <si>
    <t>1149df2efb8b9921bb4e92438db3050a</t>
  </si>
  <si>
    <t>85d44fae6aa4a85af039c4718b92d5ec</t>
  </si>
  <si>
    <t>418b04eba0d85f70fbbb1848caa66cdb</t>
  </si>
  <si>
    <t>e1d942440ab8e52f8f2f1f17b12eec56</t>
  </si>
  <si>
    <t>3480b9c09e82abf415eaa207b4aa2838</t>
  </si>
  <si>
    <t>4df7806e586821a035e1cd205eece8ca</t>
  </si>
  <si>
    <t>5f5ce8ee069aaa2bfad7d0142adcc88b</t>
  </si>
  <si>
    <t>5b168bbab3e48d9481de12b6aac5276b</t>
  </si>
  <si>
    <t>8795fa41a6b7afdf02c3514838fc37dd</t>
  </si>
  <si>
    <t>e9bae145ece02a7faeea5a42d6dc702e</t>
  </si>
  <si>
    <t>fe2100551f59161dd0617567fee3eb15</t>
  </si>
  <si>
    <t>7791527ec0e11650220c5d9cc4f2645c</t>
  </si>
  <si>
    <t>afa5eb7d9fccc65106b10e2de6419f2b</t>
  </si>
  <si>
    <t>8f367a877cb1c85204c08d5a1af28664</t>
  </si>
  <si>
    <t>81c317c9ad9d2a5f3c95e1c4562dee31</t>
  </si>
  <si>
    <t>fdc33a14bc4967b4abf05e8c85bd21de</t>
  </si>
  <si>
    <t>df5ec753ea3462ba6da623b1a42feffa</t>
  </si>
  <si>
    <t>a252f53f741de48a26d50835f782eafe</t>
  </si>
  <si>
    <t>78a752c3b2b36d8eb3607a3c63d1b4b3</t>
  </si>
  <si>
    <t>768c60fb1b160af72e4564f719549939</t>
  </si>
  <si>
    <t>ab2fa8dda17d79d20c983866640c2258</t>
  </si>
  <si>
    <t>4fbe16b87c8c4bcc7e7c46a08e258658</t>
  </si>
  <si>
    <t>3c07061d161d32277fcb207afcfdd5e8</t>
  </si>
  <si>
    <t>fd8d96cc030f684d539be159f54e8e9d</t>
  </si>
  <si>
    <t>57584a988b2cf96ca20aa7a968d3d150</t>
  </si>
  <si>
    <t>01f487022e6592efa8832590915dd935</t>
  </si>
  <si>
    <t>e8f453dbb3186671a44f15f5e5d4d776</t>
  </si>
  <si>
    <t>fb766cd9dfab862e73f30bdf5a60fe0e</t>
  </si>
  <si>
    <t>8486474165e7a8bef36b5f9f3b302fa6</t>
  </si>
  <si>
    <t>be2468d4b74e5bdade80974b29acad08</t>
  </si>
  <si>
    <t>6e6ef17c2e1c3a02a8e917c1602e5fa7</t>
  </si>
  <si>
    <t>5a5f00066d616421a87ad020eff01562</t>
  </si>
  <si>
    <t>db8deae8a989d965150c66031d2994d1</t>
  </si>
  <si>
    <t>36ac02a679729ea35a5ba664e87e31e3</t>
  </si>
  <si>
    <t>78dda8fd6decf6071eb606a0d8312834</t>
  </si>
  <si>
    <t>0e799efc5332ba545f6e1b93b8e22cab</t>
  </si>
  <si>
    <t>e6c3645dba7495935d558bb2967b7d21</t>
  </si>
  <si>
    <t>c7862946b620a8408c10bd02738a1666</t>
  </si>
  <si>
    <t>21fffc6efaf99000c9ba560363223537</t>
  </si>
  <si>
    <t>fc4ff548b762812212b52815ea2eed91</t>
  </si>
  <si>
    <t>4e32d231fcfa64bb31aa3f408fb732a6</t>
  </si>
  <si>
    <t>9c341e73685fcff6e3527ebd51da3fe5</t>
  </si>
  <si>
    <t>3d096109a184b28cacf0226e12e5ed15</t>
  </si>
  <si>
    <t>47076f0bca57c456513d278f00bba9c6</t>
  </si>
  <si>
    <t>01b05277f42de98c54b07d1716a6b8be</t>
  </si>
  <si>
    <t>47b4aa4a9ba85fd5318144acc28beca8</t>
  </si>
  <si>
    <t>ce9e9d960214e800bdf2b548daad9f7c</t>
  </si>
  <si>
    <t>2c9a5408c764a87a1cf59f91eb942838</t>
  </si>
  <si>
    <t>46a24dd4e0ba82297c99f539c7be689c</t>
  </si>
  <si>
    <t>9671c5a53bf565128f33011534bf02fb</t>
  </si>
  <si>
    <t>8d5736622c5bb1054ca813e31e09f067</t>
  </si>
  <si>
    <t>0a391f9b3a815c03a901dcd84aaf5051</t>
  </si>
  <si>
    <t>082257314f1ce48d0f6a0753c2526bb5</t>
  </si>
  <si>
    <t>0a2ba254a868bc40b60ef764e9e8775d</t>
  </si>
  <si>
    <t>868899d4e4af18c159abd7ee85117a4a</t>
  </si>
  <si>
    <t>3f8e169eaf9d162ecc947c295a44ab78</t>
  </si>
  <si>
    <t>59e27158150ced1b891be5bd0d3ed0de</t>
  </si>
  <si>
    <t>549de171b992d4c41f9ef2d7f73b7d2e</t>
  </si>
  <si>
    <t>176aa59629166ff6430aa9450eaf170d</t>
  </si>
  <si>
    <t>36d1cbc56d94fbea35ce2f64f3e378f0</t>
  </si>
  <si>
    <t>02902a37695f47c2aa6b6cd1964a3ce6</t>
  </si>
  <si>
    <t>d264a309d675444d9010a97e25bc655c</t>
  </si>
  <si>
    <t>15f10e220fd18aa83ddd4b860f77648c</t>
  </si>
  <si>
    <t>1f95b85f44ceeb99c2fdf06345d3beea</t>
  </si>
  <si>
    <t>679ed2e597a10a2f8112d7628e595636</t>
  </si>
  <si>
    <t>ec51f1eac2ba4e31d93f7ea8c8f2c2e8</t>
  </si>
  <si>
    <t>7a0220df819191a4cba4e1015716bcf3</t>
  </si>
  <si>
    <t>cd0e0328c11348e283a7261f8ee5dcc6</t>
  </si>
  <si>
    <t>7a7c3479cd63163c25bcb0b9169ea465</t>
  </si>
  <si>
    <t>a21d8de87bd36cd6a11b7531392f5b0e</t>
  </si>
  <si>
    <t>013a53b1f01639df524558924126bb3c</t>
  </si>
  <si>
    <t>3106f9a7ccb4c2fbe130bdc4e8d22250</t>
  </si>
  <si>
    <t>1b527806d0e9438c50a4dfb119be40b7</t>
  </si>
  <si>
    <t>1ab480abd4bf82ee2818d17cbeb049a3</t>
  </si>
  <si>
    <t>7e03ced0c3c682c0e79b8642cab46d3c</t>
  </si>
  <si>
    <t>260f1816503f433cbf14708412f6a296</t>
  </si>
  <si>
    <t>04809d01f2a799c3e780121527e762cc</t>
  </si>
  <si>
    <t>4738ac23a791b539dd8fa6e58e5e6d58</t>
  </si>
  <si>
    <t>1500cb0c9ec27decb0c30ca834541092</t>
  </si>
  <si>
    <t>eb710e592215ce10e1ff929ee3f95256</t>
  </si>
  <si>
    <t>3e183bdb457291e565176c6fd97b12fa</t>
  </si>
  <si>
    <t>d06affe7048c22ac185cc19174985382</t>
  </si>
  <si>
    <t>3e29f005f75fd2a3f38dc981e01e70a5</t>
  </si>
  <si>
    <t>ec379fcd4dba8a74ec9644f179a66e7f</t>
  </si>
  <si>
    <t>ec5368e6777105b6ddfdedb8e0748f2b</t>
  </si>
  <si>
    <t>31bc2ed845354030244debb28d036496</t>
  </si>
  <si>
    <t>4e4e9224b4512ad4e13801269b180222</t>
  </si>
  <si>
    <t>9bcef5f1c92c2bee58f687ad702b0805</t>
  </si>
  <si>
    <t>6c303fa819717a2b1d1b95b93dd59abf</t>
  </si>
  <si>
    <t>6c9f9d64c8f508191070b33619d85a1b</t>
  </si>
  <si>
    <t>57e7c67c6072701807e3c8598023ce10</t>
  </si>
  <si>
    <t>96ae6c6790053434beb1cc6779712d54</t>
  </si>
  <si>
    <t>ae8b5ab0e32fd2975ddae71ed8cc60af</t>
  </si>
  <si>
    <t>8509bd4f74e5bb5205896eb86af7e0ba</t>
  </si>
  <si>
    <t>ca832ca0642344e3808a65ba28538d78</t>
  </si>
  <si>
    <t>183dd2d35d694c0ef3cd6cdf0705205f</t>
  </si>
  <si>
    <t>c4a6544ff302fccd80de9bd6869c6319</t>
  </si>
  <si>
    <t>43b5aeded2f76b86353f98ec2676547b</t>
  </si>
  <si>
    <t>6c1898ec381c8f2d2769105d1d33540c</t>
  </si>
  <si>
    <t>da5ecf77911e464937594b953a92eb79</t>
  </si>
  <si>
    <t>79544ee07398aabbc33c4d44dad082ac</t>
  </si>
  <si>
    <t>144f46c2ff9f2e2a076a25adef958fdb</t>
  </si>
  <si>
    <t>4901735a41a9ba7ea44c7d7592205b41</t>
  </si>
  <si>
    <t>e786f4cbe3bee44b9c0350ab6fa71cae</t>
  </si>
  <si>
    <t>3a8761b073d690068169ceb5988f59f3</t>
  </si>
  <si>
    <t>3f47727c6d448903b65f10d67da2c0ab</t>
  </si>
  <si>
    <t>6482634e9806413abb3c16ad71dacb7f</t>
  </si>
  <si>
    <t>8958488803da8e716bc0a46a44bc437f</t>
  </si>
  <si>
    <t>da7ee9ef5c6210f9913f00289df3743e</t>
  </si>
  <si>
    <t>3ef06af9088ffdf4b61784c2c8b0279f</t>
  </si>
  <si>
    <t>b8e6747031d22edef9cdcd862d83768c</t>
  </si>
  <si>
    <t>97d4d5ca9a66b5441651ad362ecede38</t>
  </si>
  <si>
    <t>c0fba07677eb6d0404c2a826d8dfee3c</t>
  </si>
  <si>
    <t>0e4f64a307b0275e2dad842da0cafa4a</t>
  </si>
  <si>
    <t>7c542445162b84af9ead7b68065034e9</t>
  </si>
  <si>
    <t>1f940950db97407c856d4e2be62bdd7c</t>
  </si>
  <si>
    <t>6699872ac0be7dc8422149c4720454d3</t>
  </si>
  <si>
    <t>d88e1974017bd5b10319105be5f19494</t>
  </si>
  <si>
    <t>5b418bbca6458272e2af4a2c1f85cafb</t>
  </si>
  <si>
    <t>224c3666bdbf41133d3e2afc2bf5ef62</t>
  </si>
  <si>
    <t>0810a99faf8777385eae4da3102e6521</t>
  </si>
  <si>
    <t>fedb8b5c319a060a2c4678be90117e74</t>
  </si>
  <si>
    <t>a676e881e476b6613ef95cd3462a89b6</t>
  </si>
  <si>
    <t>1c9a127f9864034d09f502c662222ec8</t>
  </si>
  <si>
    <t>7598f45bea1008df31ee5e1059b8154d</t>
  </si>
  <si>
    <t>537a58a5b97b39f02051f9869437f51d</t>
  </si>
  <si>
    <t>595adffbaad087f21611eb621b706b0b</t>
  </si>
  <si>
    <t>4057432b8c74be336977dc5eed7d8b0f</t>
  </si>
  <si>
    <t>6e60ac2525656b7735e8c196157b3eaf</t>
  </si>
  <si>
    <t>ce6a0fedd37144e5003a72fa718bfb1e</t>
  </si>
  <si>
    <t>0ed3e6ba201a98dfec3f2a92aa0d16d9</t>
  </si>
  <si>
    <t>90821fb601a6f810dc98abcdd2ee9671</t>
  </si>
  <si>
    <t>c4f39a63f7c22915d299d97ac4222987</t>
  </si>
  <si>
    <t>2aacb2f29153933272455ef9bf639551</t>
  </si>
  <si>
    <t>c0ffa0b5415702dcac885e7363b0ee43</t>
  </si>
  <si>
    <t>2dd0603807f6e20cd046ed75a2d10a79</t>
  </si>
  <si>
    <t>6e4ec23530463e9b1129ff81aaa10c31</t>
  </si>
  <si>
    <t>9d3379e0d8105316c569aaa86140f659</t>
  </si>
  <si>
    <t>3e6c4eaa068fa838ac1a1c5f4b60061b</t>
  </si>
  <si>
    <t>56ca23325c572e2a180120b049cb97f9</t>
  </si>
  <si>
    <t>d6c193d6a5973317aa187ee3f5f12c0b</t>
  </si>
  <si>
    <t>9e01c4dfe8a4aae11a58651683f6af65</t>
  </si>
  <si>
    <t>210a5bccadd1a365d8dc4629d1432e1d</t>
  </si>
  <si>
    <t>87bdc95e018987f51029780a2678a06c</t>
  </si>
  <si>
    <t>f1ce204ef30f97e6a3a69007bb59098c</t>
  </si>
  <si>
    <t>624044fc96fe2b6e18c06be26558ac2c</t>
  </si>
  <si>
    <t>9618b1f5c361bbf16f0a020fa3d5a363</t>
  </si>
  <si>
    <t>da5d68fe3a6b5cb78bf6d40c300b6bb8</t>
  </si>
  <si>
    <t>9627e7b0481064743ea337177b0ea7ca</t>
  </si>
  <si>
    <t>d87b20f0f785efca5949692a12223a2e</t>
  </si>
  <si>
    <t>ad9db696222db3073cb978f3a4f21da1</t>
  </si>
  <si>
    <t>bfe1686155148e596a97fec46c74a222</t>
  </si>
  <si>
    <t>b0dbebb91011b1d84ea0604164632572</t>
  </si>
  <si>
    <t>5ffb0c0cc1ced63929bff4cc2bc79818</t>
  </si>
  <si>
    <t>45eccae350eff23569046795b2e06d65</t>
  </si>
  <si>
    <t>7c444c113c0c272c2f946992bc0487f5</t>
  </si>
  <si>
    <t>0a84b5a7de2e4e6af49bcfd44878c18a</t>
  </si>
  <si>
    <t>52582523a33e773c79b98b6d4aa337b6</t>
  </si>
  <si>
    <t>124004061e3a2d3f1c070075cf49dc6a</t>
  </si>
  <si>
    <t>b5aeea3910a113640fc5f7e55ecde9b6</t>
  </si>
  <si>
    <t>1eae21bef0bdefbbd25284c7423abd88</t>
  </si>
  <si>
    <t>93b68dcc6cabe535037df10bf496b7fd</t>
  </si>
  <si>
    <t>5f07e6eaf682abd9617e349fc650b144</t>
  </si>
  <si>
    <t>d7cbfa54c49170998aba9fd95992bdb8</t>
  </si>
  <si>
    <t>6865795d73effb63d1594746e95eb8c8</t>
  </si>
  <si>
    <t>c10cb3edde8e5549a1d3105da6a0b65b</t>
  </si>
  <si>
    <t>7ba79b3002ee511aed12a785785668b2</t>
  </si>
  <si>
    <t>b8e5a467c2c788e05ff7b66d4416e8b0</t>
  </si>
  <si>
    <t>558f46f1c3dea316217dc2481aadb855</t>
  </si>
  <si>
    <t>9ed98154b403147c3ee20fe346dd2085</t>
  </si>
  <si>
    <t>cf1a021e78772c8ee316ae7b474e7171</t>
  </si>
  <si>
    <t>c0a1d4cb14d0c3b51d30707568f3c4df</t>
  </si>
  <si>
    <t>740eda33a43deaf2ef160f94181b757c</t>
  </si>
  <si>
    <t>a738718d925d81cf1c07538d10f3f81b</t>
  </si>
  <si>
    <t>5f34339f737078205f70b227ac4e496d</t>
  </si>
  <si>
    <t>7f68b662289a9d7576478e6950278875</t>
  </si>
  <si>
    <t>9dc120b23a4011524778f586531cef6a</t>
  </si>
  <si>
    <t>c59275955fc648191ee7ac0703403f26</t>
  </si>
  <si>
    <t>fbdebb806e49c8ce70b333386a9ad3d1</t>
  </si>
  <si>
    <t>7e6be4c810667bcbd1894626b4d6e5ad</t>
  </si>
  <si>
    <t>acdaf30a269561448d2e158f3579f8d5</t>
  </si>
  <si>
    <t>129f8210c478c62ca0a8896f129ebe7c</t>
  </si>
  <si>
    <t>6aacee5713e5fa87422a92cde93bab39</t>
  </si>
  <si>
    <t>2dc82945e767fd5df0324110d4227dd0</t>
  </si>
  <si>
    <t>be0bce07dc46df6012782e07c0661a35</t>
  </si>
  <si>
    <t>6e5e778a57637ed9734ff75acec28967</t>
  </si>
  <si>
    <t>3ad2fb28115adb1bb36b339c1a148d23</t>
  </si>
  <si>
    <t>2b50802618dd1d88d94d2ecef18bfe25</t>
  </si>
  <si>
    <t>fd288c2e572f17e092f8ab1246482a8f</t>
  </si>
  <si>
    <t>120e9e3a8fc8170f4da92216d2153142</t>
  </si>
  <si>
    <t>95ff094bfcb99fa7b6717af0d2c47d43</t>
  </si>
  <si>
    <t>dd20b0f91678f984c2d33b36ecdb53fe</t>
  </si>
  <si>
    <t>4edf69f20524200949b28bdaad247582</t>
  </si>
  <si>
    <t>4c06145a8537e06f5774f7597c0ebc41</t>
  </si>
  <si>
    <t>e05be09039a2d07c82cd0187581f78d3</t>
  </si>
  <si>
    <t>a1ac1a135f5ef1a1ff7ad6e0357bea5d</t>
  </si>
  <si>
    <t>a1e75735d3837259072a4b5adac19e7d</t>
  </si>
  <si>
    <t>73b53ba5595a65398fccb211cb59f50b</t>
  </si>
  <si>
    <t>a7c04fd478a0dc586598eeaf91ea5111</t>
  </si>
  <si>
    <t>3a023a4421f609bb9371fc85ccb93d08</t>
  </si>
  <si>
    <t>731d18289daf088cf5233cd372c14663</t>
  </si>
  <si>
    <t>0806fb0a8ff5640b5eefc0f29b875563</t>
  </si>
  <si>
    <t>1498dfe98b8ae4b23d938ede7dbf1891</t>
  </si>
  <si>
    <t>f714589000a85109c5206072b52fe3b7</t>
  </si>
  <si>
    <t>935878d0867a00397375fd9932302e8b</t>
  </si>
  <si>
    <t>c2af3ffb4d304807914b34ce318559b4</t>
  </si>
  <si>
    <t>019bf1d13aac66cb4883d8c0c420a394</t>
  </si>
  <si>
    <t>5d27c98a33544b7ab0589412aa190156</t>
  </si>
  <si>
    <t>48e3a512b29bc27a8aef065a8373dd08</t>
  </si>
  <si>
    <t>ae9b0bf2154f72a695141ce4653c4edc</t>
  </si>
  <si>
    <t>899ceaf5766460d3938deacda49059ad</t>
  </si>
  <si>
    <t>6746154b4efad54e6af9758a47b1996e</t>
  </si>
  <si>
    <t>d30aee454d98b9b04749125518e31926</t>
  </si>
  <si>
    <t>f09e02ac1dcc74ec4fc9c1214ae17f0a</t>
  </si>
  <si>
    <t>fe2c87f48fba7783b760c727d2dc549f</t>
  </si>
  <si>
    <t>e380a629487553cf5e1d6bab2e286e30</t>
  </si>
  <si>
    <t>7831069a2d3541a3a2ba2c84e7de902b</t>
  </si>
  <si>
    <t>7aa629a05286d02de2a8483b67fc401f</t>
  </si>
  <si>
    <t>8556f84761fb15dba08efa78324afda9</t>
  </si>
  <si>
    <t>4e705aa84f66e64e81ac716744fece1e</t>
  </si>
  <si>
    <t>a1d36933cb2ec8d3f185ab861fa0bf80</t>
  </si>
  <si>
    <t>308729adfc74c3c63a8bd4a5974f826e</t>
  </si>
  <si>
    <t>4983e6345956933b9877faa00e1b8529</t>
  </si>
  <si>
    <t>02d8a2c6d851e167e81da4e4d8ba5181</t>
  </si>
  <si>
    <t>d0879f276bc0b5ccaa446c6b24e7ea8e</t>
  </si>
  <si>
    <t>3921b8095b591e597d5fb56e6aa9575f</t>
  </si>
  <si>
    <t>9129bad7400b5820be2edc66d329856b</t>
  </si>
  <si>
    <t>fb8fbab4bff5815ae824edc571e0884b</t>
  </si>
  <si>
    <t>2eee0c5dd643faa3f49cd3e041e8567b</t>
  </si>
  <si>
    <t>817287e8ecd1f23298c0cbb060b84f9b</t>
  </si>
  <si>
    <t>8c73319dc2266ba3c7a9519833f60494</t>
  </si>
  <si>
    <t>5112eb7eb74498376fa1c98bde29e4da</t>
  </si>
  <si>
    <t>076fb1bdbdf65b0431f42da1d381f551</t>
  </si>
  <si>
    <t>c764bdf7a8ec71b93fc4cdf7c396de5e</t>
  </si>
  <si>
    <t>77fd558710492f485bb2cde5ee9dcad4</t>
  </si>
  <si>
    <t>749607290141646369158548fa315bb6</t>
  </si>
  <si>
    <t>c7e0d2ff1892d7354515d48e0771c0f2</t>
  </si>
  <si>
    <t>7b6c825eb26e047492c84736009b4966</t>
  </si>
  <si>
    <t>6cfad6ea137b37e176e366acc6d057f8</t>
  </si>
  <si>
    <t>42999e6b01ff1a2f0ccd570bbe401441</t>
  </si>
  <si>
    <t>fef485e1d90565d015dcd4aef41eca89</t>
  </si>
  <si>
    <t>c1ae0de1adbcfc12c338022ef274d19e</t>
  </si>
  <si>
    <t>48e0fa2faa51df8e3a0a2eca5bf95f74</t>
  </si>
  <si>
    <t>6c1c4d826ac842c0693000eabcb3366a</t>
  </si>
  <si>
    <t>936abe0d84294a5328ca2d9007ee5d59</t>
  </si>
  <si>
    <t>fe424dbfc72fe0cd9762bdf3467f56c6</t>
  </si>
  <si>
    <t>c3c16cae8e53e79857affb07beebfce7</t>
  </si>
  <si>
    <t>c2cf349128f2d4b56d6f4ae70551aa1e</t>
  </si>
  <si>
    <t>d98f8f623663438f7d3aaecf8f02d54a</t>
  </si>
  <si>
    <t>de620dd9ba6f9f3b2e2a71482c5af143</t>
  </si>
  <si>
    <t>bbd8f5c5b0a1a479b0b8b869a948c145</t>
  </si>
  <si>
    <t>440f0ff8a41984b9e6bac41ca0451e80</t>
  </si>
  <si>
    <t>5e78ce30eb3e7debd5eafe56a0f06c1f</t>
  </si>
  <si>
    <t>1c9eb18e9f212479d5429d2a1cb0f647</t>
  </si>
  <si>
    <t>48e045a862d6d251d215dd83e69b6e31</t>
  </si>
  <si>
    <t>bbf9a78e3e1ca57db418f73b476b53b4</t>
  </si>
  <si>
    <t>9e7a654ebf27be1e6c136e556287a3b5</t>
  </si>
  <si>
    <t>ef5ae5e12a7d9787cdeb086c31844f99</t>
  </si>
  <si>
    <t>7a365ddb70ee76a037fb89fc8a5d9df4</t>
  </si>
  <si>
    <t>1120117b058d10cfe219031eac606eaa</t>
  </si>
  <si>
    <t>d2ef992fb487642c136d9d26da97db42</t>
  </si>
  <si>
    <t>d7e8797fe3d1b4dab612b11667e81087</t>
  </si>
  <si>
    <t>16784cc4e058995da0ca097f0d99ffa5</t>
  </si>
  <si>
    <t>90b32c0be1b8ff31dfcaccd3c13fc4e0</t>
  </si>
  <si>
    <t>f61a78bebea7ce245b8768281346b860</t>
  </si>
  <si>
    <t>ea9107458481198a089f7ee7414a2fcc</t>
  </si>
  <si>
    <t>e5a03fd893f4d6488746854a479754ba</t>
  </si>
  <si>
    <t>ff19b2d9d4da0ffe35d36065ffb3b04e</t>
  </si>
  <si>
    <t>9b0d06daff37d99202538bd650f98159</t>
  </si>
  <si>
    <t>7444c445a0fb7c08af9a5360876d7024</t>
  </si>
  <si>
    <t>985f4bfd87816927d364c0f305e4e9b6</t>
  </si>
  <si>
    <t>d19619652048ae8d9921ff1b746d4f6c</t>
  </si>
  <si>
    <t>4bb8f4ba63bf7c15a5835a91a2129312</t>
  </si>
  <si>
    <t>618e9f6ce6351424a1faceaea13d5d19</t>
  </si>
  <si>
    <t>b3406e5ae35741e4fac434c77c77daa4</t>
  </si>
  <si>
    <t>e580a3bece68e4b885bae9b3d4786902</t>
  </si>
  <si>
    <t>f9d39c3e53a16286e436a8f67b6c3c47</t>
  </si>
  <si>
    <t>b77131912d3a3f80ccc091cbe5a73e0d</t>
  </si>
  <si>
    <t>d4fb7b0338bfc30c50f0323c0bde09f8</t>
  </si>
  <si>
    <t>b653c7d1e8d9890393352ff53c6d041c</t>
  </si>
  <si>
    <t>c3b1bb959c1b285107b87c11bbaa193b</t>
  </si>
  <si>
    <t>9859c947520f9f09aae182a5c16e1329</t>
  </si>
  <si>
    <t>33f3386f425ffd95c43d398d3940da29</t>
  </si>
  <si>
    <t>d4cc33f631547a6c8c46fca65ceddd70</t>
  </si>
  <si>
    <t>73376fcb463070efbe33737ea6047a60</t>
  </si>
  <si>
    <t>95a5ac88341648aed75c8fdceb5dc2c3</t>
  </si>
  <si>
    <t>2794f3889e8624b30696a3ca3acbf5d0</t>
  </si>
  <si>
    <t>3eace3c5724decba6402f13523af02db</t>
  </si>
  <si>
    <t>f8683d62961039113efa6d5712e1667a</t>
  </si>
  <si>
    <t>5226eabf39dc6452f4bcdb88a5568b6c</t>
  </si>
  <si>
    <t>0b20949aa1e16533d892933f53af4aea</t>
  </si>
  <si>
    <t>24519bfa855209a34ef105a3e19313b7</t>
  </si>
  <si>
    <t>41bcf04fc706d207d074eecaa56bd820</t>
  </si>
  <si>
    <t>b0c90ecc2d3e582688409140bc9ff7c6</t>
  </si>
  <si>
    <t>2e2ba2b0e248baaf7b33707e4b382609</t>
  </si>
  <si>
    <t>20820d0d55ef4bedf60d96e7006fbb48</t>
  </si>
  <si>
    <t>510d0fe963e9f852b5585d8a30095065</t>
  </si>
  <si>
    <t>8cf43d47862c7e5240840b6c980041e8</t>
  </si>
  <si>
    <t>67bb4dde7d4adb1157fe59d929c2bb5a</t>
  </si>
  <si>
    <t>dcc63800779f738e3b3daab829a35b7f</t>
  </si>
  <si>
    <t>e404faf10e737cd97b301f603f69b39a</t>
  </si>
  <si>
    <t>2e88a8875a640d69adcaf60739331d3f</t>
  </si>
  <si>
    <t>b3bd90f7e890767ae2f58f46a51f62e1</t>
  </si>
  <si>
    <t>abf289b4a0993b312446364ea4a56eaf</t>
  </si>
  <si>
    <t>58e2f03bde1fe99e68c8a5a14f0fcbad</t>
  </si>
  <si>
    <t>3fdefa8f0cafe4fc40e8aed436840b10</t>
  </si>
  <si>
    <t>5c0639555a25881279755a0b2b257ec7</t>
  </si>
  <si>
    <t>f437f046cb693a41626f89c3b9a139fa</t>
  </si>
  <si>
    <t>03c878305908492c375adb5ccfb0f233</t>
  </si>
  <si>
    <t>caf9c761db0535f61e9af0c50c0e007c</t>
  </si>
  <si>
    <t>b6cdc2edc44a8ed7e96b8612b95ea56b</t>
  </si>
  <si>
    <t>20fe636697df45a167b49234ee9ab204</t>
  </si>
  <si>
    <t>da556dec419f64b539c41ff0690ad36e</t>
  </si>
  <si>
    <t>fbe5d9ff68542a3cd64525321008ce92</t>
  </si>
  <si>
    <t>8e666880b702b432d65ad38c48e4a86e</t>
  </si>
  <si>
    <t>54bebe25c502a0a18ffe8b1c903e29d5</t>
  </si>
  <si>
    <t>0c6b8529efcebe65e5a03bc6b95183c7</t>
  </si>
  <si>
    <t>97db4362208ca118eb4830e1eb097105</t>
  </si>
  <si>
    <t>78487552b1ae8d6b42af39bf91edd42e</t>
  </si>
  <si>
    <t>03e15758b8ecd21e676b7b5ac52b280a</t>
  </si>
  <si>
    <t>57b5b9e411737acb08981f5102e6b82c</t>
  </si>
  <si>
    <t>34b6e182bb7397663759533a77e048dc</t>
  </si>
  <si>
    <t>7c1ec6360d695343c8fd17b9ec990199</t>
  </si>
  <si>
    <t>571e6d69fe89345f6eb36f73248d8e2c</t>
  </si>
  <si>
    <t>04fa1027f16995de3f2baa992bdd2371</t>
  </si>
  <si>
    <t>0f644e4211eb1cb8b36a47900b624704</t>
  </si>
  <si>
    <t>9411a56d38d68153e14db072796036b6</t>
  </si>
  <si>
    <t>cedd402addba8a6cb7991f1816a51139</t>
  </si>
  <si>
    <t>d390dec3893ea7c46ef6385b4492a7ab</t>
  </si>
  <si>
    <t>dac04fa517ff31ec676fd4915137295d</t>
  </si>
  <si>
    <t>730bb8fce68685f92148c07ebf9722c6</t>
  </si>
  <si>
    <t>592381cdde119db9f10619cdda57195d</t>
  </si>
  <si>
    <t>8ba823834b5c369761bfe0a8b76a7489</t>
  </si>
  <si>
    <t>a2dd7dbc33c848d2f4c94ec38ed70c52</t>
  </si>
  <si>
    <t>6555ab925360b924f282261b75d6fc3d</t>
  </si>
  <si>
    <t>397a3c15e41d42e299efca48b92cefa7</t>
  </si>
  <si>
    <t>0864dc0eb8ae7418e40a01720597925b</t>
  </si>
  <si>
    <t>bd17bdd8125af4873bc3fb96859cb936</t>
  </si>
  <si>
    <t>06ddf6cd80a27df6fcff2ff5b1d78616</t>
  </si>
  <si>
    <t>96ca898133f57a3f570533c5fa47c72b</t>
  </si>
  <si>
    <t>5c162bfee5c727f7aeed1abb7052a243</t>
  </si>
  <si>
    <t>38b0df3685f5f619d2b34f5b2fe253b7</t>
  </si>
  <si>
    <t>ff1b9cb1bacc3e36657b1539d8a82072</t>
  </si>
  <si>
    <t>9df7a706516bfda451c5d1483a2903ee</t>
  </si>
  <si>
    <t>c9996c96f6b9a462397f02b9076b4f96</t>
  </si>
  <si>
    <t>542c4af15800bc9c6101af7003fab7a2</t>
  </si>
  <si>
    <t>42ec0331feca0d7301c2e8942f6967fb</t>
  </si>
  <si>
    <t>39683d10268927a6000a4b1fd066b46f</t>
  </si>
  <si>
    <t>96db08f3e696d0fe74989c3ed77609d7</t>
  </si>
  <si>
    <t>6b20b9069e5318c5caa48a6df00e4f87</t>
  </si>
  <si>
    <t>64d6c22e327b2eda9ec0099b354a685a</t>
  </si>
  <si>
    <t>eb86e45fe2fbd23485294bffc003527e</t>
  </si>
  <si>
    <t>80644ef672bc93c72ef109680d4a04b2</t>
  </si>
  <si>
    <t>492fe3f9dff595aff1a97f572f290dbf</t>
  </si>
  <si>
    <t>12924cb671a893b1da5c7a5578bca652</t>
  </si>
  <si>
    <t>9fc4134051d5f88d3156b14a470a0b5a</t>
  </si>
  <si>
    <t>ef7821f12fa704032a06863b81df2777</t>
  </si>
  <si>
    <t>77810c25ecd4fb2cf8d1eec470500549</t>
  </si>
  <si>
    <t>6d1db8006dd50d8d1282b974b3d85f9a</t>
  </si>
  <si>
    <t>7acd807af9d5e45b84ff5be486346221</t>
  </si>
  <si>
    <t>3f074599e2a9b31787a668e86daade8a</t>
  </si>
  <si>
    <t>4a79ce4a6e4d9e9fcf0758da0c555e8e</t>
  </si>
  <si>
    <t>696b6dafa0a042ef1b1f3c3adf0cf866</t>
  </si>
  <si>
    <t>cee35ebeb3072012f784ca8ede513f4d</t>
  </si>
  <si>
    <t>c8bf614d0ddd37cdde311ddc4006e4ee</t>
  </si>
  <si>
    <t>9e456b1a335e73a5617fd48f4f4a22a3</t>
  </si>
  <si>
    <t>e080f293ac44391f2a8d871d47da9067</t>
  </si>
  <si>
    <t>3527d1b8f0970faf86fbdbe0aa9356aa</t>
  </si>
  <si>
    <t>28ca2eb75493fd0ba5deeb5b70eca031</t>
  </si>
  <si>
    <t>2ffe6ab58a35582dd3126f2f17dd1017</t>
  </si>
  <si>
    <t>6449767aacbc5ff7b4b9704bd77ebb8e</t>
  </si>
  <si>
    <t>f8fbf4c13b84a625afa809cf4af543c6</t>
  </si>
  <si>
    <t>9d8924aa99d193cecd7bce6db835402e</t>
  </si>
  <si>
    <t>6cc8a3238514d72e1c4bdbeb23b9e389</t>
  </si>
  <si>
    <t>ec38bec59621c2c396f1e1afae8e2e06</t>
  </si>
  <si>
    <t>775e5119878a2ac0236cf4ceca8f83e8</t>
  </si>
  <si>
    <t>20b4b29b7d4fb381267ca0f8798d2764</t>
  </si>
  <si>
    <t>e16a50eaed87c0e6dfd0b0a5d91a1713</t>
  </si>
  <si>
    <t>1fa9475582dd34c2c1549e94cea0fd6a</t>
  </si>
  <si>
    <t>f25360fb082bcbab8bfa2cc71d280a63</t>
  </si>
  <si>
    <t>19e74bf4460b17e5296d6252784a4362</t>
  </si>
  <si>
    <t>6f0d954d4061c6b4271e9634d38db2d9</t>
  </si>
  <si>
    <t>bc69f12c742a54148ce8e24747cf54ad</t>
  </si>
  <si>
    <t>b4932ea3286e5e112eb5940b09a81af5</t>
  </si>
  <si>
    <t>b8f6621709563508977ffce612b7017b</t>
  </si>
  <si>
    <t>bb2f25eff2f55f80a4de611c28ed77c9</t>
  </si>
  <si>
    <t>c32c635f228f3158419bd2cd75d8b054</t>
  </si>
  <si>
    <t>bf095c599d34dc5822c437d932a53da2</t>
  </si>
  <si>
    <t>d094a0923b42279c2c39d71caef3826f</t>
  </si>
  <si>
    <t>b9a48ea222e8d2eff074f94e7d385717</t>
  </si>
  <si>
    <t>022dd3968554a274230e084f406369d8</t>
  </si>
  <si>
    <t>b0fa37a56086cd54c0266fe7c6c76100</t>
  </si>
  <si>
    <t>7eff73c7efbb030168787da85c7aadb9</t>
  </si>
  <si>
    <t>72335420a79f43c432b2b6f3a5e414d8</t>
  </si>
  <si>
    <t>81865395538a00cbc4c5864474fab130</t>
  </si>
  <si>
    <t>4a2428dc966014a93817d4d110b6ae9d</t>
  </si>
  <si>
    <t>8c4e34e2325d3e88824615fde16fa0c6</t>
  </si>
  <si>
    <t>456dc35a59c237abc044c400daec2a6c</t>
  </si>
  <si>
    <t>d5b33c53fbfd219902ebcf33963d6a89</t>
  </si>
  <si>
    <t>3082bd74874606513dfcb727f6bb1aff</t>
  </si>
  <si>
    <t>97fd0395752d2d1725064a84ccd9e74c</t>
  </si>
  <si>
    <t>3be26c5581797073c80b295bf73a7901</t>
  </si>
  <si>
    <t>a1e4f29ed2c35befe29b807d709ee995</t>
  </si>
  <si>
    <t>0e69126b126637739eddf0cf04f04b61</t>
  </si>
  <si>
    <t>bb09c15073a260db82a9705d1ee40e40</t>
  </si>
  <si>
    <t>33548b5fcc0e7bb85c46905d6c06edd9</t>
  </si>
  <si>
    <t>5ed8ce0e452b09a169b82145f8ca399a</t>
  </si>
  <si>
    <t>37d7077da5a390bd087630b59516d3e0</t>
  </si>
  <si>
    <t>7a57c6fa8d17c58c6fc2c329abb4fa83</t>
  </si>
  <si>
    <t>f7bac8916badda559a104d84e6a8eabc</t>
  </si>
  <si>
    <t>b8788dfd8bb614583156bc2c405b79b9</t>
  </si>
  <si>
    <t>992919d670d1cf0cea18443678e40ff8</t>
  </si>
  <si>
    <t>eadf85f88d93b95b8054c13f77de80a1</t>
  </si>
  <si>
    <t>c0dee2701e41d4d31680e8eb85a57bf1</t>
  </si>
  <si>
    <t>721f7d7169a4cbb942f66e04d92b7f25</t>
  </si>
  <si>
    <t>41d6ac404db4f7dcb900739381a1bd33</t>
  </si>
  <si>
    <t>55527a54cc4f1cdfb0bcf0fe8531a856</t>
  </si>
  <si>
    <t>76006be2d94ae949aef250bb87b4aba1</t>
  </si>
  <si>
    <t>c075d79d235ebe101ff6eaa8a1edb9b8</t>
  </si>
  <si>
    <t>16047940a59820ada66ac01cda56c88b</t>
  </si>
  <si>
    <t>4a23f0d6249d9ed4a1bede44d33fcb4d</t>
  </si>
  <si>
    <t>3ec7d4b8faf4c5c9d3b3b5dbc2d5c2ac</t>
  </si>
  <si>
    <t>5fa32dfb53c1e175c6508fbc2df875d0</t>
  </si>
  <si>
    <t>57a0e073807c33cfd169759dce36bdf4</t>
  </si>
  <si>
    <t>5c694f41b00dca0c99cf47eb43d065be</t>
  </si>
  <si>
    <t>0f4ddc737df8db72f9465cb23e71a1c7</t>
  </si>
  <si>
    <t>efe8f2461e4705b48e51a291e3d23645</t>
  </si>
  <si>
    <t>56ffaa290e98ba573d4828f7f0a7fd61</t>
  </si>
  <si>
    <t>ae18d801c9112f6f56a7357475be8aa0</t>
  </si>
  <si>
    <t>820caed728343214c738ff08f82ef3fe</t>
  </si>
  <si>
    <t>8128192dda5faf238689c6c79a81a278</t>
  </si>
  <si>
    <t>9c408849f067e57cf0b7da0204738986</t>
  </si>
  <si>
    <t>37d5eb1f71019ca6ff96d1e2aaa582a1</t>
  </si>
  <si>
    <t>5adb634c13e9d6549e786eda292a8c84</t>
  </si>
  <si>
    <t>36fb86db9b8ff80daab51a2a5d595ab9</t>
  </si>
  <si>
    <t>66857d53ee6272cd42a6398252c87628</t>
  </si>
  <si>
    <t>9cca6c82c5efc7036c53435f0a0b09b2</t>
  </si>
  <si>
    <t>a025feda34b4cede413cd2361617cdbe</t>
  </si>
  <si>
    <t>277c164138d7ee2faa21f7ded955ac51</t>
  </si>
  <si>
    <t>300b0c17abdba7dbc5cc1aadedaddd09</t>
  </si>
  <si>
    <t>f5fbf5d640e05a668407758947d10f07</t>
  </si>
  <si>
    <t>933f8b2f622ee08f905e6d2f1cf240f0</t>
  </si>
  <si>
    <t>4182364827bf8f570221ddbbfbce0eb7</t>
  </si>
  <si>
    <t>328fb8044276330088ca9c64956916e5</t>
  </si>
  <si>
    <t>65bba26c75731b805173432141d37a4e</t>
  </si>
  <si>
    <t>649f3d0ef2718359f72026df51365330</t>
  </si>
  <si>
    <t>23a730fe93862138599dd5d2ed901dab</t>
  </si>
  <si>
    <t>6f1a7211be4734042da44aa31705e308</t>
  </si>
  <si>
    <t>b23d61718319dce81607ebdba0d28f96</t>
  </si>
  <si>
    <t>54db77c8d9b27927e19469d5a491eff3</t>
  </si>
  <si>
    <t>08a37aa93cd4ad74ac609aac7ece016e</t>
  </si>
  <si>
    <t>9a3e2d92c1359382f5d5ed69d64041d7</t>
  </si>
  <si>
    <t>b562151a8593a9f4e633a51a139815b9</t>
  </si>
  <si>
    <t>24bc9bf1dfddb8eb28f616e26d5cfb3b</t>
  </si>
  <si>
    <t>f00a317be70d4d96887187663c4022d3</t>
  </si>
  <si>
    <t>d6db315736cf2ce8182e71b4c2153276</t>
  </si>
  <si>
    <t>6d53b6d2b33efaf457aba50970108438</t>
  </si>
  <si>
    <t>6cc92d9e1f3b56a98ad9d3e1e2651ac7</t>
  </si>
  <si>
    <t>3446e55e22f5874456172f11c53759f3</t>
  </si>
  <si>
    <t>aba196d28c51bf1d76edd6bdd643444b</t>
  </si>
  <si>
    <t>0228917d7556eb1ba61cc0dae7789843</t>
  </si>
  <si>
    <t>803a376ca0804f0a9717640ac080eba0</t>
  </si>
  <si>
    <t>e73756eac8a635ae75d933385aa58bd6</t>
  </si>
  <si>
    <t>e8e053e3623f315fd4dfecb23e8a935c</t>
  </si>
  <si>
    <t>c92e57c8fdd8e0e3d4254eb352b9c56e</t>
  </si>
  <si>
    <t>bd75a9eec7a0024aaffa5b53f888d775</t>
  </si>
  <si>
    <t>98ea177ffe68eff883f83d189fcdcc8d</t>
  </si>
  <si>
    <t>56111e5f82f216e4db2a08133ab1cd91</t>
  </si>
  <si>
    <t>a63e0cd6a3fb00c613989faceafe8a29</t>
  </si>
  <si>
    <t>ccf0edba30d3ae0471b7e76002287de6</t>
  </si>
  <si>
    <t>c4ddb173b4c8c50b8d738d8de1b8516a</t>
  </si>
  <si>
    <t>80cb19a878d08df1134291ae8d83a103</t>
  </si>
  <si>
    <t>ba92af680525441c1529fe41d102241e</t>
  </si>
  <si>
    <t>b25e817dd02c7013cd745b6d2bcad80b</t>
  </si>
  <si>
    <t>d39bfbc2bd28f00b87a6abc748ca00ff</t>
  </si>
  <si>
    <t>1f94034abcf325c238a4d55f92342373</t>
  </si>
  <si>
    <t>d8e965b6dba32e055b152694add994bc</t>
  </si>
  <si>
    <t>88ae8c71f0df47be683841b52e7362b0</t>
  </si>
  <si>
    <t>63cfa038f23c969a2056152866ba54df</t>
  </si>
  <si>
    <t>710d0761fba4f3f8830353ea75ec5609</t>
  </si>
  <si>
    <t>44384a7f3a0683aa9aa54ea724136cab</t>
  </si>
  <si>
    <t>142ca16b301b0de09a9b2378713d6bc0</t>
  </si>
  <si>
    <t>a8efdbb23581bd00efb08718071633be</t>
  </si>
  <si>
    <t>13e024f88247cc9c9a8ae4ce9c7fcdcf</t>
  </si>
  <si>
    <t>3ed42e19dfa1ff6f9ac5df33beec7006</t>
  </si>
  <si>
    <t>bfd6c935c08e536f65b43db3b909d3aa</t>
  </si>
  <si>
    <t>f9db299a95e6537882870d5e5a80e309</t>
  </si>
  <si>
    <t>2ed4037fdf90bac1f1b8115c2bb11025</t>
  </si>
  <si>
    <t>407eb21b55829f7d5083de25708a0b9c</t>
  </si>
  <si>
    <t>9e5ef954494241ce2e5d5b6c09ad5ef7</t>
  </si>
  <si>
    <t>bc84ed6421db12080b883b40a230e964</t>
  </si>
  <si>
    <t>f21387bde760c5cfb56484fe6226c1bb</t>
  </si>
  <si>
    <t>e7871ac6d8bd5cb0c9eadbd4ccedfe32</t>
  </si>
  <si>
    <t>af20139ccfbe11b868c931d6a4d6e979</t>
  </si>
  <si>
    <t>b0ac73b4c338b237dc74f1cfd7573390</t>
  </si>
  <si>
    <t>b205d8751858e3dcf6bae52608f33265</t>
  </si>
  <si>
    <t>b00028ac38c65ff11c8a840684251035</t>
  </si>
  <si>
    <t>e52a091c96a5b2222ab26cb26c0e74a2</t>
  </si>
  <si>
    <t>4700b15d9cb885f0d72d01cad0227ed8</t>
  </si>
  <si>
    <t>3a3ccbc74174a81d358a5e4feb342731</t>
  </si>
  <si>
    <t>ce8ff1de9a218f028519bbcb1de1a31f</t>
  </si>
  <si>
    <t>703e799b106ad7363d325afd573310b8</t>
  </si>
  <si>
    <t>cd01e229beb3a33baa580c739250cd32</t>
  </si>
  <si>
    <t>622c5e50f183286c8b1f414fe83db049</t>
  </si>
  <si>
    <t>b40fa57f7d8852bf37b652f746f107d7</t>
  </si>
  <si>
    <t>a865dc13f32c593e17b8c5c73b2a8ec5</t>
  </si>
  <si>
    <t>6ee12ae5aecf13797a10360f23cabe5a</t>
  </si>
  <si>
    <t>e56aae44d4ff62b787722a333d47c4c2</t>
  </si>
  <si>
    <t>004a743cb630d0540d8016fc6c898786</t>
  </si>
  <si>
    <t>62cb4cf9bd2d01cde4b4ef2717fb7291</t>
  </si>
  <si>
    <t>b323dd8eb2c2a7beb607c803c36fd9b5</t>
  </si>
  <si>
    <t>cfcd71cd62bf112bdfbdec7a5e1c7feb</t>
  </si>
  <si>
    <t>7234ad7eb2527277410e6dfe970d2f42</t>
  </si>
  <si>
    <t>541e10b779fe5d5375878f810610f708</t>
  </si>
  <si>
    <t>f873ee67a778b1ee4f730ad056cf55ad</t>
  </si>
  <si>
    <t>8bf9849cb503812d5d429a1870606e8d</t>
  </si>
  <si>
    <t>d2cc6c6e7fde6c7ae8aff37ae7c0fbca</t>
  </si>
  <si>
    <t>362d6ef6503b3eb9198029d6cdaba677</t>
  </si>
  <si>
    <t>4a57f5d6464e34dac317228240a41127</t>
  </si>
  <si>
    <t>4509369199dc7dabb6993986cdd6da28</t>
  </si>
  <si>
    <t>653b394272562f77577110a7851fee50</t>
  </si>
  <si>
    <t>d2e5c1c1cbebd89c0fe3e95d3806edc1</t>
  </si>
  <si>
    <t>f3013dee162ebe85afbc4d8562d0a8c3</t>
  </si>
  <si>
    <t>118a2ad637ab54ce6bc6db6e15b32e54</t>
  </si>
  <si>
    <t>6e84313de2c643888b329ed232a0ccba</t>
  </si>
  <si>
    <t>829e20997442a5f446b0f1bb64fcb08d</t>
  </si>
  <si>
    <t>d7fe59a928e463a1b2d6c447a16c2a14</t>
  </si>
  <si>
    <t>68b76c06351474cb639f557050d3c633</t>
  </si>
  <si>
    <t>0d4251e400eae81f92628b6a7434c30a</t>
  </si>
  <si>
    <t>3ad3992ff991bc751fc389e2c0426652</t>
  </si>
  <si>
    <t>15933e2ffbf45f0919372dea61b8373d</t>
  </si>
  <si>
    <t>94c13b82990436d7665558531643b066</t>
  </si>
  <si>
    <t>7f30c6c5e65435183e8c399c4a6c2e54</t>
  </si>
  <si>
    <t>288dc36e285233d525b6681d4eadd697</t>
  </si>
  <si>
    <t>14f7a8c66f618353610a3db79b762cba</t>
  </si>
  <si>
    <t>53b75f937e73de7782849d5a8aed8fcb</t>
  </si>
  <si>
    <t>d2db5eaa58446ffa18a4b7ce6e87a41d</t>
  </si>
  <si>
    <t>be55f717cbeead49f31644d682754b46</t>
  </si>
  <si>
    <t>e32f5bbe374822b768a7bec92cae5466</t>
  </si>
  <si>
    <t>ce60508666eb8c46ae7cadc472077aa2</t>
  </si>
  <si>
    <t>c9544d806167825f4ca6d01267b90c1d</t>
  </si>
  <si>
    <t>267cfb07fc3ded59abe6ec3a49e27964</t>
  </si>
  <si>
    <t>d223742947916ed54437e147b9a4c27d</t>
  </si>
  <si>
    <t>142c8b6daa5ab83bf9259ef046afc232</t>
  </si>
  <si>
    <t>fb31d9e5151ebbbc8071dce91945381c</t>
  </si>
  <si>
    <t>73a63079653775c9214bed7dc1313045</t>
  </si>
  <si>
    <t>f4c9f0a8e58971ebdb4df0458fa42fd1</t>
  </si>
  <si>
    <t>461534a42e6123a08321bc9d7dd644d1</t>
  </si>
  <si>
    <t>100d4932995765cbc384d4b28af5d5e2</t>
  </si>
  <si>
    <t>e49e887ca0a0989a777b3277b8ff948d</t>
  </si>
  <si>
    <t>fcf1e7611928f3e6fdc76e487267cebf</t>
  </si>
  <si>
    <t>c74d62d1cc491178fa9ca993dbba622c</t>
  </si>
  <si>
    <t>dc0eba3f42ea703de7fce0e483a9bf07</t>
  </si>
  <si>
    <t>15c0fd914dd483ae5c88e5f7b52eb734</t>
  </si>
  <si>
    <t>d3af04d4204ebb0c1d4a56e9767aa455</t>
  </si>
  <si>
    <t>4063749a857696e5253548e75fd373ee</t>
  </si>
  <si>
    <t>ba07099c0a848f8c6d904f24c55cdbbe</t>
  </si>
  <si>
    <t>9c74d88bcc723251a29a7c4ff16b3cd0</t>
  </si>
  <si>
    <t>c18357a61ae6fbd646c57f0ebd952eb2</t>
  </si>
  <si>
    <t>c6e1c2a6ccbed6084298233ced114700</t>
  </si>
  <si>
    <t>1867bc90e62f061ccb16156bb5eb0bb5</t>
  </si>
  <si>
    <t>24ea38c2f12c4b74e22aea3ab46f7b57</t>
  </si>
  <si>
    <t>6b9c7f77df3d4a33b8854f9c75917983</t>
  </si>
  <si>
    <t>b5e2fa9fb1e220fd61862cfbcb2edf2e</t>
  </si>
  <si>
    <t>3ff2e64d86805eae4a88fbf585afad68</t>
  </si>
  <si>
    <t>0c0c779dc3095247cfca23568272d2ad</t>
  </si>
  <si>
    <t>0e025b36d9956c1d9c258fbb482ba5e7</t>
  </si>
  <si>
    <t>4f547bcf4941d7f1144a48c62810efb9</t>
  </si>
  <si>
    <t>2c9d9960b7bb0a4520323345947cb072</t>
  </si>
  <si>
    <t>4ab6cb21a45d2a670878d5487396211e</t>
  </si>
  <si>
    <t>8ef30953fd9b538cd91160f1cae32b7f</t>
  </si>
  <si>
    <t>bcd8cfa4627ef55d9afe4a5249388ab4</t>
  </si>
  <si>
    <t>17f5e0fb5b2c10e729e114420de41fc7</t>
  </si>
  <si>
    <t>8e822b8ae5ec15eebfdb204969c1730b</t>
  </si>
  <si>
    <t>fd2e485822ee1ce253282b1c4638e649</t>
  </si>
  <si>
    <t>8ced6918f59f1b67d8f592ecdaabdf48</t>
  </si>
  <si>
    <t>64264b3c66fe5e2db8671b65a90a8c54</t>
  </si>
  <si>
    <t>c2ad5d07addaa8a5619ddd0435acd87a</t>
  </si>
  <si>
    <t>876ba6d54203e9d599714f114a70f9d8</t>
  </si>
  <si>
    <t>14e0df955efc0fb96ad13fb9392621e1</t>
  </si>
  <si>
    <t>8ad6203aa35eac08a5e72f4a1a91f1fc</t>
  </si>
  <si>
    <t>a5431b5acc48ea96541d31c2dd996dcc</t>
  </si>
  <si>
    <t>9eabb3748b4694dfa2083045e395baff</t>
  </si>
  <si>
    <t>fe546ef65f81a33c5ab57d2db5980726</t>
  </si>
  <si>
    <t>a5f8395700149d42875feab1d94498a5</t>
  </si>
  <si>
    <t>875acefe1495e1b260af6cebc8ff71cc</t>
  </si>
  <si>
    <t>f1349fd6eb9326abd3a0dc93cf3415bf</t>
  </si>
  <si>
    <t>9f99f88eb597583105522f6cdfe1ba14</t>
  </si>
  <si>
    <t>167a7c37e623588984f888662601864c</t>
  </si>
  <si>
    <t>aa58629e409d55375d00a7e493fac3d8</t>
  </si>
  <si>
    <t>1a9d5ab0f40954e2e90e82df07b578b2</t>
  </si>
  <si>
    <t>d53a728388d6470aa19fdd17fa85f506</t>
  </si>
  <si>
    <t>bf09147398c39c58b910590bb15fbc61</t>
  </si>
  <si>
    <t>f44e5df186fab1f6987a767182e54282</t>
  </si>
  <si>
    <t>e87818ef116a538bc765c221c2642000</t>
  </si>
  <si>
    <t>9d8df1c88e724500f3d436405de5f087</t>
  </si>
  <si>
    <t>ab847267d035194acddfa386b627e785</t>
  </si>
  <si>
    <t>d6ca3aaa9582a7ccc6e845b7062b2cc7</t>
  </si>
  <si>
    <t>f60034a3c12527e2b1e5c1464018d9a7</t>
  </si>
  <si>
    <t>674a82c286ece204ed0fa5f19370641d</t>
  </si>
  <si>
    <t>8e381c5c378cb3ef7f1d2ab75871c2cf</t>
  </si>
  <si>
    <t>dc532ea38133631022341361a5fc547a</t>
  </si>
  <si>
    <t>3d9c748457ae7835c5c28d84083d068c</t>
  </si>
  <si>
    <t>c4c20d3ddf4a4d6b6e786272ec21cd06</t>
  </si>
  <si>
    <t>4558bdadf5c03f02fd64cfae12dcf4f1</t>
  </si>
  <si>
    <t>af01a18cd76554e6f4e1909000803a10</t>
  </si>
  <si>
    <t>4de6326703471155fd7e0321357c8303</t>
  </si>
  <si>
    <t>3d3bbdb28506655b9a0a4a95e4903315</t>
  </si>
  <si>
    <t>afa3acfd7726d8f67791366b84511d8c</t>
  </si>
  <si>
    <t>5ed5aa3e423a7ea725e4891de67f62a5</t>
  </si>
  <si>
    <t>3f3051e17643604226832ed4faafc72e</t>
  </si>
  <si>
    <t>933b776b9d0738c7023e534e654fc6b0</t>
  </si>
  <si>
    <t>693578230e6f83ea0831f0d1fa8cffff</t>
  </si>
  <si>
    <t>65e9cfaf1d4bc013a8e78df353983c57</t>
  </si>
  <si>
    <t>45994bcd20571def4bd07b570b7adafc</t>
  </si>
  <si>
    <t>d0d2c3b7a874a4ccb920b8677556128f</t>
  </si>
  <si>
    <t>8ba82fdf3b29fe0cc0513591dbcfdb20</t>
  </si>
  <si>
    <t>2e59afbfda97b4bc50f35e41927d0946</t>
  </si>
  <si>
    <t>975e44c2439f6a6d635a9727e73709b9</t>
  </si>
  <si>
    <t>88438572ead1e4e3c463c5fd822f21e1</t>
  </si>
  <si>
    <t>1449725480d9a05422813acff7cd9095</t>
  </si>
  <si>
    <t>c6c6ad38daf94b2f08b75a2a7d551155</t>
  </si>
  <si>
    <t>221a4badc326bf8ccd99b4fa928e90a2</t>
  </si>
  <si>
    <t>f414526831407b07905293cf7fd9df83</t>
  </si>
  <si>
    <t>94a3ab66ed77ab8c2070405727f911ac</t>
  </si>
  <si>
    <t>fe0d24b86b16df0a66754f9cd6b095a8</t>
  </si>
  <si>
    <t>ff1257ae3437ce2ba35376eaa5dfc55c</t>
  </si>
  <si>
    <t>389307543e00ff86eddf93d89bc0d3e7</t>
  </si>
  <si>
    <t>f9b67e1ca106de6339fec0eb90184b1b</t>
  </si>
  <si>
    <t>650107f6eb8f8c88ffcd3d3df6c8819c</t>
  </si>
  <si>
    <t>a27cda9926a8a53be1a764b066347619</t>
  </si>
  <si>
    <t>f4df091e1bbd11cc362a4193cbc93bbb</t>
  </si>
  <si>
    <t>3d1d34b69737960d1037a1153f940edd</t>
  </si>
  <si>
    <t>149302b6edd2bc3245165a3093061c99</t>
  </si>
  <si>
    <t>f491678368879835210d0efbf2217054</t>
  </si>
  <si>
    <t>0bcf85fb03b54c85b42085ef2880a998</t>
  </si>
  <si>
    <t>ea0630e0262c5702766b1b962d97f00f</t>
  </si>
  <si>
    <t>61e6042d56ba14424618f03155ec69dd</t>
  </si>
  <si>
    <t>3a60c7ea44e110c8f2b523a29ee96f48</t>
  </si>
  <si>
    <t>75f7ee565664f30ba5336f2b13666ddc</t>
  </si>
  <si>
    <t>1b6942f9ebc84588d3f5789ccfe6b9d9</t>
  </si>
  <si>
    <t>ba833c173de145f1743902302c55aad8</t>
  </si>
  <si>
    <t>f11781c5ad769baf54e02142a2cb7a40</t>
  </si>
  <si>
    <t>394b3081263c6ff7ad2f750b73bf6405</t>
  </si>
  <si>
    <t>38e1cc5212d142c263599a21dd72e4c8</t>
  </si>
  <si>
    <t>fb230ad23317bc24da3f2b6a9c4a71b9</t>
  </si>
  <si>
    <t>fe0455f989f28df996d242a3467c9dbb</t>
  </si>
  <si>
    <t>3b7504b2b17ad1c4140705a087a01bc4</t>
  </si>
  <si>
    <t>d013a18f17dd96b096beee75e6f0b38e</t>
  </si>
  <si>
    <t>e0da6e26ca06a4df23e653f114a8a4ea</t>
  </si>
  <si>
    <t>1c0e3d93ef4a11a865d1849bbe5da33a</t>
  </si>
  <si>
    <t>407029d5ec1c76925066a3403b28cf07</t>
  </si>
  <si>
    <t>29dd79260416e70f4cddb752cb0b5227</t>
  </si>
  <si>
    <t>f087adf91663dad2067a7aa9ad7afa37</t>
  </si>
  <si>
    <t>b029c33a17cc058646f430aae09c78a4</t>
  </si>
  <si>
    <t>6279a945c807c1c0c91b5aba3a3b0640</t>
  </si>
  <si>
    <t>7d62594703845983ee6d52b516b3067a</t>
  </si>
  <si>
    <t>1fcafc7d33b60617f3868cda99f35a46</t>
  </si>
  <si>
    <t>41a809dd7563f8445c3d1821a31c5279</t>
  </si>
  <si>
    <t>d5b3a924101a75ffda076edd1bf96bb0</t>
  </si>
  <si>
    <t>963aa5549c8d6a93bef832ac5c41b382</t>
  </si>
  <si>
    <t>47a725841ea8297a511aa0c683b6cc91</t>
  </si>
  <si>
    <t>017012a001fbb4f3000d752bfe65107d</t>
  </si>
  <si>
    <t>6f36f052c4b96c0265203eecf3f522bb</t>
  </si>
  <si>
    <t>63497ba28eb1cc3073b75ce3267410ce</t>
  </si>
  <si>
    <t>12144f7a51a6fc3831ecd9318fbf02a9</t>
  </si>
  <si>
    <t>3bfb67eae813b951acd5382712eed94f</t>
  </si>
  <si>
    <t>0ae022239bc4e473d3be0a992bd958db</t>
  </si>
  <si>
    <t>78984ab636e2ee333e34e48ded6e2aee</t>
  </si>
  <si>
    <t>9e5f2005fcb7aea0b43e2747400c4769</t>
  </si>
  <si>
    <t>710955e5330945b68a0bd7f93f4a7ee5</t>
  </si>
  <si>
    <t>b5c6baaf740a9b0cd67624cb1d18ca66</t>
  </si>
  <si>
    <t>af87f800c9350d804065f514ad647629</t>
  </si>
  <si>
    <t>f7b9d66008a19ad9994f9acf8201cd9d</t>
  </si>
  <si>
    <t>6adcd7764afa0dbf290736c228d3a06f</t>
  </si>
  <si>
    <t>426966024b8804e5884566e3e062c50a</t>
  </si>
  <si>
    <t>fd6ea4fd3749a4a3509f971f39fe2656</t>
  </si>
  <si>
    <t>7a5851f9bd8c6955cff401c33796e041</t>
  </si>
  <si>
    <t>ef28ef3b912e026dee006c87dd7fd918</t>
  </si>
  <si>
    <t>45f82b76bf8523feaa8dea5554194697</t>
  </si>
  <si>
    <t>667a8aed99cfb10c13369dc3025aa83f</t>
  </si>
  <si>
    <t>c2cf2724d497de500703c26949fc4cea</t>
  </si>
  <si>
    <t>40fa91e88b9b6a5cc9ed5879450318c4</t>
  </si>
  <si>
    <t>963b4fdfa84c088603953b0bd924135a</t>
  </si>
  <si>
    <t>27955a474ab8458f5f1a99a2ee0fc944</t>
  </si>
  <si>
    <t>c3c5beda54009c67487467bd7016bcaf</t>
  </si>
  <si>
    <t>1206862742e74dfadf684f0992edd5fe</t>
  </si>
  <si>
    <t>166bac46da189848f206e15e763f286c</t>
  </si>
  <si>
    <t>95748836132c7beab2a48a70cec46a79</t>
  </si>
  <si>
    <t>0d0d1484c7df825a0e444a09f6ee0295</t>
  </si>
  <si>
    <t>09216e2e467708750a4929c7750ef8a4</t>
  </si>
  <si>
    <t>eadfa0839ae02990d7046640d7ee7bb4</t>
  </si>
  <si>
    <t>7fe9cb9c3cfc18c6bba6c4662e20462a</t>
  </si>
  <si>
    <t>d3b9fb9a145b7f61663185af52c5edd0</t>
  </si>
  <si>
    <t>fe3d48e01c46f9e5f8bdd256f1473c80</t>
  </si>
  <si>
    <t>73b63ea6c35e704592f5adc21ac7037d</t>
  </si>
  <si>
    <t>5adf87fffc12a33d3ea99306406030b5</t>
  </si>
  <si>
    <t>db8ff937a57c3ef04325a2437d02bac8</t>
  </si>
  <si>
    <t>80d4d8abc745d8daa9ca4448b7cdb50b</t>
  </si>
  <si>
    <t>220959f3d19e6020aa236b861d00d86f</t>
  </si>
  <si>
    <t>add03eef3af1f831b46be4f6d499f7fa</t>
  </si>
  <si>
    <t>cfbcac2d0efb2df94fa02b93db14ae48</t>
  </si>
  <si>
    <t>69790327b4b66f84ae717e7b9d0f68d9</t>
  </si>
  <si>
    <t>5beed077fbcc78b4cbf8f6ca88eee7ed</t>
  </si>
  <si>
    <t>e1ee3ce6d36bde07cdbc6aeb2d11993f</t>
  </si>
  <si>
    <t>8a4645723bcec65ed4da28697d1ef45f</t>
  </si>
  <si>
    <t>bbf7b120cc862bc4bc981a3a9674c9fe</t>
  </si>
  <si>
    <t>b06ebef88753ec97bdf733c5005012eb</t>
  </si>
  <si>
    <t>f3a0350617d54f9b803e7799215aa884</t>
  </si>
  <si>
    <t>c666a99011637840e8fa4e172bcec2a3</t>
  </si>
  <si>
    <t>193c640630f54bcfc4297461b77334b4</t>
  </si>
  <si>
    <t>ee7f69d365ca1d636da23abf855baca9</t>
  </si>
  <si>
    <t>ae5e1f0e30affb642c014655a07f5a34</t>
  </si>
  <si>
    <t>56b6c92ed52a5d2cd29fef2bb206581f</t>
  </si>
  <si>
    <t>ee9eb23ba0749a1b3511ef20640b9a19</t>
  </si>
  <si>
    <t>493953ee0a2a9e2f9a5fe79f1dc3d449</t>
  </si>
  <si>
    <t>9dbcdde17b8e479805db69ec6f0a6b0f</t>
  </si>
  <si>
    <t>90b54392048559df071e50d5784d8715</t>
  </si>
  <si>
    <t>97175352eb02a3175aa53ffecc4905a6</t>
  </si>
  <si>
    <t>032eb528b76ce4025c3039b4069a5c61</t>
  </si>
  <si>
    <t>25d4eb53814d75482f0cfea5af37137b</t>
  </si>
  <si>
    <t>3de499463d419b1c66fbaa81bbef4bac</t>
  </si>
  <si>
    <t>165cca5472a79c4cf82353c24339ef68</t>
  </si>
  <si>
    <t>8140088e42dca716c47b435b8e262a8d</t>
  </si>
  <si>
    <t>0c0d72095fede67f46aa1e992ed00a89</t>
  </si>
  <si>
    <t>02ccf99334896fac080d4ecbf22086ee</t>
  </si>
  <si>
    <t>e2f8139efa93597fbcbc7edba029a5b7</t>
  </si>
  <si>
    <t>a055e6ed67336ec1ae07a138d03e647b</t>
  </si>
  <si>
    <t>6848f2c5cd8580420f8238217fc23568</t>
  </si>
  <si>
    <t>f5c4bb3abbad157f6b6389e14a10315c</t>
  </si>
  <si>
    <t>ae70179ac4343f7aedf39fb0e802d127</t>
  </si>
  <si>
    <t>b4f205ab9a7661c68b35cde21d128bd0</t>
  </si>
  <si>
    <t>2ed7f9381647d55750842a6bbe68595b</t>
  </si>
  <si>
    <t>82569789e65fde35a086ff5ac94506ae</t>
  </si>
  <si>
    <t>67d23b17a1cd99af0619d211a043ab0c</t>
  </si>
  <si>
    <t>5883bab93b60d6d6fb749fe1633d4fe0</t>
  </si>
  <si>
    <t>76919782dffde2351270b4f36302c525</t>
  </si>
  <si>
    <t>9e3bd173be046e7fa20a740c72ca431b</t>
  </si>
  <si>
    <t>1755a8777027692381f7371cb50ac846</t>
  </si>
  <si>
    <t>a45eb77cc55f65af520a5f79d4385833</t>
  </si>
  <si>
    <t>b52a00c2e407c04856bf5f412cab350b</t>
  </si>
  <si>
    <t>66772244d4990b9a97b111c95869487d</t>
  </si>
  <si>
    <t>c8f6cac508e1f35e5c293427b0d9a9e2</t>
  </si>
  <si>
    <t>55e11df32e0f12988f0098d3c342e445</t>
  </si>
  <si>
    <t>1f7b7189580ad4565004baaf9f22e50f</t>
  </si>
  <si>
    <t>34c9aa02c2f04b704c2afcece0d6ee24</t>
  </si>
  <si>
    <t>5e4cf5b105e2739fb53202fa93596c25</t>
  </si>
  <si>
    <t>99d713abf77f10809f6793ea30d89cb2</t>
  </si>
  <si>
    <t>b70d20fe5a6ddbbc64f521f4abdac1f4</t>
  </si>
  <si>
    <t>68d3b1280b485d705f7e887c102876a5</t>
  </si>
  <si>
    <t>eecae011238f133b9a0151053cb9be47</t>
  </si>
  <si>
    <t>1c657d39c3d82a7cad61e17dcb68a758</t>
  </si>
  <si>
    <t>22c27b79a6cb13d2a30d876e46552ef0</t>
  </si>
  <si>
    <t>20466b60836562e6686de957b8f6050b</t>
  </si>
  <si>
    <t>bdf845f9a965218985f11b937afd6db2</t>
  </si>
  <si>
    <t>1df1c3fd27285a44143025ea14b4fc90</t>
  </si>
  <si>
    <t>62e4b200b68e96a323d4aad0a94813d1</t>
  </si>
  <si>
    <t>23fa197117fd0b859e290c0e8a9af8c0</t>
  </si>
  <si>
    <t>c7a9df5705f8a9aa96359dd2152e18bd</t>
  </si>
  <si>
    <t>c2e83f2cffb10d455fa9b6984621d3cf</t>
  </si>
  <si>
    <t>42a15616759a1f28c26251ff9c063538</t>
  </si>
  <si>
    <t>f060892e118d85041de6816b1e75df97</t>
  </si>
  <si>
    <t>9293aaebb3cb4e8454ac9d1abcd7f16b</t>
  </si>
  <si>
    <t>66f61c32db599273db30e56e2682f0f3</t>
  </si>
  <si>
    <t>79be6c9f540078e1ff6626c938daef19</t>
  </si>
  <si>
    <t>0dc60fd51ad88747cc548f4b63bf667d</t>
  </si>
  <si>
    <t>d2b87d8ce599039fbb2de22eff522aa2</t>
  </si>
  <si>
    <t>7fd36cc001d1ca4a76c7e162dbb011e6</t>
  </si>
  <si>
    <t>b19168acc7c4cfd4a126057512288b03</t>
  </si>
  <si>
    <t>0c564b9ce651dd4be0346c5d75663d22</t>
  </si>
  <si>
    <t>213a365ff512753a382025a93ec99237</t>
  </si>
  <si>
    <t>147629616abc1d081938810068537e76</t>
  </si>
  <si>
    <t>6664209f5b3f24cf20c411462fdd530e</t>
  </si>
  <si>
    <t>bd853dff667c55911908c36f6bcd5c43</t>
  </si>
  <si>
    <t>8b827282efbda248c9f9e376493248eb</t>
  </si>
  <si>
    <t>77bbf647edac7ae2f639dacac341c704</t>
  </si>
  <si>
    <t>09bf08782759c0f550bdfcdcbcc5204f</t>
  </si>
  <si>
    <t>ddca900ce6b10530a00c0f1a87981ad4</t>
  </si>
  <si>
    <t>2c18d6600a6bc3decb3a2c3c6f1c2dd9</t>
  </si>
  <si>
    <t>9454e92a9ca49c7dbdb9b215fa8a6da9</t>
  </si>
  <si>
    <t>162800a13468322476ae69d3160dfa98</t>
  </si>
  <si>
    <t>50ad106d7129e5a648b67700dbaf9696</t>
  </si>
  <si>
    <t>7a94c31199671fddaeb383bdef0b1b11</t>
  </si>
  <si>
    <t>4e809326df2b7c512447bcf9e5f1ad29</t>
  </si>
  <si>
    <t>47a60ae91627f5e0f780bef3c25aebe0</t>
  </si>
  <si>
    <t>3f1552b4f554427592963ed06cd4c78c</t>
  </si>
  <si>
    <t>9cc3ae216ca7ba0f3778f45e1573de5f</t>
  </si>
  <si>
    <t>e595e0e70868343a7ea2c0227b16c78d</t>
  </si>
  <si>
    <t>33556b68addfdf1a3805cba9792f23e6</t>
  </si>
  <si>
    <t>3207839aa8085634b54524c1444fb184</t>
  </si>
  <si>
    <t>e0dc3ff6cef1a57cdc0bb3436aefa63c</t>
  </si>
  <si>
    <t>afcb433783d2b3f4ef56e98d884b5962</t>
  </si>
  <si>
    <t>c79ec22f7ed26865ddc36326a70333aa</t>
  </si>
  <si>
    <t>87a5e96469c3d30a19b8d3e8d411e430</t>
  </si>
  <si>
    <t>a8eb7aca6117f34c171368db6ce3e1b7</t>
  </si>
  <si>
    <t>bca613b0e86c8373515957338c143730</t>
  </si>
  <si>
    <t>5451ef04926c992b0da344329ce1bce6</t>
  </si>
  <si>
    <t>7210caa8cdb926202656f8f9516a31a1</t>
  </si>
  <si>
    <t>7053c724077d4e6f2360e11b0ed21c2f</t>
  </si>
  <si>
    <t>6a414f503bfb4350b4f7f58962967748</t>
  </si>
  <si>
    <t>60ed9c6a977955956ae5726c27e81301</t>
  </si>
  <si>
    <t>c8a8ff8330e725a077310e78748b931c</t>
  </si>
  <si>
    <t>7b1b94443b1ed0b74f42ea42d5f6f5ff</t>
  </si>
  <si>
    <t>f4b01e374d692f7382fd4c47e1a55ac3</t>
  </si>
  <si>
    <t>c0034165aaf445f9519c2b43fdee9932</t>
  </si>
  <si>
    <t>92338363392e97211e85abaeb284644d</t>
  </si>
  <si>
    <t>d0f339b8afe4d3bddf5a66fc7b63d3b6</t>
  </si>
  <si>
    <t>15090a1ef28cc8549ee68b356e370b1f</t>
  </si>
  <si>
    <t>866236a33dbc7956740b0a5a64efc62c</t>
  </si>
  <si>
    <t>e226438e18bbebb9dfed0e2108450b5e</t>
  </si>
  <si>
    <t>b41ab0e2156fe7272938eadc1f450a17</t>
  </si>
  <si>
    <t>21e78312bce9cdbd68addf5e07d2c472</t>
  </si>
  <si>
    <t>d728501361444b88294ea7e15da5dfb2</t>
  </si>
  <si>
    <t>eee2d94677d3c383ff76f62c6ba8f2a8</t>
  </si>
  <si>
    <t>70974b54ad80aea211906bc90b085ba7</t>
  </si>
  <si>
    <t>c9094848222135cd49097ba10836d08d</t>
  </si>
  <si>
    <t>606d129b8e8b6104a44771d955f24092</t>
  </si>
  <si>
    <t>992351ae3a255e0f42a7a39cb817c341</t>
  </si>
  <si>
    <t>732c30a72469e596661286ba65ec09d1</t>
  </si>
  <si>
    <t>e91199ee14f26b6f1fab1d7eea6df181</t>
  </si>
  <si>
    <t>614f3f9cd0c88a5dbdc632062f7478d2</t>
  </si>
  <si>
    <t>8c45efb66a71642ff7bad118978707af</t>
  </si>
  <si>
    <t>0aa84615c197189deaadc2f4ae9fe853</t>
  </si>
  <si>
    <t>d2584c28535c3542ae9766a1a183351f</t>
  </si>
  <si>
    <t>9f8270c7b086656983a4bce4f8395257</t>
  </si>
  <si>
    <t>52da126c7c2d920bc461799d074d2b17</t>
  </si>
  <si>
    <t>7b52feb691af80dd584f14c08e1c7aa6</t>
  </si>
  <si>
    <t>b2d76fad28819c489ceb2b2870e6cd45</t>
  </si>
  <si>
    <t>44e5d2abbdc57520d674e1947aa3a9d7</t>
  </si>
  <si>
    <t>505a5318a5331a04368d16c0456d28b1</t>
  </si>
  <si>
    <t>c9daf00b2c141e15aff963e86abe4642</t>
  </si>
  <si>
    <t>0edae28be051d08b1e593f64d847a745</t>
  </si>
  <si>
    <t>3c151dbb12d53a046fce204903e712da</t>
  </si>
  <si>
    <t>5176c2de67f12fd4bd791d1a64cb259c</t>
  </si>
  <si>
    <t>f6d5c110d2fde0ae86e7142b1b3739e7</t>
  </si>
  <si>
    <t>83bba259a98a32e14b9ff695bcd0ffb2</t>
  </si>
  <si>
    <t>22a70b106471ebc00a9b29a3903d46d9</t>
  </si>
  <si>
    <t>0b2f066ba13633ba96a9c7017c66567f</t>
  </si>
  <si>
    <t>d0a9ee204638e2c429257b44c08d60a3</t>
  </si>
  <si>
    <t>68dfa74c73b38b0abfb55fc0fe08734d</t>
  </si>
  <si>
    <t>3faab0edcb17753a25d74b5e433e68a6</t>
  </si>
  <si>
    <t>f6733b9bbd1a63d3e1d540146945c7ed</t>
  </si>
  <si>
    <t>6f5b2b8855b193f646e8b23d8d4ff757</t>
  </si>
  <si>
    <t>9c56619c4078274f2353c6151a4e95fc</t>
  </si>
  <si>
    <t>f9439cd7b2cfb923e563f4f5ae4e988a</t>
  </si>
  <si>
    <t>b9e7924a3cdaceb1c16fd7bd946e185d</t>
  </si>
  <si>
    <t>ade1fa64a39d6c06b2a5ff996c03e5bd</t>
  </si>
  <si>
    <t>b84908ca0c8406af63b87d4279b3e7b6</t>
  </si>
  <si>
    <t>bab750d149a13722deb1ecf0497c7254</t>
  </si>
  <si>
    <t>cd97939edd00d08fb55c52a6ec7c88e7</t>
  </si>
  <si>
    <t>eb2e8943cb82c1e78e13e38ceb09da82</t>
  </si>
  <si>
    <t>cd3193ccf0300a92d20d1bb10fd6ab08</t>
  </si>
  <si>
    <t>2955c7c804b02162b3645241696e2354</t>
  </si>
  <si>
    <t>6246d92281ef899dc4de5329fbbadfb6</t>
  </si>
  <si>
    <t>8babd782dfab602cb0cba621c4c0e21e</t>
  </si>
  <si>
    <t>4042e8c05ecac5d59af97054d8a7d84c</t>
  </si>
  <si>
    <t>81dc1d1de02985529d119b9898082bb6</t>
  </si>
  <si>
    <t>e9f2d95733a29e5314a333f13746c847</t>
  </si>
  <si>
    <t>77e10f6081d4d4f7a59ce64b564f78b3</t>
  </si>
  <si>
    <t>1702abbc642147212a021df38776b3d8</t>
  </si>
  <si>
    <t>23e13b1635f565968ad1cb3135acb34e</t>
  </si>
  <si>
    <t>8e47d8b65525669b8c4da5b12ee18d34</t>
  </si>
  <si>
    <t>82858ca1c2115e467e64491adab2c2a0</t>
  </si>
  <si>
    <t>d2f94f74e1a70e25ee7dcfbcff25f065</t>
  </si>
  <si>
    <t>6734168361a37c6d0c8ac450f4d67da8</t>
  </si>
  <si>
    <t>5e6d17c4c23884c4d31aebee8b97f842</t>
  </si>
  <si>
    <t>34e0dc8b09bf8e2c6d92f50324808f37</t>
  </si>
  <si>
    <t>5dd83d2c128d3d394ab2caf4f9053cbf</t>
  </si>
  <si>
    <t>6a088929f4406d1c7960c0d4a99d76f8</t>
  </si>
  <si>
    <t>406447537a466234a8eb628e9176fdea</t>
  </si>
  <si>
    <t>f771f01fb3422d18954f03d4af343b86</t>
  </si>
  <si>
    <t>af6cbae5a3fac5f5e5bfa5b990f249c6</t>
  </si>
  <si>
    <t>84772b0efcab47eda059c92ab2761fbc</t>
  </si>
  <si>
    <t>e87c6aee6ed1cfa8b830da780b7eaf90</t>
  </si>
  <si>
    <t>16a488f40be45288d2f9a7b159be2755</t>
  </si>
  <si>
    <t>387fdce8b5fde3d5563f8961497d82da</t>
  </si>
  <si>
    <t>4720b6240c33a9af2b7f54730ccf7603</t>
  </si>
  <si>
    <t>10c38039d81abdbed960d72164cc1158</t>
  </si>
  <si>
    <t>5202196290f6fb65b73a5216549f7a0c</t>
  </si>
  <si>
    <t>56c36ffad0354b6a62d5e21c9369b5ff</t>
  </si>
  <si>
    <t>4668f978ce8c86bd6acf2c9b1f982536</t>
  </si>
  <si>
    <t>8480b48ede07ed1b6279076a314857ad</t>
  </si>
  <si>
    <t>13aee7f5f4f77521f47d17521423e426</t>
  </si>
  <si>
    <t>4dc1a8185de24e50cb04fb67ba624a6f</t>
  </si>
  <si>
    <t>e7bbe52f060481634051e4e38b51c846</t>
  </si>
  <si>
    <t>bcd4346b30ebc70486acb9229a58cb57</t>
  </si>
  <si>
    <t>6641353b7022a3689655154775e11ee9</t>
  </si>
  <si>
    <t>dc49db3d38a443388b6609c827c22357</t>
  </si>
  <si>
    <t>f604d7b771216475789363f67e9b2734</t>
  </si>
  <si>
    <t>c4e1229710cc512bac8493b624674ed1</t>
  </si>
  <si>
    <t>a648883f2c7f3780f008bcc054f63b4e</t>
  </si>
  <si>
    <t>0104a14cb13f9b7a30ccf11238bffdce</t>
  </si>
  <si>
    <t>cb9fb4c8cdbb4c02c23b0f5b19df8c5a</t>
  </si>
  <si>
    <t>1dee57a6a8cd6eae6c354cde655328b6</t>
  </si>
  <si>
    <t>6f2e19dbb035d755050b7149a375d01e</t>
  </si>
  <si>
    <t>31d665a2e6e2f1f14a285b79cc9fdee0</t>
  </si>
  <si>
    <t>b31df46a0b791b1660720f66888d25c5</t>
  </si>
  <si>
    <t>28e3cac6767b324f8f7d0c32a85fb4c7</t>
  </si>
  <si>
    <t>3e2e3350d1325b3ba62b25fd57d152f2</t>
  </si>
  <si>
    <t>efc54ee78d55ce8d93e3a47be48ab7ff</t>
  </si>
  <si>
    <t>d8490f9947ba24fd4c910339332f6576</t>
  </si>
  <si>
    <t>3c8b4f8882e4ad7d962c627832415ec1</t>
  </si>
  <si>
    <t>7294da25a55bfff387b6532209bab7a6</t>
  </si>
  <si>
    <t>dd334791c387705e431bc41f430caadd</t>
  </si>
  <si>
    <t>a72a84242345f73ae69170b732621273</t>
  </si>
  <si>
    <t>e578bec275d3b8a69eaa064d54c5513c</t>
  </si>
  <si>
    <t>3aa075f53bc692d11acc9019f46f2885</t>
  </si>
  <si>
    <t>92f4db3cd1631e5fa96fa8074a5cbe80</t>
  </si>
  <si>
    <t>785b1f2cfa2d5d92cc966d97fc786cf1</t>
  </si>
  <si>
    <t>07e3fcd5c3f22468432cb75e9199fcfb</t>
  </si>
  <si>
    <t>58f82de1beb1721cb6a3af2c79f0c8e5</t>
  </si>
  <si>
    <t>b5cb2ee104522371e57e6e6410b18690</t>
  </si>
  <si>
    <t>37191c4a818ff7f48e2ca65d48d71607</t>
  </si>
  <si>
    <t>584ea3cedbb7290ddd64b0f02e0121be</t>
  </si>
  <si>
    <t>a38fd70ab9775814a22fb878bb4580b8</t>
  </si>
  <si>
    <t>5bc24f6a95f4f384ffc2572db6753d69</t>
  </si>
  <si>
    <t>5742a25a6937b2c6333b289a2455c74c</t>
  </si>
  <si>
    <t>c89d69e0d51069fb66d29840babe1f9f</t>
  </si>
  <si>
    <t>b89172b4ae0eb32de83106e825a1344a</t>
  </si>
  <si>
    <t>cee96582603e43397d7fe55f27a1ec1a</t>
  </si>
  <si>
    <t>efc637ab79a5ec051ac403af514d6fa2</t>
  </si>
  <si>
    <t>cabfdf4c5e9df8d78dd0f39d7b8f96ba</t>
  </si>
  <si>
    <t>80e24dbe832057f42d5b1958cf3ea902</t>
  </si>
  <si>
    <t>452bd57d09c6041f59c041c91942db0a</t>
  </si>
  <si>
    <t>8a059f244b823fb58b81e3e88292aa80</t>
  </si>
  <si>
    <t>d43265a8a4af898568d77b000f4fc9e0</t>
  </si>
  <si>
    <t>c61fb1430cc4db78e753f95f3cd0371e</t>
  </si>
  <si>
    <t>2c0146dafacb7f92ca50fb2bbe21b0a8</t>
  </si>
  <si>
    <t>698215487e9eb0386c7bdc5547b29c5b</t>
  </si>
  <si>
    <t>a83c63d1f554aaec97bc547fcaeac9ad</t>
  </si>
  <si>
    <t>12c7b2d74b238c62197b84add013cb5c</t>
  </si>
  <si>
    <t>29693c63039ec86257e41dcf0c8d6066</t>
  </si>
  <si>
    <t>b354e4825368e762ecdc98780155dcbd</t>
  </si>
  <si>
    <t>842800828eb36e2791d96ed6528cbdd5</t>
  </si>
  <si>
    <t>498e9059a5ee4942b9935fe490eddaf5</t>
  </si>
  <si>
    <t>01cc9ca4e701ec62c448b1d05736617b</t>
  </si>
  <si>
    <t>d424f8e01266d0b96c9f2c2f0b1ef58e</t>
  </si>
  <si>
    <t>df52625d759bb3828b2ef0761a72b249</t>
  </si>
  <si>
    <t>4926c6f6f67a2a89d68979b311e62628</t>
  </si>
  <si>
    <t>377cf36184cf405d68fa725f47922125</t>
  </si>
  <si>
    <t>dc135bfb97442c8dd369377a2ea8ebd6</t>
  </si>
  <si>
    <t>4c49fe7bfe1cf3bf8d4c809fec454d82</t>
  </si>
  <si>
    <t>ecf23e8ea6a5428483c4627f9020dd2c</t>
  </si>
  <si>
    <t>d6daff8d74d780766b5782797b3d61a6</t>
  </si>
  <si>
    <t>b540b252082491153fb70bd2fe8fb054</t>
  </si>
  <si>
    <t>82a7709368de2f3d477f52c22ddb644f</t>
  </si>
  <si>
    <t>a9420af50eb4825c1b6b457e793e95fa</t>
  </si>
  <si>
    <t>b8a8bf13f7d0ece737d7589d00f2481a</t>
  </si>
  <si>
    <t>f16b964cc2d36e5aedebe83da943b31a</t>
  </si>
  <si>
    <t>0bab1650c29535908213dba918f00a34</t>
  </si>
  <si>
    <t>5809101d8772ed3d6e66c0add40a10cc</t>
  </si>
  <si>
    <t>e7509eba1f37cb2335197c3d998a649b</t>
  </si>
  <si>
    <t>5e94090ab1932d86556ab499994b0e6b</t>
  </si>
  <si>
    <t>bef969b938fcc222d596108fc327efd2</t>
  </si>
  <si>
    <t>70463992324960a3e212cbd9663c2315</t>
  </si>
  <si>
    <t>ac8ccc2f3c069b60673214a3afa9a2ff</t>
  </si>
  <si>
    <t>010971f9819464d54d18a5ec9b261594</t>
  </si>
  <si>
    <t>623a2fcbf3353b4fa77c97ada23f150f</t>
  </si>
  <si>
    <t>d9bdbea35057a1ba624698d4094ab459</t>
  </si>
  <si>
    <t>1aad230db4ed9f257cb8683dbf5e5c62</t>
  </si>
  <si>
    <t>a253417052a2dd060be286bd0c1f3494</t>
  </si>
  <si>
    <t>973cc52346f6197244482f964854744c</t>
  </si>
  <si>
    <t>ce6d7316f1e63ea5527971917d0407d2</t>
  </si>
  <si>
    <t>d471d9a406640e2c9c320d45ea29c6a0</t>
  </si>
  <si>
    <t>67d53a6b6fe2bd851155d2b03c144e44</t>
  </si>
  <si>
    <t>38699e2aa943d10781a5fafe2d70e39a</t>
  </si>
  <si>
    <t>95e3959c06e9becd81c31561e7e33e1e</t>
  </si>
  <si>
    <t>3c5aa9fb839694a1428fda0686fa7db2</t>
  </si>
  <si>
    <t>45c3763c44d8ec913a5149522b0ece78</t>
  </si>
  <si>
    <t>9ce4021e3ccffd33e80010ebab66a4a5</t>
  </si>
  <si>
    <t>fcf8de5c74122ba23bf0f40eb370a1b3</t>
  </si>
  <si>
    <t>fd08445212fd5d4385d84c4bfaba8f01</t>
  </si>
  <si>
    <t>ca2e893bfa81b38384d5ea1d30731115</t>
  </si>
  <si>
    <t>9817079976316027ce0393379fd0d917</t>
  </si>
  <si>
    <t>9ebaf4d39543aa5e15802e36ca44679f</t>
  </si>
  <si>
    <t>7e48ef813586cf8bb5921ec73d122008</t>
  </si>
  <si>
    <t>5e14b395b772e841b39de8ec663a9299</t>
  </si>
  <si>
    <t>80e8283783febb7a36217e6e7b567237</t>
  </si>
  <si>
    <t>ade1c3e384ddd1a71d7581f3c3e09d8a</t>
  </si>
  <si>
    <t>68161b157e3f0728e9519f4705b8c3bc</t>
  </si>
  <si>
    <t>5eaf547534d58695411fda2e51506172</t>
  </si>
  <si>
    <t>010c64aafb6d25bea5ab9bf5b7810c60</t>
  </si>
  <si>
    <t>6ed1af0d68bd17dd83b42272b188f307</t>
  </si>
  <si>
    <t>c740f657b4030f5d03499002b44f9a1a</t>
  </si>
  <si>
    <t>4871676a0843f4057ba03cbc10bd2f8c</t>
  </si>
  <si>
    <t>94f773f42123b219590cc36889563738</t>
  </si>
  <si>
    <t>6d5905fe53fc9e12087b9b6abc2f8321</t>
  </si>
  <si>
    <t>1f96699ae2e09d82b3da6cb6c2aad633</t>
  </si>
  <si>
    <t>4bb519b2ae3cb03a016ac4b8c75a04f9</t>
  </si>
  <si>
    <t>46a6beccf1aa6f9d5b7985750544d569</t>
  </si>
  <si>
    <t>017d242c3ea6a62420231bc056660436</t>
  </si>
  <si>
    <t>79136c3abb01efb55a0e043526cc916d</t>
  </si>
  <si>
    <t>1cc969b29b96fca1f61ea264572bd90a</t>
  </si>
  <si>
    <t>323c34389586455183ac83d735cb93d0</t>
  </si>
  <si>
    <t>9701e60c3cfbf53c44d9353de32846a9</t>
  </si>
  <si>
    <t>fb65cce95dcc3f2b9f31bd115d249913</t>
  </si>
  <si>
    <t>f870f82abf933639649db3a6fddf36c3</t>
  </si>
  <si>
    <t>b9e303d0484f17bd1f181371085becf2</t>
  </si>
  <si>
    <t>7d649f9cc353b81959e51986799de5f1</t>
  </si>
  <si>
    <t>e84bd2fccddbc31f1f86c1a0a0039a86</t>
  </si>
  <si>
    <t>611f0a3fd18ee74c5e6f26fd0317809e</t>
  </si>
  <si>
    <t>17ef5aea0b1b373a95fbdf58ef3451f7</t>
  </si>
  <si>
    <t>c724b845582f7e6bdbd58fee81e6febf</t>
  </si>
  <si>
    <t>80fdcdadd132925e4407b17616951705</t>
  </si>
  <si>
    <t>c5366cacf16ff66cd088f161f110aa23</t>
  </si>
  <si>
    <t>2eac21227e4540f363bb120728eabbb0</t>
  </si>
  <si>
    <t>5ee2ce15931361b0a644e0db6be0dfdc</t>
  </si>
  <si>
    <t>9a210f8777b959e07c940d245923e208</t>
  </si>
  <si>
    <t>401d81932579124f6ddbbebb5e74524a</t>
  </si>
  <si>
    <t>fcff19e39ccc997a30b9283f26caabd1</t>
  </si>
  <si>
    <t>8dd50dfc752ad939164ee48e6520e3ca</t>
  </si>
  <si>
    <t>49994c37fbe5c849187d1845e4f667f4</t>
  </si>
  <si>
    <t>23537f1b55df22aa721205903f542365</t>
  </si>
  <si>
    <t>a0b11a99b929254261f86ea068758d1d</t>
  </si>
  <si>
    <t>5908ccd0c7d908f3eea1b2b65c192f7b</t>
  </si>
  <si>
    <t>241b58fe5bca9d8d9d4ffe1c3c40b7aa</t>
  </si>
  <si>
    <t>39a6cf68ce26852b2d9b28f367d41b64</t>
  </si>
  <si>
    <t>e11b9356ffd547a3e2a4d7467cae38ca</t>
  </si>
  <si>
    <t>5bedc640e89b6bb7db78c75a1fb6e7f6</t>
  </si>
  <si>
    <t>5b2718c2c7a7d59c90188d202171a2d6</t>
  </si>
  <si>
    <t>3c27b0dae4a588195848505a1d30b666</t>
  </si>
  <si>
    <t>8e1ceab985150e7004da17b25aca6209</t>
  </si>
  <si>
    <t>025ce67229b71a1de82ea0ae3e25f619</t>
  </si>
  <si>
    <t>61b40f5864e670ebe3a1b0f206b8e60a</t>
  </si>
  <si>
    <t>5e50fc0f95719e14d46ad87e1d45a3f9</t>
  </si>
  <si>
    <t>bcdd3f1eb2430359192fa292ad13211c</t>
  </si>
  <si>
    <t>371708c8af9050a37ae50cb626bbd695</t>
  </si>
  <si>
    <t>2a2ba7910bc7237612a088b5063a9e4d</t>
  </si>
  <si>
    <t>ba03abc9731d200cc4819bccb8227b22</t>
  </si>
  <si>
    <t>28e9264be562237be9db7bf8a1e12875</t>
  </si>
  <si>
    <t>bb9c39bc85b892965eaf0ccf0a1fbffa</t>
  </si>
  <si>
    <t>351e67a620d94110ce3293c93fc1d217</t>
  </si>
  <si>
    <t>f67229f1bdfd8c25a1d7653600cfc034</t>
  </si>
  <si>
    <t>a5c0238b7bac89dfe69e8e7f199ef9f2</t>
  </si>
  <si>
    <t>d15e7d3c6dbe36f34b646e7026e76655</t>
  </si>
  <si>
    <t>cf28117624d0c282107e29ccbc50c50c</t>
  </si>
  <si>
    <t>2139173f0499024fbbf2120ff4f3aa7d</t>
  </si>
  <si>
    <t>ff44f9da4558c3f40fbabb5979764408</t>
  </si>
  <si>
    <t>cf81de72ff7997ed10729751059cf7a3</t>
  </si>
  <si>
    <t>39792886dd4665383d8e1233def24f9c</t>
  </si>
  <si>
    <t>53129a6604c9441e565ab1832acbe85d</t>
  </si>
  <si>
    <t>916a91b83d0480727af9db9aca3c2545</t>
  </si>
  <si>
    <t>c4354a35743ddcbb0b809c0b43c7693a</t>
  </si>
  <si>
    <t>5c0a78ece56b30b963ee5cfa6cbd9765</t>
  </si>
  <si>
    <t>256350a529bb81b5034615bbcf6f7938</t>
  </si>
  <si>
    <t>dee210cedc94b1321f6b68fcfe2aaccc</t>
  </si>
  <si>
    <t>c8d2c52dae5d11772724f29d8cbc6574</t>
  </si>
  <si>
    <t>c25d4e35662d661f89f4be3985cf8bd9</t>
  </si>
  <si>
    <t>0479f9233221d3ef08e8a3d8e37f3020</t>
  </si>
  <si>
    <t>5b30677e183c8d7f5e41798178386072</t>
  </si>
  <si>
    <t>234862b7fa8a97ba923f83c1564b78f9</t>
  </si>
  <si>
    <t>647526bfbbb45ff6aeafcee9e37504a4</t>
  </si>
  <si>
    <t>2ded9e9a2c1b4f46f9b87087efe0fadd</t>
  </si>
  <si>
    <t>5f101dd2e35f6b6308a72e9e2237f5a8</t>
  </si>
  <si>
    <t>23ad707d106f0ca5dbbae0d4db521701</t>
  </si>
  <si>
    <t>e65400f72ca547909e3e90369c990e5d</t>
  </si>
  <si>
    <t>f339230d532856039977b2bf5037e26a</t>
  </si>
  <si>
    <t>da0b98cf3b6bf8de8754da2fcc2c7f77</t>
  </si>
  <si>
    <t>91fe2273dcac41aedba96eaf9bbdf8fb</t>
  </si>
  <si>
    <t>aab4b351a4791f2636f841b5de2174df</t>
  </si>
  <si>
    <t>82ad206d71d3d4deb31e85fafcb4ad43</t>
  </si>
  <si>
    <t>b346f9020abcbf5651396949e5ce9ac6</t>
  </si>
  <si>
    <t>3eb2e0c457c14e69897c0dd4d9f659f2</t>
  </si>
  <si>
    <t>68419d2441dd9d2d045d4a9bfb7579d7</t>
  </si>
  <si>
    <t>462740e4edb8c21bf57bff2e1d5fce85</t>
  </si>
  <si>
    <t>584fe8ffb74ef5b1044b79911c6ae9ec</t>
  </si>
  <si>
    <t>f5910b7de1aade69aebf909c1d19e49f</t>
  </si>
  <si>
    <t>d3e4192236874f81f2b3d65855bacde9</t>
  </si>
  <si>
    <t>19703af1bf349f8247a959a8bfccbf8e</t>
  </si>
  <si>
    <t>0263d59c4aaec06125c6752dbb58ec3c</t>
  </si>
  <si>
    <t>6042470f1ec8a62161bf3e188682aa08</t>
  </si>
  <si>
    <t>3cc71b02d868d2dfbe22676126faf141</t>
  </si>
  <si>
    <t>f5632dc507c5f71e0bed87a6cdeec81d</t>
  </si>
  <si>
    <t>97dd64b33716aadc4e22c4ab85d1c7a4</t>
  </si>
  <si>
    <t>79329743a03ded9151164cded8efdaa4</t>
  </si>
  <si>
    <t>f4e1b1e420d62b4691f3277088be334c</t>
  </si>
  <si>
    <t>2e0018909a7683125614f5f9ed1abcfa</t>
  </si>
  <si>
    <t>a462040897df409e0141b817a0868771</t>
  </si>
  <si>
    <t>1f80cabe5cd5ed09e8b607ec321c45cf</t>
  </si>
  <si>
    <t>201c3295bcf23c5516ea9eed1731509d</t>
  </si>
  <si>
    <t>d9557ecf2d511668cc227fc82c7caef4</t>
  </si>
  <si>
    <t>86cd553dc1ef888daa643860b857e2e7</t>
  </si>
  <si>
    <t>fe32f256adf8d4b6c65febafcde0979b</t>
  </si>
  <si>
    <t>663cc35683e5a0c02d82b8d828f1fed4</t>
  </si>
  <si>
    <t>7be4aeddff726c81ac8e38d91d9a66e3</t>
  </si>
  <si>
    <t>9159fb6c2e275a6580637b30a9a29557</t>
  </si>
  <si>
    <t>65421f271aada66615a01afe61b633b6</t>
  </si>
  <si>
    <t>0f023ae1b6daebb8500a6abffe385a2c</t>
  </si>
  <si>
    <t>abe6fe2659111478430dca721839856d</t>
  </si>
  <si>
    <t>12c6a093c4d75ac072e6b7b6cd218fe4</t>
  </si>
  <si>
    <t>a5b3d20d49169337a73761042bf399c6</t>
  </si>
  <si>
    <t>f577fc4c42270c34cc39794f56b55df1</t>
  </si>
  <si>
    <t>f3ad5d1ea252540d449df762eaaf7356</t>
  </si>
  <si>
    <t>565030a6f41a53721a00120e1dbe94ea</t>
  </si>
  <si>
    <t>e50d677e4a16d2386d3e3cf2c5f39a48</t>
  </si>
  <si>
    <t>6c57d491ada64408afee3581cd767d1e</t>
  </si>
  <si>
    <t>9edf71c88d9a497ded73a7453bd89a83</t>
  </si>
  <si>
    <t>780c1025316836d0ccb16fbe121e7b1d</t>
  </si>
  <si>
    <t>41ec0418c24d47222e1de461b684f88e</t>
  </si>
  <si>
    <t>8b06b2fdc9d244037e0cbeaceebe4a0f</t>
  </si>
  <si>
    <t>39314c7ab55365a86aac36c2b46c0e48</t>
  </si>
  <si>
    <t>f28d61f3be43975ba913b45396d98c7c</t>
  </si>
  <si>
    <t>4e9e7f5baa4a08d81c43554d88af3ac8</t>
  </si>
  <si>
    <t>e64ba64cbad5fb650ff55da8972f824e</t>
  </si>
  <si>
    <t>c222dda1742a53f8e8b7ca7905105f75</t>
  </si>
  <si>
    <t>795e4d2fe3c5ba865b035958ee632364</t>
  </si>
  <si>
    <t>5d026e9374df9dbfbe61207de1c0ad60</t>
  </si>
  <si>
    <t>6c087a735db46a559d7816f6921bf86e</t>
  </si>
  <si>
    <t>dd7f90b40cf470b2f5586578a062626a</t>
  </si>
  <si>
    <t>916507b7e7e54b30d72fee8cb8e5ff29</t>
  </si>
  <si>
    <t>2e6ca8c451ea3f1d4adbbc5410139ef3</t>
  </si>
  <si>
    <t>a57e66ef27c014f50714b0b7b8ac6335</t>
  </si>
  <si>
    <t>6532e4721ec9e24bfca6c21b70d899b9</t>
  </si>
  <si>
    <t>6953cb2f616b27d3018e5391cd79710c</t>
  </si>
  <si>
    <t>df7ea2d1f57effc416787f24ec7055a5</t>
  </si>
  <si>
    <t>8661f6b2d6a4f78641d9d469fd36a984</t>
  </si>
  <si>
    <t>a646cb9b873e2173af4d4a9419346216</t>
  </si>
  <si>
    <t>0c1a5b5223fe362a2511d4fa666390ed</t>
  </si>
  <si>
    <t>650b56d39ec8dcc72c87aa6bfdf8b7fa</t>
  </si>
  <si>
    <t>99d277675d5a5aa7648bb96136b498fb</t>
  </si>
  <si>
    <t>b3e0b39e543d1cb139112458d42561e3</t>
  </si>
  <si>
    <t>4d3bfb6d76ba14d71ca22d07ae76e6e0</t>
  </si>
  <si>
    <t>49fcd033049c16019ad82b7dabb62490</t>
  </si>
  <si>
    <t>5e60da8339c0774559dc6dc734a03680</t>
  </si>
  <si>
    <t>57d63ef158994d6d8ea864710da57259</t>
  </si>
  <si>
    <t>f1c2b8e114a72d6788018565f7ca526b</t>
  </si>
  <si>
    <t>71fd28bfee423d6e454fc7478af7260e</t>
  </si>
  <si>
    <t>582b65c4ed65363b53897cbdf1c6c0c7</t>
  </si>
  <si>
    <t>00c50b1f062b6d5e237427db1853e803</t>
  </si>
  <si>
    <t>15b0bfc72498ae14ce0e7db0367d65f1</t>
  </si>
  <si>
    <t>4cda2f9f7978bda24984e2f38abaaa8b</t>
  </si>
  <si>
    <t>8eb1eedb2ecb0a6ce55971c262ef30d2</t>
  </si>
  <si>
    <t>3524411939d7817b0287e58e9cf4a6b9</t>
  </si>
  <si>
    <t>085180d56db4ef5b23fdc646c67b67a0</t>
  </si>
  <si>
    <t>82d035385764da1c6b80d0c073209229</t>
  </si>
  <si>
    <t>6993b183d21ee3766d23e38db306bffe</t>
  </si>
  <si>
    <t>e0696b4bc9ffe66d855ebef6b67fdcdd</t>
  </si>
  <si>
    <t>1c3c39b0a4cc4de956d8ff13f17d6520</t>
  </si>
  <si>
    <t>51829584e2011ab8f59e81e3e2ee687e</t>
  </si>
  <si>
    <t>8b35e15ae999d93966842928c8ef4ae0</t>
  </si>
  <si>
    <t>b64bf01fa2df0d11f9760e353c809bbe</t>
  </si>
  <si>
    <t>fc921db180a739a10aa78215b35742ee</t>
  </si>
  <si>
    <t>27a92a10937eb2a2a99005994c659eca</t>
  </si>
  <si>
    <t>05799d9c49f6df122ed230e4322ed6b6</t>
  </si>
  <si>
    <t>c68ac44c60338fc1ddf2dd502c377640</t>
  </si>
  <si>
    <t>0a81fb71ed8c3e316fe6c397e50e33aa</t>
  </si>
  <si>
    <t>86333234c1152a7283c5eb73b3f7b756</t>
  </si>
  <si>
    <t>8eaa86680ba516136d5bb95ebcf7c965</t>
  </si>
  <si>
    <t>22de758f58f96db8823de21514fbb256</t>
  </si>
  <si>
    <t>6e9bd0bf1b54ce1991b9b28947c0e05f</t>
  </si>
  <si>
    <t>294fcf1ec4d9e792eb743b74937f1748</t>
  </si>
  <si>
    <t>50f9f486431362775c49caf9f99e8309</t>
  </si>
  <si>
    <t>410ea566d94e36801e4af36bd3caed4b</t>
  </si>
  <si>
    <t>98503c8b164b406e5f9a41cd101f8b73</t>
  </si>
  <si>
    <t>a26d480e79bdc826bad823020a104184</t>
  </si>
  <si>
    <t>20d8c5ae180e21069d3bf73b2b70e7fd</t>
  </si>
  <si>
    <t>304b4c6886340c58e09fc1d0084ddcac</t>
  </si>
  <si>
    <t>ed6746d49247674864673ccca2aeb3dc</t>
  </si>
  <si>
    <t>e27cbf1468df6fe8d75dfdffe998390d</t>
  </si>
  <si>
    <t>94e4895ef942cbc0a1f9fab310bcec9d</t>
  </si>
  <si>
    <t>66ff5fdcf52039adc5b62d45fb52bd74</t>
  </si>
  <si>
    <t>97fd7d1c8c22aca2c08320d5c7955733</t>
  </si>
  <si>
    <t>3955e23a0dc59eda407a699b97cf4dd3</t>
  </si>
  <si>
    <t>07e042d28808bc583eda4d8c6f35d68b</t>
  </si>
  <si>
    <t>474e4afa06eef5416e6d95ba7cc4ed44</t>
  </si>
  <si>
    <t>32e69d6c64db85dfed069b514ec9aba9</t>
  </si>
  <si>
    <t>37bfd87c51e74d9eec9acbd715953ada</t>
  </si>
  <si>
    <t>8c4840e02e293eedcc174641d59a0352</t>
  </si>
  <si>
    <t>3ad963297042eac4020413dee050723e</t>
  </si>
  <si>
    <t>0304746b1371ce33677d28ef962444d0</t>
  </si>
  <si>
    <t>9da67bfdc595fb2642a58637cbabdf0d</t>
  </si>
  <si>
    <t>e847d9cc58b12f4e1bdd536b756a717c</t>
  </si>
  <si>
    <t>9d772723dcd63ddaa7a5e4fbbd122c65</t>
  </si>
  <si>
    <t>65314602073559ad79d59cb4c8aea4c0</t>
  </si>
  <si>
    <t>a1e59078c92e0592e891faf453b0e572</t>
  </si>
  <si>
    <t>cba8dd9f5d4fe1efe477d48ceb96c1c1</t>
  </si>
  <si>
    <t>22bc70b2e81e46be84a862c6eee05be5</t>
  </si>
  <si>
    <t>2bfe59e0cfc15f883fbeae2a18df6842</t>
  </si>
  <si>
    <t>1d4958bf54fc87f82befe86a3adcf0e5</t>
  </si>
  <si>
    <t>d1d9d1fd97a665cfdfce44e1dda3210e</t>
  </si>
  <si>
    <t>eaddb65172f421b376636cf5bc57782a</t>
  </si>
  <si>
    <t>9aa346226018339cb68dd5fdf55bc73d</t>
  </si>
  <si>
    <t>b14d84a3afd40e30ccbb1b99a0870758</t>
  </si>
  <si>
    <t>f962d456ac654d6aad46a44885ad1a3e</t>
  </si>
  <si>
    <t>a2117fc4bb4469c1d806cd6a773420ae</t>
  </si>
  <si>
    <t>682bbdc30d955e2f9bd8a079803cf77f</t>
  </si>
  <si>
    <t>5ef1fcdf6077b04da8b4a893ce4a612c</t>
  </si>
  <si>
    <t>6de36973552a79e2c6fbd6fdcdadfe50</t>
  </si>
  <si>
    <t>e4c2018efc0679237a7c1141fcac5790</t>
  </si>
  <si>
    <t>e2360a0ad2085aaf1ffd70b278e79ef6</t>
  </si>
  <si>
    <t>43f602b550ccd59a3b58845fb05a094c</t>
  </si>
  <si>
    <t>38a8352d787e01db980f6c7992aa8df4</t>
  </si>
  <si>
    <t>e9faff2994fd0669d3e65ae0c423072c</t>
  </si>
  <si>
    <t>d7687cedda2b189de6d72b24b9c965e8</t>
  </si>
  <si>
    <t>134c30d34499e1aa04a5e59118bf32ff</t>
  </si>
  <si>
    <t>564efdd235e05bf64f39542d70cd1fcd</t>
  </si>
  <si>
    <t>12bf988ef979fa50941fb082e48b93bc</t>
  </si>
  <si>
    <t>5a959ec3e3c5f72546966b68b35ae5f1</t>
  </si>
  <si>
    <t>1b1c4c281667cba8d998f09521c00896</t>
  </si>
  <si>
    <t>7ed4846fa0f2afa0f7ff9f680d73f55e</t>
  </si>
  <si>
    <t>535ace156331cd8067acbf7c0314fab6</t>
  </si>
  <si>
    <t>8c9ce2ecb46f0da42fdf5a8f5739cbb3</t>
  </si>
  <si>
    <t>cd0e9211c709585dacc63a0bc89e54bf</t>
  </si>
  <si>
    <t>b8a5f9c6f9729f859399e7563a08c16a</t>
  </si>
  <si>
    <t>e5e1befe41c4a500496de612e6d0fb47</t>
  </si>
  <si>
    <t>e8143c0d70930876e9f121db587d86df</t>
  </si>
  <si>
    <t>9ddeb198f388a647a14f2e8783fa9202</t>
  </si>
  <si>
    <t>ce10d0d23ba17395d8036a97d3ac09ef</t>
  </si>
  <si>
    <t>ea386cc91a8275aeb096bd2339965d8a</t>
  </si>
  <si>
    <t>91b9fab7437d74e670e36ac9a528fad5</t>
  </si>
  <si>
    <t>faa832e973950286bb996bd0fdbf5827</t>
  </si>
  <si>
    <t>8d693ed3e356fea44d2dfeb643f3c41b</t>
  </si>
  <si>
    <t>c1615c4510aeeddbfcda185ca658ada9</t>
  </si>
  <si>
    <t>e6c0a87a0b081bd649b17434f62bc60b</t>
  </si>
  <si>
    <t>74e719e7e5da44b0c407b6e2e06a3367</t>
  </si>
  <si>
    <t>8e106ff28b2254ece130a36461afed7e</t>
  </si>
  <si>
    <t>6a50075843f63b49d876f0195dff4f28</t>
  </si>
  <si>
    <t>694f6000764d76f8b28a0a6c2af607ba</t>
  </si>
  <si>
    <t>1ac3de75d57f84c5df2ca98686518ef2</t>
  </si>
  <si>
    <t>d6e7c9012c251a6f0f843cb0d5f45273</t>
  </si>
  <si>
    <t>cc8442a692ef432e1e1972e5277ab6c8</t>
  </si>
  <si>
    <t>2e5c8ab24ba6d7b6eae81ef77e1c3b9b</t>
  </si>
  <si>
    <t>48d0c992454a2e9bc55ae12a268a96f9</t>
  </si>
  <si>
    <t>02e7c09062903c62ee6f3d2e335134e8</t>
  </si>
  <si>
    <t>2ec09d2c0e3017e1a23e34f005b90f19</t>
  </si>
  <si>
    <t>957e914053c979a106b637bd0681f987</t>
  </si>
  <si>
    <t>56f229361a791e0729364e14967d12e7</t>
  </si>
  <si>
    <t>ff86881921e7c28d3673fcd5a853d193</t>
  </si>
  <si>
    <t>ba5b829ee9af180c809680e2c0d8dd45</t>
  </si>
  <si>
    <t>52bc5b196ad675897543b03e7686e1fc</t>
  </si>
  <si>
    <t>cbe0f4db0e73968e2554950d52786157</t>
  </si>
  <si>
    <t>9837f6ca6a63f2386dcf93a78a41c5b0</t>
  </si>
  <si>
    <t>3e18de5b8793853da6635e1284e3c571</t>
  </si>
  <si>
    <t>76616df9d94f0a475a7fa0bf3c1b2a88</t>
  </si>
  <si>
    <t>db849609e0c55ce6510b5b396b23a919</t>
  </si>
  <si>
    <t>b5b3567b4eb87fa2f2d4374a9d77471f</t>
  </si>
  <si>
    <t>96b5e1d63d69c160ee6b0aa2491b74d2</t>
  </si>
  <si>
    <t>fce7ccd9fb591019f56756951928236a</t>
  </si>
  <si>
    <t>b0f9a80c7f5aab3daf7733b532e54b3c</t>
  </si>
  <si>
    <t>b80c3ce80a51f7b4689e9081f9cfffe9</t>
  </si>
  <si>
    <t>0d222ffa759467ea62713a3cf928929c</t>
  </si>
  <si>
    <t>59d1eabe99e2277b8f2ab83641abc3c4</t>
  </si>
  <si>
    <t>4841fd003ad74b8333c81a38680f46d9</t>
  </si>
  <si>
    <t>cd67ab839a4032c88c8a1a810619e85d</t>
  </si>
  <si>
    <t>1a3865488b7e30de05f1a48082601481</t>
  </si>
  <si>
    <t>e2068a99913b95a9f6e1f29f13f8efb0</t>
  </si>
  <si>
    <t>a5b7d2c402c708f9b529a3a38eb25688</t>
  </si>
  <si>
    <t>fa0f7248fdddef5dbf5d1c10971d4c4a</t>
  </si>
  <si>
    <t>6a161cc0462dbe1186e5c9fef18c9370</t>
  </si>
  <si>
    <t>65354364cf7302830de8680a8edf7efb</t>
  </si>
  <si>
    <t>84dba4254aafcb212ab40ea2a0fdc666</t>
  </si>
  <si>
    <t>7c3d05edcf3fc2401e66e63800da6ebc</t>
  </si>
  <si>
    <t>83d11b6a9ce6c7af4d0bd9af2ee7d377</t>
  </si>
  <si>
    <t>6205e3579f7847dcf7bf202f193b3672</t>
  </si>
  <si>
    <t>ae44af19cbe94d285c4fde2a9623a804</t>
  </si>
  <si>
    <t>c7c345b82d186688b08bd8f6f867006e</t>
  </si>
  <si>
    <t>26900d99a4dc93b9844946b98e76ef79</t>
  </si>
  <si>
    <t>0fea24c0869d5e8030444d66ed55d489</t>
  </si>
  <si>
    <t>cb8fe9ee39f4298fb3f84ac0ab3658d3</t>
  </si>
  <si>
    <t>d06eba71afd8c4f1dd882e95a638c134</t>
  </si>
  <si>
    <t>b5169a0dd3bc0fc04c0dcca0499c437c</t>
  </si>
  <si>
    <t>03629f0d7dcca317f06c795727a9eef4</t>
  </si>
  <si>
    <t>feaefa3a21f5a7f76aa0bd5b9428b39c</t>
  </si>
  <si>
    <t>aa450331bd0f445fda2ced6e8456a892</t>
  </si>
  <si>
    <t>d4c1dee9147624631596e9c831edf11c</t>
  </si>
  <si>
    <t>997171bbba12860a19d73a2f38a0d5dd</t>
  </si>
  <si>
    <t>b586fc8079941d3f1980ed3cd46857c6</t>
  </si>
  <si>
    <t>bed2d1e7e5c43b5199ed18c6035c1f89</t>
  </si>
  <si>
    <t>e6e6d3e5c39d30f789577e774ecc6524</t>
  </si>
  <si>
    <t>6ab8dd4db12e33b08e0efb7df54d1f83</t>
  </si>
  <si>
    <t>b28e644371212792656c7c96f39f1c33</t>
  </si>
  <si>
    <t>43395900cac97e9e9739f3c30940b32c</t>
  </si>
  <si>
    <t>e930be072607a21eef94a99bff160700</t>
  </si>
  <si>
    <t>7464c9f151a395d229c007fb14736db7</t>
  </si>
  <si>
    <t>e303af842a98dbbfe0b7abf86945afd6</t>
  </si>
  <si>
    <t>2d67b4ea2d778b06468114849f6b6fd8</t>
  </si>
  <si>
    <t>2c8798ead7ca76ad66120540112194ff</t>
  </si>
  <si>
    <t>1f8b0f9c02cab163d17ad308c7d26bac</t>
  </si>
  <si>
    <t>0468df9248d148ebbeaad14d49b891d5</t>
  </si>
  <si>
    <t>0908e3bf611823cc5f132dd0133fb43f</t>
  </si>
  <si>
    <t>c3579fe753033d7302cb82cf7f1bc374</t>
  </si>
  <si>
    <t>e3e69da744f5c90a744d483034eb9307</t>
  </si>
  <si>
    <t>05c9de53c2f359d65aa5fcb7bd0ba070</t>
  </si>
  <si>
    <t>bcb6702bea63aff3d0c545abfa7385cd</t>
  </si>
  <si>
    <t>9854d83e2b4a28ed1489edfe750eac91</t>
  </si>
  <si>
    <t>526e9f45c00f1932133d82a3161f8db1</t>
  </si>
  <si>
    <t>ab5f1fd280d9139f247a7fb833a769db</t>
  </si>
  <si>
    <t>2163b8087c487b915dd0d3b7eaaa7b67</t>
  </si>
  <si>
    <t>07654213cec9688de315fa20ad38bac1</t>
  </si>
  <si>
    <t>f86392b9694b097d257e6f683017050a</t>
  </si>
  <si>
    <t>a93473a46cca768504e9f03720fc92d4</t>
  </si>
  <si>
    <t>5b8245f7672013232cbd4ee132f4ea4b</t>
  </si>
  <si>
    <t>69c019ff21174e8ad7fd494faf9b7273</t>
  </si>
  <si>
    <t>8abc9766f51cfe2927a3daf3aaf51138</t>
  </si>
  <si>
    <t>6717cb647908224b877ac66d17b3b1c5</t>
  </si>
  <si>
    <t>e2221848e62097f80e1ff82bbb20d7e9</t>
  </si>
  <si>
    <t>4f08d35ef0acf2f006e449231b3500d1</t>
  </si>
  <si>
    <t>b8f1b68e14b22e6804fc55ba4386f473</t>
  </si>
  <si>
    <t>97cdc6a8d15af30944947e3e0f41e5b3</t>
  </si>
  <si>
    <t>61e39bdfe040f70a0e948a928f7ef9bf</t>
  </si>
  <si>
    <t>d41e9b3cf9c541aed05232c29655b092</t>
  </si>
  <si>
    <t>ee012313c620532ccf199b6f71b0ac28</t>
  </si>
  <si>
    <t>3e2d523a23991ce572cf4d8e7d55b1fd</t>
  </si>
  <si>
    <t>db2e439f75f55e93c6f411b1d190c710</t>
  </si>
  <si>
    <t>043119ee837709ec865a56d79ad7966b</t>
  </si>
  <si>
    <t>d4954aefda4ac7e5517d452a091ef1e4</t>
  </si>
  <si>
    <t>b9e757c7b1610717d4a47bac2c171257</t>
  </si>
  <si>
    <t>1f362bc6930ece18fbdb9dc685d7143c</t>
  </si>
  <si>
    <t>9d9b78a462f9d97c2b6bd02b0a770a53</t>
  </si>
  <si>
    <t>523f666d4d56479b38e9d8fd7bcc36a4</t>
  </si>
  <si>
    <t>2f717c02d45e8096614146eb0a9e86c4</t>
  </si>
  <si>
    <t>87d15e20e1983140a111eaf0519aac90</t>
  </si>
  <si>
    <t>cb65b446a250f9cacfb8ea2c95fbfc0f</t>
  </si>
  <si>
    <t>b3c63f7adebe22cbe950f9106f4e5ddd</t>
  </si>
  <si>
    <t>69380e9329f8a191a830313a9246ba31</t>
  </si>
  <si>
    <t>d9b572e111f5977f1f0275e7c9f35fce</t>
  </si>
  <si>
    <t>b911acb75a072fd9fd50ab3f8a38b658</t>
  </si>
  <si>
    <t>e9389c2d3b12a346cb5978c1c15f2bec</t>
  </si>
  <si>
    <t>e7ab1a4569db1a79060c9cc1592fb924</t>
  </si>
  <si>
    <t>0dde835a80018052ae3cfa28e4fd0c8b</t>
  </si>
  <si>
    <t>f29994cd96eb30e8b21d4ce18000a707</t>
  </si>
  <si>
    <t>f5d02ba1761cb4916169f167697c7d8f</t>
  </si>
  <si>
    <t>6afd6bb0f2181e31b23873ec15eaccd9</t>
  </si>
  <si>
    <t>63f2625a946e72da02effa08d8200744</t>
  </si>
  <si>
    <t>30abb0ef1fb0efca7c5e8db04ea2db31</t>
  </si>
  <si>
    <t>50395abce5c55fa9e5ecc3d764e97e43</t>
  </si>
  <si>
    <t>9ab371a6a77a5ef1d0d5f42b60efe682</t>
  </si>
  <si>
    <t>6f14b6bb0b02577b7f4e9f5a5cc3e60e</t>
  </si>
  <si>
    <t>bd091fddb24b5d0b4c746a76010d7c77</t>
  </si>
  <si>
    <t>9c5b6f42efafd452774a78a5b59b9b3d</t>
  </si>
  <si>
    <t>5062e14dd17dae788530f98bd379a5ec</t>
  </si>
  <si>
    <t>46e5ef61d2b3d2843c7424f2d51728c8</t>
  </si>
  <si>
    <t>8548b5246120cd9e28247e53f3135513</t>
  </si>
  <si>
    <t>3519e8fa1b3e3dfaad725d90e68e0ff3</t>
  </si>
  <si>
    <t>c30b0a39a8df23190afb9085cbee91ab</t>
  </si>
  <si>
    <t>79985b8fa6259b110b5a38e972534452</t>
  </si>
  <si>
    <t>a73a7b69af558c5416b4624f82d32287</t>
  </si>
  <si>
    <t>e40c7b79c2b90f706b4741ca52cff7f0</t>
  </si>
  <si>
    <t>a46b832a01090b3256fd0c976bf289c3</t>
  </si>
  <si>
    <t>609ccfef3a8d676dd06e805212c387fa</t>
  </si>
  <si>
    <t>5dabc5fb158b477e07152667c53314eb</t>
  </si>
  <si>
    <t>deb8ddf6445987bf1f96cd9cd35280e3</t>
  </si>
  <si>
    <t>0b46ea006ab6331e30317d3f230d3790</t>
  </si>
  <si>
    <t>a81be9327c4babd9482aa5decc2bf64f</t>
  </si>
  <si>
    <t>5f3ed4a822fd1bd7508ec6c578c6f0b5</t>
  </si>
  <si>
    <t>c1e5374d9aada0bc67e98d2daa7af0ca</t>
  </si>
  <si>
    <t>bb977f23ec808e467c5660468f27c256</t>
  </si>
  <si>
    <t>e4c51187e6f9dba616bd918b48201781</t>
  </si>
  <si>
    <t>e93254d50cf450f48c0006768c59b9b1</t>
  </si>
  <si>
    <t>8a324f54d92a34a01a2f407881577d73</t>
  </si>
  <si>
    <t>6e54e411002d4ed9675a95cb7571d8c3</t>
  </si>
  <si>
    <t>e3193f19d988f765ccd99c86b8d22bdf</t>
  </si>
  <si>
    <t>4b7e0feb8c725aa0f94d383b405a1148</t>
  </si>
  <si>
    <t>9007c3b589f4c062b12f5ff10b205c86</t>
  </si>
  <si>
    <t>c5fc56fc2ae0e65af2784c390f669662</t>
  </si>
  <si>
    <t>7c9d774a57acf4b6760ab9af58789958</t>
  </si>
  <si>
    <t>da1abd2b86cda9d326bf27b7287bb679</t>
  </si>
  <si>
    <t>356eedfdd39f69731ec673c594cf7f92</t>
  </si>
  <si>
    <t>5d5be530578cdd095f4dd6b94eb4ece0</t>
  </si>
  <si>
    <t>0132f4bcf63cd645de36fa1f94635ab8</t>
  </si>
  <si>
    <t>f498a0b3da675ec5d131ca3b533d6a17</t>
  </si>
  <si>
    <t>a26b9b4017f7d916d4265afbf509ecb9</t>
  </si>
  <si>
    <t>e7147ba702f207d62662bd713bbe00dd</t>
  </si>
  <si>
    <t>fe81056d4776ca3329b037d0c05a6153</t>
  </si>
  <si>
    <t>8a837f2f9786adb89c336ab93cce12d6</t>
  </si>
  <si>
    <t>56bdaa66ecc221df8f70e6abc33a9038</t>
  </si>
  <si>
    <t>4e770027fdf51ae85fb48bb7afb7c6a2</t>
  </si>
  <si>
    <t>8747847d157e30520a358f75822b58c6</t>
  </si>
  <si>
    <t>61f7cb8db60c1dfe2c8119f16f520888</t>
  </si>
  <si>
    <t>78e75bcc24b80ea111a9cf7ed5338f14</t>
  </si>
  <si>
    <t>2f3460d855dd9a449b3ec31cfe3d86ab</t>
  </si>
  <si>
    <t>6c418beb548f55b9882c81a895aa390b</t>
  </si>
  <si>
    <t>cae7bcd86a0ba983499a89fb1fc5730c</t>
  </si>
  <si>
    <t>4bb8e6f58809d940d877bf665c0b2558</t>
  </si>
  <si>
    <t>5d5aa2e1eb5fb8aa04c7dabd1a00ed62</t>
  </si>
  <si>
    <t>188a61790817678b71c00bba1d97be95</t>
  </si>
  <si>
    <t>f5736c02c063999d66c3fd4afbdf151e</t>
  </si>
  <si>
    <t>fb9f10cc3ce500bd93c575af118f4148</t>
  </si>
  <si>
    <t>a5d802776bdaf67b1b1a755230f934fb</t>
  </si>
  <si>
    <t>ae7075eb3ded4b46a88774709d754991</t>
  </si>
  <si>
    <t>234b65fa86b5d5e23125904058ea1ae7</t>
  </si>
  <si>
    <t>ec512e097df208bb0b64c6fee240e77f</t>
  </si>
  <si>
    <t>7ecfb8be677c22f98e71f521f41209ec</t>
  </si>
  <si>
    <t>47bd7f35f15d9b733be6440e1d4ffd21</t>
  </si>
  <si>
    <t>5a94f7f7d1c2121e951051250f7245cd</t>
  </si>
  <si>
    <t>805d4398107c99672cc823d10094d66f</t>
  </si>
  <si>
    <t>f0d4ea43e2b6413e384d4fc9813ea44b</t>
  </si>
  <si>
    <t>dee7dbf853f184a688c72c28c9d2e09e</t>
  </si>
  <si>
    <t>088d10543f32cdfea25e6c9a2c1022df</t>
  </si>
  <si>
    <t>3cfd6c466cac5bcc2e0015037b425da7</t>
  </si>
  <si>
    <t>b40f56fd1aa8475df684a068d9c30239</t>
  </si>
  <si>
    <t>33473dd5f26b5681b6e46f1d022b4592</t>
  </si>
  <si>
    <t>8790aa76bca85e75e8de4d1a03a0f80d</t>
  </si>
  <si>
    <t>879135dda00010a832e4a7e43020106b</t>
  </si>
  <si>
    <t>922608fc09f80fcfe116c250d5569492</t>
  </si>
  <si>
    <t>c5c4a754a15679aeaab44853dafc3b99</t>
  </si>
  <si>
    <t>c0b7dbcae838c20005a08a5a93d10ba4</t>
  </si>
  <si>
    <t>d2c9a7795c62fee09811b3baf7e9cfe9</t>
  </si>
  <si>
    <t>9804ae0eedc0f8ea531ff8eee9544472</t>
  </si>
  <si>
    <t>e1bf6a44dc99147f69cf392b3adecc25</t>
  </si>
  <si>
    <t>91f734a9c922fc160486338629d0c3d4</t>
  </si>
  <si>
    <t>7e57d151f62e18f5de2ba03ff8b36c94</t>
  </si>
  <si>
    <t>811d9a2b11c3b17c3c21e4821f240541</t>
  </si>
  <si>
    <t>c3c8e0dbb75d015379fda99d06fdbdcb</t>
  </si>
  <si>
    <t>364edb738d5f972e2f6458c1b86d9d3f</t>
  </si>
  <si>
    <t>36ed6966287fd4bb8cfe95c04cf57c48</t>
  </si>
  <si>
    <t>f99f741dd544296fdf370f0f04cbdec7</t>
  </si>
  <si>
    <t>679fbeee073cd69063ec3809b98427a9</t>
  </si>
  <si>
    <t>4e78d94b1104c4a7570b8063f040fba2</t>
  </si>
  <si>
    <t>d6ba9be31df54a799b60663b8d1b41bd</t>
  </si>
  <si>
    <t>5c0f209c75e880694d1f77a644a36bd7</t>
  </si>
  <si>
    <t>d7e292f63ba4909b6d766f649cd72cc9</t>
  </si>
  <si>
    <t>94d0e877ee97a5a39dc43c7ca7518f13</t>
  </si>
  <si>
    <t>0382586a2dfa4050bab84d3ee72ba6c4</t>
  </si>
  <si>
    <t>69431d697b4842f38bf52224b29e63df</t>
  </si>
  <si>
    <t>60f42d1bab0bea249b8d9b101147e93c</t>
  </si>
  <si>
    <t>69ee7c691aec87ac19664d419f7327e3</t>
  </si>
  <si>
    <t>3256675b682a6641deead32f0ccc3205</t>
  </si>
  <si>
    <t>1f95a3684797a98972c4c1d911fbd67f</t>
  </si>
  <si>
    <t>2f7cc33d73f222b687a9d3ddd9dadedb</t>
  </si>
  <si>
    <t>8b4a45810f07a96af265dc0fca6da83f</t>
  </si>
  <si>
    <t>73b2e33001839c4721fabf766ff47933</t>
  </si>
  <si>
    <t>c17f2143153b8e85316ab2304d0d44df</t>
  </si>
  <si>
    <t>ae47d3cead9de618224430e6aa381ca1</t>
  </si>
  <si>
    <t>8d5145d8131ca0c3d47a0422d29863ea</t>
  </si>
  <si>
    <t>e2109698fcb81088a9f19ad5f566e012</t>
  </si>
  <si>
    <t>b5d6b25c9d3ab0bf50723e8e03658a56</t>
  </si>
  <si>
    <t>4f82504275a0272bf616d2e787ae41e6</t>
  </si>
  <si>
    <t>f2ba25ce775b387e57fa66550240067a</t>
  </si>
  <si>
    <t>53b1c4d8f0d96cc6378a2295e485b851</t>
  </si>
  <si>
    <t>31e829ddff3edcf16e99f0a400bde5e5</t>
  </si>
  <si>
    <t>cfb6a29b0e65845397f44e29e17ca499</t>
  </si>
  <si>
    <t>2defb3aa58f8919cfc21e950a581ee79</t>
  </si>
  <si>
    <t>73ec0f8832298058c43e97d7583e64a7</t>
  </si>
  <si>
    <t>50f534d60d9a35797593a2d722827ec3</t>
  </si>
  <si>
    <t>38ee96dc84bf0aec012ba35c28c00246</t>
  </si>
  <si>
    <t>8815c82b94346c3ecf9de702ab88d5cd</t>
  </si>
  <si>
    <t>c32fda99a4e4c8080749583f03d30808</t>
  </si>
  <si>
    <t>bd43206b85192923d5f420ea8290e02a</t>
  </si>
  <si>
    <t>12ace6a4ae90b3c5b8927187c21c58de</t>
  </si>
  <si>
    <t>c2c261264601dae143aa01a2b68de16f</t>
  </si>
  <si>
    <t>18a4ef792928a750f6db779fc34a3a64</t>
  </si>
  <si>
    <t>cb6b85f4e93e73af1c4c78614e413b2c</t>
  </si>
  <si>
    <t>9dfaa376645d73fee98fd62d62db60d9</t>
  </si>
  <si>
    <t>bbf70602a5e11c9bf1e3e27ab8a71ef3</t>
  </si>
  <si>
    <t>57135ec46dbb08167252ef6b2787fa39</t>
  </si>
  <si>
    <t>9a42e95393e70dd87103a577839469af</t>
  </si>
  <si>
    <t>5e8d9cbb3dac6ec142102abb69f7caa9</t>
  </si>
  <si>
    <t>8997340f6f3af790131ae69a191ac832</t>
  </si>
  <si>
    <t>f3401932d8e311bcea70fdfa6bc087ea</t>
  </si>
  <si>
    <t>ff14bdd45076234eb4f8f975f8f23797</t>
  </si>
  <si>
    <t>8918f75433d0e120d97284050272f409</t>
  </si>
  <si>
    <t>ca3d9564bcd8bd796b7251eec0522b29</t>
  </si>
  <si>
    <t>4edf06973668d2e110836cd723fd27a1</t>
  </si>
  <si>
    <t>b757773d872bbd4c780594217644be63</t>
  </si>
  <si>
    <t>ab095148b2a5529a28cf3fb073004acf</t>
  </si>
  <si>
    <t>3e30ccec6908e3e2796c86b6f48c05a2</t>
  </si>
  <si>
    <t>74a3abb88cae1ea38c77e357f8d7be3a</t>
  </si>
  <si>
    <t>97a894780921b6e23fc60ff4235edae9</t>
  </si>
  <si>
    <t>6cee8351bfb39d175f659f8e0c8201b7</t>
  </si>
  <si>
    <t>7f00771db329d99ae71f2dc4df51babe</t>
  </si>
  <si>
    <t>67a57d7e6913478fa5664d65a502d22e</t>
  </si>
  <si>
    <t>60540c6f5e28f3c4c294ca3cfab71728</t>
  </si>
  <si>
    <t>e6f965202ada22f42a9b5f3ade5a52a2</t>
  </si>
  <si>
    <t>8426013cb84e275f23c0dfa043169238</t>
  </si>
  <si>
    <t>21555378ec79ec9662a91608ad316a4e</t>
  </si>
  <si>
    <t>d9877627bdeed84de1b86a4766589e6c</t>
  </si>
  <si>
    <t>de4bf35dff88daa12dcfdc4b911177e2</t>
  </si>
  <si>
    <t>07146033c142047707e5fbad2b5fd6d2</t>
  </si>
  <si>
    <t>d76508211154faf8e4c74597fc69f976</t>
  </si>
  <si>
    <t>2669fa9cba04c319bba6664a47501eb2</t>
  </si>
  <si>
    <t>77dc93c7ed6ab8c916dbf3d24bcbd102</t>
  </si>
  <si>
    <t>8f8062e81d87b269171912fffa21d690</t>
  </si>
  <si>
    <t>30905c084c4c64aa21cca2dcef5bf72f</t>
  </si>
  <si>
    <t>9eac186c586116bcc8d753fc5e404762</t>
  </si>
  <si>
    <t>76ccb7d4fb7b685a0f1cfb7abeccfcdf</t>
  </si>
  <si>
    <t>83ca65a13b7b8d15f059935a79f5f92c</t>
  </si>
  <si>
    <t>f86314d81c4f6992b8477167f7dd0fc5</t>
  </si>
  <si>
    <t>87e3699b05b7f13029587785376c7073</t>
  </si>
  <si>
    <t>5ed42322b6a096c21e03ad7fb8bb2c2b</t>
  </si>
  <si>
    <t>5956ff88fe52cdaad5d8481f12f99e7b</t>
  </si>
  <si>
    <t>e81cbb8cc03926ef9c65a4d3c9caeec3</t>
  </si>
  <si>
    <t>8b54720950b1dd0e119a226d100245fc</t>
  </si>
  <si>
    <t>9b9ae791864236ac2d119d60071064fc</t>
  </si>
  <si>
    <t>7c4dfe9a4071cd7dd6e7d0ad72d365e0</t>
  </si>
  <si>
    <t>6ff61d893c1a00db47546b29d0b5cf5d</t>
  </si>
  <si>
    <t>fbc059d0c79eae9320c8cf32450494f6</t>
  </si>
  <si>
    <t>490cbf459f5165d08ea16f3a9a922ae3</t>
  </si>
  <si>
    <t>990945bb72c0badc725c969d25b065bc</t>
  </si>
  <si>
    <t>cbec256a298af49f9d00264c42ff342e</t>
  </si>
  <si>
    <t>812506a5f16c7217d94bf141fbaa3b40</t>
  </si>
  <si>
    <t>01e318b4a812d408711f3abe2c5ffb9b</t>
  </si>
  <si>
    <t>c6413151a812d5d6bb00fb331cb4ea01</t>
  </si>
  <si>
    <t>8d7232db23911d4b6a1f5ad869f8570f</t>
  </si>
  <si>
    <t>ae442120ce44837daa702b4d2a0ca775</t>
  </si>
  <si>
    <t>4582000ee5d336487966bf91f66c8bb0</t>
  </si>
  <si>
    <t>0c18f72bc0fb5da41c1144cee79d2b5d</t>
  </si>
  <si>
    <t>a285fe65737f490db233201a79e53733</t>
  </si>
  <si>
    <t>c4d462081bbf974ebd4c8790de4a90b6</t>
  </si>
  <si>
    <t>e6a11e0249bcc49b57b502366acbaf39</t>
  </si>
  <si>
    <t>4252c8b7a81cca04aaaabdaf538715ab</t>
  </si>
  <si>
    <t>a86523ba3f803e710a25c90ad1d2f425</t>
  </si>
  <si>
    <t>d55e7252774bb2194bf3486d2af8e428</t>
  </si>
  <si>
    <t>a022418d00ea022c02773bdfde8cb82c</t>
  </si>
  <si>
    <t>c1c55faab590de2f02bae0b7d9f3447c</t>
  </si>
  <si>
    <t>b599886593cb63ef7a48aeb300918a60</t>
  </si>
  <si>
    <t>a36105baddc7858e00f3c704d1200dd2</t>
  </si>
  <si>
    <t>882d63499bc6bd1fdcbdf7d65bf4aa4c</t>
  </si>
  <si>
    <t>87391890290ae9fe69ec48a0b1a3f853</t>
  </si>
  <si>
    <t>d86fd2122f215c404e714d30a430c158</t>
  </si>
  <si>
    <t>bd92551a97583464165d72af1e5ee64d</t>
  </si>
  <si>
    <t>b4297641d050860b78e7cb4bb3a36e7f</t>
  </si>
  <si>
    <t>1657e9ef0df56371f99615d488f81d88</t>
  </si>
  <si>
    <t>a30c9662a72d86bb0903443892b083d8</t>
  </si>
  <si>
    <t>72074fb5041f257d406bb3beb6317510</t>
  </si>
  <si>
    <t>72e0189f43778be76a6ee038c657214e</t>
  </si>
  <si>
    <t>3cf55a5fb610f9e9fa6f8bdf34c763cd</t>
  </si>
  <si>
    <t>836ab13081be7207be1f0bd7a2a9003e</t>
  </si>
  <si>
    <t>177032a6fb3eed12353b0f0020d03669</t>
  </si>
  <si>
    <t>e83fbabec1dd6500cec3df2cabb8c648</t>
  </si>
  <si>
    <t>8fe7d412feb652385ecd2d45c52b7b40</t>
  </si>
  <si>
    <t>da6c6c61ca29e9ec3096c2fb2b8bcfe7</t>
  </si>
  <si>
    <t>c4c4a63141b080fc10cf8d9b49ee08f0</t>
  </si>
  <si>
    <t>57eb9d550dc8427c1b8c739e613cca69</t>
  </si>
  <si>
    <t>8f87775c9368438d72defd768610ead7</t>
  </si>
  <si>
    <t>99285bd0324d9d254b4b6fd7b23806fa</t>
  </si>
  <si>
    <t>4d0a6733d08c2aa8a2e32b6a35585c7c</t>
  </si>
  <si>
    <t>b0995421c5deb16e9eda482143cbf2e6</t>
  </si>
  <si>
    <t>9bc2ba8f5fe57865896b58fcb2b53e03</t>
  </si>
  <si>
    <t>50e59867714e4c176c59e6c5e9ce5b4d</t>
  </si>
  <si>
    <t>d432bd0943d22c5b0ed4e005bfed7917</t>
  </si>
  <si>
    <t>e4496a687db428c586aa9cad71be5890</t>
  </si>
  <si>
    <t>3de45963aa45e708152218a1608efb9b</t>
  </si>
  <si>
    <t>d4ae028ad9e19e515092d5a877bb626f</t>
  </si>
  <si>
    <t>30e38c89a624323d71f07e97f9182068</t>
  </si>
  <si>
    <t>37fdaa7ce3cd82ad3ba3b141b7bc832e</t>
  </si>
  <si>
    <t>330538e3e2562d604bc92ed1a615695c</t>
  </si>
  <si>
    <t>2a8e67b9030c0bbd7e6d2ca522624e74</t>
  </si>
  <si>
    <t>cde7879a9e5ce5bf6d120e88210b4a50</t>
  </si>
  <si>
    <t>bfa3a4a0a1ebbfc9018cdcefff375b12</t>
  </si>
  <si>
    <t>6ea7f244534c73fd8d6587b7bb8a37fe</t>
  </si>
  <si>
    <t>2bc0b9429c82e19c4ec7d800cee5cd85</t>
  </si>
  <si>
    <t>fda9c8a4272dc746237ab7ccf2d40b8b</t>
  </si>
  <si>
    <t>cc6432f2b73b915fed02c727e09af38b</t>
  </si>
  <si>
    <t>6a87cc0e0e771c9095a21f922f10a70f</t>
  </si>
  <si>
    <t>5d01d5501eed1f0067c830f2cf7b2991</t>
  </si>
  <si>
    <t>bbeee256793946b04ecab6c5840a43f1</t>
  </si>
  <si>
    <t>236c01f1a0952923dd729baaed5698e0</t>
  </si>
  <si>
    <t>e91bf37893343d8d99dfbdbbeb8480ee</t>
  </si>
  <si>
    <t>342ec7e68f98aacd4270b5d294fc948e</t>
  </si>
  <si>
    <t>0032d340d01dce810b28c3e2a5446fcc</t>
  </si>
  <si>
    <t>451e857f4fe50cc9f2c8b058c0d688fa</t>
  </si>
  <si>
    <t>9b4188bbf3893ea44dcd933eac24c5f9</t>
  </si>
  <si>
    <t>8a007a6ef7b80c10fad66b8232bdd857</t>
  </si>
  <si>
    <t>b153a77628d2dbc607a68631af7e0d26</t>
  </si>
  <si>
    <t>b49d7cba4dfc4da84ee1d59f191abb65</t>
  </si>
  <si>
    <t>49fd7a289e4cd7b792cc19ec2598cfb5</t>
  </si>
  <si>
    <t>abd506eb9532a410b96bd5f585c1d134</t>
  </si>
  <si>
    <t>d07f2d4338318c6ef2e0e0e4533cea44</t>
  </si>
  <si>
    <t>048fee33d5bdfd2209d9004b49b00d5c</t>
  </si>
  <si>
    <t>47dc1a3b2139222e9ce7835185b60d30</t>
  </si>
  <si>
    <t>a653f9376a42e80e5aadda4eca68983f</t>
  </si>
  <si>
    <t>4508f5bf63cfb67e7454c72257667990</t>
  </si>
  <si>
    <t>1df52ec3dad98c02d3cff92b9c4b4ab0</t>
  </si>
  <si>
    <t>851d7bf4aaef2b207ffeb972041c95d9</t>
  </si>
  <si>
    <t>fd18e987c854849a5897f65ad4d9ba0a</t>
  </si>
  <si>
    <t>5da83e53a82e5fc804adb21fa832ed42</t>
  </si>
  <si>
    <t>c042e418ea4833bbace91397c9aa6cec</t>
  </si>
  <si>
    <t>2913a3a02584df52b45521e0494671b3</t>
  </si>
  <si>
    <t>9ca0825016299585f6dfa94224e77814</t>
  </si>
  <si>
    <t>61a4e94e9a4b867de6b3ffda78ad1a7e</t>
  </si>
  <si>
    <t>4fbdae5c94f21403dbf92fea7a04bd17</t>
  </si>
  <si>
    <t>4ac76587a71739b6d3f77200d15fe84f</t>
  </si>
  <si>
    <t>f2a5fb56b63c14ce90b4e6727f5d336a</t>
  </si>
  <si>
    <t>6c764f00184f9ef3ed83b213cbe86257</t>
  </si>
  <si>
    <t>fd6954486326f264e18862f529e59e12</t>
  </si>
  <si>
    <t>a7161428fb2e192b52d206a10b8840b7</t>
  </si>
  <si>
    <t>8f5d6171ab397dab8d701dacd34fd533</t>
  </si>
  <si>
    <t>4a821d5ca6bdace74349cb144abd1a17</t>
  </si>
  <si>
    <t>e210898b612eeaf33330ea039d3b9f66</t>
  </si>
  <si>
    <t>7e25bd54cd99a89a3ebd93706e336f14</t>
  </si>
  <si>
    <t>8b7405e1d8dbcd6390e61d19417a7ad9</t>
  </si>
  <si>
    <t>0efb46c19da06c0eb2bfeb5d8bb7afeb</t>
  </si>
  <si>
    <t>ce38d751b3dfe174243ddc0b0a92bbad</t>
  </si>
  <si>
    <t>c2040dbb7bf52f0fd5ac751b4761ab95</t>
  </si>
  <si>
    <t>8379bc4d4608da872b879d017a58701e</t>
  </si>
  <si>
    <t>2bc42e62d0ad58a116c8e40cfb571a7c</t>
  </si>
  <si>
    <t>e90072c8eae5e6a03fbabbb28fdb6564</t>
  </si>
  <si>
    <t>8ddbadab94f621f7b2ac1fbb69c700ec</t>
  </si>
  <si>
    <t>6f6fd1de7a76ba068e1e95839a7353e8</t>
  </si>
  <si>
    <t>be5c0221bde865182bf286d73762eb6d</t>
  </si>
  <si>
    <t>3d5fd88da456c18b2f0657996b2c7d21</t>
  </si>
  <si>
    <t>9110f95c100f7e4b28d20ac922d689d4</t>
  </si>
  <si>
    <t>6d2906c9a83a6d33aca0773a340466bd</t>
  </si>
  <si>
    <t>a6acadcd92cea2f2ed0f432379880aef</t>
  </si>
  <si>
    <t>d44d852026196efdfaf1949b3616baae</t>
  </si>
  <si>
    <t>8e72917d2d95dd0609f70722042a4ffc</t>
  </si>
  <si>
    <t>cc3335fc2a56f4be17462a4227efa74e</t>
  </si>
  <si>
    <t>6dc2d9363bfd45820507acb15db8b721</t>
  </si>
  <si>
    <t>2a415e4a5fb6638d6236b90d8913b83c</t>
  </si>
  <si>
    <t>ec0d764cccfe479d42e8e97d1ca888ca</t>
  </si>
  <si>
    <t>3e5c891d29909634ea6e585e39caad79</t>
  </si>
  <si>
    <t>8b533a9f7650ec9978f5b8fa0375c3dd</t>
  </si>
  <si>
    <t>bd336de23a372e8d4939c474e70171a7</t>
  </si>
  <si>
    <t>c297fb1bb5be694197e3792b96ae6056</t>
  </si>
  <si>
    <t>745a9296fc263e912880784f4e2c1581</t>
  </si>
  <si>
    <t>01fb03695fe6e9898a829219eed9896f</t>
  </si>
  <si>
    <t>1b93042536659f0da65a91a108333f13</t>
  </si>
  <si>
    <t>9ce529ecc81bbe2152d00572c380c74b</t>
  </si>
  <si>
    <t>e1af3b2fe4ae3b215dc17130313559aa</t>
  </si>
  <si>
    <t>56e86f1f0f2d6ec2c2169f4edc4f008d</t>
  </si>
  <si>
    <t>24cb32e1bda1345af50be023c370bd17</t>
  </si>
  <si>
    <t>645aa811b38cb2268a44888aa8785996</t>
  </si>
  <si>
    <t>cba3b526c3ad640fbc795acd0c482c74</t>
  </si>
  <si>
    <t>cc2959525854731354f12e48899f9428</t>
  </si>
  <si>
    <t>7320a3dd901dd61e376e65f91701a9ee</t>
  </si>
  <si>
    <t>d2355c92078fe88d6e9479148b92d5be</t>
  </si>
  <si>
    <t>7353abf6a4cecf901ff78d115eb87e87</t>
  </si>
  <si>
    <t>30ea0432505385aedbf0c8109142e1e2</t>
  </si>
  <si>
    <t>33312dd44eb7aeff76bd51943feaa2a6</t>
  </si>
  <si>
    <t>8bfe6f2644ea676db3c6bc2f4b04e7cf</t>
  </si>
  <si>
    <t>3d3fbe8b7950d572d201936ac2b9fc6b</t>
  </si>
  <si>
    <t>3a10e07aee19e597cb905babf5cd964b</t>
  </si>
  <si>
    <t>441aa517f4b573dc6ef9f12a38c2c12e</t>
  </si>
  <si>
    <t>fcde7da4d7e63572f370be8517c09a8f</t>
  </si>
  <si>
    <t>63f2c4671616e58ca045422bcb3a0de5</t>
  </si>
  <si>
    <t>64086ae66fd33afba1bffd855297381e</t>
  </si>
  <si>
    <t>021581071f38876a442c3cf6258142ce</t>
  </si>
  <si>
    <t>91d5cc098c8201a0e3e3a4b4325761d7</t>
  </si>
  <si>
    <t>7a81b83225c314406d24003b29f7b102</t>
  </si>
  <si>
    <t>9ec4b319184f743f41a37cb7095d7f3a</t>
  </si>
  <si>
    <t>a99c716686cbd64185e6db218b405298</t>
  </si>
  <si>
    <t>5b8fada2581f681ee6d7a89fa9d7d81d</t>
  </si>
  <si>
    <t>b485dc2ac2bb42ff2894b0eba9c5f5d7</t>
  </si>
  <si>
    <t>b2becf35f46ca00303d90e6c70f0dcd0</t>
  </si>
  <si>
    <t>7922c7d93cd95446d37a3ad476987f72</t>
  </si>
  <si>
    <t>543dff8a809947b8f8ef587089ebbf49</t>
  </si>
  <si>
    <t>3be528d2dd25604a4b5a43b6fb69658d</t>
  </si>
  <si>
    <t>b872105d7544e1e6ed1dc96c4498c270</t>
  </si>
  <si>
    <t>7ce41b731aa81dce141a06cc4e1138bd</t>
  </si>
  <si>
    <t>b310ee8a282fd3874775ccbc198ff6ce</t>
  </si>
  <si>
    <t>0a4bce963908bc4bf404b593582e5b04</t>
  </si>
  <si>
    <t>7ed509eccd8312719b99bdeeeb946122</t>
  </si>
  <si>
    <t>3aa1e8451462777022d4e64c9201ac83</t>
  </si>
  <si>
    <t>3d9d07d967b808c9aa59fb83edd9cf51</t>
  </si>
  <si>
    <t>0fecfe77622f489f0b4f438f950e257f</t>
  </si>
  <si>
    <t>4e1ed66ed1aee0a2a5eb19c146f140ac</t>
  </si>
  <si>
    <t>607e6e09dbd2e50924435f1d40d60eb8</t>
  </si>
  <si>
    <t>e303f1567a27bad48a87239db689fe7d</t>
  </si>
  <si>
    <t>13855857553e78ddf3681f43465e2c58</t>
  </si>
  <si>
    <t>99f0b75a88091131bf2d1971a0d2905f</t>
  </si>
  <si>
    <t>26df96e4706094697ddba81709354f03</t>
  </si>
  <si>
    <t>a37e619a66f187ba47a8a2946598ae07</t>
  </si>
  <si>
    <t>ec1f3b7e01ea80315b6615243646be5a</t>
  </si>
  <si>
    <t>b9b53141bbc7c213065f55fd3ed98cdd</t>
  </si>
  <si>
    <t>f85b8a43983b7f3e3eda7574dc213b63</t>
  </si>
  <si>
    <t>86f0b33b95c1459922e670f858d691aa</t>
  </si>
  <si>
    <t>29f7244ed67fe888d640f643cf06a6d8</t>
  </si>
  <si>
    <t>eb60fc60690cb01ba981f3a8cfe66e6a</t>
  </si>
  <si>
    <t>4d859cad1fd073214e9a56956fe3e093</t>
  </si>
  <si>
    <t>1fc08c7d88c5615016abf7fbdee52de6</t>
  </si>
  <si>
    <t>ce91886ff56ed4362c10fd61780aaaf4</t>
  </si>
  <si>
    <t>f15a0a9b074ecec4ac15478eba4c81af</t>
  </si>
  <si>
    <t>e46d517477d95e48915fb68a0a01b29f</t>
  </si>
  <si>
    <t>99d866b54b1efcf9b3db9af571d33e03</t>
  </si>
  <si>
    <t>9615c9255adb78c6d978fa73b4a3047d</t>
  </si>
  <si>
    <t>dd7c0d7a4dbe0511ce6d0620f2d2d26f</t>
  </si>
  <si>
    <t>af0d1db4392ce41873cddb5b99087300</t>
  </si>
  <si>
    <t>6cbf6e153733909d208ea45910de5b63</t>
  </si>
  <si>
    <t>b745539fd5f551614b9f5371da7fa7c3</t>
  </si>
  <si>
    <t>9146d464fee6925b92a03d6745189b3e</t>
  </si>
  <si>
    <t>31adcf994b5c94953519a51b71e3d24f</t>
  </si>
  <si>
    <t>8476d82f9c1870ce35c390d15da48b9f</t>
  </si>
  <si>
    <t>504f045a96d0df10120f93b0dc8d8bd7</t>
  </si>
  <si>
    <t>3fed8bffce22fd9d266f8fa4d1bc2625</t>
  </si>
  <si>
    <t>cb20f660126f3f7e132208e7e70c1122</t>
  </si>
  <si>
    <t>id</t>
  </si>
  <si>
    <t>cons_12m</t>
  </si>
  <si>
    <t>cons_gas_12m</t>
  </si>
  <si>
    <t>cons_last_month</t>
  </si>
  <si>
    <t>Lm_over_12m_avg</t>
  </si>
  <si>
    <t>Contract_Length</t>
  </si>
  <si>
    <t>mod_flag</t>
  </si>
  <si>
    <t>has_gas_bin</t>
  </si>
  <si>
    <t>imp_cons</t>
  </si>
  <si>
    <t>num_years_antig</t>
  </si>
  <si>
    <t>nb_prod_act</t>
  </si>
  <si>
    <t>campaign_disc_ele</t>
  </si>
  <si>
    <t>channel_sales</t>
  </si>
  <si>
    <t>date_activ</t>
  </si>
  <si>
    <t>date_end</t>
  </si>
  <si>
    <t>date_first_activ</t>
  </si>
  <si>
    <t>date_modif_prod</t>
  </si>
  <si>
    <t>date_renewal</t>
  </si>
  <si>
    <t>forecast_base_bill_ele</t>
  </si>
  <si>
    <t>forecast_base_bill_year</t>
  </si>
  <si>
    <t>forecast_bill_12m</t>
  </si>
  <si>
    <t>forecast_cons</t>
  </si>
  <si>
    <t>forecast_cons_12m</t>
  </si>
  <si>
    <t>forecast_cons_year</t>
  </si>
  <si>
    <t>forecast_discount_energy</t>
  </si>
  <si>
    <t>forecast_meter_rent_12m</t>
  </si>
  <si>
    <t>forecast_price_energy_p1</t>
  </si>
  <si>
    <t>forecast_price_energy_p2</t>
  </si>
  <si>
    <t>forecast_price_pow_p1</t>
  </si>
  <si>
    <t>has_gas</t>
  </si>
  <si>
    <t>margin_gross_pow_ele</t>
  </si>
  <si>
    <t>margin_net_pow_ele</t>
  </si>
  <si>
    <t>net_margin</t>
  </si>
  <si>
    <t>origin_up</t>
  </si>
  <si>
    <t>pow_max</t>
  </si>
  <si>
    <t>isic_1l</t>
  </si>
  <si>
    <t>isic_2l</t>
  </si>
  <si>
    <t>zip</t>
  </si>
  <si>
    <t>lmkebamcaaclubfxadlmueccxoimlema</t>
  </si>
  <si>
    <t>f</t>
  </si>
  <si>
    <t>ldkssxwpmemidmecebumciepifcamkci</t>
  </si>
  <si>
    <t>Q</t>
  </si>
  <si>
    <t>t</t>
  </si>
  <si>
    <t>kamkkxfxxuwbdslkwifmmcsiusiuosws</t>
  </si>
  <si>
    <t>G</t>
  </si>
  <si>
    <t>foosdfpfkusacimwkcsosbicdxkicaua</t>
  </si>
  <si>
    <t>M</t>
  </si>
  <si>
    <t>lxidpiddsbxsbosboudacockeimpuepw</t>
  </si>
  <si>
    <t>F</t>
  </si>
  <si>
    <t>C</t>
  </si>
  <si>
    <t>S</t>
  </si>
  <si>
    <t>I</t>
  </si>
  <si>
    <t>usilxuppasemubllopkaafesmlibmsdf</t>
  </si>
  <si>
    <t>K</t>
  </si>
  <si>
    <t>E</t>
  </si>
  <si>
    <t>A</t>
  </si>
  <si>
    <t>R</t>
  </si>
  <si>
    <t>P</t>
  </si>
  <si>
    <t>ewpakwlliwisiwduibdlfmalxowmwpci</t>
  </si>
  <si>
    <t>J</t>
  </si>
  <si>
    <t>N</t>
  </si>
  <si>
    <t>O</t>
  </si>
  <si>
    <t>L</t>
  </si>
  <si>
    <t>H</t>
  </si>
  <si>
    <t>B</t>
  </si>
  <si>
    <t>fixdbufsefwooaasfcxdxadsiekoceaa</t>
  </si>
  <si>
    <t>D</t>
  </si>
  <si>
    <t>aabpopmuoobccoxasfsksebxoxffdcxs</t>
  </si>
  <si>
    <t>epumfxlbckeskwekxbiuasklxalciiuu</t>
  </si>
  <si>
    <t>sddiedcslfslkckwlfkdpoeeailfpeds</t>
  </si>
  <si>
    <t>Revenue</t>
  </si>
  <si>
    <t>Profit</t>
  </si>
  <si>
    <t>Cost</t>
  </si>
  <si>
    <t>Actual Profit</t>
  </si>
  <si>
    <t>New Profit</t>
  </si>
  <si>
    <t>Profit with 20%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</si>
</sst>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14" fontId="0" fillId="0" borderId="0" xfId="0" applyNumberFormat="1"/>
    <xf numFmtId="0" fontId="0" fillId="2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distribution for given approach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Sheet2!$Y$6:$Z$6</c:f>
              <c:strCache>
                <c:ptCount val="2"/>
                <c:pt idx="0">
                  <c:v>Actual Profit</c:v>
                </c:pt>
                <c:pt idx="1">
                  <c:v>Profit with 20% discount</c:v>
                </c:pt>
              </c:strCache>
            </c:strRef>
          </c:cat>
          <c:val>
            <c:numRef>
              <c:f>Sheet2!$Y$7:$Z$7</c:f>
              <c:numCache>
                <c:formatCode>General</c:formatCode>
                <c:ptCount val="2"/>
                <c:pt idx="0">
                  <c:v>776352.66520790034</c:v>
                </c:pt>
                <c:pt idx="1">
                  <c:v>-861301.23999999813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B4-49A4-BCB7-58D700C62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9816936"/>
        <c:axId val="449821528"/>
      </c:barChart>
      <c:catAx>
        <c:axId val="449816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821528"/>
        <c:crosses val="autoZero"/>
        <c:auto val="1"/>
        <c:lblAlgn val="ctr"/>
        <c:lblOffset val="100"/>
        <c:noMultiLvlLbl val="0"/>
      </c:catAx>
      <c:valAx>
        <c:axId val="449821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816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266700</xdr:colOff>
      <xdr:row>12</xdr:row>
      <xdr:rowOff>42862</xdr:rowOff>
    </xdr:from>
    <xdr:to>
      <xdr:col>30</xdr:col>
      <xdr:colOff>76200</xdr:colOff>
      <xdr:row>26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0034A1-2235-4806-A945-C28115002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017"/>
  <sheetViews>
    <sheetView workbookViewId="0">
      <selection activeCell="B1" sqref="B1:C1048576"/>
    </sheetView>
  </sheetViews>
  <sheetFormatPr defaultRowHeight="15" x14ac:dyDescent="0.25"/>
  <cols>
    <col min="2" max="2" width="35.7109375" bestFit="1" customWidth="1"/>
    <col min="3" max="3" width="12.85546875" bestFit="1" customWidth="1"/>
  </cols>
  <sheetData>
    <row r="1" spans="1:4" x14ac:dyDescent="0.25">
      <c r="B1" t="s">
        <v>0</v>
      </c>
      <c r="C1" t="s">
        <v>1</v>
      </c>
      <c r="D1" t="s">
        <v>2</v>
      </c>
    </row>
    <row r="2" spans="1:4" x14ac:dyDescent="0.25">
      <c r="A2">
        <v>1</v>
      </c>
      <c r="B2" t="s">
        <v>1553</v>
      </c>
      <c r="C2">
        <v>0.106535879623707</v>
      </c>
      <c r="D2">
        <v>1</v>
      </c>
    </row>
    <row r="3" spans="1:4" x14ac:dyDescent="0.25">
      <c r="A3">
        <v>2</v>
      </c>
      <c r="B3" t="s">
        <v>120</v>
      </c>
      <c r="C3">
        <v>0.11063327803268801</v>
      </c>
      <c r="D3">
        <v>1</v>
      </c>
    </row>
    <row r="4" spans="1:4" x14ac:dyDescent="0.25">
      <c r="A4">
        <v>3</v>
      </c>
      <c r="B4" t="s">
        <v>3893</v>
      </c>
      <c r="C4">
        <v>3.8535348818420301E-2</v>
      </c>
      <c r="D4">
        <v>0</v>
      </c>
    </row>
    <row r="5" spans="1:4" x14ac:dyDescent="0.25">
      <c r="A5">
        <v>4</v>
      </c>
      <c r="B5" t="s">
        <v>2851</v>
      </c>
      <c r="C5">
        <v>9.7676230091017502E-2</v>
      </c>
      <c r="D5">
        <v>0</v>
      </c>
    </row>
    <row r="6" spans="1:4" x14ac:dyDescent="0.25">
      <c r="A6">
        <v>5</v>
      </c>
      <c r="B6" t="s">
        <v>1710</v>
      </c>
      <c r="C6">
        <v>0.1033265127264</v>
      </c>
      <c r="D6">
        <v>0</v>
      </c>
    </row>
    <row r="7" spans="1:4" x14ac:dyDescent="0.25">
      <c r="A7">
        <v>6</v>
      </c>
      <c r="B7" s="1" t="s">
        <v>1623</v>
      </c>
      <c r="C7">
        <v>4.5668684367558401E-2</v>
      </c>
      <c r="D7">
        <v>0</v>
      </c>
    </row>
    <row r="8" spans="1:4" x14ac:dyDescent="0.25">
      <c r="A8">
        <v>7</v>
      </c>
      <c r="B8" t="s">
        <v>2018</v>
      </c>
      <c r="C8">
        <v>0.110451338714404</v>
      </c>
      <c r="D8">
        <v>1</v>
      </c>
    </row>
    <row r="9" spans="1:4" x14ac:dyDescent="0.25">
      <c r="A9">
        <v>8</v>
      </c>
      <c r="B9" t="s">
        <v>3471</v>
      </c>
      <c r="C9">
        <v>0.12611583099274801</v>
      </c>
      <c r="D9">
        <v>1</v>
      </c>
    </row>
    <row r="10" spans="1:4" x14ac:dyDescent="0.25">
      <c r="A10">
        <v>9</v>
      </c>
      <c r="B10" t="s">
        <v>576</v>
      </c>
      <c r="C10">
        <v>8.21815506159254E-2</v>
      </c>
      <c r="D10">
        <v>0</v>
      </c>
    </row>
    <row r="11" spans="1:4" x14ac:dyDescent="0.25">
      <c r="A11">
        <v>10</v>
      </c>
      <c r="B11" t="s">
        <v>148</v>
      </c>
      <c r="C11">
        <v>5.6916472779958899E-2</v>
      </c>
      <c r="D11">
        <v>0</v>
      </c>
    </row>
    <row r="12" spans="1:4" x14ac:dyDescent="0.25">
      <c r="A12">
        <v>11</v>
      </c>
      <c r="B12" t="s">
        <v>3234</v>
      </c>
      <c r="C12">
        <v>8.21815506159254E-2</v>
      </c>
      <c r="D12">
        <v>0</v>
      </c>
    </row>
    <row r="13" spans="1:4" x14ac:dyDescent="0.25">
      <c r="A13">
        <v>12</v>
      </c>
      <c r="B13" t="s">
        <v>3299</v>
      </c>
      <c r="C13">
        <v>8.2746402042920206E-2</v>
      </c>
      <c r="D13">
        <v>0</v>
      </c>
    </row>
    <row r="14" spans="1:4" x14ac:dyDescent="0.25">
      <c r="A14">
        <v>13</v>
      </c>
      <c r="B14" t="s">
        <v>3324</v>
      </c>
      <c r="C14">
        <v>0.124141176658257</v>
      </c>
      <c r="D14">
        <v>1</v>
      </c>
    </row>
    <row r="15" spans="1:4" x14ac:dyDescent="0.25">
      <c r="A15">
        <v>14</v>
      </c>
      <c r="B15" t="s">
        <v>699</v>
      </c>
      <c r="C15">
        <v>0.113592235174312</v>
      </c>
      <c r="D15">
        <v>1</v>
      </c>
    </row>
    <row r="16" spans="1:4" x14ac:dyDescent="0.25">
      <c r="A16">
        <v>15</v>
      </c>
      <c r="B16" t="s">
        <v>3702</v>
      </c>
      <c r="C16">
        <v>6.89254485743752E-2</v>
      </c>
      <c r="D16">
        <v>0</v>
      </c>
    </row>
    <row r="17" spans="1:4" x14ac:dyDescent="0.25">
      <c r="A17">
        <v>16</v>
      </c>
      <c r="B17" t="s">
        <v>1629</v>
      </c>
      <c r="C17">
        <v>0.11339249391203</v>
      </c>
      <c r="D17">
        <v>1</v>
      </c>
    </row>
    <row r="18" spans="1:4" x14ac:dyDescent="0.25">
      <c r="A18">
        <v>17</v>
      </c>
      <c r="B18" t="s">
        <v>970</v>
      </c>
      <c r="C18">
        <v>8.8942669761239795E-2</v>
      </c>
      <c r="D18">
        <v>0</v>
      </c>
    </row>
    <row r="19" spans="1:4" x14ac:dyDescent="0.25">
      <c r="A19">
        <v>18</v>
      </c>
      <c r="B19" t="s">
        <v>2413</v>
      </c>
      <c r="C19">
        <v>0.10909501978870099</v>
      </c>
      <c r="D19">
        <v>1</v>
      </c>
    </row>
    <row r="20" spans="1:4" x14ac:dyDescent="0.25">
      <c r="A20">
        <v>19</v>
      </c>
      <c r="B20" t="s">
        <v>1670</v>
      </c>
      <c r="C20">
        <v>0.127524041913056</v>
      </c>
      <c r="D20">
        <v>1</v>
      </c>
    </row>
    <row r="21" spans="1:4" x14ac:dyDescent="0.25">
      <c r="A21">
        <v>20</v>
      </c>
      <c r="B21" t="s">
        <v>3005</v>
      </c>
      <c r="C21">
        <v>9.3943606297297297E-2</v>
      </c>
      <c r="D21">
        <v>0</v>
      </c>
    </row>
    <row r="22" spans="1:4" x14ac:dyDescent="0.25">
      <c r="A22">
        <v>21</v>
      </c>
      <c r="B22" t="s">
        <v>3333</v>
      </c>
      <c r="C22">
        <v>0.13021875446376899</v>
      </c>
      <c r="D22">
        <v>1</v>
      </c>
    </row>
    <row r="23" spans="1:4" x14ac:dyDescent="0.25">
      <c r="A23">
        <v>22</v>
      </c>
      <c r="B23" t="s">
        <v>1382</v>
      </c>
      <c r="C23">
        <v>5.3850509571874802E-2</v>
      </c>
      <c r="D23">
        <v>0</v>
      </c>
    </row>
    <row r="24" spans="1:4" x14ac:dyDescent="0.25">
      <c r="A24">
        <v>23</v>
      </c>
      <c r="B24" t="s">
        <v>2549</v>
      </c>
      <c r="C24">
        <v>5.4494571898691703E-2</v>
      </c>
      <c r="D24">
        <v>0</v>
      </c>
    </row>
    <row r="25" spans="1:4" x14ac:dyDescent="0.25">
      <c r="A25">
        <v>24</v>
      </c>
      <c r="B25" t="s">
        <v>2387</v>
      </c>
      <c r="C25">
        <v>8.21815506159254E-2</v>
      </c>
      <c r="D25">
        <v>0</v>
      </c>
    </row>
    <row r="26" spans="1:4" x14ac:dyDescent="0.25">
      <c r="A26">
        <v>25</v>
      </c>
      <c r="B26" t="s">
        <v>2115</v>
      </c>
      <c r="C26">
        <v>9.4786515487695094E-2</v>
      </c>
      <c r="D26">
        <v>0</v>
      </c>
    </row>
    <row r="27" spans="1:4" x14ac:dyDescent="0.25">
      <c r="A27">
        <v>26</v>
      </c>
      <c r="B27" t="s">
        <v>3278</v>
      </c>
      <c r="C27">
        <v>0.12531156643820801</v>
      </c>
      <c r="D27">
        <v>1</v>
      </c>
    </row>
    <row r="28" spans="1:4" x14ac:dyDescent="0.25">
      <c r="A28">
        <v>27</v>
      </c>
      <c r="B28" t="s">
        <v>1439</v>
      </c>
      <c r="C28">
        <v>8.2877825898284102E-2</v>
      </c>
      <c r="D28">
        <v>0</v>
      </c>
    </row>
    <row r="29" spans="1:4" x14ac:dyDescent="0.25">
      <c r="A29">
        <v>28</v>
      </c>
      <c r="B29" s="1" t="s">
        <v>3834</v>
      </c>
      <c r="C29">
        <v>0.12531156643820801</v>
      </c>
      <c r="D29">
        <v>1</v>
      </c>
    </row>
    <row r="30" spans="1:4" x14ac:dyDescent="0.25">
      <c r="A30">
        <v>29</v>
      </c>
      <c r="B30" s="1" t="s">
        <v>981</v>
      </c>
      <c r="C30">
        <v>8.3982816117551401E-2</v>
      </c>
      <c r="D30">
        <v>0</v>
      </c>
    </row>
    <row r="31" spans="1:4" x14ac:dyDescent="0.25">
      <c r="A31">
        <v>30</v>
      </c>
      <c r="B31" t="s">
        <v>1396</v>
      </c>
      <c r="C31">
        <v>1.7699755701097299E-2</v>
      </c>
      <c r="D31">
        <v>0</v>
      </c>
    </row>
    <row r="32" spans="1:4" x14ac:dyDescent="0.25">
      <c r="A32">
        <v>31</v>
      </c>
      <c r="B32" t="s">
        <v>2368</v>
      </c>
      <c r="C32">
        <v>6.2190640081416101E-2</v>
      </c>
      <c r="D32">
        <v>0</v>
      </c>
    </row>
    <row r="33" spans="1:4" x14ac:dyDescent="0.25">
      <c r="A33">
        <v>32</v>
      </c>
      <c r="B33" t="s">
        <v>3949</v>
      </c>
      <c r="C33">
        <v>0.123193308901382</v>
      </c>
      <c r="D33">
        <v>1</v>
      </c>
    </row>
    <row r="34" spans="1:4" x14ac:dyDescent="0.25">
      <c r="A34">
        <v>33</v>
      </c>
      <c r="B34" t="s">
        <v>3970</v>
      </c>
      <c r="C34">
        <v>0.10909501978870099</v>
      </c>
      <c r="D34">
        <v>1</v>
      </c>
    </row>
    <row r="35" spans="1:4" x14ac:dyDescent="0.25">
      <c r="A35">
        <v>34</v>
      </c>
      <c r="B35" t="s">
        <v>390</v>
      </c>
      <c r="C35">
        <v>0.11021325847113</v>
      </c>
      <c r="D35">
        <v>1</v>
      </c>
    </row>
    <row r="36" spans="1:4" x14ac:dyDescent="0.25">
      <c r="A36">
        <v>35</v>
      </c>
      <c r="B36" t="s">
        <v>1835</v>
      </c>
      <c r="C36">
        <v>9.4786515487695094E-2</v>
      </c>
      <c r="D36">
        <v>0</v>
      </c>
    </row>
    <row r="37" spans="1:4" x14ac:dyDescent="0.25">
      <c r="A37">
        <v>36</v>
      </c>
      <c r="B37" t="s">
        <v>2803</v>
      </c>
      <c r="C37">
        <v>0.123899908200217</v>
      </c>
      <c r="D37">
        <v>1</v>
      </c>
    </row>
    <row r="38" spans="1:4" x14ac:dyDescent="0.25">
      <c r="A38">
        <v>37</v>
      </c>
      <c r="B38" t="s">
        <v>2733</v>
      </c>
      <c r="C38">
        <v>9.5107632971198702E-2</v>
      </c>
      <c r="D38">
        <v>0</v>
      </c>
    </row>
    <row r="39" spans="1:4" x14ac:dyDescent="0.25">
      <c r="A39">
        <v>38</v>
      </c>
      <c r="B39" t="s">
        <v>1191</v>
      </c>
      <c r="C39">
        <v>9.8935768687735307E-2</v>
      </c>
      <c r="D39">
        <v>0</v>
      </c>
    </row>
    <row r="40" spans="1:4" x14ac:dyDescent="0.25">
      <c r="A40">
        <v>39</v>
      </c>
      <c r="B40" t="s">
        <v>713</v>
      </c>
      <c r="C40">
        <v>4.88852132777556E-3</v>
      </c>
      <c r="D40">
        <v>0</v>
      </c>
    </row>
    <row r="41" spans="1:4" x14ac:dyDescent="0.25">
      <c r="A41">
        <v>40</v>
      </c>
      <c r="B41" t="s">
        <v>1736</v>
      </c>
      <c r="C41">
        <v>0.21743560524050401</v>
      </c>
      <c r="D41">
        <v>1</v>
      </c>
    </row>
    <row r="42" spans="1:4" x14ac:dyDescent="0.25">
      <c r="A42">
        <v>41</v>
      </c>
      <c r="B42" s="1" t="s">
        <v>706</v>
      </c>
      <c r="C42">
        <v>8.21815506159254E-2</v>
      </c>
      <c r="D42">
        <v>0</v>
      </c>
    </row>
    <row r="43" spans="1:4" x14ac:dyDescent="0.25">
      <c r="A43">
        <v>42</v>
      </c>
      <c r="B43" t="s">
        <v>3365</v>
      </c>
      <c r="C43">
        <v>0.10565417113018601</v>
      </c>
      <c r="D43">
        <v>1</v>
      </c>
    </row>
    <row r="44" spans="1:4" x14ac:dyDescent="0.25">
      <c r="A44">
        <v>43</v>
      </c>
      <c r="B44" t="s">
        <v>3412</v>
      </c>
      <c r="C44">
        <v>8.21815506159254E-2</v>
      </c>
      <c r="D44">
        <v>0</v>
      </c>
    </row>
    <row r="45" spans="1:4" x14ac:dyDescent="0.25">
      <c r="A45">
        <v>44</v>
      </c>
      <c r="B45" t="s">
        <v>1475</v>
      </c>
      <c r="C45">
        <v>0.10909501978870099</v>
      </c>
      <c r="D45">
        <v>1</v>
      </c>
    </row>
    <row r="46" spans="1:4" x14ac:dyDescent="0.25">
      <c r="A46">
        <v>45</v>
      </c>
      <c r="B46" t="s">
        <v>2403</v>
      </c>
      <c r="C46">
        <v>4.2009826584283601E-2</v>
      </c>
      <c r="D46">
        <v>0</v>
      </c>
    </row>
    <row r="47" spans="1:4" x14ac:dyDescent="0.25">
      <c r="A47">
        <v>46</v>
      </c>
      <c r="B47" t="s">
        <v>1699</v>
      </c>
      <c r="C47">
        <v>0.10974879462462001</v>
      </c>
      <c r="D47">
        <v>1</v>
      </c>
    </row>
    <row r="48" spans="1:4" x14ac:dyDescent="0.25">
      <c r="A48">
        <v>47</v>
      </c>
      <c r="B48" t="s">
        <v>3068</v>
      </c>
      <c r="C48">
        <v>0.11406519407659001</v>
      </c>
      <c r="D48">
        <v>1</v>
      </c>
    </row>
    <row r="49" spans="1:4" x14ac:dyDescent="0.25">
      <c r="A49">
        <v>48</v>
      </c>
      <c r="B49" t="s">
        <v>2566</v>
      </c>
      <c r="C49">
        <v>0.110269371355141</v>
      </c>
      <c r="D49">
        <v>1</v>
      </c>
    </row>
    <row r="50" spans="1:4" x14ac:dyDescent="0.25">
      <c r="A50">
        <v>49</v>
      </c>
      <c r="B50" t="s">
        <v>269</v>
      </c>
      <c r="C50">
        <v>0.109107114269546</v>
      </c>
      <c r="D50">
        <v>1</v>
      </c>
    </row>
    <row r="51" spans="1:4" x14ac:dyDescent="0.25">
      <c r="A51">
        <v>50</v>
      </c>
      <c r="B51" t="s">
        <v>2307</v>
      </c>
      <c r="C51">
        <v>0.118908732791249</v>
      </c>
      <c r="D51">
        <v>1</v>
      </c>
    </row>
    <row r="52" spans="1:4" x14ac:dyDescent="0.25">
      <c r="A52">
        <v>51</v>
      </c>
      <c r="B52" t="s">
        <v>3566</v>
      </c>
      <c r="C52">
        <v>0.118005843797188</v>
      </c>
      <c r="D52">
        <v>1</v>
      </c>
    </row>
    <row r="53" spans="1:4" x14ac:dyDescent="0.25">
      <c r="A53">
        <v>52</v>
      </c>
      <c r="B53" t="s">
        <v>2075</v>
      </c>
      <c r="C53">
        <v>8.21815506159254E-2</v>
      </c>
      <c r="D53">
        <v>0</v>
      </c>
    </row>
    <row r="54" spans="1:4" x14ac:dyDescent="0.25">
      <c r="A54">
        <v>53</v>
      </c>
      <c r="B54" t="s">
        <v>3512</v>
      </c>
      <c r="C54">
        <v>0.12531156643820801</v>
      </c>
      <c r="D54">
        <v>1</v>
      </c>
    </row>
    <row r="55" spans="1:4" x14ac:dyDescent="0.25">
      <c r="A55">
        <v>54</v>
      </c>
      <c r="B55" t="s">
        <v>47</v>
      </c>
      <c r="C55">
        <v>8.3778513125018994E-2</v>
      </c>
      <c r="D55">
        <v>0</v>
      </c>
    </row>
    <row r="56" spans="1:4" x14ac:dyDescent="0.25">
      <c r="A56">
        <v>55</v>
      </c>
      <c r="B56" t="s">
        <v>146</v>
      </c>
      <c r="C56">
        <v>0.106646293020479</v>
      </c>
      <c r="D56">
        <v>1</v>
      </c>
    </row>
    <row r="57" spans="1:4" x14ac:dyDescent="0.25">
      <c r="A57">
        <v>56</v>
      </c>
      <c r="B57" t="s">
        <v>3062</v>
      </c>
      <c r="C57">
        <v>8.22851403738208E-2</v>
      </c>
      <c r="D57">
        <v>0</v>
      </c>
    </row>
    <row r="58" spans="1:4" x14ac:dyDescent="0.25">
      <c r="A58">
        <v>57</v>
      </c>
      <c r="B58" t="s">
        <v>2033</v>
      </c>
      <c r="C58">
        <v>8.3740561150126097E-2</v>
      </c>
      <c r="D58">
        <v>0</v>
      </c>
    </row>
    <row r="59" spans="1:4" x14ac:dyDescent="0.25">
      <c r="A59">
        <v>58</v>
      </c>
      <c r="B59" t="s">
        <v>3604</v>
      </c>
      <c r="C59">
        <v>0.12531156643820801</v>
      </c>
      <c r="D59">
        <v>1</v>
      </c>
    </row>
    <row r="60" spans="1:4" x14ac:dyDescent="0.25">
      <c r="A60">
        <v>59</v>
      </c>
      <c r="B60" t="s">
        <v>2273</v>
      </c>
      <c r="C60">
        <v>0.14557993128560801</v>
      </c>
      <c r="D60">
        <v>1</v>
      </c>
    </row>
    <row r="61" spans="1:4" x14ac:dyDescent="0.25">
      <c r="A61">
        <v>60</v>
      </c>
      <c r="B61" t="s">
        <v>1046</v>
      </c>
      <c r="C61">
        <v>8.4054963735122404E-2</v>
      </c>
      <c r="D61">
        <v>0</v>
      </c>
    </row>
    <row r="62" spans="1:4" x14ac:dyDescent="0.25">
      <c r="A62">
        <v>61</v>
      </c>
      <c r="B62" t="s">
        <v>2230</v>
      </c>
      <c r="C62">
        <v>8.2804132824553803E-2</v>
      </c>
      <c r="D62">
        <v>0</v>
      </c>
    </row>
    <row r="63" spans="1:4" x14ac:dyDescent="0.25">
      <c r="A63">
        <v>62</v>
      </c>
      <c r="B63" t="s">
        <v>3756</v>
      </c>
      <c r="C63">
        <v>0.14438261052123399</v>
      </c>
      <c r="D63">
        <v>1</v>
      </c>
    </row>
    <row r="64" spans="1:4" x14ac:dyDescent="0.25">
      <c r="A64">
        <v>63</v>
      </c>
      <c r="B64" t="s">
        <v>1241</v>
      </c>
      <c r="C64">
        <v>7.3979476470249994E-2</v>
      </c>
      <c r="D64">
        <v>0</v>
      </c>
    </row>
    <row r="65" spans="1:4" x14ac:dyDescent="0.25">
      <c r="A65">
        <v>64</v>
      </c>
      <c r="B65" t="s">
        <v>166</v>
      </c>
      <c r="C65">
        <v>8.17876337717688E-2</v>
      </c>
      <c r="D65">
        <v>0</v>
      </c>
    </row>
    <row r="66" spans="1:4" x14ac:dyDescent="0.25">
      <c r="A66">
        <v>65</v>
      </c>
      <c r="B66" t="s">
        <v>554</v>
      </c>
      <c r="C66">
        <v>0.144331897526078</v>
      </c>
      <c r="D66">
        <v>1</v>
      </c>
    </row>
    <row r="67" spans="1:4" x14ac:dyDescent="0.25">
      <c r="A67">
        <v>66</v>
      </c>
      <c r="B67" t="s">
        <v>2651</v>
      </c>
      <c r="C67">
        <v>0.215794664126472</v>
      </c>
      <c r="D67">
        <v>1</v>
      </c>
    </row>
    <row r="68" spans="1:4" x14ac:dyDescent="0.25">
      <c r="A68">
        <v>67</v>
      </c>
      <c r="B68" t="s">
        <v>1968</v>
      </c>
      <c r="C68">
        <v>1.14624190768763E-2</v>
      </c>
      <c r="D68">
        <v>0</v>
      </c>
    </row>
    <row r="69" spans="1:4" x14ac:dyDescent="0.25">
      <c r="A69">
        <v>68</v>
      </c>
      <c r="B69" s="1" t="s">
        <v>2662</v>
      </c>
      <c r="C69">
        <v>0.10316771432320999</v>
      </c>
      <c r="D69">
        <v>0</v>
      </c>
    </row>
    <row r="70" spans="1:4" x14ac:dyDescent="0.25">
      <c r="A70">
        <v>69</v>
      </c>
      <c r="B70" t="s">
        <v>757</v>
      </c>
      <c r="C70">
        <v>9.4823316877305996E-2</v>
      </c>
      <c r="D70">
        <v>0</v>
      </c>
    </row>
    <row r="71" spans="1:4" x14ac:dyDescent="0.25">
      <c r="A71">
        <v>70</v>
      </c>
      <c r="B71" t="s">
        <v>3647</v>
      </c>
      <c r="C71">
        <v>9.9232750016576707E-2</v>
      </c>
      <c r="D71">
        <v>0</v>
      </c>
    </row>
    <row r="72" spans="1:4" x14ac:dyDescent="0.25">
      <c r="A72">
        <v>71</v>
      </c>
      <c r="B72" t="s">
        <v>55</v>
      </c>
      <c r="C72">
        <v>2.6317310940174098E-2</v>
      </c>
      <c r="D72">
        <v>0</v>
      </c>
    </row>
    <row r="73" spans="1:4" x14ac:dyDescent="0.25">
      <c r="A73">
        <v>72</v>
      </c>
      <c r="B73" t="s">
        <v>409</v>
      </c>
      <c r="C73">
        <v>9.4823316877305996E-2</v>
      </c>
      <c r="D73">
        <v>0</v>
      </c>
    </row>
    <row r="74" spans="1:4" x14ac:dyDescent="0.25">
      <c r="A74">
        <v>73</v>
      </c>
      <c r="B74" t="s">
        <v>3621</v>
      </c>
      <c r="C74">
        <v>3.8012882054950098E-2</v>
      </c>
      <c r="D74">
        <v>0</v>
      </c>
    </row>
    <row r="75" spans="1:4" x14ac:dyDescent="0.25">
      <c r="A75">
        <v>74</v>
      </c>
      <c r="B75" t="s">
        <v>3391</v>
      </c>
      <c r="C75">
        <v>0.11354842438028701</v>
      </c>
      <c r="D75">
        <v>1</v>
      </c>
    </row>
    <row r="76" spans="1:4" x14ac:dyDescent="0.25">
      <c r="A76">
        <v>75</v>
      </c>
      <c r="B76" t="s">
        <v>2419</v>
      </c>
      <c r="C76">
        <v>8.2912569160322996E-2</v>
      </c>
      <c r="D76">
        <v>0</v>
      </c>
    </row>
    <row r="77" spans="1:4" x14ac:dyDescent="0.25">
      <c r="A77">
        <v>76</v>
      </c>
      <c r="B77" t="s">
        <v>3902</v>
      </c>
      <c r="C77">
        <v>4.5668684367558401E-2</v>
      </c>
      <c r="D77">
        <v>0</v>
      </c>
    </row>
    <row r="78" spans="1:4" x14ac:dyDescent="0.25">
      <c r="A78">
        <v>77</v>
      </c>
      <c r="B78" t="s">
        <v>1970</v>
      </c>
      <c r="C78">
        <v>0.12531156643820801</v>
      </c>
      <c r="D78">
        <v>1</v>
      </c>
    </row>
    <row r="79" spans="1:4" x14ac:dyDescent="0.25">
      <c r="A79">
        <v>78</v>
      </c>
      <c r="B79" t="s">
        <v>275</v>
      </c>
      <c r="C79">
        <v>7.91055422183123E-2</v>
      </c>
      <c r="D79">
        <v>0</v>
      </c>
    </row>
    <row r="80" spans="1:4" x14ac:dyDescent="0.25">
      <c r="A80">
        <v>79</v>
      </c>
      <c r="B80" t="s">
        <v>1885</v>
      </c>
      <c r="C80">
        <v>0.108136322597344</v>
      </c>
      <c r="D80">
        <v>1</v>
      </c>
    </row>
    <row r="81" spans="1:4" x14ac:dyDescent="0.25">
      <c r="A81">
        <v>80</v>
      </c>
      <c r="B81" s="1" t="s">
        <v>492</v>
      </c>
      <c r="C81">
        <v>0.145308081489124</v>
      </c>
      <c r="D81">
        <v>1</v>
      </c>
    </row>
    <row r="82" spans="1:4" x14ac:dyDescent="0.25">
      <c r="A82">
        <v>81</v>
      </c>
      <c r="B82" t="s">
        <v>850</v>
      </c>
      <c r="C82">
        <v>9.9790523821169694E-2</v>
      </c>
      <c r="D82">
        <v>0</v>
      </c>
    </row>
    <row r="83" spans="1:4" x14ac:dyDescent="0.25">
      <c r="A83">
        <v>82</v>
      </c>
      <c r="B83" t="s">
        <v>2667</v>
      </c>
      <c r="C83">
        <v>9.6319262204401193E-2</v>
      </c>
      <c r="D83">
        <v>0</v>
      </c>
    </row>
    <row r="84" spans="1:4" x14ac:dyDescent="0.25">
      <c r="A84">
        <v>83</v>
      </c>
      <c r="B84" t="s">
        <v>1422</v>
      </c>
      <c r="C84">
        <v>9.4786515487695094E-2</v>
      </c>
      <c r="D84">
        <v>0</v>
      </c>
    </row>
    <row r="85" spans="1:4" x14ac:dyDescent="0.25">
      <c r="A85">
        <v>84</v>
      </c>
      <c r="B85" t="s">
        <v>1327</v>
      </c>
      <c r="C85">
        <v>8.2193306507357303E-2</v>
      </c>
      <c r="D85">
        <v>0</v>
      </c>
    </row>
    <row r="86" spans="1:4" x14ac:dyDescent="0.25">
      <c r="A86">
        <v>85</v>
      </c>
      <c r="B86" t="s">
        <v>1360</v>
      </c>
      <c r="C86">
        <v>8.2254280824286902E-2</v>
      </c>
      <c r="D86">
        <v>0</v>
      </c>
    </row>
    <row r="87" spans="1:4" x14ac:dyDescent="0.25">
      <c r="A87">
        <v>86</v>
      </c>
      <c r="B87" t="s">
        <v>287</v>
      </c>
      <c r="C87">
        <v>5.2792448343058303E-2</v>
      </c>
      <c r="D87">
        <v>0</v>
      </c>
    </row>
    <row r="88" spans="1:4" x14ac:dyDescent="0.25">
      <c r="A88">
        <v>87</v>
      </c>
      <c r="B88" t="s">
        <v>1886</v>
      </c>
      <c r="C88">
        <v>8.21815506159254E-2</v>
      </c>
      <c r="D88">
        <v>0</v>
      </c>
    </row>
    <row r="89" spans="1:4" x14ac:dyDescent="0.25">
      <c r="A89">
        <v>88</v>
      </c>
      <c r="B89" t="s">
        <v>3486</v>
      </c>
      <c r="C89">
        <v>0.10797527720953</v>
      </c>
      <c r="D89">
        <v>1</v>
      </c>
    </row>
    <row r="90" spans="1:4" x14ac:dyDescent="0.25">
      <c r="A90">
        <v>89</v>
      </c>
      <c r="B90" s="1" t="s">
        <v>435</v>
      </c>
      <c r="C90">
        <v>9.3084565876258005E-2</v>
      </c>
      <c r="D90">
        <v>0</v>
      </c>
    </row>
    <row r="91" spans="1:4" x14ac:dyDescent="0.25">
      <c r="A91">
        <v>90</v>
      </c>
      <c r="B91" t="s">
        <v>3625</v>
      </c>
      <c r="C91">
        <v>7.9431470742479401E-2</v>
      </c>
      <c r="D91">
        <v>0</v>
      </c>
    </row>
    <row r="92" spans="1:4" x14ac:dyDescent="0.25">
      <c r="A92">
        <v>91</v>
      </c>
      <c r="B92" t="s">
        <v>1816</v>
      </c>
      <c r="C92">
        <v>9.4786515487695094E-2</v>
      </c>
      <c r="D92">
        <v>0</v>
      </c>
    </row>
    <row r="93" spans="1:4" x14ac:dyDescent="0.25">
      <c r="A93">
        <v>92</v>
      </c>
      <c r="B93" t="s">
        <v>721</v>
      </c>
      <c r="C93">
        <v>8.21815506159254E-2</v>
      </c>
      <c r="D93">
        <v>0</v>
      </c>
    </row>
    <row r="94" spans="1:4" x14ac:dyDescent="0.25">
      <c r="A94">
        <v>93</v>
      </c>
      <c r="B94" t="s">
        <v>493</v>
      </c>
      <c r="C94">
        <v>0.116560508770785</v>
      </c>
      <c r="D94">
        <v>1</v>
      </c>
    </row>
    <row r="95" spans="1:4" x14ac:dyDescent="0.25">
      <c r="A95">
        <v>94</v>
      </c>
      <c r="B95" t="s">
        <v>1039</v>
      </c>
      <c r="C95">
        <v>6.0956819455208901E-2</v>
      </c>
      <c r="D95">
        <v>0</v>
      </c>
    </row>
    <row r="96" spans="1:4" x14ac:dyDescent="0.25">
      <c r="A96">
        <v>95</v>
      </c>
      <c r="B96" t="s">
        <v>1529</v>
      </c>
      <c r="C96">
        <v>8.21815506159254E-2</v>
      </c>
      <c r="D96">
        <v>0</v>
      </c>
    </row>
    <row r="97" spans="1:4" x14ac:dyDescent="0.25">
      <c r="A97">
        <v>96</v>
      </c>
      <c r="B97" t="s">
        <v>1253</v>
      </c>
      <c r="C97">
        <v>8.4033625830472997E-2</v>
      </c>
      <c r="D97">
        <v>0</v>
      </c>
    </row>
    <row r="98" spans="1:4" x14ac:dyDescent="0.25">
      <c r="A98">
        <v>97</v>
      </c>
      <c r="B98" t="s">
        <v>916</v>
      </c>
      <c r="C98">
        <v>0.124668873080636</v>
      </c>
      <c r="D98">
        <v>1</v>
      </c>
    </row>
    <row r="99" spans="1:4" x14ac:dyDescent="0.25">
      <c r="A99">
        <v>98</v>
      </c>
      <c r="B99" t="s">
        <v>27</v>
      </c>
      <c r="C99">
        <v>3.9807643074167003E-2</v>
      </c>
      <c r="D99">
        <v>0</v>
      </c>
    </row>
    <row r="100" spans="1:4" x14ac:dyDescent="0.25">
      <c r="A100">
        <v>99</v>
      </c>
      <c r="B100" t="s">
        <v>2174</v>
      </c>
      <c r="C100">
        <v>0.118449981451347</v>
      </c>
      <c r="D100">
        <v>1</v>
      </c>
    </row>
    <row r="101" spans="1:4" x14ac:dyDescent="0.25">
      <c r="A101">
        <v>100</v>
      </c>
      <c r="B101" t="s">
        <v>1667</v>
      </c>
      <c r="C101">
        <v>0.12627939160125901</v>
      </c>
      <c r="D101">
        <v>1</v>
      </c>
    </row>
    <row r="102" spans="1:4" x14ac:dyDescent="0.25">
      <c r="A102">
        <v>101</v>
      </c>
      <c r="B102" t="s">
        <v>1425</v>
      </c>
      <c r="C102">
        <v>9.4823316877305996E-2</v>
      </c>
      <c r="D102">
        <v>0</v>
      </c>
    </row>
    <row r="103" spans="1:4" x14ac:dyDescent="0.25">
      <c r="A103">
        <v>102</v>
      </c>
      <c r="B103" t="s">
        <v>2120</v>
      </c>
      <c r="C103">
        <v>0.118483055472451</v>
      </c>
      <c r="D103">
        <v>1</v>
      </c>
    </row>
    <row r="104" spans="1:4" x14ac:dyDescent="0.25">
      <c r="A104">
        <v>103</v>
      </c>
      <c r="B104" t="s">
        <v>2096</v>
      </c>
      <c r="C104">
        <v>5.7035834823158701E-2</v>
      </c>
      <c r="D104">
        <v>0</v>
      </c>
    </row>
    <row r="105" spans="1:4" x14ac:dyDescent="0.25">
      <c r="A105">
        <v>104</v>
      </c>
      <c r="B105" t="s">
        <v>697</v>
      </c>
      <c r="C105">
        <v>8.4398740799606797E-2</v>
      </c>
      <c r="D105">
        <v>0</v>
      </c>
    </row>
    <row r="106" spans="1:4" x14ac:dyDescent="0.25">
      <c r="A106">
        <v>105</v>
      </c>
      <c r="B106" t="s">
        <v>2681</v>
      </c>
      <c r="C106">
        <v>0.12605142701852001</v>
      </c>
      <c r="D106">
        <v>1</v>
      </c>
    </row>
    <row r="107" spans="1:4" x14ac:dyDescent="0.25">
      <c r="A107">
        <v>106</v>
      </c>
      <c r="B107" t="s">
        <v>864</v>
      </c>
      <c r="C107">
        <v>0.12669932000595899</v>
      </c>
      <c r="D107">
        <v>1</v>
      </c>
    </row>
    <row r="108" spans="1:4" x14ac:dyDescent="0.25">
      <c r="A108">
        <v>107</v>
      </c>
      <c r="B108" t="s">
        <v>3811</v>
      </c>
      <c r="C108">
        <v>0.14426632609350101</v>
      </c>
      <c r="D108">
        <v>1</v>
      </c>
    </row>
    <row r="109" spans="1:4" x14ac:dyDescent="0.25">
      <c r="A109">
        <v>108</v>
      </c>
      <c r="B109" t="s">
        <v>48</v>
      </c>
      <c r="C109">
        <v>9.4786515487695094E-2</v>
      </c>
      <c r="D109">
        <v>0</v>
      </c>
    </row>
    <row r="110" spans="1:4" x14ac:dyDescent="0.25">
      <c r="A110">
        <v>109</v>
      </c>
      <c r="B110" t="s">
        <v>1319</v>
      </c>
      <c r="C110">
        <v>8.34353040457807E-2</v>
      </c>
      <c r="D110">
        <v>0</v>
      </c>
    </row>
    <row r="111" spans="1:4" x14ac:dyDescent="0.25">
      <c r="A111">
        <v>110</v>
      </c>
      <c r="B111" t="s">
        <v>141</v>
      </c>
      <c r="C111">
        <v>8.21815506159254E-2</v>
      </c>
      <c r="D111">
        <v>0</v>
      </c>
    </row>
    <row r="112" spans="1:4" x14ac:dyDescent="0.25">
      <c r="A112">
        <v>111</v>
      </c>
      <c r="B112" t="s">
        <v>1197</v>
      </c>
      <c r="C112">
        <v>0.109136706755043</v>
      </c>
      <c r="D112">
        <v>1</v>
      </c>
    </row>
    <row r="113" spans="1:4" x14ac:dyDescent="0.25">
      <c r="A113">
        <v>112</v>
      </c>
      <c r="B113" t="s">
        <v>276</v>
      </c>
      <c r="C113">
        <v>9.7983062034193796E-2</v>
      </c>
      <c r="D113">
        <v>0</v>
      </c>
    </row>
    <row r="114" spans="1:4" x14ac:dyDescent="0.25">
      <c r="A114">
        <v>113</v>
      </c>
      <c r="B114" t="s">
        <v>3631</v>
      </c>
      <c r="C114">
        <v>9.8052428749836607E-2</v>
      </c>
      <c r="D114">
        <v>0</v>
      </c>
    </row>
    <row r="115" spans="1:4" x14ac:dyDescent="0.25">
      <c r="A115">
        <v>114</v>
      </c>
      <c r="B115" t="s">
        <v>2575</v>
      </c>
      <c r="C115">
        <v>9.4786515487695094E-2</v>
      </c>
      <c r="D115">
        <v>0</v>
      </c>
    </row>
    <row r="116" spans="1:4" x14ac:dyDescent="0.25">
      <c r="A116">
        <v>115</v>
      </c>
      <c r="B116" t="s">
        <v>2293</v>
      </c>
      <c r="C116">
        <v>0.109493264116964</v>
      </c>
      <c r="D116">
        <v>1</v>
      </c>
    </row>
    <row r="117" spans="1:4" x14ac:dyDescent="0.25">
      <c r="A117">
        <v>116</v>
      </c>
      <c r="B117" t="s">
        <v>915</v>
      </c>
      <c r="C117">
        <v>0.12663947060684699</v>
      </c>
      <c r="D117">
        <v>1</v>
      </c>
    </row>
    <row r="118" spans="1:4" x14ac:dyDescent="0.25">
      <c r="A118">
        <v>117</v>
      </c>
      <c r="B118" t="s">
        <v>1441</v>
      </c>
      <c r="C118">
        <v>7.9573750249138597E-2</v>
      </c>
      <c r="D118">
        <v>0</v>
      </c>
    </row>
    <row r="119" spans="1:4" x14ac:dyDescent="0.25">
      <c r="A119">
        <v>118</v>
      </c>
      <c r="B119" t="s">
        <v>1358</v>
      </c>
      <c r="C119">
        <v>9.4786515487695094E-2</v>
      </c>
      <c r="D119">
        <v>0</v>
      </c>
    </row>
    <row r="120" spans="1:4" x14ac:dyDescent="0.25">
      <c r="A120">
        <v>119</v>
      </c>
      <c r="B120" t="s">
        <v>1255</v>
      </c>
      <c r="C120">
        <v>9.3311599174262405E-2</v>
      </c>
      <c r="D120">
        <v>0</v>
      </c>
    </row>
    <row r="121" spans="1:4" x14ac:dyDescent="0.25">
      <c r="A121">
        <v>120</v>
      </c>
      <c r="B121" t="s">
        <v>3506</v>
      </c>
      <c r="C121">
        <v>1.18883685357009E-2</v>
      </c>
      <c r="D121">
        <v>0</v>
      </c>
    </row>
    <row r="122" spans="1:4" x14ac:dyDescent="0.25">
      <c r="A122">
        <v>121</v>
      </c>
      <c r="B122" t="s">
        <v>3252</v>
      </c>
      <c r="C122">
        <v>9.4786515487695094E-2</v>
      </c>
      <c r="D122">
        <v>0</v>
      </c>
    </row>
    <row r="123" spans="1:4" x14ac:dyDescent="0.25">
      <c r="A123">
        <v>122</v>
      </c>
      <c r="B123" s="1" t="s">
        <v>1375</v>
      </c>
      <c r="C123">
        <v>0.21939703440087699</v>
      </c>
      <c r="D123">
        <v>1</v>
      </c>
    </row>
    <row r="124" spans="1:4" x14ac:dyDescent="0.25">
      <c r="A124">
        <v>123</v>
      </c>
      <c r="B124" t="s">
        <v>1851</v>
      </c>
      <c r="C124">
        <v>0.12531156643820801</v>
      </c>
      <c r="D124">
        <v>1</v>
      </c>
    </row>
    <row r="125" spans="1:4" x14ac:dyDescent="0.25">
      <c r="A125">
        <v>124</v>
      </c>
      <c r="B125" t="s">
        <v>124</v>
      </c>
      <c r="C125">
        <v>7.8196866703244605E-2</v>
      </c>
      <c r="D125">
        <v>0</v>
      </c>
    </row>
    <row r="126" spans="1:4" x14ac:dyDescent="0.25">
      <c r="A126">
        <v>125</v>
      </c>
      <c r="B126" t="s">
        <v>2544</v>
      </c>
      <c r="C126">
        <v>0.12561165072168301</v>
      </c>
      <c r="D126">
        <v>1</v>
      </c>
    </row>
    <row r="127" spans="1:4" x14ac:dyDescent="0.25">
      <c r="A127">
        <v>126</v>
      </c>
      <c r="B127" t="s">
        <v>2053</v>
      </c>
      <c r="C127">
        <v>9.5917737217705107E-2</v>
      </c>
      <c r="D127">
        <v>0</v>
      </c>
    </row>
    <row r="128" spans="1:4" x14ac:dyDescent="0.25">
      <c r="A128">
        <v>127</v>
      </c>
      <c r="B128" t="s">
        <v>2463</v>
      </c>
      <c r="C128">
        <v>9.5378524538745305E-2</v>
      </c>
      <c r="D128">
        <v>0</v>
      </c>
    </row>
    <row r="129" spans="1:4" x14ac:dyDescent="0.25">
      <c r="A129">
        <v>128</v>
      </c>
      <c r="B129" t="s">
        <v>2395</v>
      </c>
      <c r="C129">
        <v>9.4981435566272698E-2</v>
      </c>
      <c r="D129">
        <v>0</v>
      </c>
    </row>
    <row r="130" spans="1:4" x14ac:dyDescent="0.25">
      <c r="A130">
        <v>129</v>
      </c>
      <c r="B130" t="s">
        <v>1394</v>
      </c>
      <c r="C130">
        <v>8.2635881864207603E-2</v>
      </c>
      <c r="D130">
        <v>0</v>
      </c>
    </row>
    <row r="131" spans="1:4" x14ac:dyDescent="0.25">
      <c r="A131">
        <v>130</v>
      </c>
      <c r="B131" t="s">
        <v>274</v>
      </c>
      <c r="C131">
        <v>6.9768940211979102E-2</v>
      </c>
      <c r="D131">
        <v>0</v>
      </c>
    </row>
    <row r="132" spans="1:4" x14ac:dyDescent="0.25">
      <c r="A132">
        <v>131</v>
      </c>
      <c r="B132" t="s">
        <v>3476</v>
      </c>
      <c r="C132">
        <v>0.12936040575059199</v>
      </c>
      <c r="D132">
        <v>1</v>
      </c>
    </row>
    <row r="133" spans="1:4" x14ac:dyDescent="0.25">
      <c r="A133">
        <v>132</v>
      </c>
      <c r="B133" t="s">
        <v>2129</v>
      </c>
      <c r="C133">
        <v>3.58610327073067E-2</v>
      </c>
      <c r="D133">
        <v>0</v>
      </c>
    </row>
    <row r="134" spans="1:4" x14ac:dyDescent="0.25">
      <c r="A134">
        <v>133</v>
      </c>
      <c r="B134" t="s">
        <v>2679</v>
      </c>
      <c r="C134">
        <v>7.4782759042576599E-2</v>
      </c>
      <c r="D134">
        <v>0</v>
      </c>
    </row>
    <row r="135" spans="1:4" x14ac:dyDescent="0.25">
      <c r="A135">
        <v>134</v>
      </c>
      <c r="B135" t="s">
        <v>2011</v>
      </c>
      <c r="C135">
        <v>4.38680320047578E-2</v>
      </c>
      <c r="D135">
        <v>0</v>
      </c>
    </row>
    <row r="136" spans="1:4" x14ac:dyDescent="0.25">
      <c r="A136">
        <v>135</v>
      </c>
      <c r="B136" t="s">
        <v>1127</v>
      </c>
      <c r="C136">
        <v>9.2709873085874903E-2</v>
      </c>
      <c r="D136">
        <v>0</v>
      </c>
    </row>
    <row r="137" spans="1:4" x14ac:dyDescent="0.25">
      <c r="A137">
        <v>136</v>
      </c>
      <c r="B137" t="s">
        <v>3731</v>
      </c>
      <c r="C137">
        <v>0.12779510429675101</v>
      </c>
      <c r="D137">
        <v>1</v>
      </c>
    </row>
    <row r="138" spans="1:4" x14ac:dyDescent="0.25">
      <c r="A138">
        <v>137</v>
      </c>
      <c r="B138" t="s">
        <v>964</v>
      </c>
      <c r="C138">
        <v>9.5460154041282094E-2</v>
      </c>
      <c r="D138">
        <v>0</v>
      </c>
    </row>
    <row r="139" spans="1:4" x14ac:dyDescent="0.25">
      <c r="A139">
        <v>138</v>
      </c>
      <c r="B139" t="s">
        <v>812</v>
      </c>
      <c r="C139">
        <v>9.0935932995541494E-2</v>
      </c>
      <c r="D139">
        <v>0</v>
      </c>
    </row>
    <row r="140" spans="1:4" x14ac:dyDescent="0.25">
      <c r="A140">
        <v>139</v>
      </c>
      <c r="B140" t="s">
        <v>1042</v>
      </c>
      <c r="C140">
        <v>0.110642126008497</v>
      </c>
      <c r="D140">
        <v>1</v>
      </c>
    </row>
    <row r="141" spans="1:4" x14ac:dyDescent="0.25">
      <c r="A141">
        <v>140</v>
      </c>
      <c r="B141" t="s">
        <v>164</v>
      </c>
      <c r="C141">
        <v>5.8625970702583401E-2</v>
      </c>
      <c r="D141">
        <v>0</v>
      </c>
    </row>
    <row r="142" spans="1:4" x14ac:dyDescent="0.25">
      <c r="A142">
        <v>141</v>
      </c>
      <c r="B142" t="s">
        <v>2793</v>
      </c>
      <c r="C142">
        <v>0.10909501978870099</v>
      </c>
      <c r="D142">
        <v>1</v>
      </c>
    </row>
    <row r="143" spans="1:4" x14ac:dyDescent="0.25">
      <c r="A143">
        <v>142</v>
      </c>
      <c r="B143" t="s">
        <v>1528</v>
      </c>
      <c r="C143">
        <v>8.0440936235596103E-2</v>
      </c>
      <c r="D143">
        <v>0</v>
      </c>
    </row>
    <row r="144" spans="1:4" x14ac:dyDescent="0.25">
      <c r="A144">
        <v>143</v>
      </c>
      <c r="B144" t="s">
        <v>324</v>
      </c>
      <c r="C144">
        <v>9.0000628271350705E-2</v>
      </c>
      <c r="D144">
        <v>0</v>
      </c>
    </row>
    <row r="145" spans="1:4" x14ac:dyDescent="0.25">
      <c r="A145">
        <v>144</v>
      </c>
      <c r="B145" t="s">
        <v>1419</v>
      </c>
      <c r="C145">
        <v>8.29921639773923E-2</v>
      </c>
      <c r="D145">
        <v>0</v>
      </c>
    </row>
    <row r="146" spans="1:4" x14ac:dyDescent="0.25">
      <c r="A146">
        <v>145</v>
      </c>
      <c r="B146" t="s">
        <v>2111</v>
      </c>
      <c r="C146">
        <v>8.9867539260601897E-2</v>
      </c>
      <c r="D146">
        <v>0</v>
      </c>
    </row>
    <row r="147" spans="1:4" x14ac:dyDescent="0.25">
      <c r="A147">
        <v>146</v>
      </c>
      <c r="B147" t="s">
        <v>1620</v>
      </c>
      <c r="C147">
        <v>7.77553913490871E-2</v>
      </c>
      <c r="D147">
        <v>0</v>
      </c>
    </row>
    <row r="148" spans="1:4" x14ac:dyDescent="0.25">
      <c r="A148">
        <v>147</v>
      </c>
      <c r="B148" t="s">
        <v>3622</v>
      </c>
      <c r="C148">
        <v>8.3060676662752006E-2</v>
      </c>
      <c r="D148">
        <v>0</v>
      </c>
    </row>
    <row r="149" spans="1:4" x14ac:dyDescent="0.25">
      <c r="A149">
        <v>148</v>
      </c>
      <c r="B149" t="s">
        <v>1482</v>
      </c>
      <c r="C149">
        <v>8.21815506159254E-2</v>
      </c>
      <c r="D149">
        <v>0</v>
      </c>
    </row>
    <row r="150" spans="1:4" x14ac:dyDescent="0.25">
      <c r="A150">
        <v>149</v>
      </c>
      <c r="B150" t="s">
        <v>3033</v>
      </c>
      <c r="C150">
        <v>0.10909501978870099</v>
      </c>
      <c r="D150">
        <v>1</v>
      </c>
    </row>
    <row r="151" spans="1:4" x14ac:dyDescent="0.25">
      <c r="A151">
        <v>150</v>
      </c>
      <c r="B151" t="s">
        <v>1626</v>
      </c>
      <c r="C151">
        <v>8.5694540569349095E-2</v>
      </c>
      <c r="D151">
        <v>0</v>
      </c>
    </row>
    <row r="152" spans="1:4" x14ac:dyDescent="0.25">
      <c r="A152">
        <v>151</v>
      </c>
      <c r="B152" t="s">
        <v>762</v>
      </c>
      <c r="C152">
        <v>0.12764721086684599</v>
      </c>
      <c r="D152">
        <v>1</v>
      </c>
    </row>
    <row r="153" spans="1:4" x14ac:dyDescent="0.25">
      <c r="A153">
        <v>152</v>
      </c>
      <c r="B153" t="s">
        <v>1495</v>
      </c>
      <c r="C153">
        <v>0.113466101567917</v>
      </c>
      <c r="D153">
        <v>1</v>
      </c>
    </row>
    <row r="154" spans="1:4" x14ac:dyDescent="0.25">
      <c r="A154">
        <v>153</v>
      </c>
      <c r="B154" s="1" t="s">
        <v>1284</v>
      </c>
      <c r="C154">
        <v>9.4823316877305996E-2</v>
      </c>
      <c r="D154">
        <v>0</v>
      </c>
    </row>
    <row r="155" spans="1:4" x14ac:dyDescent="0.25">
      <c r="A155">
        <v>154</v>
      </c>
      <c r="B155" t="s">
        <v>1663</v>
      </c>
      <c r="C155">
        <v>7.3575502713583305E-2</v>
      </c>
      <c r="D155">
        <v>0</v>
      </c>
    </row>
    <row r="156" spans="1:4" x14ac:dyDescent="0.25">
      <c r="A156">
        <v>155</v>
      </c>
      <c r="B156" t="s">
        <v>3119</v>
      </c>
      <c r="C156">
        <v>9.4823316877305996E-2</v>
      </c>
      <c r="D156">
        <v>0</v>
      </c>
    </row>
    <row r="157" spans="1:4" x14ac:dyDescent="0.25">
      <c r="A157">
        <v>156</v>
      </c>
      <c r="B157" t="s">
        <v>1905</v>
      </c>
      <c r="C157">
        <v>0.124467936846118</v>
      </c>
      <c r="D157">
        <v>1</v>
      </c>
    </row>
    <row r="158" spans="1:4" x14ac:dyDescent="0.25">
      <c r="A158">
        <v>157</v>
      </c>
      <c r="B158" t="s">
        <v>746</v>
      </c>
      <c r="C158">
        <v>9.4786515487695094E-2</v>
      </c>
      <c r="D158">
        <v>0</v>
      </c>
    </row>
    <row r="159" spans="1:4" x14ac:dyDescent="0.25">
      <c r="A159">
        <v>158</v>
      </c>
      <c r="B159" t="s">
        <v>750</v>
      </c>
      <c r="C159">
        <v>8.1786888163307106E-2</v>
      </c>
      <c r="D159">
        <v>0</v>
      </c>
    </row>
    <row r="160" spans="1:4" x14ac:dyDescent="0.25">
      <c r="A160">
        <v>159</v>
      </c>
      <c r="B160" t="s">
        <v>620</v>
      </c>
      <c r="C160">
        <v>9.6975237710128698E-2</v>
      </c>
      <c r="D160">
        <v>0</v>
      </c>
    </row>
    <row r="161" spans="1:4" x14ac:dyDescent="0.25">
      <c r="A161">
        <v>160</v>
      </c>
      <c r="B161" t="s">
        <v>343</v>
      </c>
      <c r="C161">
        <v>0.105449604945101</v>
      </c>
      <c r="D161">
        <v>1</v>
      </c>
    </row>
    <row r="162" spans="1:4" x14ac:dyDescent="0.25">
      <c r="A162">
        <v>161</v>
      </c>
      <c r="B162" t="s">
        <v>2187</v>
      </c>
      <c r="C162">
        <v>0.118618861562265</v>
      </c>
      <c r="D162">
        <v>1</v>
      </c>
    </row>
    <row r="163" spans="1:4" x14ac:dyDescent="0.25">
      <c r="A163">
        <v>162</v>
      </c>
      <c r="B163" t="s">
        <v>2396</v>
      </c>
      <c r="C163">
        <v>5.7020229603170901E-2</v>
      </c>
      <c r="D163">
        <v>0</v>
      </c>
    </row>
    <row r="164" spans="1:4" x14ac:dyDescent="0.25">
      <c r="A164">
        <v>163</v>
      </c>
      <c r="B164" t="s">
        <v>135</v>
      </c>
      <c r="C164">
        <v>8.9040961407674799E-2</v>
      </c>
      <c r="D164">
        <v>0</v>
      </c>
    </row>
    <row r="165" spans="1:4" x14ac:dyDescent="0.25">
      <c r="A165">
        <v>164</v>
      </c>
      <c r="B165" t="s">
        <v>2394</v>
      </c>
      <c r="C165">
        <v>0.118632816223932</v>
      </c>
      <c r="D165">
        <v>1</v>
      </c>
    </row>
    <row r="166" spans="1:4" x14ac:dyDescent="0.25">
      <c r="A166">
        <v>165</v>
      </c>
      <c r="B166" t="s">
        <v>1601</v>
      </c>
      <c r="C166">
        <v>8.3106398335049306E-2</v>
      </c>
      <c r="D166">
        <v>0</v>
      </c>
    </row>
    <row r="167" spans="1:4" x14ac:dyDescent="0.25">
      <c r="A167">
        <v>166</v>
      </c>
      <c r="B167" t="s">
        <v>1376</v>
      </c>
      <c r="C167">
        <v>4.2376201152514198E-2</v>
      </c>
      <c r="D167">
        <v>0</v>
      </c>
    </row>
    <row r="168" spans="1:4" x14ac:dyDescent="0.25">
      <c r="A168">
        <v>167</v>
      </c>
      <c r="B168" t="s">
        <v>3984</v>
      </c>
      <c r="C168">
        <v>8.21815506159254E-2</v>
      </c>
      <c r="D168">
        <v>0</v>
      </c>
    </row>
    <row r="169" spans="1:4" x14ac:dyDescent="0.25">
      <c r="A169">
        <v>168</v>
      </c>
      <c r="B169" t="s">
        <v>808</v>
      </c>
      <c r="C169">
        <v>9.0163263222468801E-2</v>
      </c>
      <c r="D169">
        <v>0</v>
      </c>
    </row>
    <row r="170" spans="1:4" x14ac:dyDescent="0.25">
      <c r="A170">
        <v>169</v>
      </c>
      <c r="B170" t="s">
        <v>3488</v>
      </c>
      <c r="C170">
        <v>0.125225390511149</v>
      </c>
      <c r="D170">
        <v>1</v>
      </c>
    </row>
    <row r="171" spans="1:4" x14ac:dyDescent="0.25">
      <c r="A171">
        <v>170</v>
      </c>
      <c r="B171" t="s">
        <v>2499</v>
      </c>
      <c r="C171">
        <v>9.2241591835130199E-2</v>
      </c>
      <c r="D171">
        <v>0</v>
      </c>
    </row>
    <row r="172" spans="1:4" x14ac:dyDescent="0.25">
      <c r="A172">
        <v>171</v>
      </c>
      <c r="B172" t="s">
        <v>1788</v>
      </c>
      <c r="C172">
        <v>0.145977168599359</v>
      </c>
      <c r="D172">
        <v>1</v>
      </c>
    </row>
    <row r="173" spans="1:4" x14ac:dyDescent="0.25">
      <c r="A173">
        <v>172</v>
      </c>
      <c r="B173" t="s">
        <v>3165</v>
      </c>
      <c r="C173">
        <v>7.7724750415299207E-2</v>
      </c>
      <c r="D173">
        <v>0</v>
      </c>
    </row>
    <row r="174" spans="1:4" x14ac:dyDescent="0.25">
      <c r="A174">
        <v>173</v>
      </c>
      <c r="B174" t="s">
        <v>1503</v>
      </c>
      <c r="C174">
        <v>0.12692213296433399</v>
      </c>
      <c r="D174">
        <v>1</v>
      </c>
    </row>
    <row r="175" spans="1:4" x14ac:dyDescent="0.25">
      <c r="A175">
        <v>174</v>
      </c>
      <c r="B175" t="s">
        <v>1963</v>
      </c>
      <c r="C175">
        <v>0.12353628955958899</v>
      </c>
      <c r="D175">
        <v>1</v>
      </c>
    </row>
    <row r="176" spans="1:4" x14ac:dyDescent="0.25">
      <c r="A176">
        <v>175</v>
      </c>
      <c r="B176" t="s">
        <v>520</v>
      </c>
      <c r="C176">
        <v>0.12488914096090099</v>
      </c>
      <c r="D176">
        <v>1</v>
      </c>
    </row>
    <row r="177" spans="1:4" x14ac:dyDescent="0.25">
      <c r="A177">
        <v>176</v>
      </c>
      <c r="B177" t="s">
        <v>3010</v>
      </c>
      <c r="C177">
        <v>9.0546706166411306E-2</v>
      </c>
      <c r="D177">
        <v>0</v>
      </c>
    </row>
    <row r="178" spans="1:4" x14ac:dyDescent="0.25">
      <c r="A178">
        <v>177</v>
      </c>
      <c r="B178" t="s">
        <v>2633</v>
      </c>
      <c r="C178">
        <v>8.6878361701832899E-2</v>
      </c>
      <c r="D178">
        <v>0</v>
      </c>
    </row>
    <row r="179" spans="1:4" x14ac:dyDescent="0.25">
      <c r="A179">
        <v>178</v>
      </c>
      <c r="B179" t="s">
        <v>3180</v>
      </c>
      <c r="C179">
        <v>9.7140966047585195E-2</v>
      </c>
      <c r="D179">
        <v>0</v>
      </c>
    </row>
    <row r="180" spans="1:4" x14ac:dyDescent="0.25">
      <c r="A180">
        <v>179</v>
      </c>
      <c r="B180" t="s">
        <v>1854</v>
      </c>
      <c r="C180">
        <v>8.21815506159254E-2</v>
      </c>
      <c r="D180">
        <v>0</v>
      </c>
    </row>
    <row r="181" spans="1:4" x14ac:dyDescent="0.25">
      <c r="A181">
        <v>180</v>
      </c>
      <c r="B181" t="s">
        <v>35</v>
      </c>
      <c r="C181">
        <v>0.13617575739269799</v>
      </c>
      <c r="D181">
        <v>1</v>
      </c>
    </row>
    <row r="182" spans="1:4" x14ac:dyDescent="0.25">
      <c r="A182">
        <v>181</v>
      </c>
      <c r="B182" t="s">
        <v>3685</v>
      </c>
      <c r="C182">
        <v>0.122977100133527</v>
      </c>
      <c r="D182">
        <v>1</v>
      </c>
    </row>
    <row r="183" spans="1:4" x14ac:dyDescent="0.25">
      <c r="A183">
        <v>182</v>
      </c>
      <c r="B183" t="s">
        <v>1330</v>
      </c>
      <c r="C183">
        <v>8.2465265922209999E-2</v>
      </c>
      <c r="D183">
        <v>0</v>
      </c>
    </row>
    <row r="184" spans="1:4" x14ac:dyDescent="0.25">
      <c r="A184">
        <v>183</v>
      </c>
      <c r="B184" t="s">
        <v>1310</v>
      </c>
      <c r="C184">
        <v>9.3756752044253405E-2</v>
      </c>
      <c r="D184">
        <v>0</v>
      </c>
    </row>
    <row r="185" spans="1:4" x14ac:dyDescent="0.25">
      <c r="A185">
        <v>184</v>
      </c>
      <c r="B185" t="s">
        <v>1349</v>
      </c>
      <c r="C185">
        <v>8.2932199898495707E-2</v>
      </c>
      <c r="D185">
        <v>0</v>
      </c>
    </row>
    <row r="186" spans="1:4" x14ac:dyDescent="0.25">
      <c r="A186">
        <v>185</v>
      </c>
      <c r="B186" t="s">
        <v>2257</v>
      </c>
      <c r="C186">
        <v>0.10349993712899</v>
      </c>
      <c r="D186">
        <v>0</v>
      </c>
    </row>
    <row r="187" spans="1:4" x14ac:dyDescent="0.25">
      <c r="A187">
        <v>186</v>
      </c>
      <c r="B187" t="s">
        <v>3292</v>
      </c>
      <c r="C187">
        <v>8.2659991819377499E-2</v>
      </c>
      <c r="D187">
        <v>0</v>
      </c>
    </row>
    <row r="188" spans="1:4" x14ac:dyDescent="0.25">
      <c r="A188">
        <v>187</v>
      </c>
      <c r="B188" t="s">
        <v>2978</v>
      </c>
      <c r="C188">
        <v>0.124590716330113</v>
      </c>
      <c r="D188">
        <v>1</v>
      </c>
    </row>
    <row r="189" spans="1:4" x14ac:dyDescent="0.25">
      <c r="A189">
        <v>188</v>
      </c>
      <c r="B189" t="s">
        <v>488</v>
      </c>
      <c r="C189">
        <v>0.122167438857907</v>
      </c>
      <c r="D189">
        <v>1</v>
      </c>
    </row>
    <row r="190" spans="1:4" x14ac:dyDescent="0.25">
      <c r="A190">
        <v>189</v>
      </c>
      <c r="B190" t="s">
        <v>2908</v>
      </c>
      <c r="C190">
        <v>0.10909501978870099</v>
      </c>
      <c r="D190">
        <v>1</v>
      </c>
    </row>
    <row r="191" spans="1:4" x14ac:dyDescent="0.25">
      <c r="A191">
        <v>190</v>
      </c>
      <c r="B191" t="s">
        <v>3067</v>
      </c>
      <c r="C191">
        <v>0.10535959849750599</v>
      </c>
      <c r="D191">
        <v>1</v>
      </c>
    </row>
    <row r="192" spans="1:4" x14ac:dyDescent="0.25">
      <c r="A192">
        <v>191</v>
      </c>
      <c r="B192" t="s">
        <v>33</v>
      </c>
      <c r="C192">
        <v>9.5314343596110004E-2</v>
      </c>
      <c r="D192">
        <v>0</v>
      </c>
    </row>
    <row r="193" spans="1:4" x14ac:dyDescent="0.25">
      <c r="A193">
        <v>192</v>
      </c>
      <c r="B193" t="s">
        <v>3839</v>
      </c>
      <c r="C193">
        <v>0.1246190111698</v>
      </c>
      <c r="D193">
        <v>1</v>
      </c>
    </row>
    <row r="194" spans="1:4" x14ac:dyDescent="0.25">
      <c r="A194">
        <v>193</v>
      </c>
      <c r="B194" t="s">
        <v>3460</v>
      </c>
      <c r="C194">
        <v>3.10484539876144E-2</v>
      </c>
      <c r="D194">
        <v>0</v>
      </c>
    </row>
    <row r="195" spans="1:4" x14ac:dyDescent="0.25">
      <c r="A195">
        <v>194</v>
      </c>
      <c r="B195" t="s">
        <v>1171</v>
      </c>
      <c r="C195">
        <v>9.8230186107209697E-2</v>
      </c>
      <c r="D195">
        <v>0</v>
      </c>
    </row>
    <row r="196" spans="1:4" x14ac:dyDescent="0.25">
      <c r="A196">
        <v>195</v>
      </c>
      <c r="B196" t="s">
        <v>3112</v>
      </c>
      <c r="C196">
        <v>0.105811270674483</v>
      </c>
      <c r="D196">
        <v>1</v>
      </c>
    </row>
    <row r="197" spans="1:4" x14ac:dyDescent="0.25">
      <c r="A197">
        <v>196</v>
      </c>
      <c r="B197" t="s">
        <v>1704</v>
      </c>
      <c r="C197">
        <v>8.5058181300647295E-2</v>
      </c>
      <c r="D197">
        <v>0</v>
      </c>
    </row>
    <row r="198" spans="1:4" x14ac:dyDescent="0.25">
      <c r="A198">
        <v>197</v>
      </c>
      <c r="B198" t="s">
        <v>2659</v>
      </c>
      <c r="C198">
        <v>0.10909501978870099</v>
      </c>
      <c r="D198">
        <v>1</v>
      </c>
    </row>
    <row r="199" spans="1:4" x14ac:dyDescent="0.25">
      <c r="A199">
        <v>198</v>
      </c>
      <c r="B199" t="s">
        <v>815</v>
      </c>
      <c r="C199">
        <v>0.10836004950282201</v>
      </c>
      <c r="D199">
        <v>1</v>
      </c>
    </row>
    <row r="200" spans="1:4" x14ac:dyDescent="0.25">
      <c r="A200">
        <v>199</v>
      </c>
      <c r="B200" t="s">
        <v>317</v>
      </c>
      <c r="C200">
        <v>0.124661607928909</v>
      </c>
      <c r="D200">
        <v>1</v>
      </c>
    </row>
    <row r="201" spans="1:4" x14ac:dyDescent="0.25">
      <c r="A201">
        <v>200</v>
      </c>
      <c r="B201" t="s">
        <v>1588</v>
      </c>
      <c r="C201">
        <v>0.10909501978870099</v>
      </c>
      <c r="D201">
        <v>1</v>
      </c>
    </row>
    <row r="202" spans="1:4" x14ac:dyDescent="0.25">
      <c r="A202">
        <v>201</v>
      </c>
      <c r="B202" t="s">
        <v>3032</v>
      </c>
      <c r="C202">
        <v>9.4786515487695094E-2</v>
      </c>
      <c r="D202">
        <v>0</v>
      </c>
    </row>
    <row r="203" spans="1:4" x14ac:dyDescent="0.25">
      <c r="A203">
        <v>202</v>
      </c>
      <c r="B203" t="s">
        <v>865</v>
      </c>
      <c r="C203">
        <v>0.21464051786715599</v>
      </c>
      <c r="D203">
        <v>1</v>
      </c>
    </row>
    <row r="204" spans="1:4" x14ac:dyDescent="0.25">
      <c r="A204">
        <v>203</v>
      </c>
      <c r="B204" t="s">
        <v>82</v>
      </c>
      <c r="C204">
        <v>0.11044098115157699</v>
      </c>
      <c r="D204">
        <v>1</v>
      </c>
    </row>
    <row r="205" spans="1:4" x14ac:dyDescent="0.25">
      <c r="A205">
        <v>204</v>
      </c>
      <c r="B205" t="s">
        <v>3583</v>
      </c>
      <c r="C205">
        <v>9.3108248150529899E-2</v>
      </c>
      <c r="D205">
        <v>0</v>
      </c>
    </row>
    <row r="206" spans="1:4" x14ac:dyDescent="0.25">
      <c r="A206">
        <v>205</v>
      </c>
      <c r="B206" t="s">
        <v>1892</v>
      </c>
      <c r="C206">
        <v>8.1032773309654096E-2</v>
      </c>
      <c r="D206">
        <v>0</v>
      </c>
    </row>
    <row r="207" spans="1:4" x14ac:dyDescent="0.25">
      <c r="A207">
        <v>206</v>
      </c>
      <c r="B207" t="s">
        <v>1094</v>
      </c>
      <c r="C207">
        <v>9.6213829918396304E-2</v>
      </c>
      <c r="D207">
        <v>0</v>
      </c>
    </row>
    <row r="208" spans="1:4" x14ac:dyDescent="0.25">
      <c r="A208">
        <v>207</v>
      </c>
      <c r="B208" t="s">
        <v>2871</v>
      </c>
      <c r="C208">
        <v>8.21815506159254E-2</v>
      </c>
      <c r="D208">
        <v>0</v>
      </c>
    </row>
    <row r="209" spans="1:4" x14ac:dyDescent="0.25">
      <c r="A209">
        <v>208</v>
      </c>
      <c r="B209" t="s">
        <v>1093</v>
      </c>
      <c r="C209">
        <v>0.14481715105856399</v>
      </c>
      <c r="D209">
        <v>1</v>
      </c>
    </row>
    <row r="210" spans="1:4" x14ac:dyDescent="0.25">
      <c r="A210">
        <v>209</v>
      </c>
      <c r="B210" t="s">
        <v>781</v>
      </c>
      <c r="C210">
        <v>0.12569429075092101</v>
      </c>
      <c r="D210">
        <v>1</v>
      </c>
    </row>
    <row r="211" spans="1:4" x14ac:dyDescent="0.25">
      <c r="A211">
        <v>210</v>
      </c>
      <c r="B211" t="s">
        <v>2250</v>
      </c>
      <c r="C211">
        <v>1.2479190569876999E-2</v>
      </c>
      <c r="D211">
        <v>0</v>
      </c>
    </row>
    <row r="212" spans="1:4" x14ac:dyDescent="0.25">
      <c r="A212">
        <v>211</v>
      </c>
      <c r="B212" t="s">
        <v>453</v>
      </c>
      <c r="C212">
        <v>4.5989561926761603E-2</v>
      </c>
      <c r="D212">
        <v>0</v>
      </c>
    </row>
    <row r="213" spans="1:4" x14ac:dyDescent="0.25">
      <c r="A213">
        <v>212</v>
      </c>
      <c r="B213" t="s">
        <v>112</v>
      </c>
      <c r="C213">
        <v>0.11108759820460801</v>
      </c>
      <c r="D213">
        <v>1</v>
      </c>
    </row>
    <row r="214" spans="1:4" x14ac:dyDescent="0.25">
      <c r="A214">
        <v>213</v>
      </c>
      <c r="B214" t="s">
        <v>1956</v>
      </c>
      <c r="C214">
        <v>0.12531156643820801</v>
      </c>
      <c r="D214">
        <v>1</v>
      </c>
    </row>
    <row r="215" spans="1:4" x14ac:dyDescent="0.25">
      <c r="A215">
        <v>214</v>
      </c>
      <c r="B215" t="s">
        <v>3108</v>
      </c>
      <c r="C215">
        <v>7.8365992420034197E-2</v>
      </c>
      <c r="D215">
        <v>0</v>
      </c>
    </row>
    <row r="216" spans="1:4" x14ac:dyDescent="0.25">
      <c r="A216">
        <v>215</v>
      </c>
      <c r="B216" t="s">
        <v>3662</v>
      </c>
      <c r="C216">
        <v>0.11842520556620301</v>
      </c>
      <c r="D216">
        <v>1</v>
      </c>
    </row>
    <row r="217" spans="1:4" x14ac:dyDescent="0.25">
      <c r="A217">
        <v>216</v>
      </c>
      <c r="B217" s="1" t="s">
        <v>351</v>
      </c>
      <c r="C217">
        <v>0.11272618463541</v>
      </c>
      <c r="D217">
        <v>1</v>
      </c>
    </row>
    <row r="218" spans="1:4" x14ac:dyDescent="0.25">
      <c r="A218">
        <v>217</v>
      </c>
      <c r="B218" t="s">
        <v>2909</v>
      </c>
      <c r="C218">
        <v>0.14349751997668</v>
      </c>
      <c r="D218">
        <v>1</v>
      </c>
    </row>
    <row r="219" spans="1:4" x14ac:dyDescent="0.25">
      <c r="A219">
        <v>218</v>
      </c>
      <c r="B219" s="1" t="s">
        <v>1703</v>
      </c>
      <c r="C219">
        <v>9.3055655417728103E-2</v>
      </c>
      <c r="D219">
        <v>0</v>
      </c>
    </row>
    <row r="220" spans="1:4" x14ac:dyDescent="0.25">
      <c r="A220">
        <v>219</v>
      </c>
      <c r="B220" t="s">
        <v>498</v>
      </c>
      <c r="C220">
        <v>8.21815506159254E-2</v>
      </c>
      <c r="D220">
        <v>0</v>
      </c>
    </row>
    <row r="221" spans="1:4" x14ac:dyDescent="0.25">
      <c r="A221">
        <v>220</v>
      </c>
      <c r="B221" s="1" t="s">
        <v>583</v>
      </c>
      <c r="C221">
        <v>0.111267182358471</v>
      </c>
      <c r="D221">
        <v>1</v>
      </c>
    </row>
    <row r="222" spans="1:4" x14ac:dyDescent="0.25">
      <c r="A222">
        <v>221</v>
      </c>
      <c r="B222" t="s">
        <v>1596</v>
      </c>
      <c r="C222">
        <v>8.21815506159254E-2</v>
      </c>
      <c r="D222">
        <v>0</v>
      </c>
    </row>
    <row r="223" spans="1:4" x14ac:dyDescent="0.25">
      <c r="A223">
        <v>222</v>
      </c>
      <c r="B223" t="s">
        <v>802</v>
      </c>
      <c r="C223">
        <v>6.8900824256179494E-2</v>
      </c>
      <c r="D223">
        <v>0</v>
      </c>
    </row>
    <row r="224" spans="1:4" x14ac:dyDescent="0.25">
      <c r="A224">
        <v>223</v>
      </c>
      <c r="B224" t="s">
        <v>1105</v>
      </c>
      <c r="C224">
        <v>9.4496339308100794E-2</v>
      </c>
      <c r="D224">
        <v>0</v>
      </c>
    </row>
    <row r="225" spans="1:4" x14ac:dyDescent="0.25">
      <c r="A225">
        <v>224</v>
      </c>
      <c r="B225" t="s">
        <v>1514</v>
      </c>
      <c r="C225">
        <v>9.5191983679588393E-2</v>
      </c>
      <c r="D225">
        <v>0</v>
      </c>
    </row>
    <row r="226" spans="1:4" x14ac:dyDescent="0.25">
      <c r="A226">
        <v>225</v>
      </c>
      <c r="B226" t="s">
        <v>2456</v>
      </c>
      <c r="C226">
        <v>8.4249434650962601E-2</v>
      </c>
      <c r="D226">
        <v>0</v>
      </c>
    </row>
    <row r="227" spans="1:4" x14ac:dyDescent="0.25">
      <c r="A227">
        <v>226</v>
      </c>
      <c r="B227" s="1" t="s">
        <v>2746</v>
      </c>
      <c r="C227">
        <v>0.11846529759822599</v>
      </c>
      <c r="D227">
        <v>1</v>
      </c>
    </row>
    <row r="228" spans="1:4" x14ac:dyDescent="0.25">
      <c r="A228">
        <v>227</v>
      </c>
      <c r="B228" s="1" t="s">
        <v>2378</v>
      </c>
      <c r="C228">
        <v>0.124844800834907</v>
      </c>
      <c r="D228">
        <v>1</v>
      </c>
    </row>
    <row r="229" spans="1:4" x14ac:dyDescent="0.25">
      <c r="A229">
        <v>228</v>
      </c>
      <c r="B229" s="1" t="s">
        <v>163</v>
      </c>
      <c r="C229">
        <v>9.4786515487695094E-2</v>
      </c>
      <c r="D229">
        <v>0</v>
      </c>
    </row>
    <row r="230" spans="1:4" x14ac:dyDescent="0.25">
      <c r="A230">
        <v>229</v>
      </c>
      <c r="B230" t="s">
        <v>110</v>
      </c>
      <c r="C230">
        <v>0.109156342017283</v>
      </c>
      <c r="D230">
        <v>1</v>
      </c>
    </row>
    <row r="231" spans="1:4" x14ac:dyDescent="0.25">
      <c r="A231">
        <v>230</v>
      </c>
      <c r="B231" t="s">
        <v>1388</v>
      </c>
      <c r="C231">
        <v>0.12531156643820801</v>
      </c>
      <c r="D231">
        <v>1</v>
      </c>
    </row>
    <row r="232" spans="1:4" x14ac:dyDescent="0.25">
      <c r="A232">
        <v>231</v>
      </c>
      <c r="B232" t="s">
        <v>213</v>
      </c>
      <c r="C232">
        <v>0.10909501978870099</v>
      </c>
      <c r="D232">
        <v>1</v>
      </c>
    </row>
    <row r="233" spans="1:4" x14ac:dyDescent="0.25">
      <c r="A233">
        <v>232</v>
      </c>
      <c r="B233" t="s">
        <v>2302</v>
      </c>
      <c r="C233">
        <v>0.12531156643820801</v>
      </c>
      <c r="D233">
        <v>1</v>
      </c>
    </row>
    <row r="234" spans="1:4" x14ac:dyDescent="0.25">
      <c r="A234">
        <v>233</v>
      </c>
      <c r="B234" t="s">
        <v>2092</v>
      </c>
      <c r="C234">
        <v>0.14778428072612901</v>
      </c>
      <c r="D234">
        <v>1</v>
      </c>
    </row>
    <row r="235" spans="1:4" x14ac:dyDescent="0.25">
      <c r="A235">
        <v>234</v>
      </c>
      <c r="B235" t="s">
        <v>299</v>
      </c>
      <c r="C235">
        <v>8.2393164480728101E-2</v>
      </c>
      <c r="D235">
        <v>0</v>
      </c>
    </row>
    <row r="236" spans="1:4" x14ac:dyDescent="0.25">
      <c r="A236">
        <v>235</v>
      </c>
      <c r="B236" t="s">
        <v>2473</v>
      </c>
      <c r="C236">
        <v>0.110123075077891</v>
      </c>
      <c r="D236">
        <v>1</v>
      </c>
    </row>
    <row r="237" spans="1:4" x14ac:dyDescent="0.25">
      <c r="A237">
        <v>236</v>
      </c>
      <c r="B237" t="s">
        <v>3174</v>
      </c>
      <c r="C237">
        <v>0.108595865248242</v>
      </c>
      <c r="D237">
        <v>1</v>
      </c>
    </row>
    <row r="238" spans="1:4" x14ac:dyDescent="0.25">
      <c r="A238">
        <v>237</v>
      </c>
      <c r="B238" t="s">
        <v>3925</v>
      </c>
      <c r="C238">
        <v>9.4786515487695094E-2</v>
      </c>
      <c r="D238">
        <v>0</v>
      </c>
    </row>
    <row r="239" spans="1:4" x14ac:dyDescent="0.25">
      <c r="A239">
        <v>238</v>
      </c>
      <c r="B239" t="s">
        <v>3430</v>
      </c>
      <c r="C239">
        <v>0.14349751997668</v>
      </c>
      <c r="D239">
        <v>1</v>
      </c>
    </row>
    <row r="240" spans="1:4" x14ac:dyDescent="0.25">
      <c r="A240">
        <v>239</v>
      </c>
      <c r="B240" t="s">
        <v>902</v>
      </c>
      <c r="C240">
        <v>9.0145186326038698E-2</v>
      </c>
      <c r="D240">
        <v>0</v>
      </c>
    </row>
    <row r="241" spans="1:4" x14ac:dyDescent="0.25">
      <c r="A241">
        <v>240</v>
      </c>
      <c r="B241" t="s">
        <v>2768</v>
      </c>
      <c r="C241">
        <v>0.11691849777702</v>
      </c>
      <c r="D241">
        <v>1</v>
      </c>
    </row>
    <row r="242" spans="1:4" x14ac:dyDescent="0.25">
      <c r="A242">
        <v>241</v>
      </c>
      <c r="B242" t="s">
        <v>2668</v>
      </c>
      <c r="C242">
        <v>0.112552707872539</v>
      </c>
      <c r="D242">
        <v>1</v>
      </c>
    </row>
    <row r="243" spans="1:4" x14ac:dyDescent="0.25">
      <c r="A243">
        <v>242</v>
      </c>
      <c r="B243" t="s">
        <v>1245</v>
      </c>
      <c r="C243">
        <v>0.116168218004308</v>
      </c>
      <c r="D243">
        <v>1</v>
      </c>
    </row>
    <row r="244" spans="1:4" x14ac:dyDescent="0.25">
      <c r="A244">
        <v>243</v>
      </c>
      <c r="B244" t="s">
        <v>1280</v>
      </c>
      <c r="C244">
        <v>6.25641932278833E-2</v>
      </c>
      <c r="D244">
        <v>0</v>
      </c>
    </row>
    <row r="245" spans="1:4" x14ac:dyDescent="0.25">
      <c r="A245">
        <v>244</v>
      </c>
      <c r="B245" t="s">
        <v>1937</v>
      </c>
      <c r="C245">
        <v>7.0162682191841394E-2</v>
      </c>
      <c r="D245">
        <v>0</v>
      </c>
    </row>
    <row r="246" spans="1:4" x14ac:dyDescent="0.25">
      <c r="A246">
        <v>245</v>
      </c>
      <c r="B246" t="s">
        <v>1387</v>
      </c>
      <c r="C246">
        <v>0.108804521873124</v>
      </c>
      <c r="D246">
        <v>1</v>
      </c>
    </row>
    <row r="247" spans="1:4" x14ac:dyDescent="0.25">
      <c r="A247">
        <v>246</v>
      </c>
      <c r="B247" t="s">
        <v>3600</v>
      </c>
      <c r="C247">
        <v>0.110034469533853</v>
      </c>
      <c r="D247">
        <v>1</v>
      </c>
    </row>
    <row r="248" spans="1:4" x14ac:dyDescent="0.25">
      <c r="A248">
        <v>247</v>
      </c>
      <c r="B248" t="s">
        <v>3988</v>
      </c>
      <c r="C248">
        <v>0.12577953663887301</v>
      </c>
      <c r="D248">
        <v>1</v>
      </c>
    </row>
    <row r="249" spans="1:4" x14ac:dyDescent="0.25">
      <c r="A249">
        <v>248</v>
      </c>
      <c r="B249" t="s">
        <v>2009</v>
      </c>
      <c r="C249">
        <v>9.1894388815440306E-2</v>
      </c>
      <c r="D249">
        <v>0</v>
      </c>
    </row>
    <row r="250" spans="1:4" x14ac:dyDescent="0.25">
      <c r="A250">
        <v>249</v>
      </c>
      <c r="B250" t="s">
        <v>2891</v>
      </c>
      <c r="C250">
        <v>9.1939327972702906E-2</v>
      </c>
      <c r="D250">
        <v>0</v>
      </c>
    </row>
    <row r="251" spans="1:4" x14ac:dyDescent="0.25">
      <c r="A251">
        <v>250</v>
      </c>
      <c r="B251" t="s">
        <v>676</v>
      </c>
      <c r="C251">
        <v>4.0183345936940999E-2</v>
      </c>
      <c r="D251">
        <v>0</v>
      </c>
    </row>
    <row r="252" spans="1:4" x14ac:dyDescent="0.25">
      <c r="A252">
        <v>251</v>
      </c>
      <c r="B252" t="s">
        <v>1345</v>
      </c>
      <c r="C252">
        <v>0.10909501978870099</v>
      </c>
      <c r="D252">
        <v>1</v>
      </c>
    </row>
    <row r="253" spans="1:4" x14ac:dyDescent="0.25">
      <c r="A253">
        <v>252</v>
      </c>
      <c r="B253" t="s">
        <v>2014</v>
      </c>
      <c r="C253">
        <v>0.108699346675866</v>
      </c>
      <c r="D253">
        <v>1</v>
      </c>
    </row>
    <row r="254" spans="1:4" x14ac:dyDescent="0.25">
      <c r="A254">
        <v>253</v>
      </c>
      <c r="B254" t="s">
        <v>1580</v>
      </c>
      <c r="C254">
        <v>9.4786515487695094E-2</v>
      </c>
      <c r="D254">
        <v>0</v>
      </c>
    </row>
    <row r="255" spans="1:4" x14ac:dyDescent="0.25">
      <c r="A255">
        <v>254</v>
      </c>
      <c r="B255" s="1" t="s">
        <v>925</v>
      </c>
      <c r="C255">
        <v>3.9311874506633301E-2</v>
      </c>
      <c r="D255">
        <v>0</v>
      </c>
    </row>
    <row r="256" spans="1:4" x14ac:dyDescent="0.25">
      <c r="A256">
        <v>255</v>
      </c>
      <c r="B256" t="s">
        <v>735</v>
      </c>
      <c r="C256">
        <v>8.21815506159254E-2</v>
      </c>
      <c r="D256">
        <v>0</v>
      </c>
    </row>
    <row r="257" spans="1:4" x14ac:dyDescent="0.25">
      <c r="A257">
        <v>256</v>
      </c>
      <c r="B257" t="s">
        <v>674</v>
      </c>
      <c r="C257">
        <v>8.52737482279914E-2</v>
      </c>
      <c r="D257">
        <v>0</v>
      </c>
    </row>
    <row r="258" spans="1:4" x14ac:dyDescent="0.25">
      <c r="A258">
        <v>257</v>
      </c>
      <c r="B258" t="s">
        <v>69</v>
      </c>
      <c r="C258">
        <v>0.104719739445941</v>
      </c>
      <c r="D258">
        <v>1</v>
      </c>
    </row>
    <row r="259" spans="1:4" x14ac:dyDescent="0.25">
      <c r="A259">
        <v>258</v>
      </c>
      <c r="B259" t="s">
        <v>3220</v>
      </c>
      <c r="C259">
        <v>0.123639035223812</v>
      </c>
      <c r="D259">
        <v>1</v>
      </c>
    </row>
    <row r="260" spans="1:4" x14ac:dyDescent="0.25">
      <c r="A260">
        <v>259</v>
      </c>
      <c r="B260" t="s">
        <v>1512</v>
      </c>
      <c r="C260">
        <v>0.13426898218025399</v>
      </c>
      <c r="D260">
        <v>1</v>
      </c>
    </row>
    <row r="261" spans="1:4" x14ac:dyDescent="0.25">
      <c r="A261">
        <v>260</v>
      </c>
      <c r="B261" t="s">
        <v>2602</v>
      </c>
      <c r="C261">
        <v>0.105613498735629</v>
      </c>
      <c r="D261">
        <v>1</v>
      </c>
    </row>
    <row r="262" spans="1:4" x14ac:dyDescent="0.25">
      <c r="A262">
        <v>261</v>
      </c>
      <c r="B262" t="s">
        <v>1168</v>
      </c>
      <c r="C262">
        <v>7.7832122899081702E-2</v>
      </c>
      <c r="D262">
        <v>0</v>
      </c>
    </row>
    <row r="263" spans="1:4" x14ac:dyDescent="0.25">
      <c r="A263">
        <v>262</v>
      </c>
      <c r="B263" t="s">
        <v>375</v>
      </c>
      <c r="C263">
        <v>8.4176471028857003E-2</v>
      </c>
      <c r="D263">
        <v>0</v>
      </c>
    </row>
    <row r="264" spans="1:4" x14ac:dyDescent="0.25">
      <c r="A264">
        <v>263</v>
      </c>
      <c r="B264" t="s">
        <v>2343</v>
      </c>
      <c r="C264">
        <v>8.4735761633457099E-2</v>
      </c>
      <c r="D264">
        <v>0</v>
      </c>
    </row>
    <row r="265" spans="1:4" x14ac:dyDescent="0.25">
      <c r="A265">
        <v>264</v>
      </c>
      <c r="B265" t="s">
        <v>1086</v>
      </c>
      <c r="C265">
        <v>8.3551947899949894E-2</v>
      </c>
      <c r="D265">
        <v>0</v>
      </c>
    </row>
    <row r="266" spans="1:4" x14ac:dyDescent="0.25">
      <c r="A266">
        <v>265</v>
      </c>
      <c r="B266" t="s">
        <v>2327</v>
      </c>
      <c r="C266">
        <v>8.21815506159254E-2</v>
      </c>
      <c r="D266">
        <v>0</v>
      </c>
    </row>
    <row r="267" spans="1:4" x14ac:dyDescent="0.25">
      <c r="A267">
        <v>266</v>
      </c>
      <c r="B267" t="s">
        <v>1532</v>
      </c>
      <c r="C267">
        <v>8.9429215988445096E-2</v>
      </c>
      <c r="D267">
        <v>0</v>
      </c>
    </row>
    <row r="268" spans="1:4" x14ac:dyDescent="0.25">
      <c r="A268">
        <v>267</v>
      </c>
      <c r="B268" t="s">
        <v>2866</v>
      </c>
      <c r="C268">
        <v>8.21815506159254E-2</v>
      </c>
      <c r="D268">
        <v>0</v>
      </c>
    </row>
    <row r="269" spans="1:4" x14ac:dyDescent="0.25">
      <c r="A269">
        <v>268</v>
      </c>
      <c r="B269" t="s">
        <v>1887</v>
      </c>
      <c r="C269">
        <v>8.90604632765052E-2</v>
      </c>
      <c r="D269">
        <v>0</v>
      </c>
    </row>
    <row r="270" spans="1:4" x14ac:dyDescent="0.25">
      <c r="A270">
        <v>269</v>
      </c>
      <c r="B270" t="s">
        <v>1985</v>
      </c>
      <c r="C270">
        <v>9.4786515487695094E-2</v>
      </c>
      <c r="D270">
        <v>0</v>
      </c>
    </row>
    <row r="271" spans="1:4" x14ac:dyDescent="0.25">
      <c r="A271">
        <v>270</v>
      </c>
      <c r="B271" t="s">
        <v>3029</v>
      </c>
      <c r="C271">
        <v>0.119643400047566</v>
      </c>
      <c r="D271">
        <v>1</v>
      </c>
    </row>
    <row r="272" spans="1:4" x14ac:dyDescent="0.25">
      <c r="A272">
        <v>271</v>
      </c>
      <c r="B272" t="s">
        <v>2532</v>
      </c>
      <c r="C272">
        <v>0.14402872528274699</v>
      </c>
      <c r="D272">
        <v>1</v>
      </c>
    </row>
    <row r="273" spans="1:4" x14ac:dyDescent="0.25">
      <c r="A273">
        <v>272</v>
      </c>
      <c r="B273" t="s">
        <v>3008</v>
      </c>
      <c r="C273">
        <v>0.12291971959671701</v>
      </c>
      <c r="D273">
        <v>1</v>
      </c>
    </row>
    <row r="274" spans="1:4" x14ac:dyDescent="0.25">
      <c r="A274">
        <v>273</v>
      </c>
      <c r="B274" t="s">
        <v>426</v>
      </c>
      <c r="C274">
        <v>8.21815506159254E-2</v>
      </c>
      <c r="D274">
        <v>0</v>
      </c>
    </row>
    <row r="275" spans="1:4" x14ac:dyDescent="0.25">
      <c r="A275">
        <v>274</v>
      </c>
      <c r="B275" t="s">
        <v>2501</v>
      </c>
      <c r="C275">
        <v>9.4204831295909994E-2</v>
      </c>
      <c r="D275">
        <v>0</v>
      </c>
    </row>
    <row r="276" spans="1:4" x14ac:dyDescent="0.25">
      <c r="A276">
        <v>275</v>
      </c>
      <c r="B276" t="s">
        <v>2194</v>
      </c>
      <c r="C276">
        <v>0.12576569997390899</v>
      </c>
      <c r="D276">
        <v>1</v>
      </c>
    </row>
    <row r="277" spans="1:4" x14ac:dyDescent="0.25">
      <c r="A277">
        <v>276</v>
      </c>
      <c r="B277" t="s">
        <v>304</v>
      </c>
      <c r="C277">
        <v>0.118521258703009</v>
      </c>
      <c r="D277">
        <v>1</v>
      </c>
    </row>
    <row r="278" spans="1:4" x14ac:dyDescent="0.25">
      <c r="A278">
        <v>277</v>
      </c>
      <c r="B278" t="s">
        <v>239</v>
      </c>
      <c r="C278">
        <v>8.21815506159254E-2</v>
      </c>
      <c r="D278">
        <v>0</v>
      </c>
    </row>
    <row r="279" spans="1:4" x14ac:dyDescent="0.25">
      <c r="A279">
        <v>278</v>
      </c>
      <c r="B279" t="s">
        <v>2697</v>
      </c>
      <c r="C279">
        <v>0.10320825936101501</v>
      </c>
      <c r="D279">
        <v>0</v>
      </c>
    </row>
    <row r="280" spans="1:4" x14ac:dyDescent="0.25">
      <c r="A280">
        <v>279</v>
      </c>
      <c r="B280" t="s">
        <v>616</v>
      </c>
      <c r="C280">
        <v>9.9536828484598897E-2</v>
      </c>
      <c r="D280">
        <v>0</v>
      </c>
    </row>
    <row r="281" spans="1:4" x14ac:dyDescent="0.25">
      <c r="A281">
        <v>280</v>
      </c>
      <c r="B281" t="s">
        <v>2524</v>
      </c>
      <c r="C281">
        <v>7.4955020267654701E-2</v>
      </c>
      <c r="D281">
        <v>0</v>
      </c>
    </row>
    <row r="282" spans="1:4" x14ac:dyDescent="0.25">
      <c r="A282">
        <v>281</v>
      </c>
      <c r="B282" t="s">
        <v>3782</v>
      </c>
      <c r="C282">
        <v>0.10909501978870099</v>
      </c>
      <c r="D282">
        <v>1</v>
      </c>
    </row>
    <row r="283" spans="1:4" x14ac:dyDescent="0.25">
      <c r="A283">
        <v>282</v>
      </c>
      <c r="B283" t="s">
        <v>596</v>
      </c>
      <c r="C283">
        <v>8.2473083096772495E-2</v>
      </c>
      <c r="D283">
        <v>0</v>
      </c>
    </row>
    <row r="284" spans="1:4" x14ac:dyDescent="0.25">
      <c r="A284">
        <v>283</v>
      </c>
      <c r="B284" t="s">
        <v>143</v>
      </c>
      <c r="C284">
        <v>0.12618603826144301</v>
      </c>
      <c r="D284">
        <v>1</v>
      </c>
    </row>
    <row r="285" spans="1:4" x14ac:dyDescent="0.25">
      <c r="A285">
        <v>284</v>
      </c>
      <c r="B285" t="s">
        <v>613</v>
      </c>
      <c r="C285">
        <v>9.4786515487695094E-2</v>
      </c>
      <c r="D285">
        <v>0</v>
      </c>
    </row>
    <row r="286" spans="1:4" x14ac:dyDescent="0.25">
      <c r="A286">
        <v>285</v>
      </c>
      <c r="B286" t="s">
        <v>3539</v>
      </c>
      <c r="C286">
        <v>0.1065420243601</v>
      </c>
      <c r="D286">
        <v>1</v>
      </c>
    </row>
    <row r="287" spans="1:4" x14ac:dyDescent="0.25">
      <c r="A287">
        <v>286</v>
      </c>
      <c r="B287" t="s">
        <v>3432</v>
      </c>
      <c r="C287">
        <v>8.0716319437056497E-2</v>
      </c>
      <c r="D287">
        <v>0</v>
      </c>
    </row>
    <row r="288" spans="1:4" x14ac:dyDescent="0.25">
      <c r="A288">
        <v>287</v>
      </c>
      <c r="B288" t="s">
        <v>3273</v>
      </c>
      <c r="C288">
        <v>0.12386300631953399</v>
      </c>
      <c r="D288">
        <v>1</v>
      </c>
    </row>
    <row r="289" spans="1:4" x14ac:dyDescent="0.25">
      <c r="A289">
        <v>288</v>
      </c>
      <c r="B289" s="1" t="s">
        <v>177</v>
      </c>
      <c r="C289">
        <v>9.5990984008328395E-2</v>
      </c>
      <c r="D289">
        <v>0</v>
      </c>
    </row>
    <row r="290" spans="1:4" x14ac:dyDescent="0.25">
      <c r="A290">
        <v>289</v>
      </c>
      <c r="B290" s="1" t="s">
        <v>2070</v>
      </c>
      <c r="C290">
        <v>8.9133716204843005E-2</v>
      </c>
      <c r="D290">
        <v>0</v>
      </c>
    </row>
    <row r="291" spans="1:4" x14ac:dyDescent="0.25">
      <c r="A291">
        <v>290</v>
      </c>
      <c r="B291" t="s">
        <v>1300</v>
      </c>
      <c r="C291">
        <v>3.5697320391920001E-2</v>
      </c>
      <c r="D291">
        <v>0</v>
      </c>
    </row>
    <row r="292" spans="1:4" x14ac:dyDescent="0.25">
      <c r="A292">
        <v>291</v>
      </c>
      <c r="B292" s="1" t="s">
        <v>667</v>
      </c>
      <c r="C292">
        <v>0.12378412859964399</v>
      </c>
      <c r="D292">
        <v>1</v>
      </c>
    </row>
    <row r="293" spans="1:4" x14ac:dyDescent="0.25">
      <c r="A293">
        <v>292</v>
      </c>
      <c r="B293" t="s">
        <v>3537</v>
      </c>
      <c r="C293">
        <v>8.21815506159254E-2</v>
      </c>
      <c r="D293">
        <v>0</v>
      </c>
    </row>
    <row r="294" spans="1:4" x14ac:dyDescent="0.25">
      <c r="A294">
        <v>293</v>
      </c>
      <c r="B294" t="s">
        <v>3992</v>
      </c>
      <c r="C294">
        <v>6.2892779658376297E-3</v>
      </c>
      <c r="D294">
        <v>0</v>
      </c>
    </row>
    <row r="295" spans="1:4" x14ac:dyDescent="0.25">
      <c r="A295">
        <v>294</v>
      </c>
      <c r="B295" t="s">
        <v>2063</v>
      </c>
      <c r="C295">
        <v>0.10593535247673699</v>
      </c>
      <c r="D295">
        <v>1</v>
      </c>
    </row>
    <row r="296" spans="1:4" x14ac:dyDescent="0.25">
      <c r="A296">
        <v>295</v>
      </c>
      <c r="B296" t="s">
        <v>165</v>
      </c>
      <c r="C296">
        <v>0.105140638465286</v>
      </c>
      <c r="D296">
        <v>1</v>
      </c>
    </row>
    <row r="297" spans="1:4" x14ac:dyDescent="0.25">
      <c r="A297">
        <v>296</v>
      </c>
      <c r="B297" t="s">
        <v>3225</v>
      </c>
      <c r="C297">
        <v>0.144430134961234</v>
      </c>
      <c r="D297">
        <v>1</v>
      </c>
    </row>
    <row r="298" spans="1:4" x14ac:dyDescent="0.25">
      <c r="A298">
        <v>297</v>
      </c>
      <c r="B298" t="s">
        <v>395</v>
      </c>
      <c r="C298">
        <v>0.126617794813072</v>
      </c>
      <c r="D298">
        <v>1</v>
      </c>
    </row>
    <row r="299" spans="1:4" x14ac:dyDescent="0.25">
      <c r="A299">
        <v>298</v>
      </c>
      <c r="B299" t="s">
        <v>1975</v>
      </c>
      <c r="C299">
        <v>0.14355023453736901</v>
      </c>
      <c r="D299">
        <v>1</v>
      </c>
    </row>
    <row r="300" spans="1:4" x14ac:dyDescent="0.25">
      <c r="A300">
        <v>299</v>
      </c>
      <c r="B300" t="s">
        <v>1871</v>
      </c>
      <c r="C300">
        <v>0.110773432153351</v>
      </c>
      <c r="D300">
        <v>1</v>
      </c>
    </row>
    <row r="301" spans="1:4" x14ac:dyDescent="0.25">
      <c r="A301">
        <v>300</v>
      </c>
      <c r="B301" t="s">
        <v>2256</v>
      </c>
      <c r="C301">
        <v>0.125816273893677</v>
      </c>
      <c r="D301">
        <v>1</v>
      </c>
    </row>
    <row r="302" spans="1:4" x14ac:dyDescent="0.25">
      <c r="A302">
        <v>301</v>
      </c>
      <c r="B302" t="s">
        <v>2826</v>
      </c>
      <c r="C302">
        <v>0.37373762044719</v>
      </c>
      <c r="D302">
        <v>1</v>
      </c>
    </row>
    <row r="303" spans="1:4" x14ac:dyDescent="0.25">
      <c r="A303">
        <v>302</v>
      </c>
      <c r="B303" t="s">
        <v>739</v>
      </c>
      <c r="C303">
        <v>0.20704659530109801</v>
      </c>
      <c r="D303">
        <v>1</v>
      </c>
    </row>
    <row r="304" spans="1:4" x14ac:dyDescent="0.25">
      <c r="A304">
        <v>303</v>
      </c>
      <c r="B304" t="s">
        <v>2886</v>
      </c>
      <c r="C304">
        <v>7.8046939784646996E-2</v>
      </c>
      <c r="D304">
        <v>0</v>
      </c>
    </row>
    <row r="305" spans="1:4" x14ac:dyDescent="0.25">
      <c r="A305">
        <v>304</v>
      </c>
      <c r="B305" t="s">
        <v>2824</v>
      </c>
      <c r="C305">
        <v>0.11260852351494199</v>
      </c>
      <c r="D305">
        <v>1</v>
      </c>
    </row>
    <row r="306" spans="1:4" x14ac:dyDescent="0.25">
      <c r="A306">
        <v>305</v>
      </c>
      <c r="B306" t="s">
        <v>2963</v>
      </c>
      <c r="C306">
        <v>7.67249902409705E-2</v>
      </c>
      <c r="D306">
        <v>0</v>
      </c>
    </row>
    <row r="307" spans="1:4" x14ac:dyDescent="0.25">
      <c r="A307">
        <v>306</v>
      </c>
      <c r="B307" t="s">
        <v>2444</v>
      </c>
      <c r="C307">
        <v>4.4485915614745998E-2</v>
      </c>
      <c r="D307">
        <v>0</v>
      </c>
    </row>
    <row r="308" spans="1:4" x14ac:dyDescent="0.25">
      <c r="A308">
        <v>307</v>
      </c>
      <c r="B308" t="s">
        <v>389</v>
      </c>
      <c r="C308">
        <v>0.14010552411963201</v>
      </c>
      <c r="D308">
        <v>1</v>
      </c>
    </row>
    <row r="309" spans="1:4" x14ac:dyDescent="0.25">
      <c r="A309">
        <v>308</v>
      </c>
      <c r="B309" t="s">
        <v>1304</v>
      </c>
      <c r="C309">
        <v>6.9709975608103894E-2</v>
      </c>
      <c r="D309">
        <v>0</v>
      </c>
    </row>
    <row r="310" spans="1:4" x14ac:dyDescent="0.25">
      <c r="A310">
        <v>309</v>
      </c>
      <c r="B310" t="s">
        <v>1928</v>
      </c>
      <c r="C310">
        <v>0.109136706755043</v>
      </c>
      <c r="D310">
        <v>1</v>
      </c>
    </row>
    <row r="311" spans="1:4" x14ac:dyDescent="0.25">
      <c r="A311">
        <v>310</v>
      </c>
      <c r="B311" t="s">
        <v>3114</v>
      </c>
      <c r="C311">
        <v>0.105044274331733</v>
      </c>
      <c r="D311">
        <v>1</v>
      </c>
    </row>
    <row r="312" spans="1:4" x14ac:dyDescent="0.25">
      <c r="A312">
        <v>311</v>
      </c>
      <c r="B312" t="s">
        <v>2976</v>
      </c>
      <c r="C312">
        <v>9.4823316877305996E-2</v>
      </c>
      <c r="D312">
        <v>0</v>
      </c>
    </row>
    <row r="313" spans="1:4" x14ac:dyDescent="0.25">
      <c r="A313">
        <v>312</v>
      </c>
      <c r="B313" t="s">
        <v>2545</v>
      </c>
      <c r="C313">
        <v>0.12896124622317401</v>
      </c>
      <c r="D313">
        <v>1</v>
      </c>
    </row>
    <row r="314" spans="1:4" x14ac:dyDescent="0.25">
      <c r="A314">
        <v>313</v>
      </c>
      <c r="B314" t="s">
        <v>2922</v>
      </c>
      <c r="C314">
        <v>9.5322948117723794E-2</v>
      </c>
      <c r="D314">
        <v>0</v>
      </c>
    </row>
    <row r="315" spans="1:4" x14ac:dyDescent="0.25">
      <c r="A315">
        <v>314</v>
      </c>
      <c r="B315" s="1" t="s">
        <v>1303</v>
      </c>
      <c r="C315">
        <v>5.7672016514258302E-2</v>
      </c>
      <c r="D315">
        <v>0</v>
      </c>
    </row>
    <row r="316" spans="1:4" x14ac:dyDescent="0.25">
      <c r="A316">
        <v>315</v>
      </c>
      <c r="B316" t="s">
        <v>2877</v>
      </c>
      <c r="C316">
        <v>9.8294814856049698E-2</v>
      </c>
      <c r="D316">
        <v>0</v>
      </c>
    </row>
    <row r="317" spans="1:4" x14ac:dyDescent="0.25">
      <c r="A317">
        <v>316</v>
      </c>
      <c r="B317" t="s">
        <v>2421</v>
      </c>
      <c r="C317">
        <v>0.10909501978870099</v>
      </c>
      <c r="D317">
        <v>1</v>
      </c>
    </row>
    <row r="318" spans="1:4" x14ac:dyDescent="0.25">
      <c r="A318">
        <v>317</v>
      </c>
      <c r="B318" t="s">
        <v>3150</v>
      </c>
      <c r="C318">
        <v>8.1823456028710301E-2</v>
      </c>
      <c r="D318">
        <v>0</v>
      </c>
    </row>
    <row r="319" spans="1:4" x14ac:dyDescent="0.25">
      <c r="A319">
        <v>318</v>
      </c>
      <c r="B319" t="s">
        <v>364</v>
      </c>
      <c r="C319">
        <v>0.14355023453736901</v>
      </c>
      <c r="D319">
        <v>1</v>
      </c>
    </row>
    <row r="320" spans="1:4" x14ac:dyDescent="0.25">
      <c r="A320">
        <v>319</v>
      </c>
      <c r="B320" t="s">
        <v>1958</v>
      </c>
      <c r="C320">
        <v>0.10909501978870099</v>
      </c>
      <c r="D320">
        <v>1</v>
      </c>
    </row>
    <row r="321" spans="1:4" x14ac:dyDescent="0.25">
      <c r="A321">
        <v>320</v>
      </c>
      <c r="B321" t="s">
        <v>2008</v>
      </c>
      <c r="C321">
        <v>0.111505058507783</v>
      </c>
      <c r="D321">
        <v>1</v>
      </c>
    </row>
    <row r="322" spans="1:4" x14ac:dyDescent="0.25">
      <c r="A322">
        <v>321</v>
      </c>
      <c r="B322" t="s">
        <v>531</v>
      </c>
      <c r="C322">
        <v>4.8371600275894801E-2</v>
      </c>
      <c r="D322">
        <v>0</v>
      </c>
    </row>
    <row r="323" spans="1:4" x14ac:dyDescent="0.25">
      <c r="A323">
        <v>322</v>
      </c>
      <c r="B323" t="s">
        <v>547</v>
      </c>
      <c r="C323">
        <v>8.4325775677350306E-2</v>
      </c>
      <c r="D323">
        <v>0</v>
      </c>
    </row>
    <row r="324" spans="1:4" x14ac:dyDescent="0.25">
      <c r="A324">
        <v>323</v>
      </c>
      <c r="B324" t="s">
        <v>2873</v>
      </c>
      <c r="C324">
        <v>0.14410965764498401</v>
      </c>
      <c r="D324">
        <v>1</v>
      </c>
    </row>
    <row r="325" spans="1:4" x14ac:dyDescent="0.25">
      <c r="A325">
        <v>324</v>
      </c>
      <c r="B325" t="s">
        <v>204</v>
      </c>
      <c r="C325">
        <v>0.20925814895710301</v>
      </c>
      <c r="D325">
        <v>1</v>
      </c>
    </row>
    <row r="326" spans="1:4" x14ac:dyDescent="0.25">
      <c r="A326">
        <v>325</v>
      </c>
      <c r="B326" t="s">
        <v>3472</v>
      </c>
      <c r="C326">
        <v>0.12983066185210199</v>
      </c>
      <c r="D326">
        <v>1</v>
      </c>
    </row>
    <row r="327" spans="1:4" x14ac:dyDescent="0.25">
      <c r="A327">
        <v>326</v>
      </c>
      <c r="B327" t="s">
        <v>1296</v>
      </c>
      <c r="C327">
        <v>1.48256704640569E-2</v>
      </c>
      <c r="D327">
        <v>0</v>
      </c>
    </row>
    <row r="328" spans="1:4" x14ac:dyDescent="0.25">
      <c r="A328">
        <v>327</v>
      </c>
      <c r="B328" t="s">
        <v>2896</v>
      </c>
      <c r="C328">
        <v>0.104644324922436</v>
      </c>
      <c r="D328">
        <v>1</v>
      </c>
    </row>
    <row r="329" spans="1:4" x14ac:dyDescent="0.25">
      <c r="A329">
        <v>328</v>
      </c>
      <c r="B329" t="s">
        <v>2405</v>
      </c>
      <c r="C329">
        <v>0.104842036827671</v>
      </c>
      <c r="D329">
        <v>1</v>
      </c>
    </row>
    <row r="330" spans="1:4" x14ac:dyDescent="0.25">
      <c r="A330">
        <v>329</v>
      </c>
      <c r="B330" t="s">
        <v>31</v>
      </c>
      <c r="C330">
        <v>0.13394545063722901</v>
      </c>
      <c r="D330">
        <v>1</v>
      </c>
    </row>
    <row r="331" spans="1:4" x14ac:dyDescent="0.25">
      <c r="A331">
        <v>330</v>
      </c>
      <c r="B331" t="s">
        <v>2762</v>
      </c>
      <c r="C331">
        <v>0.11448348622790799</v>
      </c>
      <c r="D331">
        <v>1</v>
      </c>
    </row>
    <row r="332" spans="1:4" x14ac:dyDescent="0.25">
      <c r="A332">
        <v>331</v>
      </c>
      <c r="B332" t="s">
        <v>1463</v>
      </c>
      <c r="C332">
        <v>0.11103896243285399</v>
      </c>
      <c r="D332">
        <v>1</v>
      </c>
    </row>
    <row r="333" spans="1:4" x14ac:dyDescent="0.25">
      <c r="A333">
        <v>332</v>
      </c>
      <c r="B333" t="s">
        <v>3123</v>
      </c>
      <c r="C333">
        <v>8.4839900872237403E-2</v>
      </c>
      <c r="D333">
        <v>0</v>
      </c>
    </row>
    <row r="334" spans="1:4" x14ac:dyDescent="0.25">
      <c r="A334">
        <v>333</v>
      </c>
      <c r="B334" t="s">
        <v>909</v>
      </c>
      <c r="C334">
        <v>9.6441995325336705E-2</v>
      </c>
      <c r="D334">
        <v>0</v>
      </c>
    </row>
    <row r="335" spans="1:4" x14ac:dyDescent="0.25">
      <c r="A335">
        <v>334</v>
      </c>
      <c r="B335" t="s">
        <v>866</v>
      </c>
      <c r="C335">
        <v>0.105034822821077</v>
      </c>
      <c r="D335">
        <v>1</v>
      </c>
    </row>
    <row r="336" spans="1:4" x14ac:dyDescent="0.25">
      <c r="A336">
        <v>335</v>
      </c>
      <c r="B336" t="s">
        <v>3855</v>
      </c>
      <c r="C336">
        <v>0.12824458386683901</v>
      </c>
      <c r="D336">
        <v>1</v>
      </c>
    </row>
    <row r="337" spans="1:4" x14ac:dyDescent="0.25">
      <c r="A337">
        <v>336</v>
      </c>
      <c r="B337" t="s">
        <v>3065</v>
      </c>
      <c r="C337">
        <v>9.4786515487695094E-2</v>
      </c>
      <c r="D337">
        <v>0</v>
      </c>
    </row>
    <row r="338" spans="1:4" x14ac:dyDescent="0.25">
      <c r="A338">
        <v>337</v>
      </c>
      <c r="B338" t="s">
        <v>3030</v>
      </c>
      <c r="C338">
        <v>9.4786515487695094E-2</v>
      </c>
      <c r="D338">
        <v>0</v>
      </c>
    </row>
    <row r="339" spans="1:4" x14ac:dyDescent="0.25">
      <c r="A339">
        <v>338</v>
      </c>
      <c r="B339" t="s">
        <v>2140</v>
      </c>
      <c r="C339">
        <v>7.91603310320632E-2</v>
      </c>
      <c r="D339">
        <v>0</v>
      </c>
    </row>
    <row r="340" spans="1:4" x14ac:dyDescent="0.25">
      <c r="A340">
        <v>339</v>
      </c>
      <c r="B340" t="s">
        <v>2605</v>
      </c>
      <c r="C340">
        <v>0.13314773411960501</v>
      </c>
      <c r="D340">
        <v>1</v>
      </c>
    </row>
    <row r="341" spans="1:4" x14ac:dyDescent="0.25">
      <c r="A341">
        <v>340</v>
      </c>
      <c r="B341" t="s">
        <v>2931</v>
      </c>
      <c r="C341">
        <v>8.2060632544307205E-2</v>
      </c>
      <c r="D341">
        <v>0</v>
      </c>
    </row>
    <row r="342" spans="1:4" x14ac:dyDescent="0.25">
      <c r="A342">
        <v>341</v>
      </c>
      <c r="B342" t="s">
        <v>1427</v>
      </c>
      <c r="C342">
        <v>9.4959121222422796E-2</v>
      </c>
      <c r="D342">
        <v>0</v>
      </c>
    </row>
    <row r="343" spans="1:4" x14ac:dyDescent="0.25">
      <c r="A343">
        <v>342</v>
      </c>
      <c r="B343" t="s">
        <v>3217</v>
      </c>
      <c r="C343">
        <v>9.1083797963260604E-2</v>
      </c>
      <c r="D343">
        <v>0</v>
      </c>
    </row>
    <row r="344" spans="1:4" x14ac:dyDescent="0.25">
      <c r="A344">
        <v>343</v>
      </c>
      <c r="B344" t="s">
        <v>1078</v>
      </c>
      <c r="C344">
        <v>6.1603513520866203E-2</v>
      </c>
      <c r="D344">
        <v>0</v>
      </c>
    </row>
    <row r="345" spans="1:4" x14ac:dyDescent="0.25">
      <c r="A345">
        <v>344</v>
      </c>
      <c r="B345" t="s">
        <v>3202</v>
      </c>
      <c r="C345">
        <v>4.4308166879559401E-2</v>
      </c>
      <c r="D345">
        <v>0</v>
      </c>
    </row>
    <row r="346" spans="1:4" x14ac:dyDescent="0.25">
      <c r="A346">
        <v>345</v>
      </c>
      <c r="B346" t="s">
        <v>96</v>
      </c>
      <c r="C346">
        <v>8.21815506159254E-2</v>
      </c>
      <c r="D346">
        <v>0</v>
      </c>
    </row>
    <row r="347" spans="1:4" x14ac:dyDescent="0.25">
      <c r="A347">
        <v>346</v>
      </c>
      <c r="B347" t="s">
        <v>307</v>
      </c>
      <c r="C347">
        <v>8.3062110520930599E-2</v>
      </c>
      <c r="D347">
        <v>0</v>
      </c>
    </row>
    <row r="348" spans="1:4" x14ac:dyDescent="0.25">
      <c r="A348">
        <v>347</v>
      </c>
      <c r="B348" t="s">
        <v>2300</v>
      </c>
      <c r="C348">
        <v>0.10909501978870099</v>
      </c>
      <c r="D348">
        <v>1</v>
      </c>
    </row>
    <row r="349" spans="1:4" x14ac:dyDescent="0.25">
      <c r="A349">
        <v>348</v>
      </c>
      <c r="B349" t="s">
        <v>3081</v>
      </c>
      <c r="C349">
        <v>9.5451618289078596E-2</v>
      </c>
      <c r="D349">
        <v>0</v>
      </c>
    </row>
    <row r="350" spans="1:4" x14ac:dyDescent="0.25">
      <c r="A350">
        <v>349</v>
      </c>
      <c r="B350" t="s">
        <v>2401</v>
      </c>
      <c r="C350">
        <v>6.6932166874746103E-3</v>
      </c>
      <c r="D350">
        <v>0</v>
      </c>
    </row>
    <row r="351" spans="1:4" x14ac:dyDescent="0.25">
      <c r="A351">
        <v>350</v>
      </c>
      <c r="B351" t="s">
        <v>3861</v>
      </c>
      <c r="C351">
        <v>0.111567508140073</v>
      </c>
      <c r="D351">
        <v>1</v>
      </c>
    </row>
    <row r="352" spans="1:4" x14ac:dyDescent="0.25">
      <c r="A352">
        <v>351</v>
      </c>
      <c r="B352" t="s">
        <v>1567</v>
      </c>
      <c r="C352">
        <v>0.105845644026895</v>
      </c>
      <c r="D352">
        <v>1</v>
      </c>
    </row>
    <row r="353" spans="1:4" x14ac:dyDescent="0.25">
      <c r="A353">
        <v>352</v>
      </c>
      <c r="B353" t="s">
        <v>86</v>
      </c>
      <c r="C353">
        <v>4.6270798096305098E-2</v>
      </c>
      <c r="D353">
        <v>0</v>
      </c>
    </row>
    <row r="354" spans="1:4" x14ac:dyDescent="0.25">
      <c r="A354">
        <v>353</v>
      </c>
      <c r="B354" t="s">
        <v>975</v>
      </c>
      <c r="C354">
        <v>8.21815506159254E-2</v>
      </c>
      <c r="D354">
        <v>0</v>
      </c>
    </row>
    <row r="355" spans="1:4" x14ac:dyDescent="0.25">
      <c r="A355">
        <v>354</v>
      </c>
      <c r="B355" t="s">
        <v>3344</v>
      </c>
      <c r="C355">
        <v>0.11319814847995401</v>
      </c>
      <c r="D355">
        <v>1</v>
      </c>
    </row>
    <row r="356" spans="1:4" x14ac:dyDescent="0.25">
      <c r="A356">
        <v>355</v>
      </c>
      <c r="B356" t="s">
        <v>2915</v>
      </c>
      <c r="C356">
        <v>6.9996791397798394E-2</v>
      </c>
      <c r="D356">
        <v>0</v>
      </c>
    </row>
    <row r="357" spans="1:4" x14ac:dyDescent="0.25">
      <c r="A357">
        <v>356</v>
      </c>
      <c r="B357" t="s">
        <v>1322</v>
      </c>
      <c r="C357">
        <v>8.1378262997597206E-2</v>
      </c>
      <c r="D357">
        <v>0</v>
      </c>
    </row>
    <row r="358" spans="1:4" x14ac:dyDescent="0.25">
      <c r="A358">
        <v>357</v>
      </c>
      <c r="B358" t="s">
        <v>1268</v>
      </c>
      <c r="C358">
        <v>9.5503004267254096E-2</v>
      </c>
      <c r="D358">
        <v>0</v>
      </c>
    </row>
    <row r="359" spans="1:4" x14ac:dyDescent="0.25">
      <c r="A359">
        <v>358</v>
      </c>
      <c r="B359" t="s">
        <v>2438</v>
      </c>
      <c r="C359">
        <v>0.116768091199979</v>
      </c>
      <c r="D359">
        <v>1</v>
      </c>
    </row>
    <row r="360" spans="1:4" x14ac:dyDescent="0.25">
      <c r="A360">
        <v>359</v>
      </c>
      <c r="B360" t="s">
        <v>214</v>
      </c>
      <c r="C360">
        <v>9.7198876835728504E-2</v>
      </c>
      <c r="D360">
        <v>0</v>
      </c>
    </row>
    <row r="361" spans="1:4" x14ac:dyDescent="0.25">
      <c r="A361">
        <v>360</v>
      </c>
      <c r="B361" t="s">
        <v>2903</v>
      </c>
      <c r="C361">
        <v>0.12745183795151999</v>
      </c>
      <c r="D361">
        <v>1</v>
      </c>
    </row>
    <row r="362" spans="1:4" x14ac:dyDescent="0.25">
      <c r="A362">
        <v>361</v>
      </c>
      <c r="B362" t="s">
        <v>2303</v>
      </c>
      <c r="C362">
        <v>9.4759017534259096E-2</v>
      </c>
      <c r="D362">
        <v>0</v>
      </c>
    </row>
    <row r="363" spans="1:4" x14ac:dyDescent="0.25">
      <c r="A363">
        <v>362</v>
      </c>
      <c r="B363" t="s">
        <v>3718</v>
      </c>
      <c r="C363">
        <v>8.6866297889354904E-2</v>
      </c>
      <c r="D363">
        <v>0</v>
      </c>
    </row>
    <row r="364" spans="1:4" x14ac:dyDescent="0.25">
      <c r="A364">
        <v>363</v>
      </c>
      <c r="B364" t="s">
        <v>3784</v>
      </c>
      <c r="C364">
        <v>0.103450887247561</v>
      </c>
      <c r="D364">
        <v>0</v>
      </c>
    </row>
    <row r="365" spans="1:4" x14ac:dyDescent="0.25">
      <c r="A365">
        <v>364</v>
      </c>
      <c r="B365" t="s">
        <v>881</v>
      </c>
      <c r="C365">
        <v>0.114117294182742</v>
      </c>
      <c r="D365">
        <v>1</v>
      </c>
    </row>
    <row r="366" spans="1:4" x14ac:dyDescent="0.25">
      <c r="A366">
        <v>365</v>
      </c>
      <c r="B366" t="s">
        <v>661</v>
      </c>
      <c r="C366">
        <v>5.1339379363948501E-2</v>
      </c>
      <c r="D366">
        <v>0</v>
      </c>
    </row>
    <row r="367" spans="1:4" x14ac:dyDescent="0.25">
      <c r="A367">
        <v>366</v>
      </c>
      <c r="B367" t="s">
        <v>417</v>
      </c>
      <c r="C367">
        <v>0.110429065046061</v>
      </c>
      <c r="D367">
        <v>1</v>
      </c>
    </row>
    <row r="368" spans="1:4" x14ac:dyDescent="0.25">
      <c r="A368">
        <v>367</v>
      </c>
      <c r="B368" t="s">
        <v>1286</v>
      </c>
      <c r="C368">
        <v>8.8678796999218601E-2</v>
      </c>
      <c r="D368">
        <v>0</v>
      </c>
    </row>
    <row r="369" spans="1:4" x14ac:dyDescent="0.25">
      <c r="A369">
        <v>368</v>
      </c>
      <c r="B369" t="s">
        <v>1125</v>
      </c>
      <c r="C369">
        <v>8.21815506159254E-2</v>
      </c>
      <c r="D369">
        <v>0</v>
      </c>
    </row>
    <row r="370" spans="1:4" x14ac:dyDescent="0.25">
      <c r="A370">
        <v>369</v>
      </c>
      <c r="B370" t="s">
        <v>1223</v>
      </c>
      <c r="C370">
        <v>0.12531156643820801</v>
      </c>
      <c r="D370">
        <v>1</v>
      </c>
    </row>
    <row r="371" spans="1:4" x14ac:dyDescent="0.25">
      <c r="A371">
        <v>370</v>
      </c>
      <c r="B371" t="s">
        <v>753</v>
      </c>
      <c r="C371">
        <v>6.0030123513023802E-2</v>
      </c>
      <c r="D371">
        <v>0</v>
      </c>
    </row>
    <row r="372" spans="1:4" x14ac:dyDescent="0.25">
      <c r="A372">
        <v>371</v>
      </c>
      <c r="B372" t="s">
        <v>980</v>
      </c>
      <c r="C372">
        <v>7.7684691918496099E-2</v>
      </c>
      <c r="D372">
        <v>0</v>
      </c>
    </row>
    <row r="373" spans="1:4" x14ac:dyDescent="0.25">
      <c r="A373">
        <v>372</v>
      </c>
      <c r="B373" t="s">
        <v>3053</v>
      </c>
      <c r="C373">
        <v>7.0507572391815904E-2</v>
      </c>
      <c r="D373">
        <v>0</v>
      </c>
    </row>
    <row r="374" spans="1:4" x14ac:dyDescent="0.25">
      <c r="A374">
        <v>373</v>
      </c>
      <c r="B374" t="s">
        <v>747</v>
      </c>
      <c r="C374">
        <v>0.126515892231263</v>
      </c>
      <c r="D374">
        <v>1</v>
      </c>
    </row>
    <row r="375" spans="1:4" x14ac:dyDescent="0.25">
      <c r="A375">
        <v>374</v>
      </c>
      <c r="B375" t="s">
        <v>557</v>
      </c>
      <c r="C375">
        <v>9.3797700977294396E-2</v>
      </c>
      <c r="D375">
        <v>0</v>
      </c>
    </row>
    <row r="376" spans="1:4" x14ac:dyDescent="0.25">
      <c r="A376">
        <v>375</v>
      </c>
      <c r="B376" t="s">
        <v>3411</v>
      </c>
      <c r="C376">
        <v>9.4786515487695094E-2</v>
      </c>
      <c r="D376">
        <v>0</v>
      </c>
    </row>
    <row r="377" spans="1:4" x14ac:dyDescent="0.25">
      <c r="A377">
        <v>376</v>
      </c>
      <c r="B377" t="s">
        <v>2314</v>
      </c>
      <c r="C377">
        <v>8.2213902539467906E-2</v>
      </c>
      <c r="D377">
        <v>0</v>
      </c>
    </row>
    <row r="378" spans="1:4" x14ac:dyDescent="0.25">
      <c r="A378">
        <v>377</v>
      </c>
      <c r="B378" t="s">
        <v>626</v>
      </c>
      <c r="C378">
        <v>7.3141903958570703E-2</v>
      </c>
      <c r="D378">
        <v>0</v>
      </c>
    </row>
    <row r="379" spans="1:4" x14ac:dyDescent="0.25">
      <c r="A379">
        <v>378</v>
      </c>
      <c r="B379" t="s">
        <v>1644</v>
      </c>
      <c r="C379">
        <v>8.21815506159254E-2</v>
      </c>
      <c r="D379">
        <v>0</v>
      </c>
    </row>
    <row r="380" spans="1:4" x14ac:dyDescent="0.25">
      <c r="A380">
        <v>379</v>
      </c>
      <c r="B380" t="s">
        <v>403</v>
      </c>
      <c r="C380">
        <v>0.12531156643820801</v>
      </c>
      <c r="D380">
        <v>1</v>
      </c>
    </row>
    <row r="381" spans="1:4" x14ac:dyDescent="0.25">
      <c r="A381">
        <v>380</v>
      </c>
      <c r="B381" t="s">
        <v>1856</v>
      </c>
      <c r="C381">
        <v>0.12546072952683901</v>
      </c>
      <c r="D381">
        <v>1</v>
      </c>
    </row>
    <row r="382" spans="1:4" x14ac:dyDescent="0.25">
      <c r="A382">
        <v>381</v>
      </c>
      <c r="B382" t="s">
        <v>2723</v>
      </c>
      <c r="C382">
        <v>0.14429132312429199</v>
      </c>
      <c r="D382">
        <v>1</v>
      </c>
    </row>
    <row r="383" spans="1:4" x14ac:dyDescent="0.25">
      <c r="A383">
        <v>382</v>
      </c>
      <c r="B383" t="s">
        <v>2118</v>
      </c>
      <c r="C383">
        <v>0.12595270347278401</v>
      </c>
      <c r="D383">
        <v>1</v>
      </c>
    </row>
    <row r="384" spans="1:4" x14ac:dyDescent="0.25">
      <c r="A384">
        <v>383</v>
      </c>
      <c r="B384" t="s">
        <v>189</v>
      </c>
      <c r="C384">
        <v>0.144911256412037</v>
      </c>
      <c r="D384">
        <v>1</v>
      </c>
    </row>
    <row r="385" spans="1:4" x14ac:dyDescent="0.25">
      <c r="A385">
        <v>384</v>
      </c>
      <c r="B385" t="s">
        <v>357</v>
      </c>
      <c r="C385">
        <v>0.124780631501006</v>
      </c>
      <c r="D385">
        <v>1</v>
      </c>
    </row>
    <row r="386" spans="1:4" x14ac:dyDescent="0.25">
      <c r="A386">
        <v>385</v>
      </c>
      <c r="B386" t="s">
        <v>222</v>
      </c>
      <c r="C386">
        <v>0.12581705100325699</v>
      </c>
      <c r="D386">
        <v>1</v>
      </c>
    </row>
    <row r="387" spans="1:4" x14ac:dyDescent="0.25">
      <c r="A387">
        <v>386</v>
      </c>
      <c r="B387" t="s">
        <v>734</v>
      </c>
      <c r="C387">
        <v>8.8632917224645197E-2</v>
      </c>
      <c r="D387">
        <v>0</v>
      </c>
    </row>
    <row r="388" spans="1:4" x14ac:dyDescent="0.25">
      <c r="A388">
        <v>387</v>
      </c>
      <c r="B388" t="s">
        <v>469</v>
      </c>
      <c r="C388">
        <v>7.7427801580354103E-2</v>
      </c>
      <c r="D388">
        <v>0</v>
      </c>
    </row>
    <row r="389" spans="1:4" x14ac:dyDescent="0.25">
      <c r="A389">
        <v>388</v>
      </c>
      <c r="B389" t="s">
        <v>3587</v>
      </c>
      <c r="C389">
        <v>0.115775818052181</v>
      </c>
      <c r="D389">
        <v>1</v>
      </c>
    </row>
    <row r="390" spans="1:4" x14ac:dyDescent="0.25">
      <c r="A390">
        <v>389</v>
      </c>
      <c r="B390" t="s">
        <v>2106</v>
      </c>
      <c r="C390">
        <v>9.4823316877305996E-2</v>
      </c>
      <c r="D390">
        <v>0</v>
      </c>
    </row>
    <row r="391" spans="1:4" x14ac:dyDescent="0.25">
      <c r="A391">
        <v>390</v>
      </c>
      <c r="B391" t="s">
        <v>2199</v>
      </c>
      <c r="C391">
        <v>8.6537196205785094E-2</v>
      </c>
      <c r="D391">
        <v>0</v>
      </c>
    </row>
    <row r="392" spans="1:4" x14ac:dyDescent="0.25">
      <c r="A392">
        <v>391</v>
      </c>
      <c r="B392" t="s">
        <v>160</v>
      </c>
      <c r="C392">
        <v>8.3156012723449996E-2</v>
      </c>
      <c r="D392">
        <v>0</v>
      </c>
    </row>
    <row r="393" spans="1:4" x14ac:dyDescent="0.25">
      <c r="A393">
        <v>392</v>
      </c>
      <c r="B393" t="s">
        <v>1688</v>
      </c>
      <c r="C393">
        <v>4.5956300316009599E-2</v>
      </c>
      <c r="D393">
        <v>0</v>
      </c>
    </row>
    <row r="394" spans="1:4" x14ac:dyDescent="0.25">
      <c r="A394">
        <v>393</v>
      </c>
      <c r="B394" t="s">
        <v>1073</v>
      </c>
      <c r="C394">
        <v>5.4454204982097201E-2</v>
      </c>
      <c r="D394">
        <v>0</v>
      </c>
    </row>
    <row r="395" spans="1:4" x14ac:dyDescent="0.25">
      <c r="A395">
        <v>394</v>
      </c>
      <c r="B395" t="s">
        <v>2933</v>
      </c>
      <c r="C395">
        <v>0.11046974364406</v>
      </c>
      <c r="D395">
        <v>1</v>
      </c>
    </row>
    <row r="396" spans="1:4" x14ac:dyDescent="0.25">
      <c r="A396">
        <v>395</v>
      </c>
      <c r="B396" t="s">
        <v>3302</v>
      </c>
      <c r="C396">
        <v>9.3107421866410106E-2</v>
      </c>
      <c r="D396">
        <v>0</v>
      </c>
    </row>
    <row r="397" spans="1:4" x14ac:dyDescent="0.25">
      <c r="A397">
        <v>396</v>
      </c>
      <c r="B397" t="s">
        <v>1866</v>
      </c>
      <c r="C397">
        <v>0.12488661264365</v>
      </c>
      <c r="D397">
        <v>1</v>
      </c>
    </row>
    <row r="398" spans="1:4" x14ac:dyDescent="0.25">
      <c r="A398">
        <v>397</v>
      </c>
      <c r="B398" t="s">
        <v>2416</v>
      </c>
      <c r="C398">
        <v>8.16405367694093E-2</v>
      </c>
      <c r="D398">
        <v>0</v>
      </c>
    </row>
    <row r="399" spans="1:4" x14ac:dyDescent="0.25">
      <c r="A399">
        <v>398</v>
      </c>
      <c r="B399" t="s">
        <v>3561</v>
      </c>
      <c r="C399">
        <v>8.21815506159254E-2</v>
      </c>
      <c r="D399">
        <v>0</v>
      </c>
    </row>
    <row r="400" spans="1:4" x14ac:dyDescent="0.25">
      <c r="A400">
        <v>399</v>
      </c>
      <c r="B400" t="s">
        <v>106</v>
      </c>
      <c r="C400">
        <v>0.129574420537477</v>
      </c>
      <c r="D400">
        <v>1</v>
      </c>
    </row>
    <row r="401" spans="1:4" x14ac:dyDescent="0.25">
      <c r="A401">
        <v>400</v>
      </c>
      <c r="B401" t="s">
        <v>473</v>
      </c>
      <c r="C401">
        <v>8.2045487114447105E-2</v>
      </c>
      <c r="D401">
        <v>0</v>
      </c>
    </row>
    <row r="402" spans="1:4" x14ac:dyDescent="0.25">
      <c r="A402">
        <v>401</v>
      </c>
      <c r="B402" t="s">
        <v>1383</v>
      </c>
      <c r="C402">
        <v>3.40668617375788E-2</v>
      </c>
      <c r="D402">
        <v>0</v>
      </c>
    </row>
    <row r="403" spans="1:4" x14ac:dyDescent="0.25">
      <c r="A403">
        <v>402</v>
      </c>
      <c r="B403" t="s">
        <v>1690</v>
      </c>
      <c r="C403">
        <v>8.21815506159254E-2</v>
      </c>
      <c r="D403">
        <v>0</v>
      </c>
    </row>
    <row r="404" spans="1:4" x14ac:dyDescent="0.25">
      <c r="A404">
        <v>403</v>
      </c>
      <c r="B404" t="s">
        <v>369</v>
      </c>
      <c r="C404">
        <v>4.0708686608767697E-2</v>
      </c>
      <c r="D404">
        <v>0</v>
      </c>
    </row>
    <row r="405" spans="1:4" x14ac:dyDescent="0.25">
      <c r="A405">
        <v>404</v>
      </c>
      <c r="B405" t="s">
        <v>3541</v>
      </c>
      <c r="C405">
        <v>5.8265712381223099E-2</v>
      </c>
      <c r="D405">
        <v>0</v>
      </c>
    </row>
    <row r="406" spans="1:4" x14ac:dyDescent="0.25">
      <c r="A406">
        <v>405</v>
      </c>
      <c r="B406" t="s">
        <v>1273</v>
      </c>
      <c r="C406">
        <v>0.119991262849254</v>
      </c>
      <c r="D406">
        <v>1</v>
      </c>
    </row>
    <row r="407" spans="1:4" x14ac:dyDescent="0.25">
      <c r="A407">
        <v>406</v>
      </c>
      <c r="B407" t="s">
        <v>2415</v>
      </c>
      <c r="C407">
        <v>0.12535857808899101</v>
      </c>
      <c r="D407">
        <v>1</v>
      </c>
    </row>
    <row r="408" spans="1:4" x14ac:dyDescent="0.25">
      <c r="A408">
        <v>407</v>
      </c>
      <c r="B408" t="s">
        <v>2983</v>
      </c>
      <c r="C408">
        <v>0.12856195827343</v>
      </c>
      <c r="D408">
        <v>1</v>
      </c>
    </row>
    <row r="409" spans="1:4" x14ac:dyDescent="0.25">
      <c r="A409">
        <v>408</v>
      </c>
      <c r="B409" t="s">
        <v>128</v>
      </c>
      <c r="C409">
        <v>8.6062155301061705E-2</v>
      </c>
      <c r="D409">
        <v>0</v>
      </c>
    </row>
    <row r="410" spans="1:4" x14ac:dyDescent="0.25">
      <c r="A410">
        <v>409</v>
      </c>
      <c r="B410" t="s">
        <v>3950</v>
      </c>
      <c r="C410">
        <v>8.3582266344001899E-2</v>
      </c>
      <c r="D410">
        <v>0</v>
      </c>
    </row>
    <row r="411" spans="1:4" x14ac:dyDescent="0.25">
      <c r="A411">
        <v>410</v>
      </c>
      <c r="B411" t="s">
        <v>1980</v>
      </c>
      <c r="C411">
        <v>0.12531156643820801</v>
      </c>
      <c r="D411">
        <v>1</v>
      </c>
    </row>
    <row r="412" spans="1:4" x14ac:dyDescent="0.25">
      <c r="A412">
        <v>411</v>
      </c>
      <c r="B412" t="s">
        <v>2993</v>
      </c>
      <c r="C412">
        <v>9.7352488325692502E-2</v>
      </c>
      <c r="D412">
        <v>0</v>
      </c>
    </row>
    <row r="413" spans="1:4" x14ac:dyDescent="0.25">
      <c r="A413">
        <v>412</v>
      </c>
      <c r="B413" t="s">
        <v>680</v>
      </c>
      <c r="C413">
        <v>7.0639060564640505E-2</v>
      </c>
      <c r="D413">
        <v>0</v>
      </c>
    </row>
    <row r="414" spans="1:4" x14ac:dyDescent="0.25">
      <c r="A414">
        <v>413</v>
      </c>
      <c r="B414" t="s">
        <v>1407</v>
      </c>
      <c r="C414">
        <v>0.12531156643820801</v>
      </c>
      <c r="D414">
        <v>1</v>
      </c>
    </row>
    <row r="415" spans="1:4" x14ac:dyDescent="0.25">
      <c r="A415">
        <v>414</v>
      </c>
      <c r="B415" t="s">
        <v>83</v>
      </c>
      <c r="C415">
        <v>0.10827515368919</v>
      </c>
      <c r="D415">
        <v>1</v>
      </c>
    </row>
    <row r="416" spans="1:4" x14ac:dyDescent="0.25">
      <c r="A416">
        <v>415</v>
      </c>
      <c r="B416" t="s">
        <v>3480</v>
      </c>
      <c r="C416">
        <v>0.101882258400477</v>
      </c>
      <c r="D416">
        <v>0</v>
      </c>
    </row>
    <row r="417" spans="1:4" x14ac:dyDescent="0.25">
      <c r="A417">
        <v>416</v>
      </c>
      <c r="B417" t="s">
        <v>3094</v>
      </c>
      <c r="C417">
        <v>0.119959942826999</v>
      </c>
      <c r="D417">
        <v>1</v>
      </c>
    </row>
    <row r="418" spans="1:4" x14ac:dyDescent="0.25">
      <c r="A418">
        <v>417</v>
      </c>
      <c r="B418" t="s">
        <v>2152</v>
      </c>
      <c r="C418">
        <v>0.14520029658719899</v>
      </c>
      <c r="D418">
        <v>1</v>
      </c>
    </row>
    <row r="419" spans="1:4" x14ac:dyDescent="0.25">
      <c r="A419">
        <v>418</v>
      </c>
      <c r="B419" t="s">
        <v>385</v>
      </c>
      <c r="C419">
        <v>0.144540399229588</v>
      </c>
      <c r="D419">
        <v>1</v>
      </c>
    </row>
    <row r="420" spans="1:4" x14ac:dyDescent="0.25">
      <c r="A420">
        <v>419</v>
      </c>
      <c r="B420" t="s">
        <v>1706</v>
      </c>
      <c r="C420">
        <v>7.2326258360730394E-2</v>
      </c>
      <c r="D420">
        <v>0</v>
      </c>
    </row>
    <row r="421" spans="1:4" x14ac:dyDescent="0.25">
      <c r="A421">
        <v>420</v>
      </c>
      <c r="B421" t="s">
        <v>1507</v>
      </c>
      <c r="C421">
        <v>0.109476159749191</v>
      </c>
      <c r="D421">
        <v>1</v>
      </c>
    </row>
    <row r="422" spans="1:4" x14ac:dyDescent="0.25">
      <c r="A422">
        <v>421</v>
      </c>
      <c r="B422" t="s">
        <v>2466</v>
      </c>
      <c r="C422">
        <v>0.18185361704948699</v>
      </c>
      <c r="D422">
        <v>1</v>
      </c>
    </row>
    <row r="423" spans="1:4" x14ac:dyDescent="0.25">
      <c r="A423">
        <v>422</v>
      </c>
      <c r="B423" t="s">
        <v>2596</v>
      </c>
      <c r="C423">
        <v>8.3724701673739299E-2</v>
      </c>
      <c r="D423">
        <v>0</v>
      </c>
    </row>
    <row r="424" spans="1:4" x14ac:dyDescent="0.25">
      <c r="A424">
        <v>423</v>
      </c>
      <c r="B424" t="s">
        <v>1088</v>
      </c>
      <c r="C424">
        <v>0.13598812458290399</v>
      </c>
      <c r="D424">
        <v>1</v>
      </c>
    </row>
    <row r="425" spans="1:4" x14ac:dyDescent="0.25">
      <c r="A425">
        <v>424</v>
      </c>
      <c r="B425" t="s">
        <v>3335</v>
      </c>
      <c r="C425">
        <v>8.3364264397662702E-2</v>
      </c>
      <c r="D425">
        <v>0</v>
      </c>
    </row>
    <row r="426" spans="1:4" x14ac:dyDescent="0.25">
      <c r="A426">
        <v>425</v>
      </c>
      <c r="B426" t="s">
        <v>582</v>
      </c>
      <c r="C426">
        <v>8.2945633010253997E-2</v>
      </c>
      <c r="D426">
        <v>0</v>
      </c>
    </row>
    <row r="427" spans="1:4" x14ac:dyDescent="0.25">
      <c r="A427">
        <v>426</v>
      </c>
      <c r="B427" t="s">
        <v>1032</v>
      </c>
      <c r="C427">
        <v>4.03542727633774E-2</v>
      </c>
      <c r="D427">
        <v>0</v>
      </c>
    </row>
    <row r="428" spans="1:4" x14ac:dyDescent="0.25">
      <c r="A428">
        <v>427</v>
      </c>
      <c r="B428" t="s">
        <v>3521</v>
      </c>
      <c r="C428">
        <v>0.130178513555822</v>
      </c>
      <c r="D428">
        <v>1</v>
      </c>
    </row>
    <row r="429" spans="1:4" x14ac:dyDescent="0.25">
      <c r="A429">
        <v>428</v>
      </c>
      <c r="B429" t="s">
        <v>1372</v>
      </c>
      <c r="C429">
        <v>0.12627886641566799</v>
      </c>
      <c r="D429">
        <v>1</v>
      </c>
    </row>
    <row r="430" spans="1:4" x14ac:dyDescent="0.25">
      <c r="A430">
        <v>429</v>
      </c>
      <c r="B430" t="s">
        <v>1984</v>
      </c>
      <c r="C430">
        <v>8.2246266057538403E-2</v>
      </c>
      <c r="D430">
        <v>0</v>
      </c>
    </row>
    <row r="431" spans="1:4" x14ac:dyDescent="0.25">
      <c r="A431">
        <v>430</v>
      </c>
      <c r="B431" t="s">
        <v>2238</v>
      </c>
      <c r="C431">
        <v>0.143392139199715</v>
      </c>
      <c r="D431">
        <v>1</v>
      </c>
    </row>
    <row r="432" spans="1:4" x14ac:dyDescent="0.25">
      <c r="A432">
        <v>431</v>
      </c>
      <c r="B432" t="s">
        <v>192</v>
      </c>
      <c r="C432">
        <v>9.4823316877305996E-2</v>
      </c>
      <c r="D432">
        <v>0</v>
      </c>
    </row>
    <row r="433" spans="1:4" x14ac:dyDescent="0.25">
      <c r="A433">
        <v>432</v>
      </c>
      <c r="B433" t="s">
        <v>1613</v>
      </c>
      <c r="C433">
        <v>9.4823316877305996E-2</v>
      </c>
      <c r="D433">
        <v>0</v>
      </c>
    </row>
    <row r="434" spans="1:4" x14ac:dyDescent="0.25">
      <c r="A434">
        <v>433</v>
      </c>
      <c r="B434" t="s">
        <v>1508</v>
      </c>
      <c r="C434">
        <v>6.2666358799200503E-2</v>
      </c>
      <c r="D434">
        <v>0</v>
      </c>
    </row>
    <row r="435" spans="1:4" x14ac:dyDescent="0.25">
      <c r="A435">
        <v>434</v>
      </c>
      <c r="B435" t="s">
        <v>1264</v>
      </c>
      <c r="C435">
        <v>4.7617472533857001E-2</v>
      </c>
      <c r="D435">
        <v>0</v>
      </c>
    </row>
    <row r="436" spans="1:4" x14ac:dyDescent="0.25">
      <c r="A436">
        <v>435</v>
      </c>
      <c r="B436" t="s">
        <v>1634</v>
      </c>
      <c r="C436">
        <v>7.3182560679942998E-2</v>
      </c>
      <c r="D436">
        <v>0</v>
      </c>
    </row>
    <row r="437" spans="1:4" x14ac:dyDescent="0.25">
      <c r="A437">
        <v>436</v>
      </c>
      <c r="B437" t="s">
        <v>3236</v>
      </c>
      <c r="C437">
        <v>0.12531156643820801</v>
      </c>
      <c r="D437">
        <v>1</v>
      </c>
    </row>
    <row r="438" spans="1:4" x14ac:dyDescent="0.25">
      <c r="A438">
        <v>437</v>
      </c>
      <c r="B438" t="s">
        <v>3098</v>
      </c>
      <c r="C438">
        <v>0.11049857029073799</v>
      </c>
      <c r="D438">
        <v>1</v>
      </c>
    </row>
    <row r="439" spans="1:4" x14ac:dyDescent="0.25">
      <c r="A439">
        <v>438</v>
      </c>
      <c r="B439" t="s">
        <v>3906</v>
      </c>
      <c r="C439">
        <v>1.94738187533392E-2</v>
      </c>
      <c r="D439">
        <v>0</v>
      </c>
    </row>
    <row r="440" spans="1:4" x14ac:dyDescent="0.25">
      <c r="A440">
        <v>439</v>
      </c>
      <c r="B440" t="s">
        <v>638</v>
      </c>
      <c r="C440">
        <v>7.4624391156159903E-2</v>
      </c>
      <c r="D440">
        <v>0</v>
      </c>
    </row>
    <row r="441" spans="1:4" x14ac:dyDescent="0.25">
      <c r="A441">
        <v>440</v>
      </c>
      <c r="B441" t="s">
        <v>25</v>
      </c>
      <c r="C441">
        <v>0.12112207213020799</v>
      </c>
      <c r="D441">
        <v>1</v>
      </c>
    </row>
    <row r="442" spans="1:4" x14ac:dyDescent="0.25">
      <c r="A442">
        <v>441</v>
      </c>
      <c r="B442" t="s">
        <v>962</v>
      </c>
      <c r="C442">
        <v>9.4789580456254005E-2</v>
      </c>
      <c r="D442">
        <v>0</v>
      </c>
    </row>
    <row r="443" spans="1:4" x14ac:dyDescent="0.25">
      <c r="A443">
        <v>442</v>
      </c>
      <c r="B443" t="s">
        <v>2503</v>
      </c>
      <c r="C443">
        <v>0.14372524422553901</v>
      </c>
      <c r="D443">
        <v>1</v>
      </c>
    </row>
    <row r="444" spans="1:4" x14ac:dyDescent="0.25">
      <c r="A444">
        <v>443</v>
      </c>
      <c r="B444" t="s">
        <v>29</v>
      </c>
      <c r="C444">
        <v>8.3712559947463905E-2</v>
      </c>
      <c r="D444">
        <v>0</v>
      </c>
    </row>
    <row r="445" spans="1:4" x14ac:dyDescent="0.25">
      <c r="A445">
        <v>444</v>
      </c>
      <c r="B445" t="s">
        <v>360</v>
      </c>
      <c r="C445">
        <v>6.6633090994604696E-2</v>
      </c>
      <c r="D445">
        <v>0</v>
      </c>
    </row>
    <row r="446" spans="1:4" x14ac:dyDescent="0.25">
      <c r="A446">
        <v>445</v>
      </c>
      <c r="B446" t="s">
        <v>476</v>
      </c>
      <c r="C446">
        <v>9.5428340439665096E-2</v>
      </c>
      <c r="D446">
        <v>0</v>
      </c>
    </row>
    <row r="447" spans="1:4" x14ac:dyDescent="0.25">
      <c r="A447">
        <v>446</v>
      </c>
      <c r="B447" t="s">
        <v>2313</v>
      </c>
      <c r="C447">
        <v>0.123940433202816</v>
      </c>
      <c r="D447">
        <v>1</v>
      </c>
    </row>
    <row r="448" spans="1:4" x14ac:dyDescent="0.25">
      <c r="A448">
        <v>447</v>
      </c>
      <c r="B448" t="s">
        <v>1112</v>
      </c>
      <c r="C448">
        <v>8.3786085563248902E-2</v>
      </c>
      <c r="D448">
        <v>0</v>
      </c>
    </row>
    <row r="449" spans="1:4" x14ac:dyDescent="0.25">
      <c r="A449">
        <v>448</v>
      </c>
      <c r="B449" t="s">
        <v>1101</v>
      </c>
      <c r="C449">
        <v>0.14398266991110301</v>
      </c>
      <c r="D449">
        <v>1</v>
      </c>
    </row>
    <row r="450" spans="1:4" x14ac:dyDescent="0.25">
      <c r="A450">
        <v>449</v>
      </c>
      <c r="B450" t="s">
        <v>3650</v>
      </c>
      <c r="C450">
        <v>0.10909501978870099</v>
      </c>
      <c r="D450">
        <v>1</v>
      </c>
    </row>
    <row r="451" spans="1:4" x14ac:dyDescent="0.25">
      <c r="A451">
        <v>450</v>
      </c>
      <c r="B451" t="s">
        <v>1843</v>
      </c>
      <c r="C451">
        <v>4.6747055355170701E-2</v>
      </c>
      <c r="D451">
        <v>0</v>
      </c>
    </row>
    <row r="452" spans="1:4" x14ac:dyDescent="0.25">
      <c r="A452">
        <v>451</v>
      </c>
      <c r="B452" t="s">
        <v>1233</v>
      </c>
      <c r="C452">
        <v>9.5559389744940701E-2</v>
      </c>
      <c r="D452">
        <v>0</v>
      </c>
    </row>
    <row r="453" spans="1:4" x14ac:dyDescent="0.25">
      <c r="A453">
        <v>452</v>
      </c>
      <c r="B453" t="s">
        <v>3087</v>
      </c>
      <c r="C453">
        <v>9.4823316877305996E-2</v>
      </c>
      <c r="D453">
        <v>0</v>
      </c>
    </row>
    <row r="454" spans="1:4" x14ac:dyDescent="0.25">
      <c r="A454">
        <v>453</v>
      </c>
      <c r="B454" t="s">
        <v>3421</v>
      </c>
      <c r="C454">
        <v>8.6893027275877596E-2</v>
      </c>
      <c r="D454">
        <v>0</v>
      </c>
    </row>
    <row r="455" spans="1:4" x14ac:dyDescent="0.25">
      <c r="A455">
        <v>454</v>
      </c>
      <c r="B455" t="s">
        <v>937</v>
      </c>
      <c r="C455">
        <v>8.1186272461707107E-2</v>
      </c>
      <c r="D455">
        <v>0</v>
      </c>
    </row>
    <row r="456" spans="1:4" x14ac:dyDescent="0.25">
      <c r="A456">
        <v>455</v>
      </c>
      <c r="B456" t="s">
        <v>3620</v>
      </c>
      <c r="C456">
        <v>0.11137278994760701</v>
      </c>
      <c r="D456">
        <v>1</v>
      </c>
    </row>
    <row r="457" spans="1:4" x14ac:dyDescent="0.25">
      <c r="A457">
        <v>456</v>
      </c>
      <c r="B457" t="s">
        <v>2818</v>
      </c>
      <c r="C457">
        <v>8.5591529516351003E-2</v>
      </c>
      <c r="D457">
        <v>0</v>
      </c>
    </row>
    <row r="458" spans="1:4" x14ac:dyDescent="0.25">
      <c r="A458">
        <v>457</v>
      </c>
      <c r="B458" t="s">
        <v>2458</v>
      </c>
      <c r="C458">
        <v>0.124467936846118</v>
      </c>
      <c r="D458">
        <v>1</v>
      </c>
    </row>
    <row r="459" spans="1:4" x14ac:dyDescent="0.25">
      <c r="A459">
        <v>458</v>
      </c>
      <c r="B459" t="s">
        <v>3761</v>
      </c>
      <c r="C459">
        <v>9.4786515487695094E-2</v>
      </c>
      <c r="D459">
        <v>0</v>
      </c>
    </row>
    <row r="460" spans="1:4" x14ac:dyDescent="0.25">
      <c r="A460">
        <v>459</v>
      </c>
      <c r="B460" t="s">
        <v>2406</v>
      </c>
      <c r="C460">
        <v>0.13569919065705899</v>
      </c>
      <c r="D460">
        <v>1</v>
      </c>
    </row>
    <row r="461" spans="1:4" x14ac:dyDescent="0.25">
      <c r="A461">
        <v>460</v>
      </c>
      <c r="B461" t="s">
        <v>3330</v>
      </c>
      <c r="C461">
        <v>0.10909501978870099</v>
      </c>
      <c r="D461">
        <v>1</v>
      </c>
    </row>
    <row r="462" spans="1:4" x14ac:dyDescent="0.25">
      <c r="A462">
        <v>461</v>
      </c>
      <c r="B462" t="s">
        <v>2721</v>
      </c>
      <c r="C462">
        <v>0.20704659530109801</v>
      </c>
      <c r="D462">
        <v>1</v>
      </c>
    </row>
    <row r="463" spans="1:4" x14ac:dyDescent="0.25">
      <c r="A463">
        <v>462</v>
      </c>
      <c r="B463" t="s">
        <v>202</v>
      </c>
      <c r="C463">
        <v>9.5351549287909704E-2</v>
      </c>
      <c r="D463">
        <v>0</v>
      </c>
    </row>
    <row r="464" spans="1:4" x14ac:dyDescent="0.25">
      <c r="A464">
        <v>463</v>
      </c>
      <c r="B464" t="s">
        <v>4003</v>
      </c>
      <c r="C464">
        <v>8.21815506159254E-2</v>
      </c>
      <c r="D464">
        <v>0</v>
      </c>
    </row>
    <row r="465" spans="1:4" x14ac:dyDescent="0.25">
      <c r="A465">
        <v>464</v>
      </c>
      <c r="B465" t="s">
        <v>3000</v>
      </c>
      <c r="C465">
        <v>8.2296971432515006E-2</v>
      </c>
      <c r="D465">
        <v>0</v>
      </c>
    </row>
    <row r="466" spans="1:4" x14ac:dyDescent="0.25">
      <c r="A466">
        <v>465</v>
      </c>
      <c r="B466" t="s">
        <v>2192</v>
      </c>
      <c r="C466">
        <v>7.7597537773506198E-2</v>
      </c>
      <c r="D466">
        <v>0</v>
      </c>
    </row>
    <row r="467" spans="1:4" x14ac:dyDescent="0.25">
      <c r="A467">
        <v>466</v>
      </c>
      <c r="B467" t="s">
        <v>342</v>
      </c>
      <c r="C467">
        <v>0.135846340905459</v>
      </c>
      <c r="D467">
        <v>1</v>
      </c>
    </row>
    <row r="468" spans="1:4" x14ac:dyDescent="0.25">
      <c r="A468">
        <v>467</v>
      </c>
      <c r="B468" t="s">
        <v>3422</v>
      </c>
      <c r="C468">
        <v>4.9754921537547597E-2</v>
      </c>
      <c r="D468">
        <v>0</v>
      </c>
    </row>
    <row r="469" spans="1:4" x14ac:dyDescent="0.25">
      <c r="A469">
        <v>468</v>
      </c>
      <c r="B469" t="s">
        <v>2269</v>
      </c>
      <c r="C469">
        <v>7.1142248343322195E-2</v>
      </c>
      <c r="D469">
        <v>0</v>
      </c>
    </row>
    <row r="470" spans="1:4" x14ac:dyDescent="0.25">
      <c r="A470">
        <v>469</v>
      </c>
      <c r="B470" t="s">
        <v>3096</v>
      </c>
      <c r="C470">
        <v>0.125431208815453</v>
      </c>
      <c r="D470">
        <v>1</v>
      </c>
    </row>
    <row r="471" spans="1:4" x14ac:dyDescent="0.25">
      <c r="A471">
        <v>470</v>
      </c>
      <c r="B471" t="s">
        <v>257</v>
      </c>
      <c r="C471">
        <v>9.4786515487695094E-2</v>
      </c>
      <c r="D471">
        <v>0</v>
      </c>
    </row>
    <row r="472" spans="1:4" x14ac:dyDescent="0.25">
      <c r="A472">
        <v>471</v>
      </c>
      <c r="B472" t="s">
        <v>2066</v>
      </c>
      <c r="C472">
        <v>0.21178805214121099</v>
      </c>
      <c r="D472">
        <v>1</v>
      </c>
    </row>
    <row r="473" spans="1:4" x14ac:dyDescent="0.25">
      <c r="A473">
        <v>472</v>
      </c>
      <c r="B473" t="s">
        <v>2638</v>
      </c>
      <c r="C473">
        <v>8.29340466196304E-2</v>
      </c>
      <c r="D473">
        <v>0</v>
      </c>
    </row>
    <row r="474" spans="1:4" x14ac:dyDescent="0.25">
      <c r="A474">
        <v>473</v>
      </c>
      <c r="B474" t="s">
        <v>408</v>
      </c>
      <c r="C474">
        <v>9.4809435773161296E-2</v>
      </c>
      <c r="D474">
        <v>0</v>
      </c>
    </row>
    <row r="475" spans="1:4" x14ac:dyDescent="0.25">
      <c r="A475">
        <v>474</v>
      </c>
      <c r="B475" t="s">
        <v>653</v>
      </c>
      <c r="C475">
        <v>0.14694449268006601</v>
      </c>
      <c r="D475">
        <v>1</v>
      </c>
    </row>
    <row r="476" spans="1:4" x14ac:dyDescent="0.25">
      <c r="A476">
        <v>475</v>
      </c>
      <c r="B476" t="s">
        <v>461</v>
      </c>
      <c r="C476">
        <v>9.8030543597728101E-2</v>
      </c>
      <c r="D476">
        <v>0</v>
      </c>
    </row>
    <row r="477" spans="1:4" x14ac:dyDescent="0.25">
      <c r="A477">
        <v>476</v>
      </c>
      <c r="B477" t="s">
        <v>773</v>
      </c>
      <c r="C477">
        <v>0.124374501578006</v>
      </c>
      <c r="D477">
        <v>1</v>
      </c>
    </row>
    <row r="478" spans="1:4" x14ac:dyDescent="0.25">
      <c r="A478">
        <v>477</v>
      </c>
      <c r="B478" t="s">
        <v>594</v>
      </c>
      <c r="C478">
        <v>8.4465324857153398E-2</v>
      </c>
      <c r="D478">
        <v>0</v>
      </c>
    </row>
    <row r="479" spans="1:4" x14ac:dyDescent="0.25">
      <c r="A479">
        <v>478</v>
      </c>
      <c r="B479" t="s">
        <v>2719</v>
      </c>
      <c r="C479">
        <v>0.12531156643820801</v>
      </c>
      <c r="D479">
        <v>1</v>
      </c>
    </row>
    <row r="480" spans="1:4" x14ac:dyDescent="0.25">
      <c r="A480">
        <v>479</v>
      </c>
      <c r="B480" t="s">
        <v>3498</v>
      </c>
      <c r="C480">
        <v>0.12851480875820701</v>
      </c>
      <c r="D480">
        <v>1</v>
      </c>
    </row>
    <row r="481" spans="1:4" x14ac:dyDescent="0.25">
      <c r="A481">
        <v>480</v>
      </c>
      <c r="B481" t="s">
        <v>2654</v>
      </c>
      <c r="C481">
        <v>2.2675313166981601E-2</v>
      </c>
      <c r="D481">
        <v>0</v>
      </c>
    </row>
    <row r="482" spans="1:4" x14ac:dyDescent="0.25">
      <c r="A482">
        <v>481</v>
      </c>
      <c r="B482" t="s">
        <v>2485</v>
      </c>
      <c r="C482">
        <v>0.20704659530109801</v>
      </c>
      <c r="D482">
        <v>1</v>
      </c>
    </row>
    <row r="483" spans="1:4" x14ac:dyDescent="0.25">
      <c r="A483">
        <v>482</v>
      </c>
      <c r="B483" t="s">
        <v>437</v>
      </c>
      <c r="C483">
        <v>6.44066866541778E-2</v>
      </c>
      <c r="D483">
        <v>0</v>
      </c>
    </row>
    <row r="484" spans="1:4" x14ac:dyDescent="0.25">
      <c r="A484">
        <v>483</v>
      </c>
      <c r="B484" t="s">
        <v>1607</v>
      </c>
      <c r="C484">
        <v>2.9069381493439701E-2</v>
      </c>
      <c r="D484">
        <v>0</v>
      </c>
    </row>
    <row r="485" spans="1:4" x14ac:dyDescent="0.25">
      <c r="A485">
        <v>484</v>
      </c>
      <c r="B485" t="s">
        <v>1064</v>
      </c>
      <c r="C485">
        <v>0.11026490090282701</v>
      </c>
      <c r="D485">
        <v>1</v>
      </c>
    </row>
    <row r="486" spans="1:4" x14ac:dyDescent="0.25">
      <c r="A486">
        <v>485</v>
      </c>
      <c r="B486" t="s">
        <v>1001</v>
      </c>
      <c r="C486">
        <v>8.44213385146865E-2</v>
      </c>
      <c r="D486">
        <v>0</v>
      </c>
    </row>
    <row r="487" spans="1:4" x14ac:dyDescent="0.25">
      <c r="A487">
        <v>486</v>
      </c>
      <c r="B487" t="s">
        <v>1559</v>
      </c>
      <c r="C487">
        <v>0.12535857808899101</v>
      </c>
      <c r="D487">
        <v>1</v>
      </c>
    </row>
    <row r="488" spans="1:4" x14ac:dyDescent="0.25">
      <c r="A488">
        <v>487</v>
      </c>
      <c r="B488" t="s">
        <v>3379</v>
      </c>
      <c r="C488">
        <v>9.4786515487695094E-2</v>
      </c>
      <c r="D488">
        <v>0</v>
      </c>
    </row>
    <row r="489" spans="1:4" x14ac:dyDescent="0.25">
      <c r="A489">
        <v>488</v>
      </c>
      <c r="B489" t="s">
        <v>3113</v>
      </c>
      <c r="C489">
        <v>8.0103757192296399E-2</v>
      </c>
      <c r="D489">
        <v>0</v>
      </c>
    </row>
    <row r="490" spans="1:4" x14ac:dyDescent="0.25">
      <c r="A490">
        <v>489</v>
      </c>
      <c r="B490" t="s">
        <v>609</v>
      </c>
      <c r="C490">
        <v>7.9970203643134494E-2</v>
      </c>
      <c r="D490">
        <v>0</v>
      </c>
    </row>
    <row r="491" spans="1:4" x14ac:dyDescent="0.25">
      <c r="A491">
        <v>490</v>
      </c>
      <c r="B491" t="s">
        <v>1923</v>
      </c>
      <c r="C491">
        <v>6.4724001060698894E-2</v>
      </c>
      <c r="D491">
        <v>0</v>
      </c>
    </row>
    <row r="492" spans="1:4" x14ac:dyDescent="0.25">
      <c r="A492">
        <v>491</v>
      </c>
      <c r="B492" t="s">
        <v>3808</v>
      </c>
      <c r="C492">
        <v>0.12531156643820801</v>
      </c>
      <c r="D492">
        <v>1</v>
      </c>
    </row>
    <row r="493" spans="1:4" x14ac:dyDescent="0.25">
      <c r="A493">
        <v>492</v>
      </c>
      <c r="B493" t="s">
        <v>910</v>
      </c>
      <c r="C493">
        <v>5.6690936486990501E-2</v>
      </c>
      <c r="D493">
        <v>0</v>
      </c>
    </row>
    <row r="494" spans="1:4" x14ac:dyDescent="0.25">
      <c r="A494">
        <v>493</v>
      </c>
      <c r="B494" t="s">
        <v>3630</v>
      </c>
      <c r="C494">
        <v>9.4781914764393002E-2</v>
      </c>
      <c r="D494">
        <v>0</v>
      </c>
    </row>
    <row r="495" spans="1:4" x14ac:dyDescent="0.25">
      <c r="A495">
        <v>494</v>
      </c>
      <c r="B495" t="s">
        <v>1202</v>
      </c>
      <c r="C495">
        <v>0.20704659530109801</v>
      </c>
      <c r="D495">
        <v>1</v>
      </c>
    </row>
    <row r="496" spans="1:4" x14ac:dyDescent="0.25">
      <c r="A496">
        <v>495</v>
      </c>
      <c r="B496" t="s">
        <v>460</v>
      </c>
      <c r="C496">
        <v>7.7642010430907099E-2</v>
      </c>
      <c r="D496">
        <v>0</v>
      </c>
    </row>
    <row r="497" spans="1:4" x14ac:dyDescent="0.25">
      <c r="A497">
        <v>496</v>
      </c>
      <c r="B497" t="s">
        <v>1930</v>
      </c>
      <c r="C497">
        <v>3.5061553493794098E-2</v>
      </c>
      <c r="D497">
        <v>0</v>
      </c>
    </row>
    <row r="498" spans="1:4" x14ac:dyDescent="0.25">
      <c r="A498">
        <v>497</v>
      </c>
      <c r="B498" s="1" t="s">
        <v>3154</v>
      </c>
      <c r="C498">
        <v>8.21815506159254E-2</v>
      </c>
      <c r="D498">
        <v>0</v>
      </c>
    </row>
    <row r="499" spans="1:4" x14ac:dyDescent="0.25">
      <c r="A499">
        <v>498</v>
      </c>
      <c r="B499" t="s">
        <v>2381</v>
      </c>
      <c r="C499">
        <v>5.4810152842036997E-2</v>
      </c>
      <c r="D499">
        <v>0</v>
      </c>
    </row>
    <row r="500" spans="1:4" x14ac:dyDescent="0.25">
      <c r="A500">
        <v>499</v>
      </c>
      <c r="B500" t="s">
        <v>3042</v>
      </c>
      <c r="C500">
        <v>0.10909501978870099</v>
      </c>
      <c r="D500">
        <v>1</v>
      </c>
    </row>
    <row r="501" spans="1:4" x14ac:dyDescent="0.25">
      <c r="A501">
        <v>500</v>
      </c>
      <c r="B501" t="s">
        <v>1243</v>
      </c>
      <c r="C501">
        <v>0.11925895346054</v>
      </c>
      <c r="D501">
        <v>1</v>
      </c>
    </row>
    <row r="502" spans="1:4" x14ac:dyDescent="0.25">
      <c r="A502">
        <v>501</v>
      </c>
      <c r="B502" t="s">
        <v>2965</v>
      </c>
      <c r="C502">
        <v>1.7266031917711599E-2</v>
      </c>
      <c r="D502">
        <v>0</v>
      </c>
    </row>
    <row r="503" spans="1:4" x14ac:dyDescent="0.25">
      <c r="A503">
        <v>502</v>
      </c>
      <c r="B503" t="s">
        <v>1983</v>
      </c>
      <c r="C503">
        <v>6.3054881291922493E-2</v>
      </c>
      <c r="D503">
        <v>0</v>
      </c>
    </row>
    <row r="504" spans="1:4" x14ac:dyDescent="0.25">
      <c r="A504">
        <v>503</v>
      </c>
      <c r="B504" t="s">
        <v>1803</v>
      </c>
      <c r="C504">
        <v>0.112699765782289</v>
      </c>
      <c r="D504">
        <v>1</v>
      </c>
    </row>
    <row r="505" spans="1:4" x14ac:dyDescent="0.25">
      <c r="A505">
        <v>504</v>
      </c>
      <c r="B505" t="s">
        <v>1786</v>
      </c>
      <c r="C505">
        <v>9.52083683716166E-2</v>
      </c>
      <c r="D505">
        <v>0</v>
      </c>
    </row>
    <row r="506" spans="1:4" x14ac:dyDescent="0.25">
      <c r="A506">
        <v>505</v>
      </c>
      <c r="B506" t="s">
        <v>2097</v>
      </c>
      <c r="C506">
        <v>0.101511025617047</v>
      </c>
      <c r="D506">
        <v>0</v>
      </c>
    </row>
    <row r="507" spans="1:4" x14ac:dyDescent="0.25">
      <c r="A507">
        <v>506</v>
      </c>
      <c r="B507" t="s">
        <v>2462</v>
      </c>
      <c r="C507">
        <v>8.5171418327327497E-2</v>
      </c>
      <c r="D507">
        <v>0</v>
      </c>
    </row>
    <row r="508" spans="1:4" x14ac:dyDescent="0.25">
      <c r="A508">
        <v>507</v>
      </c>
      <c r="B508" t="s">
        <v>1275</v>
      </c>
      <c r="C508">
        <v>8.21815506159254E-2</v>
      </c>
      <c r="D508">
        <v>0</v>
      </c>
    </row>
    <row r="509" spans="1:4" x14ac:dyDescent="0.25">
      <c r="A509">
        <v>508</v>
      </c>
      <c r="B509" t="s">
        <v>3179</v>
      </c>
      <c r="C509">
        <v>9.7850261520178006E-2</v>
      </c>
      <c r="D509">
        <v>0</v>
      </c>
    </row>
    <row r="510" spans="1:4" x14ac:dyDescent="0.25">
      <c r="A510">
        <v>509</v>
      </c>
      <c r="B510" t="s">
        <v>3519</v>
      </c>
      <c r="C510">
        <v>0.104350401472749</v>
      </c>
      <c r="D510">
        <v>1</v>
      </c>
    </row>
    <row r="511" spans="1:4" x14ac:dyDescent="0.25">
      <c r="A511">
        <v>510</v>
      </c>
      <c r="B511" t="s">
        <v>3095</v>
      </c>
      <c r="C511">
        <v>0.12531156643820801</v>
      </c>
      <c r="D511">
        <v>1</v>
      </c>
    </row>
    <row r="512" spans="1:4" x14ac:dyDescent="0.25">
      <c r="A512">
        <v>511</v>
      </c>
      <c r="B512" t="s">
        <v>3491</v>
      </c>
      <c r="C512">
        <v>8.2410520111759297E-2</v>
      </c>
      <c r="D512">
        <v>0</v>
      </c>
    </row>
    <row r="513" spans="1:4" x14ac:dyDescent="0.25">
      <c r="A513">
        <v>512</v>
      </c>
      <c r="B513" t="s">
        <v>2113</v>
      </c>
      <c r="C513">
        <v>0.10909501978870099</v>
      </c>
      <c r="D513">
        <v>1</v>
      </c>
    </row>
    <row r="514" spans="1:4" x14ac:dyDescent="0.25">
      <c r="A514">
        <v>513</v>
      </c>
      <c r="B514" t="s">
        <v>330</v>
      </c>
      <c r="C514">
        <v>0.10314296900193699</v>
      </c>
      <c r="D514">
        <v>0</v>
      </c>
    </row>
    <row r="515" spans="1:4" x14ac:dyDescent="0.25">
      <c r="A515">
        <v>514</v>
      </c>
      <c r="B515" t="s">
        <v>162</v>
      </c>
      <c r="C515">
        <v>0.120157265939934</v>
      </c>
      <c r="D515">
        <v>1</v>
      </c>
    </row>
    <row r="516" spans="1:4" x14ac:dyDescent="0.25">
      <c r="A516">
        <v>515</v>
      </c>
      <c r="B516" t="s">
        <v>2144</v>
      </c>
      <c r="C516">
        <v>2.8012760612077898E-3</v>
      </c>
      <c r="D516">
        <v>0</v>
      </c>
    </row>
    <row r="517" spans="1:4" x14ac:dyDescent="0.25">
      <c r="A517">
        <v>516</v>
      </c>
      <c r="B517" t="s">
        <v>1647</v>
      </c>
      <c r="C517">
        <v>8.0604396788121202E-2</v>
      </c>
      <c r="D517">
        <v>0</v>
      </c>
    </row>
    <row r="518" spans="1:4" x14ac:dyDescent="0.25">
      <c r="A518">
        <v>517</v>
      </c>
      <c r="B518" t="s">
        <v>1437</v>
      </c>
      <c r="C518">
        <v>8.1496916786191004E-2</v>
      </c>
      <c r="D518">
        <v>0</v>
      </c>
    </row>
    <row r="519" spans="1:4" x14ac:dyDescent="0.25">
      <c r="A519">
        <v>518</v>
      </c>
      <c r="B519" t="s">
        <v>1909</v>
      </c>
      <c r="C519">
        <v>9.0542664573263695E-2</v>
      </c>
      <c r="D519">
        <v>0</v>
      </c>
    </row>
    <row r="520" spans="1:4" x14ac:dyDescent="0.25">
      <c r="A520">
        <v>519</v>
      </c>
      <c r="B520" t="s">
        <v>3393</v>
      </c>
      <c r="C520">
        <v>6.61028997137275E-2</v>
      </c>
      <c r="D520">
        <v>0</v>
      </c>
    </row>
    <row r="521" spans="1:4" x14ac:dyDescent="0.25">
      <c r="A521">
        <v>520</v>
      </c>
      <c r="B521" t="s">
        <v>3723</v>
      </c>
      <c r="C521">
        <v>9.5635732149842001E-2</v>
      </c>
      <c r="D521">
        <v>0</v>
      </c>
    </row>
    <row r="522" spans="1:4" x14ac:dyDescent="0.25">
      <c r="A522">
        <v>521</v>
      </c>
      <c r="B522" t="s">
        <v>1799</v>
      </c>
      <c r="C522">
        <v>0.10269239990744</v>
      </c>
      <c r="D522">
        <v>0</v>
      </c>
    </row>
    <row r="523" spans="1:4" x14ac:dyDescent="0.25">
      <c r="A523">
        <v>522</v>
      </c>
      <c r="B523" t="s">
        <v>3355</v>
      </c>
      <c r="C523">
        <v>8.7827135971306106E-2</v>
      </c>
      <c r="D523">
        <v>0</v>
      </c>
    </row>
    <row r="524" spans="1:4" x14ac:dyDescent="0.25">
      <c r="A524">
        <v>523</v>
      </c>
      <c r="B524" t="s">
        <v>987</v>
      </c>
      <c r="C524">
        <v>8.1779751512258303E-2</v>
      </c>
      <c r="D524">
        <v>0</v>
      </c>
    </row>
    <row r="525" spans="1:4" x14ac:dyDescent="0.25">
      <c r="A525">
        <v>524</v>
      </c>
      <c r="B525" t="s">
        <v>3890</v>
      </c>
      <c r="C525">
        <v>0.15145760205405301</v>
      </c>
      <c r="D525">
        <v>1</v>
      </c>
    </row>
    <row r="526" spans="1:4" x14ac:dyDescent="0.25">
      <c r="A526">
        <v>525</v>
      </c>
      <c r="B526" t="s">
        <v>2153</v>
      </c>
      <c r="C526">
        <v>9.4786515487695094E-2</v>
      </c>
      <c r="D526">
        <v>0</v>
      </c>
    </row>
    <row r="527" spans="1:4" x14ac:dyDescent="0.25">
      <c r="A527">
        <v>526</v>
      </c>
      <c r="B527" t="s">
        <v>108</v>
      </c>
      <c r="C527">
        <v>9.5718514085211995E-2</v>
      </c>
      <c r="D527">
        <v>0</v>
      </c>
    </row>
    <row r="528" spans="1:4" x14ac:dyDescent="0.25">
      <c r="A528">
        <v>527</v>
      </c>
      <c r="B528" t="s">
        <v>2789</v>
      </c>
      <c r="C528">
        <v>9.5714824760291597E-2</v>
      </c>
      <c r="D528">
        <v>0</v>
      </c>
    </row>
    <row r="529" spans="1:4" x14ac:dyDescent="0.25">
      <c r="A529">
        <v>528</v>
      </c>
      <c r="B529" t="s">
        <v>3397</v>
      </c>
      <c r="C529">
        <v>9.4786515487695094E-2</v>
      </c>
      <c r="D529">
        <v>0</v>
      </c>
    </row>
    <row r="530" spans="1:4" x14ac:dyDescent="0.25">
      <c r="A530">
        <v>529</v>
      </c>
      <c r="B530" t="s">
        <v>535</v>
      </c>
      <c r="C530">
        <v>0.24491937052918999</v>
      </c>
      <c r="D530">
        <v>1</v>
      </c>
    </row>
    <row r="531" spans="1:4" x14ac:dyDescent="0.25">
      <c r="A531">
        <v>530</v>
      </c>
      <c r="B531" t="s">
        <v>2131</v>
      </c>
      <c r="C531">
        <v>5.27774092284269E-2</v>
      </c>
      <c r="D531">
        <v>0</v>
      </c>
    </row>
    <row r="532" spans="1:4" x14ac:dyDescent="0.25">
      <c r="A532">
        <v>531</v>
      </c>
      <c r="B532" t="s">
        <v>3203</v>
      </c>
      <c r="C532">
        <v>4.8350493919983799E-2</v>
      </c>
      <c r="D532">
        <v>0</v>
      </c>
    </row>
    <row r="533" spans="1:4" x14ac:dyDescent="0.25">
      <c r="A533">
        <v>532</v>
      </c>
      <c r="B533" t="s">
        <v>1944</v>
      </c>
      <c r="C533">
        <v>1.82335574090076E-2</v>
      </c>
      <c r="D533">
        <v>0</v>
      </c>
    </row>
    <row r="534" spans="1:4" x14ac:dyDescent="0.25">
      <c r="A534">
        <v>533</v>
      </c>
      <c r="B534" t="s">
        <v>1218</v>
      </c>
      <c r="C534">
        <v>7.9071450786781794E-2</v>
      </c>
      <c r="D534">
        <v>0</v>
      </c>
    </row>
    <row r="535" spans="1:4" x14ac:dyDescent="0.25">
      <c r="A535">
        <v>534</v>
      </c>
      <c r="B535" t="s">
        <v>3100</v>
      </c>
      <c r="C535">
        <v>8.2367346240630204E-2</v>
      </c>
      <c r="D535">
        <v>0</v>
      </c>
    </row>
    <row r="536" spans="1:4" x14ac:dyDescent="0.25">
      <c r="A536">
        <v>535</v>
      </c>
      <c r="B536" t="s">
        <v>871</v>
      </c>
      <c r="C536">
        <v>9.7859617013387398E-2</v>
      </c>
      <c r="D536">
        <v>0</v>
      </c>
    </row>
    <row r="537" spans="1:4" x14ac:dyDescent="0.25">
      <c r="A537">
        <v>536</v>
      </c>
      <c r="B537" t="s">
        <v>2054</v>
      </c>
      <c r="C537">
        <v>4.6423273181662797E-3</v>
      </c>
      <c r="D537">
        <v>0</v>
      </c>
    </row>
    <row r="538" spans="1:4" x14ac:dyDescent="0.25">
      <c r="A538">
        <v>537</v>
      </c>
      <c r="B538" t="s">
        <v>1876</v>
      </c>
      <c r="C538">
        <v>8.2550339779090695E-2</v>
      </c>
      <c r="D538">
        <v>0</v>
      </c>
    </row>
    <row r="539" spans="1:4" x14ac:dyDescent="0.25">
      <c r="A539">
        <v>538</v>
      </c>
      <c r="B539" t="s">
        <v>3358</v>
      </c>
      <c r="C539">
        <v>0.12533024507290899</v>
      </c>
      <c r="D539">
        <v>1</v>
      </c>
    </row>
    <row r="540" spans="1:4" x14ac:dyDescent="0.25">
      <c r="A540">
        <v>539</v>
      </c>
      <c r="B540" t="s">
        <v>1116</v>
      </c>
      <c r="C540">
        <v>8.5460231189270597E-2</v>
      </c>
      <c r="D540">
        <v>0</v>
      </c>
    </row>
    <row r="541" spans="1:4" x14ac:dyDescent="0.25">
      <c r="A541">
        <v>540</v>
      </c>
      <c r="B541" t="s">
        <v>518</v>
      </c>
      <c r="C541">
        <v>8.2419646419850903E-2</v>
      </c>
      <c r="D541">
        <v>0</v>
      </c>
    </row>
    <row r="542" spans="1:4" x14ac:dyDescent="0.25">
      <c r="A542">
        <v>541</v>
      </c>
      <c r="B542" t="s">
        <v>1757</v>
      </c>
      <c r="C542">
        <v>0.109338900628425</v>
      </c>
      <c r="D542">
        <v>1</v>
      </c>
    </row>
    <row r="543" spans="1:4" x14ac:dyDescent="0.25">
      <c r="A543">
        <v>542</v>
      </c>
      <c r="B543" t="s">
        <v>2263</v>
      </c>
      <c r="C543">
        <v>9.4786515487695094E-2</v>
      </c>
      <c r="D543">
        <v>0</v>
      </c>
    </row>
    <row r="544" spans="1:4" x14ac:dyDescent="0.25">
      <c r="A544">
        <v>543</v>
      </c>
      <c r="B544" t="s">
        <v>2634</v>
      </c>
      <c r="C544">
        <v>2.6761311288702998E-3</v>
      </c>
      <c r="D544">
        <v>0</v>
      </c>
    </row>
    <row r="545" spans="1:4" x14ac:dyDescent="0.25">
      <c r="A545">
        <v>544</v>
      </c>
      <c r="B545" t="s">
        <v>889</v>
      </c>
      <c r="C545">
        <v>9.5011441964945695E-2</v>
      </c>
      <c r="D545">
        <v>0</v>
      </c>
    </row>
    <row r="546" spans="1:4" x14ac:dyDescent="0.25">
      <c r="A546">
        <v>545</v>
      </c>
      <c r="B546" t="s">
        <v>1118</v>
      </c>
      <c r="C546">
        <v>0.109641818097993</v>
      </c>
      <c r="D546">
        <v>1</v>
      </c>
    </row>
    <row r="547" spans="1:4" x14ac:dyDescent="0.25">
      <c r="A547">
        <v>546</v>
      </c>
      <c r="B547" t="s">
        <v>593</v>
      </c>
      <c r="C547">
        <v>0.111065474293082</v>
      </c>
      <c r="D547">
        <v>1</v>
      </c>
    </row>
    <row r="548" spans="1:4" x14ac:dyDescent="0.25">
      <c r="A548">
        <v>547</v>
      </c>
      <c r="B548" t="s">
        <v>586</v>
      </c>
      <c r="C548">
        <v>7.8615030673044095E-2</v>
      </c>
      <c r="D548">
        <v>0</v>
      </c>
    </row>
    <row r="549" spans="1:4" x14ac:dyDescent="0.25">
      <c r="A549">
        <v>548</v>
      </c>
      <c r="B549" t="s">
        <v>2796</v>
      </c>
      <c r="C549">
        <v>0.12599737173178599</v>
      </c>
      <c r="D549">
        <v>1</v>
      </c>
    </row>
    <row r="550" spans="1:4" x14ac:dyDescent="0.25">
      <c r="A550">
        <v>549</v>
      </c>
      <c r="B550" t="s">
        <v>3954</v>
      </c>
      <c r="C550">
        <v>8.2387560156690104E-2</v>
      </c>
      <c r="D550">
        <v>0</v>
      </c>
    </row>
    <row r="551" spans="1:4" x14ac:dyDescent="0.25">
      <c r="A551">
        <v>550</v>
      </c>
      <c r="B551" t="s">
        <v>261</v>
      </c>
      <c r="C551">
        <v>0.10953786779389101</v>
      </c>
      <c r="D551">
        <v>1</v>
      </c>
    </row>
    <row r="552" spans="1:4" x14ac:dyDescent="0.25">
      <c r="A552">
        <v>551</v>
      </c>
      <c r="B552" t="s">
        <v>2904</v>
      </c>
      <c r="C552">
        <v>0.101154645941279</v>
      </c>
      <c r="D552">
        <v>0</v>
      </c>
    </row>
    <row r="553" spans="1:4" x14ac:dyDescent="0.25">
      <c r="A553">
        <v>552</v>
      </c>
      <c r="B553" t="s">
        <v>869</v>
      </c>
      <c r="C553">
        <v>0.103786072603451</v>
      </c>
      <c r="D553">
        <v>0</v>
      </c>
    </row>
    <row r="554" spans="1:4" x14ac:dyDescent="0.25">
      <c r="A554">
        <v>553</v>
      </c>
      <c r="B554" t="s">
        <v>1979</v>
      </c>
      <c r="C554">
        <v>0.117067501337091</v>
      </c>
      <c r="D554">
        <v>1</v>
      </c>
    </row>
    <row r="555" spans="1:4" x14ac:dyDescent="0.25">
      <c r="A555">
        <v>554</v>
      </c>
      <c r="B555" t="s">
        <v>3387</v>
      </c>
      <c r="C555">
        <v>4.4622570545831901E-2</v>
      </c>
      <c r="D555">
        <v>0</v>
      </c>
    </row>
    <row r="556" spans="1:4" x14ac:dyDescent="0.25">
      <c r="A556">
        <v>555</v>
      </c>
      <c r="B556" t="s">
        <v>1354</v>
      </c>
      <c r="C556">
        <v>0.100804796099544</v>
      </c>
      <c r="D556">
        <v>0</v>
      </c>
    </row>
    <row r="557" spans="1:4" x14ac:dyDescent="0.25">
      <c r="A557">
        <v>556</v>
      </c>
      <c r="B557" t="s">
        <v>359</v>
      </c>
      <c r="C557">
        <v>0.13205248372021799</v>
      </c>
      <c r="D557">
        <v>1</v>
      </c>
    </row>
    <row r="558" spans="1:4" x14ac:dyDescent="0.25">
      <c r="A558">
        <v>557</v>
      </c>
      <c r="B558" t="s">
        <v>1305</v>
      </c>
      <c r="C558">
        <v>0.11195190731881401</v>
      </c>
      <c r="D558">
        <v>1</v>
      </c>
    </row>
    <row r="559" spans="1:4" x14ac:dyDescent="0.25">
      <c r="A559">
        <v>558</v>
      </c>
      <c r="B559" t="s">
        <v>1357</v>
      </c>
      <c r="C559">
        <v>9.9493578487085593E-2</v>
      </c>
      <c r="D559">
        <v>0</v>
      </c>
    </row>
    <row r="560" spans="1:4" x14ac:dyDescent="0.25">
      <c r="A560">
        <v>559</v>
      </c>
      <c r="B560" t="s">
        <v>1857</v>
      </c>
      <c r="C560">
        <v>9.4786515487695094E-2</v>
      </c>
      <c r="D560">
        <v>0</v>
      </c>
    </row>
    <row r="561" spans="1:4" x14ac:dyDescent="0.25">
      <c r="A561">
        <v>560</v>
      </c>
      <c r="B561" t="s">
        <v>309</v>
      </c>
      <c r="C561">
        <v>0.108388476769932</v>
      </c>
      <c r="D561">
        <v>1</v>
      </c>
    </row>
    <row r="562" spans="1:4" x14ac:dyDescent="0.25">
      <c r="A562">
        <v>561</v>
      </c>
      <c r="B562" t="s">
        <v>3063</v>
      </c>
      <c r="C562">
        <v>0.10909501978870099</v>
      </c>
      <c r="D562">
        <v>1</v>
      </c>
    </row>
    <row r="563" spans="1:4" x14ac:dyDescent="0.25">
      <c r="A563">
        <v>562</v>
      </c>
      <c r="B563" t="s">
        <v>1911</v>
      </c>
      <c r="C563">
        <v>8.2413803422474299E-2</v>
      </c>
      <c r="D563">
        <v>0</v>
      </c>
    </row>
    <row r="564" spans="1:4" x14ac:dyDescent="0.25">
      <c r="A564">
        <v>563</v>
      </c>
      <c r="B564" t="s">
        <v>591</v>
      </c>
      <c r="C564">
        <v>0.10349304815188801</v>
      </c>
      <c r="D564">
        <v>0</v>
      </c>
    </row>
    <row r="565" spans="1:4" x14ac:dyDescent="0.25">
      <c r="A565">
        <v>564</v>
      </c>
      <c r="B565" t="s">
        <v>2418</v>
      </c>
      <c r="C565">
        <v>9.4786515487695094E-2</v>
      </c>
      <c r="D565">
        <v>0</v>
      </c>
    </row>
    <row r="566" spans="1:4" x14ac:dyDescent="0.25">
      <c r="A566">
        <v>565</v>
      </c>
      <c r="B566" t="s">
        <v>1016</v>
      </c>
      <c r="C566">
        <v>0.109099363841539</v>
      </c>
      <c r="D566">
        <v>1</v>
      </c>
    </row>
    <row r="567" spans="1:4" x14ac:dyDescent="0.25">
      <c r="A567">
        <v>566</v>
      </c>
      <c r="B567" t="s">
        <v>920</v>
      </c>
      <c r="C567">
        <v>8.1916013564619902E-2</v>
      </c>
      <c r="D567">
        <v>0</v>
      </c>
    </row>
    <row r="568" spans="1:4" x14ac:dyDescent="0.25">
      <c r="A568">
        <v>567</v>
      </c>
      <c r="B568" t="s">
        <v>1598</v>
      </c>
      <c r="C568">
        <v>0.12537504097993701</v>
      </c>
      <c r="D568">
        <v>1</v>
      </c>
    </row>
    <row r="569" spans="1:4" x14ac:dyDescent="0.25">
      <c r="A569">
        <v>568</v>
      </c>
      <c r="B569" t="s">
        <v>6</v>
      </c>
      <c r="C569">
        <v>0.111563542557718</v>
      </c>
      <c r="D569">
        <v>1</v>
      </c>
    </row>
    <row r="570" spans="1:4" x14ac:dyDescent="0.25">
      <c r="A570">
        <v>569</v>
      </c>
      <c r="B570" t="s">
        <v>358</v>
      </c>
      <c r="C570">
        <v>9.4786515487695094E-2</v>
      </c>
      <c r="D570">
        <v>0</v>
      </c>
    </row>
    <row r="571" spans="1:4" x14ac:dyDescent="0.25">
      <c r="A571">
        <v>570</v>
      </c>
      <c r="B571" t="s">
        <v>3813</v>
      </c>
      <c r="C571">
        <v>8.2236856857594798E-2</v>
      </c>
      <c r="D571">
        <v>0</v>
      </c>
    </row>
    <row r="572" spans="1:4" x14ac:dyDescent="0.25">
      <c r="A572">
        <v>571</v>
      </c>
      <c r="B572" t="s">
        <v>2884</v>
      </c>
      <c r="C572">
        <v>0.12751685978716201</v>
      </c>
      <c r="D572">
        <v>1</v>
      </c>
    </row>
    <row r="573" spans="1:4" x14ac:dyDescent="0.25">
      <c r="A573">
        <v>572</v>
      </c>
      <c r="B573" t="s">
        <v>3599</v>
      </c>
      <c r="C573">
        <v>0.110435951215025</v>
      </c>
      <c r="D573">
        <v>1</v>
      </c>
    </row>
    <row r="574" spans="1:4" x14ac:dyDescent="0.25">
      <c r="A574">
        <v>573</v>
      </c>
      <c r="B574" t="s">
        <v>1404</v>
      </c>
      <c r="C574">
        <v>5.89707112595107E-2</v>
      </c>
      <c r="D574">
        <v>0</v>
      </c>
    </row>
    <row r="575" spans="1:4" x14ac:dyDescent="0.25">
      <c r="A575">
        <v>574</v>
      </c>
      <c r="B575" t="s">
        <v>1697</v>
      </c>
      <c r="C575">
        <v>0.14559178072168499</v>
      </c>
      <c r="D575">
        <v>1</v>
      </c>
    </row>
    <row r="576" spans="1:4" x14ac:dyDescent="0.25">
      <c r="A576">
        <v>575</v>
      </c>
      <c r="B576" t="s">
        <v>3994</v>
      </c>
      <c r="C576">
        <v>8.21815506159254E-2</v>
      </c>
      <c r="D576">
        <v>0</v>
      </c>
    </row>
    <row r="577" spans="1:4" x14ac:dyDescent="0.25">
      <c r="A577">
        <v>576</v>
      </c>
      <c r="B577" t="s">
        <v>1035</v>
      </c>
      <c r="C577">
        <v>8.9394858439418801E-2</v>
      </c>
      <c r="D577">
        <v>0</v>
      </c>
    </row>
    <row r="578" spans="1:4" x14ac:dyDescent="0.25">
      <c r="A578">
        <v>577</v>
      </c>
      <c r="B578" t="s">
        <v>2254</v>
      </c>
      <c r="C578">
        <v>0.125733694260523</v>
      </c>
      <c r="D578">
        <v>1</v>
      </c>
    </row>
    <row r="579" spans="1:4" x14ac:dyDescent="0.25">
      <c r="A579">
        <v>578</v>
      </c>
      <c r="B579" t="s">
        <v>2294</v>
      </c>
      <c r="C579">
        <v>9.4786515487695094E-2</v>
      </c>
      <c r="D579">
        <v>0</v>
      </c>
    </row>
    <row r="580" spans="1:4" x14ac:dyDescent="0.25">
      <c r="A580">
        <v>579</v>
      </c>
      <c r="B580" t="s">
        <v>2781</v>
      </c>
      <c r="C580">
        <v>0.146046859406607</v>
      </c>
      <c r="D580">
        <v>1</v>
      </c>
    </row>
    <row r="581" spans="1:4" x14ac:dyDescent="0.25">
      <c r="A581">
        <v>580</v>
      </c>
      <c r="B581" t="s">
        <v>2629</v>
      </c>
      <c r="C581">
        <v>9.7207046709339801E-2</v>
      </c>
      <c r="D581">
        <v>0</v>
      </c>
    </row>
    <row r="582" spans="1:4" x14ac:dyDescent="0.25">
      <c r="A582">
        <v>581</v>
      </c>
      <c r="B582" t="s">
        <v>3027</v>
      </c>
      <c r="C582">
        <v>0.11896752402290001</v>
      </c>
      <c r="D582">
        <v>1</v>
      </c>
    </row>
    <row r="583" spans="1:4" x14ac:dyDescent="0.25">
      <c r="A583">
        <v>582</v>
      </c>
      <c r="B583" t="s">
        <v>3485</v>
      </c>
      <c r="C583">
        <v>0.12829017893868699</v>
      </c>
      <c r="D583">
        <v>1</v>
      </c>
    </row>
    <row r="584" spans="1:4" x14ac:dyDescent="0.25">
      <c r="A584">
        <v>583</v>
      </c>
      <c r="B584" s="1" t="s">
        <v>318</v>
      </c>
      <c r="C584">
        <v>7.7763012412284699E-2</v>
      </c>
      <c r="D584">
        <v>0</v>
      </c>
    </row>
    <row r="585" spans="1:4" x14ac:dyDescent="0.25">
      <c r="A585">
        <v>584</v>
      </c>
      <c r="B585" t="s">
        <v>2288</v>
      </c>
      <c r="C585">
        <v>0.119806308421783</v>
      </c>
      <c r="D585">
        <v>1</v>
      </c>
    </row>
    <row r="586" spans="1:4" x14ac:dyDescent="0.25">
      <c r="A586">
        <v>585</v>
      </c>
      <c r="B586" t="s">
        <v>1107</v>
      </c>
      <c r="C586">
        <v>0.107256192318841</v>
      </c>
      <c r="D586">
        <v>1</v>
      </c>
    </row>
    <row r="587" spans="1:4" x14ac:dyDescent="0.25">
      <c r="A587">
        <v>586</v>
      </c>
      <c r="B587" t="s">
        <v>1128</v>
      </c>
      <c r="C587">
        <v>8.1941557229516598E-2</v>
      </c>
      <c r="D587">
        <v>0</v>
      </c>
    </row>
    <row r="588" spans="1:4" x14ac:dyDescent="0.25">
      <c r="A588">
        <v>587</v>
      </c>
      <c r="B588" s="1" t="s">
        <v>1017</v>
      </c>
      <c r="C588">
        <v>0.125697134609809</v>
      </c>
      <c r="D588">
        <v>1</v>
      </c>
    </row>
    <row r="589" spans="1:4" x14ac:dyDescent="0.25">
      <c r="A589">
        <v>588</v>
      </c>
      <c r="B589" t="s">
        <v>1566</v>
      </c>
      <c r="C589">
        <v>0.11072076155287</v>
      </c>
      <c r="D589">
        <v>1</v>
      </c>
    </row>
    <row r="590" spans="1:4" x14ac:dyDescent="0.25">
      <c r="A590">
        <v>589</v>
      </c>
      <c r="B590" t="s">
        <v>650</v>
      </c>
      <c r="C590">
        <v>0.109136706755043</v>
      </c>
      <c r="D590">
        <v>1</v>
      </c>
    </row>
    <row r="591" spans="1:4" x14ac:dyDescent="0.25">
      <c r="A591">
        <v>590</v>
      </c>
      <c r="B591" t="s">
        <v>2876</v>
      </c>
      <c r="C591">
        <v>0.12531156643820801</v>
      </c>
      <c r="D591">
        <v>1</v>
      </c>
    </row>
    <row r="592" spans="1:4" x14ac:dyDescent="0.25">
      <c r="A592">
        <v>591</v>
      </c>
      <c r="B592" t="s">
        <v>1982</v>
      </c>
      <c r="C592">
        <v>9.8630054234366493E-2</v>
      </c>
      <c r="D592">
        <v>0</v>
      </c>
    </row>
    <row r="593" spans="1:4" x14ac:dyDescent="0.25">
      <c r="A593">
        <v>592</v>
      </c>
      <c r="B593" t="s">
        <v>2711</v>
      </c>
      <c r="C593">
        <v>8.2848487441874702E-2</v>
      </c>
      <c r="D593">
        <v>0</v>
      </c>
    </row>
    <row r="594" spans="1:4" x14ac:dyDescent="0.25">
      <c r="A594">
        <v>593</v>
      </c>
      <c r="B594" t="s">
        <v>1595</v>
      </c>
      <c r="C594">
        <v>6.2563107554286401E-2</v>
      </c>
      <c r="D594">
        <v>0</v>
      </c>
    </row>
    <row r="595" spans="1:4" x14ac:dyDescent="0.25">
      <c r="A595">
        <v>594</v>
      </c>
      <c r="B595" t="s">
        <v>3240</v>
      </c>
      <c r="C595">
        <v>6.2056584749467701E-2</v>
      </c>
      <c r="D595">
        <v>0</v>
      </c>
    </row>
    <row r="596" spans="1:4" x14ac:dyDescent="0.25">
      <c r="A596">
        <v>595</v>
      </c>
      <c r="B596" s="1" t="s">
        <v>3372</v>
      </c>
      <c r="C596">
        <v>5.5005216901706899E-2</v>
      </c>
      <c r="D596">
        <v>0</v>
      </c>
    </row>
    <row r="597" spans="1:4" x14ac:dyDescent="0.25">
      <c r="A597">
        <v>596</v>
      </c>
      <c r="B597" t="s">
        <v>56</v>
      </c>
      <c r="C597">
        <v>0.12531156643820801</v>
      </c>
      <c r="D597">
        <v>1</v>
      </c>
    </row>
    <row r="598" spans="1:4" x14ac:dyDescent="0.25">
      <c r="A598">
        <v>597</v>
      </c>
      <c r="B598" t="s">
        <v>3911</v>
      </c>
      <c r="C598">
        <v>8.2889921227768906E-2</v>
      </c>
      <c r="D598">
        <v>0</v>
      </c>
    </row>
    <row r="599" spans="1:4" x14ac:dyDescent="0.25">
      <c r="A599">
        <v>598</v>
      </c>
      <c r="B599" t="s">
        <v>740</v>
      </c>
      <c r="C599">
        <v>9.4786515487695094E-2</v>
      </c>
      <c r="D599">
        <v>0</v>
      </c>
    </row>
    <row r="600" spans="1:4" x14ac:dyDescent="0.25">
      <c r="A600">
        <v>599</v>
      </c>
      <c r="B600" t="s">
        <v>3493</v>
      </c>
      <c r="C600">
        <v>4.7227968318896599E-2</v>
      </c>
      <c r="D600">
        <v>0</v>
      </c>
    </row>
    <row r="601" spans="1:4" x14ac:dyDescent="0.25">
      <c r="A601">
        <v>600</v>
      </c>
      <c r="B601" t="s">
        <v>3195</v>
      </c>
      <c r="C601">
        <v>0.10909501978870099</v>
      </c>
      <c r="D601">
        <v>1</v>
      </c>
    </row>
    <row r="602" spans="1:4" x14ac:dyDescent="0.25">
      <c r="A602">
        <v>601</v>
      </c>
      <c r="B602" t="s">
        <v>3274</v>
      </c>
      <c r="C602">
        <v>9.4823316877305996E-2</v>
      </c>
      <c r="D602">
        <v>0</v>
      </c>
    </row>
    <row r="603" spans="1:4" x14ac:dyDescent="0.25">
      <c r="A603">
        <v>602</v>
      </c>
      <c r="B603" t="s">
        <v>2025</v>
      </c>
      <c r="C603">
        <v>0.127195328921449</v>
      </c>
      <c r="D603">
        <v>1</v>
      </c>
    </row>
    <row r="604" spans="1:4" x14ac:dyDescent="0.25">
      <c r="A604">
        <v>603</v>
      </c>
      <c r="B604" t="s">
        <v>1446</v>
      </c>
      <c r="C604">
        <v>0.12600069664188299</v>
      </c>
      <c r="D604">
        <v>1</v>
      </c>
    </row>
    <row r="605" spans="1:4" x14ac:dyDescent="0.25">
      <c r="A605">
        <v>604</v>
      </c>
      <c r="B605" t="s">
        <v>1594</v>
      </c>
      <c r="C605">
        <v>7.5654759447932304E-2</v>
      </c>
      <c r="D605">
        <v>0</v>
      </c>
    </row>
    <row r="606" spans="1:4" x14ac:dyDescent="0.25">
      <c r="A606">
        <v>605</v>
      </c>
      <c r="B606" t="s">
        <v>2995</v>
      </c>
      <c r="C606">
        <v>8.21815506159254E-2</v>
      </c>
      <c r="D606">
        <v>0</v>
      </c>
    </row>
    <row r="607" spans="1:4" x14ac:dyDescent="0.25">
      <c r="A607">
        <v>606</v>
      </c>
      <c r="B607" t="s">
        <v>4000</v>
      </c>
      <c r="C607">
        <v>0.12646610291850299</v>
      </c>
      <c r="D607">
        <v>1</v>
      </c>
    </row>
    <row r="608" spans="1:4" x14ac:dyDescent="0.25">
      <c r="A608">
        <v>607</v>
      </c>
      <c r="B608" t="s">
        <v>463</v>
      </c>
      <c r="C608">
        <v>0.14349751997668</v>
      </c>
      <c r="D608">
        <v>1</v>
      </c>
    </row>
    <row r="609" spans="1:4" x14ac:dyDescent="0.25">
      <c r="A609">
        <v>608</v>
      </c>
      <c r="B609" t="s">
        <v>1335</v>
      </c>
      <c r="C609">
        <v>9.4823316877305996E-2</v>
      </c>
      <c r="D609">
        <v>0</v>
      </c>
    </row>
    <row r="610" spans="1:4" x14ac:dyDescent="0.25">
      <c r="A610">
        <v>609</v>
      </c>
      <c r="B610" t="s">
        <v>922</v>
      </c>
      <c r="C610">
        <v>0.12273550202165801</v>
      </c>
      <c r="D610">
        <v>1</v>
      </c>
    </row>
    <row r="611" spans="1:4" x14ac:dyDescent="0.25">
      <c r="A611">
        <v>610</v>
      </c>
      <c r="B611" t="s">
        <v>3370</v>
      </c>
      <c r="C611">
        <v>0.14775357772519199</v>
      </c>
      <c r="D611">
        <v>1</v>
      </c>
    </row>
    <row r="612" spans="1:4" x14ac:dyDescent="0.25">
      <c r="A612">
        <v>611</v>
      </c>
      <c r="B612" t="s">
        <v>3942</v>
      </c>
      <c r="C612">
        <v>8.3679744049890606E-2</v>
      </c>
      <c r="D612">
        <v>0</v>
      </c>
    </row>
    <row r="613" spans="1:4" x14ac:dyDescent="0.25">
      <c r="A613">
        <v>612</v>
      </c>
      <c r="B613" t="s">
        <v>1590</v>
      </c>
      <c r="C613">
        <v>0.12535857808899101</v>
      </c>
      <c r="D613">
        <v>1</v>
      </c>
    </row>
    <row r="614" spans="1:4" x14ac:dyDescent="0.25">
      <c r="A614">
        <v>613</v>
      </c>
      <c r="B614" t="s">
        <v>1436</v>
      </c>
      <c r="C614">
        <v>0.137979889985964</v>
      </c>
      <c r="D614">
        <v>1</v>
      </c>
    </row>
    <row r="615" spans="1:4" x14ac:dyDescent="0.25">
      <c r="A615">
        <v>614</v>
      </c>
      <c r="B615" t="s">
        <v>2178</v>
      </c>
      <c r="C615">
        <v>0.12572870405487399</v>
      </c>
      <c r="D615">
        <v>1</v>
      </c>
    </row>
    <row r="616" spans="1:4" x14ac:dyDescent="0.25">
      <c r="A616">
        <v>615</v>
      </c>
      <c r="B616" t="s">
        <v>1894</v>
      </c>
      <c r="C616">
        <v>8.1784712731666903E-2</v>
      </c>
      <c r="D616">
        <v>0</v>
      </c>
    </row>
    <row r="617" spans="1:4" x14ac:dyDescent="0.25">
      <c r="A617">
        <v>616</v>
      </c>
      <c r="B617" t="s">
        <v>1377</v>
      </c>
      <c r="C617">
        <v>8.2150547804539301E-2</v>
      </c>
      <c r="D617">
        <v>0</v>
      </c>
    </row>
    <row r="618" spans="1:4" x14ac:dyDescent="0.25">
      <c r="A618">
        <v>617</v>
      </c>
      <c r="B618" t="s">
        <v>3880</v>
      </c>
      <c r="C618">
        <v>0.12425327668799099</v>
      </c>
      <c r="D618">
        <v>1</v>
      </c>
    </row>
    <row r="619" spans="1:4" x14ac:dyDescent="0.25">
      <c r="A619">
        <v>618</v>
      </c>
      <c r="B619" t="s">
        <v>486</v>
      </c>
      <c r="C619">
        <v>0.102393789487707</v>
      </c>
      <c r="D619">
        <v>0</v>
      </c>
    </row>
    <row r="620" spans="1:4" x14ac:dyDescent="0.25">
      <c r="A620">
        <v>619</v>
      </c>
      <c r="B620" t="s">
        <v>2241</v>
      </c>
      <c r="C620">
        <v>0.121046645604131</v>
      </c>
      <c r="D620">
        <v>1</v>
      </c>
    </row>
    <row r="621" spans="1:4" x14ac:dyDescent="0.25">
      <c r="A621">
        <v>620</v>
      </c>
      <c r="B621" t="s">
        <v>2476</v>
      </c>
      <c r="C621">
        <v>9.4786515487695094E-2</v>
      </c>
      <c r="D621">
        <v>0</v>
      </c>
    </row>
    <row r="622" spans="1:4" x14ac:dyDescent="0.25">
      <c r="A622">
        <v>621</v>
      </c>
      <c r="B622" t="s">
        <v>42</v>
      </c>
      <c r="C622">
        <v>7.3644701321723599E-2</v>
      </c>
      <c r="D622">
        <v>0</v>
      </c>
    </row>
    <row r="623" spans="1:4" x14ac:dyDescent="0.25">
      <c r="A623">
        <v>622</v>
      </c>
      <c r="B623" t="s">
        <v>41</v>
      </c>
      <c r="C623">
        <v>9.3613798841689203E-2</v>
      </c>
      <c r="D623">
        <v>0</v>
      </c>
    </row>
    <row r="624" spans="1:4" x14ac:dyDescent="0.25">
      <c r="A624">
        <v>623</v>
      </c>
      <c r="B624" t="s">
        <v>2323</v>
      </c>
      <c r="C624">
        <v>0.105334153346826</v>
      </c>
      <c r="D624">
        <v>1</v>
      </c>
    </row>
    <row r="625" spans="1:4" x14ac:dyDescent="0.25">
      <c r="A625">
        <v>624</v>
      </c>
      <c r="B625" t="s">
        <v>1067</v>
      </c>
      <c r="C625">
        <v>0.10734421305598101</v>
      </c>
      <c r="D625">
        <v>1</v>
      </c>
    </row>
    <row r="626" spans="1:4" x14ac:dyDescent="0.25">
      <c r="A626">
        <v>625</v>
      </c>
      <c r="B626" t="s">
        <v>2530</v>
      </c>
      <c r="C626">
        <v>0.102476010396127</v>
      </c>
      <c r="D626">
        <v>0</v>
      </c>
    </row>
    <row r="627" spans="1:4" x14ac:dyDescent="0.25">
      <c r="A627">
        <v>626</v>
      </c>
      <c r="B627" t="s">
        <v>695</v>
      </c>
      <c r="C627">
        <v>0.104424636047049</v>
      </c>
      <c r="D627">
        <v>1</v>
      </c>
    </row>
    <row r="628" spans="1:4" x14ac:dyDescent="0.25">
      <c r="A628">
        <v>627</v>
      </c>
      <c r="B628" t="s">
        <v>3884</v>
      </c>
      <c r="C628">
        <v>0.12531156643820801</v>
      </c>
      <c r="D628">
        <v>1</v>
      </c>
    </row>
    <row r="629" spans="1:4" x14ac:dyDescent="0.25">
      <c r="A629">
        <v>628</v>
      </c>
      <c r="B629" t="s">
        <v>3929</v>
      </c>
      <c r="C629">
        <v>2.5849209255270199E-2</v>
      </c>
      <c r="D629">
        <v>0</v>
      </c>
    </row>
    <row r="630" spans="1:4" x14ac:dyDescent="0.25">
      <c r="A630">
        <v>629</v>
      </c>
      <c r="B630" t="s">
        <v>1502</v>
      </c>
      <c r="C630">
        <v>0.10947328661991999</v>
      </c>
      <c r="D630">
        <v>1</v>
      </c>
    </row>
    <row r="631" spans="1:4" x14ac:dyDescent="0.25">
      <c r="A631">
        <v>630</v>
      </c>
      <c r="B631" t="s">
        <v>449</v>
      </c>
      <c r="C631">
        <v>0.14349751997668</v>
      </c>
      <c r="D631">
        <v>1</v>
      </c>
    </row>
    <row r="632" spans="1:4" x14ac:dyDescent="0.25">
      <c r="A632">
        <v>631</v>
      </c>
      <c r="B632" t="s">
        <v>3520</v>
      </c>
      <c r="C632">
        <v>0.12531156643820801</v>
      </c>
      <c r="D632">
        <v>1</v>
      </c>
    </row>
    <row r="633" spans="1:4" x14ac:dyDescent="0.25">
      <c r="A633">
        <v>632</v>
      </c>
      <c r="B633" t="s">
        <v>3270</v>
      </c>
      <c r="C633">
        <v>6.6142593399362307E-2</v>
      </c>
      <c r="D633">
        <v>0</v>
      </c>
    </row>
    <row r="634" spans="1:4" x14ac:dyDescent="0.25">
      <c r="A634">
        <v>633</v>
      </c>
      <c r="B634" t="s">
        <v>976</v>
      </c>
      <c r="C634">
        <v>8.9740728753544899E-2</v>
      </c>
      <c r="D634">
        <v>0</v>
      </c>
    </row>
    <row r="635" spans="1:4" x14ac:dyDescent="0.25">
      <c r="A635">
        <v>634</v>
      </c>
      <c r="B635" t="s">
        <v>3121</v>
      </c>
      <c r="C635">
        <v>0.12511627462948599</v>
      </c>
      <c r="D635">
        <v>1</v>
      </c>
    </row>
    <row r="636" spans="1:4" x14ac:dyDescent="0.25">
      <c r="A636">
        <v>635</v>
      </c>
      <c r="B636" t="s">
        <v>161</v>
      </c>
      <c r="C636">
        <v>9.3918622299242596E-2</v>
      </c>
      <c r="D636">
        <v>0</v>
      </c>
    </row>
    <row r="637" spans="1:4" x14ac:dyDescent="0.25">
      <c r="A637">
        <v>636</v>
      </c>
      <c r="B637" t="s">
        <v>3619</v>
      </c>
      <c r="C637">
        <v>0.138677004284183</v>
      </c>
      <c r="D637">
        <v>1</v>
      </c>
    </row>
    <row r="638" spans="1:4" x14ac:dyDescent="0.25">
      <c r="A638">
        <v>637</v>
      </c>
      <c r="B638" t="s">
        <v>2390</v>
      </c>
      <c r="C638">
        <v>9.4786515487695094E-2</v>
      </c>
      <c r="D638">
        <v>0</v>
      </c>
    </row>
    <row r="639" spans="1:4" x14ac:dyDescent="0.25">
      <c r="A639">
        <v>638</v>
      </c>
      <c r="B639" t="s">
        <v>2911</v>
      </c>
      <c r="C639">
        <v>0.12531156643820801</v>
      </c>
      <c r="D639">
        <v>1</v>
      </c>
    </row>
    <row r="640" spans="1:4" x14ac:dyDescent="0.25">
      <c r="A640">
        <v>639</v>
      </c>
      <c r="B640" t="s">
        <v>2215</v>
      </c>
      <c r="C640">
        <v>0.146704523686675</v>
      </c>
      <c r="D640">
        <v>1</v>
      </c>
    </row>
    <row r="641" spans="1:4" x14ac:dyDescent="0.25">
      <c r="A641">
        <v>640</v>
      </c>
      <c r="B641" t="s">
        <v>1701</v>
      </c>
      <c r="C641">
        <v>7.4085195956477806E-2</v>
      </c>
      <c r="D641">
        <v>0</v>
      </c>
    </row>
    <row r="642" spans="1:4" x14ac:dyDescent="0.25">
      <c r="A642">
        <v>641</v>
      </c>
      <c r="B642" t="s">
        <v>1500</v>
      </c>
      <c r="C642">
        <v>0.126145517416685</v>
      </c>
      <c r="D642">
        <v>1</v>
      </c>
    </row>
    <row r="643" spans="1:4" x14ac:dyDescent="0.25">
      <c r="A643">
        <v>642</v>
      </c>
      <c r="B643" t="s">
        <v>709</v>
      </c>
      <c r="C643">
        <v>9.4823316877305996E-2</v>
      </c>
      <c r="D643">
        <v>0</v>
      </c>
    </row>
    <row r="644" spans="1:4" x14ac:dyDescent="0.25">
      <c r="A644">
        <v>643</v>
      </c>
      <c r="B644" t="s">
        <v>344</v>
      </c>
      <c r="C644">
        <v>4.85306319650693E-2</v>
      </c>
      <c r="D644">
        <v>0</v>
      </c>
    </row>
    <row r="645" spans="1:4" x14ac:dyDescent="0.25">
      <c r="A645">
        <v>644</v>
      </c>
      <c r="B645" t="s">
        <v>2074</v>
      </c>
      <c r="C645">
        <v>0.109243155537234</v>
      </c>
      <c r="D645">
        <v>1</v>
      </c>
    </row>
    <row r="646" spans="1:4" x14ac:dyDescent="0.25">
      <c r="A646">
        <v>645</v>
      </c>
      <c r="B646" t="s">
        <v>891</v>
      </c>
      <c r="C646">
        <v>8.21815506159254E-2</v>
      </c>
      <c r="D646">
        <v>0</v>
      </c>
    </row>
    <row r="647" spans="1:4" x14ac:dyDescent="0.25">
      <c r="A647">
        <v>646</v>
      </c>
      <c r="B647" t="s">
        <v>174</v>
      </c>
      <c r="C647">
        <v>9.5504773874815693E-2</v>
      </c>
      <c r="D647">
        <v>0</v>
      </c>
    </row>
    <row r="648" spans="1:4" x14ac:dyDescent="0.25">
      <c r="A648">
        <v>647</v>
      </c>
      <c r="B648" t="s">
        <v>3618</v>
      </c>
      <c r="C648">
        <v>5.5664152859362902E-2</v>
      </c>
      <c r="D648">
        <v>0</v>
      </c>
    </row>
    <row r="649" spans="1:4" x14ac:dyDescent="0.25">
      <c r="A649">
        <v>648</v>
      </c>
      <c r="B649" t="s">
        <v>1473</v>
      </c>
      <c r="C649">
        <v>0.116131014536167</v>
      </c>
      <c r="D649">
        <v>1</v>
      </c>
    </row>
    <row r="650" spans="1:4" x14ac:dyDescent="0.25">
      <c r="A650">
        <v>649</v>
      </c>
      <c r="B650" t="s">
        <v>2526</v>
      </c>
      <c r="C650">
        <v>7.2410776989782002E-2</v>
      </c>
      <c r="D650">
        <v>0</v>
      </c>
    </row>
    <row r="651" spans="1:4" x14ac:dyDescent="0.25">
      <c r="A651">
        <v>650</v>
      </c>
      <c r="B651" t="s">
        <v>2478</v>
      </c>
      <c r="C651">
        <v>9.4872947581012501E-2</v>
      </c>
      <c r="D651">
        <v>0</v>
      </c>
    </row>
    <row r="652" spans="1:4" x14ac:dyDescent="0.25">
      <c r="A652">
        <v>651</v>
      </c>
      <c r="B652" t="s">
        <v>1092</v>
      </c>
      <c r="C652">
        <v>9.4823316877305996E-2</v>
      </c>
      <c r="D652">
        <v>0</v>
      </c>
    </row>
    <row r="653" spans="1:4" x14ac:dyDescent="0.25">
      <c r="A653">
        <v>652</v>
      </c>
      <c r="B653" t="s">
        <v>3395</v>
      </c>
      <c r="C653">
        <v>8.2213902539467906E-2</v>
      </c>
      <c r="D653">
        <v>0</v>
      </c>
    </row>
    <row r="654" spans="1:4" x14ac:dyDescent="0.25">
      <c r="A654">
        <v>653</v>
      </c>
      <c r="B654" t="s">
        <v>3775</v>
      </c>
      <c r="C654">
        <v>0.11138465362741699</v>
      </c>
      <c r="D654">
        <v>1</v>
      </c>
    </row>
    <row r="655" spans="1:4" x14ac:dyDescent="0.25">
      <c r="A655">
        <v>654</v>
      </c>
      <c r="B655" t="s">
        <v>1914</v>
      </c>
      <c r="C655">
        <v>4.5480925703340502E-2</v>
      </c>
      <c r="D655">
        <v>0</v>
      </c>
    </row>
    <row r="656" spans="1:4" x14ac:dyDescent="0.25">
      <c r="A656">
        <v>655</v>
      </c>
      <c r="B656" s="1" t="s">
        <v>3419</v>
      </c>
      <c r="C656">
        <v>9.6186115653151993E-2</v>
      </c>
      <c r="D656">
        <v>0</v>
      </c>
    </row>
    <row r="657" spans="1:4" x14ac:dyDescent="0.25">
      <c r="A657">
        <v>656</v>
      </c>
      <c r="B657" s="1" t="s">
        <v>741</v>
      </c>
      <c r="C657">
        <v>0.109554345689579</v>
      </c>
      <c r="D657">
        <v>1</v>
      </c>
    </row>
    <row r="658" spans="1:4" x14ac:dyDescent="0.25">
      <c r="A658">
        <v>657</v>
      </c>
      <c r="B658" t="s">
        <v>2637</v>
      </c>
      <c r="C658">
        <v>8.9969477263332098E-2</v>
      </c>
      <c r="D658">
        <v>0</v>
      </c>
    </row>
    <row r="659" spans="1:4" x14ac:dyDescent="0.25">
      <c r="A659">
        <v>658</v>
      </c>
      <c r="B659" s="1" t="s">
        <v>1557</v>
      </c>
      <c r="C659">
        <v>6.61456485234381E-2</v>
      </c>
      <c r="D659">
        <v>0</v>
      </c>
    </row>
    <row r="660" spans="1:4" x14ac:dyDescent="0.25">
      <c r="A660">
        <v>659</v>
      </c>
      <c r="B660" s="1" t="s">
        <v>1274</v>
      </c>
      <c r="C660">
        <v>9.4823316877305996E-2</v>
      </c>
      <c r="D660">
        <v>0</v>
      </c>
    </row>
    <row r="661" spans="1:4" x14ac:dyDescent="0.25">
      <c r="A661">
        <v>660</v>
      </c>
      <c r="B661" t="s">
        <v>2960</v>
      </c>
      <c r="C661">
        <v>0.11038973631681601</v>
      </c>
      <c r="D661">
        <v>1</v>
      </c>
    </row>
    <row r="662" spans="1:4" x14ac:dyDescent="0.25">
      <c r="A662">
        <v>661</v>
      </c>
      <c r="B662" t="s">
        <v>3564</v>
      </c>
      <c r="C662">
        <v>0.147308244688729</v>
      </c>
      <c r="D662">
        <v>1</v>
      </c>
    </row>
    <row r="663" spans="1:4" x14ac:dyDescent="0.25">
      <c r="A663">
        <v>662</v>
      </c>
      <c r="B663" t="s">
        <v>3453</v>
      </c>
      <c r="C663">
        <v>0.10909501978870099</v>
      </c>
      <c r="D663">
        <v>1</v>
      </c>
    </row>
    <row r="664" spans="1:4" x14ac:dyDescent="0.25">
      <c r="A664">
        <v>663</v>
      </c>
      <c r="B664" t="s">
        <v>2644</v>
      </c>
      <c r="C664">
        <v>9.6908101753887102E-2</v>
      </c>
      <c r="D664">
        <v>0</v>
      </c>
    </row>
    <row r="665" spans="1:4" x14ac:dyDescent="0.25">
      <c r="A665">
        <v>664</v>
      </c>
      <c r="B665" t="s">
        <v>1063</v>
      </c>
      <c r="C665">
        <v>0.102548618639867</v>
      </c>
      <c r="D665">
        <v>0</v>
      </c>
    </row>
    <row r="666" spans="1:4" x14ac:dyDescent="0.25">
      <c r="A666">
        <v>665</v>
      </c>
      <c r="B666" t="s">
        <v>1170</v>
      </c>
      <c r="C666">
        <v>0.11198923869133499</v>
      </c>
      <c r="D666">
        <v>1</v>
      </c>
    </row>
    <row r="667" spans="1:4" x14ac:dyDescent="0.25">
      <c r="A667">
        <v>666</v>
      </c>
      <c r="B667" t="s">
        <v>530</v>
      </c>
      <c r="C667">
        <v>8.9306184348534101E-2</v>
      </c>
      <c r="D667">
        <v>0</v>
      </c>
    </row>
    <row r="668" spans="1:4" x14ac:dyDescent="0.25">
      <c r="A668">
        <v>667</v>
      </c>
      <c r="B668" t="s">
        <v>606</v>
      </c>
      <c r="C668">
        <v>8.21815506159254E-2</v>
      </c>
      <c r="D668">
        <v>0</v>
      </c>
    </row>
    <row r="669" spans="1:4" x14ac:dyDescent="0.25">
      <c r="A669">
        <v>668</v>
      </c>
      <c r="B669" t="s">
        <v>3348</v>
      </c>
      <c r="C669">
        <v>0.12782527070182001</v>
      </c>
      <c r="D669">
        <v>1</v>
      </c>
    </row>
    <row r="670" spans="1:4" x14ac:dyDescent="0.25">
      <c r="A670">
        <v>669</v>
      </c>
      <c r="B670" t="s">
        <v>3567</v>
      </c>
      <c r="C670">
        <v>9.5444320151637299E-2</v>
      </c>
      <c r="D670">
        <v>0</v>
      </c>
    </row>
    <row r="671" spans="1:4" x14ac:dyDescent="0.25">
      <c r="A671">
        <v>670</v>
      </c>
      <c r="B671" t="s">
        <v>2830</v>
      </c>
      <c r="C671">
        <v>8.2213238868071595E-2</v>
      </c>
      <c r="D671">
        <v>0</v>
      </c>
    </row>
    <row r="672" spans="1:4" x14ac:dyDescent="0.25">
      <c r="A672">
        <v>671</v>
      </c>
      <c r="B672" t="s">
        <v>340</v>
      </c>
      <c r="C672">
        <v>9.7628653800283002E-2</v>
      </c>
      <c r="D672">
        <v>0</v>
      </c>
    </row>
    <row r="673" spans="1:4" x14ac:dyDescent="0.25">
      <c r="A673">
        <v>672</v>
      </c>
      <c r="B673" t="s">
        <v>3075</v>
      </c>
      <c r="C673">
        <v>0.10029501684647101</v>
      </c>
      <c r="D673">
        <v>0</v>
      </c>
    </row>
    <row r="674" spans="1:4" x14ac:dyDescent="0.25">
      <c r="A674">
        <v>673</v>
      </c>
      <c r="B674" t="s">
        <v>2571</v>
      </c>
      <c r="C674">
        <v>0.11994063406224401</v>
      </c>
      <c r="D674">
        <v>1</v>
      </c>
    </row>
    <row r="675" spans="1:4" x14ac:dyDescent="0.25">
      <c r="A675">
        <v>674</v>
      </c>
      <c r="B675" t="s">
        <v>584</v>
      </c>
      <c r="C675">
        <v>9.4823316877305996E-2</v>
      </c>
      <c r="D675">
        <v>0</v>
      </c>
    </row>
    <row r="676" spans="1:4" x14ac:dyDescent="0.25">
      <c r="A676">
        <v>675</v>
      </c>
      <c r="B676" t="s">
        <v>3713</v>
      </c>
      <c r="C676">
        <v>9.7549967557561595E-2</v>
      </c>
      <c r="D676">
        <v>0</v>
      </c>
    </row>
    <row r="677" spans="1:4" x14ac:dyDescent="0.25">
      <c r="A677">
        <v>676</v>
      </c>
      <c r="B677" t="s">
        <v>19</v>
      </c>
      <c r="C677">
        <v>9.5116945751875001E-2</v>
      </c>
      <c r="D677">
        <v>0</v>
      </c>
    </row>
    <row r="678" spans="1:4" x14ac:dyDescent="0.25">
      <c r="A678">
        <v>677</v>
      </c>
      <c r="B678" t="s">
        <v>1459</v>
      </c>
      <c r="C678">
        <v>0.11761036033905201</v>
      </c>
      <c r="D678">
        <v>1</v>
      </c>
    </row>
    <row r="679" spans="1:4" x14ac:dyDescent="0.25">
      <c r="A679">
        <v>678</v>
      </c>
      <c r="B679" t="s">
        <v>3653</v>
      </c>
      <c r="C679">
        <v>0.10909501978870099</v>
      </c>
      <c r="D679">
        <v>1</v>
      </c>
    </row>
    <row r="680" spans="1:4" x14ac:dyDescent="0.25">
      <c r="A680">
        <v>679</v>
      </c>
      <c r="B680" t="s">
        <v>3762</v>
      </c>
      <c r="C680">
        <v>0.104764269510097</v>
      </c>
      <c r="D680">
        <v>1</v>
      </c>
    </row>
    <row r="681" spans="1:4" x14ac:dyDescent="0.25">
      <c r="A681">
        <v>680</v>
      </c>
      <c r="B681" t="s">
        <v>1782</v>
      </c>
      <c r="C681">
        <v>7.5099324979674101E-2</v>
      </c>
      <c r="D681">
        <v>0</v>
      </c>
    </row>
    <row r="682" spans="1:4" x14ac:dyDescent="0.25">
      <c r="A682">
        <v>681</v>
      </c>
      <c r="B682" t="s">
        <v>43</v>
      </c>
      <c r="C682">
        <v>0.105098787950967</v>
      </c>
      <c r="D682">
        <v>1</v>
      </c>
    </row>
    <row r="683" spans="1:4" x14ac:dyDescent="0.25">
      <c r="A683">
        <v>682</v>
      </c>
      <c r="B683" t="s">
        <v>282</v>
      </c>
      <c r="C683">
        <v>0.12542511006934201</v>
      </c>
      <c r="D683">
        <v>1</v>
      </c>
    </row>
    <row r="684" spans="1:4" x14ac:dyDescent="0.25">
      <c r="A684">
        <v>683</v>
      </c>
      <c r="B684" t="s">
        <v>1365</v>
      </c>
      <c r="C684">
        <v>7.9539260270086495E-2</v>
      </c>
      <c r="D684">
        <v>0</v>
      </c>
    </row>
    <row r="685" spans="1:4" x14ac:dyDescent="0.25">
      <c r="A685">
        <v>684</v>
      </c>
      <c r="B685" t="s">
        <v>78</v>
      </c>
      <c r="C685">
        <v>0.106100057795913</v>
      </c>
      <c r="D685">
        <v>1</v>
      </c>
    </row>
    <row r="686" spans="1:4" x14ac:dyDescent="0.25">
      <c r="A686">
        <v>685</v>
      </c>
      <c r="B686" t="s">
        <v>2712</v>
      </c>
      <c r="C686">
        <v>0.130370961516873</v>
      </c>
      <c r="D686">
        <v>1</v>
      </c>
    </row>
    <row r="687" spans="1:4" x14ac:dyDescent="0.25">
      <c r="A687">
        <v>686</v>
      </c>
      <c r="B687" t="s">
        <v>2782</v>
      </c>
      <c r="C687">
        <v>3.8874794797167998E-3</v>
      </c>
      <c r="D687">
        <v>0</v>
      </c>
    </row>
    <row r="688" spans="1:4" x14ac:dyDescent="0.25">
      <c r="A688">
        <v>687</v>
      </c>
      <c r="B688" t="s">
        <v>1683</v>
      </c>
      <c r="C688">
        <v>0.129503492218357</v>
      </c>
      <c r="D688">
        <v>1</v>
      </c>
    </row>
    <row r="689" spans="1:4" x14ac:dyDescent="0.25">
      <c r="A689">
        <v>688</v>
      </c>
      <c r="B689" t="s">
        <v>2224</v>
      </c>
      <c r="C689">
        <v>0.136224889311961</v>
      </c>
      <c r="D689">
        <v>1</v>
      </c>
    </row>
    <row r="690" spans="1:4" x14ac:dyDescent="0.25">
      <c r="A690">
        <v>689</v>
      </c>
      <c r="B690" t="s">
        <v>731</v>
      </c>
      <c r="C690">
        <v>0.118937940154601</v>
      </c>
      <c r="D690">
        <v>1</v>
      </c>
    </row>
    <row r="691" spans="1:4" x14ac:dyDescent="0.25">
      <c r="A691">
        <v>690</v>
      </c>
      <c r="B691" t="s">
        <v>3499</v>
      </c>
      <c r="C691">
        <v>0.114106267491406</v>
      </c>
      <c r="D691">
        <v>1</v>
      </c>
    </row>
    <row r="692" spans="1:4" x14ac:dyDescent="0.25">
      <c r="A692">
        <v>691</v>
      </c>
      <c r="B692" t="s">
        <v>887</v>
      </c>
      <c r="C692">
        <v>8.21815506159254E-2</v>
      </c>
      <c r="D692">
        <v>0</v>
      </c>
    </row>
    <row r="693" spans="1:4" x14ac:dyDescent="0.25">
      <c r="A693">
        <v>692</v>
      </c>
      <c r="B693" t="s">
        <v>565</v>
      </c>
      <c r="C693">
        <v>0.12804462945282</v>
      </c>
      <c r="D693">
        <v>1</v>
      </c>
    </row>
    <row r="694" spans="1:4" x14ac:dyDescent="0.25">
      <c r="A694">
        <v>693</v>
      </c>
      <c r="B694" t="s">
        <v>210</v>
      </c>
      <c r="C694">
        <v>7.20794985294715E-2</v>
      </c>
      <c r="D694">
        <v>0</v>
      </c>
    </row>
    <row r="695" spans="1:4" x14ac:dyDescent="0.25">
      <c r="A695">
        <v>694</v>
      </c>
      <c r="B695" t="s">
        <v>2742</v>
      </c>
      <c r="C695">
        <v>0.110938188575385</v>
      </c>
      <c r="D695">
        <v>1</v>
      </c>
    </row>
    <row r="696" spans="1:4" x14ac:dyDescent="0.25">
      <c r="A696">
        <v>695</v>
      </c>
      <c r="B696" t="s">
        <v>2564</v>
      </c>
      <c r="C696">
        <v>0.12642034854571199</v>
      </c>
      <c r="D696">
        <v>1</v>
      </c>
    </row>
    <row r="697" spans="1:4" x14ac:dyDescent="0.25">
      <c r="A697">
        <v>696</v>
      </c>
      <c r="B697" t="s">
        <v>3816</v>
      </c>
      <c r="C697">
        <v>0.12531156643820801</v>
      </c>
      <c r="D697">
        <v>1</v>
      </c>
    </row>
    <row r="698" spans="1:4" x14ac:dyDescent="0.25">
      <c r="A698">
        <v>697</v>
      </c>
      <c r="B698" t="s">
        <v>501</v>
      </c>
      <c r="C698">
        <v>0.125413538588448</v>
      </c>
      <c r="D698">
        <v>1</v>
      </c>
    </row>
    <row r="699" spans="1:4" x14ac:dyDescent="0.25">
      <c r="A699">
        <v>698</v>
      </c>
      <c r="B699" t="s">
        <v>3667</v>
      </c>
      <c r="C699">
        <v>8.21815506159254E-2</v>
      </c>
      <c r="D699">
        <v>0</v>
      </c>
    </row>
    <row r="700" spans="1:4" x14ac:dyDescent="0.25">
      <c r="A700">
        <v>699</v>
      </c>
      <c r="B700" t="s">
        <v>3877</v>
      </c>
      <c r="C700">
        <v>0.12531156643820801</v>
      </c>
      <c r="D700">
        <v>1</v>
      </c>
    </row>
    <row r="701" spans="1:4" x14ac:dyDescent="0.25">
      <c r="A701">
        <v>700</v>
      </c>
      <c r="B701" t="s">
        <v>3961</v>
      </c>
      <c r="C701">
        <v>0.103130890024017</v>
      </c>
      <c r="D701">
        <v>0</v>
      </c>
    </row>
    <row r="702" spans="1:4" x14ac:dyDescent="0.25">
      <c r="A702">
        <v>701</v>
      </c>
      <c r="B702" t="s">
        <v>2027</v>
      </c>
      <c r="C702">
        <v>0.11094189025382099</v>
      </c>
      <c r="D702">
        <v>1</v>
      </c>
    </row>
    <row r="703" spans="1:4" x14ac:dyDescent="0.25">
      <c r="A703">
        <v>702</v>
      </c>
      <c r="B703" t="s">
        <v>301</v>
      </c>
      <c r="C703">
        <v>9.3389065864610404E-2</v>
      </c>
      <c r="D703">
        <v>0</v>
      </c>
    </row>
    <row r="704" spans="1:4" x14ac:dyDescent="0.25">
      <c r="A704">
        <v>703</v>
      </c>
      <c r="B704" t="s">
        <v>2414</v>
      </c>
      <c r="C704">
        <v>9.5204799055136902E-2</v>
      </c>
      <c r="D704">
        <v>0</v>
      </c>
    </row>
    <row r="705" spans="1:4" x14ac:dyDescent="0.25">
      <c r="A705">
        <v>704</v>
      </c>
      <c r="B705" t="s">
        <v>1055</v>
      </c>
      <c r="C705">
        <v>8.4540226719692593E-2</v>
      </c>
      <c r="D705">
        <v>0</v>
      </c>
    </row>
    <row r="706" spans="1:4" x14ac:dyDescent="0.25">
      <c r="A706">
        <v>705</v>
      </c>
      <c r="B706" t="s">
        <v>2149</v>
      </c>
      <c r="C706">
        <v>0.110877667962185</v>
      </c>
      <c r="D706">
        <v>1</v>
      </c>
    </row>
    <row r="707" spans="1:4" x14ac:dyDescent="0.25">
      <c r="A707">
        <v>706</v>
      </c>
      <c r="B707" t="s">
        <v>4014</v>
      </c>
      <c r="C707">
        <v>0.12593222503381701</v>
      </c>
      <c r="D707">
        <v>1</v>
      </c>
    </row>
    <row r="708" spans="1:4" x14ac:dyDescent="0.25">
      <c r="A708">
        <v>707</v>
      </c>
      <c r="B708" t="s">
        <v>2428</v>
      </c>
      <c r="C708">
        <v>9.1607782935049203E-2</v>
      </c>
      <c r="D708">
        <v>0</v>
      </c>
    </row>
    <row r="709" spans="1:4" x14ac:dyDescent="0.25">
      <c r="A709">
        <v>708</v>
      </c>
      <c r="B709" t="s">
        <v>1131</v>
      </c>
      <c r="C709">
        <v>0.10909501978870099</v>
      </c>
      <c r="D709">
        <v>1</v>
      </c>
    </row>
    <row r="710" spans="1:4" x14ac:dyDescent="0.25">
      <c r="A710">
        <v>709</v>
      </c>
      <c r="B710" t="s">
        <v>3238</v>
      </c>
      <c r="C710">
        <v>0.124054706365989</v>
      </c>
      <c r="D710">
        <v>1</v>
      </c>
    </row>
    <row r="711" spans="1:4" x14ac:dyDescent="0.25">
      <c r="A711">
        <v>710</v>
      </c>
      <c r="B711" s="1" t="s">
        <v>3773</v>
      </c>
      <c r="C711">
        <v>0.136377250462002</v>
      </c>
      <c r="D711">
        <v>1</v>
      </c>
    </row>
    <row r="712" spans="1:4" x14ac:dyDescent="0.25">
      <c r="A712">
        <v>711</v>
      </c>
      <c r="B712" t="s">
        <v>3132</v>
      </c>
      <c r="C712">
        <v>0.10909501978870099</v>
      </c>
      <c r="D712">
        <v>1</v>
      </c>
    </row>
    <row r="713" spans="1:4" x14ac:dyDescent="0.25">
      <c r="A713">
        <v>712</v>
      </c>
      <c r="B713" t="s">
        <v>241</v>
      </c>
      <c r="C713">
        <v>0.11504774462140201</v>
      </c>
      <c r="D713">
        <v>1</v>
      </c>
    </row>
    <row r="714" spans="1:4" x14ac:dyDescent="0.25">
      <c r="A714">
        <v>713</v>
      </c>
      <c r="B714" t="s">
        <v>2189</v>
      </c>
      <c r="C714">
        <v>0.13013419025431999</v>
      </c>
      <c r="D714">
        <v>1</v>
      </c>
    </row>
    <row r="715" spans="1:4" x14ac:dyDescent="0.25">
      <c r="A715">
        <v>714</v>
      </c>
      <c r="B715" t="s">
        <v>948</v>
      </c>
      <c r="C715">
        <v>8.5829970957466001E-2</v>
      </c>
      <c r="D715">
        <v>0</v>
      </c>
    </row>
    <row r="716" spans="1:4" x14ac:dyDescent="0.25">
      <c r="A716">
        <v>715</v>
      </c>
      <c r="B716" t="s">
        <v>949</v>
      </c>
      <c r="C716">
        <v>8.21815506159254E-2</v>
      </c>
      <c r="D716">
        <v>0</v>
      </c>
    </row>
    <row r="717" spans="1:4" x14ac:dyDescent="0.25">
      <c r="A717">
        <v>716</v>
      </c>
      <c r="B717" t="s">
        <v>1018</v>
      </c>
      <c r="C717">
        <v>0.13582596760684201</v>
      </c>
      <c r="D717">
        <v>1</v>
      </c>
    </row>
    <row r="718" spans="1:4" x14ac:dyDescent="0.25">
      <c r="A718">
        <v>717</v>
      </c>
      <c r="B718" t="s">
        <v>3336</v>
      </c>
      <c r="C718">
        <v>9.4964646424249802E-2</v>
      </c>
      <c r="D718">
        <v>0</v>
      </c>
    </row>
    <row r="719" spans="1:4" x14ac:dyDescent="0.25">
      <c r="A719">
        <v>718</v>
      </c>
      <c r="B719" t="s">
        <v>1057</v>
      </c>
      <c r="C719">
        <v>9.4786515487695094E-2</v>
      </c>
      <c r="D719">
        <v>0</v>
      </c>
    </row>
    <row r="720" spans="1:4" x14ac:dyDescent="0.25">
      <c r="A720">
        <v>719</v>
      </c>
      <c r="B720" t="s">
        <v>3760</v>
      </c>
      <c r="C720">
        <v>0.118184473440134</v>
      </c>
      <c r="D720">
        <v>1</v>
      </c>
    </row>
    <row r="721" spans="1:4" x14ac:dyDescent="0.25">
      <c r="A721">
        <v>720</v>
      </c>
      <c r="B721" t="s">
        <v>1397</v>
      </c>
      <c r="C721">
        <v>8.4630069235694605E-2</v>
      </c>
      <c r="D721">
        <v>0</v>
      </c>
    </row>
    <row r="722" spans="1:4" x14ac:dyDescent="0.25">
      <c r="A722">
        <v>721</v>
      </c>
      <c r="B722" t="s">
        <v>896</v>
      </c>
      <c r="C722">
        <v>8.5461965557393701E-2</v>
      </c>
      <c r="D722">
        <v>0</v>
      </c>
    </row>
    <row r="723" spans="1:4" x14ac:dyDescent="0.25">
      <c r="A723">
        <v>722</v>
      </c>
      <c r="B723" t="s">
        <v>2207</v>
      </c>
      <c r="C723">
        <v>0.130422803194788</v>
      </c>
      <c r="D723">
        <v>1</v>
      </c>
    </row>
    <row r="724" spans="1:4" x14ac:dyDescent="0.25">
      <c r="A724">
        <v>723</v>
      </c>
      <c r="B724" t="s">
        <v>2786</v>
      </c>
      <c r="C724">
        <v>0.14349751997668</v>
      </c>
      <c r="D724">
        <v>1</v>
      </c>
    </row>
    <row r="725" spans="1:4" x14ac:dyDescent="0.25">
      <c r="A725">
        <v>724</v>
      </c>
      <c r="B725" t="s">
        <v>1864</v>
      </c>
      <c r="C725">
        <v>0.109136706755043</v>
      </c>
      <c r="D725">
        <v>1</v>
      </c>
    </row>
    <row r="726" spans="1:4" x14ac:dyDescent="0.25">
      <c r="A726">
        <v>725</v>
      </c>
      <c r="B726" t="s">
        <v>259</v>
      </c>
      <c r="C726">
        <v>8.2225835153215104E-2</v>
      </c>
      <c r="D726">
        <v>0</v>
      </c>
    </row>
    <row r="727" spans="1:4" x14ac:dyDescent="0.25">
      <c r="A727">
        <v>726</v>
      </c>
      <c r="B727" t="s">
        <v>3508</v>
      </c>
      <c r="C727">
        <v>9.4823316877305996E-2</v>
      </c>
      <c r="D727">
        <v>0</v>
      </c>
    </row>
    <row r="728" spans="1:4" x14ac:dyDescent="0.25">
      <c r="A728">
        <v>727</v>
      </c>
      <c r="B728" t="s">
        <v>1315</v>
      </c>
      <c r="C728">
        <v>8.21815506159254E-2</v>
      </c>
      <c r="D728">
        <v>0</v>
      </c>
    </row>
    <row r="729" spans="1:4" x14ac:dyDescent="0.25">
      <c r="A729">
        <v>728</v>
      </c>
      <c r="B729" t="s">
        <v>3879</v>
      </c>
      <c r="C729">
        <v>0.12700249783681</v>
      </c>
      <c r="D729">
        <v>1</v>
      </c>
    </row>
    <row r="730" spans="1:4" x14ac:dyDescent="0.25">
      <c r="A730">
        <v>729</v>
      </c>
      <c r="B730" t="s">
        <v>3962</v>
      </c>
      <c r="C730">
        <v>0.132044669599893</v>
      </c>
      <c r="D730">
        <v>1</v>
      </c>
    </row>
    <row r="731" spans="1:4" x14ac:dyDescent="0.25">
      <c r="A731">
        <v>730</v>
      </c>
      <c r="B731" t="s">
        <v>320</v>
      </c>
      <c r="C731">
        <v>0.101562933827871</v>
      </c>
      <c r="D731">
        <v>0</v>
      </c>
    </row>
    <row r="732" spans="1:4" x14ac:dyDescent="0.25">
      <c r="A732">
        <v>731</v>
      </c>
      <c r="B732" t="s">
        <v>3734</v>
      </c>
      <c r="C732">
        <v>7.7396940574144896E-2</v>
      </c>
      <c r="D732">
        <v>0</v>
      </c>
    </row>
    <row r="733" spans="1:4" x14ac:dyDescent="0.25">
      <c r="A733">
        <v>732</v>
      </c>
      <c r="B733" t="s">
        <v>2748</v>
      </c>
      <c r="C733">
        <v>8.2573346742734602E-2</v>
      </c>
      <c r="D733">
        <v>0</v>
      </c>
    </row>
    <row r="734" spans="1:4" x14ac:dyDescent="0.25">
      <c r="A734">
        <v>733</v>
      </c>
      <c r="B734" t="s">
        <v>3131</v>
      </c>
      <c r="C734">
        <v>0.12592726643000099</v>
      </c>
      <c r="D734">
        <v>1</v>
      </c>
    </row>
    <row r="735" spans="1:4" x14ac:dyDescent="0.25">
      <c r="A735">
        <v>734</v>
      </c>
      <c r="B735" t="s">
        <v>200</v>
      </c>
      <c r="C735">
        <v>9.9645821665475198E-2</v>
      </c>
      <c r="D735">
        <v>0</v>
      </c>
    </row>
    <row r="736" spans="1:4" x14ac:dyDescent="0.25">
      <c r="A736">
        <v>735</v>
      </c>
      <c r="B736" t="s">
        <v>2251</v>
      </c>
      <c r="C736">
        <v>5.6056121928784397E-2</v>
      </c>
      <c r="D736">
        <v>0</v>
      </c>
    </row>
    <row r="737" spans="1:4" x14ac:dyDescent="0.25">
      <c r="A737">
        <v>736</v>
      </c>
      <c r="B737" t="s">
        <v>1488</v>
      </c>
      <c r="C737">
        <v>9.4823316877305996E-2</v>
      </c>
      <c r="D737">
        <v>0</v>
      </c>
    </row>
    <row r="738" spans="1:4" x14ac:dyDescent="0.25">
      <c r="A738">
        <v>737</v>
      </c>
      <c r="B738" t="s">
        <v>28</v>
      </c>
      <c r="C738">
        <v>0.10909501978870099</v>
      </c>
      <c r="D738">
        <v>1</v>
      </c>
    </row>
    <row r="739" spans="1:4" x14ac:dyDescent="0.25">
      <c r="A739">
        <v>738</v>
      </c>
      <c r="B739" t="s">
        <v>787</v>
      </c>
      <c r="C739">
        <v>0.11718213483406401</v>
      </c>
      <c r="D739">
        <v>1</v>
      </c>
    </row>
    <row r="740" spans="1:4" x14ac:dyDescent="0.25">
      <c r="A740">
        <v>739</v>
      </c>
      <c r="B740" t="s">
        <v>2625</v>
      </c>
      <c r="C740">
        <v>3.5803536540022399E-2</v>
      </c>
      <c r="D740">
        <v>0</v>
      </c>
    </row>
    <row r="741" spans="1:4" x14ac:dyDescent="0.25">
      <c r="A741">
        <v>740</v>
      </c>
      <c r="B741" t="s">
        <v>882</v>
      </c>
      <c r="C741">
        <v>0.14601482604541799</v>
      </c>
      <c r="D741">
        <v>1</v>
      </c>
    </row>
    <row r="742" spans="1:4" x14ac:dyDescent="0.25">
      <c r="A742">
        <v>741</v>
      </c>
      <c r="B742" t="s">
        <v>3892</v>
      </c>
      <c r="C742">
        <v>8.2680679860537998E-3</v>
      </c>
      <c r="D742">
        <v>0</v>
      </c>
    </row>
    <row r="743" spans="1:4" x14ac:dyDescent="0.25">
      <c r="A743">
        <v>742</v>
      </c>
      <c r="B743" s="1" t="s">
        <v>2034</v>
      </c>
      <c r="C743">
        <v>7.8538429692568395E-3</v>
      </c>
      <c r="D743">
        <v>0</v>
      </c>
    </row>
    <row r="744" spans="1:4" x14ac:dyDescent="0.25">
      <c r="A744">
        <v>743</v>
      </c>
      <c r="B744" t="s">
        <v>2801</v>
      </c>
      <c r="C744">
        <v>8.2854118446417602E-2</v>
      </c>
      <c r="D744">
        <v>0</v>
      </c>
    </row>
    <row r="745" spans="1:4" x14ac:dyDescent="0.25">
      <c r="A745">
        <v>744</v>
      </c>
      <c r="B745" s="1" t="s">
        <v>644</v>
      </c>
      <c r="C745">
        <v>8.21815506159254E-2</v>
      </c>
      <c r="D745">
        <v>0</v>
      </c>
    </row>
    <row r="746" spans="1:4" x14ac:dyDescent="0.25">
      <c r="A746">
        <v>745</v>
      </c>
      <c r="B746" t="s">
        <v>2347</v>
      </c>
      <c r="C746">
        <v>8.7790075370172499E-2</v>
      </c>
      <c r="D746">
        <v>0</v>
      </c>
    </row>
    <row r="747" spans="1:4" x14ac:dyDescent="0.25">
      <c r="A747">
        <v>746</v>
      </c>
      <c r="B747" t="s">
        <v>49</v>
      </c>
      <c r="C747">
        <v>0.126451746707574</v>
      </c>
      <c r="D747">
        <v>1</v>
      </c>
    </row>
    <row r="748" spans="1:4" x14ac:dyDescent="0.25">
      <c r="A748">
        <v>747</v>
      </c>
      <c r="B748" t="s">
        <v>927</v>
      </c>
      <c r="C748">
        <v>0.10953725158809299</v>
      </c>
      <c r="D748">
        <v>1</v>
      </c>
    </row>
    <row r="749" spans="1:4" x14ac:dyDescent="0.25">
      <c r="A749">
        <v>748</v>
      </c>
      <c r="B749" t="s">
        <v>2664</v>
      </c>
      <c r="C749">
        <v>0.20482553959060201</v>
      </c>
      <c r="D749">
        <v>1</v>
      </c>
    </row>
    <row r="750" spans="1:4" x14ac:dyDescent="0.25">
      <c r="A750">
        <v>749</v>
      </c>
      <c r="B750" t="s">
        <v>3088</v>
      </c>
      <c r="C750">
        <v>5.5479626587300802E-2</v>
      </c>
      <c r="D750">
        <v>0</v>
      </c>
    </row>
    <row r="751" spans="1:4" x14ac:dyDescent="0.25">
      <c r="A751">
        <v>750</v>
      </c>
      <c r="B751" t="s">
        <v>380</v>
      </c>
      <c r="C751">
        <v>8.9450833708526994E-2</v>
      </c>
      <c r="D751">
        <v>0</v>
      </c>
    </row>
    <row r="752" spans="1:4" x14ac:dyDescent="0.25">
      <c r="A752">
        <v>751</v>
      </c>
      <c r="B752" t="s">
        <v>1464</v>
      </c>
      <c r="C752">
        <v>9.0364875191278005E-2</v>
      </c>
      <c r="D752">
        <v>0</v>
      </c>
    </row>
    <row r="753" spans="1:4" x14ac:dyDescent="0.25">
      <c r="A753">
        <v>752</v>
      </c>
      <c r="B753" t="s">
        <v>105</v>
      </c>
      <c r="C753">
        <v>0.108098717433571</v>
      </c>
      <c r="D753">
        <v>1</v>
      </c>
    </row>
    <row r="754" spans="1:4" x14ac:dyDescent="0.25">
      <c r="A754">
        <v>753</v>
      </c>
      <c r="B754" t="s">
        <v>3209</v>
      </c>
      <c r="C754">
        <v>4.71366586442626E-2</v>
      </c>
      <c r="D754">
        <v>0</v>
      </c>
    </row>
    <row r="755" spans="1:4" x14ac:dyDescent="0.25">
      <c r="A755">
        <v>754</v>
      </c>
      <c r="B755" t="s">
        <v>1679</v>
      </c>
      <c r="C755">
        <v>0.108140069907336</v>
      </c>
      <c r="D755">
        <v>1</v>
      </c>
    </row>
    <row r="756" spans="1:4" x14ac:dyDescent="0.25">
      <c r="A756">
        <v>755</v>
      </c>
      <c r="B756" t="s">
        <v>774</v>
      </c>
      <c r="C756">
        <v>0.12531156643820801</v>
      </c>
      <c r="D756">
        <v>1</v>
      </c>
    </row>
    <row r="757" spans="1:4" x14ac:dyDescent="0.25">
      <c r="A757">
        <v>756</v>
      </c>
      <c r="B757" t="s">
        <v>971</v>
      </c>
      <c r="C757">
        <v>0.11341160762984601</v>
      </c>
      <c r="D757">
        <v>1</v>
      </c>
    </row>
    <row r="758" spans="1:4" x14ac:dyDescent="0.25">
      <c r="A758">
        <v>757</v>
      </c>
      <c r="B758" t="s">
        <v>3676</v>
      </c>
      <c r="C758">
        <v>0.11839621392840199</v>
      </c>
      <c r="D758">
        <v>1</v>
      </c>
    </row>
    <row r="759" spans="1:4" x14ac:dyDescent="0.25">
      <c r="A759">
        <v>758</v>
      </c>
      <c r="B759" t="s">
        <v>3374</v>
      </c>
      <c r="C759">
        <v>9.9679346696762802E-2</v>
      </c>
      <c r="D759">
        <v>0</v>
      </c>
    </row>
    <row r="760" spans="1:4" x14ac:dyDescent="0.25">
      <c r="A760">
        <v>759</v>
      </c>
      <c r="B760" t="s">
        <v>383</v>
      </c>
      <c r="C760">
        <v>0.12047671771822301</v>
      </c>
      <c r="D760">
        <v>1</v>
      </c>
    </row>
    <row r="761" spans="1:4" x14ac:dyDescent="0.25">
      <c r="A761">
        <v>760</v>
      </c>
      <c r="B761" t="s">
        <v>3475</v>
      </c>
      <c r="C761">
        <v>0.10909501978870099</v>
      </c>
      <c r="D761">
        <v>1</v>
      </c>
    </row>
    <row r="762" spans="1:4" x14ac:dyDescent="0.25">
      <c r="A762">
        <v>761</v>
      </c>
      <c r="B762" t="s">
        <v>1297</v>
      </c>
      <c r="C762">
        <v>0.103390489233016</v>
      </c>
      <c r="D762">
        <v>0</v>
      </c>
    </row>
    <row r="763" spans="1:4" x14ac:dyDescent="0.25">
      <c r="A763">
        <v>762</v>
      </c>
      <c r="B763" t="s">
        <v>2710</v>
      </c>
      <c r="C763">
        <v>0.10909501978870099</v>
      </c>
      <c r="D763">
        <v>1</v>
      </c>
    </row>
    <row r="764" spans="1:4" x14ac:dyDescent="0.25">
      <c r="A764">
        <v>763</v>
      </c>
      <c r="B764" t="s">
        <v>929</v>
      </c>
      <c r="C764">
        <v>0.144883774803027</v>
      </c>
      <c r="D764">
        <v>1</v>
      </c>
    </row>
    <row r="765" spans="1:4" x14ac:dyDescent="0.25">
      <c r="A765">
        <v>764</v>
      </c>
      <c r="B765" t="s">
        <v>3700</v>
      </c>
      <c r="C765">
        <v>0.12560189912694</v>
      </c>
      <c r="D765">
        <v>1</v>
      </c>
    </row>
    <row r="766" spans="1:4" x14ac:dyDescent="0.25">
      <c r="A766">
        <v>765</v>
      </c>
      <c r="B766" t="s">
        <v>986</v>
      </c>
      <c r="C766">
        <v>0.12921695646260201</v>
      </c>
      <c r="D766">
        <v>1</v>
      </c>
    </row>
    <row r="767" spans="1:4" x14ac:dyDescent="0.25">
      <c r="A767">
        <v>766</v>
      </c>
      <c r="B767" t="s">
        <v>1095</v>
      </c>
      <c r="C767">
        <v>0.12603410248445299</v>
      </c>
      <c r="D767">
        <v>1</v>
      </c>
    </row>
    <row r="768" spans="1:4" x14ac:dyDescent="0.25">
      <c r="A768">
        <v>767</v>
      </c>
      <c r="B768" t="s">
        <v>1564</v>
      </c>
      <c r="C768">
        <v>8.21815506159254E-2</v>
      </c>
      <c r="D768">
        <v>0</v>
      </c>
    </row>
    <row r="769" spans="1:4" x14ac:dyDescent="0.25">
      <c r="A769">
        <v>768</v>
      </c>
      <c r="B769" t="s">
        <v>2105</v>
      </c>
      <c r="C769">
        <v>0.14355023453736901</v>
      </c>
      <c r="D769">
        <v>1</v>
      </c>
    </row>
    <row r="770" spans="1:4" x14ac:dyDescent="0.25">
      <c r="A770">
        <v>769</v>
      </c>
      <c r="B770" t="s">
        <v>1912</v>
      </c>
      <c r="C770">
        <v>7.3203933013095607E-2</v>
      </c>
      <c r="D770">
        <v>0</v>
      </c>
    </row>
    <row r="771" spans="1:4" x14ac:dyDescent="0.25">
      <c r="A771">
        <v>770</v>
      </c>
      <c r="B771" t="s">
        <v>2166</v>
      </c>
      <c r="C771">
        <v>9.6877683937339698E-2</v>
      </c>
      <c r="D771">
        <v>0</v>
      </c>
    </row>
    <row r="772" spans="1:4" x14ac:dyDescent="0.25">
      <c r="A772">
        <v>771</v>
      </c>
      <c r="B772" t="s">
        <v>1051</v>
      </c>
      <c r="C772">
        <v>9.59182436285127E-2</v>
      </c>
      <c r="D772">
        <v>0</v>
      </c>
    </row>
    <row r="773" spans="1:4" x14ac:dyDescent="0.25">
      <c r="A773">
        <v>772</v>
      </c>
      <c r="B773" t="s">
        <v>2860</v>
      </c>
      <c r="C773">
        <v>0.12592724610674</v>
      </c>
      <c r="D773">
        <v>1</v>
      </c>
    </row>
    <row r="774" spans="1:4" x14ac:dyDescent="0.25">
      <c r="A774">
        <v>773</v>
      </c>
      <c r="B774" t="s">
        <v>1669</v>
      </c>
      <c r="C774">
        <v>7.7786478762369604E-2</v>
      </c>
      <c r="D774">
        <v>0</v>
      </c>
    </row>
    <row r="775" spans="1:4" x14ac:dyDescent="0.25">
      <c r="A775">
        <v>774</v>
      </c>
      <c r="B775" t="s">
        <v>3747</v>
      </c>
      <c r="C775">
        <v>0.144574299360854</v>
      </c>
      <c r="D775">
        <v>1</v>
      </c>
    </row>
    <row r="776" spans="1:4" x14ac:dyDescent="0.25">
      <c r="A776">
        <v>775</v>
      </c>
      <c r="B776" t="s">
        <v>769</v>
      </c>
      <c r="C776">
        <v>5.5005216901706899E-2</v>
      </c>
      <c r="D776">
        <v>0</v>
      </c>
    </row>
    <row r="777" spans="1:4" x14ac:dyDescent="0.25">
      <c r="A777">
        <v>776</v>
      </c>
      <c r="B777" t="s">
        <v>2376</v>
      </c>
      <c r="C777">
        <v>8.21815506159254E-2</v>
      </c>
      <c r="D777">
        <v>0</v>
      </c>
    </row>
    <row r="778" spans="1:4" x14ac:dyDescent="0.25">
      <c r="A778">
        <v>777</v>
      </c>
      <c r="B778" t="s">
        <v>1321</v>
      </c>
      <c r="C778">
        <v>0.117422616591234</v>
      </c>
      <c r="D778">
        <v>1</v>
      </c>
    </row>
    <row r="779" spans="1:4" x14ac:dyDescent="0.25">
      <c r="A779">
        <v>778</v>
      </c>
      <c r="B779" t="s">
        <v>2402</v>
      </c>
      <c r="C779">
        <v>0.14841874883273901</v>
      </c>
      <c r="D779">
        <v>1</v>
      </c>
    </row>
    <row r="780" spans="1:4" x14ac:dyDescent="0.25">
      <c r="A780">
        <v>779</v>
      </c>
      <c r="B780" t="s">
        <v>1187</v>
      </c>
      <c r="C780">
        <v>8.21815506159254E-2</v>
      </c>
      <c r="D780">
        <v>0</v>
      </c>
    </row>
    <row r="781" spans="1:4" x14ac:dyDescent="0.25">
      <c r="A781">
        <v>780</v>
      </c>
      <c r="B781" t="s">
        <v>3748</v>
      </c>
      <c r="C781">
        <v>9.5945741952091504E-2</v>
      </c>
      <c r="D781">
        <v>0</v>
      </c>
    </row>
    <row r="782" spans="1:4" x14ac:dyDescent="0.25">
      <c r="A782">
        <v>781</v>
      </c>
      <c r="B782" t="s">
        <v>260</v>
      </c>
      <c r="C782">
        <v>0.10916181249498901</v>
      </c>
      <c r="D782">
        <v>1</v>
      </c>
    </row>
    <row r="783" spans="1:4" x14ac:dyDescent="0.25">
      <c r="A783">
        <v>782</v>
      </c>
      <c r="B783" t="s">
        <v>2777</v>
      </c>
      <c r="C783">
        <v>9.4786515487695094E-2</v>
      </c>
      <c r="D783">
        <v>0</v>
      </c>
    </row>
    <row r="784" spans="1:4" x14ac:dyDescent="0.25">
      <c r="A784">
        <v>783</v>
      </c>
      <c r="B784" t="s">
        <v>3369</v>
      </c>
      <c r="C784">
        <v>8.21815506159254E-2</v>
      </c>
      <c r="D784">
        <v>0</v>
      </c>
    </row>
    <row r="785" spans="1:4" x14ac:dyDescent="0.25">
      <c r="A785">
        <v>784</v>
      </c>
      <c r="B785" t="s">
        <v>3255</v>
      </c>
      <c r="C785">
        <v>0.102033961915136</v>
      </c>
      <c r="D785">
        <v>0</v>
      </c>
    </row>
    <row r="786" spans="1:4" x14ac:dyDescent="0.25">
      <c r="A786">
        <v>785</v>
      </c>
      <c r="B786" t="s">
        <v>1084</v>
      </c>
      <c r="C786">
        <v>0.13110979868615699</v>
      </c>
      <c r="D786">
        <v>1</v>
      </c>
    </row>
    <row r="787" spans="1:4" x14ac:dyDescent="0.25">
      <c r="A787">
        <v>786</v>
      </c>
      <c r="B787" t="s">
        <v>886</v>
      </c>
      <c r="C787">
        <v>0.12531156643820801</v>
      </c>
      <c r="D787">
        <v>1</v>
      </c>
    </row>
    <row r="788" spans="1:4" x14ac:dyDescent="0.25">
      <c r="A788">
        <v>787</v>
      </c>
      <c r="B788" t="s">
        <v>1535</v>
      </c>
      <c r="C788">
        <v>7.8189472428822696E-2</v>
      </c>
      <c r="D788">
        <v>0</v>
      </c>
    </row>
    <row r="789" spans="1:4" x14ac:dyDescent="0.25">
      <c r="A789">
        <v>788</v>
      </c>
      <c r="B789" t="s">
        <v>167</v>
      </c>
      <c r="C789">
        <v>0.123720913811471</v>
      </c>
      <c r="D789">
        <v>1</v>
      </c>
    </row>
    <row r="790" spans="1:4" x14ac:dyDescent="0.25">
      <c r="A790">
        <v>789</v>
      </c>
      <c r="B790" t="s">
        <v>3282</v>
      </c>
      <c r="C790">
        <v>0.13631027728357301</v>
      </c>
      <c r="D790">
        <v>1</v>
      </c>
    </row>
    <row r="791" spans="1:4" x14ac:dyDescent="0.25">
      <c r="A791">
        <v>790</v>
      </c>
      <c r="B791" t="s">
        <v>1577</v>
      </c>
      <c r="C791">
        <v>9.4919595953499997E-2</v>
      </c>
      <c r="D791">
        <v>0</v>
      </c>
    </row>
    <row r="792" spans="1:4" x14ac:dyDescent="0.25">
      <c r="A792">
        <v>791</v>
      </c>
      <c r="B792" t="s">
        <v>2272</v>
      </c>
      <c r="C792">
        <v>0.1059940099145</v>
      </c>
      <c r="D792">
        <v>1</v>
      </c>
    </row>
    <row r="793" spans="1:4" x14ac:dyDescent="0.25">
      <c r="A793">
        <v>792</v>
      </c>
      <c r="B793" t="s">
        <v>1043</v>
      </c>
      <c r="C793">
        <v>9.5071959374609605E-2</v>
      </c>
      <c r="D793">
        <v>0</v>
      </c>
    </row>
    <row r="794" spans="1:4" x14ac:dyDescent="0.25">
      <c r="A794">
        <v>793</v>
      </c>
      <c r="B794" t="s">
        <v>3509</v>
      </c>
      <c r="C794">
        <v>0.158088270653687</v>
      </c>
      <c r="D794">
        <v>1</v>
      </c>
    </row>
    <row r="795" spans="1:4" x14ac:dyDescent="0.25">
      <c r="A795">
        <v>794</v>
      </c>
      <c r="B795" t="s">
        <v>2775</v>
      </c>
      <c r="C795">
        <v>7.6342360286710695E-2</v>
      </c>
      <c r="D795">
        <v>0</v>
      </c>
    </row>
    <row r="796" spans="1:4" x14ac:dyDescent="0.25">
      <c r="A796">
        <v>795</v>
      </c>
      <c r="B796" t="s">
        <v>1070</v>
      </c>
      <c r="C796">
        <v>8.9799649645564195E-2</v>
      </c>
      <c r="D796">
        <v>0</v>
      </c>
    </row>
    <row r="797" spans="1:4" x14ac:dyDescent="0.25">
      <c r="A797">
        <v>796</v>
      </c>
      <c r="B797" t="s">
        <v>2750</v>
      </c>
      <c r="C797">
        <v>0.104273190903048</v>
      </c>
      <c r="D797">
        <v>1</v>
      </c>
    </row>
    <row r="798" spans="1:4" x14ac:dyDescent="0.25">
      <c r="A798">
        <v>797</v>
      </c>
      <c r="B798" t="s">
        <v>1287</v>
      </c>
      <c r="C798">
        <v>0.10210869076248399</v>
      </c>
      <c r="D798">
        <v>0</v>
      </c>
    </row>
    <row r="799" spans="1:4" x14ac:dyDescent="0.25">
      <c r="A799">
        <v>798</v>
      </c>
      <c r="B799" t="s">
        <v>2281</v>
      </c>
      <c r="C799">
        <v>7.8165960891671493E-2</v>
      </c>
      <c r="D799">
        <v>0</v>
      </c>
    </row>
    <row r="800" spans="1:4" x14ac:dyDescent="0.25">
      <c r="A800">
        <v>799</v>
      </c>
      <c r="B800" t="s">
        <v>3878</v>
      </c>
      <c r="C800">
        <v>2.8835180663238699E-2</v>
      </c>
      <c r="D800">
        <v>0</v>
      </c>
    </row>
    <row r="801" spans="1:4" x14ac:dyDescent="0.25">
      <c r="A801">
        <v>800</v>
      </c>
      <c r="B801" t="s">
        <v>641</v>
      </c>
      <c r="C801">
        <v>8.5241808439455599E-2</v>
      </c>
      <c r="D801">
        <v>0</v>
      </c>
    </row>
    <row r="802" spans="1:4" x14ac:dyDescent="0.25">
      <c r="A802">
        <v>801</v>
      </c>
      <c r="B802" t="s">
        <v>329</v>
      </c>
      <c r="C802">
        <v>0.110639315780435</v>
      </c>
      <c r="D802">
        <v>1</v>
      </c>
    </row>
    <row r="803" spans="1:4" x14ac:dyDescent="0.25">
      <c r="A803">
        <v>802</v>
      </c>
      <c r="B803" t="s">
        <v>1292</v>
      </c>
      <c r="C803">
        <v>0.110169415191643</v>
      </c>
      <c r="D803">
        <v>1</v>
      </c>
    </row>
    <row r="804" spans="1:4" x14ac:dyDescent="0.25">
      <c r="A804">
        <v>803</v>
      </c>
      <c r="B804" t="s">
        <v>1481</v>
      </c>
      <c r="C804">
        <v>0.14349751997668</v>
      </c>
      <c r="D804">
        <v>1</v>
      </c>
    </row>
    <row r="805" spans="1:4" x14ac:dyDescent="0.25">
      <c r="A805">
        <v>804</v>
      </c>
      <c r="B805" t="s">
        <v>406</v>
      </c>
      <c r="C805">
        <v>8.7777191279601999E-2</v>
      </c>
      <c r="D805">
        <v>0</v>
      </c>
    </row>
    <row r="806" spans="1:4" x14ac:dyDescent="0.25">
      <c r="A806">
        <v>805</v>
      </c>
      <c r="B806" t="s">
        <v>857</v>
      </c>
      <c r="C806">
        <v>0.12592459757626001</v>
      </c>
      <c r="D806">
        <v>1</v>
      </c>
    </row>
    <row r="807" spans="1:4" x14ac:dyDescent="0.25">
      <c r="A807">
        <v>806</v>
      </c>
      <c r="B807" t="s">
        <v>3308</v>
      </c>
      <c r="C807">
        <v>0.135670779808855</v>
      </c>
      <c r="D807">
        <v>1</v>
      </c>
    </row>
    <row r="808" spans="1:4" x14ac:dyDescent="0.25">
      <c r="A808">
        <v>807</v>
      </c>
      <c r="B808" t="s">
        <v>3218</v>
      </c>
      <c r="C808">
        <v>0.12531156643820801</v>
      </c>
      <c r="D808">
        <v>1</v>
      </c>
    </row>
    <row r="809" spans="1:4" x14ac:dyDescent="0.25">
      <c r="A809">
        <v>808</v>
      </c>
      <c r="B809" t="s">
        <v>2970</v>
      </c>
      <c r="C809">
        <v>0.122226888884808</v>
      </c>
      <c r="D809">
        <v>1</v>
      </c>
    </row>
    <row r="810" spans="1:4" x14ac:dyDescent="0.25">
      <c r="A810">
        <v>809</v>
      </c>
      <c r="B810" t="s">
        <v>1430</v>
      </c>
      <c r="C810">
        <v>8.2311027890290406E-2</v>
      </c>
      <c r="D810">
        <v>0</v>
      </c>
    </row>
    <row r="811" spans="1:4" x14ac:dyDescent="0.25">
      <c r="A811">
        <v>810</v>
      </c>
      <c r="B811" t="s">
        <v>3534</v>
      </c>
      <c r="C811">
        <v>8.21815506159254E-2</v>
      </c>
      <c r="D811">
        <v>0</v>
      </c>
    </row>
    <row r="812" spans="1:4" x14ac:dyDescent="0.25">
      <c r="A812">
        <v>811</v>
      </c>
      <c r="B812" t="s">
        <v>2684</v>
      </c>
      <c r="C812">
        <v>9.7078695935336995E-2</v>
      </c>
      <c r="D812">
        <v>0</v>
      </c>
    </row>
    <row r="813" spans="1:4" x14ac:dyDescent="0.25">
      <c r="A813">
        <v>812</v>
      </c>
      <c r="B813" t="s">
        <v>228</v>
      </c>
      <c r="C813">
        <v>9.4786515487695094E-2</v>
      </c>
      <c r="D813">
        <v>0</v>
      </c>
    </row>
    <row r="814" spans="1:4" x14ac:dyDescent="0.25">
      <c r="A814">
        <v>813</v>
      </c>
      <c r="B814" t="s">
        <v>230</v>
      </c>
      <c r="C814">
        <v>6.1173386000657103E-2</v>
      </c>
      <c r="D814">
        <v>0</v>
      </c>
    </row>
    <row r="815" spans="1:4" x14ac:dyDescent="0.25">
      <c r="A815">
        <v>814</v>
      </c>
      <c r="B815" t="s">
        <v>2987</v>
      </c>
      <c r="C815">
        <v>6.9664768256241696E-2</v>
      </c>
      <c r="D815">
        <v>0</v>
      </c>
    </row>
    <row r="816" spans="1:4" x14ac:dyDescent="0.25">
      <c r="A816">
        <v>815</v>
      </c>
      <c r="B816" t="s">
        <v>2286</v>
      </c>
      <c r="C816">
        <v>0.12531156643820801</v>
      </c>
      <c r="D816">
        <v>1</v>
      </c>
    </row>
    <row r="817" spans="1:4" x14ac:dyDescent="0.25">
      <c r="A817">
        <v>816</v>
      </c>
      <c r="B817" t="s">
        <v>3778</v>
      </c>
      <c r="C817">
        <v>8.21815506159254E-2</v>
      </c>
      <c r="D817">
        <v>0</v>
      </c>
    </row>
    <row r="818" spans="1:4" x14ac:dyDescent="0.25">
      <c r="A818">
        <v>817</v>
      </c>
      <c r="B818" t="s">
        <v>499</v>
      </c>
      <c r="C818">
        <v>0.108751977024586</v>
      </c>
      <c r="D818">
        <v>1</v>
      </c>
    </row>
    <row r="819" spans="1:4" x14ac:dyDescent="0.25">
      <c r="A819">
        <v>818</v>
      </c>
      <c r="B819" t="s">
        <v>2058</v>
      </c>
      <c r="C819">
        <v>4.7732519772603302E-2</v>
      </c>
      <c r="D819">
        <v>0</v>
      </c>
    </row>
    <row r="820" spans="1:4" x14ac:dyDescent="0.25">
      <c r="A820">
        <v>819</v>
      </c>
      <c r="B820" t="s">
        <v>1479</v>
      </c>
      <c r="C820">
        <v>0.13426898218025399</v>
      </c>
      <c r="D820">
        <v>1</v>
      </c>
    </row>
    <row r="821" spans="1:4" x14ac:dyDescent="0.25">
      <c r="A821">
        <v>820</v>
      </c>
      <c r="B821" t="s">
        <v>1411</v>
      </c>
      <c r="C821">
        <v>6.6846903695835194E-2</v>
      </c>
      <c r="D821">
        <v>0</v>
      </c>
    </row>
    <row r="822" spans="1:4" x14ac:dyDescent="0.25">
      <c r="A822">
        <v>821</v>
      </c>
      <c r="B822" t="s">
        <v>465</v>
      </c>
      <c r="C822">
        <v>6.1946127167170302E-2</v>
      </c>
      <c r="D822">
        <v>0</v>
      </c>
    </row>
    <row r="823" spans="1:4" x14ac:dyDescent="0.25">
      <c r="A823">
        <v>822</v>
      </c>
      <c r="B823" t="s">
        <v>2148</v>
      </c>
      <c r="C823">
        <v>2.4151183008135398E-2</v>
      </c>
      <c r="D823">
        <v>0</v>
      </c>
    </row>
    <row r="824" spans="1:4" x14ac:dyDescent="0.25">
      <c r="A824">
        <v>823</v>
      </c>
      <c r="B824" t="s">
        <v>2130</v>
      </c>
      <c r="C824">
        <v>9.4867903358166195E-2</v>
      </c>
      <c r="D824">
        <v>0</v>
      </c>
    </row>
    <row r="825" spans="1:4" x14ac:dyDescent="0.25">
      <c r="A825">
        <v>824</v>
      </c>
      <c r="B825" t="s">
        <v>2568</v>
      </c>
      <c r="C825">
        <v>0.14453392700753201</v>
      </c>
      <c r="D825">
        <v>1</v>
      </c>
    </row>
    <row r="826" spans="1:4" x14ac:dyDescent="0.25">
      <c r="A826">
        <v>825</v>
      </c>
      <c r="B826" t="s">
        <v>2005</v>
      </c>
      <c r="C826">
        <v>9.7023671130529704E-2</v>
      </c>
      <c r="D826">
        <v>0</v>
      </c>
    </row>
    <row r="827" spans="1:4" x14ac:dyDescent="0.25">
      <c r="A827">
        <v>826</v>
      </c>
      <c r="B827" t="s">
        <v>3443</v>
      </c>
      <c r="C827">
        <v>8.3628557663834993E-2</v>
      </c>
      <c r="D827">
        <v>0</v>
      </c>
    </row>
    <row r="828" spans="1:4" x14ac:dyDescent="0.25">
      <c r="A828">
        <v>827</v>
      </c>
      <c r="B828" s="1" t="s">
        <v>1103</v>
      </c>
      <c r="C828">
        <v>2.91316718541372E-2</v>
      </c>
      <c r="D828">
        <v>0</v>
      </c>
    </row>
    <row r="829" spans="1:4" x14ac:dyDescent="0.25">
      <c r="A829">
        <v>828</v>
      </c>
      <c r="B829" t="s">
        <v>569</v>
      </c>
      <c r="C829">
        <v>9.4309912999508E-2</v>
      </c>
      <c r="D829">
        <v>0</v>
      </c>
    </row>
    <row r="830" spans="1:4" x14ac:dyDescent="0.25">
      <c r="A830">
        <v>829</v>
      </c>
      <c r="B830" t="s">
        <v>2986</v>
      </c>
      <c r="C830">
        <v>0.210132002371688</v>
      </c>
      <c r="D830">
        <v>1</v>
      </c>
    </row>
    <row r="831" spans="1:4" x14ac:dyDescent="0.25">
      <c r="A831">
        <v>830</v>
      </c>
      <c r="B831" t="s">
        <v>647</v>
      </c>
      <c r="C831">
        <v>0.12531156643820801</v>
      </c>
      <c r="D831">
        <v>1</v>
      </c>
    </row>
    <row r="832" spans="1:4" x14ac:dyDescent="0.25">
      <c r="A832">
        <v>831</v>
      </c>
      <c r="B832" t="s">
        <v>3505</v>
      </c>
      <c r="C832">
        <v>8.8562277643058601E-2</v>
      </c>
      <c r="D832">
        <v>0</v>
      </c>
    </row>
    <row r="833" spans="1:4" x14ac:dyDescent="0.25">
      <c r="A833">
        <v>832</v>
      </c>
      <c r="B833" t="s">
        <v>2690</v>
      </c>
      <c r="C833">
        <v>6.6108010108547693E-2</v>
      </c>
      <c r="D833">
        <v>0</v>
      </c>
    </row>
    <row r="834" spans="1:4" x14ac:dyDescent="0.25">
      <c r="A834">
        <v>833</v>
      </c>
      <c r="B834" t="s">
        <v>3382</v>
      </c>
      <c r="C834">
        <v>0.11236108167799901</v>
      </c>
      <c r="D834">
        <v>1</v>
      </c>
    </row>
    <row r="835" spans="1:4" x14ac:dyDescent="0.25">
      <c r="A835">
        <v>834</v>
      </c>
      <c r="B835" t="s">
        <v>2678</v>
      </c>
      <c r="C835">
        <v>8.21815506159254E-2</v>
      </c>
      <c r="D835">
        <v>0</v>
      </c>
    </row>
    <row r="836" spans="1:4" x14ac:dyDescent="0.25">
      <c r="A836">
        <v>835</v>
      </c>
      <c r="B836" t="s">
        <v>3359</v>
      </c>
      <c r="C836">
        <v>3.6369161725931097E-2</v>
      </c>
      <c r="D836">
        <v>0</v>
      </c>
    </row>
    <row r="837" spans="1:4" x14ac:dyDescent="0.25">
      <c r="A837">
        <v>836</v>
      </c>
      <c r="B837" t="s">
        <v>818</v>
      </c>
      <c r="C837">
        <v>8.2213902539467906E-2</v>
      </c>
      <c r="D837">
        <v>0</v>
      </c>
    </row>
    <row r="838" spans="1:4" x14ac:dyDescent="0.25">
      <c r="A838">
        <v>837</v>
      </c>
      <c r="B838" t="s">
        <v>1104</v>
      </c>
      <c r="C838">
        <v>0.111119183958172</v>
      </c>
      <c r="D838">
        <v>1</v>
      </c>
    </row>
    <row r="839" spans="1:4" x14ac:dyDescent="0.25">
      <c r="A839">
        <v>838</v>
      </c>
      <c r="B839" t="s">
        <v>2542</v>
      </c>
      <c r="C839">
        <v>4.0611245609337501E-2</v>
      </c>
      <c r="D839">
        <v>0</v>
      </c>
    </row>
    <row r="840" spans="1:4" x14ac:dyDescent="0.25">
      <c r="A840">
        <v>839</v>
      </c>
      <c r="B840" t="s">
        <v>3965</v>
      </c>
      <c r="C840">
        <v>4.1710132914402703E-2</v>
      </c>
      <c r="D840">
        <v>0</v>
      </c>
    </row>
    <row r="841" spans="1:4" x14ac:dyDescent="0.25">
      <c r="A841">
        <v>840</v>
      </c>
      <c r="B841" t="s">
        <v>2842</v>
      </c>
      <c r="C841">
        <v>8.21815506159254E-2</v>
      </c>
      <c r="D841">
        <v>0</v>
      </c>
    </row>
    <row r="842" spans="1:4" x14ac:dyDescent="0.25">
      <c r="A842">
        <v>841</v>
      </c>
      <c r="B842" t="s">
        <v>2276</v>
      </c>
      <c r="C842">
        <v>0.106798123522162</v>
      </c>
      <c r="D842">
        <v>1</v>
      </c>
    </row>
    <row r="843" spans="1:4" x14ac:dyDescent="0.25">
      <c r="A843">
        <v>842</v>
      </c>
      <c r="B843" t="s">
        <v>2981</v>
      </c>
      <c r="C843">
        <v>0.10909501978870099</v>
      </c>
      <c r="D843">
        <v>1</v>
      </c>
    </row>
    <row r="844" spans="1:4" x14ac:dyDescent="0.25">
      <c r="A844">
        <v>843</v>
      </c>
      <c r="B844" t="s">
        <v>732</v>
      </c>
      <c r="C844">
        <v>0.102020172286126</v>
      </c>
      <c r="D844">
        <v>0</v>
      </c>
    </row>
    <row r="845" spans="1:4" x14ac:dyDescent="0.25">
      <c r="A845">
        <v>844</v>
      </c>
      <c r="B845" t="s">
        <v>2447</v>
      </c>
      <c r="C845">
        <v>0.111744422734085</v>
      </c>
      <c r="D845">
        <v>1</v>
      </c>
    </row>
    <row r="846" spans="1:4" x14ac:dyDescent="0.25">
      <c r="A846">
        <v>845</v>
      </c>
      <c r="B846" t="s">
        <v>467</v>
      </c>
      <c r="C846">
        <v>2.3558958962316402E-2</v>
      </c>
      <c r="D846">
        <v>0</v>
      </c>
    </row>
    <row r="847" spans="1:4" x14ac:dyDescent="0.25">
      <c r="A847">
        <v>846</v>
      </c>
      <c r="B847" t="s">
        <v>3249</v>
      </c>
      <c r="C847">
        <v>8.5403323222095401E-2</v>
      </c>
      <c r="D847">
        <v>0</v>
      </c>
    </row>
    <row r="848" spans="1:4" x14ac:dyDescent="0.25">
      <c r="A848">
        <v>847</v>
      </c>
      <c r="B848" t="s">
        <v>3986</v>
      </c>
      <c r="C848">
        <v>0.10909501978870099</v>
      </c>
      <c r="D848">
        <v>1</v>
      </c>
    </row>
    <row r="849" spans="1:4" x14ac:dyDescent="0.25">
      <c r="A849">
        <v>848</v>
      </c>
      <c r="B849" t="s">
        <v>1924</v>
      </c>
      <c r="C849">
        <v>3.9241802603017503E-2</v>
      </c>
      <c r="D849">
        <v>0</v>
      </c>
    </row>
    <row r="850" spans="1:4" x14ac:dyDescent="0.25">
      <c r="A850">
        <v>849</v>
      </c>
      <c r="B850" t="s">
        <v>2064</v>
      </c>
      <c r="C850">
        <v>0.19858048497931299</v>
      </c>
      <c r="D850">
        <v>1</v>
      </c>
    </row>
    <row r="851" spans="1:4" x14ac:dyDescent="0.25">
      <c r="A851">
        <v>850</v>
      </c>
      <c r="B851" t="s">
        <v>2529</v>
      </c>
      <c r="C851">
        <v>0.110057361891246</v>
      </c>
      <c r="D851">
        <v>1</v>
      </c>
    </row>
    <row r="852" spans="1:4" x14ac:dyDescent="0.25">
      <c r="A852">
        <v>851</v>
      </c>
      <c r="B852" t="s">
        <v>2872</v>
      </c>
      <c r="C852">
        <v>0.10909501978870099</v>
      </c>
      <c r="D852">
        <v>1</v>
      </c>
    </row>
    <row r="853" spans="1:4" x14ac:dyDescent="0.25">
      <c r="A853">
        <v>852</v>
      </c>
      <c r="B853" t="s">
        <v>3511</v>
      </c>
      <c r="C853">
        <v>8.21815506159254E-2</v>
      </c>
      <c r="D853">
        <v>0</v>
      </c>
    </row>
    <row r="854" spans="1:4" x14ac:dyDescent="0.25">
      <c r="A854">
        <v>853</v>
      </c>
      <c r="B854" t="s">
        <v>265</v>
      </c>
      <c r="C854">
        <v>0.126060840131933</v>
      </c>
      <c r="D854">
        <v>1</v>
      </c>
    </row>
    <row r="855" spans="1:4" x14ac:dyDescent="0.25">
      <c r="A855">
        <v>854</v>
      </c>
      <c r="B855" t="s">
        <v>1760</v>
      </c>
      <c r="C855">
        <v>9.4786515487695094E-2</v>
      </c>
      <c r="D855">
        <v>0</v>
      </c>
    </row>
    <row r="856" spans="1:4" x14ac:dyDescent="0.25">
      <c r="A856">
        <v>855</v>
      </c>
      <c r="B856" t="s">
        <v>300</v>
      </c>
      <c r="C856">
        <v>0.20704659530109801</v>
      </c>
      <c r="D856">
        <v>1</v>
      </c>
    </row>
    <row r="857" spans="1:4" x14ac:dyDescent="0.25">
      <c r="A857">
        <v>856</v>
      </c>
      <c r="B857" t="s">
        <v>1047</v>
      </c>
      <c r="C857">
        <v>0.11047808703296599</v>
      </c>
      <c r="D857">
        <v>1</v>
      </c>
    </row>
    <row r="858" spans="1:4" x14ac:dyDescent="0.25">
      <c r="A858">
        <v>857</v>
      </c>
      <c r="B858" t="s">
        <v>22</v>
      </c>
      <c r="C858">
        <v>8.07713933627449E-2</v>
      </c>
      <c r="D858">
        <v>0</v>
      </c>
    </row>
    <row r="859" spans="1:4" x14ac:dyDescent="0.25">
      <c r="A859">
        <v>858</v>
      </c>
      <c r="B859" t="s">
        <v>1239</v>
      </c>
      <c r="C859">
        <v>0.12531156643820801</v>
      </c>
      <c r="D859">
        <v>1</v>
      </c>
    </row>
    <row r="860" spans="1:4" x14ac:dyDescent="0.25">
      <c r="A860">
        <v>859</v>
      </c>
      <c r="B860" t="s">
        <v>634</v>
      </c>
      <c r="C860">
        <v>8.3616046833476093E-2</v>
      </c>
      <c r="D860">
        <v>0</v>
      </c>
    </row>
    <row r="861" spans="1:4" x14ac:dyDescent="0.25">
      <c r="A861">
        <v>860</v>
      </c>
      <c r="B861" t="s">
        <v>1201</v>
      </c>
      <c r="C861">
        <v>0.12531156643820801</v>
      </c>
      <c r="D861">
        <v>1</v>
      </c>
    </row>
    <row r="862" spans="1:4" x14ac:dyDescent="0.25">
      <c r="A862">
        <v>861</v>
      </c>
      <c r="B862" t="s">
        <v>2990</v>
      </c>
      <c r="C862">
        <v>0.11058722401778</v>
      </c>
      <c r="D862">
        <v>1</v>
      </c>
    </row>
    <row r="863" spans="1:4" x14ac:dyDescent="0.25">
      <c r="A863">
        <v>862</v>
      </c>
      <c r="B863" t="s">
        <v>813</v>
      </c>
      <c r="C863">
        <v>7.1958906438758199E-2</v>
      </c>
      <c r="D863">
        <v>0</v>
      </c>
    </row>
    <row r="864" spans="1:4" x14ac:dyDescent="0.25">
      <c r="A864">
        <v>863</v>
      </c>
      <c r="B864" t="s">
        <v>140</v>
      </c>
      <c r="C864">
        <v>7.7810794425332105E-2</v>
      </c>
      <c r="D864">
        <v>0</v>
      </c>
    </row>
    <row r="865" spans="1:4" x14ac:dyDescent="0.25">
      <c r="A865">
        <v>864</v>
      </c>
      <c r="B865" t="s">
        <v>2283</v>
      </c>
      <c r="C865">
        <v>8.3413409294491106E-2</v>
      </c>
      <c r="D865">
        <v>0</v>
      </c>
    </row>
    <row r="866" spans="1:4" x14ac:dyDescent="0.25">
      <c r="A866">
        <v>865</v>
      </c>
      <c r="B866" t="s">
        <v>327</v>
      </c>
      <c r="C866">
        <v>0.12531156643820801</v>
      </c>
      <c r="D866">
        <v>1</v>
      </c>
    </row>
    <row r="867" spans="1:4" x14ac:dyDescent="0.25">
      <c r="A867">
        <v>866</v>
      </c>
      <c r="B867" t="s">
        <v>1709</v>
      </c>
      <c r="C867">
        <v>9.5586597898212097E-2</v>
      </c>
      <c r="D867">
        <v>0</v>
      </c>
    </row>
    <row r="868" spans="1:4" x14ac:dyDescent="0.25">
      <c r="A868">
        <v>867</v>
      </c>
      <c r="B868" t="s">
        <v>2744</v>
      </c>
      <c r="C868">
        <v>0.12535857808899101</v>
      </c>
      <c r="D868">
        <v>1</v>
      </c>
    </row>
    <row r="869" spans="1:4" x14ac:dyDescent="0.25">
      <c r="A869">
        <v>868</v>
      </c>
      <c r="B869" t="s">
        <v>3980</v>
      </c>
      <c r="C869">
        <v>0.111694474314099</v>
      </c>
      <c r="D869">
        <v>1</v>
      </c>
    </row>
    <row r="870" spans="1:4" x14ac:dyDescent="0.25">
      <c r="A870">
        <v>869</v>
      </c>
      <c r="B870" t="s">
        <v>2124</v>
      </c>
      <c r="C870">
        <v>0.10951860358192</v>
      </c>
      <c r="D870">
        <v>1</v>
      </c>
    </row>
    <row r="871" spans="1:4" x14ac:dyDescent="0.25">
      <c r="A871">
        <v>870</v>
      </c>
      <c r="B871" t="s">
        <v>3009</v>
      </c>
      <c r="C871">
        <v>9.8384348756051801E-2</v>
      </c>
      <c r="D871">
        <v>0</v>
      </c>
    </row>
    <row r="872" spans="1:4" x14ac:dyDescent="0.25">
      <c r="A872">
        <v>871</v>
      </c>
      <c r="B872" t="s">
        <v>2013</v>
      </c>
      <c r="C872">
        <v>9.2490263664707098E-2</v>
      </c>
      <c r="D872">
        <v>0</v>
      </c>
    </row>
    <row r="873" spans="1:4" x14ac:dyDescent="0.25">
      <c r="A873">
        <v>872</v>
      </c>
      <c r="B873" t="s">
        <v>2365</v>
      </c>
      <c r="C873">
        <v>0.13446287574837701</v>
      </c>
      <c r="D873">
        <v>1</v>
      </c>
    </row>
    <row r="874" spans="1:4" x14ac:dyDescent="0.25">
      <c r="A874">
        <v>873</v>
      </c>
      <c r="B874" t="s">
        <v>2236</v>
      </c>
      <c r="C874">
        <v>0.17988844241122701</v>
      </c>
      <c r="D874">
        <v>1</v>
      </c>
    </row>
    <row r="875" spans="1:4" x14ac:dyDescent="0.25">
      <c r="A875">
        <v>874</v>
      </c>
      <c r="B875" t="s">
        <v>3175</v>
      </c>
      <c r="C875">
        <v>0.11389480762894701</v>
      </c>
      <c r="D875">
        <v>1</v>
      </c>
    </row>
    <row r="876" spans="1:4" x14ac:dyDescent="0.25">
      <c r="A876">
        <v>875</v>
      </c>
      <c r="B876" t="s">
        <v>3363</v>
      </c>
      <c r="C876">
        <v>7.1947636647122198E-2</v>
      </c>
      <c r="D876">
        <v>0</v>
      </c>
    </row>
    <row r="877" spans="1:4" x14ac:dyDescent="0.25">
      <c r="A877">
        <v>876</v>
      </c>
      <c r="B877" t="s">
        <v>1867</v>
      </c>
      <c r="C877">
        <v>0.12531156643820801</v>
      </c>
      <c r="D877">
        <v>1</v>
      </c>
    </row>
    <row r="878" spans="1:4" x14ac:dyDescent="0.25">
      <c r="A878">
        <v>877</v>
      </c>
      <c r="B878" t="s">
        <v>3310</v>
      </c>
      <c r="C878">
        <v>0.101888598628112</v>
      </c>
      <c r="D878">
        <v>0</v>
      </c>
    </row>
    <row r="879" spans="1:4" x14ac:dyDescent="0.25">
      <c r="A879">
        <v>878</v>
      </c>
      <c r="B879" t="s">
        <v>117</v>
      </c>
      <c r="C879">
        <v>1.49526871157558E-2</v>
      </c>
      <c r="D879">
        <v>0</v>
      </c>
    </row>
    <row r="880" spans="1:4" x14ac:dyDescent="0.25">
      <c r="A880">
        <v>879</v>
      </c>
      <c r="B880" t="s">
        <v>3244</v>
      </c>
      <c r="C880">
        <v>8.21815506159254E-2</v>
      </c>
      <c r="D880">
        <v>0</v>
      </c>
    </row>
    <row r="881" spans="1:4" x14ac:dyDescent="0.25">
      <c r="A881">
        <v>880</v>
      </c>
      <c r="B881" t="s">
        <v>1033</v>
      </c>
      <c r="C881">
        <v>4.08805032669287E-2</v>
      </c>
      <c r="D881">
        <v>0</v>
      </c>
    </row>
    <row r="882" spans="1:4" x14ac:dyDescent="0.25">
      <c r="A882">
        <v>881</v>
      </c>
      <c r="B882" t="s">
        <v>2089</v>
      </c>
      <c r="C882">
        <v>8.21815506159254E-2</v>
      </c>
      <c r="D882">
        <v>0</v>
      </c>
    </row>
    <row r="883" spans="1:4" x14ac:dyDescent="0.25">
      <c r="A883">
        <v>882</v>
      </c>
      <c r="B883" t="s">
        <v>903</v>
      </c>
      <c r="C883">
        <v>0.12612253451691299</v>
      </c>
      <c r="D883">
        <v>1</v>
      </c>
    </row>
    <row r="884" spans="1:4" x14ac:dyDescent="0.25">
      <c r="A884">
        <v>883</v>
      </c>
      <c r="B884" t="s">
        <v>3414</v>
      </c>
      <c r="C884">
        <v>9.4994143468234399E-2</v>
      </c>
      <c r="D884">
        <v>0</v>
      </c>
    </row>
    <row r="885" spans="1:4" x14ac:dyDescent="0.25">
      <c r="A885">
        <v>884</v>
      </c>
      <c r="B885" t="s">
        <v>2279</v>
      </c>
      <c r="C885">
        <v>8.2643817469267106E-2</v>
      </c>
      <c r="D885">
        <v>0</v>
      </c>
    </row>
    <row r="886" spans="1:4" x14ac:dyDescent="0.25">
      <c r="A886">
        <v>885</v>
      </c>
      <c r="B886" t="s">
        <v>3859</v>
      </c>
      <c r="C886">
        <v>0.124793270994784</v>
      </c>
      <c r="D886">
        <v>1</v>
      </c>
    </row>
    <row r="887" spans="1:4" x14ac:dyDescent="0.25">
      <c r="A887">
        <v>886</v>
      </c>
      <c r="B887" t="s">
        <v>612</v>
      </c>
      <c r="C887">
        <v>0.12531156643820801</v>
      </c>
      <c r="D887">
        <v>1</v>
      </c>
    </row>
    <row r="888" spans="1:4" x14ac:dyDescent="0.25">
      <c r="A888">
        <v>887</v>
      </c>
      <c r="B888" t="s">
        <v>73</v>
      </c>
      <c r="C888">
        <v>6.0074802577867598E-2</v>
      </c>
      <c r="D888">
        <v>0</v>
      </c>
    </row>
    <row r="889" spans="1:4" x14ac:dyDescent="0.25">
      <c r="A889">
        <v>888</v>
      </c>
      <c r="B889" t="s">
        <v>3732</v>
      </c>
      <c r="C889">
        <v>0.12630480316695</v>
      </c>
      <c r="D889">
        <v>1</v>
      </c>
    </row>
    <row r="890" spans="1:4" x14ac:dyDescent="0.25">
      <c r="A890">
        <v>889</v>
      </c>
      <c r="B890" t="s">
        <v>2385</v>
      </c>
      <c r="C890">
        <v>0.13111201508495701</v>
      </c>
      <c r="D890">
        <v>1</v>
      </c>
    </row>
    <row r="891" spans="1:4" x14ac:dyDescent="0.25">
      <c r="A891">
        <v>890</v>
      </c>
      <c r="B891" t="s">
        <v>2975</v>
      </c>
      <c r="C891">
        <v>7.9979225611930393E-3</v>
      </c>
      <c r="D891">
        <v>0</v>
      </c>
    </row>
    <row r="892" spans="1:4" x14ac:dyDescent="0.25">
      <c r="A892">
        <v>891</v>
      </c>
      <c r="B892" t="s">
        <v>1820</v>
      </c>
      <c r="C892">
        <v>3.8702237874531899E-2</v>
      </c>
      <c r="D892">
        <v>0</v>
      </c>
    </row>
    <row r="893" spans="1:4" x14ac:dyDescent="0.25">
      <c r="A893">
        <v>892</v>
      </c>
      <c r="B893" t="s">
        <v>2950</v>
      </c>
      <c r="C893">
        <v>8.1779986794396894E-2</v>
      </c>
      <c r="D893">
        <v>0</v>
      </c>
    </row>
    <row r="894" spans="1:4" x14ac:dyDescent="0.25">
      <c r="A894">
        <v>893</v>
      </c>
      <c r="B894" t="s">
        <v>3964</v>
      </c>
      <c r="C894">
        <v>0.12653634590601601</v>
      </c>
      <c r="D894">
        <v>1</v>
      </c>
    </row>
    <row r="895" spans="1:4" x14ac:dyDescent="0.25">
      <c r="A895">
        <v>894</v>
      </c>
      <c r="B895" t="s">
        <v>258</v>
      </c>
      <c r="C895">
        <v>9.4786515487695094E-2</v>
      </c>
      <c r="D895">
        <v>0</v>
      </c>
    </row>
    <row r="896" spans="1:4" x14ac:dyDescent="0.25">
      <c r="A896">
        <v>895</v>
      </c>
      <c r="B896" t="s">
        <v>1776</v>
      </c>
      <c r="C896">
        <v>8.21815506159254E-2</v>
      </c>
      <c r="D896">
        <v>0</v>
      </c>
    </row>
    <row r="897" spans="1:4" x14ac:dyDescent="0.25">
      <c r="A897">
        <v>896</v>
      </c>
      <c r="B897" t="s">
        <v>724</v>
      </c>
      <c r="C897">
        <v>8.6657379642671201E-2</v>
      </c>
      <c r="D897">
        <v>0</v>
      </c>
    </row>
    <row r="898" spans="1:4" x14ac:dyDescent="0.25">
      <c r="A898">
        <v>897</v>
      </c>
      <c r="B898" t="s">
        <v>3934</v>
      </c>
      <c r="C898">
        <v>0.10909501978870099</v>
      </c>
      <c r="D898">
        <v>1</v>
      </c>
    </row>
    <row r="899" spans="1:4" x14ac:dyDescent="0.25">
      <c r="A899">
        <v>898</v>
      </c>
      <c r="B899" t="s">
        <v>1929</v>
      </c>
      <c r="C899">
        <v>9.6289173826374905E-2</v>
      </c>
      <c r="D899">
        <v>0</v>
      </c>
    </row>
    <row r="900" spans="1:4" x14ac:dyDescent="0.25">
      <c r="A900">
        <v>899</v>
      </c>
      <c r="B900" t="s">
        <v>852</v>
      </c>
      <c r="C900">
        <v>8.21815506159254E-2</v>
      </c>
      <c r="D900">
        <v>0</v>
      </c>
    </row>
    <row r="901" spans="1:4" x14ac:dyDescent="0.25">
      <c r="A901">
        <v>900</v>
      </c>
      <c r="B901" t="s">
        <v>1950</v>
      </c>
      <c r="C901">
        <v>9.9316719745966606E-2</v>
      </c>
      <c r="D901">
        <v>0</v>
      </c>
    </row>
    <row r="902" spans="1:4" x14ac:dyDescent="0.25">
      <c r="A902">
        <v>901</v>
      </c>
      <c r="B902" t="s">
        <v>2945</v>
      </c>
      <c r="C902">
        <v>1.1656093043427801E-2</v>
      </c>
      <c r="D902">
        <v>0</v>
      </c>
    </row>
    <row r="903" spans="1:4" x14ac:dyDescent="0.25">
      <c r="A903">
        <v>902</v>
      </c>
      <c r="B903" t="s">
        <v>3987</v>
      </c>
      <c r="C903">
        <v>0.118761071415782</v>
      </c>
      <c r="D903">
        <v>1</v>
      </c>
    </row>
    <row r="904" spans="1:4" x14ac:dyDescent="0.25">
      <c r="A904">
        <v>903</v>
      </c>
      <c r="B904" t="s">
        <v>459</v>
      </c>
      <c r="C904">
        <v>0.12531156643820801</v>
      </c>
      <c r="D904">
        <v>1</v>
      </c>
    </row>
    <row r="905" spans="1:4" x14ac:dyDescent="0.25">
      <c r="A905">
        <v>904</v>
      </c>
      <c r="B905" t="s">
        <v>2132</v>
      </c>
      <c r="C905">
        <v>4.6764414110231502E-2</v>
      </c>
      <c r="D905">
        <v>0</v>
      </c>
    </row>
    <row r="906" spans="1:4" x14ac:dyDescent="0.25">
      <c r="A906">
        <v>905</v>
      </c>
      <c r="B906" t="s">
        <v>254</v>
      </c>
      <c r="C906">
        <v>8.2526752389470895E-2</v>
      </c>
      <c r="D906">
        <v>0</v>
      </c>
    </row>
    <row r="907" spans="1:4" x14ac:dyDescent="0.25">
      <c r="A907">
        <v>906</v>
      </c>
      <c r="B907" t="s">
        <v>1400</v>
      </c>
      <c r="C907">
        <v>8.21815506159254E-2</v>
      </c>
      <c r="D907">
        <v>0</v>
      </c>
    </row>
    <row r="908" spans="1:4" x14ac:dyDescent="0.25">
      <c r="A908">
        <v>907</v>
      </c>
      <c r="B908" t="s">
        <v>3875</v>
      </c>
      <c r="C908">
        <v>8.21815506159254E-2</v>
      </c>
      <c r="D908">
        <v>0</v>
      </c>
    </row>
    <row r="909" spans="1:4" x14ac:dyDescent="0.25">
      <c r="A909">
        <v>908</v>
      </c>
      <c r="B909" t="s">
        <v>3064</v>
      </c>
      <c r="C909">
        <v>9.4823316877305996E-2</v>
      </c>
      <c r="D909">
        <v>0</v>
      </c>
    </row>
    <row r="910" spans="1:4" x14ac:dyDescent="0.25">
      <c r="A910">
        <v>909</v>
      </c>
      <c r="B910" t="s">
        <v>767</v>
      </c>
      <c r="C910">
        <v>9.4937101037782301E-2</v>
      </c>
      <c r="D910">
        <v>0</v>
      </c>
    </row>
    <row r="911" spans="1:4" x14ac:dyDescent="0.25">
      <c r="A911">
        <v>910</v>
      </c>
      <c r="B911" t="s">
        <v>64</v>
      </c>
      <c r="C911">
        <v>0.12830517693271101</v>
      </c>
      <c r="D911">
        <v>1</v>
      </c>
    </row>
    <row r="912" spans="1:4" x14ac:dyDescent="0.25">
      <c r="A912">
        <v>911</v>
      </c>
      <c r="B912" t="s">
        <v>2423</v>
      </c>
      <c r="C912">
        <v>0.14349751997668</v>
      </c>
      <c r="D912">
        <v>1</v>
      </c>
    </row>
    <row r="913" spans="1:4" x14ac:dyDescent="0.25">
      <c r="A913">
        <v>912</v>
      </c>
      <c r="B913" t="s">
        <v>3575</v>
      </c>
      <c r="C913">
        <v>0.11706045025386599</v>
      </c>
      <c r="D913">
        <v>1</v>
      </c>
    </row>
    <row r="914" spans="1:4" x14ac:dyDescent="0.25">
      <c r="A914">
        <v>913</v>
      </c>
      <c r="B914" t="s">
        <v>670</v>
      </c>
      <c r="C914">
        <v>9.2818144090354604E-2</v>
      </c>
      <c r="D914">
        <v>0</v>
      </c>
    </row>
    <row r="915" spans="1:4" x14ac:dyDescent="0.25">
      <c r="A915">
        <v>914</v>
      </c>
      <c r="B915" t="s">
        <v>2425</v>
      </c>
      <c r="C915">
        <v>9.8694138686665295E-2</v>
      </c>
      <c r="D915">
        <v>0</v>
      </c>
    </row>
    <row r="916" spans="1:4" x14ac:dyDescent="0.25">
      <c r="A916">
        <v>915</v>
      </c>
      <c r="B916" t="s">
        <v>3645</v>
      </c>
      <c r="C916">
        <v>0.101852180137116</v>
      </c>
      <c r="D916">
        <v>0</v>
      </c>
    </row>
    <row r="917" spans="1:4" x14ac:dyDescent="0.25">
      <c r="A917">
        <v>916</v>
      </c>
      <c r="B917" t="s">
        <v>3241</v>
      </c>
      <c r="C917">
        <v>4.7256611844516197E-2</v>
      </c>
      <c r="D917">
        <v>0</v>
      </c>
    </row>
    <row r="918" spans="1:4" x14ac:dyDescent="0.25">
      <c r="A918">
        <v>917</v>
      </c>
      <c r="B918" t="s">
        <v>3799</v>
      </c>
      <c r="C918">
        <v>4.1612183465117398E-3</v>
      </c>
      <c r="D918">
        <v>0</v>
      </c>
    </row>
    <row r="919" spans="1:4" x14ac:dyDescent="0.25">
      <c r="A919">
        <v>918</v>
      </c>
      <c r="B919" t="s">
        <v>776</v>
      </c>
      <c r="C919">
        <v>8.25577158250307E-2</v>
      </c>
      <c r="D919">
        <v>0</v>
      </c>
    </row>
    <row r="920" spans="1:4" x14ac:dyDescent="0.25">
      <c r="A920">
        <v>919</v>
      </c>
      <c r="B920" t="s">
        <v>3944</v>
      </c>
      <c r="C920">
        <v>1.5618802078556E-2</v>
      </c>
      <c r="D920">
        <v>0</v>
      </c>
    </row>
    <row r="921" spans="1:4" x14ac:dyDescent="0.25">
      <c r="A921">
        <v>920</v>
      </c>
      <c r="B921" s="1" t="s">
        <v>1219</v>
      </c>
      <c r="C921">
        <v>0.12531156643820801</v>
      </c>
      <c r="D921">
        <v>1</v>
      </c>
    </row>
    <row r="922" spans="1:4" x14ac:dyDescent="0.25">
      <c r="A922">
        <v>921</v>
      </c>
      <c r="B922" t="s">
        <v>2481</v>
      </c>
      <c r="C922">
        <v>9.9108470734842802E-2</v>
      </c>
      <c r="D922">
        <v>0</v>
      </c>
    </row>
    <row r="923" spans="1:4" x14ac:dyDescent="0.25">
      <c r="A923">
        <v>922</v>
      </c>
      <c r="B923" t="s">
        <v>1998</v>
      </c>
      <c r="C923">
        <v>9.5162207858908998E-2</v>
      </c>
      <c r="D923">
        <v>0</v>
      </c>
    </row>
    <row r="924" spans="1:4" x14ac:dyDescent="0.25">
      <c r="A924">
        <v>923</v>
      </c>
      <c r="B924" t="s">
        <v>2630</v>
      </c>
      <c r="C924">
        <v>0.104180035505894</v>
      </c>
      <c r="D924">
        <v>1</v>
      </c>
    </row>
    <row r="925" spans="1:4" x14ac:dyDescent="0.25">
      <c r="A925">
        <v>924</v>
      </c>
      <c r="B925" t="s">
        <v>3405</v>
      </c>
      <c r="C925">
        <v>0.12580002606065199</v>
      </c>
      <c r="D925">
        <v>1</v>
      </c>
    </row>
    <row r="926" spans="1:4" x14ac:dyDescent="0.25">
      <c r="A926">
        <v>925</v>
      </c>
      <c r="B926" t="s">
        <v>157</v>
      </c>
      <c r="C926">
        <v>0.121720318907806</v>
      </c>
      <c r="D926">
        <v>1</v>
      </c>
    </row>
    <row r="927" spans="1:4" x14ac:dyDescent="0.25">
      <c r="A927">
        <v>926</v>
      </c>
      <c r="B927" t="s">
        <v>1234</v>
      </c>
      <c r="C927">
        <v>0.10909501978870099</v>
      </c>
      <c r="D927">
        <v>1</v>
      </c>
    </row>
    <row r="928" spans="1:4" x14ac:dyDescent="0.25">
      <c r="A928">
        <v>927</v>
      </c>
      <c r="B928" t="s">
        <v>2764</v>
      </c>
      <c r="C928">
        <v>9.4823316877305996E-2</v>
      </c>
      <c r="D928">
        <v>0</v>
      </c>
    </row>
    <row r="929" spans="1:4" x14ac:dyDescent="0.25">
      <c r="A929">
        <v>928</v>
      </c>
      <c r="B929" t="s">
        <v>2182</v>
      </c>
      <c r="C929">
        <v>9.4786515487695094E-2</v>
      </c>
      <c r="D929">
        <v>0</v>
      </c>
    </row>
    <row r="930" spans="1:4" x14ac:dyDescent="0.25">
      <c r="A930">
        <v>929</v>
      </c>
      <c r="B930" t="s">
        <v>2827</v>
      </c>
      <c r="C930">
        <v>0.10909501978870099</v>
      </c>
      <c r="D930">
        <v>1</v>
      </c>
    </row>
    <row r="931" spans="1:4" x14ac:dyDescent="0.25">
      <c r="A931">
        <v>930</v>
      </c>
      <c r="B931" t="s">
        <v>145</v>
      </c>
      <c r="C931">
        <v>9.5256917608503397E-2</v>
      </c>
      <c r="D931">
        <v>0</v>
      </c>
    </row>
    <row r="932" spans="1:4" x14ac:dyDescent="0.25">
      <c r="A932">
        <v>931</v>
      </c>
      <c r="B932" t="s">
        <v>2452</v>
      </c>
      <c r="C932">
        <v>0.101699582708729</v>
      </c>
      <c r="D932">
        <v>0</v>
      </c>
    </row>
    <row r="933" spans="1:4" x14ac:dyDescent="0.25">
      <c r="A933">
        <v>932</v>
      </c>
      <c r="B933" t="s">
        <v>1314</v>
      </c>
      <c r="C933">
        <v>0.12638809505321999</v>
      </c>
      <c r="D933">
        <v>1</v>
      </c>
    </row>
    <row r="934" spans="1:4" x14ac:dyDescent="0.25">
      <c r="A934">
        <v>933</v>
      </c>
      <c r="B934" t="s">
        <v>2218</v>
      </c>
      <c r="C934">
        <v>5.7978124590958698E-2</v>
      </c>
      <c r="D934">
        <v>0</v>
      </c>
    </row>
    <row r="935" spans="1:4" x14ac:dyDescent="0.25">
      <c r="A935">
        <v>934</v>
      </c>
      <c r="B935" t="s">
        <v>2703</v>
      </c>
      <c r="C935">
        <v>0.12531156643820801</v>
      </c>
      <c r="D935">
        <v>1</v>
      </c>
    </row>
    <row r="936" spans="1:4" x14ac:dyDescent="0.25">
      <c r="A936">
        <v>935</v>
      </c>
      <c r="B936" t="s">
        <v>3128</v>
      </c>
      <c r="C936">
        <v>8.5018365404722199E-2</v>
      </c>
      <c r="D936">
        <v>0</v>
      </c>
    </row>
    <row r="937" spans="1:4" x14ac:dyDescent="0.25">
      <c r="A937">
        <v>936</v>
      </c>
      <c r="B937" t="s">
        <v>1447</v>
      </c>
      <c r="C937">
        <v>0.12531156643820801</v>
      </c>
      <c r="D937">
        <v>1</v>
      </c>
    </row>
    <row r="938" spans="1:4" x14ac:dyDescent="0.25">
      <c r="A938">
        <v>937</v>
      </c>
      <c r="B938" t="s">
        <v>2953</v>
      </c>
      <c r="C938">
        <v>9.4786515487695094E-2</v>
      </c>
      <c r="D938">
        <v>0</v>
      </c>
    </row>
    <row r="939" spans="1:4" x14ac:dyDescent="0.25">
      <c r="A939">
        <v>938</v>
      </c>
      <c r="B939" t="s">
        <v>50</v>
      </c>
      <c r="C939">
        <v>9.3019377697922595E-2</v>
      </c>
      <c r="D939">
        <v>0</v>
      </c>
    </row>
    <row r="940" spans="1:4" x14ac:dyDescent="0.25">
      <c r="A940">
        <v>939</v>
      </c>
      <c r="B940" t="s">
        <v>548</v>
      </c>
      <c r="C940">
        <v>0.131490808830281</v>
      </c>
      <c r="D940">
        <v>1</v>
      </c>
    </row>
    <row r="941" spans="1:4" x14ac:dyDescent="0.25">
      <c r="A941">
        <v>940</v>
      </c>
      <c r="B941" t="s">
        <v>2448</v>
      </c>
      <c r="C941">
        <v>0.11309497793459899</v>
      </c>
      <c r="D941">
        <v>1</v>
      </c>
    </row>
    <row r="942" spans="1:4" x14ac:dyDescent="0.25">
      <c r="A942">
        <v>941</v>
      </c>
      <c r="B942" t="s">
        <v>544</v>
      </c>
      <c r="C942">
        <v>6.6108010108547693E-2</v>
      </c>
      <c r="D942">
        <v>0</v>
      </c>
    </row>
    <row r="943" spans="1:4" x14ac:dyDescent="0.25">
      <c r="A943">
        <v>942</v>
      </c>
      <c r="B943" t="s">
        <v>2204</v>
      </c>
      <c r="C943">
        <v>0.10909501978870099</v>
      </c>
      <c r="D943">
        <v>1</v>
      </c>
    </row>
    <row r="944" spans="1:4" x14ac:dyDescent="0.25">
      <c r="A944">
        <v>943</v>
      </c>
      <c r="B944" t="s">
        <v>2398</v>
      </c>
      <c r="C944">
        <v>8.2226714265188794E-2</v>
      </c>
      <c r="D944">
        <v>0</v>
      </c>
    </row>
    <row r="945" spans="1:4" x14ac:dyDescent="0.25">
      <c r="A945">
        <v>944</v>
      </c>
      <c r="B945" t="s">
        <v>1044</v>
      </c>
      <c r="C945">
        <v>0.10909501978870099</v>
      </c>
      <c r="D945">
        <v>1</v>
      </c>
    </row>
    <row r="946" spans="1:4" x14ac:dyDescent="0.25">
      <c r="A946">
        <v>945</v>
      </c>
      <c r="B946" t="s">
        <v>775</v>
      </c>
      <c r="C946">
        <v>8.21815506159254E-2</v>
      </c>
      <c r="D946">
        <v>0</v>
      </c>
    </row>
    <row r="947" spans="1:4" x14ac:dyDescent="0.25">
      <c r="A947">
        <v>946</v>
      </c>
      <c r="B947" t="s">
        <v>3183</v>
      </c>
      <c r="C947">
        <v>8.21815506159254E-2</v>
      </c>
      <c r="D947">
        <v>0</v>
      </c>
    </row>
    <row r="948" spans="1:4" x14ac:dyDescent="0.25">
      <c r="A948">
        <v>947</v>
      </c>
      <c r="B948" t="s">
        <v>503</v>
      </c>
      <c r="C948">
        <v>0.113485881526</v>
      </c>
      <c r="D948">
        <v>1</v>
      </c>
    </row>
    <row r="949" spans="1:4" x14ac:dyDescent="0.25">
      <c r="A949">
        <v>948</v>
      </c>
      <c r="B949" t="s">
        <v>816</v>
      </c>
      <c r="C949">
        <v>0.103597209089807</v>
      </c>
      <c r="D949">
        <v>0</v>
      </c>
    </row>
    <row r="950" spans="1:4" x14ac:dyDescent="0.25">
      <c r="A950">
        <v>949</v>
      </c>
      <c r="B950" t="s">
        <v>2648</v>
      </c>
      <c r="C950">
        <v>0.103618249672821</v>
      </c>
      <c r="D950">
        <v>0</v>
      </c>
    </row>
    <row r="951" spans="1:4" x14ac:dyDescent="0.25">
      <c r="A951">
        <v>950</v>
      </c>
      <c r="B951" t="s">
        <v>590</v>
      </c>
      <c r="C951">
        <v>0.148516131863939</v>
      </c>
      <c r="D951">
        <v>1</v>
      </c>
    </row>
    <row r="952" spans="1:4" x14ac:dyDescent="0.25">
      <c r="A952">
        <v>951</v>
      </c>
      <c r="B952" t="s">
        <v>782</v>
      </c>
      <c r="C952">
        <v>4.8390948750026801E-2</v>
      </c>
      <c r="D952">
        <v>0</v>
      </c>
    </row>
    <row r="953" spans="1:4" x14ac:dyDescent="0.25">
      <c r="A953">
        <v>952</v>
      </c>
      <c r="B953" t="s">
        <v>291</v>
      </c>
      <c r="C953">
        <v>7.8473816024340504E-2</v>
      </c>
      <c r="D953">
        <v>0</v>
      </c>
    </row>
    <row r="954" spans="1:4" x14ac:dyDescent="0.25">
      <c r="A954">
        <v>953</v>
      </c>
      <c r="B954" t="s">
        <v>4017</v>
      </c>
      <c r="C954">
        <v>8.1719223133446303E-2</v>
      </c>
      <c r="D954">
        <v>0</v>
      </c>
    </row>
    <row r="955" spans="1:4" x14ac:dyDescent="0.25">
      <c r="A955">
        <v>954</v>
      </c>
      <c r="B955" t="s">
        <v>2907</v>
      </c>
      <c r="C955">
        <v>9.5982576427330699E-2</v>
      </c>
      <c r="D955">
        <v>0</v>
      </c>
    </row>
    <row r="956" spans="1:4" x14ac:dyDescent="0.25">
      <c r="A956">
        <v>955</v>
      </c>
      <c r="B956" t="s">
        <v>1518</v>
      </c>
      <c r="C956">
        <v>9.6397142806523894E-2</v>
      </c>
      <c r="D956">
        <v>0</v>
      </c>
    </row>
    <row r="957" spans="1:4" x14ac:dyDescent="0.25">
      <c r="A957">
        <v>956</v>
      </c>
      <c r="B957" t="s">
        <v>3351</v>
      </c>
      <c r="C957">
        <v>8.2394082279296801E-2</v>
      </c>
      <c r="D957">
        <v>0</v>
      </c>
    </row>
    <row r="958" spans="1:4" x14ac:dyDescent="0.25">
      <c r="A958">
        <v>957</v>
      </c>
      <c r="B958" t="s">
        <v>3198</v>
      </c>
      <c r="C958">
        <v>0.110352521427567</v>
      </c>
      <c r="D958">
        <v>1</v>
      </c>
    </row>
    <row r="959" spans="1:4" x14ac:dyDescent="0.25">
      <c r="A959">
        <v>958</v>
      </c>
      <c r="B959" t="s">
        <v>2470</v>
      </c>
      <c r="C959">
        <v>0.196908433928248</v>
      </c>
      <c r="D959">
        <v>1</v>
      </c>
    </row>
    <row r="960" spans="1:4" x14ac:dyDescent="0.25">
      <c r="A960">
        <v>959</v>
      </c>
      <c r="B960" t="s">
        <v>1175</v>
      </c>
      <c r="C960">
        <v>8.2769288251574702E-2</v>
      </c>
      <c r="D960">
        <v>0</v>
      </c>
    </row>
    <row r="961" spans="1:4" x14ac:dyDescent="0.25">
      <c r="A961">
        <v>960</v>
      </c>
      <c r="B961" t="s">
        <v>2898</v>
      </c>
      <c r="C961">
        <v>3.6566596267674598E-2</v>
      </c>
      <c r="D961">
        <v>0</v>
      </c>
    </row>
    <row r="962" spans="1:4" x14ac:dyDescent="0.25">
      <c r="A962">
        <v>961</v>
      </c>
      <c r="B962" t="s">
        <v>3212</v>
      </c>
      <c r="C962">
        <v>5.6868892775362501E-2</v>
      </c>
      <c r="D962">
        <v>0</v>
      </c>
    </row>
    <row r="963" spans="1:4" x14ac:dyDescent="0.25">
      <c r="A963">
        <v>962</v>
      </c>
      <c r="B963" t="s">
        <v>2994</v>
      </c>
      <c r="C963">
        <v>8.21815506159254E-2</v>
      </c>
      <c r="D963">
        <v>0</v>
      </c>
    </row>
    <row r="964" spans="1:4" x14ac:dyDescent="0.25">
      <c r="A964">
        <v>963</v>
      </c>
      <c r="B964" t="s">
        <v>2831</v>
      </c>
      <c r="C964">
        <v>0.116070585545965</v>
      </c>
      <c r="D964">
        <v>1</v>
      </c>
    </row>
    <row r="965" spans="1:4" x14ac:dyDescent="0.25">
      <c r="A965">
        <v>964</v>
      </c>
      <c r="B965" t="s">
        <v>1804</v>
      </c>
      <c r="C965">
        <v>0.120358937249049</v>
      </c>
      <c r="D965">
        <v>1</v>
      </c>
    </row>
    <row r="966" spans="1:4" x14ac:dyDescent="0.25">
      <c r="A966">
        <v>965</v>
      </c>
      <c r="B966" t="s">
        <v>1767</v>
      </c>
      <c r="C966">
        <v>0.151462453948114</v>
      </c>
      <c r="D966">
        <v>1</v>
      </c>
    </row>
    <row r="967" spans="1:4" x14ac:dyDescent="0.25">
      <c r="A967">
        <v>966</v>
      </c>
      <c r="B967" t="s">
        <v>1987</v>
      </c>
      <c r="C967">
        <v>9.6296910400079705E-2</v>
      </c>
      <c r="D967">
        <v>0</v>
      </c>
    </row>
    <row r="968" spans="1:4" x14ac:dyDescent="0.25">
      <c r="A968">
        <v>967</v>
      </c>
      <c r="B968" t="s">
        <v>3025</v>
      </c>
      <c r="C968">
        <v>0.11098481593266001</v>
      </c>
      <c r="D968">
        <v>1</v>
      </c>
    </row>
    <row r="969" spans="1:4" x14ac:dyDescent="0.25">
      <c r="A969">
        <v>968</v>
      </c>
      <c r="B969" t="s">
        <v>3495</v>
      </c>
      <c r="C969">
        <v>8.1322394481124299E-2</v>
      </c>
      <c r="D969">
        <v>0</v>
      </c>
    </row>
    <row r="970" spans="1:4" x14ac:dyDescent="0.25">
      <c r="A970">
        <v>969</v>
      </c>
      <c r="B970" t="s">
        <v>411</v>
      </c>
      <c r="C970">
        <v>0.12569148529964</v>
      </c>
      <c r="D970">
        <v>1</v>
      </c>
    </row>
    <row r="971" spans="1:4" x14ac:dyDescent="0.25">
      <c r="A971">
        <v>970</v>
      </c>
      <c r="B971" t="s">
        <v>1991</v>
      </c>
      <c r="C971">
        <v>9.2639326655469298E-2</v>
      </c>
      <c r="D971">
        <v>0</v>
      </c>
    </row>
    <row r="972" spans="1:4" x14ac:dyDescent="0.25">
      <c r="A972">
        <v>971</v>
      </c>
      <c r="B972" t="s">
        <v>1789</v>
      </c>
      <c r="C972">
        <v>9.6265191444054501E-2</v>
      </c>
      <c r="D972">
        <v>0</v>
      </c>
    </row>
    <row r="973" spans="1:4" x14ac:dyDescent="0.25">
      <c r="A973">
        <v>972</v>
      </c>
      <c r="B973" t="s">
        <v>201</v>
      </c>
      <c r="C973">
        <v>6.8319187329379305E-2</v>
      </c>
      <c r="D973">
        <v>0</v>
      </c>
    </row>
    <row r="974" spans="1:4" x14ac:dyDescent="0.25">
      <c r="A974">
        <v>973</v>
      </c>
      <c r="B974" t="s">
        <v>2785</v>
      </c>
      <c r="C974">
        <v>0.10909501978870099</v>
      </c>
      <c r="D974">
        <v>1</v>
      </c>
    </row>
    <row r="975" spans="1:4" x14ac:dyDescent="0.25">
      <c r="A975">
        <v>974</v>
      </c>
      <c r="B975" t="s">
        <v>2345</v>
      </c>
      <c r="C975">
        <v>5.8140543957199801E-2</v>
      </c>
      <c r="D975">
        <v>0</v>
      </c>
    </row>
    <row r="976" spans="1:4" x14ac:dyDescent="0.25">
      <c r="A976">
        <v>975</v>
      </c>
      <c r="B976" t="s">
        <v>1122</v>
      </c>
      <c r="C976">
        <v>9.5029027499782495E-2</v>
      </c>
      <c r="D976">
        <v>0</v>
      </c>
    </row>
    <row r="977" spans="1:4" x14ac:dyDescent="0.25">
      <c r="A977">
        <v>976</v>
      </c>
      <c r="B977" t="s">
        <v>3001</v>
      </c>
      <c r="C977">
        <v>8.6067152041158002E-2</v>
      </c>
      <c r="D977">
        <v>0</v>
      </c>
    </row>
    <row r="978" spans="1:4" x14ac:dyDescent="0.25">
      <c r="A978">
        <v>977</v>
      </c>
      <c r="B978" t="s">
        <v>2635</v>
      </c>
      <c r="C978">
        <v>9.4786515487695094E-2</v>
      </c>
      <c r="D978">
        <v>0</v>
      </c>
    </row>
    <row r="979" spans="1:4" x14ac:dyDescent="0.25">
      <c r="A979">
        <v>978</v>
      </c>
      <c r="B979" t="s">
        <v>717</v>
      </c>
      <c r="C979">
        <v>9.5500139028004E-2</v>
      </c>
      <c r="D979">
        <v>0</v>
      </c>
    </row>
    <row r="980" spans="1:4" x14ac:dyDescent="0.25">
      <c r="A980">
        <v>979</v>
      </c>
      <c r="B980" t="s">
        <v>2758</v>
      </c>
      <c r="C980">
        <v>0.10335696843350201</v>
      </c>
      <c r="D980">
        <v>0</v>
      </c>
    </row>
    <row r="981" spans="1:4" x14ac:dyDescent="0.25">
      <c r="A981">
        <v>980</v>
      </c>
      <c r="B981" t="s">
        <v>2232</v>
      </c>
      <c r="C981">
        <v>7.8387455052074201E-2</v>
      </c>
      <c r="D981">
        <v>0</v>
      </c>
    </row>
    <row r="982" spans="1:4" x14ac:dyDescent="0.25">
      <c r="A982">
        <v>981</v>
      </c>
      <c r="B982" t="s">
        <v>3441</v>
      </c>
      <c r="C982">
        <v>8.2298393834693506E-2</v>
      </c>
      <c r="D982">
        <v>0</v>
      </c>
    </row>
    <row r="983" spans="1:4" x14ac:dyDescent="0.25">
      <c r="A983">
        <v>982</v>
      </c>
      <c r="B983" t="s">
        <v>374</v>
      </c>
      <c r="C983">
        <v>8.21815506159254E-2</v>
      </c>
      <c r="D983">
        <v>0</v>
      </c>
    </row>
    <row r="984" spans="1:4" x14ac:dyDescent="0.25">
      <c r="A984">
        <v>983</v>
      </c>
      <c r="B984" t="s">
        <v>1689</v>
      </c>
      <c r="C984">
        <v>9.4786515487695094E-2</v>
      </c>
      <c r="D984">
        <v>0</v>
      </c>
    </row>
    <row r="985" spans="1:4" x14ac:dyDescent="0.25">
      <c r="A985">
        <v>984</v>
      </c>
      <c r="B985" t="s">
        <v>992</v>
      </c>
      <c r="C985">
        <v>8.2402347481070407E-2</v>
      </c>
      <c r="D985">
        <v>0</v>
      </c>
    </row>
    <row r="986" spans="1:4" x14ac:dyDescent="0.25">
      <c r="A986">
        <v>985</v>
      </c>
      <c r="B986" t="s">
        <v>3843</v>
      </c>
      <c r="C986">
        <v>0.104092431196603</v>
      </c>
      <c r="D986">
        <v>1</v>
      </c>
    </row>
    <row r="987" spans="1:4" x14ac:dyDescent="0.25">
      <c r="A987">
        <v>986</v>
      </c>
      <c r="B987" t="s">
        <v>3018</v>
      </c>
      <c r="C987">
        <v>0.12880983430411599</v>
      </c>
      <c r="D987">
        <v>1</v>
      </c>
    </row>
    <row r="988" spans="1:4" x14ac:dyDescent="0.25">
      <c r="A988">
        <v>987</v>
      </c>
      <c r="B988" t="s">
        <v>1561</v>
      </c>
      <c r="C988">
        <v>0.108057378856975</v>
      </c>
      <c r="D988">
        <v>1</v>
      </c>
    </row>
    <row r="989" spans="1:4" x14ac:dyDescent="0.25">
      <c r="A989">
        <v>988</v>
      </c>
      <c r="B989" t="s">
        <v>2582</v>
      </c>
      <c r="C989">
        <v>0.103422803573773</v>
      </c>
      <c r="D989">
        <v>0</v>
      </c>
    </row>
    <row r="990" spans="1:4" x14ac:dyDescent="0.25">
      <c r="A990">
        <v>989</v>
      </c>
      <c r="B990" t="s">
        <v>3103</v>
      </c>
      <c r="C990">
        <v>8.1504832792074197E-2</v>
      </c>
      <c r="D990">
        <v>0</v>
      </c>
    </row>
    <row r="991" spans="1:4" x14ac:dyDescent="0.25">
      <c r="A991">
        <v>990</v>
      </c>
      <c r="B991" t="s">
        <v>1050</v>
      </c>
      <c r="C991">
        <v>9.9547202860019807E-2</v>
      </c>
      <c r="D991">
        <v>0</v>
      </c>
    </row>
    <row r="992" spans="1:4" x14ac:dyDescent="0.25">
      <c r="A992">
        <v>991</v>
      </c>
      <c r="B992" t="s">
        <v>9</v>
      </c>
      <c r="C992">
        <v>0.115619175117209</v>
      </c>
      <c r="D992">
        <v>1</v>
      </c>
    </row>
    <row r="993" spans="1:4" x14ac:dyDescent="0.25">
      <c r="A993">
        <v>992</v>
      </c>
      <c r="B993" t="s">
        <v>1124</v>
      </c>
      <c r="C993">
        <v>0.13167519590447699</v>
      </c>
      <c r="D993">
        <v>1</v>
      </c>
    </row>
    <row r="994" spans="1:4" x14ac:dyDescent="0.25">
      <c r="A994">
        <v>993</v>
      </c>
      <c r="B994" t="s">
        <v>2689</v>
      </c>
      <c r="C994">
        <v>0.13114643804270201</v>
      </c>
      <c r="D994">
        <v>1</v>
      </c>
    </row>
    <row r="995" spans="1:4" x14ac:dyDescent="0.25">
      <c r="A995">
        <v>994</v>
      </c>
      <c r="B995" t="s">
        <v>445</v>
      </c>
      <c r="C995">
        <v>0.10909501978870099</v>
      </c>
      <c r="D995">
        <v>1</v>
      </c>
    </row>
    <row r="996" spans="1:4" x14ac:dyDescent="0.25">
      <c r="A996">
        <v>995</v>
      </c>
      <c r="B996" t="s">
        <v>1333</v>
      </c>
      <c r="C996">
        <v>0.118908732791249</v>
      </c>
      <c r="D996">
        <v>1</v>
      </c>
    </row>
    <row r="997" spans="1:4" x14ac:dyDescent="0.25">
      <c r="A997">
        <v>996</v>
      </c>
      <c r="B997" t="s">
        <v>290</v>
      </c>
      <c r="C997">
        <v>8.8950002731295205E-2</v>
      </c>
      <c r="D997">
        <v>0</v>
      </c>
    </row>
    <row r="998" spans="1:4" x14ac:dyDescent="0.25">
      <c r="A998">
        <v>997</v>
      </c>
      <c r="B998" t="s">
        <v>3614</v>
      </c>
      <c r="C998">
        <v>0.12531156643820801</v>
      </c>
      <c r="D998">
        <v>1</v>
      </c>
    </row>
    <row r="999" spans="1:4" x14ac:dyDescent="0.25">
      <c r="A999">
        <v>998</v>
      </c>
      <c r="B999" t="s">
        <v>702</v>
      </c>
      <c r="C999">
        <v>9.4823316877305996E-2</v>
      </c>
      <c r="D999">
        <v>0</v>
      </c>
    </row>
    <row r="1000" spans="1:4" x14ac:dyDescent="0.25">
      <c r="A1000">
        <v>999</v>
      </c>
      <c r="B1000" t="s">
        <v>919</v>
      </c>
      <c r="C1000">
        <v>0.103289593094387</v>
      </c>
      <c r="D1000">
        <v>0</v>
      </c>
    </row>
    <row r="1001" spans="1:4" x14ac:dyDescent="0.25">
      <c r="A1001">
        <v>1000</v>
      </c>
      <c r="B1001" t="s">
        <v>1678</v>
      </c>
      <c r="C1001">
        <v>7.6153356694447102E-2</v>
      </c>
      <c r="D1001">
        <v>0</v>
      </c>
    </row>
    <row r="1002" spans="1:4" x14ac:dyDescent="0.25">
      <c r="A1002">
        <v>1001</v>
      </c>
      <c r="B1002" t="s">
        <v>2440</v>
      </c>
      <c r="C1002">
        <v>8.1729839288508702E-2</v>
      </c>
      <c r="D1002">
        <v>0</v>
      </c>
    </row>
    <row r="1003" spans="1:4" x14ac:dyDescent="0.25">
      <c r="A1003">
        <v>1002</v>
      </c>
      <c r="B1003" t="s">
        <v>1771</v>
      </c>
      <c r="C1003">
        <v>8.1447961147755002E-2</v>
      </c>
      <c r="D1003">
        <v>0</v>
      </c>
    </row>
    <row r="1004" spans="1:4" x14ac:dyDescent="0.25">
      <c r="A1004">
        <v>1003</v>
      </c>
      <c r="B1004" t="s">
        <v>895</v>
      </c>
      <c r="C1004">
        <v>8.21815506159254E-2</v>
      </c>
      <c r="D1004">
        <v>0</v>
      </c>
    </row>
    <row r="1005" spans="1:4" x14ac:dyDescent="0.25">
      <c r="A1005">
        <v>1004</v>
      </c>
      <c r="B1005" t="s">
        <v>3533</v>
      </c>
      <c r="C1005">
        <v>6.2391080092421697E-2</v>
      </c>
      <c r="D1005">
        <v>0</v>
      </c>
    </row>
    <row r="1006" spans="1:4" x14ac:dyDescent="0.25">
      <c r="A1006">
        <v>1005</v>
      </c>
      <c r="B1006" t="s">
        <v>2331</v>
      </c>
      <c r="C1006">
        <v>0.12531156643820801</v>
      </c>
      <c r="D1006">
        <v>1</v>
      </c>
    </row>
    <row r="1007" spans="1:4" x14ac:dyDescent="0.25">
      <c r="A1007">
        <v>1006</v>
      </c>
      <c r="B1007" t="s">
        <v>1450</v>
      </c>
      <c r="C1007">
        <v>9.5879530392011095E-2</v>
      </c>
      <c r="D1007">
        <v>0</v>
      </c>
    </row>
    <row r="1008" spans="1:4" x14ac:dyDescent="0.25">
      <c r="A1008">
        <v>1007</v>
      </c>
      <c r="B1008" t="s">
        <v>2028</v>
      </c>
      <c r="C1008">
        <v>4.6781615819560599E-2</v>
      </c>
      <c r="D1008">
        <v>0</v>
      </c>
    </row>
    <row r="1009" spans="1:4" x14ac:dyDescent="0.25">
      <c r="A1009">
        <v>1008</v>
      </c>
      <c r="B1009" t="s">
        <v>2594</v>
      </c>
      <c r="C1009">
        <v>0.12539910855495501</v>
      </c>
      <c r="D1009">
        <v>1</v>
      </c>
    </row>
    <row r="1010" spans="1:4" x14ac:dyDescent="0.25">
      <c r="A1010">
        <v>1009</v>
      </c>
      <c r="B1010" t="s">
        <v>3966</v>
      </c>
      <c r="C1010">
        <v>3.6360391002247902E-2</v>
      </c>
      <c r="D1010">
        <v>0</v>
      </c>
    </row>
    <row r="1011" spans="1:4" x14ac:dyDescent="0.25">
      <c r="A1011">
        <v>1010</v>
      </c>
      <c r="B1011" t="s">
        <v>87</v>
      </c>
      <c r="C1011">
        <v>9.7414042510110196E-3</v>
      </c>
      <c r="D1011">
        <v>0</v>
      </c>
    </row>
    <row r="1012" spans="1:4" x14ac:dyDescent="0.25">
      <c r="A1012">
        <v>1011</v>
      </c>
      <c r="B1012" t="s">
        <v>2823</v>
      </c>
      <c r="C1012">
        <v>0.10920104322339801</v>
      </c>
      <c r="D1012">
        <v>1</v>
      </c>
    </row>
    <row r="1013" spans="1:4" x14ac:dyDescent="0.25">
      <c r="A1013">
        <v>1012</v>
      </c>
      <c r="B1013" t="s">
        <v>759</v>
      </c>
      <c r="C1013">
        <v>9.4823316877305996E-2</v>
      </c>
      <c r="D1013">
        <v>0</v>
      </c>
    </row>
    <row r="1014" spans="1:4" x14ac:dyDescent="0.25">
      <c r="A1014">
        <v>1013</v>
      </c>
      <c r="B1014" t="s">
        <v>689</v>
      </c>
      <c r="C1014">
        <v>9.6586193534457104E-2</v>
      </c>
      <c r="D1014">
        <v>0</v>
      </c>
    </row>
    <row r="1015" spans="1:4" x14ac:dyDescent="0.25">
      <c r="A1015">
        <v>1014</v>
      </c>
      <c r="B1015" t="s">
        <v>1519</v>
      </c>
      <c r="C1015">
        <v>8.3259567067002396E-2</v>
      </c>
      <c r="D1015">
        <v>0</v>
      </c>
    </row>
    <row r="1016" spans="1:4" x14ac:dyDescent="0.25">
      <c r="A1016">
        <v>1015</v>
      </c>
      <c r="B1016" t="s">
        <v>1957</v>
      </c>
      <c r="C1016">
        <v>0.114068071496763</v>
      </c>
      <c r="D1016">
        <v>1</v>
      </c>
    </row>
    <row r="1017" spans="1:4" x14ac:dyDescent="0.25">
      <c r="A1017">
        <v>1016</v>
      </c>
      <c r="B1017" t="s">
        <v>500</v>
      </c>
      <c r="C1017">
        <v>9.4126273996724796E-2</v>
      </c>
      <c r="D1017">
        <v>0</v>
      </c>
    </row>
    <row r="1018" spans="1:4" x14ac:dyDescent="0.25">
      <c r="A1018">
        <v>1017</v>
      </c>
      <c r="B1018" t="s">
        <v>749</v>
      </c>
      <c r="C1018">
        <v>1.16823277700468E-2</v>
      </c>
      <c r="D1018">
        <v>0</v>
      </c>
    </row>
    <row r="1019" spans="1:4" x14ac:dyDescent="0.25">
      <c r="A1019">
        <v>1018</v>
      </c>
      <c r="B1019" t="s">
        <v>1715</v>
      </c>
      <c r="C1019">
        <v>8.6446730842286296E-2</v>
      </c>
      <c r="D1019">
        <v>0</v>
      </c>
    </row>
    <row r="1020" spans="1:4" x14ac:dyDescent="0.25">
      <c r="A1020">
        <v>1019</v>
      </c>
      <c r="B1020" s="1" t="s">
        <v>832</v>
      </c>
      <c r="C1020">
        <v>9.5120669643726494E-2</v>
      </c>
      <c r="D1020">
        <v>0</v>
      </c>
    </row>
    <row r="1021" spans="1:4" x14ac:dyDescent="0.25">
      <c r="A1021">
        <v>1020</v>
      </c>
      <c r="B1021" t="s">
        <v>3171</v>
      </c>
      <c r="C1021">
        <v>0.108502743368479</v>
      </c>
      <c r="D1021">
        <v>1</v>
      </c>
    </row>
    <row r="1022" spans="1:4" x14ac:dyDescent="0.25">
      <c r="A1022">
        <v>1021</v>
      </c>
      <c r="B1022" t="s">
        <v>682</v>
      </c>
      <c r="C1022">
        <v>8.0022924258579306E-2</v>
      </c>
      <c r="D1022">
        <v>0</v>
      </c>
    </row>
    <row r="1023" spans="1:4" x14ac:dyDescent="0.25">
      <c r="A1023">
        <v>1022</v>
      </c>
      <c r="B1023" t="s">
        <v>3905</v>
      </c>
      <c r="C1023">
        <v>9.5503473243706005E-2</v>
      </c>
      <c r="D1023">
        <v>0</v>
      </c>
    </row>
    <row r="1024" spans="1:4" x14ac:dyDescent="0.25">
      <c r="A1024">
        <v>1023</v>
      </c>
      <c r="B1024" t="s">
        <v>2862</v>
      </c>
      <c r="C1024">
        <v>8.3799694698431904E-2</v>
      </c>
      <c r="D1024">
        <v>0</v>
      </c>
    </row>
    <row r="1025" spans="1:4" x14ac:dyDescent="0.25">
      <c r="A1025">
        <v>1024</v>
      </c>
      <c r="B1025" t="s">
        <v>2040</v>
      </c>
      <c r="C1025">
        <v>5.34819118402887E-2</v>
      </c>
      <c r="D1025">
        <v>0</v>
      </c>
    </row>
    <row r="1026" spans="1:4" x14ac:dyDescent="0.25">
      <c r="A1026">
        <v>1025</v>
      </c>
      <c r="B1026" s="1" t="s">
        <v>3894</v>
      </c>
      <c r="C1026">
        <v>0.12531156643820801</v>
      </c>
      <c r="D1026">
        <v>1</v>
      </c>
    </row>
    <row r="1027" spans="1:4" x14ac:dyDescent="0.25">
      <c r="A1027">
        <v>1026</v>
      </c>
      <c r="B1027" t="s">
        <v>3266</v>
      </c>
      <c r="C1027">
        <v>0.14349751997668</v>
      </c>
      <c r="D1027">
        <v>1</v>
      </c>
    </row>
    <row r="1028" spans="1:4" x14ac:dyDescent="0.25">
      <c r="A1028">
        <v>1027</v>
      </c>
      <c r="B1028" t="s">
        <v>2947</v>
      </c>
      <c r="C1028">
        <v>0.11070398132241099</v>
      </c>
      <c r="D1028">
        <v>1</v>
      </c>
    </row>
    <row r="1029" spans="1:4" x14ac:dyDescent="0.25">
      <c r="A1029">
        <v>1028</v>
      </c>
      <c r="B1029" t="s">
        <v>466</v>
      </c>
      <c r="C1029">
        <v>0.14349751997668</v>
      </c>
      <c r="D1029">
        <v>1</v>
      </c>
    </row>
    <row r="1030" spans="1:4" x14ac:dyDescent="0.25">
      <c r="A1030">
        <v>1029</v>
      </c>
      <c r="B1030" t="s">
        <v>2740</v>
      </c>
      <c r="C1030">
        <v>8.21815506159254E-2</v>
      </c>
      <c r="D1030">
        <v>0</v>
      </c>
    </row>
    <row r="1031" spans="1:4" x14ac:dyDescent="0.25">
      <c r="A1031">
        <v>1030</v>
      </c>
      <c r="B1031" t="s">
        <v>3838</v>
      </c>
      <c r="C1031">
        <v>0.132218779845969</v>
      </c>
      <c r="D1031">
        <v>1</v>
      </c>
    </row>
    <row r="1032" spans="1:4" x14ac:dyDescent="0.25">
      <c r="A1032">
        <v>1031</v>
      </c>
      <c r="B1032" t="s">
        <v>2957</v>
      </c>
      <c r="C1032">
        <v>0.12576636733117899</v>
      </c>
      <c r="D1032">
        <v>1</v>
      </c>
    </row>
    <row r="1033" spans="1:4" x14ac:dyDescent="0.25">
      <c r="A1033">
        <v>1032</v>
      </c>
      <c r="B1033" t="s">
        <v>1834</v>
      </c>
      <c r="C1033">
        <v>8.7157734958757699E-2</v>
      </c>
      <c r="D1033">
        <v>0</v>
      </c>
    </row>
    <row r="1034" spans="1:4" x14ac:dyDescent="0.25">
      <c r="A1034">
        <v>1033</v>
      </c>
      <c r="B1034" t="s">
        <v>3311</v>
      </c>
      <c r="C1034">
        <v>8.38112742767472E-2</v>
      </c>
      <c r="D1034">
        <v>0</v>
      </c>
    </row>
    <row r="1035" spans="1:4" x14ac:dyDescent="0.25">
      <c r="A1035">
        <v>1034</v>
      </c>
      <c r="B1035" t="s">
        <v>2497</v>
      </c>
      <c r="C1035">
        <v>8.2563458966941602E-2</v>
      </c>
      <c r="D1035">
        <v>0</v>
      </c>
    </row>
    <row r="1036" spans="1:4" x14ac:dyDescent="0.25">
      <c r="A1036">
        <v>1035</v>
      </c>
      <c r="B1036" t="s">
        <v>3022</v>
      </c>
      <c r="C1036">
        <v>8.3727106127522793E-2</v>
      </c>
      <c r="D1036">
        <v>0</v>
      </c>
    </row>
    <row r="1037" spans="1:4" x14ac:dyDescent="0.25">
      <c r="A1037">
        <v>1036</v>
      </c>
      <c r="B1037" t="s">
        <v>416</v>
      </c>
      <c r="C1037">
        <v>8.9725804259183195E-2</v>
      </c>
      <c r="D1037">
        <v>0</v>
      </c>
    </row>
    <row r="1038" spans="1:4" x14ac:dyDescent="0.25">
      <c r="A1038">
        <v>1037</v>
      </c>
      <c r="B1038" t="s">
        <v>2890</v>
      </c>
      <c r="C1038">
        <v>0.110516981598564</v>
      </c>
      <c r="D1038">
        <v>1</v>
      </c>
    </row>
    <row r="1039" spans="1:4" x14ac:dyDescent="0.25">
      <c r="A1039">
        <v>1038</v>
      </c>
      <c r="B1039" t="s">
        <v>3407</v>
      </c>
      <c r="C1039">
        <v>8.21815506159254E-2</v>
      </c>
      <c r="D1039">
        <v>0</v>
      </c>
    </row>
    <row r="1040" spans="1:4" x14ac:dyDescent="0.25">
      <c r="A1040">
        <v>1039</v>
      </c>
      <c r="B1040" t="s">
        <v>1540</v>
      </c>
      <c r="C1040">
        <v>9.4786515487695094E-2</v>
      </c>
      <c r="D1040">
        <v>0</v>
      </c>
    </row>
    <row r="1041" spans="1:4" x14ac:dyDescent="0.25">
      <c r="A1041">
        <v>1040</v>
      </c>
      <c r="B1041" t="s">
        <v>892</v>
      </c>
      <c r="C1041">
        <v>0.10539154293118599</v>
      </c>
      <c r="D1041">
        <v>1</v>
      </c>
    </row>
    <row r="1042" spans="1:4" x14ac:dyDescent="0.25">
      <c r="A1042">
        <v>1041</v>
      </c>
      <c r="B1042" t="s">
        <v>3223</v>
      </c>
      <c r="C1042">
        <v>3.8798613120433798E-2</v>
      </c>
      <c r="D1042">
        <v>0</v>
      </c>
    </row>
    <row r="1043" spans="1:4" x14ac:dyDescent="0.25">
      <c r="A1043">
        <v>1042</v>
      </c>
      <c r="B1043" t="s">
        <v>443</v>
      </c>
      <c r="C1043">
        <v>8.4909189333257695E-2</v>
      </c>
      <c r="D1043">
        <v>0</v>
      </c>
    </row>
    <row r="1044" spans="1:4" x14ac:dyDescent="0.25">
      <c r="A1044">
        <v>1043</v>
      </c>
      <c r="B1044" t="s">
        <v>1165</v>
      </c>
      <c r="C1044">
        <v>0.126174700850778</v>
      </c>
      <c r="D1044">
        <v>1</v>
      </c>
    </row>
    <row r="1045" spans="1:4" x14ac:dyDescent="0.25">
      <c r="A1045">
        <v>1044</v>
      </c>
      <c r="B1045" t="s">
        <v>2391</v>
      </c>
      <c r="C1045">
        <v>0.119868835652226</v>
      </c>
      <c r="D1045">
        <v>1</v>
      </c>
    </row>
    <row r="1046" spans="1:4" x14ac:dyDescent="0.25">
      <c r="A1046">
        <v>1045</v>
      </c>
      <c r="B1046" t="s">
        <v>3332</v>
      </c>
      <c r="C1046">
        <v>5.4680806356238898E-2</v>
      </c>
      <c r="D1046">
        <v>0</v>
      </c>
    </row>
    <row r="1047" spans="1:4" x14ac:dyDescent="0.25">
      <c r="A1047">
        <v>1046</v>
      </c>
      <c r="B1047" t="s">
        <v>72</v>
      </c>
      <c r="C1047">
        <v>0.12531156643820801</v>
      </c>
      <c r="D1047">
        <v>1</v>
      </c>
    </row>
    <row r="1048" spans="1:4" x14ac:dyDescent="0.25">
      <c r="A1048">
        <v>1047</v>
      </c>
      <c r="B1048" t="s">
        <v>3674</v>
      </c>
      <c r="C1048">
        <v>9.2441947658284396E-2</v>
      </c>
      <c r="D1048">
        <v>0</v>
      </c>
    </row>
    <row r="1049" spans="1:4" x14ac:dyDescent="0.25">
      <c r="A1049">
        <v>1048</v>
      </c>
      <c r="B1049" t="s">
        <v>1391</v>
      </c>
      <c r="C1049">
        <v>7.7786478762369604E-2</v>
      </c>
      <c r="D1049">
        <v>0</v>
      </c>
    </row>
    <row r="1050" spans="1:4" x14ac:dyDescent="0.25">
      <c r="A1050">
        <v>1049</v>
      </c>
      <c r="B1050" t="s">
        <v>2841</v>
      </c>
      <c r="C1050">
        <v>0.102978069584597</v>
      </c>
      <c r="D1050">
        <v>0</v>
      </c>
    </row>
    <row r="1051" spans="1:4" x14ac:dyDescent="0.25">
      <c r="A1051">
        <v>1050</v>
      </c>
      <c r="B1051" t="s">
        <v>2217</v>
      </c>
      <c r="C1051">
        <v>8.21815506159254E-2</v>
      </c>
      <c r="D1051">
        <v>0</v>
      </c>
    </row>
    <row r="1052" spans="1:4" x14ac:dyDescent="0.25">
      <c r="A1052">
        <v>1051</v>
      </c>
      <c r="B1052" t="s">
        <v>2386</v>
      </c>
      <c r="C1052">
        <v>0.12980200697372701</v>
      </c>
      <c r="D1052">
        <v>1</v>
      </c>
    </row>
    <row r="1053" spans="1:4" x14ac:dyDescent="0.25">
      <c r="A1053">
        <v>1052</v>
      </c>
      <c r="B1053" t="s">
        <v>1366</v>
      </c>
      <c r="C1053">
        <v>0.127084840783459</v>
      </c>
      <c r="D1053">
        <v>1</v>
      </c>
    </row>
    <row r="1054" spans="1:4" x14ac:dyDescent="0.25">
      <c r="A1054">
        <v>1053</v>
      </c>
      <c r="B1054" t="s">
        <v>1406</v>
      </c>
      <c r="C1054">
        <v>9.7062130722652504E-2</v>
      </c>
      <c r="D1054">
        <v>0</v>
      </c>
    </row>
    <row r="1055" spans="1:4" x14ac:dyDescent="0.25">
      <c r="A1055">
        <v>1054</v>
      </c>
      <c r="B1055" t="s">
        <v>3219</v>
      </c>
      <c r="C1055">
        <v>0.104948093221049</v>
      </c>
      <c r="D1055">
        <v>1</v>
      </c>
    </row>
    <row r="1056" spans="1:4" x14ac:dyDescent="0.25">
      <c r="A1056">
        <v>1055</v>
      </c>
      <c r="B1056" t="s">
        <v>2420</v>
      </c>
      <c r="C1056">
        <v>0.10909501978870099</v>
      </c>
      <c r="D1056">
        <v>1</v>
      </c>
    </row>
    <row r="1057" spans="1:4" x14ac:dyDescent="0.25">
      <c r="A1057">
        <v>1056</v>
      </c>
      <c r="B1057" t="s">
        <v>1106</v>
      </c>
      <c r="C1057">
        <v>0.125690024927025</v>
      </c>
      <c r="D1057">
        <v>1</v>
      </c>
    </row>
    <row r="1058" spans="1:4" x14ac:dyDescent="0.25">
      <c r="A1058">
        <v>1057</v>
      </c>
      <c r="B1058" t="s">
        <v>3507</v>
      </c>
      <c r="C1058">
        <v>0.10412645767733</v>
      </c>
      <c r="D1058">
        <v>1</v>
      </c>
    </row>
    <row r="1059" spans="1:4" x14ac:dyDescent="0.25">
      <c r="A1059">
        <v>1058</v>
      </c>
      <c r="B1059" t="s">
        <v>840</v>
      </c>
      <c r="C1059">
        <v>9.3596172791418797E-2</v>
      </c>
      <c r="D1059">
        <v>0</v>
      </c>
    </row>
    <row r="1060" spans="1:4" x14ac:dyDescent="0.25">
      <c r="A1060">
        <v>1059</v>
      </c>
      <c r="B1060" t="s">
        <v>3127</v>
      </c>
      <c r="C1060">
        <v>3.4322776762209399E-2</v>
      </c>
      <c r="D1060">
        <v>0</v>
      </c>
    </row>
    <row r="1061" spans="1:4" x14ac:dyDescent="0.25">
      <c r="A1061">
        <v>1060</v>
      </c>
      <c r="B1061" t="s">
        <v>3004</v>
      </c>
      <c r="C1061">
        <v>0.132932906145312</v>
      </c>
      <c r="D1061">
        <v>1</v>
      </c>
    </row>
    <row r="1062" spans="1:4" x14ac:dyDescent="0.25">
      <c r="A1062">
        <v>1061</v>
      </c>
      <c r="B1062" t="s">
        <v>2388</v>
      </c>
      <c r="C1062">
        <v>9.4786515487695094E-2</v>
      </c>
      <c r="D1062">
        <v>0</v>
      </c>
    </row>
    <row r="1063" spans="1:4" x14ac:dyDescent="0.25">
      <c r="A1063">
        <v>1062</v>
      </c>
      <c r="B1063" t="s">
        <v>448</v>
      </c>
      <c r="C1063">
        <v>0.12740873532831601</v>
      </c>
      <c r="D1063">
        <v>1</v>
      </c>
    </row>
    <row r="1064" spans="1:4" x14ac:dyDescent="0.25">
      <c r="A1064">
        <v>1063</v>
      </c>
      <c r="B1064" t="s">
        <v>3726</v>
      </c>
      <c r="C1064">
        <v>9.4786515487695094E-2</v>
      </c>
      <c r="D1064">
        <v>0</v>
      </c>
    </row>
    <row r="1065" spans="1:4" x14ac:dyDescent="0.25">
      <c r="A1065">
        <v>1064</v>
      </c>
      <c r="B1065" t="s">
        <v>3903</v>
      </c>
      <c r="C1065">
        <v>0.120799391171323</v>
      </c>
      <c r="D1065">
        <v>1</v>
      </c>
    </row>
    <row r="1066" spans="1:4" x14ac:dyDescent="0.25">
      <c r="A1066">
        <v>1065</v>
      </c>
      <c r="B1066" t="s">
        <v>336</v>
      </c>
      <c r="C1066">
        <v>9.4786515487695094E-2</v>
      </c>
      <c r="D1066">
        <v>0</v>
      </c>
    </row>
    <row r="1067" spans="1:4" x14ac:dyDescent="0.25">
      <c r="A1067">
        <v>1066</v>
      </c>
      <c r="B1067" s="1" t="s">
        <v>1572</v>
      </c>
      <c r="C1067">
        <v>0.14466460703320799</v>
      </c>
      <c r="D1067">
        <v>1</v>
      </c>
    </row>
    <row r="1068" spans="1:4" x14ac:dyDescent="0.25">
      <c r="A1068">
        <v>1067</v>
      </c>
      <c r="B1068" t="s">
        <v>1714</v>
      </c>
      <c r="C1068">
        <v>8.7905231421336799E-2</v>
      </c>
      <c r="D1068">
        <v>0</v>
      </c>
    </row>
    <row r="1069" spans="1:4" x14ac:dyDescent="0.25">
      <c r="A1069">
        <v>1068</v>
      </c>
      <c r="B1069" t="s">
        <v>2308</v>
      </c>
      <c r="C1069">
        <v>9.6044958140385897E-2</v>
      </c>
      <c r="D1069">
        <v>0</v>
      </c>
    </row>
    <row r="1070" spans="1:4" x14ac:dyDescent="0.25">
      <c r="A1070">
        <v>1069</v>
      </c>
      <c r="B1070" t="s">
        <v>3585</v>
      </c>
      <c r="C1070">
        <v>0.10909501978870099</v>
      </c>
      <c r="D1070">
        <v>1</v>
      </c>
    </row>
    <row r="1071" spans="1:4" x14ac:dyDescent="0.25">
      <c r="A1071">
        <v>1070</v>
      </c>
      <c r="B1071" t="s">
        <v>3327</v>
      </c>
      <c r="C1071">
        <v>8.8110197363151996E-2</v>
      </c>
      <c r="D1071">
        <v>0</v>
      </c>
    </row>
    <row r="1072" spans="1:4" x14ac:dyDescent="0.25">
      <c r="A1072">
        <v>1071</v>
      </c>
      <c r="B1072" t="s">
        <v>1257</v>
      </c>
      <c r="C1072">
        <v>0.12531156643820801</v>
      </c>
      <c r="D1072">
        <v>1</v>
      </c>
    </row>
    <row r="1073" spans="1:4" x14ac:dyDescent="0.25">
      <c r="A1073">
        <v>1072</v>
      </c>
      <c r="B1073" t="s">
        <v>3565</v>
      </c>
      <c r="C1073">
        <v>9.2773517471593195E-2</v>
      </c>
      <c r="D1073">
        <v>0</v>
      </c>
    </row>
    <row r="1074" spans="1:4" x14ac:dyDescent="0.25">
      <c r="A1074">
        <v>1073</v>
      </c>
      <c r="B1074" t="s">
        <v>908</v>
      </c>
      <c r="C1074">
        <v>8.6021513400039704E-2</v>
      </c>
      <c r="D1074">
        <v>0</v>
      </c>
    </row>
    <row r="1075" spans="1:4" x14ac:dyDescent="0.25">
      <c r="A1075">
        <v>1074</v>
      </c>
      <c r="B1075" t="s">
        <v>2597</v>
      </c>
      <c r="C1075">
        <v>0.12924923667607599</v>
      </c>
      <c r="D1075">
        <v>1</v>
      </c>
    </row>
    <row r="1076" spans="1:4" x14ac:dyDescent="0.25">
      <c r="A1076">
        <v>1075</v>
      </c>
      <c r="B1076" t="s">
        <v>2585</v>
      </c>
      <c r="C1076">
        <v>7.9544236840830299E-2</v>
      </c>
      <c r="D1076">
        <v>0</v>
      </c>
    </row>
    <row r="1077" spans="1:4" x14ac:dyDescent="0.25">
      <c r="A1077">
        <v>1076</v>
      </c>
      <c r="B1077" t="s">
        <v>2210</v>
      </c>
      <c r="C1077">
        <v>8.1246080074370203E-2</v>
      </c>
      <c r="D1077">
        <v>0</v>
      </c>
    </row>
    <row r="1078" spans="1:4" x14ac:dyDescent="0.25">
      <c r="A1078">
        <v>1077</v>
      </c>
      <c r="B1078" t="s">
        <v>2551</v>
      </c>
      <c r="C1078">
        <v>0.13036445724450299</v>
      </c>
      <c r="D1078">
        <v>1</v>
      </c>
    </row>
    <row r="1079" spans="1:4" x14ac:dyDescent="0.25">
      <c r="A1079">
        <v>1078</v>
      </c>
      <c r="B1079" t="s">
        <v>158</v>
      </c>
      <c r="C1079">
        <v>8.9783273216923101E-2</v>
      </c>
      <c r="D1079">
        <v>0</v>
      </c>
    </row>
    <row r="1080" spans="1:4" x14ac:dyDescent="0.25">
      <c r="A1080">
        <v>1079</v>
      </c>
      <c r="B1080" t="s">
        <v>2445</v>
      </c>
      <c r="C1080">
        <v>0.11271283559937199</v>
      </c>
      <c r="D1080">
        <v>1</v>
      </c>
    </row>
    <row r="1081" spans="1:4" x14ac:dyDescent="0.25">
      <c r="A1081">
        <v>1080</v>
      </c>
      <c r="B1081" t="s">
        <v>3830</v>
      </c>
      <c r="C1081">
        <v>0.146236303842666</v>
      </c>
      <c r="D1081">
        <v>1</v>
      </c>
    </row>
    <row r="1082" spans="1:4" x14ac:dyDescent="0.25">
      <c r="A1082">
        <v>1081</v>
      </c>
      <c r="B1082" t="s">
        <v>3281</v>
      </c>
      <c r="C1082">
        <v>3.9902969438820497E-2</v>
      </c>
      <c r="D1082">
        <v>0</v>
      </c>
    </row>
    <row r="1083" spans="1:4" x14ac:dyDescent="0.25">
      <c r="A1083">
        <v>1082</v>
      </c>
      <c r="B1083" t="s">
        <v>2696</v>
      </c>
      <c r="C1083">
        <v>8.8121971633546306E-2</v>
      </c>
      <c r="D1083">
        <v>0</v>
      </c>
    </row>
    <row r="1084" spans="1:4" x14ac:dyDescent="0.25">
      <c r="A1084">
        <v>1083</v>
      </c>
      <c r="B1084" t="s">
        <v>3058</v>
      </c>
      <c r="C1084">
        <v>8.4986963415903199E-2</v>
      </c>
      <c r="D1084">
        <v>0</v>
      </c>
    </row>
    <row r="1085" spans="1:4" x14ac:dyDescent="0.25">
      <c r="A1085">
        <v>1084</v>
      </c>
      <c r="B1085" t="s">
        <v>2086</v>
      </c>
      <c r="C1085">
        <v>9.6891508953838398E-2</v>
      </c>
      <c r="D1085">
        <v>0</v>
      </c>
    </row>
    <row r="1086" spans="1:4" x14ac:dyDescent="0.25">
      <c r="A1086">
        <v>1085</v>
      </c>
      <c r="B1086" t="s">
        <v>2565</v>
      </c>
      <c r="C1086">
        <v>0.12531156643820801</v>
      </c>
      <c r="D1086">
        <v>1</v>
      </c>
    </row>
    <row r="1087" spans="1:4" x14ac:dyDescent="0.25">
      <c r="A1087">
        <v>1086</v>
      </c>
      <c r="B1087" s="1" t="s">
        <v>3277</v>
      </c>
      <c r="C1087">
        <v>9.4786515487695094E-2</v>
      </c>
      <c r="D1087">
        <v>0</v>
      </c>
    </row>
    <row r="1088" spans="1:4" x14ac:dyDescent="0.25">
      <c r="A1088">
        <v>1087</v>
      </c>
      <c r="B1088" t="s">
        <v>1027</v>
      </c>
      <c r="C1088">
        <v>0.12588135326246899</v>
      </c>
      <c r="D1088">
        <v>1</v>
      </c>
    </row>
    <row r="1089" spans="1:4" x14ac:dyDescent="0.25">
      <c r="A1089">
        <v>1088</v>
      </c>
      <c r="B1089" t="s">
        <v>3354</v>
      </c>
      <c r="C1089">
        <v>0.10560586192962</v>
      </c>
      <c r="D1089">
        <v>1</v>
      </c>
    </row>
    <row r="1090" spans="1:4" x14ac:dyDescent="0.25">
      <c r="A1090">
        <v>1089</v>
      </c>
      <c r="B1090" t="s">
        <v>464</v>
      </c>
      <c r="C1090">
        <v>0.144611126569164</v>
      </c>
      <c r="D1090">
        <v>1</v>
      </c>
    </row>
    <row r="1091" spans="1:4" x14ac:dyDescent="0.25">
      <c r="A1091">
        <v>1090</v>
      </c>
      <c r="B1091" t="s">
        <v>3465</v>
      </c>
      <c r="C1091">
        <v>0.14349751997668</v>
      </c>
      <c r="D1091">
        <v>1</v>
      </c>
    </row>
    <row r="1092" spans="1:4" x14ac:dyDescent="0.25">
      <c r="A1092">
        <v>1091</v>
      </c>
      <c r="B1092" t="s">
        <v>3899</v>
      </c>
      <c r="C1092">
        <v>5.2788101174407201E-2</v>
      </c>
      <c r="D1092">
        <v>0</v>
      </c>
    </row>
    <row r="1093" spans="1:4" x14ac:dyDescent="0.25">
      <c r="A1093">
        <v>1092</v>
      </c>
      <c r="B1093" t="s">
        <v>1815</v>
      </c>
      <c r="C1093">
        <v>0.10909501978870099</v>
      </c>
      <c r="D1093">
        <v>1</v>
      </c>
    </row>
    <row r="1094" spans="1:4" x14ac:dyDescent="0.25">
      <c r="A1094">
        <v>1093</v>
      </c>
      <c r="B1094" t="s">
        <v>2763</v>
      </c>
      <c r="C1094">
        <v>0.12601045909389899</v>
      </c>
      <c r="D1094">
        <v>1</v>
      </c>
    </row>
    <row r="1095" spans="1:4" x14ac:dyDescent="0.25">
      <c r="A1095">
        <v>1094</v>
      </c>
      <c r="B1095" t="s">
        <v>2738</v>
      </c>
      <c r="C1095">
        <v>9.1305777261708201E-2</v>
      </c>
      <c r="D1095">
        <v>0</v>
      </c>
    </row>
    <row r="1096" spans="1:4" x14ac:dyDescent="0.25">
      <c r="A1096">
        <v>1095</v>
      </c>
      <c r="B1096" t="s">
        <v>1636</v>
      </c>
      <c r="C1096">
        <v>9.3986807551851001E-2</v>
      </c>
      <c r="D1096">
        <v>0</v>
      </c>
    </row>
    <row r="1097" spans="1:4" x14ac:dyDescent="0.25">
      <c r="A1097">
        <v>1096</v>
      </c>
      <c r="B1097" t="s">
        <v>2861</v>
      </c>
      <c r="C1097">
        <v>4.5668684367558401E-2</v>
      </c>
      <c r="D1097">
        <v>0</v>
      </c>
    </row>
    <row r="1098" spans="1:4" x14ac:dyDescent="0.25">
      <c r="A1098">
        <v>1097</v>
      </c>
      <c r="B1098" t="s">
        <v>2704</v>
      </c>
      <c r="C1098">
        <v>5.9733961998204903E-2</v>
      </c>
      <c r="D1098">
        <v>0</v>
      </c>
    </row>
    <row r="1099" spans="1:4" x14ac:dyDescent="0.25">
      <c r="A1099">
        <v>1098</v>
      </c>
      <c r="B1099" t="s">
        <v>1013</v>
      </c>
      <c r="C1099">
        <v>0.12796873691220101</v>
      </c>
      <c r="D1099">
        <v>1</v>
      </c>
    </row>
    <row r="1100" spans="1:4" x14ac:dyDescent="0.25">
      <c r="A1100">
        <v>1099</v>
      </c>
      <c r="B1100" t="s">
        <v>3921</v>
      </c>
      <c r="C1100">
        <v>0.112646086728973</v>
      </c>
      <c r="D1100">
        <v>1</v>
      </c>
    </row>
    <row r="1101" spans="1:4" x14ac:dyDescent="0.25">
      <c r="A1101">
        <v>1100</v>
      </c>
      <c r="B1101" t="s">
        <v>1872</v>
      </c>
      <c r="C1101">
        <v>0.142760412276944</v>
      </c>
      <c r="D1101">
        <v>1</v>
      </c>
    </row>
    <row r="1102" spans="1:4" x14ac:dyDescent="0.25">
      <c r="A1102">
        <v>1101</v>
      </c>
      <c r="B1102" t="s">
        <v>173</v>
      </c>
      <c r="C1102">
        <v>8.0678174815861495E-2</v>
      </c>
      <c r="D1102">
        <v>0</v>
      </c>
    </row>
    <row r="1103" spans="1:4" x14ac:dyDescent="0.25">
      <c r="A1103">
        <v>1102</v>
      </c>
      <c r="B1103" t="s">
        <v>800</v>
      </c>
      <c r="C1103">
        <v>0.10212096687213</v>
      </c>
      <c r="D1103">
        <v>0</v>
      </c>
    </row>
    <row r="1104" spans="1:4" x14ac:dyDescent="0.25">
      <c r="A1104">
        <v>1103</v>
      </c>
      <c r="B1104" t="s">
        <v>2912</v>
      </c>
      <c r="C1104">
        <v>0.13126453475410699</v>
      </c>
      <c r="D1104">
        <v>1</v>
      </c>
    </row>
    <row r="1105" spans="1:4" x14ac:dyDescent="0.25">
      <c r="A1105">
        <v>1104</v>
      </c>
      <c r="B1105" t="s">
        <v>1351</v>
      </c>
      <c r="C1105">
        <v>4.6586392192964503E-2</v>
      </c>
      <c r="D1105">
        <v>0</v>
      </c>
    </row>
    <row r="1106" spans="1:4" x14ac:dyDescent="0.25">
      <c r="A1106">
        <v>1105</v>
      </c>
      <c r="B1106" t="s">
        <v>1605</v>
      </c>
      <c r="C1106">
        <v>8.21815506159254E-2</v>
      </c>
      <c r="D1106">
        <v>0</v>
      </c>
    </row>
    <row r="1107" spans="1:4" x14ac:dyDescent="0.25">
      <c r="A1107">
        <v>1106</v>
      </c>
      <c r="B1107" t="s">
        <v>877</v>
      </c>
      <c r="C1107">
        <v>0.118516976854227</v>
      </c>
      <c r="D1107">
        <v>1</v>
      </c>
    </row>
    <row r="1108" spans="1:4" x14ac:dyDescent="0.25">
      <c r="A1108">
        <v>1107</v>
      </c>
      <c r="B1108" t="s">
        <v>3915</v>
      </c>
      <c r="C1108">
        <v>0.12531156643820801</v>
      </c>
      <c r="D1108">
        <v>1</v>
      </c>
    </row>
    <row r="1109" spans="1:4" x14ac:dyDescent="0.25">
      <c r="A1109">
        <v>1108</v>
      </c>
      <c r="B1109" t="s">
        <v>1775</v>
      </c>
      <c r="C1109">
        <v>7.8937789487496801E-2</v>
      </c>
      <c r="D1109">
        <v>0</v>
      </c>
    </row>
    <row r="1110" spans="1:4" x14ac:dyDescent="0.25">
      <c r="A1110">
        <v>1109</v>
      </c>
      <c r="B1110" t="s">
        <v>2216</v>
      </c>
      <c r="C1110">
        <v>0.140700691693632</v>
      </c>
      <c r="D1110">
        <v>1</v>
      </c>
    </row>
    <row r="1111" spans="1:4" x14ac:dyDescent="0.25">
      <c r="A1111">
        <v>1110</v>
      </c>
      <c r="B1111" t="s">
        <v>534</v>
      </c>
      <c r="C1111">
        <v>8.2594797824010302E-2</v>
      </c>
      <c r="D1111">
        <v>0</v>
      </c>
    </row>
    <row r="1112" spans="1:4" x14ac:dyDescent="0.25">
      <c r="A1112">
        <v>1111</v>
      </c>
      <c r="B1112" t="s">
        <v>783</v>
      </c>
      <c r="C1112">
        <v>0.10909501978870099</v>
      </c>
      <c r="D1112">
        <v>1</v>
      </c>
    </row>
    <row r="1113" spans="1:4" x14ac:dyDescent="0.25">
      <c r="A1113">
        <v>1112</v>
      </c>
      <c r="B1113" t="s">
        <v>1673</v>
      </c>
      <c r="C1113">
        <v>8.3072024104826295E-2</v>
      </c>
      <c r="D1113">
        <v>0</v>
      </c>
    </row>
    <row r="1114" spans="1:4" x14ac:dyDescent="0.25">
      <c r="A1114">
        <v>1113</v>
      </c>
      <c r="B1114" t="s">
        <v>3695</v>
      </c>
      <c r="C1114">
        <v>0.14686532092527199</v>
      </c>
      <c r="D1114">
        <v>1</v>
      </c>
    </row>
    <row r="1115" spans="1:4" x14ac:dyDescent="0.25">
      <c r="A1115">
        <v>1114</v>
      </c>
      <c r="B1115" t="s">
        <v>907</v>
      </c>
      <c r="C1115">
        <v>7.9262912189939402E-2</v>
      </c>
      <c r="D1115">
        <v>0</v>
      </c>
    </row>
    <row r="1116" spans="1:4" x14ac:dyDescent="0.25">
      <c r="A1116">
        <v>1115</v>
      </c>
      <c r="B1116" t="s">
        <v>151</v>
      </c>
      <c r="C1116">
        <v>8.21815506159254E-2</v>
      </c>
      <c r="D1116">
        <v>0</v>
      </c>
    </row>
    <row r="1117" spans="1:4" x14ac:dyDescent="0.25">
      <c r="A1117">
        <v>1116</v>
      </c>
      <c r="B1117" t="s">
        <v>2162</v>
      </c>
      <c r="C1117">
        <v>6.8578449625162199E-2</v>
      </c>
      <c r="D1117">
        <v>0</v>
      </c>
    </row>
    <row r="1118" spans="1:4" x14ac:dyDescent="0.25">
      <c r="A1118">
        <v>1117</v>
      </c>
      <c r="B1118" t="s">
        <v>3331</v>
      </c>
      <c r="C1118">
        <v>0.110054818025517</v>
      </c>
      <c r="D1118">
        <v>1</v>
      </c>
    </row>
    <row r="1119" spans="1:4" x14ac:dyDescent="0.25">
      <c r="A1119">
        <v>1118</v>
      </c>
      <c r="B1119" t="s">
        <v>3716</v>
      </c>
      <c r="C1119">
        <v>7.7439260066022003E-2</v>
      </c>
      <c r="D1119">
        <v>0</v>
      </c>
    </row>
    <row r="1120" spans="1:4" x14ac:dyDescent="0.25">
      <c r="A1120">
        <v>1119</v>
      </c>
      <c r="B1120" t="s">
        <v>2615</v>
      </c>
      <c r="C1120">
        <v>9.4786515487695094E-2</v>
      </c>
      <c r="D1120">
        <v>0</v>
      </c>
    </row>
    <row r="1121" spans="1:4" x14ac:dyDescent="0.25">
      <c r="A1121">
        <v>1120</v>
      </c>
      <c r="B1121" t="s">
        <v>894</v>
      </c>
      <c r="C1121">
        <v>0.118805309058702</v>
      </c>
      <c r="D1121">
        <v>1</v>
      </c>
    </row>
    <row r="1122" spans="1:4" x14ac:dyDescent="0.25">
      <c r="A1122">
        <v>1121</v>
      </c>
      <c r="B1122" t="s">
        <v>2536</v>
      </c>
      <c r="C1122">
        <v>9.4227845143786099E-2</v>
      </c>
      <c r="D1122">
        <v>0</v>
      </c>
    </row>
    <row r="1123" spans="1:4" x14ac:dyDescent="0.25">
      <c r="A1123">
        <v>1122</v>
      </c>
      <c r="B1123" t="s">
        <v>1193</v>
      </c>
      <c r="C1123">
        <v>7.5311135931217701E-2</v>
      </c>
      <c r="D1123">
        <v>0</v>
      </c>
    </row>
    <row r="1124" spans="1:4" x14ac:dyDescent="0.25">
      <c r="A1124">
        <v>1123</v>
      </c>
      <c r="B1124" t="s">
        <v>133</v>
      </c>
      <c r="C1124">
        <v>0.11914567865054899</v>
      </c>
      <c r="D1124">
        <v>1</v>
      </c>
    </row>
    <row r="1125" spans="1:4" x14ac:dyDescent="0.25">
      <c r="A1125">
        <v>1124</v>
      </c>
      <c r="B1125" t="s">
        <v>2067</v>
      </c>
      <c r="C1125">
        <v>0.118560214272971</v>
      </c>
      <c r="D1125">
        <v>1</v>
      </c>
    </row>
    <row r="1126" spans="1:4" x14ac:dyDescent="0.25">
      <c r="A1126">
        <v>1125</v>
      </c>
      <c r="B1126" t="s">
        <v>3284</v>
      </c>
      <c r="C1126">
        <v>0.109431586164212</v>
      </c>
      <c r="D1126">
        <v>1</v>
      </c>
    </row>
    <row r="1127" spans="1:4" x14ac:dyDescent="0.25">
      <c r="A1127">
        <v>1126</v>
      </c>
      <c r="B1127" t="s">
        <v>688</v>
      </c>
      <c r="C1127">
        <v>0.123622011157679</v>
      </c>
      <c r="D1127">
        <v>1</v>
      </c>
    </row>
    <row r="1128" spans="1:4" x14ac:dyDescent="0.25">
      <c r="A1128">
        <v>1127</v>
      </c>
      <c r="B1128" t="s">
        <v>2330</v>
      </c>
      <c r="C1128">
        <v>0.124141176658257</v>
      </c>
      <c r="D1128">
        <v>1</v>
      </c>
    </row>
    <row r="1129" spans="1:4" x14ac:dyDescent="0.25">
      <c r="A1129">
        <v>1128</v>
      </c>
      <c r="B1129" t="s">
        <v>1797</v>
      </c>
      <c r="C1129">
        <v>0.14362684436216</v>
      </c>
      <c r="D1129">
        <v>1</v>
      </c>
    </row>
    <row r="1130" spans="1:4" x14ac:dyDescent="0.25">
      <c r="A1130">
        <v>1129</v>
      </c>
      <c r="B1130" t="s">
        <v>176</v>
      </c>
      <c r="C1130">
        <v>0.126668525952808</v>
      </c>
      <c r="D1130">
        <v>1</v>
      </c>
    </row>
    <row r="1131" spans="1:4" x14ac:dyDescent="0.25">
      <c r="A1131">
        <v>1130</v>
      </c>
      <c r="B1131" t="s">
        <v>1431</v>
      </c>
      <c r="C1131">
        <v>0.127295761182176</v>
      </c>
      <c r="D1131">
        <v>1</v>
      </c>
    </row>
    <row r="1132" spans="1:4" x14ac:dyDescent="0.25">
      <c r="A1132">
        <v>1131</v>
      </c>
      <c r="B1132" t="s">
        <v>630</v>
      </c>
      <c r="C1132">
        <v>9.4823316877305996E-2</v>
      </c>
      <c r="D1132">
        <v>0</v>
      </c>
    </row>
    <row r="1133" spans="1:4" x14ac:dyDescent="0.25">
      <c r="A1133">
        <v>1132</v>
      </c>
      <c r="B1133" t="s">
        <v>196</v>
      </c>
      <c r="C1133">
        <v>0.117522252185527</v>
      </c>
      <c r="D1133">
        <v>1</v>
      </c>
    </row>
    <row r="1134" spans="1:4" x14ac:dyDescent="0.25">
      <c r="A1134">
        <v>1133</v>
      </c>
      <c r="B1134" t="s">
        <v>3473</v>
      </c>
      <c r="C1134">
        <v>0.111087033644693</v>
      </c>
      <c r="D1134">
        <v>1</v>
      </c>
    </row>
    <row r="1135" spans="1:4" x14ac:dyDescent="0.25">
      <c r="A1135">
        <v>1134</v>
      </c>
      <c r="B1135" t="s">
        <v>1002</v>
      </c>
      <c r="C1135">
        <v>4.6968920519949699E-2</v>
      </c>
      <c r="D1135">
        <v>0</v>
      </c>
    </row>
    <row r="1136" spans="1:4" x14ac:dyDescent="0.25">
      <c r="A1136">
        <v>1135</v>
      </c>
      <c r="B1136" t="s">
        <v>3869</v>
      </c>
      <c r="C1136">
        <v>0.125089428785264</v>
      </c>
      <c r="D1136">
        <v>1</v>
      </c>
    </row>
    <row r="1137" spans="1:4" x14ac:dyDescent="0.25">
      <c r="A1137">
        <v>1136</v>
      </c>
      <c r="B1137" t="s">
        <v>267</v>
      </c>
      <c r="C1137">
        <v>0.12838244381646799</v>
      </c>
      <c r="D1137">
        <v>1</v>
      </c>
    </row>
    <row r="1138" spans="1:4" x14ac:dyDescent="0.25">
      <c r="A1138">
        <v>1137</v>
      </c>
      <c r="B1138" t="s">
        <v>1208</v>
      </c>
      <c r="C1138">
        <v>0.102958811297088</v>
      </c>
      <c r="D1138">
        <v>0</v>
      </c>
    </row>
    <row r="1139" spans="1:4" x14ac:dyDescent="0.25">
      <c r="A1139">
        <v>1138</v>
      </c>
      <c r="B1139" t="s">
        <v>3464</v>
      </c>
      <c r="C1139">
        <v>0.110296655291009</v>
      </c>
      <c r="D1139">
        <v>1</v>
      </c>
    </row>
    <row r="1140" spans="1:4" x14ac:dyDescent="0.25">
      <c r="A1140">
        <v>1139</v>
      </c>
      <c r="B1140" t="s">
        <v>1939</v>
      </c>
      <c r="C1140">
        <v>0.112507205976767</v>
      </c>
      <c r="D1140">
        <v>1</v>
      </c>
    </row>
    <row r="1141" spans="1:4" x14ac:dyDescent="0.25">
      <c r="A1141">
        <v>1140</v>
      </c>
      <c r="B1141" t="s">
        <v>1726</v>
      </c>
      <c r="C1141">
        <v>7.7044720069867206E-2</v>
      </c>
      <c r="D1141">
        <v>0</v>
      </c>
    </row>
    <row r="1142" spans="1:4" x14ac:dyDescent="0.25">
      <c r="A1142">
        <v>1141</v>
      </c>
      <c r="B1142" t="s">
        <v>1828</v>
      </c>
      <c r="C1142">
        <v>8.3088815394222595E-2</v>
      </c>
      <c r="D1142">
        <v>0</v>
      </c>
    </row>
    <row r="1143" spans="1:4" x14ac:dyDescent="0.25">
      <c r="A1143">
        <v>1142</v>
      </c>
      <c r="B1143" t="s">
        <v>1260</v>
      </c>
      <c r="C1143">
        <v>6.9497145308966501E-2</v>
      </c>
      <c r="D1143">
        <v>0</v>
      </c>
    </row>
    <row r="1144" spans="1:4" x14ac:dyDescent="0.25">
      <c r="A1144">
        <v>1143</v>
      </c>
      <c r="B1144" t="s">
        <v>4002</v>
      </c>
      <c r="C1144">
        <v>0.109707129905474</v>
      </c>
      <c r="D1144">
        <v>1</v>
      </c>
    </row>
    <row r="1145" spans="1:4" x14ac:dyDescent="0.25">
      <c r="A1145">
        <v>1144</v>
      </c>
      <c r="B1145" t="s">
        <v>1631</v>
      </c>
      <c r="C1145">
        <v>0.11734953139377299</v>
      </c>
      <c r="D1145">
        <v>1</v>
      </c>
    </row>
    <row r="1146" spans="1:4" x14ac:dyDescent="0.25">
      <c r="A1146">
        <v>1145</v>
      </c>
      <c r="B1146" t="s">
        <v>1617</v>
      </c>
      <c r="C1146">
        <v>0.10926820329086701</v>
      </c>
      <c r="D1146">
        <v>1</v>
      </c>
    </row>
    <row r="1147" spans="1:4" x14ac:dyDescent="0.25">
      <c r="A1147">
        <v>1146</v>
      </c>
      <c r="B1147" t="s">
        <v>2231</v>
      </c>
      <c r="C1147">
        <v>8.4242495353903005E-2</v>
      </c>
      <c r="D1147">
        <v>0</v>
      </c>
    </row>
    <row r="1148" spans="1:4" x14ac:dyDescent="0.25">
      <c r="A1148">
        <v>1147</v>
      </c>
      <c r="B1148" t="s">
        <v>3226</v>
      </c>
      <c r="C1148">
        <v>0.11016029839041</v>
      </c>
      <c r="D1148">
        <v>1</v>
      </c>
    </row>
    <row r="1149" spans="1:4" x14ac:dyDescent="0.25">
      <c r="A1149">
        <v>1148</v>
      </c>
      <c r="B1149" t="s">
        <v>2042</v>
      </c>
      <c r="C1149">
        <v>3.13232240590502E-3</v>
      </c>
      <c r="D1149">
        <v>0</v>
      </c>
    </row>
    <row r="1150" spans="1:4" x14ac:dyDescent="0.25">
      <c r="A1150">
        <v>1149</v>
      </c>
      <c r="B1150" t="s">
        <v>1294</v>
      </c>
      <c r="C1150">
        <v>8.2280419562344595E-2</v>
      </c>
      <c r="D1150">
        <v>0</v>
      </c>
    </row>
    <row r="1151" spans="1:4" x14ac:dyDescent="0.25">
      <c r="A1151">
        <v>1150</v>
      </c>
      <c r="B1151" t="s">
        <v>199</v>
      </c>
      <c r="C1151">
        <v>0.10909501978870099</v>
      </c>
      <c r="D1151">
        <v>1</v>
      </c>
    </row>
    <row r="1152" spans="1:4" x14ac:dyDescent="0.25">
      <c r="A1152">
        <v>1151</v>
      </c>
      <c r="B1152" t="s">
        <v>2006</v>
      </c>
      <c r="C1152">
        <v>9.6888133739687202E-2</v>
      </c>
      <c r="D1152">
        <v>0</v>
      </c>
    </row>
    <row r="1153" spans="1:4" x14ac:dyDescent="0.25">
      <c r="A1153">
        <v>1152</v>
      </c>
      <c r="B1153" t="s">
        <v>2949</v>
      </c>
      <c r="C1153">
        <v>0.115617185185591</v>
      </c>
      <c r="D1153">
        <v>1</v>
      </c>
    </row>
    <row r="1154" spans="1:4" x14ac:dyDescent="0.25">
      <c r="A1154">
        <v>1153</v>
      </c>
      <c r="B1154" t="s">
        <v>523</v>
      </c>
      <c r="C1154">
        <v>9.1246686552574702E-2</v>
      </c>
      <c r="D1154">
        <v>0</v>
      </c>
    </row>
    <row r="1155" spans="1:4" x14ac:dyDescent="0.25">
      <c r="A1155">
        <v>1154</v>
      </c>
      <c r="B1155" t="s">
        <v>2348</v>
      </c>
      <c r="C1155">
        <v>9.6788467649468996E-2</v>
      </c>
      <c r="D1155">
        <v>0</v>
      </c>
    </row>
    <row r="1156" spans="1:4" x14ac:dyDescent="0.25">
      <c r="A1156">
        <v>1155</v>
      </c>
      <c r="B1156" t="s">
        <v>1113</v>
      </c>
      <c r="C1156">
        <v>0.109173630163372</v>
      </c>
      <c r="D1156">
        <v>1</v>
      </c>
    </row>
    <row r="1157" spans="1:4" x14ac:dyDescent="0.25">
      <c r="A1157">
        <v>1156</v>
      </c>
      <c r="B1157" t="s">
        <v>273</v>
      </c>
      <c r="C1157">
        <v>0.102128402471657</v>
      </c>
      <c r="D1157">
        <v>0</v>
      </c>
    </row>
    <row r="1158" spans="1:4" x14ac:dyDescent="0.25">
      <c r="A1158">
        <v>1157</v>
      </c>
      <c r="B1158" t="s">
        <v>716</v>
      </c>
      <c r="C1158">
        <v>4.9769317622353502E-2</v>
      </c>
      <c r="D1158">
        <v>0</v>
      </c>
    </row>
    <row r="1159" spans="1:4" x14ac:dyDescent="0.25">
      <c r="A1159">
        <v>1158</v>
      </c>
      <c r="B1159" t="s">
        <v>3989</v>
      </c>
      <c r="C1159">
        <v>4.8981590417972398E-2</v>
      </c>
      <c r="D1159">
        <v>0</v>
      </c>
    </row>
    <row r="1160" spans="1:4" x14ac:dyDescent="0.25">
      <c r="A1160">
        <v>1159</v>
      </c>
      <c r="B1160" t="s">
        <v>490</v>
      </c>
      <c r="C1160">
        <v>0.12862469791249501</v>
      </c>
      <c r="D1160">
        <v>1</v>
      </c>
    </row>
    <row r="1161" spans="1:4" x14ac:dyDescent="0.25">
      <c r="A1161">
        <v>1160</v>
      </c>
      <c r="B1161" t="s">
        <v>2383</v>
      </c>
      <c r="C1161">
        <v>0.146814684890619</v>
      </c>
      <c r="D1161">
        <v>1</v>
      </c>
    </row>
    <row r="1162" spans="1:4" x14ac:dyDescent="0.25">
      <c r="A1162">
        <v>1161</v>
      </c>
      <c r="B1162" t="s">
        <v>2429</v>
      </c>
      <c r="C1162">
        <v>8.4841140013422495E-2</v>
      </c>
      <c r="D1162">
        <v>0</v>
      </c>
    </row>
    <row r="1163" spans="1:4" x14ac:dyDescent="0.25">
      <c r="A1163">
        <v>1162</v>
      </c>
      <c r="B1163" s="1" t="s">
        <v>1960</v>
      </c>
      <c r="C1163">
        <v>0.10608940734023201</v>
      </c>
      <c r="D1163">
        <v>1</v>
      </c>
    </row>
    <row r="1164" spans="1:4" x14ac:dyDescent="0.25">
      <c r="A1164">
        <v>1163</v>
      </c>
      <c r="B1164" t="s">
        <v>1100</v>
      </c>
      <c r="C1164">
        <v>0.110961328501964</v>
      </c>
      <c r="D1164">
        <v>1</v>
      </c>
    </row>
    <row r="1165" spans="1:4" x14ac:dyDescent="0.25">
      <c r="A1165">
        <v>1164</v>
      </c>
      <c r="B1165" s="1" t="s">
        <v>2562</v>
      </c>
      <c r="C1165">
        <v>8.2944382663158095E-2</v>
      </c>
      <c r="D1165">
        <v>0</v>
      </c>
    </row>
    <row r="1166" spans="1:4" x14ac:dyDescent="0.25">
      <c r="A1166">
        <v>1165</v>
      </c>
      <c r="B1166" s="1" t="s">
        <v>3709</v>
      </c>
      <c r="C1166">
        <v>0.109730946468486</v>
      </c>
      <c r="D1166">
        <v>1</v>
      </c>
    </row>
    <row r="1167" spans="1:4" x14ac:dyDescent="0.25">
      <c r="A1167">
        <v>1166</v>
      </c>
      <c r="B1167" t="s">
        <v>3751</v>
      </c>
      <c r="C1167">
        <v>4.4614926561551603E-2</v>
      </c>
      <c r="D1167">
        <v>0</v>
      </c>
    </row>
    <row r="1168" spans="1:4" x14ac:dyDescent="0.25">
      <c r="A1168">
        <v>1167</v>
      </c>
      <c r="B1168" s="1" t="s">
        <v>3126</v>
      </c>
      <c r="C1168">
        <v>0.14337152067206499</v>
      </c>
      <c r="D1168">
        <v>1</v>
      </c>
    </row>
    <row r="1169" spans="1:4" x14ac:dyDescent="0.25">
      <c r="A1169">
        <v>1168</v>
      </c>
      <c r="B1169" s="1" t="s">
        <v>1761</v>
      </c>
      <c r="C1169">
        <v>5.4120680652937903E-2</v>
      </c>
      <c r="D1169">
        <v>0</v>
      </c>
    </row>
    <row r="1170" spans="1:4" x14ac:dyDescent="0.25">
      <c r="A1170">
        <v>1169</v>
      </c>
      <c r="B1170" t="s">
        <v>3445</v>
      </c>
      <c r="C1170">
        <v>7.0183608648230894E-2</v>
      </c>
      <c r="D1170">
        <v>0</v>
      </c>
    </row>
    <row r="1171" spans="1:4" x14ac:dyDescent="0.25">
      <c r="A1171">
        <v>1170</v>
      </c>
      <c r="B1171" t="s">
        <v>1090</v>
      </c>
      <c r="C1171">
        <v>7.4324543303736904E-2</v>
      </c>
      <c r="D1171">
        <v>0</v>
      </c>
    </row>
    <row r="1172" spans="1:4" x14ac:dyDescent="0.25">
      <c r="A1172">
        <v>1171</v>
      </c>
      <c r="B1172" t="s">
        <v>3796</v>
      </c>
      <c r="C1172">
        <v>0.12700588229450299</v>
      </c>
      <c r="D1172">
        <v>1</v>
      </c>
    </row>
    <row r="1173" spans="1:4" x14ac:dyDescent="0.25">
      <c r="A1173">
        <v>1172</v>
      </c>
      <c r="B1173" t="s">
        <v>2535</v>
      </c>
      <c r="C1173">
        <v>8.2115443571128002E-2</v>
      </c>
      <c r="D1173">
        <v>0</v>
      </c>
    </row>
    <row r="1174" spans="1:4" x14ac:dyDescent="0.25">
      <c r="A1174">
        <v>1173</v>
      </c>
      <c r="B1174" t="s">
        <v>1109</v>
      </c>
      <c r="C1174">
        <v>0.12531156643820801</v>
      </c>
      <c r="D1174">
        <v>1</v>
      </c>
    </row>
    <row r="1175" spans="1:4" x14ac:dyDescent="0.25">
      <c r="A1175">
        <v>1174</v>
      </c>
      <c r="B1175" t="s">
        <v>3639</v>
      </c>
      <c r="C1175">
        <v>0.11025798970339</v>
      </c>
      <c r="D1175">
        <v>1</v>
      </c>
    </row>
    <row r="1176" spans="1:4" x14ac:dyDescent="0.25">
      <c r="A1176">
        <v>1175</v>
      </c>
      <c r="B1176" t="s">
        <v>1205</v>
      </c>
      <c r="C1176">
        <v>8.6031678124366406E-2</v>
      </c>
      <c r="D1176">
        <v>0</v>
      </c>
    </row>
    <row r="1177" spans="1:4" x14ac:dyDescent="0.25">
      <c r="A1177">
        <v>1176</v>
      </c>
      <c r="B1177" t="s">
        <v>664</v>
      </c>
      <c r="C1177">
        <v>0.109178853449517</v>
      </c>
      <c r="D1177">
        <v>1</v>
      </c>
    </row>
    <row r="1178" spans="1:4" x14ac:dyDescent="0.25">
      <c r="A1178">
        <v>1177</v>
      </c>
      <c r="B1178" t="s">
        <v>2910</v>
      </c>
      <c r="C1178">
        <v>9.9398259657775601E-2</v>
      </c>
      <c r="D1178">
        <v>0</v>
      </c>
    </row>
    <row r="1179" spans="1:4" x14ac:dyDescent="0.25">
      <c r="A1179">
        <v>1178</v>
      </c>
      <c r="B1179" t="s">
        <v>3770</v>
      </c>
      <c r="C1179">
        <v>0.12095961865199201</v>
      </c>
      <c r="D1179">
        <v>1</v>
      </c>
    </row>
    <row r="1180" spans="1:4" x14ac:dyDescent="0.25">
      <c r="A1180">
        <v>1179</v>
      </c>
      <c r="B1180" t="s">
        <v>180</v>
      </c>
      <c r="C1180">
        <v>9.4786515487695094E-2</v>
      </c>
      <c r="D1180">
        <v>0</v>
      </c>
    </row>
    <row r="1181" spans="1:4" x14ac:dyDescent="0.25">
      <c r="A1181">
        <v>1180</v>
      </c>
      <c r="B1181" t="s">
        <v>642</v>
      </c>
      <c r="C1181">
        <v>8.21815506159254E-2</v>
      </c>
      <c r="D1181">
        <v>0</v>
      </c>
    </row>
    <row r="1182" spans="1:4" x14ac:dyDescent="0.25">
      <c r="A1182">
        <v>1181</v>
      </c>
      <c r="B1182" t="s">
        <v>3914</v>
      </c>
      <c r="C1182">
        <v>8.21815506159254E-2</v>
      </c>
      <c r="D1182">
        <v>0</v>
      </c>
    </row>
    <row r="1183" spans="1:4" x14ac:dyDescent="0.25">
      <c r="A1183">
        <v>1182</v>
      </c>
      <c r="B1183" t="s">
        <v>2364</v>
      </c>
      <c r="C1183">
        <v>0.12602901571660199</v>
      </c>
      <c r="D1183">
        <v>1</v>
      </c>
    </row>
    <row r="1184" spans="1:4" x14ac:dyDescent="0.25">
      <c r="A1184">
        <v>1183</v>
      </c>
      <c r="B1184" t="s">
        <v>1477</v>
      </c>
      <c r="C1184">
        <v>0.119492566330655</v>
      </c>
      <c r="D1184">
        <v>1</v>
      </c>
    </row>
    <row r="1185" spans="1:4" x14ac:dyDescent="0.25">
      <c r="A1185">
        <v>1184</v>
      </c>
      <c r="B1185" t="s">
        <v>1022</v>
      </c>
      <c r="C1185">
        <v>0.12418781156834401</v>
      </c>
      <c r="D1185">
        <v>1</v>
      </c>
    </row>
    <row r="1186" spans="1:4" x14ac:dyDescent="0.25">
      <c r="A1186">
        <v>1185</v>
      </c>
      <c r="B1186" t="s">
        <v>249</v>
      </c>
      <c r="C1186">
        <v>9.5228942260688204E-2</v>
      </c>
      <c r="D1186">
        <v>0</v>
      </c>
    </row>
    <row r="1187" spans="1:4" x14ac:dyDescent="0.25">
      <c r="A1187">
        <v>1186</v>
      </c>
      <c r="B1187" t="s">
        <v>3668</v>
      </c>
      <c r="C1187">
        <v>8.4309157404161103E-2</v>
      </c>
      <c r="D1187">
        <v>0</v>
      </c>
    </row>
    <row r="1188" spans="1:4" x14ac:dyDescent="0.25">
      <c r="A1188">
        <v>1187</v>
      </c>
      <c r="B1188" t="s">
        <v>4016</v>
      </c>
      <c r="C1188">
        <v>9.4786515487695094E-2</v>
      </c>
      <c r="D1188">
        <v>0</v>
      </c>
    </row>
    <row r="1189" spans="1:4" x14ac:dyDescent="0.25">
      <c r="A1189">
        <v>1188</v>
      </c>
      <c r="B1189" t="s">
        <v>278</v>
      </c>
      <c r="C1189">
        <v>0.107057113014563</v>
      </c>
      <c r="D1189">
        <v>1</v>
      </c>
    </row>
    <row r="1190" spans="1:4" x14ac:dyDescent="0.25">
      <c r="A1190">
        <v>1189</v>
      </c>
      <c r="B1190" t="s">
        <v>3172</v>
      </c>
      <c r="C1190">
        <v>8.21815506159254E-2</v>
      </c>
      <c r="D1190">
        <v>0</v>
      </c>
    </row>
    <row r="1191" spans="1:4" x14ac:dyDescent="0.25">
      <c r="A1191">
        <v>1190</v>
      </c>
      <c r="B1191" t="s">
        <v>3673</v>
      </c>
      <c r="C1191">
        <v>9.4786515487695094E-2</v>
      </c>
      <c r="D1191">
        <v>0</v>
      </c>
    </row>
    <row r="1192" spans="1:4" x14ac:dyDescent="0.25">
      <c r="A1192">
        <v>1191</v>
      </c>
      <c r="B1192" t="s">
        <v>247</v>
      </c>
      <c r="C1192">
        <v>9.4304529944215301E-2</v>
      </c>
      <c r="D1192">
        <v>0</v>
      </c>
    </row>
    <row r="1193" spans="1:4" x14ac:dyDescent="0.25">
      <c r="A1193">
        <v>1192</v>
      </c>
      <c r="B1193" t="s">
        <v>1611</v>
      </c>
      <c r="C1193">
        <v>8.3132477087657697E-2</v>
      </c>
      <c r="D1193">
        <v>0</v>
      </c>
    </row>
    <row r="1194" spans="1:4" x14ac:dyDescent="0.25">
      <c r="A1194">
        <v>1193</v>
      </c>
      <c r="B1194" t="s">
        <v>3124</v>
      </c>
      <c r="C1194">
        <v>8.1657253326982995E-2</v>
      </c>
      <c r="D1194">
        <v>0</v>
      </c>
    </row>
    <row r="1195" spans="1:4" x14ac:dyDescent="0.25">
      <c r="A1195">
        <v>1194</v>
      </c>
      <c r="B1195" t="s">
        <v>883</v>
      </c>
      <c r="C1195">
        <v>0.10909501978870099</v>
      </c>
      <c r="D1195">
        <v>1</v>
      </c>
    </row>
    <row r="1196" spans="1:4" x14ac:dyDescent="0.25">
      <c r="A1196">
        <v>1195</v>
      </c>
      <c r="B1196" t="s">
        <v>603</v>
      </c>
      <c r="C1196">
        <v>0.14878645305053001</v>
      </c>
      <c r="D1196">
        <v>1</v>
      </c>
    </row>
    <row r="1197" spans="1:4" x14ac:dyDescent="0.25">
      <c r="A1197">
        <v>1196</v>
      </c>
      <c r="B1197" s="1" t="s">
        <v>3872</v>
      </c>
      <c r="C1197">
        <v>0.11855406891699399</v>
      </c>
      <c r="D1197">
        <v>1</v>
      </c>
    </row>
    <row r="1198" spans="1:4" x14ac:dyDescent="0.25">
      <c r="A1198">
        <v>1197</v>
      </c>
      <c r="B1198" t="s">
        <v>3777</v>
      </c>
      <c r="C1198">
        <v>0.13730492710027101</v>
      </c>
      <c r="D1198">
        <v>1</v>
      </c>
    </row>
    <row r="1199" spans="1:4" x14ac:dyDescent="0.25">
      <c r="A1199">
        <v>1198</v>
      </c>
      <c r="B1199" t="s">
        <v>3494</v>
      </c>
      <c r="C1199">
        <v>5.1490066192538202E-2</v>
      </c>
      <c r="D1199">
        <v>0</v>
      </c>
    </row>
    <row r="1200" spans="1:4" x14ac:dyDescent="0.25">
      <c r="A1200">
        <v>1199</v>
      </c>
      <c r="B1200" t="s">
        <v>1778</v>
      </c>
      <c r="C1200">
        <v>9.4786515487695094E-2</v>
      </c>
      <c r="D1200">
        <v>0</v>
      </c>
    </row>
    <row r="1201" spans="1:4" x14ac:dyDescent="0.25">
      <c r="A1201">
        <v>1200</v>
      </c>
      <c r="B1201" t="s">
        <v>2639</v>
      </c>
      <c r="C1201">
        <v>9.3943784682000403E-2</v>
      </c>
      <c r="D1201">
        <v>0</v>
      </c>
    </row>
    <row r="1202" spans="1:4" x14ac:dyDescent="0.25">
      <c r="A1202">
        <v>1201</v>
      </c>
      <c r="B1202" t="s">
        <v>129</v>
      </c>
      <c r="C1202">
        <v>0.109428907058969</v>
      </c>
      <c r="D1202">
        <v>1</v>
      </c>
    </row>
    <row r="1203" spans="1:4" x14ac:dyDescent="0.25">
      <c r="A1203">
        <v>1202</v>
      </c>
      <c r="B1203" t="s">
        <v>2574</v>
      </c>
      <c r="C1203">
        <v>8.8728004309390499E-2</v>
      </c>
      <c r="D1203">
        <v>0</v>
      </c>
    </row>
    <row r="1204" spans="1:4" x14ac:dyDescent="0.25">
      <c r="A1204">
        <v>1203</v>
      </c>
      <c r="B1204" t="s">
        <v>1224</v>
      </c>
      <c r="C1204">
        <v>8.2372302688801996E-2</v>
      </c>
      <c r="D1204">
        <v>0</v>
      </c>
    </row>
    <row r="1205" spans="1:4" x14ac:dyDescent="0.25">
      <c r="A1205">
        <v>1204</v>
      </c>
      <c r="B1205" t="s">
        <v>191</v>
      </c>
      <c r="C1205">
        <v>0.103951976457588</v>
      </c>
      <c r="D1205">
        <v>0</v>
      </c>
    </row>
    <row r="1206" spans="1:4" x14ac:dyDescent="0.25">
      <c r="A1206">
        <v>1205</v>
      </c>
      <c r="B1206" t="s">
        <v>801</v>
      </c>
      <c r="C1206">
        <v>8.3392059113371594E-2</v>
      </c>
      <c r="D1206">
        <v>0</v>
      </c>
    </row>
    <row r="1207" spans="1:4" x14ac:dyDescent="0.25">
      <c r="A1207">
        <v>1206</v>
      </c>
      <c r="B1207" t="s">
        <v>215</v>
      </c>
      <c r="C1207">
        <v>0.106533389481494</v>
      </c>
      <c r="D1207">
        <v>1</v>
      </c>
    </row>
    <row r="1208" spans="1:4" x14ac:dyDescent="0.25">
      <c r="A1208">
        <v>1207</v>
      </c>
      <c r="B1208" t="s">
        <v>3176</v>
      </c>
      <c r="C1208">
        <v>8.21815506159254E-2</v>
      </c>
      <c r="D1208">
        <v>0</v>
      </c>
    </row>
    <row r="1209" spans="1:4" x14ac:dyDescent="0.25">
      <c r="A1209">
        <v>1208</v>
      </c>
      <c r="B1209" t="s">
        <v>2266</v>
      </c>
      <c r="C1209">
        <v>7.1376521983115906E-2</v>
      </c>
      <c r="D1209">
        <v>0</v>
      </c>
    </row>
    <row r="1210" spans="1:4" x14ac:dyDescent="0.25">
      <c r="A1210">
        <v>1209</v>
      </c>
      <c r="B1210" s="1" t="s">
        <v>3481</v>
      </c>
      <c r="C1210">
        <v>0.110445940884352</v>
      </c>
      <c r="D1210">
        <v>1</v>
      </c>
    </row>
    <row r="1211" spans="1:4" x14ac:dyDescent="0.25">
      <c r="A1211">
        <v>1210</v>
      </c>
      <c r="B1211" t="s">
        <v>206</v>
      </c>
      <c r="C1211">
        <v>9.4003625336992205E-2</v>
      </c>
      <c r="D1211">
        <v>0</v>
      </c>
    </row>
    <row r="1212" spans="1:4" x14ac:dyDescent="0.25">
      <c r="A1212">
        <v>1211</v>
      </c>
      <c r="B1212" t="s">
        <v>1549</v>
      </c>
      <c r="C1212">
        <v>9.3122345074637097E-2</v>
      </c>
      <c r="D1212">
        <v>0</v>
      </c>
    </row>
    <row r="1213" spans="1:4" x14ac:dyDescent="0.25">
      <c r="A1213">
        <v>1212</v>
      </c>
      <c r="B1213" t="s">
        <v>3221</v>
      </c>
      <c r="C1213">
        <v>0.10909501978870099</v>
      </c>
      <c r="D1213">
        <v>1</v>
      </c>
    </row>
    <row r="1214" spans="1:4" x14ac:dyDescent="0.25">
      <c r="A1214">
        <v>1213</v>
      </c>
      <c r="B1214" t="s">
        <v>1918</v>
      </c>
      <c r="C1214">
        <v>0.143737127239568</v>
      </c>
      <c r="D1214">
        <v>1</v>
      </c>
    </row>
    <row r="1215" spans="1:4" x14ac:dyDescent="0.25">
      <c r="A1215">
        <v>1214</v>
      </c>
      <c r="B1215" t="s">
        <v>2632</v>
      </c>
      <c r="C1215">
        <v>9.6715226271593596E-2</v>
      </c>
      <c r="D1215">
        <v>0</v>
      </c>
    </row>
    <row r="1216" spans="1:4" x14ac:dyDescent="0.25">
      <c r="A1216">
        <v>1215</v>
      </c>
      <c r="B1216" t="s">
        <v>722</v>
      </c>
      <c r="C1216">
        <v>0.100190946460327</v>
      </c>
      <c r="D1216">
        <v>0</v>
      </c>
    </row>
    <row r="1217" spans="1:4" x14ac:dyDescent="0.25">
      <c r="A1217">
        <v>1216</v>
      </c>
      <c r="B1217" t="s">
        <v>3652</v>
      </c>
      <c r="C1217">
        <v>8.7039031717331197E-2</v>
      </c>
      <c r="D1217">
        <v>0</v>
      </c>
    </row>
    <row r="1218" spans="1:4" x14ac:dyDescent="0.25">
      <c r="A1218">
        <v>1217</v>
      </c>
      <c r="B1218" t="s">
        <v>1465</v>
      </c>
      <c r="C1218">
        <v>0.132305978143992</v>
      </c>
      <c r="D1218">
        <v>1</v>
      </c>
    </row>
    <row r="1219" spans="1:4" x14ac:dyDescent="0.25">
      <c r="A1219">
        <v>1218</v>
      </c>
      <c r="B1219" t="s">
        <v>2500</v>
      </c>
      <c r="C1219">
        <v>0.13484925663947001</v>
      </c>
      <c r="D1219">
        <v>1</v>
      </c>
    </row>
    <row r="1220" spans="1:4" x14ac:dyDescent="0.25">
      <c r="A1220">
        <v>1219</v>
      </c>
      <c r="B1220" t="s">
        <v>2220</v>
      </c>
      <c r="C1220">
        <v>0.10909501978870099</v>
      </c>
      <c r="D1220">
        <v>1</v>
      </c>
    </row>
    <row r="1221" spans="1:4" x14ac:dyDescent="0.25">
      <c r="A1221">
        <v>1220</v>
      </c>
      <c r="B1221" t="s">
        <v>3628</v>
      </c>
      <c r="C1221">
        <v>0.11149357772275099</v>
      </c>
      <c r="D1221">
        <v>1</v>
      </c>
    </row>
    <row r="1222" spans="1:4" x14ac:dyDescent="0.25">
      <c r="A1222">
        <v>1221</v>
      </c>
      <c r="B1222" t="s">
        <v>111</v>
      </c>
      <c r="C1222">
        <v>9.4786515487695094E-2</v>
      </c>
      <c r="D1222">
        <v>0</v>
      </c>
    </row>
    <row r="1223" spans="1:4" x14ac:dyDescent="0.25">
      <c r="A1223">
        <v>1222</v>
      </c>
      <c r="B1223" t="s">
        <v>1522</v>
      </c>
      <c r="C1223">
        <v>8.21815506159254E-2</v>
      </c>
      <c r="D1223">
        <v>0</v>
      </c>
    </row>
    <row r="1224" spans="1:4" x14ac:dyDescent="0.25">
      <c r="A1224">
        <v>1223</v>
      </c>
      <c r="B1224" t="s">
        <v>1610</v>
      </c>
      <c r="C1224">
        <v>4.6595983089337899E-2</v>
      </c>
      <c r="D1224">
        <v>0</v>
      </c>
    </row>
    <row r="1225" spans="1:4" x14ac:dyDescent="0.25">
      <c r="A1225">
        <v>1224</v>
      </c>
      <c r="B1225" t="s">
        <v>1705</v>
      </c>
      <c r="C1225">
        <v>0.10909501978870099</v>
      </c>
      <c r="D1225">
        <v>1</v>
      </c>
    </row>
    <row r="1226" spans="1:4" x14ac:dyDescent="0.25">
      <c r="A1226">
        <v>1225</v>
      </c>
      <c r="B1226" t="s">
        <v>3572</v>
      </c>
      <c r="C1226">
        <v>0.14355023453736901</v>
      </c>
      <c r="D1226">
        <v>1</v>
      </c>
    </row>
    <row r="1227" spans="1:4" x14ac:dyDescent="0.25">
      <c r="A1227">
        <v>1226</v>
      </c>
      <c r="B1227" t="s">
        <v>2000</v>
      </c>
      <c r="C1227">
        <v>9.7323493885198398E-2</v>
      </c>
      <c r="D1227">
        <v>0</v>
      </c>
    </row>
    <row r="1228" spans="1:4" x14ac:dyDescent="0.25">
      <c r="A1228">
        <v>1227</v>
      </c>
      <c r="B1228" t="s">
        <v>3168</v>
      </c>
      <c r="C1228">
        <v>8.21815506159254E-2</v>
      </c>
      <c r="D1228">
        <v>0</v>
      </c>
    </row>
    <row r="1229" spans="1:4" x14ac:dyDescent="0.25">
      <c r="A1229">
        <v>1228</v>
      </c>
      <c r="B1229" t="s">
        <v>3383</v>
      </c>
      <c r="C1229">
        <v>9.0782543104517999E-2</v>
      </c>
      <c r="D1229">
        <v>0</v>
      </c>
    </row>
    <row r="1230" spans="1:4" x14ac:dyDescent="0.25">
      <c r="A1230">
        <v>1229</v>
      </c>
      <c r="B1230" t="s">
        <v>1484</v>
      </c>
      <c r="C1230">
        <v>0.13752053091263999</v>
      </c>
      <c r="D1230">
        <v>1</v>
      </c>
    </row>
    <row r="1231" spans="1:4" x14ac:dyDescent="0.25">
      <c r="A1231">
        <v>1230</v>
      </c>
      <c r="B1231" t="s">
        <v>1359</v>
      </c>
      <c r="C1231">
        <v>9.8895074815858505E-2</v>
      </c>
      <c r="D1231">
        <v>0</v>
      </c>
    </row>
    <row r="1232" spans="1:4" x14ac:dyDescent="0.25">
      <c r="A1232">
        <v>1231</v>
      </c>
      <c r="B1232" t="s">
        <v>1947</v>
      </c>
      <c r="C1232">
        <v>8.6089757882552402E-3</v>
      </c>
      <c r="D1232">
        <v>0</v>
      </c>
    </row>
    <row r="1233" spans="1:4" x14ac:dyDescent="0.25">
      <c r="A1233">
        <v>1232</v>
      </c>
      <c r="B1233" t="s">
        <v>3543</v>
      </c>
      <c r="C1233">
        <v>0.105648804579799</v>
      </c>
      <c r="D1233">
        <v>1</v>
      </c>
    </row>
    <row r="1234" spans="1:4" x14ac:dyDescent="0.25">
      <c r="A1234">
        <v>1233</v>
      </c>
      <c r="B1234" t="s">
        <v>1269</v>
      </c>
      <c r="C1234">
        <v>0.14349751997668</v>
      </c>
      <c r="D1234">
        <v>1</v>
      </c>
    </row>
    <row r="1235" spans="1:4" x14ac:dyDescent="0.25">
      <c r="A1235">
        <v>1234</v>
      </c>
      <c r="B1235" t="s">
        <v>2468</v>
      </c>
      <c r="C1235">
        <v>0.14355023453736901</v>
      </c>
      <c r="D1235">
        <v>1</v>
      </c>
    </row>
    <row r="1236" spans="1:4" x14ac:dyDescent="0.25">
      <c r="A1236">
        <v>1235</v>
      </c>
      <c r="B1236" t="s">
        <v>3772</v>
      </c>
      <c r="C1236">
        <v>9.4569004175829599E-2</v>
      </c>
      <c r="D1236">
        <v>0</v>
      </c>
    </row>
    <row r="1237" spans="1:4" x14ac:dyDescent="0.25">
      <c r="A1237">
        <v>1236</v>
      </c>
      <c r="B1237" t="s">
        <v>2878</v>
      </c>
      <c r="C1237">
        <v>0.130035220175891</v>
      </c>
      <c r="D1237">
        <v>1</v>
      </c>
    </row>
    <row r="1238" spans="1:4" x14ac:dyDescent="0.25">
      <c r="A1238">
        <v>1237</v>
      </c>
      <c r="B1238" t="s">
        <v>227</v>
      </c>
      <c r="C1238">
        <v>8.2661775638246004E-2</v>
      </c>
      <c r="D1238">
        <v>0</v>
      </c>
    </row>
    <row r="1239" spans="1:4" x14ac:dyDescent="0.25">
      <c r="A1239">
        <v>1238</v>
      </c>
      <c r="B1239" t="s">
        <v>2856</v>
      </c>
      <c r="C1239">
        <v>8.1860581886417899E-2</v>
      </c>
      <c r="D1239">
        <v>0</v>
      </c>
    </row>
    <row r="1240" spans="1:4" x14ac:dyDescent="0.25">
      <c r="A1240">
        <v>1239</v>
      </c>
      <c r="B1240" t="s">
        <v>1903</v>
      </c>
      <c r="C1240">
        <v>0.11089533489033999</v>
      </c>
      <c r="D1240">
        <v>1</v>
      </c>
    </row>
    <row r="1241" spans="1:4" x14ac:dyDescent="0.25">
      <c r="A1241">
        <v>1240</v>
      </c>
      <c r="B1241" t="s">
        <v>2688</v>
      </c>
      <c r="C1241">
        <v>0.10909501978870099</v>
      </c>
      <c r="D1241">
        <v>1</v>
      </c>
    </row>
    <row r="1242" spans="1:4" x14ac:dyDescent="0.25">
      <c r="A1242">
        <v>1241</v>
      </c>
      <c r="B1242" t="s">
        <v>122</v>
      </c>
      <c r="C1242">
        <v>9.4823316877305996E-2</v>
      </c>
      <c r="D1242">
        <v>0</v>
      </c>
    </row>
    <row r="1243" spans="1:4" x14ac:dyDescent="0.25">
      <c r="A1243">
        <v>1242</v>
      </c>
      <c r="B1243" t="s">
        <v>3979</v>
      </c>
      <c r="C1243">
        <v>0.12531156643820801</v>
      </c>
      <c r="D1243">
        <v>1</v>
      </c>
    </row>
    <row r="1244" spans="1:4" x14ac:dyDescent="0.25">
      <c r="A1244">
        <v>1243</v>
      </c>
      <c r="B1244" t="s">
        <v>3139</v>
      </c>
      <c r="C1244">
        <v>8.23581609682114E-2</v>
      </c>
      <c r="D1244">
        <v>0</v>
      </c>
    </row>
    <row r="1245" spans="1:4" x14ac:dyDescent="0.25">
      <c r="A1245">
        <v>1244</v>
      </c>
      <c r="B1245" t="s">
        <v>714</v>
      </c>
      <c r="C1245">
        <v>0.106315658437004</v>
      </c>
      <c r="D1245">
        <v>1</v>
      </c>
    </row>
    <row r="1246" spans="1:4" x14ac:dyDescent="0.25">
      <c r="A1246">
        <v>1245</v>
      </c>
      <c r="B1246" t="s">
        <v>2400</v>
      </c>
      <c r="C1246">
        <v>0.135374109295233</v>
      </c>
      <c r="D1246">
        <v>1</v>
      </c>
    </row>
    <row r="1247" spans="1:4" x14ac:dyDescent="0.25">
      <c r="A1247">
        <v>1246</v>
      </c>
      <c r="B1247" t="s">
        <v>2658</v>
      </c>
      <c r="C1247">
        <v>0.126680678980752</v>
      </c>
      <c r="D1247">
        <v>1</v>
      </c>
    </row>
    <row r="1248" spans="1:4" x14ac:dyDescent="0.25">
      <c r="A1248">
        <v>1247</v>
      </c>
      <c r="B1248" t="s">
        <v>504</v>
      </c>
      <c r="C1248">
        <v>0.10549322185143099</v>
      </c>
      <c r="D1248">
        <v>1</v>
      </c>
    </row>
    <row r="1249" spans="1:4" x14ac:dyDescent="0.25">
      <c r="A1249">
        <v>1248</v>
      </c>
      <c r="B1249" t="s">
        <v>2792</v>
      </c>
      <c r="C1249">
        <v>0.14904753227358999</v>
      </c>
      <c r="D1249">
        <v>1</v>
      </c>
    </row>
    <row r="1250" spans="1:4" x14ac:dyDescent="0.25">
      <c r="A1250">
        <v>1249</v>
      </c>
      <c r="B1250" t="s">
        <v>1326</v>
      </c>
      <c r="C1250">
        <v>9.5582274697431593E-2</v>
      </c>
      <c r="D1250">
        <v>0</v>
      </c>
    </row>
    <row r="1251" spans="1:4" x14ac:dyDescent="0.25">
      <c r="A1251">
        <v>1250</v>
      </c>
      <c r="B1251" t="s">
        <v>2284</v>
      </c>
      <c r="C1251">
        <v>8.6113727919699096E-2</v>
      </c>
      <c r="D1251">
        <v>0</v>
      </c>
    </row>
    <row r="1252" spans="1:4" x14ac:dyDescent="0.25">
      <c r="A1252">
        <v>1251</v>
      </c>
      <c r="B1252" t="s">
        <v>412</v>
      </c>
      <c r="C1252">
        <v>9.2385809361338195E-2</v>
      </c>
      <c r="D1252">
        <v>0</v>
      </c>
    </row>
    <row r="1253" spans="1:4" x14ac:dyDescent="0.25">
      <c r="A1253">
        <v>1252</v>
      </c>
      <c r="B1253" t="s">
        <v>2245</v>
      </c>
      <c r="C1253">
        <v>0.13586769094767501</v>
      </c>
      <c r="D1253">
        <v>1</v>
      </c>
    </row>
    <row r="1254" spans="1:4" x14ac:dyDescent="0.25">
      <c r="A1254">
        <v>1253</v>
      </c>
      <c r="B1254" s="1" t="s">
        <v>2071</v>
      </c>
      <c r="C1254">
        <v>9.3635724721816804E-2</v>
      </c>
      <c r="D1254">
        <v>0</v>
      </c>
    </row>
    <row r="1255" spans="1:4" x14ac:dyDescent="0.25">
      <c r="A1255">
        <v>1254</v>
      </c>
      <c r="B1255" t="s">
        <v>2759</v>
      </c>
      <c r="C1255">
        <v>0.12531156643820801</v>
      </c>
      <c r="D1255">
        <v>1</v>
      </c>
    </row>
    <row r="1256" spans="1:4" x14ac:dyDescent="0.25">
      <c r="A1256">
        <v>1255</v>
      </c>
      <c r="B1256" t="s">
        <v>2511</v>
      </c>
      <c r="C1256">
        <v>0.12531156643820801</v>
      </c>
      <c r="D1256">
        <v>1</v>
      </c>
    </row>
    <row r="1257" spans="1:4" x14ac:dyDescent="0.25">
      <c r="A1257">
        <v>1256</v>
      </c>
      <c r="B1257" t="s">
        <v>2039</v>
      </c>
      <c r="C1257">
        <v>4.7013580069973901E-2</v>
      </c>
      <c r="D1257">
        <v>0</v>
      </c>
    </row>
    <row r="1258" spans="1:4" x14ac:dyDescent="0.25">
      <c r="A1258">
        <v>1257</v>
      </c>
      <c r="B1258" t="s">
        <v>2121</v>
      </c>
      <c r="C1258">
        <v>0.12787486720960101</v>
      </c>
      <c r="D1258">
        <v>1</v>
      </c>
    </row>
    <row r="1259" spans="1:4" x14ac:dyDescent="0.25">
      <c r="A1259">
        <v>1258</v>
      </c>
      <c r="B1259" t="s">
        <v>2186</v>
      </c>
      <c r="C1259">
        <v>0.109401434517802</v>
      </c>
      <c r="D1259">
        <v>1</v>
      </c>
    </row>
    <row r="1260" spans="1:4" x14ac:dyDescent="0.25">
      <c r="A1260">
        <v>1259</v>
      </c>
      <c r="B1260" t="s">
        <v>863</v>
      </c>
      <c r="C1260">
        <v>0.10909501978870099</v>
      </c>
      <c r="D1260">
        <v>1</v>
      </c>
    </row>
    <row r="1261" spans="1:4" x14ac:dyDescent="0.25">
      <c r="A1261">
        <v>1260</v>
      </c>
      <c r="B1261" t="s">
        <v>3086</v>
      </c>
      <c r="C1261">
        <v>7.6754766286394702E-2</v>
      </c>
      <c r="D1261">
        <v>0</v>
      </c>
    </row>
    <row r="1262" spans="1:4" x14ac:dyDescent="0.25">
      <c r="A1262">
        <v>1261</v>
      </c>
      <c r="B1262" t="s">
        <v>712</v>
      </c>
      <c r="C1262">
        <v>9.0343463043946096E-2</v>
      </c>
      <c r="D1262">
        <v>0</v>
      </c>
    </row>
    <row r="1263" spans="1:4" x14ac:dyDescent="0.25">
      <c r="A1263">
        <v>1262</v>
      </c>
      <c r="B1263" t="s">
        <v>1276</v>
      </c>
      <c r="C1263">
        <v>0.12952215086857699</v>
      </c>
      <c r="D1263">
        <v>1</v>
      </c>
    </row>
    <row r="1264" spans="1:4" x14ac:dyDescent="0.25">
      <c r="A1264">
        <v>1263</v>
      </c>
      <c r="B1264" t="s">
        <v>2810</v>
      </c>
      <c r="C1264">
        <v>0.12531156643820801</v>
      </c>
      <c r="D1264">
        <v>1</v>
      </c>
    </row>
    <row r="1265" spans="1:4" x14ac:dyDescent="0.25">
      <c r="A1265">
        <v>1264</v>
      </c>
      <c r="B1265" t="s">
        <v>1242</v>
      </c>
      <c r="C1265">
        <v>0.110033303518834</v>
      </c>
      <c r="D1265">
        <v>1</v>
      </c>
    </row>
    <row r="1266" spans="1:4" x14ac:dyDescent="0.25">
      <c r="A1266">
        <v>1265</v>
      </c>
      <c r="B1266" t="s">
        <v>3538</v>
      </c>
      <c r="C1266">
        <v>0.121961700997039</v>
      </c>
      <c r="D1266">
        <v>1</v>
      </c>
    </row>
    <row r="1267" spans="1:4" x14ac:dyDescent="0.25">
      <c r="A1267">
        <v>1266</v>
      </c>
      <c r="B1267" t="s">
        <v>3436</v>
      </c>
      <c r="C1267">
        <v>7.9495374830936896E-2</v>
      </c>
      <c r="D1267">
        <v>0</v>
      </c>
    </row>
    <row r="1268" spans="1:4" x14ac:dyDescent="0.25">
      <c r="A1268">
        <v>1267</v>
      </c>
      <c r="B1268" t="s">
        <v>418</v>
      </c>
      <c r="C1268">
        <v>8.1065440160635702E-2</v>
      </c>
      <c r="D1268">
        <v>0</v>
      </c>
    </row>
    <row r="1269" spans="1:4" x14ac:dyDescent="0.25">
      <c r="A1269">
        <v>1268</v>
      </c>
      <c r="B1269" t="s">
        <v>3056</v>
      </c>
      <c r="C1269">
        <v>2.7692402058093202E-3</v>
      </c>
      <c r="D1269">
        <v>0</v>
      </c>
    </row>
    <row r="1270" spans="1:4" x14ac:dyDescent="0.25">
      <c r="A1270">
        <v>1269</v>
      </c>
      <c r="B1270" t="s">
        <v>3708</v>
      </c>
      <c r="C1270">
        <v>8.21815506159254E-2</v>
      </c>
      <c r="D1270">
        <v>0</v>
      </c>
    </row>
    <row r="1271" spans="1:4" x14ac:dyDescent="0.25">
      <c r="A1271">
        <v>1270</v>
      </c>
      <c r="B1271" t="s">
        <v>3222</v>
      </c>
      <c r="C1271">
        <v>8.6905831655854304E-2</v>
      </c>
      <c r="D1271">
        <v>0</v>
      </c>
    </row>
    <row r="1272" spans="1:4" x14ac:dyDescent="0.25">
      <c r="A1272">
        <v>1271</v>
      </c>
      <c r="B1272" t="s">
        <v>2482</v>
      </c>
      <c r="C1272">
        <v>8.2253876563185904E-2</v>
      </c>
      <c r="D1272">
        <v>0</v>
      </c>
    </row>
    <row r="1273" spans="1:4" x14ac:dyDescent="0.25">
      <c r="A1273">
        <v>1272</v>
      </c>
      <c r="B1273" t="s">
        <v>668</v>
      </c>
      <c r="C1273">
        <v>5.3039492290670502E-2</v>
      </c>
      <c r="D1273">
        <v>0</v>
      </c>
    </row>
    <row r="1274" spans="1:4" x14ac:dyDescent="0.25">
      <c r="A1274">
        <v>1273</v>
      </c>
      <c r="B1274" s="1" t="s">
        <v>856</v>
      </c>
      <c r="C1274">
        <v>8.28612901791414E-2</v>
      </c>
      <c r="D1274">
        <v>0</v>
      </c>
    </row>
    <row r="1275" spans="1:4" x14ac:dyDescent="0.25">
      <c r="A1275">
        <v>1274</v>
      </c>
      <c r="B1275" t="s">
        <v>3953</v>
      </c>
      <c r="C1275">
        <v>7.0912065642421807E-2</v>
      </c>
      <c r="D1275">
        <v>0</v>
      </c>
    </row>
    <row r="1276" spans="1:4" x14ac:dyDescent="0.25">
      <c r="A1276">
        <v>1275</v>
      </c>
      <c r="B1276" t="s">
        <v>3569</v>
      </c>
      <c r="C1276">
        <v>0.10660549440936599</v>
      </c>
      <c r="D1276">
        <v>1</v>
      </c>
    </row>
    <row r="1277" spans="1:4" x14ac:dyDescent="0.25">
      <c r="A1277">
        <v>1276</v>
      </c>
      <c r="B1277" t="s">
        <v>2770</v>
      </c>
      <c r="C1277">
        <v>0.104565752120649</v>
      </c>
      <c r="D1277">
        <v>1</v>
      </c>
    </row>
    <row r="1278" spans="1:4" x14ac:dyDescent="0.25">
      <c r="A1278">
        <v>1277</v>
      </c>
      <c r="B1278" t="s">
        <v>3788</v>
      </c>
      <c r="C1278">
        <v>0.10327437613144901</v>
      </c>
      <c r="D1278">
        <v>0</v>
      </c>
    </row>
    <row r="1279" spans="1:4" x14ac:dyDescent="0.25">
      <c r="A1279">
        <v>1278</v>
      </c>
      <c r="B1279" t="s">
        <v>2112</v>
      </c>
      <c r="C1279">
        <v>0.14285209667297999</v>
      </c>
      <c r="D1279">
        <v>1</v>
      </c>
    </row>
    <row r="1280" spans="1:4" x14ac:dyDescent="0.25">
      <c r="A1280">
        <v>1279</v>
      </c>
      <c r="B1280" t="s">
        <v>2666</v>
      </c>
      <c r="C1280">
        <v>0.109136706755043</v>
      </c>
      <c r="D1280">
        <v>1</v>
      </c>
    </row>
    <row r="1281" spans="1:4" x14ac:dyDescent="0.25">
      <c r="A1281">
        <v>1280</v>
      </c>
      <c r="B1281" t="s">
        <v>795</v>
      </c>
      <c r="C1281">
        <v>0.106948109573188</v>
      </c>
      <c r="D1281">
        <v>1</v>
      </c>
    </row>
    <row r="1282" spans="1:4" x14ac:dyDescent="0.25">
      <c r="A1282">
        <v>1281</v>
      </c>
      <c r="B1282" t="s">
        <v>3259</v>
      </c>
      <c r="C1282">
        <v>0.14349751997668</v>
      </c>
      <c r="D1282">
        <v>1</v>
      </c>
    </row>
    <row r="1283" spans="1:4" x14ac:dyDescent="0.25">
      <c r="A1283">
        <v>1282</v>
      </c>
      <c r="B1283" t="s">
        <v>2367</v>
      </c>
      <c r="C1283">
        <v>8.7585495670340699E-2</v>
      </c>
      <c r="D1283">
        <v>0</v>
      </c>
    </row>
    <row r="1284" spans="1:4" x14ac:dyDescent="0.25">
      <c r="A1284">
        <v>1283</v>
      </c>
      <c r="B1284" t="s">
        <v>2766</v>
      </c>
      <c r="C1284">
        <v>9.4786515487695094E-2</v>
      </c>
      <c r="D1284">
        <v>0</v>
      </c>
    </row>
    <row r="1285" spans="1:4" x14ac:dyDescent="0.25">
      <c r="A1285">
        <v>1284</v>
      </c>
      <c r="B1285" t="s">
        <v>2663</v>
      </c>
      <c r="C1285">
        <v>4.1028152885201202E-2</v>
      </c>
      <c r="D1285">
        <v>0</v>
      </c>
    </row>
    <row r="1286" spans="1:4" x14ac:dyDescent="0.25">
      <c r="A1286">
        <v>1285</v>
      </c>
      <c r="B1286" t="s">
        <v>1884</v>
      </c>
      <c r="C1286">
        <v>0.12573521543820901</v>
      </c>
      <c r="D1286">
        <v>1</v>
      </c>
    </row>
    <row r="1287" spans="1:4" x14ac:dyDescent="0.25">
      <c r="A1287">
        <v>1286</v>
      </c>
      <c r="B1287" t="s">
        <v>2287</v>
      </c>
      <c r="C1287">
        <v>0.12601275753663599</v>
      </c>
      <c r="D1287">
        <v>1</v>
      </c>
    </row>
    <row r="1288" spans="1:4" x14ac:dyDescent="0.25">
      <c r="A1288">
        <v>1287</v>
      </c>
      <c r="B1288" t="s">
        <v>2119</v>
      </c>
      <c r="C1288">
        <v>0.10353964558926999</v>
      </c>
      <c r="D1288">
        <v>0</v>
      </c>
    </row>
    <row r="1289" spans="1:4" x14ac:dyDescent="0.25">
      <c r="A1289">
        <v>1288</v>
      </c>
      <c r="B1289" t="s">
        <v>2157</v>
      </c>
      <c r="C1289">
        <v>7.5233238567636501E-2</v>
      </c>
      <c r="D1289">
        <v>0</v>
      </c>
    </row>
    <row r="1290" spans="1:4" x14ac:dyDescent="0.25">
      <c r="A1290">
        <v>1289</v>
      </c>
      <c r="B1290" t="s">
        <v>3467</v>
      </c>
      <c r="C1290">
        <v>8.1336332603230102E-2</v>
      </c>
      <c r="D1290">
        <v>0</v>
      </c>
    </row>
    <row r="1291" spans="1:4" x14ac:dyDescent="0.25">
      <c r="A1291">
        <v>1290</v>
      </c>
      <c r="B1291" t="s">
        <v>2433</v>
      </c>
      <c r="C1291">
        <v>0.12512261337889599</v>
      </c>
      <c r="D1291">
        <v>1</v>
      </c>
    </row>
    <row r="1292" spans="1:4" x14ac:dyDescent="0.25">
      <c r="A1292">
        <v>1291</v>
      </c>
      <c r="B1292" t="s">
        <v>3866</v>
      </c>
      <c r="C1292">
        <v>7.4653078770661796E-2</v>
      </c>
      <c r="D1292">
        <v>0</v>
      </c>
    </row>
    <row r="1293" spans="1:4" x14ac:dyDescent="0.25">
      <c r="A1293">
        <v>1292</v>
      </c>
      <c r="B1293" t="s">
        <v>1132</v>
      </c>
      <c r="C1293">
        <v>8.21815506159254E-2</v>
      </c>
      <c r="D1293">
        <v>0</v>
      </c>
    </row>
    <row r="1294" spans="1:4" x14ac:dyDescent="0.25">
      <c r="A1294">
        <v>1293</v>
      </c>
      <c r="B1294" t="s">
        <v>3293</v>
      </c>
      <c r="C1294">
        <v>0.11446096181316601</v>
      </c>
      <c r="D1294">
        <v>1</v>
      </c>
    </row>
    <row r="1295" spans="1:4" x14ac:dyDescent="0.25">
      <c r="A1295">
        <v>1294</v>
      </c>
      <c r="B1295" t="s">
        <v>1181</v>
      </c>
      <c r="C1295">
        <v>0.120355072053434</v>
      </c>
      <c r="D1295">
        <v>1</v>
      </c>
    </row>
    <row r="1296" spans="1:4" x14ac:dyDescent="0.25">
      <c r="A1296">
        <v>1295</v>
      </c>
      <c r="B1296" t="s">
        <v>3470</v>
      </c>
      <c r="C1296">
        <v>8.2023233836029497E-2</v>
      </c>
      <c r="D1296">
        <v>0</v>
      </c>
    </row>
    <row r="1297" spans="1:4" x14ac:dyDescent="0.25">
      <c r="A1297">
        <v>1296</v>
      </c>
      <c r="B1297" t="s">
        <v>2052</v>
      </c>
      <c r="C1297">
        <v>0.114598453739017</v>
      </c>
      <c r="D1297">
        <v>1</v>
      </c>
    </row>
    <row r="1298" spans="1:4" x14ac:dyDescent="0.25">
      <c r="A1298">
        <v>1297</v>
      </c>
      <c r="B1298" t="s">
        <v>3256</v>
      </c>
      <c r="C1298">
        <v>3.58495673335621E-2</v>
      </c>
      <c r="D1298">
        <v>0</v>
      </c>
    </row>
    <row r="1299" spans="1:4" x14ac:dyDescent="0.25">
      <c r="A1299">
        <v>1298</v>
      </c>
      <c r="B1299" t="s">
        <v>3408</v>
      </c>
      <c r="C1299">
        <v>9.4823316877305996E-2</v>
      </c>
      <c r="D1299">
        <v>0</v>
      </c>
    </row>
    <row r="1300" spans="1:4" x14ac:dyDescent="0.25">
      <c r="A1300">
        <v>1299</v>
      </c>
      <c r="B1300" t="s">
        <v>1199</v>
      </c>
      <c r="C1300">
        <v>6.3510268448151705E-2</v>
      </c>
      <c r="D1300">
        <v>0</v>
      </c>
    </row>
    <row r="1301" spans="1:4" x14ac:dyDescent="0.25">
      <c r="A1301">
        <v>1300</v>
      </c>
      <c r="B1301" t="s">
        <v>3078</v>
      </c>
      <c r="C1301">
        <v>6.50678865554941E-2</v>
      </c>
      <c r="D1301">
        <v>0</v>
      </c>
    </row>
    <row r="1302" spans="1:4" x14ac:dyDescent="0.25">
      <c r="A1302">
        <v>1301</v>
      </c>
      <c r="B1302" t="s">
        <v>1421</v>
      </c>
      <c r="C1302">
        <v>8.6657379642671201E-2</v>
      </c>
      <c r="D1302">
        <v>0</v>
      </c>
    </row>
    <row r="1303" spans="1:4" x14ac:dyDescent="0.25">
      <c r="A1303">
        <v>1302</v>
      </c>
      <c r="B1303" t="s">
        <v>295</v>
      </c>
      <c r="C1303">
        <v>9.6043936579606998E-2</v>
      </c>
      <c r="D1303">
        <v>0</v>
      </c>
    </row>
    <row r="1304" spans="1:4" x14ac:dyDescent="0.25">
      <c r="A1304">
        <v>1303</v>
      </c>
      <c r="B1304" t="s">
        <v>912</v>
      </c>
      <c r="C1304">
        <v>9.4791715830159495E-2</v>
      </c>
      <c r="D1304">
        <v>0</v>
      </c>
    </row>
    <row r="1305" spans="1:4" x14ac:dyDescent="0.25">
      <c r="A1305">
        <v>1304</v>
      </c>
      <c r="B1305" t="s">
        <v>2647</v>
      </c>
      <c r="C1305">
        <v>7.8451683146622597E-2</v>
      </c>
      <c r="D1305">
        <v>0</v>
      </c>
    </row>
    <row r="1306" spans="1:4" x14ac:dyDescent="0.25">
      <c r="A1306">
        <v>1305</v>
      </c>
      <c r="B1306" t="s">
        <v>3253</v>
      </c>
      <c r="C1306">
        <v>9.7156131712513305E-2</v>
      </c>
      <c r="D1306">
        <v>0</v>
      </c>
    </row>
    <row r="1307" spans="1:4" x14ac:dyDescent="0.25">
      <c r="A1307">
        <v>1306</v>
      </c>
      <c r="B1307" t="s">
        <v>3357</v>
      </c>
      <c r="C1307">
        <v>0.107033755112666</v>
      </c>
      <c r="D1307">
        <v>1</v>
      </c>
    </row>
    <row r="1308" spans="1:4" x14ac:dyDescent="0.25">
      <c r="A1308">
        <v>1307</v>
      </c>
      <c r="B1308" t="s">
        <v>658</v>
      </c>
      <c r="C1308">
        <v>9.2565688138489505E-2</v>
      </c>
      <c r="D1308">
        <v>0</v>
      </c>
    </row>
    <row r="1309" spans="1:4" x14ac:dyDescent="0.25">
      <c r="A1309">
        <v>1308</v>
      </c>
      <c r="B1309" t="s">
        <v>2674</v>
      </c>
      <c r="C1309">
        <v>0.10909501978870099</v>
      </c>
      <c r="D1309">
        <v>1</v>
      </c>
    </row>
    <row r="1310" spans="1:4" x14ac:dyDescent="0.25">
      <c r="A1310">
        <v>1309</v>
      </c>
      <c r="B1310" t="s">
        <v>1204</v>
      </c>
      <c r="C1310">
        <v>8.1812958704751901E-2</v>
      </c>
      <c r="D1310">
        <v>0</v>
      </c>
    </row>
    <row r="1311" spans="1:4" x14ac:dyDescent="0.25">
      <c r="A1311">
        <v>1310</v>
      </c>
      <c r="B1311" t="s">
        <v>1329</v>
      </c>
      <c r="C1311">
        <v>9.3107421866410106E-2</v>
      </c>
      <c r="D1311">
        <v>0</v>
      </c>
    </row>
    <row r="1312" spans="1:4" x14ac:dyDescent="0.25">
      <c r="A1312">
        <v>1311</v>
      </c>
      <c r="B1312" t="s">
        <v>305</v>
      </c>
      <c r="C1312">
        <v>0.110557087384184</v>
      </c>
      <c r="D1312">
        <v>1</v>
      </c>
    </row>
    <row r="1313" spans="1:4" x14ac:dyDescent="0.25">
      <c r="A1313">
        <v>1312</v>
      </c>
      <c r="B1313" t="s">
        <v>3823</v>
      </c>
      <c r="C1313">
        <v>0.130156182073487</v>
      </c>
      <c r="D1313">
        <v>1</v>
      </c>
    </row>
    <row r="1314" spans="1:4" x14ac:dyDescent="0.25">
      <c r="A1314">
        <v>1313</v>
      </c>
      <c r="B1314" t="s">
        <v>2469</v>
      </c>
      <c r="C1314">
        <v>0.11077624705472799</v>
      </c>
      <c r="D1314">
        <v>1</v>
      </c>
    </row>
    <row r="1315" spans="1:4" x14ac:dyDescent="0.25">
      <c r="A1315">
        <v>1314</v>
      </c>
      <c r="B1315" t="s">
        <v>1548</v>
      </c>
      <c r="C1315">
        <v>8.21815506159254E-2</v>
      </c>
      <c r="D1315">
        <v>0</v>
      </c>
    </row>
    <row r="1316" spans="1:4" x14ac:dyDescent="0.25">
      <c r="A1316">
        <v>1315</v>
      </c>
      <c r="B1316" t="s">
        <v>777</v>
      </c>
      <c r="C1316">
        <v>4.7043013081166797E-2</v>
      </c>
      <c r="D1316">
        <v>0</v>
      </c>
    </row>
    <row r="1317" spans="1:4" x14ac:dyDescent="0.25">
      <c r="A1317">
        <v>1316</v>
      </c>
      <c r="B1317" t="s">
        <v>3584</v>
      </c>
      <c r="C1317">
        <v>9.4786515487695094E-2</v>
      </c>
      <c r="D1317">
        <v>0</v>
      </c>
    </row>
    <row r="1318" spans="1:4" x14ac:dyDescent="0.25">
      <c r="A1318">
        <v>1317</v>
      </c>
      <c r="B1318" s="1" t="s">
        <v>2399</v>
      </c>
      <c r="C1318">
        <v>9.2645445692959794E-2</v>
      </c>
      <c r="D1318">
        <v>0</v>
      </c>
    </row>
    <row r="1319" spans="1:4" x14ac:dyDescent="0.25">
      <c r="A1319">
        <v>1318</v>
      </c>
      <c r="B1319" t="s">
        <v>1742</v>
      </c>
      <c r="C1319">
        <v>9.5552023003814796E-2</v>
      </c>
      <c r="D1319">
        <v>0</v>
      </c>
    </row>
    <row r="1320" spans="1:4" x14ac:dyDescent="0.25">
      <c r="A1320">
        <v>1319</v>
      </c>
      <c r="B1320" t="s">
        <v>281</v>
      </c>
      <c r="C1320">
        <v>0.10608104711602501</v>
      </c>
      <c r="D1320">
        <v>1</v>
      </c>
    </row>
    <row r="1321" spans="1:4" x14ac:dyDescent="0.25">
      <c r="A1321">
        <v>1320</v>
      </c>
      <c r="B1321" t="s">
        <v>1585</v>
      </c>
      <c r="C1321">
        <v>9.5037295198565297E-2</v>
      </c>
      <c r="D1321">
        <v>0</v>
      </c>
    </row>
    <row r="1322" spans="1:4" x14ac:dyDescent="0.25">
      <c r="A1322">
        <v>1321</v>
      </c>
      <c r="B1322" t="s">
        <v>2374</v>
      </c>
      <c r="C1322">
        <v>0.10909501978870099</v>
      </c>
      <c r="D1322">
        <v>1</v>
      </c>
    </row>
    <row r="1323" spans="1:4" x14ac:dyDescent="0.25">
      <c r="A1323">
        <v>1322</v>
      </c>
      <c r="B1323" t="s">
        <v>245</v>
      </c>
      <c r="C1323">
        <v>9.4848936457791494E-2</v>
      </c>
      <c r="D1323">
        <v>0</v>
      </c>
    </row>
    <row r="1324" spans="1:4" x14ac:dyDescent="0.25">
      <c r="A1324">
        <v>1323</v>
      </c>
      <c r="B1324" t="s">
        <v>830</v>
      </c>
      <c r="C1324">
        <v>0.11014139443896501</v>
      </c>
      <c r="D1324">
        <v>1</v>
      </c>
    </row>
    <row r="1325" spans="1:4" x14ac:dyDescent="0.25">
      <c r="A1325">
        <v>1324</v>
      </c>
      <c r="B1325" t="s">
        <v>3727</v>
      </c>
      <c r="C1325">
        <v>9.5292272169098496E-2</v>
      </c>
      <c r="D1325">
        <v>0</v>
      </c>
    </row>
    <row r="1326" spans="1:4" x14ac:dyDescent="0.25">
      <c r="A1326">
        <v>1325</v>
      </c>
      <c r="B1326" t="s">
        <v>3540</v>
      </c>
      <c r="C1326">
        <v>9.4341169101268399E-2</v>
      </c>
      <c r="D1326">
        <v>0</v>
      </c>
    </row>
    <row r="1327" spans="1:4" x14ac:dyDescent="0.25">
      <c r="A1327">
        <v>1326</v>
      </c>
      <c r="B1327" t="s">
        <v>959</v>
      </c>
      <c r="C1327">
        <v>9.8093655579379796E-2</v>
      </c>
      <c r="D1327">
        <v>0</v>
      </c>
    </row>
    <row r="1328" spans="1:4" x14ac:dyDescent="0.25">
      <c r="A1328">
        <v>1327</v>
      </c>
      <c r="B1328" t="s">
        <v>1868</v>
      </c>
      <c r="C1328">
        <v>5.5225320739113903E-2</v>
      </c>
      <c r="D1328">
        <v>0</v>
      </c>
    </row>
    <row r="1329" spans="1:4" x14ac:dyDescent="0.25">
      <c r="A1329">
        <v>1328</v>
      </c>
      <c r="B1329" t="s">
        <v>995</v>
      </c>
      <c r="C1329">
        <v>8.1618427582612202E-2</v>
      </c>
      <c r="D1329">
        <v>0</v>
      </c>
    </row>
    <row r="1330" spans="1:4" x14ac:dyDescent="0.25">
      <c r="A1330">
        <v>1329</v>
      </c>
      <c r="B1330" t="s">
        <v>1849</v>
      </c>
      <c r="C1330">
        <v>0.11908856592083999</v>
      </c>
      <c r="D1330">
        <v>1</v>
      </c>
    </row>
    <row r="1331" spans="1:4" x14ac:dyDescent="0.25">
      <c r="A1331">
        <v>1330</v>
      </c>
      <c r="B1331" t="s">
        <v>376</v>
      </c>
      <c r="C1331">
        <v>8.21815506159254E-2</v>
      </c>
      <c r="D1331">
        <v>0</v>
      </c>
    </row>
    <row r="1332" spans="1:4" x14ac:dyDescent="0.25">
      <c r="A1332">
        <v>1331</v>
      </c>
      <c r="B1332" t="s">
        <v>1981</v>
      </c>
      <c r="C1332">
        <v>0.104744188976167</v>
      </c>
      <c r="D1332">
        <v>1</v>
      </c>
    </row>
    <row r="1333" spans="1:4" x14ac:dyDescent="0.25">
      <c r="A1333">
        <v>1332</v>
      </c>
      <c r="B1333" t="s">
        <v>1986</v>
      </c>
      <c r="C1333">
        <v>9.4823316877305996E-2</v>
      </c>
      <c r="D1333">
        <v>0</v>
      </c>
    </row>
    <row r="1334" spans="1:4" x14ac:dyDescent="0.25">
      <c r="A1334">
        <v>1333</v>
      </c>
      <c r="B1334" t="s">
        <v>2776</v>
      </c>
      <c r="C1334">
        <v>2.97643484209048E-2</v>
      </c>
      <c r="D1334">
        <v>0</v>
      </c>
    </row>
    <row r="1335" spans="1:4" x14ac:dyDescent="0.25">
      <c r="A1335">
        <v>1334</v>
      </c>
      <c r="B1335" t="s">
        <v>3039</v>
      </c>
      <c r="C1335">
        <v>7.5921613724530906E-2</v>
      </c>
      <c r="D1335">
        <v>0</v>
      </c>
    </row>
    <row r="1336" spans="1:4" x14ac:dyDescent="0.25">
      <c r="A1336">
        <v>1335</v>
      </c>
      <c r="B1336" t="s">
        <v>1413</v>
      </c>
      <c r="C1336">
        <v>0.12531156643820801</v>
      </c>
      <c r="D1336">
        <v>1</v>
      </c>
    </row>
    <row r="1337" spans="1:4" x14ac:dyDescent="0.25">
      <c r="A1337">
        <v>1336</v>
      </c>
      <c r="B1337" t="s">
        <v>1668</v>
      </c>
      <c r="C1337">
        <v>0.10909501978870099</v>
      </c>
      <c r="D1337">
        <v>1</v>
      </c>
    </row>
    <row r="1338" spans="1:4" x14ac:dyDescent="0.25">
      <c r="A1338">
        <v>1337</v>
      </c>
      <c r="B1338" t="s">
        <v>2350</v>
      </c>
      <c r="C1338">
        <v>0.10995699364870599</v>
      </c>
      <c r="D1338">
        <v>1</v>
      </c>
    </row>
    <row r="1339" spans="1:4" x14ac:dyDescent="0.25">
      <c r="A1339">
        <v>1338</v>
      </c>
      <c r="B1339" t="s">
        <v>3362</v>
      </c>
      <c r="C1339">
        <v>8.2310798174494104E-2</v>
      </c>
      <c r="D1339">
        <v>0</v>
      </c>
    </row>
    <row r="1340" spans="1:4" x14ac:dyDescent="0.25">
      <c r="A1340">
        <v>1339</v>
      </c>
      <c r="B1340" t="s">
        <v>3392</v>
      </c>
      <c r="C1340">
        <v>0.13139968858197301</v>
      </c>
      <c r="D1340">
        <v>1</v>
      </c>
    </row>
    <row r="1341" spans="1:4" x14ac:dyDescent="0.25">
      <c r="A1341">
        <v>1340</v>
      </c>
      <c r="B1341" t="s">
        <v>1331</v>
      </c>
      <c r="C1341">
        <v>8.21815506159254E-2</v>
      </c>
      <c r="D1341">
        <v>0</v>
      </c>
    </row>
    <row r="1342" spans="1:4" x14ac:dyDescent="0.25">
      <c r="A1342">
        <v>1341</v>
      </c>
      <c r="B1342" t="s">
        <v>2461</v>
      </c>
      <c r="C1342">
        <v>8.3028520869227102E-2</v>
      </c>
      <c r="D1342">
        <v>0</v>
      </c>
    </row>
    <row r="1343" spans="1:4" x14ac:dyDescent="0.25">
      <c r="A1343">
        <v>1342</v>
      </c>
      <c r="B1343" t="s">
        <v>1583</v>
      </c>
      <c r="C1343">
        <v>0.10181116058428701</v>
      </c>
      <c r="D1343">
        <v>0</v>
      </c>
    </row>
    <row r="1344" spans="1:4" x14ac:dyDescent="0.25">
      <c r="A1344">
        <v>1343</v>
      </c>
      <c r="B1344" t="s">
        <v>1812</v>
      </c>
      <c r="C1344">
        <v>8.21815506159254E-2</v>
      </c>
      <c r="D1344">
        <v>0</v>
      </c>
    </row>
    <row r="1345" spans="1:4" x14ac:dyDescent="0.25">
      <c r="A1345">
        <v>1344</v>
      </c>
      <c r="B1345" t="s">
        <v>2209</v>
      </c>
      <c r="C1345">
        <v>0.120019101020354</v>
      </c>
      <c r="D1345">
        <v>1</v>
      </c>
    </row>
    <row r="1346" spans="1:4" x14ac:dyDescent="0.25">
      <c r="A1346">
        <v>1345</v>
      </c>
      <c r="B1346" t="s">
        <v>142</v>
      </c>
      <c r="C1346">
        <v>0.10909501978870099</v>
      </c>
      <c r="D1346">
        <v>1</v>
      </c>
    </row>
    <row r="1347" spans="1:4" x14ac:dyDescent="0.25">
      <c r="A1347">
        <v>1346</v>
      </c>
      <c r="B1347" t="s">
        <v>3634</v>
      </c>
      <c r="C1347">
        <v>8.9939165396332094E-2</v>
      </c>
      <c r="D1347">
        <v>0</v>
      </c>
    </row>
    <row r="1348" spans="1:4" x14ac:dyDescent="0.25">
      <c r="A1348">
        <v>1347</v>
      </c>
      <c r="B1348" t="s">
        <v>3975</v>
      </c>
      <c r="C1348">
        <v>3.9311874506633301E-2</v>
      </c>
      <c r="D1348">
        <v>0</v>
      </c>
    </row>
    <row r="1349" spans="1:4" x14ac:dyDescent="0.25">
      <c r="A1349">
        <v>1348</v>
      </c>
      <c r="B1349" t="s">
        <v>1455</v>
      </c>
      <c r="C1349">
        <v>9.4786515487695094E-2</v>
      </c>
      <c r="D1349">
        <v>0</v>
      </c>
    </row>
    <row r="1350" spans="1:4" x14ac:dyDescent="0.25">
      <c r="A1350">
        <v>1349</v>
      </c>
      <c r="B1350" t="s">
        <v>1745</v>
      </c>
      <c r="C1350">
        <v>0.10909501978870099</v>
      </c>
      <c r="D1350">
        <v>1</v>
      </c>
    </row>
    <row r="1351" spans="1:4" x14ac:dyDescent="0.25">
      <c r="A1351">
        <v>1350</v>
      </c>
      <c r="B1351" t="s">
        <v>3258</v>
      </c>
      <c r="C1351">
        <v>0.10909501978870099</v>
      </c>
      <c r="D1351">
        <v>1</v>
      </c>
    </row>
    <row r="1352" spans="1:4" x14ac:dyDescent="0.25">
      <c r="A1352">
        <v>1351</v>
      </c>
      <c r="B1352" t="s">
        <v>1120</v>
      </c>
      <c r="C1352">
        <v>0.111104835284218</v>
      </c>
      <c r="D1352">
        <v>1</v>
      </c>
    </row>
    <row r="1353" spans="1:4" x14ac:dyDescent="0.25">
      <c r="A1353">
        <v>1352</v>
      </c>
      <c r="B1353" t="s">
        <v>1490</v>
      </c>
      <c r="C1353">
        <v>8.3542591837719102E-2</v>
      </c>
      <c r="D1353">
        <v>0</v>
      </c>
    </row>
    <row r="1354" spans="1:4" x14ac:dyDescent="0.25">
      <c r="A1354">
        <v>1353</v>
      </c>
      <c r="B1354" t="s">
        <v>3361</v>
      </c>
      <c r="C1354">
        <v>9.3343738393592002E-2</v>
      </c>
      <c r="D1354">
        <v>0</v>
      </c>
    </row>
    <row r="1355" spans="1:4" x14ac:dyDescent="0.25">
      <c r="A1355">
        <v>1354</v>
      </c>
      <c r="B1355" t="s">
        <v>3046</v>
      </c>
      <c r="C1355">
        <v>9.6861702685574202E-2</v>
      </c>
      <c r="D1355">
        <v>0</v>
      </c>
    </row>
    <row r="1356" spans="1:4" x14ac:dyDescent="0.25">
      <c r="A1356">
        <v>1355</v>
      </c>
      <c r="B1356" t="s">
        <v>2649</v>
      </c>
      <c r="C1356">
        <v>9.9128581980039904E-2</v>
      </c>
      <c r="D1356">
        <v>0</v>
      </c>
    </row>
    <row r="1357" spans="1:4" x14ac:dyDescent="0.25">
      <c r="A1357">
        <v>1356</v>
      </c>
      <c r="B1357" t="s">
        <v>303</v>
      </c>
      <c r="C1357">
        <v>9.15580474732232E-2</v>
      </c>
      <c r="D1357">
        <v>0</v>
      </c>
    </row>
    <row r="1358" spans="1:4" x14ac:dyDescent="0.25">
      <c r="A1358">
        <v>1357</v>
      </c>
      <c r="B1358" t="s">
        <v>3386</v>
      </c>
      <c r="C1358">
        <v>0.124608202644343</v>
      </c>
      <c r="D1358">
        <v>1</v>
      </c>
    </row>
    <row r="1359" spans="1:4" x14ac:dyDescent="0.25">
      <c r="A1359">
        <v>1358</v>
      </c>
      <c r="B1359" t="s">
        <v>3753</v>
      </c>
      <c r="C1359">
        <v>9.4116216637035705E-2</v>
      </c>
      <c r="D1359">
        <v>0</v>
      </c>
    </row>
    <row r="1360" spans="1:4" x14ac:dyDescent="0.25">
      <c r="A1360">
        <v>1359</v>
      </c>
      <c r="B1360" t="s">
        <v>2683</v>
      </c>
      <c r="C1360">
        <v>3.3553970258118501E-2</v>
      </c>
      <c r="D1360">
        <v>0</v>
      </c>
    </row>
    <row r="1361" spans="1:4" x14ac:dyDescent="0.25">
      <c r="A1361">
        <v>1360</v>
      </c>
      <c r="B1361" t="s">
        <v>1144</v>
      </c>
      <c r="C1361">
        <v>0.10208903653309601</v>
      </c>
      <c r="D1361">
        <v>0</v>
      </c>
    </row>
    <row r="1362" spans="1:4" x14ac:dyDescent="0.25">
      <c r="A1362">
        <v>1361</v>
      </c>
      <c r="B1362" t="s">
        <v>2080</v>
      </c>
      <c r="C1362">
        <v>0.126586776733669</v>
      </c>
      <c r="D1362">
        <v>1</v>
      </c>
    </row>
    <row r="1363" spans="1:4" x14ac:dyDescent="0.25">
      <c r="A1363">
        <v>1362</v>
      </c>
      <c r="B1363" t="s">
        <v>2267</v>
      </c>
      <c r="C1363">
        <v>0.105644404953654</v>
      </c>
      <c r="D1363">
        <v>1</v>
      </c>
    </row>
    <row r="1364" spans="1:4" x14ac:dyDescent="0.25">
      <c r="A1364">
        <v>1363</v>
      </c>
      <c r="B1364" t="s">
        <v>2767</v>
      </c>
      <c r="C1364">
        <v>0.116168843806876</v>
      </c>
      <c r="D1364">
        <v>1</v>
      </c>
    </row>
    <row r="1365" spans="1:4" x14ac:dyDescent="0.25">
      <c r="A1365">
        <v>1364</v>
      </c>
      <c r="B1365" t="s">
        <v>1604</v>
      </c>
      <c r="C1365">
        <v>8.3521587090907304E-2</v>
      </c>
      <c r="D1365">
        <v>0</v>
      </c>
    </row>
    <row r="1366" spans="1:4" x14ac:dyDescent="0.25">
      <c r="A1366">
        <v>1365</v>
      </c>
      <c r="B1366" t="s">
        <v>1061</v>
      </c>
      <c r="C1366">
        <v>8.21815506159254E-2</v>
      </c>
      <c r="D1366">
        <v>0</v>
      </c>
    </row>
    <row r="1367" spans="1:4" x14ac:dyDescent="0.25">
      <c r="A1367">
        <v>1366</v>
      </c>
      <c r="B1367" t="s">
        <v>837</v>
      </c>
      <c r="C1367">
        <v>9.3179867611305603E-2</v>
      </c>
      <c r="D1367">
        <v>0</v>
      </c>
    </row>
    <row r="1368" spans="1:4" x14ac:dyDescent="0.25">
      <c r="A1368">
        <v>1367</v>
      </c>
      <c r="B1368" t="s">
        <v>8</v>
      </c>
      <c r="C1368">
        <v>0.125935494223299</v>
      </c>
      <c r="D1368">
        <v>1</v>
      </c>
    </row>
    <row r="1369" spans="1:4" x14ac:dyDescent="0.25">
      <c r="A1369">
        <v>1368</v>
      </c>
      <c r="B1369" t="s">
        <v>608</v>
      </c>
      <c r="C1369">
        <v>8.21815506159254E-2</v>
      </c>
      <c r="D1369">
        <v>0</v>
      </c>
    </row>
    <row r="1370" spans="1:4" x14ac:dyDescent="0.25">
      <c r="A1370">
        <v>1369</v>
      </c>
      <c r="B1370" t="s">
        <v>1961</v>
      </c>
      <c r="C1370">
        <v>0.14760925767762201</v>
      </c>
      <c r="D1370">
        <v>1</v>
      </c>
    </row>
    <row r="1371" spans="1:4" x14ac:dyDescent="0.25">
      <c r="A1371">
        <v>1370</v>
      </c>
      <c r="B1371" t="s">
        <v>3888</v>
      </c>
      <c r="C1371">
        <v>7.8714325335133201E-2</v>
      </c>
      <c r="D1371">
        <v>0</v>
      </c>
    </row>
    <row r="1372" spans="1:4" x14ac:dyDescent="0.25">
      <c r="A1372">
        <v>1371</v>
      </c>
      <c r="B1372" t="s">
        <v>3449</v>
      </c>
      <c r="C1372">
        <v>0.117415408355499</v>
      </c>
      <c r="D1372">
        <v>1</v>
      </c>
    </row>
    <row r="1373" spans="1:4" x14ac:dyDescent="0.25">
      <c r="A1373">
        <v>1372</v>
      </c>
      <c r="B1373" t="s">
        <v>67</v>
      </c>
      <c r="C1373">
        <v>6.9272711500295804E-3</v>
      </c>
      <c r="D1373">
        <v>0</v>
      </c>
    </row>
    <row r="1374" spans="1:4" x14ac:dyDescent="0.25">
      <c r="A1374">
        <v>1373</v>
      </c>
      <c r="B1374" t="s">
        <v>2550</v>
      </c>
      <c r="C1374">
        <v>8.2419929593613106E-2</v>
      </c>
      <c r="D1374">
        <v>0</v>
      </c>
    </row>
    <row r="1375" spans="1:4" x14ac:dyDescent="0.25">
      <c r="A1375">
        <v>1374</v>
      </c>
      <c r="B1375" t="s">
        <v>2261</v>
      </c>
      <c r="C1375">
        <v>3.6238630254792001E-3</v>
      </c>
      <c r="D1375">
        <v>0</v>
      </c>
    </row>
    <row r="1376" spans="1:4" x14ac:dyDescent="0.25">
      <c r="A1376">
        <v>1375</v>
      </c>
      <c r="B1376" t="s">
        <v>1589</v>
      </c>
      <c r="C1376">
        <v>6.9408275987705104E-2</v>
      </c>
      <c r="D1376">
        <v>0</v>
      </c>
    </row>
    <row r="1377" spans="1:4" x14ac:dyDescent="0.25">
      <c r="A1377">
        <v>1376</v>
      </c>
      <c r="B1377" t="s">
        <v>3717</v>
      </c>
      <c r="C1377">
        <v>0.12582609900990299</v>
      </c>
      <c r="D1377">
        <v>1</v>
      </c>
    </row>
    <row r="1378" spans="1:4" x14ac:dyDescent="0.25">
      <c r="A1378">
        <v>1377</v>
      </c>
      <c r="B1378" t="s">
        <v>3701</v>
      </c>
      <c r="C1378">
        <v>8.2560193034723894E-2</v>
      </c>
      <c r="D1378">
        <v>0</v>
      </c>
    </row>
    <row r="1379" spans="1:4" x14ac:dyDescent="0.25">
      <c r="A1379">
        <v>1378</v>
      </c>
      <c r="B1379" t="s">
        <v>2100</v>
      </c>
      <c r="C1379">
        <v>0.112815591933998</v>
      </c>
      <c r="D1379">
        <v>1</v>
      </c>
    </row>
    <row r="1380" spans="1:4" x14ac:dyDescent="0.25">
      <c r="A1380">
        <v>1379</v>
      </c>
      <c r="B1380" t="s">
        <v>1612</v>
      </c>
      <c r="C1380">
        <v>4.6770789737217697E-2</v>
      </c>
      <c r="D1380">
        <v>0</v>
      </c>
    </row>
    <row r="1381" spans="1:4" x14ac:dyDescent="0.25">
      <c r="A1381">
        <v>1380</v>
      </c>
      <c r="B1381" t="s">
        <v>92</v>
      </c>
      <c r="C1381">
        <v>0.146243571678875</v>
      </c>
      <c r="D1381">
        <v>1</v>
      </c>
    </row>
    <row r="1382" spans="1:4" x14ac:dyDescent="0.25">
      <c r="A1382">
        <v>1381</v>
      </c>
      <c r="B1382" t="s">
        <v>3909</v>
      </c>
      <c r="C1382">
        <v>0.101226906089895</v>
      </c>
      <c r="D1382">
        <v>0</v>
      </c>
    </row>
    <row r="1383" spans="1:4" x14ac:dyDescent="0.25">
      <c r="A1383">
        <v>1382</v>
      </c>
      <c r="B1383" t="s">
        <v>3683</v>
      </c>
      <c r="C1383">
        <v>0.11401286142867501</v>
      </c>
      <c r="D1383">
        <v>1</v>
      </c>
    </row>
    <row r="1384" spans="1:4" x14ac:dyDescent="0.25">
      <c r="A1384">
        <v>1383</v>
      </c>
      <c r="B1384" t="s">
        <v>444</v>
      </c>
      <c r="C1384">
        <v>8.21815506159254E-2</v>
      </c>
      <c r="D1384">
        <v>0</v>
      </c>
    </row>
    <row r="1385" spans="1:4" x14ac:dyDescent="0.25">
      <c r="A1385">
        <v>1384</v>
      </c>
      <c r="B1385" t="s">
        <v>938</v>
      </c>
      <c r="C1385">
        <v>9.0391698391464298E-2</v>
      </c>
      <c r="D1385">
        <v>0</v>
      </c>
    </row>
    <row r="1386" spans="1:4" x14ac:dyDescent="0.25">
      <c r="A1386">
        <v>1385</v>
      </c>
      <c r="B1386" t="s">
        <v>1054</v>
      </c>
      <c r="C1386">
        <v>7.8236961652804804E-2</v>
      </c>
      <c r="D1386">
        <v>0</v>
      </c>
    </row>
    <row r="1387" spans="1:4" x14ac:dyDescent="0.25">
      <c r="A1387">
        <v>1386</v>
      </c>
      <c r="B1387" t="s">
        <v>104</v>
      </c>
      <c r="C1387">
        <v>0.142185833435924</v>
      </c>
      <c r="D1387">
        <v>1</v>
      </c>
    </row>
    <row r="1388" spans="1:4" x14ac:dyDescent="0.25">
      <c r="A1388">
        <v>1387</v>
      </c>
      <c r="B1388" t="s">
        <v>3210</v>
      </c>
      <c r="C1388">
        <v>8.21815506159254E-2</v>
      </c>
      <c r="D1388">
        <v>0</v>
      </c>
    </row>
    <row r="1389" spans="1:4" x14ac:dyDescent="0.25">
      <c r="A1389">
        <v>1388</v>
      </c>
      <c r="B1389" t="s">
        <v>44</v>
      </c>
      <c r="C1389">
        <v>8.21815506159254E-2</v>
      </c>
      <c r="D1389">
        <v>0</v>
      </c>
    </row>
    <row r="1390" spans="1:4" x14ac:dyDescent="0.25">
      <c r="A1390">
        <v>1389</v>
      </c>
      <c r="B1390" t="s">
        <v>109</v>
      </c>
      <c r="C1390">
        <v>9.5068531715240503E-2</v>
      </c>
      <c r="D1390">
        <v>0</v>
      </c>
    </row>
    <row r="1391" spans="1:4" x14ac:dyDescent="0.25">
      <c r="A1391">
        <v>1390</v>
      </c>
      <c r="B1391" t="s">
        <v>58</v>
      </c>
      <c r="C1391">
        <v>0.14475109881682399</v>
      </c>
      <c r="D1391">
        <v>1</v>
      </c>
    </row>
    <row r="1392" spans="1:4" x14ac:dyDescent="0.25">
      <c r="A1392">
        <v>1391</v>
      </c>
      <c r="B1392" t="s">
        <v>636</v>
      </c>
      <c r="C1392">
        <v>4.5668684367558401E-2</v>
      </c>
      <c r="D1392">
        <v>0</v>
      </c>
    </row>
    <row r="1393" spans="1:4" x14ac:dyDescent="0.25">
      <c r="A1393">
        <v>1392</v>
      </c>
      <c r="B1393" t="s">
        <v>3319</v>
      </c>
      <c r="C1393">
        <v>8.2026601190654108E-3</v>
      </c>
      <c r="D1393">
        <v>0</v>
      </c>
    </row>
    <row r="1394" spans="1:4" x14ac:dyDescent="0.25">
      <c r="A1394">
        <v>1393</v>
      </c>
      <c r="B1394" t="s">
        <v>217</v>
      </c>
      <c r="C1394">
        <v>8.21815506159254E-2</v>
      </c>
      <c r="D1394">
        <v>0</v>
      </c>
    </row>
    <row r="1395" spans="1:4" x14ac:dyDescent="0.25">
      <c r="A1395">
        <v>1394</v>
      </c>
      <c r="B1395" s="1" t="s">
        <v>1198</v>
      </c>
      <c r="C1395">
        <v>0.11030624844172</v>
      </c>
      <c r="D1395">
        <v>1</v>
      </c>
    </row>
    <row r="1396" spans="1:4" x14ac:dyDescent="0.25">
      <c r="A1396">
        <v>1395</v>
      </c>
      <c r="B1396" t="s">
        <v>3089</v>
      </c>
      <c r="C1396">
        <v>0.126087096155336</v>
      </c>
      <c r="D1396">
        <v>1</v>
      </c>
    </row>
    <row r="1397" spans="1:4" x14ac:dyDescent="0.25">
      <c r="A1397">
        <v>1396</v>
      </c>
      <c r="B1397" t="s">
        <v>2203</v>
      </c>
      <c r="C1397">
        <v>0.114800795636107</v>
      </c>
      <c r="D1397">
        <v>1</v>
      </c>
    </row>
    <row r="1398" spans="1:4" x14ac:dyDescent="0.25">
      <c r="A1398">
        <v>1397</v>
      </c>
      <c r="B1398" t="s">
        <v>3367</v>
      </c>
      <c r="C1398">
        <v>0.12531156643820801</v>
      </c>
      <c r="D1398">
        <v>1</v>
      </c>
    </row>
    <row r="1399" spans="1:4" x14ac:dyDescent="0.25">
      <c r="A1399">
        <v>1398</v>
      </c>
      <c r="B1399" s="1" t="s">
        <v>489</v>
      </c>
      <c r="C1399">
        <v>0.13807097218720099</v>
      </c>
      <c r="D1399">
        <v>1</v>
      </c>
    </row>
    <row r="1400" spans="1:4" x14ac:dyDescent="0.25">
      <c r="A1400">
        <v>1399</v>
      </c>
      <c r="B1400" t="s">
        <v>220</v>
      </c>
      <c r="C1400">
        <v>0.127596783877826</v>
      </c>
      <c r="D1400">
        <v>1</v>
      </c>
    </row>
    <row r="1401" spans="1:4" x14ac:dyDescent="0.25">
      <c r="A1401">
        <v>1400</v>
      </c>
      <c r="B1401" t="s">
        <v>3466</v>
      </c>
      <c r="C1401">
        <v>8.11858486896644E-2</v>
      </c>
      <c r="D1401">
        <v>0</v>
      </c>
    </row>
    <row r="1402" spans="1:4" x14ac:dyDescent="0.25">
      <c r="A1402">
        <v>1401</v>
      </c>
      <c r="B1402" t="s">
        <v>3208</v>
      </c>
      <c r="C1402">
        <v>0.12424328710239101</v>
      </c>
      <c r="D1402">
        <v>1</v>
      </c>
    </row>
    <row r="1403" spans="1:4" x14ac:dyDescent="0.25">
      <c r="A1403">
        <v>1402</v>
      </c>
      <c r="B1403" t="s">
        <v>2595</v>
      </c>
      <c r="C1403">
        <v>8.21815506159254E-2</v>
      </c>
      <c r="D1403">
        <v>0</v>
      </c>
    </row>
    <row r="1404" spans="1:4" x14ac:dyDescent="0.25">
      <c r="A1404">
        <v>1403</v>
      </c>
      <c r="B1404" t="s">
        <v>989</v>
      </c>
      <c r="C1404">
        <v>8.21815506159254E-2</v>
      </c>
      <c r="D1404">
        <v>0</v>
      </c>
    </row>
    <row r="1405" spans="1:4" x14ac:dyDescent="0.25">
      <c r="A1405">
        <v>1404</v>
      </c>
      <c r="B1405" t="s">
        <v>3790</v>
      </c>
      <c r="C1405">
        <v>8.2246266057538403E-2</v>
      </c>
      <c r="D1405">
        <v>0</v>
      </c>
    </row>
    <row r="1406" spans="1:4" x14ac:dyDescent="0.25">
      <c r="A1406">
        <v>1405</v>
      </c>
      <c r="B1406" s="1" t="s">
        <v>3295</v>
      </c>
      <c r="C1406">
        <v>7.7769793807328805E-2</v>
      </c>
      <c r="D1406">
        <v>0</v>
      </c>
    </row>
    <row r="1407" spans="1:4" x14ac:dyDescent="0.25">
      <c r="A1407">
        <v>1406</v>
      </c>
      <c r="B1407" t="s">
        <v>3323</v>
      </c>
      <c r="C1407">
        <v>0.20750595748662201</v>
      </c>
      <c r="D1407">
        <v>1</v>
      </c>
    </row>
    <row r="1408" spans="1:4" x14ac:dyDescent="0.25">
      <c r="A1408">
        <v>1407</v>
      </c>
      <c r="B1408" t="s">
        <v>822</v>
      </c>
      <c r="C1408">
        <v>0.10360507252628399</v>
      </c>
      <c r="D1408">
        <v>0</v>
      </c>
    </row>
    <row r="1409" spans="1:4" x14ac:dyDescent="0.25">
      <c r="A1409">
        <v>1408</v>
      </c>
      <c r="B1409" t="s">
        <v>194</v>
      </c>
      <c r="C1409">
        <v>0.112731511404532</v>
      </c>
      <c r="D1409">
        <v>1</v>
      </c>
    </row>
    <row r="1410" spans="1:4" x14ac:dyDescent="0.25">
      <c r="A1410">
        <v>1409</v>
      </c>
      <c r="B1410" t="s">
        <v>3822</v>
      </c>
      <c r="C1410">
        <v>6.93239144076752E-2</v>
      </c>
      <c r="D1410">
        <v>0</v>
      </c>
    </row>
    <row r="1411" spans="1:4" x14ac:dyDescent="0.25">
      <c r="A1411">
        <v>1410</v>
      </c>
      <c r="B1411" t="s">
        <v>2952</v>
      </c>
      <c r="C1411">
        <v>8.85414680102138E-2</v>
      </c>
      <c r="D1411">
        <v>0</v>
      </c>
    </row>
    <row r="1412" spans="1:4" x14ac:dyDescent="0.25">
      <c r="A1412">
        <v>1411</v>
      </c>
      <c r="B1412" t="s">
        <v>2749</v>
      </c>
      <c r="C1412">
        <v>8.4034034751709299E-2</v>
      </c>
      <c r="D1412">
        <v>0</v>
      </c>
    </row>
    <row r="1413" spans="1:4" x14ac:dyDescent="0.25">
      <c r="A1413">
        <v>1412</v>
      </c>
      <c r="B1413" t="s">
        <v>3349</v>
      </c>
      <c r="C1413">
        <v>9.4786515487695094E-2</v>
      </c>
      <c r="D1413">
        <v>0</v>
      </c>
    </row>
    <row r="1414" spans="1:4" x14ac:dyDescent="0.25">
      <c r="A1414">
        <v>1413</v>
      </c>
      <c r="B1414" t="s">
        <v>3529</v>
      </c>
      <c r="C1414">
        <v>0.14525401768086399</v>
      </c>
      <c r="D1414">
        <v>1</v>
      </c>
    </row>
    <row r="1415" spans="1:4" x14ac:dyDescent="0.25">
      <c r="A1415">
        <v>1414</v>
      </c>
      <c r="B1415" t="s">
        <v>685</v>
      </c>
      <c r="C1415">
        <v>0.12397605928208</v>
      </c>
      <c r="D1415">
        <v>1</v>
      </c>
    </row>
    <row r="1416" spans="1:4" x14ac:dyDescent="0.25">
      <c r="A1416">
        <v>1415</v>
      </c>
      <c r="B1416" t="s">
        <v>2505</v>
      </c>
      <c r="C1416">
        <v>0.111163401966124</v>
      </c>
      <c r="D1416">
        <v>1</v>
      </c>
    </row>
    <row r="1417" spans="1:4" x14ac:dyDescent="0.25">
      <c r="A1417">
        <v>1416</v>
      </c>
      <c r="B1417" t="s">
        <v>3396</v>
      </c>
      <c r="C1417">
        <v>9.4786515487695094E-2</v>
      </c>
      <c r="D1417">
        <v>0</v>
      </c>
    </row>
    <row r="1418" spans="1:4" x14ac:dyDescent="0.25">
      <c r="A1418">
        <v>1417</v>
      </c>
      <c r="B1418" t="s">
        <v>190</v>
      </c>
      <c r="C1418">
        <v>0.11798024583827101</v>
      </c>
      <c r="D1418">
        <v>1</v>
      </c>
    </row>
    <row r="1419" spans="1:4" x14ac:dyDescent="0.25">
      <c r="A1419">
        <v>1418</v>
      </c>
      <c r="B1419" t="s">
        <v>2517</v>
      </c>
      <c r="C1419">
        <v>0.110701594495854</v>
      </c>
      <c r="D1419">
        <v>1</v>
      </c>
    </row>
    <row r="1420" spans="1:4" x14ac:dyDescent="0.25">
      <c r="A1420">
        <v>1419</v>
      </c>
      <c r="B1420" t="s">
        <v>3687</v>
      </c>
      <c r="C1420">
        <v>0.14349751997668</v>
      </c>
      <c r="D1420">
        <v>1</v>
      </c>
    </row>
    <row r="1421" spans="1:4" x14ac:dyDescent="0.25">
      <c r="A1421">
        <v>1420</v>
      </c>
      <c r="B1421" t="s">
        <v>796</v>
      </c>
      <c r="C1421">
        <v>9.4689933052763395E-2</v>
      </c>
      <c r="D1421">
        <v>0</v>
      </c>
    </row>
    <row r="1422" spans="1:4" x14ac:dyDescent="0.25">
      <c r="A1422">
        <v>1421</v>
      </c>
      <c r="B1422" t="s">
        <v>2349</v>
      </c>
      <c r="C1422">
        <v>0.100817918270378</v>
      </c>
      <c r="D1422">
        <v>0</v>
      </c>
    </row>
    <row r="1423" spans="1:4" x14ac:dyDescent="0.25">
      <c r="A1423">
        <v>1422</v>
      </c>
      <c r="B1423" t="s">
        <v>2765</v>
      </c>
      <c r="C1423">
        <v>0.10633962369154</v>
      </c>
      <c r="D1423">
        <v>1</v>
      </c>
    </row>
    <row r="1424" spans="1:4" x14ac:dyDescent="0.25">
      <c r="A1424">
        <v>1423</v>
      </c>
      <c r="B1424" t="s">
        <v>1682</v>
      </c>
      <c r="C1424">
        <v>9.2991478512148396E-2</v>
      </c>
      <c r="D1424">
        <v>0</v>
      </c>
    </row>
    <row r="1425" spans="1:4" x14ac:dyDescent="0.25">
      <c r="A1425">
        <v>1424</v>
      </c>
      <c r="B1425" t="s">
        <v>181</v>
      </c>
      <c r="C1425">
        <v>0.118557353905518</v>
      </c>
      <c r="D1425">
        <v>1</v>
      </c>
    </row>
    <row r="1426" spans="1:4" x14ac:dyDescent="0.25">
      <c r="A1426">
        <v>1425</v>
      </c>
      <c r="B1426" t="s">
        <v>242</v>
      </c>
      <c r="C1426">
        <v>5.2996698314950602E-2</v>
      </c>
      <c r="D1426">
        <v>0</v>
      </c>
    </row>
    <row r="1427" spans="1:4" x14ac:dyDescent="0.25">
      <c r="A1427">
        <v>1426</v>
      </c>
      <c r="B1427" t="s">
        <v>2496</v>
      </c>
      <c r="C1427">
        <v>7.8930069139133793E-2</v>
      </c>
      <c r="D1427">
        <v>0</v>
      </c>
    </row>
    <row r="1428" spans="1:4" x14ac:dyDescent="0.25">
      <c r="A1428">
        <v>1427</v>
      </c>
      <c r="B1428" t="s">
        <v>3413</v>
      </c>
      <c r="C1428">
        <v>2.3320186032308302E-2</v>
      </c>
      <c r="D1428">
        <v>0</v>
      </c>
    </row>
    <row r="1429" spans="1:4" x14ac:dyDescent="0.25">
      <c r="A1429">
        <v>1428</v>
      </c>
      <c r="B1429" t="s">
        <v>1813</v>
      </c>
      <c r="C1429">
        <v>7.4274207102925899E-2</v>
      </c>
      <c r="D1429">
        <v>0</v>
      </c>
    </row>
    <row r="1430" spans="1:4" x14ac:dyDescent="0.25">
      <c r="A1430">
        <v>1429</v>
      </c>
      <c r="B1430" t="s">
        <v>3805</v>
      </c>
      <c r="C1430">
        <v>0.20704659530109801</v>
      </c>
      <c r="D1430">
        <v>1</v>
      </c>
    </row>
    <row r="1431" spans="1:4" x14ac:dyDescent="0.25">
      <c r="A1431">
        <v>1430</v>
      </c>
      <c r="B1431" t="s">
        <v>652</v>
      </c>
      <c r="C1431">
        <v>0.10711749224334401</v>
      </c>
      <c r="D1431">
        <v>1</v>
      </c>
    </row>
    <row r="1432" spans="1:4" x14ac:dyDescent="0.25">
      <c r="A1432">
        <v>1431</v>
      </c>
      <c r="B1432" t="s">
        <v>1531</v>
      </c>
      <c r="C1432">
        <v>0.109666888553957</v>
      </c>
      <c r="D1432">
        <v>1</v>
      </c>
    </row>
    <row r="1433" spans="1:4" x14ac:dyDescent="0.25">
      <c r="A1433">
        <v>1432</v>
      </c>
      <c r="B1433" t="s">
        <v>1316</v>
      </c>
      <c r="C1433">
        <v>0.112771235113197</v>
      </c>
      <c r="D1433">
        <v>1</v>
      </c>
    </row>
    <row r="1434" spans="1:4" x14ac:dyDescent="0.25">
      <c r="A1434">
        <v>1433</v>
      </c>
      <c r="B1434" t="s">
        <v>3159</v>
      </c>
      <c r="C1434">
        <v>0.14349751997668</v>
      </c>
      <c r="D1434">
        <v>1</v>
      </c>
    </row>
    <row r="1435" spans="1:4" x14ac:dyDescent="0.25">
      <c r="A1435">
        <v>1434</v>
      </c>
      <c r="B1435" t="s">
        <v>1074</v>
      </c>
      <c r="C1435">
        <v>0.10031148983287699</v>
      </c>
      <c r="D1435">
        <v>0</v>
      </c>
    </row>
    <row r="1436" spans="1:4" x14ac:dyDescent="0.25">
      <c r="A1436">
        <v>1435</v>
      </c>
      <c r="B1436" t="s">
        <v>3990</v>
      </c>
      <c r="C1436">
        <v>8.0678174815861495E-2</v>
      </c>
      <c r="D1436">
        <v>0</v>
      </c>
    </row>
    <row r="1437" spans="1:4" x14ac:dyDescent="0.25">
      <c r="A1437">
        <v>1436</v>
      </c>
      <c r="B1437" t="s">
        <v>2037</v>
      </c>
      <c r="C1437">
        <v>9.4960858859336694E-2</v>
      </c>
      <c r="D1437">
        <v>0</v>
      </c>
    </row>
    <row r="1438" spans="1:4" x14ac:dyDescent="0.25">
      <c r="A1438">
        <v>1437</v>
      </c>
      <c r="B1438" t="s">
        <v>1863</v>
      </c>
      <c r="C1438">
        <v>0.12820549688805599</v>
      </c>
      <c r="D1438">
        <v>1</v>
      </c>
    </row>
    <row r="1439" spans="1:4" x14ac:dyDescent="0.25">
      <c r="A1439">
        <v>1438</v>
      </c>
      <c r="B1439" t="s">
        <v>3682</v>
      </c>
      <c r="C1439">
        <v>0.10909501978870099</v>
      </c>
      <c r="D1439">
        <v>1</v>
      </c>
    </row>
    <row r="1440" spans="1:4" x14ac:dyDescent="0.25">
      <c r="A1440">
        <v>1439</v>
      </c>
      <c r="B1440" t="s">
        <v>2154</v>
      </c>
      <c r="C1440">
        <v>0.10909501978870099</v>
      </c>
      <c r="D1440">
        <v>1</v>
      </c>
    </row>
    <row r="1441" spans="1:4" x14ac:dyDescent="0.25">
      <c r="A1441">
        <v>1440</v>
      </c>
      <c r="B1441" t="s">
        <v>262</v>
      </c>
      <c r="C1441">
        <v>9.2892431552226595E-2</v>
      </c>
      <c r="D1441">
        <v>0</v>
      </c>
    </row>
    <row r="1442" spans="1:4" x14ac:dyDescent="0.25">
      <c r="A1442">
        <v>1441</v>
      </c>
      <c r="B1442" t="s">
        <v>1646</v>
      </c>
      <c r="C1442">
        <v>6.9426447042982203E-2</v>
      </c>
      <c r="D1442">
        <v>0</v>
      </c>
    </row>
    <row r="1443" spans="1:4" x14ac:dyDescent="0.25">
      <c r="A1443">
        <v>1442</v>
      </c>
      <c r="B1443" t="s">
        <v>365</v>
      </c>
      <c r="C1443">
        <v>8.29979617947703E-2</v>
      </c>
      <c r="D1443">
        <v>0</v>
      </c>
    </row>
    <row r="1444" spans="1:4" x14ac:dyDescent="0.25">
      <c r="A1444">
        <v>1443</v>
      </c>
      <c r="B1444" t="s">
        <v>3143</v>
      </c>
      <c r="C1444">
        <v>0.20926825900439699</v>
      </c>
      <c r="D1444">
        <v>1</v>
      </c>
    </row>
    <row r="1445" spans="1:4" x14ac:dyDescent="0.25">
      <c r="A1445">
        <v>1444</v>
      </c>
      <c r="B1445" t="s">
        <v>3758</v>
      </c>
      <c r="C1445">
        <v>0.135348263590713</v>
      </c>
      <c r="D1445">
        <v>1</v>
      </c>
    </row>
    <row r="1446" spans="1:4" x14ac:dyDescent="0.25">
      <c r="A1446">
        <v>1445</v>
      </c>
      <c r="B1446" t="s">
        <v>935</v>
      </c>
      <c r="C1446">
        <v>1.2900236397486499E-2</v>
      </c>
      <c r="D1446">
        <v>0</v>
      </c>
    </row>
    <row r="1447" spans="1:4" x14ac:dyDescent="0.25">
      <c r="A1447">
        <v>1446</v>
      </c>
      <c r="B1447" t="s">
        <v>3343</v>
      </c>
      <c r="C1447">
        <v>0.111945391712108</v>
      </c>
      <c r="D1447">
        <v>1</v>
      </c>
    </row>
    <row r="1448" spans="1:4" x14ac:dyDescent="0.25">
      <c r="A1448">
        <v>1447</v>
      </c>
      <c r="B1448" t="s">
        <v>3163</v>
      </c>
      <c r="C1448">
        <v>0.12390822751276601</v>
      </c>
      <c r="D1448">
        <v>1</v>
      </c>
    </row>
    <row r="1449" spans="1:4" x14ac:dyDescent="0.25">
      <c r="A1449">
        <v>1448</v>
      </c>
      <c r="B1449" t="s">
        <v>363</v>
      </c>
      <c r="C1449">
        <v>8.21815506159254E-2</v>
      </c>
      <c r="D1449">
        <v>0</v>
      </c>
    </row>
    <row r="1450" spans="1:4" x14ac:dyDescent="0.25">
      <c r="A1450">
        <v>1449</v>
      </c>
      <c r="B1450" t="s">
        <v>2616</v>
      </c>
      <c r="C1450">
        <v>0.12531156643820801</v>
      </c>
      <c r="D1450">
        <v>1</v>
      </c>
    </row>
    <row r="1451" spans="1:4" x14ac:dyDescent="0.25">
      <c r="A1451">
        <v>1450</v>
      </c>
      <c r="B1451" t="s">
        <v>1628</v>
      </c>
      <c r="C1451">
        <v>0.125390128682101</v>
      </c>
      <c r="D1451">
        <v>1</v>
      </c>
    </row>
    <row r="1452" spans="1:4" x14ac:dyDescent="0.25">
      <c r="A1452">
        <v>1451</v>
      </c>
      <c r="B1452" t="s">
        <v>114</v>
      </c>
      <c r="C1452">
        <v>7.2557996672674901E-2</v>
      </c>
      <c r="D1452">
        <v>0</v>
      </c>
    </row>
    <row r="1453" spans="1:4" x14ac:dyDescent="0.25">
      <c r="A1453">
        <v>1452</v>
      </c>
      <c r="B1453" t="s">
        <v>1156</v>
      </c>
      <c r="C1453">
        <v>0.128687105670276</v>
      </c>
      <c r="D1453">
        <v>1</v>
      </c>
    </row>
    <row r="1454" spans="1:4" x14ac:dyDescent="0.25">
      <c r="A1454">
        <v>1453</v>
      </c>
      <c r="B1454" t="s">
        <v>3913</v>
      </c>
      <c r="C1454">
        <v>0.12333957441846199</v>
      </c>
      <c r="D1454">
        <v>1</v>
      </c>
    </row>
    <row r="1455" spans="1:4" x14ac:dyDescent="0.25">
      <c r="A1455">
        <v>1454</v>
      </c>
      <c r="B1455" t="s">
        <v>414</v>
      </c>
      <c r="C1455">
        <v>8.0545728548348003E-2</v>
      </c>
      <c r="D1455">
        <v>0</v>
      </c>
    </row>
    <row r="1456" spans="1:4" x14ac:dyDescent="0.25">
      <c r="A1456">
        <v>1455</v>
      </c>
      <c r="B1456" t="s">
        <v>3366</v>
      </c>
      <c r="C1456">
        <v>0.14394702592858399</v>
      </c>
      <c r="D1456">
        <v>1</v>
      </c>
    </row>
    <row r="1457" spans="1:4" x14ac:dyDescent="0.25">
      <c r="A1457">
        <v>1456</v>
      </c>
      <c r="B1457" t="s">
        <v>113</v>
      </c>
      <c r="C1457">
        <v>9.4812505164159705E-2</v>
      </c>
      <c r="D1457">
        <v>0</v>
      </c>
    </row>
    <row r="1458" spans="1:4" x14ac:dyDescent="0.25">
      <c r="A1458">
        <v>1457</v>
      </c>
      <c r="B1458" t="s">
        <v>1758</v>
      </c>
      <c r="C1458">
        <v>8.21815506159254E-2</v>
      </c>
      <c r="D1458">
        <v>0</v>
      </c>
    </row>
    <row r="1459" spans="1:4" x14ac:dyDescent="0.25">
      <c r="A1459">
        <v>1458</v>
      </c>
      <c r="B1459" t="s">
        <v>3642</v>
      </c>
      <c r="C1459">
        <v>0.12539613567051999</v>
      </c>
      <c r="D1459">
        <v>1</v>
      </c>
    </row>
    <row r="1460" spans="1:4" x14ac:dyDescent="0.25">
      <c r="A1460">
        <v>1459</v>
      </c>
      <c r="B1460" s="1" t="s">
        <v>2980</v>
      </c>
      <c r="C1460">
        <v>0.20729834471990299</v>
      </c>
      <c r="D1460">
        <v>1</v>
      </c>
    </row>
    <row r="1461" spans="1:4" x14ac:dyDescent="0.25">
      <c r="A1461">
        <v>1460</v>
      </c>
      <c r="B1461" t="s">
        <v>1859</v>
      </c>
      <c r="C1461">
        <v>8.2830494700365895E-2</v>
      </c>
      <c r="D1461">
        <v>0</v>
      </c>
    </row>
    <row r="1462" spans="1:4" x14ac:dyDescent="0.25">
      <c r="A1462">
        <v>1461</v>
      </c>
      <c r="B1462" t="s">
        <v>101</v>
      </c>
      <c r="C1462">
        <v>4.5043968666886001E-2</v>
      </c>
      <c r="D1462">
        <v>0</v>
      </c>
    </row>
    <row r="1463" spans="1:4" x14ac:dyDescent="0.25">
      <c r="A1463">
        <v>1462</v>
      </c>
      <c r="B1463" t="s">
        <v>3711</v>
      </c>
      <c r="C1463">
        <v>0.12451467705641101</v>
      </c>
      <c r="D1463">
        <v>1</v>
      </c>
    </row>
    <row r="1464" spans="1:4" x14ac:dyDescent="0.25">
      <c r="A1464">
        <v>1463</v>
      </c>
      <c r="B1464" t="s">
        <v>944</v>
      </c>
      <c r="C1464">
        <v>8.1619432773681999E-2</v>
      </c>
      <c r="D1464">
        <v>0</v>
      </c>
    </row>
    <row r="1465" spans="1:4" x14ac:dyDescent="0.25">
      <c r="A1465">
        <v>1464</v>
      </c>
      <c r="B1465" s="1" t="s">
        <v>3596</v>
      </c>
      <c r="C1465">
        <v>7.6782483970855103E-2</v>
      </c>
      <c r="D1465">
        <v>0</v>
      </c>
    </row>
    <row r="1466" spans="1:4" x14ac:dyDescent="0.25">
      <c r="A1466">
        <v>1465</v>
      </c>
      <c r="B1466" t="s">
        <v>1015</v>
      </c>
      <c r="C1466">
        <v>5.23171273653893E-2</v>
      </c>
      <c r="D1466">
        <v>0</v>
      </c>
    </row>
    <row r="1467" spans="1:4" x14ac:dyDescent="0.25">
      <c r="A1467">
        <v>1466</v>
      </c>
      <c r="B1467" t="s">
        <v>2191</v>
      </c>
      <c r="C1467">
        <v>0.10959765969410599</v>
      </c>
      <c r="D1467">
        <v>1</v>
      </c>
    </row>
    <row r="1468" spans="1:4" x14ac:dyDescent="0.25">
      <c r="A1468">
        <v>1467</v>
      </c>
      <c r="B1468" t="s">
        <v>868</v>
      </c>
      <c r="C1468">
        <v>9.4786515487695094E-2</v>
      </c>
      <c r="D1468">
        <v>0</v>
      </c>
    </row>
    <row r="1469" spans="1:4" x14ac:dyDescent="0.25">
      <c r="A1469">
        <v>1468</v>
      </c>
      <c r="B1469" t="s">
        <v>2846</v>
      </c>
      <c r="C1469">
        <v>9.7610771959013506E-2</v>
      </c>
      <c r="D1469">
        <v>0</v>
      </c>
    </row>
    <row r="1470" spans="1:4" x14ac:dyDescent="0.25">
      <c r="A1470">
        <v>1469</v>
      </c>
      <c r="B1470" t="s">
        <v>779</v>
      </c>
      <c r="C1470">
        <v>0.14596503853996401</v>
      </c>
      <c r="D1470">
        <v>1</v>
      </c>
    </row>
    <row r="1471" spans="1:4" x14ac:dyDescent="0.25">
      <c r="A1471">
        <v>1470</v>
      </c>
      <c r="B1471" t="s">
        <v>3300</v>
      </c>
      <c r="C1471">
        <v>0.11144189637058299</v>
      </c>
      <c r="D1471">
        <v>1</v>
      </c>
    </row>
    <row r="1472" spans="1:4" x14ac:dyDescent="0.25">
      <c r="A1472">
        <v>1471</v>
      </c>
      <c r="B1472" t="s">
        <v>2488</v>
      </c>
      <c r="C1472">
        <v>9.4786515487695094E-2</v>
      </c>
      <c r="D1472">
        <v>0</v>
      </c>
    </row>
    <row r="1473" spans="1:4" x14ac:dyDescent="0.25">
      <c r="A1473">
        <v>1472</v>
      </c>
      <c r="B1473" t="s">
        <v>3196</v>
      </c>
      <c r="C1473">
        <v>0.12531156643820801</v>
      </c>
      <c r="D1473">
        <v>1</v>
      </c>
    </row>
    <row r="1474" spans="1:4" x14ac:dyDescent="0.25">
      <c r="A1474">
        <v>1473</v>
      </c>
      <c r="B1474" t="s">
        <v>322</v>
      </c>
      <c r="C1474">
        <v>0.12997586313932299</v>
      </c>
      <c r="D1474">
        <v>1</v>
      </c>
    </row>
    <row r="1475" spans="1:4" x14ac:dyDescent="0.25">
      <c r="A1475">
        <v>1474</v>
      </c>
      <c r="B1475" t="s">
        <v>1163</v>
      </c>
      <c r="C1475">
        <v>0.14355023453736901</v>
      </c>
      <c r="D1475">
        <v>1</v>
      </c>
    </row>
    <row r="1476" spans="1:4" x14ac:dyDescent="0.25">
      <c r="A1476">
        <v>1475</v>
      </c>
      <c r="B1476" t="s">
        <v>1038</v>
      </c>
      <c r="C1476">
        <v>9.1595209411754905E-2</v>
      </c>
      <c r="D1476">
        <v>0</v>
      </c>
    </row>
    <row r="1477" spans="1:4" x14ac:dyDescent="0.25">
      <c r="A1477">
        <v>1476</v>
      </c>
      <c r="B1477" t="s">
        <v>2998</v>
      </c>
      <c r="C1477">
        <v>9.3062321701478407E-2</v>
      </c>
      <c r="D1477">
        <v>0</v>
      </c>
    </row>
    <row r="1478" spans="1:4" x14ac:dyDescent="0.25">
      <c r="A1478">
        <v>1477</v>
      </c>
      <c r="B1478" t="s">
        <v>1841</v>
      </c>
      <c r="C1478">
        <v>8.1785383859116906E-2</v>
      </c>
      <c r="D1478">
        <v>0</v>
      </c>
    </row>
    <row r="1479" spans="1:4" x14ac:dyDescent="0.25">
      <c r="A1479">
        <v>1478</v>
      </c>
      <c r="B1479" t="s">
        <v>2852</v>
      </c>
      <c r="C1479">
        <v>8.21815506159254E-2</v>
      </c>
      <c r="D1479">
        <v>0</v>
      </c>
    </row>
    <row r="1480" spans="1:4" x14ac:dyDescent="0.25">
      <c r="A1480">
        <v>1479</v>
      </c>
      <c r="B1480" t="s">
        <v>3099</v>
      </c>
      <c r="C1480">
        <v>7.4210952721229601E-2</v>
      </c>
      <c r="D1480">
        <v>0</v>
      </c>
    </row>
    <row r="1481" spans="1:4" x14ac:dyDescent="0.25">
      <c r="A1481">
        <v>1480</v>
      </c>
      <c r="B1481" t="s">
        <v>188</v>
      </c>
      <c r="C1481">
        <v>0.128084120341077</v>
      </c>
      <c r="D1481">
        <v>1</v>
      </c>
    </row>
    <row r="1482" spans="1:4" x14ac:dyDescent="0.25">
      <c r="A1482">
        <v>1481</v>
      </c>
      <c r="B1482" t="s">
        <v>884</v>
      </c>
      <c r="C1482">
        <v>8.3193858186910496E-2</v>
      </c>
      <c r="D1482">
        <v>0</v>
      </c>
    </row>
    <row r="1483" spans="1:4" x14ac:dyDescent="0.25">
      <c r="A1483">
        <v>1482</v>
      </c>
      <c r="B1483" t="s">
        <v>1934</v>
      </c>
      <c r="C1483">
        <v>0.12531156643820801</v>
      </c>
      <c r="D1483">
        <v>1</v>
      </c>
    </row>
    <row r="1484" spans="1:4" x14ac:dyDescent="0.25">
      <c r="A1484">
        <v>1483</v>
      </c>
      <c r="B1484" t="s">
        <v>3007</v>
      </c>
      <c r="C1484">
        <v>8.3735342577156299E-2</v>
      </c>
      <c r="D1484">
        <v>0</v>
      </c>
    </row>
    <row r="1485" spans="1:4" x14ac:dyDescent="0.25">
      <c r="A1485">
        <v>1484</v>
      </c>
      <c r="B1485" t="s">
        <v>392</v>
      </c>
      <c r="C1485">
        <v>9.52879412737586E-2</v>
      </c>
      <c r="D1485">
        <v>0</v>
      </c>
    </row>
    <row r="1486" spans="1:4" x14ac:dyDescent="0.25">
      <c r="A1486">
        <v>1485</v>
      </c>
      <c r="B1486" t="s">
        <v>400</v>
      </c>
      <c r="C1486">
        <v>8.4032603615152801E-2</v>
      </c>
      <c r="D1486">
        <v>0</v>
      </c>
    </row>
    <row r="1487" spans="1:4" x14ac:dyDescent="0.25">
      <c r="A1487">
        <v>1486</v>
      </c>
      <c r="B1487" t="s">
        <v>255</v>
      </c>
      <c r="C1487">
        <v>8.8737590858215101E-2</v>
      </c>
      <c r="D1487">
        <v>0</v>
      </c>
    </row>
    <row r="1488" spans="1:4" x14ac:dyDescent="0.25">
      <c r="A1488">
        <v>1487</v>
      </c>
      <c r="B1488" t="s">
        <v>1237</v>
      </c>
      <c r="C1488">
        <v>8.2748981410718403E-2</v>
      </c>
      <c r="D1488">
        <v>0</v>
      </c>
    </row>
    <row r="1489" spans="1:4" x14ac:dyDescent="0.25">
      <c r="A1489">
        <v>1488</v>
      </c>
      <c r="B1489" t="s">
        <v>1270</v>
      </c>
      <c r="C1489">
        <v>0.12531156643820801</v>
      </c>
      <c r="D1489">
        <v>1</v>
      </c>
    </row>
    <row r="1490" spans="1:4" x14ac:dyDescent="0.25">
      <c r="A1490">
        <v>1489</v>
      </c>
      <c r="B1490" t="s">
        <v>77</v>
      </c>
      <c r="C1490">
        <v>8.4440032443113697E-2</v>
      </c>
      <c r="D1490">
        <v>0</v>
      </c>
    </row>
    <row r="1491" spans="1:4" x14ac:dyDescent="0.25">
      <c r="A1491">
        <v>1490</v>
      </c>
      <c r="B1491" t="s">
        <v>2821</v>
      </c>
      <c r="C1491">
        <v>0.109762642665844</v>
      </c>
      <c r="D1491">
        <v>1</v>
      </c>
    </row>
    <row r="1492" spans="1:4" x14ac:dyDescent="0.25">
      <c r="A1492">
        <v>1491</v>
      </c>
      <c r="B1492" t="s">
        <v>1897</v>
      </c>
      <c r="C1492">
        <v>0.103739042140921</v>
      </c>
      <c r="D1492">
        <v>0</v>
      </c>
    </row>
    <row r="1493" spans="1:4" x14ac:dyDescent="0.25">
      <c r="A1493">
        <v>1492</v>
      </c>
      <c r="B1493" t="s">
        <v>1882</v>
      </c>
      <c r="C1493">
        <v>0.15029632892132599</v>
      </c>
      <c r="D1493">
        <v>1</v>
      </c>
    </row>
    <row r="1494" spans="1:4" x14ac:dyDescent="0.25">
      <c r="A1494">
        <v>1493</v>
      </c>
      <c r="B1494" t="s">
        <v>3666</v>
      </c>
      <c r="C1494">
        <v>0.12531156643820801</v>
      </c>
      <c r="D1494">
        <v>1</v>
      </c>
    </row>
    <row r="1495" spans="1:4" x14ac:dyDescent="0.25">
      <c r="A1495">
        <v>1494</v>
      </c>
      <c r="B1495" t="s">
        <v>3968</v>
      </c>
      <c r="C1495">
        <v>0.10909501978870099</v>
      </c>
      <c r="D1495">
        <v>1</v>
      </c>
    </row>
    <row r="1496" spans="1:4" x14ac:dyDescent="0.25">
      <c r="A1496">
        <v>1495</v>
      </c>
      <c r="B1496" t="s">
        <v>1203</v>
      </c>
      <c r="C1496">
        <v>9.6417788648915606E-2</v>
      </c>
      <c r="D1496">
        <v>0</v>
      </c>
    </row>
    <row r="1497" spans="1:4" x14ac:dyDescent="0.25">
      <c r="A1497">
        <v>1496</v>
      </c>
      <c r="B1497" t="s">
        <v>3969</v>
      </c>
      <c r="C1497">
        <v>5.9203509619499398E-2</v>
      </c>
      <c r="D1497">
        <v>0</v>
      </c>
    </row>
    <row r="1498" spans="1:4" x14ac:dyDescent="0.25">
      <c r="A1498">
        <v>1497</v>
      </c>
      <c r="B1498" t="s">
        <v>1749</v>
      </c>
      <c r="C1498">
        <v>0.11352628634529099</v>
      </c>
      <c r="D1498">
        <v>1</v>
      </c>
    </row>
    <row r="1499" spans="1:4" x14ac:dyDescent="0.25">
      <c r="A1499">
        <v>1498</v>
      </c>
      <c r="B1499" t="s">
        <v>2919</v>
      </c>
      <c r="C1499">
        <v>0.122689336082803</v>
      </c>
      <c r="D1499">
        <v>1</v>
      </c>
    </row>
    <row r="1500" spans="1:4" x14ac:dyDescent="0.25">
      <c r="A1500">
        <v>1499</v>
      </c>
      <c r="B1500" t="s">
        <v>102</v>
      </c>
      <c r="C1500">
        <v>0.12623570212930299</v>
      </c>
      <c r="D1500">
        <v>1</v>
      </c>
    </row>
    <row r="1501" spans="1:4" x14ac:dyDescent="0.25">
      <c r="A1501">
        <v>1500</v>
      </c>
      <c r="B1501" t="s">
        <v>2713</v>
      </c>
      <c r="C1501">
        <v>8.2129372863067707E-2</v>
      </c>
      <c r="D1501">
        <v>0</v>
      </c>
    </row>
    <row r="1502" spans="1:4" x14ac:dyDescent="0.25">
      <c r="A1502">
        <v>1501</v>
      </c>
      <c r="B1502" t="s">
        <v>3955</v>
      </c>
      <c r="C1502">
        <v>8.3841427553194001E-2</v>
      </c>
      <c r="D1502">
        <v>0</v>
      </c>
    </row>
    <row r="1503" spans="1:4" x14ac:dyDescent="0.25">
      <c r="A1503">
        <v>1502</v>
      </c>
      <c r="B1503" t="s">
        <v>3394</v>
      </c>
      <c r="C1503">
        <v>3.9644056295155702E-2</v>
      </c>
      <c r="D1503">
        <v>0</v>
      </c>
    </row>
    <row r="1504" spans="1:4" x14ac:dyDescent="0.25">
      <c r="A1504">
        <v>1503</v>
      </c>
      <c r="B1504" s="1" t="s">
        <v>2449</v>
      </c>
      <c r="C1504">
        <v>9.4549682913881897E-2</v>
      </c>
      <c r="D1504">
        <v>0</v>
      </c>
    </row>
    <row r="1505" spans="1:4" x14ac:dyDescent="0.25">
      <c r="A1505">
        <v>1504</v>
      </c>
      <c r="B1505" t="s">
        <v>1184</v>
      </c>
      <c r="C1505">
        <v>0.11343556930236599</v>
      </c>
      <c r="D1505">
        <v>1</v>
      </c>
    </row>
    <row r="1506" spans="1:4" x14ac:dyDescent="0.25">
      <c r="A1506">
        <v>1505</v>
      </c>
      <c r="B1506" t="s">
        <v>2289</v>
      </c>
      <c r="C1506">
        <v>0.10587344578174999</v>
      </c>
      <c r="D1506">
        <v>1</v>
      </c>
    </row>
    <row r="1507" spans="1:4" x14ac:dyDescent="0.25">
      <c r="A1507">
        <v>1506</v>
      </c>
      <c r="B1507" t="s">
        <v>2788</v>
      </c>
      <c r="C1507">
        <v>8.3535957381063702E-2</v>
      </c>
      <c r="D1507">
        <v>0</v>
      </c>
    </row>
    <row r="1508" spans="1:4" x14ac:dyDescent="0.25">
      <c r="A1508">
        <v>1507</v>
      </c>
      <c r="B1508" t="s">
        <v>1457</v>
      </c>
      <c r="C1508">
        <v>0.11137575504208599</v>
      </c>
      <c r="D1508">
        <v>1</v>
      </c>
    </row>
    <row r="1509" spans="1:4" x14ac:dyDescent="0.25">
      <c r="A1509">
        <v>1508</v>
      </c>
      <c r="B1509" t="s">
        <v>705</v>
      </c>
      <c r="C1509">
        <v>7.1947636647122198E-2</v>
      </c>
      <c r="D1509">
        <v>0</v>
      </c>
    </row>
    <row r="1510" spans="1:4" x14ac:dyDescent="0.25">
      <c r="A1510">
        <v>1509</v>
      </c>
      <c r="B1510" t="s">
        <v>14</v>
      </c>
      <c r="C1510">
        <v>9.7065738021572701E-2</v>
      </c>
      <c r="D1510">
        <v>0</v>
      </c>
    </row>
    <row r="1511" spans="1:4" x14ac:dyDescent="0.25">
      <c r="A1511">
        <v>1510</v>
      </c>
      <c r="B1511" t="s">
        <v>2693</v>
      </c>
      <c r="C1511">
        <v>9.4414504119079895E-2</v>
      </c>
      <c r="D1511">
        <v>0</v>
      </c>
    </row>
    <row r="1512" spans="1:4" x14ac:dyDescent="0.25">
      <c r="A1512">
        <v>1511</v>
      </c>
      <c r="B1512" t="s">
        <v>2972</v>
      </c>
      <c r="C1512">
        <v>0.102156339917766</v>
      </c>
      <c r="D1512">
        <v>0</v>
      </c>
    </row>
    <row r="1513" spans="1:4" x14ac:dyDescent="0.25">
      <c r="A1513">
        <v>1512</v>
      </c>
      <c r="B1513" t="s">
        <v>3461</v>
      </c>
      <c r="C1513">
        <v>7.5805144318023002E-2</v>
      </c>
      <c r="D1513">
        <v>0</v>
      </c>
    </row>
    <row r="1514" spans="1:4" x14ac:dyDescent="0.25">
      <c r="A1514">
        <v>1513</v>
      </c>
      <c r="B1514" t="s">
        <v>1371</v>
      </c>
      <c r="C1514">
        <v>5.8039708903073202E-2</v>
      </c>
      <c r="D1514">
        <v>0</v>
      </c>
    </row>
    <row r="1515" spans="1:4" x14ac:dyDescent="0.25">
      <c r="A1515">
        <v>1514</v>
      </c>
      <c r="B1515" t="s">
        <v>2234</v>
      </c>
      <c r="C1515">
        <v>5.4059222403820203E-3</v>
      </c>
      <c r="D1515">
        <v>0</v>
      </c>
    </row>
    <row r="1516" spans="1:4" x14ac:dyDescent="0.25">
      <c r="A1516">
        <v>1515</v>
      </c>
      <c r="B1516" t="s">
        <v>452</v>
      </c>
      <c r="C1516">
        <v>0.10909501978870099</v>
      </c>
      <c r="D1516">
        <v>1</v>
      </c>
    </row>
    <row r="1517" spans="1:4" x14ac:dyDescent="0.25">
      <c r="A1517">
        <v>1516</v>
      </c>
      <c r="B1517" t="s">
        <v>1645</v>
      </c>
      <c r="C1517">
        <v>0.11018582682356</v>
      </c>
      <c r="D1517">
        <v>1</v>
      </c>
    </row>
    <row r="1518" spans="1:4" x14ac:dyDescent="0.25">
      <c r="A1518">
        <v>1517</v>
      </c>
      <c r="B1518" t="s">
        <v>3516</v>
      </c>
      <c r="C1518">
        <v>9.9053251987239702E-2</v>
      </c>
      <c r="D1518">
        <v>0</v>
      </c>
    </row>
    <row r="1519" spans="1:4" x14ac:dyDescent="0.25">
      <c r="A1519">
        <v>1518</v>
      </c>
      <c r="B1519" s="1" t="s">
        <v>3455</v>
      </c>
      <c r="C1519">
        <v>7.3949825350269796E-2</v>
      </c>
      <c r="D1519">
        <v>0</v>
      </c>
    </row>
    <row r="1520" spans="1:4" x14ac:dyDescent="0.25">
      <c r="A1520">
        <v>1519</v>
      </c>
      <c r="B1520" t="s">
        <v>3592</v>
      </c>
      <c r="C1520">
        <v>9.6315111227094602E-2</v>
      </c>
      <c r="D1520">
        <v>0</v>
      </c>
    </row>
    <row r="1521" spans="1:4" x14ac:dyDescent="0.25">
      <c r="A1521">
        <v>1520</v>
      </c>
      <c r="B1521" t="s">
        <v>2863</v>
      </c>
      <c r="C1521">
        <v>2.3432803193284102E-3</v>
      </c>
      <c r="D1521">
        <v>0</v>
      </c>
    </row>
    <row r="1522" spans="1:4" x14ac:dyDescent="0.25">
      <c r="A1522">
        <v>1521</v>
      </c>
      <c r="B1522" t="s">
        <v>1730</v>
      </c>
      <c r="C1522">
        <v>8.6289079266137797E-2</v>
      </c>
      <c r="D1522">
        <v>0</v>
      </c>
    </row>
    <row r="1523" spans="1:4" x14ac:dyDescent="0.25">
      <c r="A1523">
        <v>1522</v>
      </c>
      <c r="B1523" t="s">
        <v>3429</v>
      </c>
      <c r="C1523">
        <v>0.12585722863222101</v>
      </c>
      <c r="D1523">
        <v>1</v>
      </c>
    </row>
    <row r="1524" spans="1:4" x14ac:dyDescent="0.25">
      <c r="A1524">
        <v>1523</v>
      </c>
      <c r="B1524" t="s">
        <v>2677</v>
      </c>
      <c r="C1524">
        <v>0.10601306656626901</v>
      </c>
      <c r="D1524">
        <v>1</v>
      </c>
    </row>
    <row r="1525" spans="1:4" x14ac:dyDescent="0.25">
      <c r="A1525">
        <v>1524</v>
      </c>
      <c r="B1525" t="s">
        <v>1476</v>
      </c>
      <c r="C1525">
        <v>8.1616037377071196E-2</v>
      </c>
      <c r="D1525">
        <v>0</v>
      </c>
    </row>
    <row r="1526" spans="1:4" x14ac:dyDescent="0.25">
      <c r="A1526">
        <v>1525</v>
      </c>
      <c r="B1526" t="s">
        <v>1409</v>
      </c>
      <c r="C1526">
        <v>8.3060235676993194E-2</v>
      </c>
      <c r="D1526">
        <v>0</v>
      </c>
    </row>
    <row r="1527" spans="1:4" x14ac:dyDescent="0.25">
      <c r="A1527">
        <v>1526</v>
      </c>
      <c r="B1527" t="s">
        <v>1694</v>
      </c>
      <c r="C1527">
        <v>4.0781913770742299E-2</v>
      </c>
      <c r="D1527">
        <v>0</v>
      </c>
    </row>
    <row r="1528" spans="1:4" x14ac:dyDescent="0.25">
      <c r="A1528">
        <v>1527</v>
      </c>
      <c r="B1528" t="s">
        <v>994</v>
      </c>
      <c r="C1528">
        <v>9.0553702988826507E-2</v>
      </c>
      <c r="D1528">
        <v>0</v>
      </c>
    </row>
    <row r="1529" spans="1:4" x14ac:dyDescent="0.25">
      <c r="A1529">
        <v>1528</v>
      </c>
      <c r="B1529" t="s">
        <v>1071</v>
      </c>
      <c r="C1529">
        <v>9.6106003133355405E-2</v>
      </c>
      <c r="D1529">
        <v>0</v>
      </c>
    </row>
    <row r="1530" spans="1:4" x14ac:dyDescent="0.25">
      <c r="A1530">
        <v>1529</v>
      </c>
      <c r="B1530" s="1" t="s">
        <v>1719</v>
      </c>
      <c r="C1530">
        <v>0.134843880633819</v>
      </c>
      <c r="D1530">
        <v>1</v>
      </c>
    </row>
    <row r="1531" spans="1:4" x14ac:dyDescent="0.25">
      <c r="A1531">
        <v>1530</v>
      </c>
      <c r="B1531" t="s">
        <v>1183</v>
      </c>
      <c r="C1531">
        <v>8.2425393136503197E-2</v>
      </c>
      <c r="D1531">
        <v>0</v>
      </c>
    </row>
    <row r="1532" spans="1:4" x14ac:dyDescent="0.25">
      <c r="A1532">
        <v>1531</v>
      </c>
      <c r="B1532" t="s">
        <v>2787</v>
      </c>
      <c r="C1532">
        <v>0.12613316111876399</v>
      </c>
      <c r="D1532">
        <v>1</v>
      </c>
    </row>
    <row r="1533" spans="1:4" x14ac:dyDescent="0.25">
      <c r="A1533">
        <v>1532</v>
      </c>
      <c r="B1533" t="s">
        <v>979</v>
      </c>
      <c r="C1533">
        <v>9.4786515487695094E-2</v>
      </c>
      <c r="D1533">
        <v>0</v>
      </c>
    </row>
    <row r="1534" spans="1:4" x14ac:dyDescent="0.25">
      <c r="A1534">
        <v>1533</v>
      </c>
      <c r="B1534" t="s">
        <v>821</v>
      </c>
      <c r="C1534">
        <v>8.3540570468236403E-2</v>
      </c>
      <c r="D1534">
        <v>0</v>
      </c>
    </row>
    <row r="1535" spans="1:4" x14ac:dyDescent="0.25">
      <c r="A1535">
        <v>1534</v>
      </c>
      <c r="B1535" t="s">
        <v>2046</v>
      </c>
      <c r="C1535">
        <v>9.4786515487695094E-2</v>
      </c>
      <c r="D1535">
        <v>0</v>
      </c>
    </row>
    <row r="1536" spans="1:4" x14ac:dyDescent="0.25">
      <c r="A1536">
        <v>1535</v>
      </c>
      <c r="B1536" t="s">
        <v>2956</v>
      </c>
      <c r="C1536">
        <v>9.7817493240589803E-2</v>
      </c>
      <c r="D1536">
        <v>0</v>
      </c>
    </row>
    <row r="1537" spans="1:4" x14ac:dyDescent="0.25">
      <c r="A1537">
        <v>1536</v>
      </c>
      <c r="B1537" t="s">
        <v>1368</v>
      </c>
      <c r="C1537">
        <v>0.124832356670024</v>
      </c>
      <c r="D1537">
        <v>1</v>
      </c>
    </row>
    <row r="1538" spans="1:4" x14ac:dyDescent="0.25">
      <c r="A1538">
        <v>1537</v>
      </c>
      <c r="B1538" t="s">
        <v>1143</v>
      </c>
      <c r="C1538">
        <v>0.12531156643820801</v>
      </c>
      <c r="D1538">
        <v>1</v>
      </c>
    </row>
    <row r="1539" spans="1:4" x14ac:dyDescent="0.25">
      <c r="A1539">
        <v>1538</v>
      </c>
      <c r="B1539" t="s">
        <v>2212</v>
      </c>
      <c r="C1539">
        <v>0.105010545984253</v>
      </c>
      <c r="D1539">
        <v>1</v>
      </c>
    </row>
    <row r="1540" spans="1:4" x14ac:dyDescent="0.25">
      <c r="A1540">
        <v>1539</v>
      </c>
      <c r="B1540" t="s">
        <v>654</v>
      </c>
      <c r="C1540">
        <v>0.121728325119972</v>
      </c>
      <c r="D1540">
        <v>1</v>
      </c>
    </row>
    <row r="1541" spans="1:4" x14ac:dyDescent="0.25">
      <c r="A1541">
        <v>1540</v>
      </c>
      <c r="B1541" t="s">
        <v>75</v>
      </c>
      <c r="C1541">
        <v>8.2246266057538403E-2</v>
      </c>
      <c r="D1541">
        <v>0</v>
      </c>
    </row>
    <row r="1542" spans="1:4" x14ac:dyDescent="0.25">
      <c r="A1542">
        <v>1541</v>
      </c>
      <c r="B1542" t="s">
        <v>471</v>
      </c>
      <c r="C1542">
        <v>0.11290319944617599</v>
      </c>
      <c r="D1542">
        <v>1</v>
      </c>
    </row>
    <row r="1543" spans="1:4" x14ac:dyDescent="0.25">
      <c r="A1543">
        <v>1542</v>
      </c>
      <c r="B1543" t="s">
        <v>80</v>
      </c>
      <c r="C1543">
        <v>8.3755966323716902E-2</v>
      </c>
      <c r="D1543">
        <v>0</v>
      </c>
    </row>
    <row r="1544" spans="1:4" x14ac:dyDescent="0.25">
      <c r="A1544">
        <v>1543</v>
      </c>
      <c r="B1544" t="s">
        <v>3426</v>
      </c>
      <c r="C1544">
        <v>8.21815506159254E-2</v>
      </c>
      <c r="D1544">
        <v>0</v>
      </c>
    </row>
    <row r="1545" spans="1:4" x14ac:dyDescent="0.25">
      <c r="A1545">
        <v>1544</v>
      </c>
      <c r="B1545" t="s">
        <v>3229</v>
      </c>
      <c r="C1545">
        <v>0.103916436881711</v>
      </c>
      <c r="D1545">
        <v>0</v>
      </c>
    </row>
    <row r="1546" spans="1:4" x14ac:dyDescent="0.25">
      <c r="A1546">
        <v>1545</v>
      </c>
      <c r="B1546" t="s">
        <v>792</v>
      </c>
      <c r="C1546">
        <v>0.123384203600819</v>
      </c>
      <c r="D1546">
        <v>1</v>
      </c>
    </row>
    <row r="1547" spans="1:4" x14ac:dyDescent="0.25">
      <c r="A1547">
        <v>1546</v>
      </c>
      <c r="B1547" t="s">
        <v>686</v>
      </c>
      <c r="C1547">
        <v>0.118875950542276</v>
      </c>
      <c r="D1547">
        <v>1</v>
      </c>
    </row>
    <row r="1548" spans="1:4" x14ac:dyDescent="0.25">
      <c r="A1548">
        <v>1547</v>
      </c>
      <c r="B1548" t="s">
        <v>3115</v>
      </c>
      <c r="C1548">
        <v>9.4786515487695094E-2</v>
      </c>
      <c r="D1548">
        <v>0</v>
      </c>
    </row>
    <row r="1549" spans="1:4" x14ac:dyDescent="0.25">
      <c r="A1549">
        <v>1548</v>
      </c>
      <c r="B1549" t="s">
        <v>3084</v>
      </c>
      <c r="C1549">
        <v>0.12219027388477301</v>
      </c>
      <c r="D1549">
        <v>1</v>
      </c>
    </row>
    <row r="1550" spans="1:4" x14ac:dyDescent="0.25">
      <c r="A1550">
        <v>1549</v>
      </c>
      <c r="B1550" t="s">
        <v>3023</v>
      </c>
      <c r="C1550">
        <v>0.122150883081938</v>
      </c>
      <c r="D1550">
        <v>1</v>
      </c>
    </row>
    <row r="1551" spans="1:4" x14ac:dyDescent="0.25">
      <c r="A1551">
        <v>1550</v>
      </c>
      <c r="B1551" t="s">
        <v>2778</v>
      </c>
      <c r="C1551">
        <v>9.5026293304788803E-2</v>
      </c>
      <c r="D1551">
        <v>0</v>
      </c>
    </row>
    <row r="1552" spans="1:4" x14ac:dyDescent="0.25">
      <c r="A1552">
        <v>1551</v>
      </c>
      <c r="B1552" t="s">
        <v>1000</v>
      </c>
      <c r="C1552">
        <v>0.13481121211111999</v>
      </c>
      <c r="D1552">
        <v>1</v>
      </c>
    </row>
    <row r="1553" spans="1:4" x14ac:dyDescent="0.25">
      <c r="A1553">
        <v>1552</v>
      </c>
      <c r="B1553" t="s">
        <v>2459</v>
      </c>
      <c r="C1553">
        <v>0.126047827365763</v>
      </c>
      <c r="D1553">
        <v>1</v>
      </c>
    </row>
    <row r="1554" spans="1:4" x14ac:dyDescent="0.25">
      <c r="A1554">
        <v>1553</v>
      </c>
      <c r="B1554" t="s">
        <v>694</v>
      </c>
      <c r="C1554">
        <v>0.10909501978870099</v>
      </c>
      <c r="D1554">
        <v>1</v>
      </c>
    </row>
    <row r="1555" spans="1:4" x14ac:dyDescent="0.25">
      <c r="A1555">
        <v>1554</v>
      </c>
      <c r="B1555" t="s">
        <v>3106</v>
      </c>
      <c r="C1555">
        <v>0.122985176762307</v>
      </c>
      <c r="D1555">
        <v>1</v>
      </c>
    </row>
    <row r="1556" spans="1:4" x14ac:dyDescent="0.25">
      <c r="A1556">
        <v>1555</v>
      </c>
      <c r="B1556" t="s">
        <v>1711</v>
      </c>
      <c r="C1556">
        <v>9.2745950815802405E-2</v>
      </c>
      <c r="D1556">
        <v>0</v>
      </c>
    </row>
    <row r="1557" spans="1:4" x14ac:dyDescent="0.25">
      <c r="A1557">
        <v>1556</v>
      </c>
      <c r="B1557" t="s">
        <v>393</v>
      </c>
      <c r="C1557">
        <v>9.6285224679487996E-2</v>
      </c>
      <c r="D1557">
        <v>0</v>
      </c>
    </row>
    <row r="1558" spans="1:4" x14ac:dyDescent="0.25">
      <c r="A1558">
        <v>1557</v>
      </c>
      <c r="B1558" t="s">
        <v>3503</v>
      </c>
      <c r="C1558">
        <v>0.119447812683053</v>
      </c>
      <c r="D1558">
        <v>1</v>
      </c>
    </row>
    <row r="1559" spans="1:4" x14ac:dyDescent="0.25">
      <c r="A1559">
        <v>1558</v>
      </c>
      <c r="B1559" t="s">
        <v>933</v>
      </c>
      <c r="C1559">
        <v>8.9501562436026805E-2</v>
      </c>
      <c r="D1559">
        <v>0</v>
      </c>
    </row>
    <row r="1560" spans="1:4" x14ac:dyDescent="0.25">
      <c r="A1560">
        <v>1559</v>
      </c>
      <c r="B1560" t="s">
        <v>3637</v>
      </c>
      <c r="C1560">
        <v>8.21815506159254E-2</v>
      </c>
      <c r="D1560">
        <v>0</v>
      </c>
    </row>
    <row r="1561" spans="1:4" x14ac:dyDescent="0.25">
      <c r="A1561">
        <v>1560</v>
      </c>
      <c r="B1561" t="s">
        <v>3207</v>
      </c>
      <c r="C1561">
        <v>9.4786515487695094E-2</v>
      </c>
      <c r="D1561">
        <v>0</v>
      </c>
    </row>
    <row r="1562" spans="1:4" x14ac:dyDescent="0.25">
      <c r="A1562">
        <v>1561</v>
      </c>
      <c r="B1562" t="s">
        <v>2554</v>
      </c>
      <c r="C1562">
        <v>9.4884907434971397E-2</v>
      </c>
      <c r="D1562">
        <v>0</v>
      </c>
    </row>
    <row r="1563" spans="1:4" x14ac:dyDescent="0.25">
      <c r="A1563">
        <v>1562</v>
      </c>
      <c r="B1563" t="s">
        <v>2942</v>
      </c>
      <c r="C1563">
        <v>7.3801320229504599E-2</v>
      </c>
      <c r="D1563">
        <v>0</v>
      </c>
    </row>
    <row r="1564" spans="1:4" x14ac:dyDescent="0.25">
      <c r="A1564">
        <v>1563</v>
      </c>
      <c r="B1564" t="s">
        <v>91</v>
      </c>
      <c r="C1564">
        <v>8.21815506159254E-2</v>
      </c>
      <c r="D1564">
        <v>0</v>
      </c>
    </row>
    <row r="1565" spans="1:4" x14ac:dyDescent="0.25">
      <c r="A1565">
        <v>1564</v>
      </c>
      <c r="B1565" t="s">
        <v>1988</v>
      </c>
      <c r="C1565">
        <v>0.12531156643820801</v>
      </c>
      <c r="D1565">
        <v>1</v>
      </c>
    </row>
    <row r="1566" spans="1:4" x14ac:dyDescent="0.25">
      <c r="A1566">
        <v>1565</v>
      </c>
      <c r="B1566" t="s">
        <v>2407</v>
      </c>
      <c r="C1566">
        <v>9.3576698909503098E-2</v>
      </c>
      <c r="D1566">
        <v>0</v>
      </c>
    </row>
    <row r="1567" spans="1:4" x14ac:dyDescent="0.25">
      <c r="A1567">
        <v>1566</v>
      </c>
      <c r="B1567" t="s">
        <v>3750</v>
      </c>
      <c r="C1567">
        <v>8.2395841925475E-2</v>
      </c>
      <c r="D1567">
        <v>0</v>
      </c>
    </row>
    <row r="1568" spans="1:4" x14ac:dyDescent="0.25">
      <c r="A1568">
        <v>1567</v>
      </c>
      <c r="B1568" t="s">
        <v>3804</v>
      </c>
      <c r="C1568">
        <v>9.5338164920225996E-2</v>
      </c>
      <c r="D1568">
        <v>0</v>
      </c>
    </row>
    <row r="1569" spans="1:4" x14ac:dyDescent="0.25">
      <c r="A1569">
        <v>1568</v>
      </c>
      <c r="B1569" t="s">
        <v>1363</v>
      </c>
      <c r="C1569">
        <v>0.111058039090769</v>
      </c>
      <c r="D1569">
        <v>1</v>
      </c>
    </row>
    <row r="1570" spans="1:4" x14ac:dyDescent="0.25">
      <c r="A1570">
        <v>1569</v>
      </c>
      <c r="B1570" t="s">
        <v>2641</v>
      </c>
      <c r="C1570">
        <v>0.142310963737313</v>
      </c>
      <c r="D1570">
        <v>1</v>
      </c>
    </row>
    <row r="1571" spans="1:4" x14ac:dyDescent="0.25">
      <c r="A1571">
        <v>1570</v>
      </c>
      <c r="B1571" t="s">
        <v>1214</v>
      </c>
      <c r="C1571">
        <v>0.10909501978870099</v>
      </c>
      <c r="D1571">
        <v>1</v>
      </c>
    </row>
    <row r="1572" spans="1:4" x14ac:dyDescent="0.25">
      <c r="A1572">
        <v>1571</v>
      </c>
      <c r="B1572" t="s">
        <v>3077</v>
      </c>
      <c r="C1572">
        <v>0.13314860087748701</v>
      </c>
      <c r="D1572">
        <v>1</v>
      </c>
    </row>
    <row r="1573" spans="1:4" x14ac:dyDescent="0.25">
      <c r="A1573">
        <v>1572</v>
      </c>
      <c r="B1573" t="s">
        <v>3307</v>
      </c>
      <c r="C1573">
        <v>0.10909501978870099</v>
      </c>
      <c r="D1573">
        <v>1</v>
      </c>
    </row>
    <row r="1574" spans="1:4" x14ac:dyDescent="0.25">
      <c r="A1574">
        <v>1573</v>
      </c>
      <c r="B1574" t="s">
        <v>1614</v>
      </c>
      <c r="C1574">
        <v>0.209927137833509</v>
      </c>
      <c r="D1574">
        <v>1</v>
      </c>
    </row>
    <row r="1575" spans="1:4" x14ac:dyDescent="0.25">
      <c r="A1575">
        <v>1574</v>
      </c>
      <c r="B1575" t="s">
        <v>1108</v>
      </c>
      <c r="C1575">
        <v>0.118044788716032</v>
      </c>
      <c r="D1575">
        <v>1</v>
      </c>
    </row>
    <row r="1576" spans="1:4" x14ac:dyDescent="0.25">
      <c r="A1576">
        <v>1575</v>
      </c>
      <c r="B1576" t="s">
        <v>3322</v>
      </c>
      <c r="C1576">
        <v>3.55172899377336E-2</v>
      </c>
      <c r="D1576">
        <v>0</v>
      </c>
    </row>
    <row r="1577" spans="1:4" x14ac:dyDescent="0.25">
      <c r="A1577">
        <v>1576</v>
      </c>
      <c r="B1577" t="s">
        <v>3528</v>
      </c>
      <c r="C1577">
        <v>0.12865666301904</v>
      </c>
      <c r="D1577">
        <v>1</v>
      </c>
    </row>
    <row r="1578" spans="1:4" x14ac:dyDescent="0.25">
      <c r="A1578">
        <v>1577</v>
      </c>
      <c r="B1578" t="s">
        <v>3406</v>
      </c>
      <c r="C1578">
        <v>0.104507364615524</v>
      </c>
      <c r="D1578">
        <v>1</v>
      </c>
    </row>
    <row r="1579" spans="1:4" x14ac:dyDescent="0.25">
      <c r="A1579">
        <v>1578</v>
      </c>
      <c r="B1579" t="s">
        <v>3071</v>
      </c>
      <c r="C1579">
        <v>0.10972318993894099</v>
      </c>
      <c r="D1579">
        <v>1</v>
      </c>
    </row>
    <row r="1580" spans="1:4" x14ac:dyDescent="0.25">
      <c r="A1580">
        <v>1579</v>
      </c>
      <c r="B1580" t="s">
        <v>760</v>
      </c>
      <c r="C1580">
        <v>4.6652602658134902E-2</v>
      </c>
      <c r="D1580">
        <v>0</v>
      </c>
    </row>
    <row r="1581" spans="1:4" x14ac:dyDescent="0.25">
      <c r="A1581">
        <v>1580</v>
      </c>
      <c r="B1581" t="s">
        <v>2507</v>
      </c>
      <c r="C1581">
        <v>9.7944556985606002E-2</v>
      </c>
      <c r="D1581">
        <v>0</v>
      </c>
    </row>
    <row r="1582" spans="1:4" x14ac:dyDescent="0.25">
      <c r="A1582">
        <v>1581</v>
      </c>
      <c r="B1582" t="s">
        <v>1277</v>
      </c>
      <c r="C1582">
        <v>0.125328536884175</v>
      </c>
      <c r="D1582">
        <v>1</v>
      </c>
    </row>
    <row r="1583" spans="1:4" x14ac:dyDescent="0.25">
      <c r="A1583">
        <v>1582</v>
      </c>
      <c r="B1583" t="s">
        <v>1426</v>
      </c>
      <c r="C1583">
        <v>0.10321291998304399</v>
      </c>
      <c r="D1583">
        <v>0</v>
      </c>
    </row>
    <row r="1584" spans="1:4" x14ac:dyDescent="0.25">
      <c r="A1584">
        <v>1583</v>
      </c>
      <c r="B1584" s="1" t="s">
        <v>1432</v>
      </c>
      <c r="C1584">
        <v>8.4397704361206694E-2</v>
      </c>
      <c r="D1584">
        <v>0</v>
      </c>
    </row>
    <row r="1585" spans="1:4" x14ac:dyDescent="0.25">
      <c r="A1585">
        <v>1584</v>
      </c>
      <c r="B1585" t="s">
        <v>1324</v>
      </c>
      <c r="C1585">
        <v>0.12578875725038799</v>
      </c>
      <c r="D1585">
        <v>1</v>
      </c>
    </row>
    <row r="1586" spans="1:4" x14ac:dyDescent="0.25">
      <c r="A1586">
        <v>1585</v>
      </c>
      <c r="B1586" t="s">
        <v>581</v>
      </c>
      <c r="C1586">
        <v>0.10909501978870099</v>
      </c>
      <c r="D1586">
        <v>1</v>
      </c>
    </row>
    <row r="1587" spans="1:4" x14ac:dyDescent="0.25">
      <c r="A1587">
        <v>1586</v>
      </c>
      <c r="B1587" t="s">
        <v>1030</v>
      </c>
      <c r="C1587">
        <v>0.128821182705948</v>
      </c>
      <c r="D1587">
        <v>1</v>
      </c>
    </row>
    <row r="1588" spans="1:4" x14ac:dyDescent="0.25">
      <c r="A1588">
        <v>1587</v>
      </c>
      <c r="B1588" t="s">
        <v>595</v>
      </c>
      <c r="C1588">
        <v>0.12762731210801301</v>
      </c>
      <c r="D1588">
        <v>1</v>
      </c>
    </row>
    <row r="1589" spans="1:4" x14ac:dyDescent="0.25">
      <c r="A1589">
        <v>1588</v>
      </c>
      <c r="B1589" t="s">
        <v>236</v>
      </c>
      <c r="C1589">
        <v>7.8069814725250403E-2</v>
      </c>
      <c r="D1589">
        <v>0</v>
      </c>
    </row>
    <row r="1590" spans="1:4" x14ac:dyDescent="0.25">
      <c r="A1590">
        <v>1589</v>
      </c>
      <c r="B1590" t="s">
        <v>848</v>
      </c>
      <c r="C1590">
        <v>9.7758386837587002E-2</v>
      </c>
      <c r="D1590">
        <v>0</v>
      </c>
    </row>
    <row r="1591" spans="1:4" x14ac:dyDescent="0.25">
      <c r="A1591">
        <v>1590</v>
      </c>
      <c r="B1591" t="s">
        <v>2870</v>
      </c>
      <c r="C1591">
        <v>0.12395478729781401</v>
      </c>
      <c r="D1591">
        <v>1</v>
      </c>
    </row>
    <row r="1592" spans="1:4" x14ac:dyDescent="0.25">
      <c r="A1592">
        <v>1591</v>
      </c>
      <c r="B1592" t="s">
        <v>391</v>
      </c>
      <c r="C1592">
        <v>0.12619011740727501</v>
      </c>
      <c r="D1592">
        <v>1</v>
      </c>
    </row>
    <row r="1593" spans="1:4" x14ac:dyDescent="0.25">
      <c r="A1593">
        <v>1592</v>
      </c>
      <c r="B1593" t="s">
        <v>3092</v>
      </c>
      <c r="C1593">
        <v>0.10490298077873</v>
      </c>
      <c r="D1593">
        <v>1</v>
      </c>
    </row>
    <row r="1594" spans="1:4" x14ac:dyDescent="0.25">
      <c r="A1594">
        <v>1593</v>
      </c>
      <c r="B1594" t="s">
        <v>3182</v>
      </c>
      <c r="C1594">
        <v>3.0011120641924602E-3</v>
      </c>
      <c r="D1594">
        <v>0</v>
      </c>
    </row>
    <row r="1595" spans="1:4" x14ac:dyDescent="0.25">
      <c r="A1595">
        <v>1594</v>
      </c>
      <c r="B1595" s="1" t="s">
        <v>2164</v>
      </c>
      <c r="C1595">
        <v>9.4849780693055399E-2</v>
      </c>
      <c r="D1595">
        <v>0</v>
      </c>
    </row>
    <row r="1596" spans="1:4" x14ac:dyDescent="0.25">
      <c r="A1596">
        <v>1595</v>
      </c>
      <c r="B1596" t="s">
        <v>2955</v>
      </c>
      <c r="C1596">
        <v>8.2011925345999506E-2</v>
      </c>
      <c r="D1596">
        <v>0</v>
      </c>
    </row>
    <row r="1597" spans="1:4" x14ac:dyDescent="0.25">
      <c r="A1597">
        <v>1596</v>
      </c>
      <c r="B1597" s="1" t="s">
        <v>3657</v>
      </c>
      <c r="C1597">
        <v>0.106541379755279</v>
      </c>
      <c r="D1597">
        <v>1</v>
      </c>
    </row>
    <row r="1598" spans="1:4" x14ac:dyDescent="0.25">
      <c r="A1598">
        <v>1597</v>
      </c>
      <c r="B1598" t="s">
        <v>3757</v>
      </c>
      <c r="C1598">
        <v>0.109673843817834</v>
      </c>
      <c r="D1598">
        <v>1</v>
      </c>
    </row>
    <row r="1599" spans="1:4" x14ac:dyDescent="0.25">
      <c r="A1599">
        <v>1598</v>
      </c>
      <c r="B1599" t="s">
        <v>3560</v>
      </c>
      <c r="C1599">
        <v>7.4101070148488504E-2</v>
      </c>
      <c r="D1599">
        <v>0</v>
      </c>
    </row>
    <row r="1600" spans="1:4" x14ac:dyDescent="0.25">
      <c r="A1600">
        <v>1599</v>
      </c>
      <c r="B1600" t="s">
        <v>3456</v>
      </c>
      <c r="C1600">
        <v>0.100308747243965</v>
      </c>
      <c r="D1600">
        <v>0</v>
      </c>
    </row>
    <row r="1601" spans="1:4" x14ac:dyDescent="0.25">
      <c r="A1601">
        <v>1600</v>
      </c>
      <c r="B1601" t="s">
        <v>1653</v>
      </c>
      <c r="C1601">
        <v>9.5363226932681094E-2</v>
      </c>
      <c r="D1601">
        <v>0</v>
      </c>
    </row>
    <row r="1602" spans="1:4" x14ac:dyDescent="0.25">
      <c r="A1602">
        <v>1601</v>
      </c>
      <c r="B1602" t="s">
        <v>1418</v>
      </c>
      <c r="C1602">
        <v>9.8187925334269996E-2</v>
      </c>
      <c r="D1602">
        <v>0</v>
      </c>
    </row>
    <row r="1603" spans="1:4" x14ac:dyDescent="0.25">
      <c r="A1603">
        <v>1602</v>
      </c>
      <c r="B1603" t="s">
        <v>2705</v>
      </c>
      <c r="C1603">
        <v>7.9508230071615699E-2</v>
      </c>
      <c r="D1603">
        <v>0</v>
      </c>
    </row>
    <row r="1604" spans="1:4" x14ac:dyDescent="0.25">
      <c r="A1604">
        <v>1603</v>
      </c>
      <c r="B1604" t="s">
        <v>1161</v>
      </c>
      <c r="C1604">
        <v>8.21815506159254E-2</v>
      </c>
      <c r="D1604">
        <v>0</v>
      </c>
    </row>
    <row r="1605" spans="1:4" x14ac:dyDescent="0.25">
      <c r="A1605">
        <v>1604</v>
      </c>
      <c r="B1605" t="s">
        <v>3045</v>
      </c>
      <c r="C1605">
        <v>0.127407985410631</v>
      </c>
      <c r="D1605">
        <v>1</v>
      </c>
    </row>
    <row r="1606" spans="1:4" x14ac:dyDescent="0.25">
      <c r="A1606">
        <v>1605</v>
      </c>
      <c r="B1606" t="s">
        <v>156</v>
      </c>
      <c r="C1606">
        <v>0.10909501978870099</v>
      </c>
      <c r="D1606">
        <v>1</v>
      </c>
    </row>
    <row r="1607" spans="1:4" x14ac:dyDescent="0.25">
      <c r="A1607">
        <v>1606</v>
      </c>
      <c r="B1607" t="s">
        <v>3271</v>
      </c>
      <c r="C1607">
        <v>8.4366044277101399E-2</v>
      </c>
      <c r="D1607">
        <v>0</v>
      </c>
    </row>
    <row r="1608" spans="1:4" x14ac:dyDescent="0.25">
      <c r="A1608">
        <v>1607</v>
      </c>
      <c r="B1608" t="s">
        <v>3478</v>
      </c>
      <c r="C1608">
        <v>9.3108092087196406E-2</v>
      </c>
      <c r="D1608">
        <v>0</v>
      </c>
    </row>
    <row r="1609" spans="1:4" x14ac:dyDescent="0.25">
      <c r="A1609">
        <v>1608</v>
      </c>
      <c r="B1609" t="s">
        <v>2156</v>
      </c>
      <c r="C1609">
        <v>8.7319153461440299E-2</v>
      </c>
      <c r="D1609">
        <v>0</v>
      </c>
    </row>
    <row r="1610" spans="1:4" x14ac:dyDescent="0.25">
      <c r="A1610">
        <v>1609</v>
      </c>
      <c r="B1610" t="s">
        <v>462</v>
      </c>
      <c r="C1610">
        <v>0.10910692272304</v>
      </c>
      <c r="D1610">
        <v>1</v>
      </c>
    </row>
    <row r="1611" spans="1:4" x14ac:dyDescent="0.25">
      <c r="A1611">
        <v>1610</v>
      </c>
      <c r="B1611" t="s">
        <v>780</v>
      </c>
      <c r="C1611">
        <v>0.10400280343879301</v>
      </c>
      <c r="D1611">
        <v>1</v>
      </c>
    </row>
    <row r="1612" spans="1:4" x14ac:dyDescent="0.25">
      <c r="A1612">
        <v>1611</v>
      </c>
      <c r="B1612" t="s">
        <v>3635</v>
      </c>
      <c r="C1612">
        <v>0.11612589168128599</v>
      </c>
      <c r="D1612">
        <v>1</v>
      </c>
    </row>
    <row r="1613" spans="1:4" x14ac:dyDescent="0.25">
      <c r="A1613">
        <v>1612</v>
      </c>
      <c r="B1613" t="s">
        <v>677</v>
      </c>
      <c r="C1613">
        <v>0.111244315379411</v>
      </c>
      <c r="D1613">
        <v>1</v>
      </c>
    </row>
    <row r="1614" spans="1:4" x14ac:dyDescent="0.25">
      <c r="A1614">
        <v>1613</v>
      </c>
      <c r="B1614" t="s">
        <v>772</v>
      </c>
      <c r="C1614">
        <v>0.100943028009711</v>
      </c>
      <c r="D1614">
        <v>0</v>
      </c>
    </row>
    <row r="1615" spans="1:4" x14ac:dyDescent="0.25">
      <c r="A1615">
        <v>1614</v>
      </c>
      <c r="B1615" t="s">
        <v>2099</v>
      </c>
      <c r="C1615">
        <v>0.12531156643820801</v>
      </c>
      <c r="D1615">
        <v>1</v>
      </c>
    </row>
    <row r="1616" spans="1:4" x14ac:dyDescent="0.25">
      <c r="A1616">
        <v>1615</v>
      </c>
      <c r="B1616" t="s">
        <v>474</v>
      </c>
      <c r="C1616">
        <v>0.100563739059636</v>
      </c>
      <c r="D1616">
        <v>0</v>
      </c>
    </row>
    <row r="1617" spans="1:4" x14ac:dyDescent="0.25">
      <c r="A1617">
        <v>1616</v>
      </c>
      <c r="B1617" t="s">
        <v>3759</v>
      </c>
      <c r="C1617">
        <v>4.7088920047466502E-2</v>
      </c>
      <c r="D1617">
        <v>0</v>
      </c>
    </row>
    <row r="1618" spans="1:4" x14ac:dyDescent="0.25">
      <c r="A1618">
        <v>1617</v>
      </c>
      <c r="B1618" t="s">
        <v>597</v>
      </c>
      <c r="C1618">
        <v>0.124491360034774</v>
      </c>
      <c r="D1618">
        <v>1</v>
      </c>
    </row>
    <row r="1619" spans="1:4" x14ac:dyDescent="0.25">
      <c r="A1619">
        <v>1618</v>
      </c>
      <c r="B1619" t="s">
        <v>3211</v>
      </c>
      <c r="C1619">
        <v>8.7884465244933402E-2</v>
      </c>
      <c r="D1619">
        <v>0</v>
      </c>
    </row>
    <row r="1620" spans="1:4" x14ac:dyDescent="0.25">
      <c r="A1620">
        <v>1619</v>
      </c>
      <c r="B1620" t="s">
        <v>1185</v>
      </c>
      <c r="C1620">
        <v>7.7279200775584103E-2</v>
      </c>
      <c r="D1620">
        <v>0</v>
      </c>
    </row>
    <row r="1621" spans="1:4" x14ac:dyDescent="0.25">
      <c r="A1621">
        <v>1620</v>
      </c>
      <c r="B1621" t="s">
        <v>946</v>
      </c>
      <c r="C1621">
        <v>0.12739016489333899</v>
      </c>
      <c r="D1621">
        <v>1</v>
      </c>
    </row>
    <row r="1622" spans="1:4" x14ac:dyDescent="0.25">
      <c r="A1622">
        <v>1621</v>
      </c>
      <c r="B1622" t="s">
        <v>3591</v>
      </c>
      <c r="C1622">
        <v>0.127769634524492</v>
      </c>
      <c r="D1622">
        <v>1</v>
      </c>
    </row>
    <row r="1623" spans="1:4" x14ac:dyDescent="0.25">
      <c r="A1623">
        <v>1622</v>
      </c>
      <c r="B1623" t="s">
        <v>2123</v>
      </c>
      <c r="C1623">
        <v>3.4369634540107899E-2</v>
      </c>
      <c r="D1623">
        <v>0</v>
      </c>
    </row>
    <row r="1624" spans="1:4" x14ac:dyDescent="0.25">
      <c r="A1624">
        <v>1623</v>
      </c>
      <c r="B1624" t="s">
        <v>1926</v>
      </c>
      <c r="C1624">
        <v>9.8879884557686898E-2</v>
      </c>
      <c r="D1624">
        <v>0</v>
      </c>
    </row>
    <row r="1625" spans="1:4" x14ac:dyDescent="0.25">
      <c r="A1625">
        <v>1624</v>
      </c>
      <c r="B1625" t="s">
        <v>94</v>
      </c>
      <c r="C1625">
        <v>0.12613757331773701</v>
      </c>
      <c r="D1625">
        <v>1</v>
      </c>
    </row>
    <row r="1626" spans="1:4" x14ac:dyDescent="0.25">
      <c r="A1626">
        <v>1625</v>
      </c>
      <c r="B1626" t="s">
        <v>1048</v>
      </c>
      <c r="C1626">
        <v>0.10264935253909201</v>
      </c>
      <c r="D1626">
        <v>0</v>
      </c>
    </row>
    <row r="1627" spans="1:4" x14ac:dyDescent="0.25">
      <c r="A1627">
        <v>1626</v>
      </c>
      <c r="B1627" t="s">
        <v>918</v>
      </c>
      <c r="C1627">
        <v>0.12576301026853201</v>
      </c>
      <c r="D1627">
        <v>1</v>
      </c>
    </row>
    <row r="1628" spans="1:4" x14ac:dyDescent="0.25">
      <c r="A1628">
        <v>1627</v>
      </c>
      <c r="B1628" t="s">
        <v>127</v>
      </c>
      <c r="C1628">
        <v>0.105981601859667</v>
      </c>
      <c r="D1628">
        <v>1</v>
      </c>
    </row>
    <row r="1629" spans="1:4" x14ac:dyDescent="0.25">
      <c r="A1629">
        <v>1628</v>
      </c>
      <c r="B1629" t="s">
        <v>3142</v>
      </c>
      <c r="C1629">
        <v>8.7844748333679404E-2</v>
      </c>
      <c r="D1629">
        <v>0</v>
      </c>
    </row>
    <row r="1630" spans="1:4" x14ac:dyDescent="0.25">
      <c r="A1630">
        <v>1629</v>
      </c>
      <c r="B1630" t="s">
        <v>3559</v>
      </c>
      <c r="C1630">
        <v>6.9070095018163302E-2</v>
      </c>
      <c r="D1630">
        <v>0</v>
      </c>
    </row>
    <row r="1631" spans="1:4" x14ac:dyDescent="0.25">
      <c r="A1631">
        <v>1630</v>
      </c>
      <c r="B1631" t="s">
        <v>844</v>
      </c>
      <c r="C1631">
        <v>8.5342723709422405E-2</v>
      </c>
      <c r="D1631">
        <v>0</v>
      </c>
    </row>
    <row r="1632" spans="1:4" x14ac:dyDescent="0.25">
      <c r="A1632">
        <v>1631</v>
      </c>
      <c r="B1632" t="s">
        <v>2038</v>
      </c>
      <c r="C1632">
        <v>8.9590514521134298E-2</v>
      </c>
      <c r="D1632">
        <v>0</v>
      </c>
    </row>
    <row r="1633" spans="1:4" x14ac:dyDescent="0.25">
      <c r="A1633">
        <v>1632</v>
      </c>
      <c r="B1633" t="s">
        <v>2020</v>
      </c>
      <c r="C1633">
        <v>4.3783577726655198E-2</v>
      </c>
      <c r="D1633">
        <v>0</v>
      </c>
    </row>
    <row r="1634" spans="1:4" x14ac:dyDescent="0.25">
      <c r="A1634">
        <v>1633</v>
      </c>
      <c r="B1634" t="s">
        <v>20</v>
      </c>
      <c r="C1634">
        <v>7.6408296240916898E-2</v>
      </c>
      <c r="D1634">
        <v>0</v>
      </c>
    </row>
    <row r="1635" spans="1:4" x14ac:dyDescent="0.25">
      <c r="A1635">
        <v>1634</v>
      </c>
      <c r="B1635" t="s">
        <v>3887</v>
      </c>
      <c r="C1635">
        <v>8.2614003451743107E-2</v>
      </c>
      <c r="D1635">
        <v>0</v>
      </c>
    </row>
    <row r="1636" spans="1:4" x14ac:dyDescent="0.25">
      <c r="A1636">
        <v>1635</v>
      </c>
      <c r="B1636" t="s">
        <v>1066</v>
      </c>
      <c r="C1636">
        <v>0.14616552481598999</v>
      </c>
      <c r="D1636">
        <v>1</v>
      </c>
    </row>
    <row r="1637" spans="1:4" x14ac:dyDescent="0.25">
      <c r="A1637">
        <v>1636</v>
      </c>
      <c r="B1637" t="s">
        <v>1656</v>
      </c>
      <c r="C1637">
        <v>0.124894255420469</v>
      </c>
      <c r="D1637">
        <v>1</v>
      </c>
    </row>
    <row r="1638" spans="1:4" x14ac:dyDescent="0.25">
      <c r="A1638">
        <v>1637</v>
      </c>
      <c r="B1638" t="s">
        <v>2525</v>
      </c>
      <c r="C1638">
        <v>0.122335584442617</v>
      </c>
      <c r="D1638">
        <v>1</v>
      </c>
    </row>
    <row r="1639" spans="1:4" x14ac:dyDescent="0.25">
      <c r="A1639">
        <v>1638</v>
      </c>
      <c r="B1639" t="s">
        <v>3612</v>
      </c>
      <c r="C1639">
        <v>8.41432998814646E-2</v>
      </c>
      <c r="D1639">
        <v>0</v>
      </c>
    </row>
    <row r="1640" spans="1:4" x14ac:dyDescent="0.25">
      <c r="A1640">
        <v>1639</v>
      </c>
      <c r="B1640" t="s">
        <v>600</v>
      </c>
      <c r="C1640">
        <v>6.19068011145609E-2</v>
      </c>
      <c r="D1640">
        <v>0</v>
      </c>
    </row>
    <row r="1641" spans="1:4" x14ac:dyDescent="0.25">
      <c r="A1641">
        <v>1640</v>
      </c>
      <c r="B1641" t="s">
        <v>3017</v>
      </c>
      <c r="C1641">
        <v>9.03424432903491E-2</v>
      </c>
      <c r="D1641">
        <v>0</v>
      </c>
    </row>
    <row r="1642" spans="1:4" x14ac:dyDescent="0.25">
      <c r="A1642">
        <v>1641</v>
      </c>
      <c r="B1642" t="s">
        <v>3665</v>
      </c>
      <c r="C1642">
        <v>9.6395298178184805E-2</v>
      </c>
      <c r="D1642">
        <v>0</v>
      </c>
    </row>
    <row r="1643" spans="1:4" x14ac:dyDescent="0.25">
      <c r="A1643">
        <v>1642</v>
      </c>
      <c r="B1643" t="s">
        <v>1289</v>
      </c>
      <c r="C1643">
        <v>0.116564876518388</v>
      </c>
      <c r="D1643">
        <v>1</v>
      </c>
    </row>
    <row r="1644" spans="1:4" x14ac:dyDescent="0.25">
      <c r="A1644">
        <v>1643</v>
      </c>
      <c r="B1644" t="s">
        <v>733</v>
      </c>
      <c r="C1644">
        <v>7.3742715763536998E-2</v>
      </c>
      <c r="D1644">
        <v>0</v>
      </c>
    </row>
    <row r="1645" spans="1:4" x14ac:dyDescent="0.25">
      <c r="A1645">
        <v>1644</v>
      </c>
      <c r="B1645" t="s">
        <v>1833</v>
      </c>
      <c r="C1645">
        <v>8.2521388226427198E-2</v>
      </c>
      <c r="D1645">
        <v>0</v>
      </c>
    </row>
    <row r="1646" spans="1:4" x14ac:dyDescent="0.25">
      <c r="A1646">
        <v>1645</v>
      </c>
      <c r="B1646" t="s">
        <v>1177</v>
      </c>
      <c r="C1646">
        <v>0.128542922644555</v>
      </c>
      <c r="D1646">
        <v>1</v>
      </c>
    </row>
    <row r="1647" spans="1:4" x14ac:dyDescent="0.25">
      <c r="A1647">
        <v>1646</v>
      </c>
      <c r="B1647" t="s">
        <v>2692</v>
      </c>
      <c r="C1647">
        <v>8.21815506159254E-2</v>
      </c>
      <c r="D1647">
        <v>0</v>
      </c>
    </row>
    <row r="1648" spans="1:4" x14ac:dyDescent="0.25">
      <c r="A1648">
        <v>1647</v>
      </c>
      <c r="B1648" t="s">
        <v>1945</v>
      </c>
      <c r="C1648">
        <v>0.12641779644843901</v>
      </c>
      <c r="D1648">
        <v>1</v>
      </c>
    </row>
    <row r="1649" spans="1:4" x14ac:dyDescent="0.25">
      <c r="A1649">
        <v>1648</v>
      </c>
      <c r="B1649" t="s">
        <v>1523</v>
      </c>
      <c r="C1649">
        <v>0.12531156643820801</v>
      </c>
      <c r="D1649">
        <v>1</v>
      </c>
    </row>
    <row r="1650" spans="1:4" x14ac:dyDescent="0.25">
      <c r="A1650">
        <v>1649</v>
      </c>
      <c r="B1650" t="s">
        <v>2022</v>
      </c>
      <c r="C1650">
        <v>8.8474991912256107E-2</v>
      </c>
      <c r="D1650">
        <v>0</v>
      </c>
    </row>
    <row r="1651" spans="1:4" x14ac:dyDescent="0.25">
      <c r="A1651">
        <v>1650</v>
      </c>
      <c r="B1651" t="s">
        <v>657</v>
      </c>
      <c r="C1651">
        <v>0.124982005525415</v>
      </c>
      <c r="D1651">
        <v>1</v>
      </c>
    </row>
    <row r="1652" spans="1:4" x14ac:dyDescent="0.25">
      <c r="A1652">
        <v>1651</v>
      </c>
      <c r="B1652" t="s">
        <v>2200</v>
      </c>
      <c r="C1652">
        <v>0.14787968229607301</v>
      </c>
      <c r="D1652">
        <v>1</v>
      </c>
    </row>
    <row r="1653" spans="1:4" x14ac:dyDescent="0.25">
      <c r="A1653">
        <v>1652</v>
      </c>
      <c r="B1653" t="s">
        <v>1780</v>
      </c>
      <c r="C1653">
        <v>0.109993180368701</v>
      </c>
      <c r="D1653">
        <v>1</v>
      </c>
    </row>
    <row r="1654" spans="1:4" x14ac:dyDescent="0.25">
      <c r="A1654">
        <v>1653</v>
      </c>
      <c r="B1654" t="s">
        <v>2145</v>
      </c>
      <c r="C1654">
        <v>0.12877842219305</v>
      </c>
      <c r="D1654">
        <v>1</v>
      </c>
    </row>
    <row r="1655" spans="1:4" x14ac:dyDescent="0.25">
      <c r="A1655">
        <v>1654</v>
      </c>
      <c r="B1655" t="s">
        <v>1781</v>
      </c>
      <c r="C1655">
        <v>3.8279665711079699E-3</v>
      </c>
      <c r="D1655">
        <v>0</v>
      </c>
    </row>
    <row r="1656" spans="1:4" x14ac:dyDescent="0.25">
      <c r="A1656">
        <v>1655</v>
      </c>
      <c r="B1656" t="s">
        <v>2905</v>
      </c>
      <c r="C1656">
        <v>0.111952181738773</v>
      </c>
      <c r="D1656">
        <v>1</v>
      </c>
    </row>
    <row r="1657" spans="1:4" x14ac:dyDescent="0.25">
      <c r="A1657">
        <v>1656</v>
      </c>
      <c r="B1657" t="s">
        <v>2336</v>
      </c>
      <c r="C1657">
        <v>8.2582514144074401E-2</v>
      </c>
      <c r="D1657">
        <v>0</v>
      </c>
    </row>
    <row r="1658" spans="1:4" x14ac:dyDescent="0.25">
      <c r="A1658">
        <v>1657</v>
      </c>
      <c r="B1658" t="s">
        <v>1036</v>
      </c>
      <c r="C1658">
        <v>0.143989811162235</v>
      </c>
      <c r="D1658">
        <v>1</v>
      </c>
    </row>
    <row r="1659" spans="1:4" x14ac:dyDescent="0.25">
      <c r="A1659">
        <v>1658</v>
      </c>
      <c r="B1659" t="s">
        <v>2193</v>
      </c>
      <c r="C1659">
        <v>0.101658359866502</v>
      </c>
      <c r="D1659">
        <v>0</v>
      </c>
    </row>
    <row r="1660" spans="1:4" x14ac:dyDescent="0.25">
      <c r="A1660">
        <v>1659</v>
      </c>
      <c r="B1660" t="s">
        <v>1840</v>
      </c>
      <c r="C1660">
        <v>0.13590404354730001</v>
      </c>
      <c r="D1660">
        <v>1</v>
      </c>
    </row>
    <row r="1661" spans="1:4" x14ac:dyDescent="0.25">
      <c r="A1661">
        <v>1660</v>
      </c>
      <c r="B1661" t="s">
        <v>3450</v>
      </c>
      <c r="C1661">
        <v>0.14355023453736901</v>
      </c>
      <c r="D1661">
        <v>1</v>
      </c>
    </row>
    <row r="1662" spans="1:4" x14ac:dyDescent="0.25">
      <c r="A1662">
        <v>1661</v>
      </c>
      <c r="B1662" t="s">
        <v>244</v>
      </c>
      <c r="C1662">
        <v>8.9946763378474195E-2</v>
      </c>
      <c r="D1662">
        <v>0</v>
      </c>
    </row>
    <row r="1663" spans="1:4" x14ac:dyDescent="0.25">
      <c r="A1663">
        <v>1662</v>
      </c>
      <c r="B1663" t="s">
        <v>2441</v>
      </c>
      <c r="C1663">
        <v>0.118869437510344</v>
      </c>
      <c r="D1663">
        <v>1</v>
      </c>
    </row>
    <row r="1664" spans="1:4" x14ac:dyDescent="0.25">
      <c r="A1664">
        <v>1663</v>
      </c>
      <c r="B1664" t="s">
        <v>2586</v>
      </c>
      <c r="C1664">
        <v>9.4786515487695094E-2</v>
      </c>
      <c r="D1664">
        <v>0</v>
      </c>
    </row>
    <row r="1665" spans="1:4" x14ac:dyDescent="0.25">
      <c r="A1665">
        <v>1664</v>
      </c>
      <c r="B1665" t="s">
        <v>434</v>
      </c>
      <c r="C1665">
        <v>0.100064309893348</v>
      </c>
      <c r="D1665">
        <v>0</v>
      </c>
    </row>
    <row r="1666" spans="1:4" x14ac:dyDescent="0.25">
      <c r="A1666">
        <v>1665</v>
      </c>
      <c r="B1666" t="s">
        <v>2431</v>
      </c>
      <c r="C1666">
        <v>9.5650663109623196E-2</v>
      </c>
      <c r="D1666">
        <v>0</v>
      </c>
    </row>
    <row r="1667" spans="1:4" x14ac:dyDescent="0.25">
      <c r="A1667">
        <v>1666</v>
      </c>
      <c r="B1667" t="s">
        <v>3714</v>
      </c>
      <c r="C1667">
        <v>9.5189705041841599E-2</v>
      </c>
      <c r="D1667">
        <v>0</v>
      </c>
    </row>
    <row r="1668" spans="1:4" x14ac:dyDescent="0.25">
      <c r="A1668">
        <v>1667</v>
      </c>
      <c r="B1668" t="s">
        <v>3438</v>
      </c>
      <c r="C1668">
        <v>8.8264780376891505E-2</v>
      </c>
      <c r="D1668">
        <v>0</v>
      </c>
    </row>
    <row r="1669" spans="1:4" x14ac:dyDescent="0.25">
      <c r="A1669">
        <v>1668</v>
      </c>
      <c r="B1669" t="s">
        <v>2179</v>
      </c>
      <c r="C1669">
        <v>0.118140717925938</v>
      </c>
      <c r="D1669">
        <v>1</v>
      </c>
    </row>
    <row r="1670" spans="1:4" x14ac:dyDescent="0.25">
      <c r="A1670">
        <v>1669</v>
      </c>
      <c r="B1670" t="s">
        <v>319</v>
      </c>
      <c r="C1670">
        <v>7.4419430771852493E-2</v>
      </c>
      <c r="D1670">
        <v>0</v>
      </c>
    </row>
    <row r="1671" spans="1:4" x14ac:dyDescent="0.25">
      <c r="A1671">
        <v>1670</v>
      </c>
      <c r="B1671" t="s">
        <v>3917</v>
      </c>
      <c r="C1671">
        <v>7.8867168599032506E-2</v>
      </c>
      <c r="D1671">
        <v>0</v>
      </c>
    </row>
    <row r="1672" spans="1:4" x14ac:dyDescent="0.25">
      <c r="A1672">
        <v>1671</v>
      </c>
      <c r="B1672" t="s">
        <v>2432</v>
      </c>
      <c r="C1672">
        <v>0.123551853568237</v>
      </c>
      <c r="D1672">
        <v>1</v>
      </c>
    </row>
    <row r="1673" spans="1:4" x14ac:dyDescent="0.25">
      <c r="A1673">
        <v>1672</v>
      </c>
      <c r="B1673" t="s">
        <v>4011</v>
      </c>
      <c r="C1673">
        <v>4.00084306656176E-2</v>
      </c>
      <c r="D1673">
        <v>0</v>
      </c>
    </row>
    <row r="1674" spans="1:4" x14ac:dyDescent="0.25">
      <c r="A1674">
        <v>1673</v>
      </c>
      <c r="B1674" t="s">
        <v>2716</v>
      </c>
      <c r="C1674">
        <v>0.12531156643820801</v>
      </c>
      <c r="D1674">
        <v>1</v>
      </c>
    </row>
    <row r="1675" spans="1:4" x14ac:dyDescent="0.25">
      <c r="A1675">
        <v>1674</v>
      </c>
      <c r="B1675" t="s">
        <v>2800</v>
      </c>
      <c r="C1675">
        <v>0.122756257236401</v>
      </c>
      <c r="D1675">
        <v>1</v>
      </c>
    </row>
    <row r="1676" spans="1:4" x14ac:dyDescent="0.25">
      <c r="A1676">
        <v>1675</v>
      </c>
      <c r="B1676" t="s">
        <v>1381</v>
      </c>
      <c r="C1676">
        <v>0.10749553467487299</v>
      </c>
      <c r="D1676">
        <v>1</v>
      </c>
    </row>
    <row r="1677" spans="1:4" x14ac:dyDescent="0.25">
      <c r="A1677">
        <v>1676</v>
      </c>
      <c r="B1677" t="s">
        <v>2264</v>
      </c>
      <c r="C1677">
        <v>0.101975859607289</v>
      </c>
      <c r="D1677">
        <v>0</v>
      </c>
    </row>
    <row r="1678" spans="1:4" x14ac:dyDescent="0.25">
      <c r="A1678">
        <v>1677</v>
      </c>
      <c r="B1678" t="s">
        <v>3802</v>
      </c>
      <c r="C1678">
        <v>0.109900574651185</v>
      </c>
      <c r="D1678">
        <v>1</v>
      </c>
    </row>
    <row r="1679" spans="1:4" x14ac:dyDescent="0.25">
      <c r="A1679">
        <v>1678</v>
      </c>
      <c r="B1679" t="s">
        <v>2325</v>
      </c>
      <c r="C1679">
        <v>4.3671615366477297E-2</v>
      </c>
      <c r="D1679">
        <v>0</v>
      </c>
    </row>
    <row r="1680" spans="1:4" x14ac:dyDescent="0.25">
      <c r="A1680">
        <v>1679</v>
      </c>
      <c r="B1680" t="s">
        <v>2581</v>
      </c>
      <c r="C1680">
        <v>0.12531156643820801</v>
      </c>
      <c r="D1680">
        <v>1</v>
      </c>
    </row>
    <row r="1681" spans="1:4" x14ac:dyDescent="0.25">
      <c r="A1681">
        <v>1680</v>
      </c>
      <c r="B1681" t="s">
        <v>1226</v>
      </c>
      <c r="C1681">
        <v>0.12531156643820801</v>
      </c>
      <c r="D1681">
        <v>1</v>
      </c>
    </row>
    <row r="1682" spans="1:4" x14ac:dyDescent="0.25">
      <c r="A1682">
        <v>1681</v>
      </c>
      <c r="B1682" t="s">
        <v>497</v>
      </c>
      <c r="C1682">
        <v>0.12531156643820801</v>
      </c>
      <c r="D1682">
        <v>1</v>
      </c>
    </row>
    <row r="1683" spans="1:4" x14ac:dyDescent="0.25">
      <c r="A1683">
        <v>1682</v>
      </c>
      <c r="B1683" t="s">
        <v>1169</v>
      </c>
      <c r="C1683">
        <v>0.14349751997668</v>
      </c>
      <c r="D1683">
        <v>1</v>
      </c>
    </row>
    <row r="1684" spans="1:4" x14ac:dyDescent="0.25">
      <c r="A1684">
        <v>1683</v>
      </c>
      <c r="B1684" t="s">
        <v>1875</v>
      </c>
      <c r="C1684">
        <v>0.143232666056654</v>
      </c>
      <c r="D1684">
        <v>1</v>
      </c>
    </row>
    <row r="1685" spans="1:4" x14ac:dyDescent="0.25">
      <c r="A1685">
        <v>1684</v>
      </c>
      <c r="B1685" t="s">
        <v>2701</v>
      </c>
      <c r="C1685">
        <v>0.11726424955596</v>
      </c>
      <c r="D1685">
        <v>1</v>
      </c>
    </row>
    <row r="1686" spans="1:4" x14ac:dyDescent="0.25">
      <c r="A1686">
        <v>1685</v>
      </c>
      <c r="B1686" t="s">
        <v>3936</v>
      </c>
      <c r="C1686">
        <v>0.10909501978870099</v>
      </c>
      <c r="D1686">
        <v>1</v>
      </c>
    </row>
    <row r="1687" spans="1:4" x14ac:dyDescent="0.25">
      <c r="A1687">
        <v>1686</v>
      </c>
      <c r="B1687" t="s">
        <v>283</v>
      </c>
      <c r="C1687">
        <v>7.9652418561961494E-2</v>
      </c>
      <c r="D1687">
        <v>0</v>
      </c>
    </row>
    <row r="1688" spans="1:4" x14ac:dyDescent="0.25">
      <c r="A1688">
        <v>1687</v>
      </c>
      <c r="B1688" t="s">
        <v>2799</v>
      </c>
      <c r="C1688">
        <v>0.12601666890280699</v>
      </c>
      <c r="D1688">
        <v>1</v>
      </c>
    </row>
    <row r="1689" spans="1:4" x14ac:dyDescent="0.25">
      <c r="A1689">
        <v>1688</v>
      </c>
      <c r="B1689" t="s">
        <v>3329</v>
      </c>
      <c r="C1689">
        <v>0.105115166525191</v>
      </c>
      <c r="D1689">
        <v>1</v>
      </c>
    </row>
    <row r="1690" spans="1:4" x14ac:dyDescent="0.25">
      <c r="A1690">
        <v>1689</v>
      </c>
      <c r="B1690" t="s">
        <v>1735</v>
      </c>
      <c r="C1690">
        <v>0.18892349029755501</v>
      </c>
      <c r="D1690">
        <v>1</v>
      </c>
    </row>
    <row r="1691" spans="1:4" x14ac:dyDescent="0.25">
      <c r="A1691">
        <v>1690</v>
      </c>
      <c r="B1691" t="s">
        <v>1948</v>
      </c>
      <c r="C1691">
        <v>8.9602306075112506E-2</v>
      </c>
      <c r="D1691">
        <v>0</v>
      </c>
    </row>
    <row r="1692" spans="1:4" x14ac:dyDescent="0.25">
      <c r="A1692">
        <v>1691</v>
      </c>
      <c r="B1692" t="s">
        <v>1907</v>
      </c>
      <c r="C1692">
        <v>0.12535857808899101</v>
      </c>
      <c r="D1692">
        <v>1</v>
      </c>
    </row>
    <row r="1693" spans="1:4" x14ac:dyDescent="0.25">
      <c r="A1693">
        <v>1692</v>
      </c>
      <c r="B1693" t="s">
        <v>90</v>
      </c>
      <c r="C1693">
        <v>8.21815506159254E-2</v>
      </c>
      <c r="D1693">
        <v>0</v>
      </c>
    </row>
    <row r="1694" spans="1:4" x14ac:dyDescent="0.25">
      <c r="A1694">
        <v>1693</v>
      </c>
      <c r="B1694" t="s">
        <v>1194</v>
      </c>
      <c r="C1694">
        <v>8.54076439262966E-2</v>
      </c>
      <c r="D1694">
        <v>0</v>
      </c>
    </row>
    <row r="1695" spans="1:4" x14ac:dyDescent="0.25">
      <c r="A1695">
        <v>1694</v>
      </c>
      <c r="B1695" t="s">
        <v>671</v>
      </c>
      <c r="C1695">
        <v>0.12573799315894901</v>
      </c>
      <c r="D1695">
        <v>1</v>
      </c>
    </row>
    <row r="1696" spans="1:4" x14ac:dyDescent="0.25">
      <c r="A1696">
        <v>1695</v>
      </c>
      <c r="B1696" t="s">
        <v>1353</v>
      </c>
      <c r="C1696">
        <v>8.7417770246078302E-2</v>
      </c>
      <c r="D1696">
        <v>0</v>
      </c>
    </row>
    <row r="1697" spans="1:4" x14ac:dyDescent="0.25">
      <c r="A1697">
        <v>1696</v>
      </c>
      <c r="B1697" t="s">
        <v>3941</v>
      </c>
      <c r="C1697">
        <v>8.8302747012243096E-2</v>
      </c>
      <c r="D1697">
        <v>0</v>
      </c>
    </row>
    <row r="1698" spans="1:4" x14ac:dyDescent="0.25">
      <c r="A1698">
        <v>1697</v>
      </c>
      <c r="B1698" t="s">
        <v>2041</v>
      </c>
      <c r="C1698">
        <v>0.10909501978870099</v>
      </c>
      <c r="D1698">
        <v>1</v>
      </c>
    </row>
    <row r="1699" spans="1:4" x14ac:dyDescent="0.25">
      <c r="A1699">
        <v>1698</v>
      </c>
      <c r="B1699" t="s">
        <v>3530</v>
      </c>
      <c r="C1699">
        <v>9.4823316877305996E-2</v>
      </c>
      <c r="D1699">
        <v>0</v>
      </c>
    </row>
    <row r="1700" spans="1:4" x14ac:dyDescent="0.25">
      <c r="A1700">
        <v>1699</v>
      </c>
      <c r="B1700" t="s">
        <v>1744</v>
      </c>
      <c r="C1700">
        <v>0.12542963939215199</v>
      </c>
      <c r="D1700">
        <v>1</v>
      </c>
    </row>
    <row r="1701" spans="1:4" x14ac:dyDescent="0.25">
      <c r="A1701">
        <v>1700</v>
      </c>
      <c r="B1701" t="s">
        <v>2233</v>
      </c>
      <c r="C1701">
        <v>0.12125383586765601</v>
      </c>
      <c r="D1701">
        <v>1</v>
      </c>
    </row>
    <row r="1702" spans="1:4" x14ac:dyDescent="0.25">
      <c r="A1702">
        <v>1701</v>
      </c>
      <c r="B1702" t="s">
        <v>1855</v>
      </c>
      <c r="C1702">
        <v>0.12531156643820801</v>
      </c>
      <c r="D1702">
        <v>1</v>
      </c>
    </row>
    <row r="1703" spans="1:4" x14ac:dyDescent="0.25">
      <c r="A1703">
        <v>1702</v>
      </c>
      <c r="B1703" t="s">
        <v>1259</v>
      </c>
      <c r="C1703">
        <v>9.4786515487695094E-2</v>
      </c>
      <c r="D1703">
        <v>0</v>
      </c>
    </row>
    <row r="1704" spans="1:4" x14ac:dyDescent="0.25">
      <c r="A1704">
        <v>1703</v>
      </c>
      <c r="B1704" t="s">
        <v>1347</v>
      </c>
      <c r="C1704">
        <v>7.4530208307641801E-2</v>
      </c>
      <c r="D1704">
        <v>0</v>
      </c>
    </row>
    <row r="1705" spans="1:4" x14ac:dyDescent="0.25">
      <c r="A1705">
        <v>1704</v>
      </c>
      <c r="B1705" t="s">
        <v>2479</v>
      </c>
      <c r="C1705">
        <v>0.109547098094981</v>
      </c>
      <c r="D1705">
        <v>1</v>
      </c>
    </row>
    <row r="1706" spans="1:4" x14ac:dyDescent="0.25">
      <c r="A1706">
        <v>1705</v>
      </c>
      <c r="B1706" t="s">
        <v>3693</v>
      </c>
      <c r="C1706">
        <v>9.2745950815802405E-2</v>
      </c>
      <c r="D1706">
        <v>0</v>
      </c>
    </row>
    <row r="1707" spans="1:4" x14ac:dyDescent="0.25">
      <c r="A1707">
        <v>1706</v>
      </c>
      <c r="B1707" t="s">
        <v>2528</v>
      </c>
      <c r="C1707">
        <v>4.7187587629383798E-2</v>
      </c>
      <c r="D1707">
        <v>0</v>
      </c>
    </row>
    <row r="1708" spans="1:4" x14ac:dyDescent="0.25">
      <c r="A1708">
        <v>1707</v>
      </c>
      <c r="B1708" t="s">
        <v>2471</v>
      </c>
      <c r="C1708">
        <v>8.29825593444765E-2</v>
      </c>
      <c r="D1708">
        <v>0</v>
      </c>
    </row>
    <row r="1709" spans="1:4" x14ac:dyDescent="0.25">
      <c r="A1709">
        <v>1708</v>
      </c>
      <c r="B1709" t="s">
        <v>172</v>
      </c>
      <c r="C1709">
        <v>0.12889414477344999</v>
      </c>
      <c r="D1709">
        <v>1</v>
      </c>
    </row>
    <row r="1710" spans="1:4" x14ac:dyDescent="0.25">
      <c r="A1710">
        <v>1709</v>
      </c>
      <c r="B1710" t="s">
        <v>2373</v>
      </c>
      <c r="C1710">
        <v>9.5058750799334402E-2</v>
      </c>
      <c r="D1710">
        <v>0</v>
      </c>
    </row>
    <row r="1711" spans="1:4" x14ac:dyDescent="0.25">
      <c r="A1711">
        <v>1710</v>
      </c>
      <c r="B1711" s="1" t="s">
        <v>2867</v>
      </c>
      <c r="C1711">
        <v>2.4654992036858E-2</v>
      </c>
      <c r="D1711">
        <v>0</v>
      </c>
    </row>
    <row r="1712" spans="1:4" x14ac:dyDescent="0.25">
      <c r="A1712">
        <v>1711</v>
      </c>
      <c r="B1712" t="s">
        <v>3492</v>
      </c>
      <c r="C1712">
        <v>7.5708722282889399E-2</v>
      </c>
      <c r="D1712">
        <v>0</v>
      </c>
    </row>
    <row r="1713" spans="1:4" x14ac:dyDescent="0.25">
      <c r="A1713">
        <v>1712</v>
      </c>
      <c r="B1713" t="s">
        <v>3883</v>
      </c>
      <c r="C1713">
        <v>7.161210493872E-2</v>
      </c>
      <c r="D1713">
        <v>0</v>
      </c>
    </row>
    <row r="1714" spans="1:4" x14ac:dyDescent="0.25">
      <c r="A1714">
        <v>1713</v>
      </c>
      <c r="B1714" t="s">
        <v>3325</v>
      </c>
      <c r="C1714">
        <v>7.6782483970855103E-2</v>
      </c>
      <c r="D1714">
        <v>0</v>
      </c>
    </row>
    <row r="1715" spans="1:4" x14ac:dyDescent="0.25">
      <c r="A1715">
        <v>1714</v>
      </c>
      <c r="B1715" t="s">
        <v>2849</v>
      </c>
      <c r="C1715">
        <v>0.10909501978870099</v>
      </c>
      <c r="D1715">
        <v>1</v>
      </c>
    </row>
    <row r="1716" spans="1:4" x14ac:dyDescent="0.25">
      <c r="A1716">
        <v>1715</v>
      </c>
      <c r="B1716" t="s">
        <v>2724</v>
      </c>
      <c r="C1716">
        <v>9.7641441018974595E-2</v>
      </c>
      <c r="D1716">
        <v>0</v>
      </c>
    </row>
    <row r="1717" spans="1:4" x14ac:dyDescent="0.25">
      <c r="A1717">
        <v>1716</v>
      </c>
      <c r="B1717" t="s">
        <v>1111</v>
      </c>
      <c r="C1717">
        <v>8.6034954142422099E-2</v>
      </c>
      <c r="D1717">
        <v>0</v>
      </c>
    </row>
    <row r="1718" spans="1:4" x14ac:dyDescent="0.25">
      <c r="A1718">
        <v>1717</v>
      </c>
      <c r="B1718" t="s">
        <v>3670</v>
      </c>
      <c r="C1718">
        <v>8.2924847609652005E-2</v>
      </c>
      <c r="D1718">
        <v>0</v>
      </c>
    </row>
    <row r="1719" spans="1:4" x14ac:dyDescent="0.25">
      <c r="A1719">
        <v>1718</v>
      </c>
      <c r="B1719" t="s">
        <v>2790</v>
      </c>
      <c r="C1719">
        <v>8.4314864073718299E-2</v>
      </c>
      <c r="D1719">
        <v>0</v>
      </c>
    </row>
    <row r="1720" spans="1:4" x14ac:dyDescent="0.25">
      <c r="A1720">
        <v>1719</v>
      </c>
      <c r="B1720" t="s">
        <v>3237</v>
      </c>
      <c r="C1720">
        <v>0.12523028550971299</v>
      </c>
      <c r="D1720">
        <v>1</v>
      </c>
    </row>
    <row r="1721" spans="1:4" x14ac:dyDescent="0.25">
      <c r="A1721">
        <v>1720</v>
      </c>
      <c r="B1721" t="s">
        <v>3006</v>
      </c>
      <c r="C1721">
        <v>7.2111851287676901E-2</v>
      </c>
      <c r="D1721">
        <v>0</v>
      </c>
    </row>
    <row r="1722" spans="1:4" x14ac:dyDescent="0.25">
      <c r="A1722">
        <v>1721</v>
      </c>
      <c r="B1722" t="s">
        <v>3185</v>
      </c>
      <c r="C1722">
        <v>0.10913840482753499</v>
      </c>
      <c r="D1722">
        <v>1</v>
      </c>
    </row>
    <row r="1723" spans="1:4" x14ac:dyDescent="0.25">
      <c r="A1723">
        <v>1722</v>
      </c>
      <c r="B1723" t="s">
        <v>3932</v>
      </c>
      <c r="C1723">
        <v>0.10909501978870099</v>
      </c>
      <c r="D1723">
        <v>1</v>
      </c>
    </row>
    <row r="1724" spans="1:4" x14ac:dyDescent="0.25">
      <c r="A1724">
        <v>1723</v>
      </c>
      <c r="B1724" t="s">
        <v>99</v>
      </c>
      <c r="C1724">
        <v>0.11334362407627301</v>
      </c>
      <c r="D1724">
        <v>1</v>
      </c>
    </row>
    <row r="1725" spans="1:4" x14ac:dyDescent="0.25">
      <c r="A1725">
        <v>1724</v>
      </c>
      <c r="B1725" t="s">
        <v>1870</v>
      </c>
      <c r="C1725">
        <v>8.4821349238937402E-2</v>
      </c>
      <c r="D1725">
        <v>0</v>
      </c>
    </row>
    <row r="1726" spans="1:4" x14ac:dyDescent="0.25">
      <c r="A1726">
        <v>1725</v>
      </c>
      <c r="B1726" t="s">
        <v>599</v>
      </c>
      <c r="C1726">
        <v>7.9530056314422198E-2</v>
      </c>
      <c r="D1726">
        <v>0</v>
      </c>
    </row>
    <row r="1727" spans="1:4" x14ac:dyDescent="0.25">
      <c r="A1727">
        <v>1726</v>
      </c>
      <c r="B1727" t="s">
        <v>1955</v>
      </c>
      <c r="C1727">
        <v>0.10909501978870099</v>
      </c>
      <c r="D1727">
        <v>1</v>
      </c>
    </row>
    <row r="1728" spans="1:4" x14ac:dyDescent="0.25">
      <c r="A1728">
        <v>1727</v>
      </c>
      <c r="B1728" t="s">
        <v>1405</v>
      </c>
      <c r="C1728">
        <v>0.116646348711008</v>
      </c>
      <c r="D1728">
        <v>1</v>
      </c>
    </row>
    <row r="1729" spans="1:4" x14ac:dyDescent="0.25">
      <c r="A1729">
        <v>1728</v>
      </c>
      <c r="B1729" t="s">
        <v>153</v>
      </c>
      <c r="C1729">
        <v>7.1121128190067301E-2</v>
      </c>
      <c r="D1729">
        <v>0</v>
      </c>
    </row>
    <row r="1730" spans="1:4" x14ac:dyDescent="0.25">
      <c r="A1730">
        <v>1729</v>
      </c>
      <c r="B1730" t="s">
        <v>3828</v>
      </c>
      <c r="C1730">
        <v>8.21815506159254E-2</v>
      </c>
      <c r="D1730">
        <v>0</v>
      </c>
    </row>
    <row r="1731" spans="1:4" x14ac:dyDescent="0.25">
      <c r="A1731">
        <v>1730</v>
      </c>
      <c r="B1731" t="s">
        <v>1068</v>
      </c>
      <c r="C1731">
        <v>0.12531156643820801</v>
      </c>
      <c r="D1731">
        <v>1</v>
      </c>
    </row>
    <row r="1732" spans="1:4" x14ac:dyDescent="0.25">
      <c r="A1732">
        <v>1731</v>
      </c>
      <c r="B1732" t="s">
        <v>2312</v>
      </c>
      <c r="C1732">
        <v>0.12580498170860999</v>
      </c>
      <c r="D1732">
        <v>1</v>
      </c>
    </row>
    <row r="1733" spans="1:4" x14ac:dyDescent="0.25">
      <c r="A1733">
        <v>1732</v>
      </c>
      <c r="B1733" t="s">
        <v>2047</v>
      </c>
      <c r="C1733">
        <v>0.12531156643820801</v>
      </c>
      <c r="D1733">
        <v>1</v>
      </c>
    </row>
    <row r="1734" spans="1:4" x14ac:dyDescent="0.25">
      <c r="A1734">
        <v>1733</v>
      </c>
      <c r="B1734" s="1" t="s">
        <v>2244</v>
      </c>
      <c r="C1734">
        <v>8.21815506159254E-2</v>
      </c>
      <c r="D1734">
        <v>0</v>
      </c>
    </row>
    <row r="1735" spans="1:4" x14ac:dyDescent="0.25">
      <c r="A1735">
        <v>1734</v>
      </c>
      <c r="B1735" t="s">
        <v>116</v>
      </c>
      <c r="C1735">
        <v>9.4786515487695094E-2</v>
      </c>
      <c r="D1735">
        <v>0</v>
      </c>
    </row>
    <row r="1736" spans="1:4" x14ac:dyDescent="0.25">
      <c r="A1736">
        <v>1735</v>
      </c>
      <c r="B1736" s="1" t="s">
        <v>2844</v>
      </c>
      <c r="C1736">
        <v>9.3044660201894405E-2</v>
      </c>
      <c r="D1736">
        <v>0</v>
      </c>
    </row>
    <row r="1737" spans="1:4" x14ac:dyDescent="0.25">
      <c r="A1737">
        <v>1736</v>
      </c>
      <c r="B1737" t="s">
        <v>413</v>
      </c>
      <c r="C1737">
        <v>0.13527804392602799</v>
      </c>
      <c r="D1737">
        <v>1</v>
      </c>
    </row>
    <row r="1738" spans="1:4" x14ac:dyDescent="0.25">
      <c r="A1738">
        <v>1737</v>
      </c>
      <c r="B1738" t="s">
        <v>3297</v>
      </c>
      <c r="C1738">
        <v>0.111648672952905</v>
      </c>
      <c r="D1738">
        <v>1</v>
      </c>
    </row>
    <row r="1739" spans="1:4" x14ac:dyDescent="0.25">
      <c r="A1739">
        <v>1738</v>
      </c>
      <c r="B1739" t="s">
        <v>3141</v>
      </c>
      <c r="C1739">
        <v>8.7905823154324395E-2</v>
      </c>
      <c r="D1739">
        <v>0</v>
      </c>
    </row>
    <row r="1740" spans="1:4" x14ac:dyDescent="0.25">
      <c r="A1740">
        <v>1739</v>
      </c>
      <c r="B1740" t="s">
        <v>1787</v>
      </c>
      <c r="C1740">
        <v>8.21815506159254E-2</v>
      </c>
      <c r="D1740">
        <v>0</v>
      </c>
    </row>
    <row r="1741" spans="1:4" x14ac:dyDescent="0.25">
      <c r="A1741">
        <v>1740</v>
      </c>
      <c r="B1741" s="1" t="s">
        <v>1910</v>
      </c>
      <c r="C1741">
        <v>0.14622762362286701</v>
      </c>
      <c r="D1741">
        <v>1</v>
      </c>
    </row>
    <row r="1742" spans="1:4" x14ac:dyDescent="0.25">
      <c r="A1742">
        <v>1741</v>
      </c>
      <c r="B1742" t="s">
        <v>3157</v>
      </c>
      <c r="C1742">
        <v>8.5329705643112305E-2</v>
      </c>
      <c r="D1742">
        <v>0</v>
      </c>
    </row>
    <row r="1743" spans="1:4" x14ac:dyDescent="0.25">
      <c r="A1743">
        <v>1742</v>
      </c>
      <c r="B1743" t="s">
        <v>1708</v>
      </c>
      <c r="C1743">
        <v>0.14184224130870501</v>
      </c>
      <c r="D1743">
        <v>1</v>
      </c>
    </row>
    <row r="1744" spans="1:4" x14ac:dyDescent="0.25">
      <c r="A1744">
        <v>1743</v>
      </c>
      <c r="B1744" t="s">
        <v>861</v>
      </c>
      <c r="C1744">
        <v>0.108016054174345</v>
      </c>
      <c r="D1744">
        <v>1</v>
      </c>
    </row>
    <row r="1745" spans="1:4" x14ac:dyDescent="0.25">
      <c r="A1745">
        <v>1744</v>
      </c>
      <c r="B1745" t="s">
        <v>941</v>
      </c>
      <c r="C1745">
        <v>0.15406202187469401</v>
      </c>
      <c r="D1745">
        <v>1</v>
      </c>
    </row>
    <row r="1746" spans="1:4" x14ac:dyDescent="0.25">
      <c r="A1746">
        <v>1745</v>
      </c>
      <c r="B1746" t="s">
        <v>115</v>
      </c>
      <c r="C1746">
        <v>0.100110738880033</v>
      </c>
      <c r="D1746">
        <v>0</v>
      </c>
    </row>
    <row r="1747" spans="1:4" x14ac:dyDescent="0.25">
      <c r="A1747">
        <v>1746</v>
      </c>
      <c r="B1747" t="s">
        <v>827</v>
      </c>
      <c r="C1747">
        <v>8.8847460431891803E-2</v>
      </c>
      <c r="D1747">
        <v>0</v>
      </c>
    </row>
    <row r="1748" spans="1:4" x14ac:dyDescent="0.25">
      <c r="A1748">
        <v>1747</v>
      </c>
      <c r="B1748" t="s">
        <v>1308</v>
      </c>
      <c r="C1748">
        <v>0.10930840896562601</v>
      </c>
      <c r="D1748">
        <v>1</v>
      </c>
    </row>
    <row r="1749" spans="1:4" x14ac:dyDescent="0.25">
      <c r="A1749">
        <v>1748</v>
      </c>
      <c r="B1749" s="1" t="s">
        <v>3013</v>
      </c>
      <c r="C1749">
        <v>9.7085097055783595E-2</v>
      </c>
      <c r="D1749">
        <v>0</v>
      </c>
    </row>
    <row r="1750" spans="1:4" x14ac:dyDescent="0.25">
      <c r="A1750">
        <v>1749</v>
      </c>
      <c r="B1750" t="s">
        <v>669</v>
      </c>
      <c r="C1750">
        <v>0.12484652656728</v>
      </c>
      <c r="D1750">
        <v>1</v>
      </c>
    </row>
    <row r="1751" spans="1:4" x14ac:dyDescent="0.25">
      <c r="A1751">
        <v>1750</v>
      </c>
      <c r="B1751" t="s">
        <v>2822</v>
      </c>
      <c r="C1751">
        <v>0.14349751997668</v>
      </c>
      <c r="D1751">
        <v>1</v>
      </c>
    </row>
    <row r="1752" spans="1:4" x14ac:dyDescent="0.25">
      <c r="A1752">
        <v>1751</v>
      </c>
      <c r="B1752" t="s">
        <v>1888</v>
      </c>
      <c r="C1752">
        <v>6.6870309493073501E-2</v>
      </c>
      <c r="D1752">
        <v>0</v>
      </c>
    </row>
    <row r="1753" spans="1:4" x14ac:dyDescent="0.25">
      <c r="A1753">
        <v>1752</v>
      </c>
      <c r="B1753" t="s">
        <v>1728</v>
      </c>
      <c r="C1753">
        <v>9.4786515487695094E-2</v>
      </c>
      <c r="D1753">
        <v>0</v>
      </c>
    </row>
    <row r="1754" spans="1:4" x14ac:dyDescent="0.25">
      <c r="A1754">
        <v>1753</v>
      </c>
      <c r="B1754" t="s">
        <v>1693</v>
      </c>
      <c r="C1754">
        <v>0.109136706755043</v>
      </c>
      <c r="D1754">
        <v>1</v>
      </c>
    </row>
    <row r="1755" spans="1:4" x14ac:dyDescent="0.25">
      <c r="A1755">
        <v>1754</v>
      </c>
      <c r="B1755" t="s">
        <v>1922</v>
      </c>
      <c r="C1755">
        <v>0.125004921970502</v>
      </c>
      <c r="D1755">
        <v>1</v>
      </c>
    </row>
    <row r="1756" spans="1:4" x14ac:dyDescent="0.25">
      <c r="A1756">
        <v>1755</v>
      </c>
      <c r="B1756" t="s">
        <v>1896</v>
      </c>
      <c r="C1756">
        <v>9.4786515487695094E-2</v>
      </c>
      <c r="D1756">
        <v>0</v>
      </c>
    </row>
    <row r="1757" spans="1:4" x14ac:dyDescent="0.25">
      <c r="A1757">
        <v>1756</v>
      </c>
      <c r="B1757" t="s">
        <v>991</v>
      </c>
      <c r="C1757">
        <v>4.6755857637902201E-2</v>
      </c>
      <c r="D1757">
        <v>0</v>
      </c>
    </row>
    <row r="1758" spans="1:4" x14ac:dyDescent="0.25">
      <c r="A1758">
        <v>1757</v>
      </c>
      <c r="B1758" t="s">
        <v>2282</v>
      </c>
      <c r="C1758">
        <v>9.9843555004576603E-2</v>
      </c>
      <c r="D1758">
        <v>0</v>
      </c>
    </row>
    <row r="1759" spans="1:4" x14ac:dyDescent="0.25">
      <c r="A1759">
        <v>1758</v>
      </c>
      <c r="B1759" t="s">
        <v>794</v>
      </c>
      <c r="C1759">
        <v>0.1217049983351</v>
      </c>
      <c r="D1759">
        <v>1</v>
      </c>
    </row>
    <row r="1760" spans="1:4" x14ac:dyDescent="0.25">
      <c r="A1760">
        <v>1759</v>
      </c>
      <c r="B1760" t="s">
        <v>1150</v>
      </c>
      <c r="C1760">
        <v>0.109874104327136</v>
      </c>
      <c r="D1760">
        <v>1</v>
      </c>
    </row>
    <row r="1761" spans="1:4" x14ac:dyDescent="0.25">
      <c r="A1761">
        <v>1760</v>
      </c>
      <c r="B1761" t="s">
        <v>1976</v>
      </c>
      <c r="C1761">
        <v>9.3433826152652805E-2</v>
      </c>
      <c r="D1761">
        <v>0</v>
      </c>
    </row>
    <row r="1762" spans="1:4" x14ac:dyDescent="0.25">
      <c r="A1762">
        <v>1761</v>
      </c>
      <c r="B1762" t="s">
        <v>3469</v>
      </c>
      <c r="C1762">
        <v>9.5011264585022501E-2</v>
      </c>
      <c r="D1762">
        <v>0</v>
      </c>
    </row>
    <row r="1763" spans="1:4" x14ac:dyDescent="0.25">
      <c r="A1763">
        <v>1762</v>
      </c>
      <c r="B1763" t="s">
        <v>978</v>
      </c>
      <c r="C1763">
        <v>0.12531156643820801</v>
      </c>
      <c r="D1763">
        <v>1</v>
      </c>
    </row>
    <row r="1764" spans="1:4" x14ac:dyDescent="0.25">
      <c r="A1764">
        <v>1763</v>
      </c>
      <c r="B1764" t="s">
        <v>3857</v>
      </c>
      <c r="C1764">
        <v>0.14475902773212301</v>
      </c>
      <c r="D1764">
        <v>1</v>
      </c>
    </row>
    <row r="1765" spans="1:4" x14ac:dyDescent="0.25">
      <c r="A1765">
        <v>1764</v>
      </c>
      <c r="B1765" t="s">
        <v>893</v>
      </c>
      <c r="C1765">
        <v>0.122242052694591</v>
      </c>
      <c r="D1765">
        <v>1</v>
      </c>
    </row>
    <row r="1766" spans="1:4" x14ac:dyDescent="0.25">
      <c r="A1766">
        <v>1765</v>
      </c>
      <c r="B1766" t="s">
        <v>3140</v>
      </c>
      <c r="C1766">
        <v>9.2340146943740806E-2</v>
      </c>
      <c r="D1766">
        <v>0</v>
      </c>
    </row>
    <row r="1767" spans="1:4" x14ac:dyDescent="0.25">
      <c r="A1767">
        <v>1766</v>
      </c>
      <c r="B1767" t="s">
        <v>1721</v>
      </c>
      <c r="C1767">
        <v>9.7290707312554806E-2</v>
      </c>
      <c r="D1767">
        <v>0</v>
      </c>
    </row>
    <row r="1768" spans="1:4" x14ac:dyDescent="0.25">
      <c r="A1768">
        <v>1767</v>
      </c>
      <c r="B1768" t="s">
        <v>2757</v>
      </c>
      <c r="C1768">
        <v>9.2887697272279607E-2</v>
      </c>
      <c r="D1768">
        <v>0</v>
      </c>
    </row>
    <row r="1769" spans="1:4" x14ac:dyDescent="0.25">
      <c r="A1769">
        <v>1768</v>
      </c>
      <c r="B1769" t="s">
        <v>2736</v>
      </c>
      <c r="C1769">
        <v>8.2369917551425906E-2</v>
      </c>
      <c r="D1769">
        <v>0</v>
      </c>
    </row>
    <row r="1770" spans="1:4" x14ac:dyDescent="0.25">
      <c r="A1770">
        <v>1769</v>
      </c>
      <c r="B1770" t="s">
        <v>2855</v>
      </c>
      <c r="C1770">
        <v>0.116504763980152</v>
      </c>
      <c r="D1770">
        <v>1</v>
      </c>
    </row>
    <row r="1771" spans="1:4" x14ac:dyDescent="0.25">
      <c r="A1771">
        <v>1770</v>
      </c>
      <c r="B1771" t="s">
        <v>982</v>
      </c>
      <c r="C1771">
        <v>8.8546012386891804E-2</v>
      </c>
      <c r="D1771">
        <v>0</v>
      </c>
    </row>
    <row r="1772" spans="1:4" x14ac:dyDescent="0.25">
      <c r="A1772">
        <v>1771</v>
      </c>
      <c r="B1772" s="1" t="s">
        <v>353</v>
      </c>
      <c r="C1772">
        <v>8.3523345227758894E-2</v>
      </c>
      <c r="D1772">
        <v>0</v>
      </c>
    </row>
    <row r="1773" spans="1:4" x14ac:dyDescent="0.25">
      <c r="A1773">
        <v>1772</v>
      </c>
      <c r="B1773" t="s">
        <v>786</v>
      </c>
      <c r="C1773">
        <v>0.14982605365572399</v>
      </c>
      <c r="D1773">
        <v>1</v>
      </c>
    </row>
    <row r="1774" spans="1:4" x14ac:dyDescent="0.25">
      <c r="A1774">
        <v>1773</v>
      </c>
      <c r="B1774" t="s">
        <v>1933</v>
      </c>
      <c r="C1774">
        <v>7.7639700915427504E-2</v>
      </c>
      <c r="D1774">
        <v>0</v>
      </c>
    </row>
    <row r="1775" spans="1:4" x14ac:dyDescent="0.25">
      <c r="A1775">
        <v>1774</v>
      </c>
      <c r="B1775" t="s">
        <v>1483</v>
      </c>
      <c r="C1775">
        <v>7.7184463292385805E-2</v>
      </c>
      <c r="D1775">
        <v>0</v>
      </c>
    </row>
    <row r="1776" spans="1:4" x14ac:dyDescent="0.25">
      <c r="A1776">
        <v>1775</v>
      </c>
      <c r="B1776" s="1" t="s">
        <v>32</v>
      </c>
      <c r="C1776">
        <v>4.2627657413487702E-2</v>
      </c>
      <c r="D1776">
        <v>0</v>
      </c>
    </row>
    <row r="1777" spans="1:4" x14ac:dyDescent="0.25">
      <c r="A1777">
        <v>1776</v>
      </c>
      <c r="B1777" t="s">
        <v>2168</v>
      </c>
      <c r="C1777">
        <v>0.12555216814944301</v>
      </c>
      <c r="D1777">
        <v>1</v>
      </c>
    </row>
    <row r="1778" spans="1:4" x14ac:dyDescent="0.25">
      <c r="A1778">
        <v>1777</v>
      </c>
      <c r="B1778" t="s">
        <v>478</v>
      </c>
      <c r="C1778">
        <v>0.15113021455965001</v>
      </c>
      <c r="D1778">
        <v>1</v>
      </c>
    </row>
    <row r="1779" spans="1:4" x14ac:dyDescent="0.25">
      <c r="A1779">
        <v>1778</v>
      </c>
      <c r="B1779" t="s">
        <v>136</v>
      </c>
      <c r="C1779">
        <v>0.12531156643820801</v>
      </c>
      <c r="D1779">
        <v>1</v>
      </c>
    </row>
    <row r="1780" spans="1:4" x14ac:dyDescent="0.25">
      <c r="A1780">
        <v>1779</v>
      </c>
      <c r="B1780" t="s">
        <v>2317</v>
      </c>
      <c r="C1780">
        <v>0.10909501978870099</v>
      </c>
      <c r="D1780">
        <v>1</v>
      </c>
    </row>
    <row r="1781" spans="1:4" x14ac:dyDescent="0.25">
      <c r="A1781">
        <v>1780</v>
      </c>
      <c r="B1781" t="s">
        <v>3245</v>
      </c>
      <c r="C1781">
        <v>6.6108010108547693E-2</v>
      </c>
      <c r="D1781">
        <v>0</v>
      </c>
    </row>
    <row r="1782" spans="1:4" x14ac:dyDescent="0.25">
      <c r="A1782">
        <v>1781</v>
      </c>
      <c r="B1782" t="s">
        <v>687</v>
      </c>
      <c r="C1782">
        <v>9.5105396350125104E-2</v>
      </c>
      <c r="D1782">
        <v>0</v>
      </c>
    </row>
    <row r="1783" spans="1:4" x14ac:dyDescent="0.25">
      <c r="A1783">
        <v>1782</v>
      </c>
      <c r="B1783" t="s">
        <v>61</v>
      </c>
      <c r="C1783">
        <v>8.2622823834358705E-2</v>
      </c>
      <c r="D1783">
        <v>0</v>
      </c>
    </row>
    <row r="1784" spans="1:4" x14ac:dyDescent="0.25">
      <c r="A1784">
        <v>1783</v>
      </c>
      <c r="B1784" t="s">
        <v>38</v>
      </c>
      <c r="C1784">
        <v>0.125092220655206</v>
      </c>
      <c r="D1784">
        <v>1</v>
      </c>
    </row>
    <row r="1785" spans="1:4" x14ac:dyDescent="0.25">
      <c r="A1785">
        <v>1784</v>
      </c>
      <c r="B1785" t="s">
        <v>3858</v>
      </c>
      <c r="C1785">
        <v>8.9386599368870501E-2</v>
      </c>
      <c r="D1785">
        <v>0</v>
      </c>
    </row>
    <row r="1786" spans="1:4" x14ac:dyDescent="0.25">
      <c r="A1786">
        <v>1785</v>
      </c>
      <c r="B1786" t="s">
        <v>2673</v>
      </c>
      <c r="C1786">
        <v>0.123323010594914</v>
      </c>
      <c r="D1786">
        <v>1</v>
      </c>
    </row>
    <row r="1787" spans="1:4" x14ac:dyDescent="0.25">
      <c r="A1787">
        <v>1786</v>
      </c>
      <c r="B1787" t="s">
        <v>2543</v>
      </c>
      <c r="C1787">
        <v>8.3161668472255104E-2</v>
      </c>
      <c r="D1787">
        <v>0</v>
      </c>
    </row>
    <row r="1788" spans="1:4" x14ac:dyDescent="0.25">
      <c r="A1788">
        <v>1787</v>
      </c>
      <c r="B1788" t="s">
        <v>3958</v>
      </c>
      <c r="C1788">
        <v>0.11208970980359199</v>
      </c>
      <c r="D1788">
        <v>1</v>
      </c>
    </row>
    <row r="1789" spans="1:4" x14ac:dyDescent="0.25">
      <c r="A1789">
        <v>1788</v>
      </c>
      <c r="B1789" t="s">
        <v>3161</v>
      </c>
      <c r="C1789">
        <v>9.3806369797451897E-2</v>
      </c>
      <c r="D1789">
        <v>0</v>
      </c>
    </row>
    <row r="1790" spans="1:4" x14ac:dyDescent="0.25">
      <c r="A1790">
        <v>1789</v>
      </c>
      <c r="B1790" t="s">
        <v>2627</v>
      </c>
      <c r="C1790">
        <v>0.105554590819703</v>
      </c>
      <c r="D1790">
        <v>1</v>
      </c>
    </row>
    <row r="1791" spans="1:4" x14ac:dyDescent="0.25">
      <c r="A1791">
        <v>1790</v>
      </c>
      <c r="B1791" t="s">
        <v>1023</v>
      </c>
      <c r="C1791">
        <v>0.122007206528262</v>
      </c>
      <c r="D1791">
        <v>1</v>
      </c>
    </row>
    <row r="1792" spans="1:4" x14ac:dyDescent="0.25">
      <c r="A1792">
        <v>1791</v>
      </c>
      <c r="B1792" t="s">
        <v>3960</v>
      </c>
      <c r="C1792">
        <v>9.8206096880796206E-2</v>
      </c>
      <c r="D1792">
        <v>0</v>
      </c>
    </row>
    <row r="1793" spans="1:4" x14ac:dyDescent="0.25">
      <c r="A1793">
        <v>1792</v>
      </c>
      <c r="B1793" t="s">
        <v>814</v>
      </c>
      <c r="C1793">
        <v>0.12105670917016199</v>
      </c>
      <c r="D1793">
        <v>1</v>
      </c>
    </row>
    <row r="1794" spans="1:4" x14ac:dyDescent="0.25">
      <c r="A1794">
        <v>1793</v>
      </c>
      <c r="B1794" t="s">
        <v>2888</v>
      </c>
      <c r="C1794">
        <v>8.21815506159254E-2</v>
      </c>
      <c r="D1794">
        <v>0</v>
      </c>
    </row>
    <row r="1795" spans="1:4" x14ac:dyDescent="0.25">
      <c r="A1795">
        <v>1794</v>
      </c>
      <c r="B1795" t="s">
        <v>1537</v>
      </c>
      <c r="C1795">
        <v>9.3179140151569695E-2</v>
      </c>
      <c r="D1795">
        <v>0</v>
      </c>
    </row>
    <row r="1796" spans="1:4" x14ac:dyDescent="0.25">
      <c r="A1796">
        <v>1795</v>
      </c>
      <c r="B1796" t="s">
        <v>1550</v>
      </c>
      <c r="C1796">
        <v>8.3532660579840906E-2</v>
      </c>
      <c r="D1796">
        <v>0</v>
      </c>
    </row>
    <row r="1797" spans="1:4" x14ac:dyDescent="0.25">
      <c r="A1797">
        <v>1796</v>
      </c>
      <c r="B1797" t="s">
        <v>659</v>
      </c>
      <c r="C1797">
        <v>0.124281126493355</v>
      </c>
      <c r="D1797">
        <v>1</v>
      </c>
    </row>
    <row r="1798" spans="1:4" x14ac:dyDescent="0.25">
      <c r="A1798">
        <v>1797</v>
      </c>
      <c r="B1798" t="s">
        <v>3764</v>
      </c>
      <c r="C1798">
        <v>7.5798955911514906E-2</v>
      </c>
      <c r="D1798">
        <v>0</v>
      </c>
    </row>
    <row r="1799" spans="1:4" x14ac:dyDescent="0.25">
      <c r="A1799">
        <v>1798</v>
      </c>
      <c r="B1799" t="s">
        <v>2540</v>
      </c>
      <c r="C1799">
        <v>8.21815506159254E-2</v>
      </c>
      <c r="D1799">
        <v>0</v>
      </c>
    </row>
    <row r="1800" spans="1:4" x14ac:dyDescent="0.25">
      <c r="A1800">
        <v>1799</v>
      </c>
      <c r="B1800" t="s">
        <v>3038</v>
      </c>
      <c r="C1800">
        <v>8.4413324205538195E-2</v>
      </c>
      <c r="D1800">
        <v>0</v>
      </c>
    </row>
    <row r="1801" spans="1:4" x14ac:dyDescent="0.25">
      <c r="A1801">
        <v>1800</v>
      </c>
      <c r="B1801" t="s">
        <v>1311</v>
      </c>
      <c r="C1801">
        <v>0.14340580050812701</v>
      </c>
      <c r="D1801">
        <v>1</v>
      </c>
    </row>
    <row r="1802" spans="1:4" x14ac:dyDescent="0.25">
      <c r="A1802">
        <v>1801</v>
      </c>
      <c r="B1802" t="s">
        <v>633</v>
      </c>
      <c r="C1802">
        <v>0.109711626293922</v>
      </c>
      <c r="D1802">
        <v>1</v>
      </c>
    </row>
    <row r="1803" spans="1:4" x14ac:dyDescent="0.25">
      <c r="A1803">
        <v>1802</v>
      </c>
      <c r="B1803" t="s">
        <v>834</v>
      </c>
      <c r="C1803">
        <v>2.3985010204138801E-2</v>
      </c>
      <c r="D1803">
        <v>0</v>
      </c>
    </row>
    <row r="1804" spans="1:4" x14ac:dyDescent="0.25">
      <c r="A1804">
        <v>1803</v>
      </c>
      <c r="B1804" t="s">
        <v>3776</v>
      </c>
      <c r="C1804">
        <v>9.4823316877305996E-2</v>
      </c>
      <c r="D1804">
        <v>0</v>
      </c>
    </row>
    <row r="1805" spans="1:4" x14ac:dyDescent="0.25">
      <c r="A1805">
        <v>1804</v>
      </c>
      <c r="B1805" t="s">
        <v>1317</v>
      </c>
      <c r="C1805">
        <v>0.10909501978870099</v>
      </c>
      <c r="D1805">
        <v>1</v>
      </c>
    </row>
    <row r="1806" spans="1:4" x14ac:dyDescent="0.25">
      <c r="A1806">
        <v>1805</v>
      </c>
      <c r="B1806" t="s">
        <v>2135</v>
      </c>
      <c r="C1806">
        <v>8.3531017884127104E-2</v>
      </c>
      <c r="D1806">
        <v>0</v>
      </c>
    </row>
    <row r="1807" spans="1:4" x14ac:dyDescent="0.25">
      <c r="A1807">
        <v>1806</v>
      </c>
      <c r="B1807" t="s">
        <v>2515</v>
      </c>
      <c r="C1807">
        <v>7.0786573067532499E-2</v>
      </c>
      <c r="D1807">
        <v>0</v>
      </c>
    </row>
    <row r="1808" spans="1:4" x14ac:dyDescent="0.25">
      <c r="A1808">
        <v>1807</v>
      </c>
      <c r="B1808" t="s">
        <v>1525</v>
      </c>
      <c r="C1808">
        <v>0.10493036031425</v>
      </c>
      <c r="D1808">
        <v>1</v>
      </c>
    </row>
    <row r="1809" spans="1:4" x14ac:dyDescent="0.25">
      <c r="A1809">
        <v>1808</v>
      </c>
      <c r="B1809" t="s">
        <v>2612</v>
      </c>
      <c r="C1809">
        <v>0.143953500926332</v>
      </c>
      <c r="D1809">
        <v>1</v>
      </c>
    </row>
    <row r="1810" spans="1:4" x14ac:dyDescent="0.25">
      <c r="A1810">
        <v>1809</v>
      </c>
      <c r="B1810" t="s">
        <v>3948</v>
      </c>
      <c r="C1810">
        <v>8.2213902539467906E-2</v>
      </c>
      <c r="D1810">
        <v>0</v>
      </c>
    </row>
    <row r="1811" spans="1:4" x14ac:dyDescent="0.25">
      <c r="A1811">
        <v>1810</v>
      </c>
      <c r="B1811" t="s">
        <v>1746</v>
      </c>
      <c r="C1811">
        <v>8.7267624588706905E-2</v>
      </c>
      <c r="D1811">
        <v>0</v>
      </c>
    </row>
    <row r="1812" spans="1:4" x14ac:dyDescent="0.25">
      <c r="A1812">
        <v>1811</v>
      </c>
      <c r="B1812" t="s">
        <v>3616</v>
      </c>
      <c r="C1812">
        <v>9.5650358974763997E-2</v>
      </c>
      <c r="D1812">
        <v>0</v>
      </c>
    </row>
    <row r="1813" spans="1:4" x14ac:dyDescent="0.25">
      <c r="A1813">
        <v>1812</v>
      </c>
      <c r="B1813" t="s">
        <v>2578</v>
      </c>
      <c r="C1813">
        <v>9.4116776297650001E-2</v>
      </c>
      <c r="D1813">
        <v>0</v>
      </c>
    </row>
    <row r="1814" spans="1:4" x14ac:dyDescent="0.25">
      <c r="A1814">
        <v>1813</v>
      </c>
      <c r="B1814" t="s">
        <v>1415</v>
      </c>
      <c r="C1814">
        <v>6.6108010108547693E-2</v>
      </c>
      <c r="D1814">
        <v>0</v>
      </c>
    </row>
    <row r="1815" spans="1:4" x14ac:dyDescent="0.25">
      <c r="A1815">
        <v>1814</v>
      </c>
      <c r="B1815" t="s">
        <v>2177</v>
      </c>
      <c r="C1815">
        <v>0.12531156643820801</v>
      </c>
      <c r="D1815">
        <v>1</v>
      </c>
    </row>
    <row r="1816" spans="1:4" x14ac:dyDescent="0.25">
      <c r="A1816">
        <v>1815</v>
      </c>
      <c r="B1816" t="s">
        <v>3800</v>
      </c>
      <c r="C1816">
        <v>7.5900464164757001E-2</v>
      </c>
      <c r="D1816">
        <v>0</v>
      </c>
    </row>
    <row r="1817" spans="1:4" x14ac:dyDescent="0.25">
      <c r="A1817">
        <v>1816</v>
      </c>
      <c r="B1817" t="s">
        <v>587</v>
      </c>
      <c r="C1817">
        <v>8.5618327980105893E-2</v>
      </c>
      <c r="D1817">
        <v>0</v>
      </c>
    </row>
    <row r="1818" spans="1:4" x14ac:dyDescent="0.25">
      <c r="A1818">
        <v>1817</v>
      </c>
      <c r="B1818" t="s">
        <v>39</v>
      </c>
      <c r="C1818">
        <v>8.21815506159254E-2</v>
      </c>
      <c r="D1818">
        <v>0</v>
      </c>
    </row>
    <row r="1819" spans="1:4" x14ac:dyDescent="0.25">
      <c r="A1819">
        <v>1818</v>
      </c>
      <c r="B1819" t="s">
        <v>144</v>
      </c>
      <c r="C1819">
        <v>0.10719247331477801</v>
      </c>
      <c r="D1819">
        <v>1</v>
      </c>
    </row>
    <row r="1820" spans="1:4" x14ac:dyDescent="0.25">
      <c r="A1820">
        <v>1819</v>
      </c>
      <c r="B1820" t="s">
        <v>1516</v>
      </c>
      <c r="C1820">
        <v>5.9337365288094503E-2</v>
      </c>
      <c r="D1820">
        <v>0</v>
      </c>
    </row>
    <row r="1821" spans="1:4" x14ac:dyDescent="0.25">
      <c r="A1821">
        <v>1820</v>
      </c>
      <c r="B1821" t="s">
        <v>1009</v>
      </c>
      <c r="C1821">
        <v>0.109136706755043</v>
      </c>
      <c r="D1821">
        <v>1</v>
      </c>
    </row>
    <row r="1822" spans="1:4" x14ac:dyDescent="0.25">
      <c r="A1822">
        <v>1821</v>
      </c>
      <c r="B1822" s="1" t="s">
        <v>3557</v>
      </c>
      <c r="C1822">
        <v>8.2210764074366005E-2</v>
      </c>
      <c r="D1822">
        <v>0</v>
      </c>
    </row>
    <row r="1823" spans="1:4" x14ac:dyDescent="0.25">
      <c r="A1823">
        <v>1822</v>
      </c>
      <c r="B1823" t="s">
        <v>874</v>
      </c>
      <c r="C1823">
        <v>0.11193498491417</v>
      </c>
      <c r="D1823">
        <v>1</v>
      </c>
    </row>
    <row r="1824" spans="1:4" x14ac:dyDescent="0.25">
      <c r="A1824">
        <v>1823</v>
      </c>
      <c r="B1824" t="s">
        <v>1751</v>
      </c>
      <c r="C1824">
        <v>0.12701875780935101</v>
      </c>
      <c r="D1824">
        <v>1</v>
      </c>
    </row>
    <row r="1825" spans="1:4" x14ac:dyDescent="0.25">
      <c r="A1825">
        <v>1824</v>
      </c>
      <c r="B1825" t="s">
        <v>26</v>
      </c>
      <c r="C1825">
        <v>5.5025981782697801E-3</v>
      </c>
      <c r="D1825">
        <v>0</v>
      </c>
    </row>
    <row r="1826" spans="1:4" x14ac:dyDescent="0.25">
      <c r="A1826">
        <v>1825</v>
      </c>
      <c r="B1826" t="s">
        <v>589</v>
      </c>
      <c r="C1826">
        <v>0.109136706755043</v>
      </c>
      <c r="D1826">
        <v>1</v>
      </c>
    </row>
    <row r="1827" spans="1:4" x14ac:dyDescent="0.25">
      <c r="A1827">
        <v>1826</v>
      </c>
      <c r="B1827" t="s">
        <v>646</v>
      </c>
      <c r="C1827">
        <v>0.111759580852656</v>
      </c>
      <c r="D1827">
        <v>1</v>
      </c>
    </row>
    <row r="1828" spans="1:4" x14ac:dyDescent="0.25">
      <c r="A1828">
        <v>1827</v>
      </c>
      <c r="B1828" t="s">
        <v>2467</v>
      </c>
      <c r="C1828">
        <v>8.4645368558789805E-2</v>
      </c>
      <c r="D1828">
        <v>0</v>
      </c>
    </row>
    <row r="1829" spans="1:4" x14ac:dyDescent="0.25">
      <c r="A1829">
        <v>1828</v>
      </c>
      <c r="B1829" t="s">
        <v>1174</v>
      </c>
      <c r="C1829">
        <v>0.103726489763797</v>
      </c>
      <c r="D1829">
        <v>0</v>
      </c>
    </row>
    <row r="1830" spans="1:4" x14ac:dyDescent="0.25">
      <c r="A1830">
        <v>1829</v>
      </c>
      <c r="B1830" t="s">
        <v>566</v>
      </c>
      <c r="C1830">
        <v>0.10909501978870099</v>
      </c>
      <c r="D1830">
        <v>1</v>
      </c>
    </row>
    <row r="1831" spans="1:4" x14ac:dyDescent="0.25">
      <c r="A1831">
        <v>1830</v>
      </c>
      <c r="B1831" t="s">
        <v>1584</v>
      </c>
      <c r="C1831">
        <v>9.4786515487695094E-2</v>
      </c>
      <c r="D1831">
        <v>0</v>
      </c>
    </row>
    <row r="1832" spans="1:4" x14ac:dyDescent="0.25">
      <c r="A1832">
        <v>1831</v>
      </c>
      <c r="B1832" t="s">
        <v>294</v>
      </c>
      <c r="C1832">
        <v>9.6290544168741096E-2</v>
      </c>
      <c r="D1832">
        <v>0</v>
      </c>
    </row>
    <row r="1833" spans="1:4" x14ac:dyDescent="0.25">
      <c r="A1833">
        <v>1832</v>
      </c>
      <c r="B1833" t="s">
        <v>2982</v>
      </c>
      <c r="C1833">
        <v>0.12531156643820801</v>
      </c>
      <c r="D1833">
        <v>1</v>
      </c>
    </row>
    <row r="1834" spans="1:4" x14ac:dyDescent="0.25">
      <c r="A1834">
        <v>1833</v>
      </c>
      <c r="B1834" t="s">
        <v>2760</v>
      </c>
      <c r="C1834">
        <v>0.117666602002494</v>
      </c>
      <c r="D1834">
        <v>1</v>
      </c>
    </row>
    <row r="1835" spans="1:4" x14ac:dyDescent="0.25">
      <c r="A1835">
        <v>1834</v>
      </c>
      <c r="B1835" t="s">
        <v>1622</v>
      </c>
      <c r="C1835">
        <v>8.21815506159254E-2</v>
      </c>
      <c r="D1835">
        <v>0</v>
      </c>
    </row>
    <row r="1836" spans="1:4" x14ac:dyDescent="0.25">
      <c r="A1836">
        <v>1835</v>
      </c>
      <c r="B1836" t="s">
        <v>1785</v>
      </c>
      <c r="C1836">
        <v>2.6006804581029299E-2</v>
      </c>
      <c r="D1836">
        <v>0</v>
      </c>
    </row>
    <row r="1837" spans="1:4" x14ac:dyDescent="0.25">
      <c r="A1837">
        <v>1836</v>
      </c>
      <c r="B1837" t="s">
        <v>1341</v>
      </c>
      <c r="C1837">
        <v>0.12531156643820801</v>
      </c>
      <c r="D1837">
        <v>1</v>
      </c>
    </row>
    <row r="1838" spans="1:4" x14ac:dyDescent="0.25">
      <c r="A1838">
        <v>1837</v>
      </c>
      <c r="B1838" t="s">
        <v>3576</v>
      </c>
      <c r="C1838">
        <v>8.7122978206945201E-2</v>
      </c>
      <c r="D1838">
        <v>0</v>
      </c>
    </row>
    <row r="1839" spans="1:4" x14ac:dyDescent="0.25">
      <c r="A1839">
        <v>1838</v>
      </c>
      <c r="B1839" t="s">
        <v>2362</v>
      </c>
      <c r="C1839">
        <v>0.10909501978870099</v>
      </c>
      <c r="D1839">
        <v>1</v>
      </c>
    </row>
    <row r="1840" spans="1:4" x14ac:dyDescent="0.25">
      <c r="A1840">
        <v>1839</v>
      </c>
      <c r="B1840" t="s">
        <v>3079</v>
      </c>
      <c r="C1840">
        <v>0.110139035590002</v>
      </c>
      <c r="D1840">
        <v>1</v>
      </c>
    </row>
    <row r="1841" spans="1:4" x14ac:dyDescent="0.25">
      <c r="A1841">
        <v>1840</v>
      </c>
      <c r="B1841" t="s">
        <v>2016</v>
      </c>
      <c r="C1841">
        <v>0.11198096847330199</v>
      </c>
      <c r="D1841">
        <v>1</v>
      </c>
    </row>
    <row r="1842" spans="1:4" x14ac:dyDescent="0.25">
      <c r="A1842">
        <v>1841</v>
      </c>
      <c r="B1842" t="s">
        <v>3818</v>
      </c>
      <c r="C1842">
        <v>9.5152094689820402E-2</v>
      </c>
      <c r="D1842">
        <v>0</v>
      </c>
    </row>
    <row r="1843" spans="1:4" x14ac:dyDescent="0.25">
      <c r="A1843">
        <v>1842</v>
      </c>
      <c r="B1843" t="s">
        <v>1410</v>
      </c>
      <c r="C1843">
        <v>0.117522977678331</v>
      </c>
      <c r="D1843">
        <v>1</v>
      </c>
    </row>
    <row r="1844" spans="1:4" x14ac:dyDescent="0.25">
      <c r="A1844">
        <v>1843</v>
      </c>
      <c r="B1844" t="s">
        <v>1874</v>
      </c>
      <c r="C1844">
        <v>0.125862971366731</v>
      </c>
      <c r="D1844">
        <v>1</v>
      </c>
    </row>
    <row r="1845" spans="1:4" x14ac:dyDescent="0.25">
      <c r="A1845">
        <v>1844</v>
      </c>
      <c r="B1845" t="s">
        <v>288</v>
      </c>
      <c r="C1845">
        <v>0.11145110312798</v>
      </c>
      <c r="D1845">
        <v>1</v>
      </c>
    </row>
    <row r="1846" spans="1:4" x14ac:dyDescent="0.25">
      <c r="A1846">
        <v>1845</v>
      </c>
      <c r="B1846" t="s">
        <v>888</v>
      </c>
      <c r="C1846">
        <v>8.0582795704411306E-2</v>
      </c>
      <c r="D1846">
        <v>0</v>
      </c>
    </row>
    <row r="1847" spans="1:4" x14ac:dyDescent="0.25">
      <c r="A1847">
        <v>1846</v>
      </c>
      <c r="B1847" t="s">
        <v>540</v>
      </c>
      <c r="C1847">
        <v>8.21815506159254E-2</v>
      </c>
      <c r="D1847">
        <v>0</v>
      </c>
    </row>
    <row r="1848" spans="1:4" x14ac:dyDescent="0.25">
      <c r="A1848">
        <v>1847</v>
      </c>
      <c r="B1848" t="s">
        <v>155</v>
      </c>
      <c r="C1848">
        <v>8.2037046541949002E-2</v>
      </c>
      <c r="D1848">
        <v>0</v>
      </c>
    </row>
    <row r="1849" spans="1:4" x14ac:dyDescent="0.25">
      <c r="A1849">
        <v>1848</v>
      </c>
      <c r="B1849" t="s">
        <v>203</v>
      </c>
      <c r="C1849">
        <v>0.10112480040197599</v>
      </c>
      <c r="D1849">
        <v>0</v>
      </c>
    </row>
    <row r="1850" spans="1:4" x14ac:dyDescent="0.25">
      <c r="A1850">
        <v>1849</v>
      </c>
      <c r="B1850" t="s">
        <v>655</v>
      </c>
      <c r="C1850">
        <v>0.10907077660433299</v>
      </c>
      <c r="D1850">
        <v>1</v>
      </c>
    </row>
    <row r="1851" spans="1:4" x14ac:dyDescent="0.25">
      <c r="A1851">
        <v>1850</v>
      </c>
      <c r="B1851" t="s">
        <v>1995</v>
      </c>
      <c r="C1851">
        <v>0.126034318731856</v>
      </c>
      <c r="D1851">
        <v>1</v>
      </c>
    </row>
    <row r="1852" spans="1:4" x14ac:dyDescent="0.25">
      <c r="A1852">
        <v>1851</v>
      </c>
      <c r="B1852" t="s">
        <v>675</v>
      </c>
      <c r="C1852">
        <v>9.4690708381798494E-2</v>
      </c>
      <c r="D1852">
        <v>0</v>
      </c>
    </row>
    <row r="1853" spans="1:4" x14ac:dyDescent="0.25">
      <c r="A1853">
        <v>1852</v>
      </c>
      <c r="B1853" s="1" t="s">
        <v>2718</v>
      </c>
      <c r="C1853">
        <v>7.0444626186527207E-2</v>
      </c>
      <c r="D1853">
        <v>0</v>
      </c>
    </row>
    <row r="1854" spans="1:4" x14ac:dyDescent="0.25">
      <c r="A1854">
        <v>1853</v>
      </c>
      <c r="B1854" t="s">
        <v>2700</v>
      </c>
      <c r="C1854">
        <v>0.12298620484657399</v>
      </c>
      <c r="D1854">
        <v>1</v>
      </c>
    </row>
    <row r="1855" spans="1:4" x14ac:dyDescent="0.25">
      <c r="A1855">
        <v>1854</v>
      </c>
      <c r="B1855" t="s">
        <v>1220</v>
      </c>
      <c r="C1855">
        <v>0.12758301771538999</v>
      </c>
      <c r="D1855">
        <v>1</v>
      </c>
    </row>
    <row r="1856" spans="1:4" x14ac:dyDescent="0.25">
      <c r="A1856">
        <v>1855</v>
      </c>
      <c r="B1856" t="s">
        <v>2354</v>
      </c>
      <c r="C1856">
        <v>3.9586287657427402E-2</v>
      </c>
      <c r="D1856">
        <v>0</v>
      </c>
    </row>
    <row r="1857" spans="1:4" x14ac:dyDescent="0.25">
      <c r="A1857">
        <v>1856</v>
      </c>
      <c r="B1857" t="s">
        <v>1041</v>
      </c>
      <c r="C1857">
        <v>9.4422995109794197E-3</v>
      </c>
      <c r="D1857">
        <v>0</v>
      </c>
    </row>
    <row r="1858" spans="1:4" x14ac:dyDescent="0.25">
      <c r="A1858">
        <v>1857</v>
      </c>
      <c r="B1858" t="s">
        <v>3118</v>
      </c>
      <c r="C1858">
        <v>0.109973385532899</v>
      </c>
      <c r="D1858">
        <v>1</v>
      </c>
    </row>
    <row r="1859" spans="1:4" x14ac:dyDescent="0.25">
      <c r="A1859">
        <v>1858</v>
      </c>
      <c r="B1859" t="s">
        <v>2117</v>
      </c>
      <c r="C1859">
        <v>9.3057904929257806E-2</v>
      </c>
      <c r="D1859">
        <v>0</v>
      </c>
    </row>
    <row r="1860" spans="1:4" x14ac:dyDescent="0.25">
      <c r="A1860">
        <v>1859</v>
      </c>
      <c r="B1860" t="s">
        <v>3814</v>
      </c>
      <c r="C1860">
        <v>9.4786515487695094E-2</v>
      </c>
      <c r="D1860">
        <v>0</v>
      </c>
    </row>
    <row r="1861" spans="1:4" x14ac:dyDescent="0.25">
      <c r="A1861">
        <v>1860</v>
      </c>
      <c r="B1861" t="s">
        <v>3201</v>
      </c>
      <c r="C1861">
        <v>0.12674443430502699</v>
      </c>
      <c r="D1861">
        <v>1</v>
      </c>
    </row>
    <row r="1862" spans="1:4" x14ac:dyDescent="0.25">
      <c r="A1862">
        <v>1861</v>
      </c>
      <c r="B1862" t="s">
        <v>2577</v>
      </c>
      <c r="C1862">
        <v>0.124561432321495</v>
      </c>
      <c r="D1862">
        <v>1</v>
      </c>
    </row>
    <row r="1863" spans="1:4" x14ac:dyDescent="0.25">
      <c r="A1863">
        <v>1862</v>
      </c>
      <c r="B1863" t="s">
        <v>3440</v>
      </c>
      <c r="C1863">
        <v>0.11125284940513901</v>
      </c>
      <c r="D1863">
        <v>1</v>
      </c>
    </row>
    <row r="1864" spans="1:4" x14ac:dyDescent="0.25">
      <c r="A1864">
        <v>1863</v>
      </c>
      <c r="B1864" t="s">
        <v>936</v>
      </c>
      <c r="C1864">
        <v>9.5991947825708704E-2</v>
      </c>
      <c r="D1864">
        <v>0</v>
      </c>
    </row>
    <row r="1865" spans="1:4" x14ac:dyDescent="0.25">
      <c r="A1865">
        <v>1864</v>
      </c>
      <c r="B1865" t="s">
        <v>455</v>
      </c>
      <c r="C1865">
        <v>9.4009746898238197E-2</v>
      </c>
      <c r="D1865">
        <v>0</v>
      </c>
    </row>
    <row r="1866" spans="1:4" x14ac:dyDescent="0.25">
      <c r="A1866">
        <v>1865</v>
      </c>
      <c r="B1866" t="s">
        <v>1895</v>
      </c>
      <c r="C1866">
        <v>7.3373495806729805E-2</v>
      </c>
      <c r="D1866">
        <v>0</v>
      </c>
    </row>
    <row r="1867" spans="1:4" x14ac:dyDescent="0.25">
      <c r="A1867">
        <v>1866</v>
      </c>
      <c r="B1867" t="s">
        <v>2559</v>
      </c>
      <c r="C1867">
        <v>9.7897979831086404E-2</v>
      </c>
      <c r="D1867">
        <v>0</v>
      </c>
    </row>
    <row r="1868" spans="1:4" x14ac:dyDescent="0.25">
      <c r="A1868">
        <v>1867</v>
      </c>
      <c r="B1868" t="s">
        <v>2050</v>
      </c>
      <c r="C1868">
        <v>9.4786515487695094E-2</v>
      </c>
      <c r="D1868">
        <v>0</v>
      </c>
    </row>
    <row r="1869" spans="1:4" x14ac:dyDescent="0.25">
      <c r="A1869">
        <v>1868</v>
      </c>
      <c r="B1869" t="s">
        <v>2661</v>
      </c>
      <c r="C1869">
        <v>0.12941008962044401</v>
      </c>
      <c r="D1869">
        <v>1</v>
      </c>
    </row>
    <row r="1870" spans="1:4" x14ac:dyDescent="0.25">
      <c r="A1870">
        <v>1869</v>
      </c>
      <c r="B1870" t="s">
        <v>1121</v>
      </c>
      <c r="C1870">
        <v>0.102837142473652</v>
      </c>
      <c r="D1870">
        <v>0</v>
      </c>
    </row>
    <row r="1871" spans="1:4" x14ac:dyDescent="0.25">
      <c r="A1871">
        <v>1870</v>
      </c>
      <c r="B1871" t="s">
        <v>3251</v>
      </c>
      <c r="C1871">
        <v>8.5676007273212701E-2</v>
      </c>
      <c r="D1871">
        <v>0</v>
      </c>
    </row>
    <row r="1872" spans="1:4" x14ac:dyDescent="0.25">
      <c r="A1872">
        <v>1871</v>
      </c>
      <c r="B1872" t="s">
        <v>1962</v>
      </c>
      <c r="C1872">
        <v>9.5947385298707999E-2</v>
      </c>
      <c r="D1872">
        <v>0</v>
      </c>
    </row>
    <row r="1873" spans="1:4" x14ac:dyDescent="0.25">
      <c r="A1873">
        <v>1872</v>
      </c>
      <c r="B1873" t="s">
        <v>1748</v>
      </c>
      <c r="C1873">
        <v>7.9718756278317898E-2</v>
      </c>
      <c r="D1873">
        <v>0</v>
      </c>
    </row>
    <row r="1874" spans="1:4" x14ac:dyDescent="0.25">
      <c r="A1874">
        <v>1873</v>
      </c>
      <c r="B1874" t="s">
        <v>2078</v>
      </c>
      <c r="C1874">
        <v>8.7340139092884697E-2</v>
      </c>
      <c r="D1874">
        <v>0</v>
      </c>
    </row>
    <row r="1875" spans="1:4" x14ac:dyDescent="0.25">
      <c r="A1875">
        <v>1874</v>
      </c>
      <c r="B1875" t="s">
        <v>3011</v>
      </c>
      <c r="C1875">
        <v>0.142104922408785</v>
      </c>
      <c r="D1875">
        <v>1</v>
      </c>
    </row>
    <row r="1876" spans="1:4" x14ac:dyDescent="0.25">
      <c r="A1876">
        <v>1875</v>
      </c>
      <c r="B1876" t="s">
        <v>2361</v>
      </c>
      <c r="C1876">
        <v>0.10909501978870099</v>
      </c>
      <c r="D1876">
        <v>1</v>
      </c>
    </row>
    <row r="1877" spans="1:4" x14ac:dyDescent="0.25">
      <c r="A1877">
        <v>1876</v>
      </c>
      <c r="B1877" t="s">
        <v>1571</v>
      </c>
      <c r="C1877">
        <v>0.10909501978870099</v>
      </c>
      <c r="D1877">
        <v>1</v>
      </c>
    </row>
    <row r="1878" spans="1:4" x14ac:dyDescent="0.25">
      <c r="A1878">
        <v>1877</v>
      </c>
      <c r="B1878" t="s">
        <v>2377</v>
      </c>
      <c r="C1878">
        <v>5.7962247444770403E-2</v>
      </c>
      <c r="D1878">
        <v>0</v>
      </c>
    </row>
    <row r="1879" spans="1:4" x14ac:dyDescent="0.25">
      <c r="A1879">
        <v>1878</v>
      </c>
      <c r="B1879" t="s">
        <v>3712</v>
      </c>
      <c r="C1879">
        <v>0.12580876544219799</v>
      </c>
      <c r="D1879">
        <v>1</v>
      </c>
    </row>
    <row r="1880" spans="1:4" x14ac:dyDescent="0.25">
      <c r="A1880">
        <v>1879</v>
      </c>
      <c r="B1880" t="s">
        <v>3334</v>
      </c>
      <c r="C1880">
        <v>0.109136706755043</v>
      </c>
      <c r="D1880">
        <v>1</v>
      </c>
    </row>
    <row r="1881" spans="1:4" x14ac:dyDescent="0.25">
      <c r="A1881">
        <v>1880</v>
      </c>
      <c r="B1881" t="s">
        <v>3978</v>
      </c>
      <c r="C1881">
        <v>8.1405640847215299E-2</v>
      </c>
      <c r="D1881">
        <v>0</v>
      </c>
    </row>
    <row r="1882" spans="1:4" x14ac:dyDescent="0.25">
      <c r="A1882">
        <v>1881</v>
      </c>
      <c r="B1882" t="s">
        <v>1916</v>
      </c>
      <c r="C1882">
        <v>0.12543854491947401</v>
      </c>
      <c r="D1882">
        <v>1</v>
      </c>
    </row>
    <row r="1883" spans="1:4" x14ac:dyDescent="0.25">
      <c r="A1883">
        <v>1882</v>
      </c>
      <c r="B1883" t="s">
        <v>3417</v>
      </c>
      <c r="C1883">
        <v>4.4882045219889498E-2</v>
      </c>
      <c r="D1883">
        <v>0</v>
      </c>
    </row>
    <row r="1884" spans="1:4" x14ac:dyDescent="0.25">
      <c r="A1884">
        <v>1883</v>
      </c>
      <c r="B1884" t="s">
        <v>1115</v>
      </c>
      <c r="C1884">
        <v>7.7136133141286201E-2</v>
      </c>
      <c r="D1884">
        <v>0</v>
      </c>
    </row>
    <row r="1885" spans="1:4" x14ac:dyDescent="0.25">
      <c r="A1885">
        <v>1884</v>
      </c>
      <c r="B1885" t="s">
        <v>2443</v>
      </c>
      <c r="C1885">
        <v>8.9514077335133405E-2</v>
      </c>
      <c r="D1885">
        <v>0</v>
      </c>
    </row>
    <row r="1886" spans="1:4" x14ac:dyDescent="0.25">
      <c r="A1886">
        <v>1885</v>
      </c>
      <c r="B1886" t="s">
        <v>1451</v>
      </c>
      <c r="C1886">
        <v>0.12714175358423499</v>
      </c>
      <c r="D1886">
        <v>1</v>
      </c>
    </row>
    <row r="1887" spans="1:4" x14ac:dyDescent="0.25">
      <c r="A1887">
        <v>1886</v>
      </c>
      <c r="B1887" t="s">
        <v>3448</v>
      </c>
      <c r="C1887">
        <v>9.3615605031837204E-2</v>
      </c>
      <c r="D1887">
        <v>0</v>
      </c>
    </row>
    <row r="1888" spans="1:4" x14ac:dyDescent="0.25">
      <c r="A1888">
        <v>1887</v>
      </c>
      <c r="B1888" t="s">
        <v>1389</v>
      </c>
      <c r="C1888">
        <v>0.12808511812367601</v>
      </c>
      <c r="D1888">
        <v>1</v>
      </c>
    </row>
    <row r="1889" spans="1:4" x14ac:dyDescent="0.25">
      <c r="A1889">
        <v>1888</v>
      </c>
      <c r="B1889" t="s">
        <v>1655</v>
      </c>
      <c r="C1889">
        <v>0.12531156643820801</v>
      </c>
      <c r="D1889">
        <v>1</v>
      </c>
    </row>
    <row r="1890" spans="1:4" x14ac:dyDescent="0.25">
      <c r="A1890">
        <v>1889</v>
      </c>
      <c r="B1890" t="s">
        <v>809</v>
      </c>
      <c r="C1890">
        <v>8.21815506159254E-2</v>
      </c>
      <c r="D1890">
        <v>0</v>
      </c>
    </row>
    <row r="1891" spans="1:4" x14ac:dyDescent="0.25">
      <c r="A1891">
        <v>1890</v>
      </c>
      <c r="B1891" t="s">
        <v>3678</v>
      </c>
      <c r="C1891">
        <v>8.1948616508974101E-2</v>
      </c>
      <c r="D1891">
        <v>0</v>
      </c>
    </row>
    <row r="1892" spans="1:4" x14ac:dyDescent="0.25">
      <c r="A1892">
        <v>1891</v>
      </c>
      <c r="B1892" t="s">
        <v>1114</v>
      </c>
      <c r="C1892">
        <v>6.1173386000657103E-2</v>
      </c>
      <c r="D1892">
        <v>0</v>
      </c>
    </row>
    <row r="1893" spans="1:4" x14ac:dyDescent="0.25">
      <c r="A1893">
        <v>1892</v>
      </c>
      <c r="B1893" t="s">
        <v>3107</v>
      </c>
      <c r="C1893">
        <v>8.21815506159254E-2</v>
      </c>
      <c r="D1893">
        <v>0</v>
      </c>
    </row>
    <row r="1894" spans="1:4" x14ac:dyDescent="0.25">
      <c r="A1894">
        <v>1893</v>
      </c>
      <c r="B1894" t="s">
        <v>243</v>
      </c>
      <c r="C1894">
        <v>0.112138077579231</v>
      </c>
      <c r="D1894">
        <v>1</v>
      </c>
    </row>
    <row r="1895" spans="1:4" x14ac:dyDescent="0.25">
      <c r="A1895">
        <v>1894</v>
      </c>
      <c r="B1895" t="s">
        <v>1209</v>
      </c>
      <c r="C1895">
        <v>9.4786515487695094E-2</v>
      </c>
      <c r="D1895">
        <v>0</v>
      </c>
    </row>
    <row r="1896" spans="1:4" x14ac:dyDescent="0.25">
      <c r="A1896">
        <v>1895</v>
      </c>
      <c r="B1896" t="s">
        <v>175</v>
      </c>
      <c r="C1896">
        <v>8.2577127095580502E-2</v>
      </c>
      <c r="D1896">
        <v>0</v>
      </c>
    </row>
    <row r="1897" spans="1:4" x14ac:dyDescent="0.25">
      <c r="A1897">
        <v>1896</v>
      </c>
      <c r="B1897" s="1" t="s">
        <v>1385</v>
      </c>
      <c r="C1897">
        <v>0.12756807914468701</v>
      </c>
      <c r="D1897">
        <v>1</v>
      </c>
    </row>
    <row r="1898" spans="1:4" x14ac:dyDescent="0.25">
      <c r="A1898">
        <v>1897</v>
      </c>
      <c r="B1898" t="s">
        <v>660</v>
      </c>
      <c r="C1898">
        <v>0.101661985465723</v>
      </c>
      <c r="D1898">
        <v>0</v>
      </c>
    </row>
    <row r="1899" spans="1:4" x14ac:dyDescent="0.25">
      <c r="A1899">
        <v>1898</v>
      </c>
      <c r="B1899" t="s">
        <v>2409</v>
      </c>
      <c r="C1899">
        <v>8.4421523969687107E-2</v>
      </c>
      <c r="D1899">
        <v>0</v>
      </c>
    </row>
    <row r="1900" spans="1:4" x14ac:dyDescent="0.25">
      <c r="A1900">
        <v>1899</v>
      </c>
      <c r="B1900" t="s">
        <v>1698</v>
      </c>
      <c r="C1900">
        <v>0.108399482974002</v>
      </c>
      <c r="D1900">
        <v>1</v>
      </c>
    </row>
    <row r="1901" spans="1:4" x14ac:dyDescent="0.25">
      <c r="A1901">
        <v>1900</v>
      </c>
      <c r="B1901" t="s">
        <v>2601</v>
      </c>
      <c r="C1901">
        <v>8.21815506159254E-2</v>
      </c>
      <c r="D1901">
        <v>0</v>
      </c>
    </row>
    <row r="1902" spans="1:4" x14ac:dyDescent="0.25">
      <c r="A1902">
        <v>1901</v>
      </c>
      <c r="B1902" t="s">
        <v>2751</v>
      </c>
      <c r="C1902">
        <v>0.130532685636014</v>
      </c>
      <c r="D1902">
        <v>1</v>
      </c>
    </row>
    <row r="1903" spans="1:4" x14ac:dyDescent="0.25">
      <c r="A1903">
        <v>1902</v>
      </c>
      <c r="B1903" t="s">
        <v>3020</v>
      </c>
      <c r="C1903">
        <v>0.10909501978870099</v>
      </c>
      <c r="D1903">
        <v>1</v>
      </c>
    </row>
    <row r="1904" spans="1:4" x14ac:dyDescent="0.25">
      <c r="A1904">
        <v>1903</v>
      </c>
      <c r="B1904" t="s">
        <v>40</v>
      </c>
      <c r="C1904">
        <v>7.7596787549466001E-2</v>
      </c>
      <c r="D1904">
        <v>0</v>
      </c>
    </row>
    <row r="1905" spans="1:4" x14ac:dyDescent="0.25">
      <c r="A1905">
        <v>1904</v>
      </c>
      <c r="B1905" t="s">
        <v>2411</v>
      </c>
      <c r="C1905">
        <v>0.117589456212701</v>
      </c>
      <c r="D1905">
        <v>1</v>
      </c>
    </row>
    <row r="1906" spans="1:4" x14ac:dyDescent="0.25">
      <c r="A1906">
        <v>1905</v>
      </c>
      <c r="B1906" t="s">
        <v>3972</v>
      </c>
      <c r="C1906">
        <v>9.4786515487695094E-2</v>
      </c>
      <c r="D1906">
        <v>0</v>
      </c>
    </row>
    <row r="1907" spans="1:4" x14ac:dyDescent="0.25">
      <c r="A1907">
        <v>1906</v>
      </c>
      <c r="B1907" t="s">
        <v>3125</v>
      </c>
      <c r="C1907">
        <v>0.12703464061996</v>
      </c>
      <c r="D1907">
        <v>1</v>
      </c>
    </row>
    <row r="1908" spans="1:4" x14ac:dyDescent="0.25">
      <c r="A1908">
        <v>1907</v>
      </c>
      <c r="B1908" t="s">
        <v>2560</v>
      </c>
      <c r="C1908">
        <v>8.21815506159254E-2</v>
      </c>
      <c r="D1908">
        <v>0</v>
      </c>
    </row>
    <row r="1909" spans="1:4" x14ac:dyDescent="0.25">
      <c r="A1909">
        <v>1908</v>
      </c>
      <c r="B1909" t="s">
        <v>2702</v>
      </c>
      <c r="C1909">
        <v>5.7111506542389598E-2</v>
      </c>
      <c r="D1909">
        <v>0</v>
      </c>
    </row>
    <row r="1910" spans="1:4" x14ac:dyDescent="0.25">
      <c r="A1910">
        <v>1909</v>
      </c>
      <c r="B1910" t="s">
        <v>1581</v>
      </c>
      <c r="C1910">
        <v>3.6748265226049501E-2</v>
      </c>
      <c r="D1910">
        <v>0</v>
      </c>
    </row>
    <row r="1911" spans="1:4" x14ac:dyDescent="0.25">
      <c r="A1911">
        <v>1910</v>
      </c>
      <c r="B1911" t="s">
        <v>684</v>
      </c>
      <c r="C1911">
        <v>0.14165228913849801</v>
      </c>
      <c r="D1911">
        <v>1</v>
      </c>
    </row>
    <row r="1912" spans="1:4" x14ac:dyDescent="0.25">
      <c r="A1912">
        <v>1911</v>
      </c>
      <c r="B1912" t="s">
        <v>3145</v>
      </c>
      <c r="C1912">
        <v>9.4823316877305996E-2</v>
      </c>
      <c r="D1912">
        <v>0</v>
      </c>
    </row>
    <row r="1913" spans="1:4" x14ac:dyDescent="0.25">
      <c r="A1913">
        <v>1912</v>
      </c>
      <c r="B1913" t="s">
        <v>615</v>
      </c>
      <c r="C1913">
        <v>9.4786515487695094E-2</v>
      </c>
      <c r="D1913">
        <v>0</v>
      </c>
    </row>
    <row r="1914" spans="1:4" x14ac:dyDescent="0.25">
      <c r="A1914">
        <v>1913</v>
      </c>
      <c r="B1914" t="s">
        <v>550</v>
      </c>
      <c r="C1914">
        <v>0.14349751997668</v>
      </c>
      <c r="D1914">
        <v>1</v>
      </c>
    </row>
    <row r="1915" spans="1:4" x14ac:dyDescent="0.25">
      <c r="A1915">
        <v>1914</v>
      </c>
      <c r="B1915" t="s">
        <v>1328</v>
      </c>
      <c r="C1915">
        <v>9.4786515487695094E-2</v>
      </c>
      <c r="D1915">
        <v>0</v>
      </c>
    </row>
    <row r="1916" spans="1:4" x14ac:dyDescent="0.25">
      <c r="A1916">
        <v>1915</v>
      </c>
      <c r="B1916" t="s">
        <v>3169</v>
      </c>
      <c r="C1916">
        <v>8.2213902539467906E-2</v>
      </c>
      <c r="D1916">
        <v>0</v>
      </c>
    </row>
    <row r="1917" spans="1:4" x14ac:dyDescent="0.25">
      <c r="A1917">
        <v>1916</v>
      </c>
      <c r="B1917" t="s">
        <v>2580</v>
      </c>
      <c r="C1917">
        <v>8.2315286907104601E-2</v>
      </c>
      <c r="D1917">
        <v>0</v>
      </c>
    </row>
    <row r="1918" spans="1:4" x14ac:dyDescent="0.25">
      <c r="A1918">
        <v>1917</v>
      </c>
      <c r="B1918" t="s">
        <v>1527</v>
      </c>
      <c r="C1918">
        <v>0.12505793005674401</v>
      </c>
      <c r="D1918">
        <v>1</v>
      </c>
    </row>
    <row r="1919" spans="1:4" x14ac:dyDescent="0.25">
      <c r="A1919">
        <v>1918</v>
      </c>
      <c r="B1919" t="s">
        <v>2102</v>
      </c>
      <c r="C1919">
        <v>0.101899071469903</v>
      </c>
      <c r="D1919">
        <v>0</v>
      </c>
    </row>
    <row r="1920" spans="1:4" x14ac:dyDescent="0.25">
      <c r="A1920">
        <v>1919</v>
      </c>
      <c r="B1920" t="s">
        <v>570</v>
      </c>
      <c r="C1920">
        <v>5.5045585458890198E-2</v>
      </c>
      <c r="D1920">
        <v>0</v>
      </c>
    </row>
    <row r="1921" spans="1:4" x14ac:dyDescent="0.25">
      <c r="A1921">
        <v>1920</v>
      </c>
      <c r="B1921" t="s">
        <v>2509</v>
      </c>
      <c r="C1921">
        <v>9.5301512035409194E-2</v>
      </c>
      <c r="D1921">
        <v>0</v>
      </c>
    </row>
    <row r="1922" spans="1:4" x14ac:dyDescent="0.25">
      <c r="A1922">
        <v>1921</v>
      </c>
      <c r="B1922" t="s">
        <v>3427</v>
      </c>
      <c r="C1922">
        <v>8.21815506159254E-2</v>
      </c>
      <c r="D1922">
        <v>0</v>
      </c>
    </row>
    <row r="1923" spans="1:4" x14ac:dyDescent="0.25">
      <c r="A1923">
        <v>1922</v>
      </c>
      <c r="B1923" t="s">
        <v>1079</v>
      </c>
      <c r="C1923">
        <v>9.5664649908455301E-2</v>
      </c>
      <c r="D1923">
        <v>0</v>
      </c>
    </row>
    <row r="1924" spans="1:4" x14ac:dyDescent="0.25">
      <c r="A1924">
        <v>1923</v>
      </c>
      <c r="B1924" t="s">
        <v>2133</v>
      </c>
      <c r="C1924">
        <v>8.3202940879455206E-2</v>
      </c>
      <c r="D1924">
        <v>0</v>
      </c>
    </row>
    <row r="1925" spans="1:4" x14ac:dyDescent="0.25">
      <c r="A1925">
        <v>1924</v>
      </c>
      <c r="B1925" t="s">
        <v>2665</v>
      </c>
      <c r="C1925">
        <v>2.2298543997293599E-2</v>
      </c>
      <c r="D1925">
        <v>0</v>
      </c>
    </row>
    <row r="1926" spans="1:4" x14ac:dyDescent="0.25">
      <c r="A1926">
        <v>1925</v>
      </c>
      <c r="B1926" t="s">
        <v>3594</v>
      </c>
      <c r="C1926">
        <v>0.124090813854557</v>
      </c>
      <c r="D1926">
        <v>1</v>
      </c>
    </row>
    <row r="1927" spans="1:4" x14ac:dyDescent="0.25">
      <c r="A1927">
        <v>1926</v>
      </c>
      <c r="B1927" t="s">
        <v>1640</v>
      </c>
      <c r="C1927">
        <v>9.7195230273038905E-2</v>
      </c>
      <c r="D1927">
        <v>0</v>
      </c>
    </row>
    <row r="1928" spans="1:4" x14ac:dyDescent="0.25">
      <c r="A1928">
        <v>1927</v>
      </c>
      <c r="B1928" t="s">
        <v>2498</v>
      </c>
      <c r="C1928">
        <v>8.5585072989191199E-2</v>
      </c>
      <c r="D1928">
        <v>0</v>
      </c>
    </row>
    <row r="1929" spans="1:4" x14ac:dyDescent="0.25">
      <c r="A1929">
        <v>1928</v>
      </c>
      <c r="B1929" t="s">
        <v>3827</v>
      </c>
      <c r="C1929">
        <v>7.2951607850732694E-2</v>
      </c>
      <c r="D1929">
        <v>0</v>
      </c>
    </row>
    <row r="1930" spans="1:4" x14ac:dyDescent="0.25">
      <c r="A1930">
        <v>1929</v>
      </c>
      <c r="B1930" t="s">
        <v>2457</v>
      </c>
      <c r="C1930">
        <v>9.57353432944726E-2</v>
      </c>
      <c r="D1930">
        <v>0</v>
      </c>
    </row>
    <row r="1931" spans="1:4" x14ac:dyDescent="0.25">
      <c r="A1931">
        <v>1930</v>
      </c>
      <c r="B1931" t="s">
        <v>370</v>
      </c>
      <c r="C1931">
        <v>8.9945120097176798E-2</v>
      </c>
      <c r="D1931">
        <v>0</v>
      </c>
    </row>
    <row r="1932" spans="1:4" x14ac:dyDescent="0.25">
      <c r="A1932">
        <v>1931</v>
      </c>
      <c r="B1932" t="s">
        <v>3698</v>
      </c>
      <c r="C1932">
        <v>8.9525172885070198E-2</v>
      </c>
      <c r="D1932">
        <v>0</v>
      </c>
    </row>
    <row r="1933" spans="1:4" x14ac:dyDescent="0.25">
      <c r="A1933">
        <v>1932</v>
      </c>
      <c r="B1933" t="s">
        <v>132</v>
      </c>
      <c r="C1933">
        <v>0.13629535297356199</v>
      </c>
      <c r="D1933">
        <v>1</v>
      </c>
    </row>
    <row r="1934" spans="1:4" x14ac:dyDescent="0.25">
      <c r="A1934">
        <v>1933</v>
      </c>
      <c r="B1934" t="s">
        <v>440</v>
      </c>
      <c r="C1934">
        <v>0.128194230032979</v>
      </c>
      <c r="D1934">
        <v>1</v>
      </c>
    </row>
    <row r="1935" spans="1:4" x14ac:dyDescent="0.25">
      <c r="A1935">
        <v>1934</v>
      </c>
      <c r="B1935" t="s">
        <v>3982</v>
      </c>
      <c r="C1935">
        <v>0.14355023453736901</v>
      </c>
      <c r="D1935">
        <v>1</v>
      </c>
    </row>
    <row r="1936" spans="1:4" x14ac:dyDescent="0.25">
      <c r="A1936">
        <v>1935</v>
      </c>
      <c r="B1936" t="s">
        <v>793</v>
      </c>
      <c r="C1936">
        <v>0.13368403991781</v>
      </c>
      <c r="D1936">
        <v>1</v>
      </c>
    </row>
    <row r="1937" spans="1:4" x14ac:dyDescent="0.25">
      <c r="A1937">
        <v>1936</v>
      </c>
      <c r="B1937" t="s">
        <v>182</v>
      </c>
      <c r="C1937">
        <v>0.10597108970655</v>
      </c>
      <c r="D1937">
        <v>1</v>
      </c>
    </row>
    <row r="1938" spans="1:4" x14ac:dyDescent="0.25">
      <c r="A1938">
        <v>1937</v>
      </c>
      <c r="B1938" t="s">
        <v>2999</v>
      </c>
      <c r="C1938">
        <v>9.4786515487695094E-2</v>
      </c>
      <c r="D1938">
        <v>0</v>
      </c>
    </row>
    <row r="1939" spans="1:4" x14ac:dyDescent="0.25">
      <c r="A1939">
        <v>1938</v>
      </c>
      <c r="B1939" t="s">
        <v>3341</v>
      </c>
      <c r="C1939">
        <v>4.8606854286361002E-2</v>
      </c>
      <c r="D1939">
        <v>0</v>
      </c>
    </row>
    <row r="1940" spans="1:4" x14ac:dyDescent="0.25">
      <c r="A1940">
        <v>1939</v>
      </c>
      <c r="B1940" t="s">
        <v>1352</v>
      </c>
      <c r="C1940">
        <v>0.111235606843764</v>
      </c>
      <c r="D1940">
        <v>1</v>
      </c>
    </row>
    <row r="1941" spans="1:4" x14ac:dyDescent="0.25">
      <c r="A1941">
        <v>1940</v>
      </c>
      <c r="B1941" t="s">
        <v>1217</v>
      </c>
      <c r="C1941">
        <v>0.117744380497617</v>
      </c>
      <c r="D1941">
        <v>1</v>
      </c>
    </row>
    <row r="1942" spans="1:4" x14ac:dyDescent="0.25">
      <c r="A1942">
        <v>1941</v>
      </c>
      <c r="B1942" t="s">
        <v>1806</v>
      </c>
      <c r="C1942">
        <v>0.11011732501824301</v>
      </c>
      <c r="D1942">
        <v>1</v>
      </c>
    </row>
    <row r="1943" spans="1:4" x14ac:dyDescent="0.25">
      <c r="A1943">
        <v>1942</v>
      </c>
      <c r="B1943" t="s">
        <v>197</v>
      </c>
      <c r="C1943">
        <v>7.0817540664073197E-2</v>
      </c>
      <c r="D1943">
        <v>0</v>
      </c>
    </row>
    <row r="1944" spans="1:4" x14ac:dyDescent="0.25">
      <c r="A1944">
        <v>1943</v>
      </c>
      <c r="B1944" t="s">
        <v>2079</v>
      </c>
      <c r="C1944">
        <v>0.10909501978870099</v>
      </c>
      <c r="D1944">
        <v>1</v>
      </c>
    </row>
    <row r="1945" spans="1:4" x14ac:dyDescent="0.25">
      <c r="A1945">
        <v>1944</v>
      </c>
      <c r="B1945" t="s">
        <v>1994</v>
      </c>
      <c r="C1945">
        <v>9.75497725565595E-2</v>
      </c>
      <c r="D1945">
        <v>0</v>
      </c>
    </row>
    <row r="1946" spans="1:4" x14ac:dyDescent="0.25">
      <c r="A1946">
        <v>1945</v>
      </c>
      <c r="B1946" t="s">
        <v>1651</v>
      </c>
      <c r="C1946">
        <v>0.12531156643820801</v>
      </c>
      <c r="D1946">
        <v>1</v>
      </c>
    </row>
    <row r="1947" spans="1:4" x14ac:dyDescent="0.25">
      <c r="A1947">
        <v>1946</v>
      </c>
      <c r="B1947" t="s">
        <v>2417</v>
      </c>
      <c r="C1947">
        <v>5.31744656131551E-2</v>
      </c>
      <c r="D1947">
        <v>0</v>
      </c>
    </row>
    <row r="1948" spans="1:4" x14ac:dyDescent="0.25">
      <c r="A1948">
        <v>1947</v>
      </c>
      <c r="B1948" t="s">
        <v>764</v>
      </c>
      <c r="C1948">
        <v>1.80115019230636E-2</v>
      </c>
      <c r="D1948">
        <v>0</v>
      </c>
    </row>
    <row r="1949" spans="1:4" x14ac:dyDescent="0.25">
      <c r="A1949">
        <v>1948</v>
      </c>
      <c r="B1949" t="s">
        <v>3923</v>
      </c>
      <c r="C1949">
        <v>0.12531156643820801</v>
      </c>
      <c r="D1949">
        <v>1</v>
      </c>
    </row>
    <row r="1950" spans="1:4" x14ac:dyDescent="0.25">
      <c r="A1950">
        <v>1949</v>
      </c>
      <c r="B1950" t="s">
        <v>1850</v>
      </c>
      <c r="C1950">
        <v>4.3902644020568503E-2</v>
      </c>
      <c r="D1950">
        <v>0</v>
      </c>
    </row>
    <row r="1951" spans="1:4" x14ac:dyDescent="0.25">
      <c r="A1951">
        <v>1950</v>
      </c>
      <c r="B1951" t="s">
        <v>1852</v>
      </c>
      <c r="C1951">
        <v>8.99754542356829E-2</v>
      </c>
      <c r="D1951">
        <v>0</v>
      </c>
    </row>
    <row r="1952" spans="1:4" x14ac:dyDescent="0.25">
      <c r="A1952">
        <v>1951</v>
      </c>
      <c r="B1952" t="s">
        <v>1707</v>
      </c>
      <c r="C1952">
        <v>0.12511676375644701</v>
      </c>
      <c r="D1952">
        <v>1</v>
      </c>
    </row>
    <row r="1953" spans="1:4" x14ac:dyDescent="0.25">
      <c r="A1953">
        <v>1952</v>
      </c>
      <c r="B1953" t="s">
        <v>1390</v>
      </c>
      <c r="C1953">
        <v>7.9129255552372504E-2</v>
      </c>
      <c r="D1953">
        <v>0</v>
      </c>
    </row>
    <row r="1954" spans="1:4" x14ac:dyDescent="0.25">
      <c r="A1954">
        <v>1953</v>
      </c>
      <c r="B1954" t="s">
        <v>3318</v>
      </c>
      <c r="C1954">
        <v>0.109136706755043</v>
      </c>
      <c r="D1954">
        <v>1</v>
      </c>
    </row>
    <row r="1955" spans="1:4" x14ac:dyDescent="0.25">
      <c r="A1955">
        <v>1954</v>
      </c>
      <c r="B1955" t="s">
        <v>1880</v>
      </c>
      <c r="C1955">
        <v>8.3833700986236701E-2</v>
      </c>
      <c r="D1955">
        <v>0</v>
      </c>
    </row>
    <row r="1956" spans="1:4" x14ac:dyDescent="0.25">
      <c r="A1956">
        <v>1955</v>
      </c>
      <c r="B1956" t="s">
        <v>3744</v>
      </c>
      <c r="C1956">
        <v>0.13246643581699899</v>
      </c>
      <c r="D1956">
        <v>1</v>
      </c>
    </row>
    <row r="1957" spans="1:4" x14ac:dyDescent="0.25">
      <c r="A1957">
        <v>1956</v>
      </c>
      <c r="B1957" t="s">
        <v>2522</v>
      </c>
      <c r="C1957">
        <v>8.21815506159254E-2</v>
      </c>
      <c r="D1957">
        <v>0</v>
      </c>
    </row>
    <row r="1958" spans="1:4" x14ac:dyDescent="0.25">
      <c r="A1958">
        <v>1957</v>
      </c>
      <c r="B1958" t="s">
        <v>1325</v>
      </c>
      <c r="C1958">
        <v>0.11067492197885399</v>
      </c>
      <c r="D1958">
        <v>1</v>
      </c>
    </row>
    <row r="1959" spans="1:4" x14ac:dyDescent="0.25">
      <c r="A1959">
        <v>1958</v>
      </c>
      <c r="B1959" t="s">
        <v>68</v>
      </c>
      <c r="C1959">
        <v>8.9787118809987604E-2</v>
      </c>
      <c r="D1959">
        <v>0</v>
      </c>
    </row>
    <row r="1960" spans="1:4" x14ac:dyDescent="0.25">
      <c r="A1960">
        <v>1959</v>
      </c>
      <c r="B1960" s="1" t="s">
        <v>2122</v>
      </c>
      <c r="C1960">
        <v>9.5774288513108694E-2</v>
      </c>
      <c r="D1960">
        <v>0</v>
      </c>
    </row>
    <row r="1961" spans="1:4" x14ac:dyDescent="0.25">
      <c r="A1961">
        <v>1960</v>
      </c>
      <c r="B1961" t="s">
        <v>2143</v>
      </c>
      <c r="C1961">
        <v>0.111304171748001</v>
      </c>
      <c r="D1961">
        <v>1</v>
      </c>
    </row>
    <row r="1962" spans="1:4" x14ac:dyDescent="0.25">
      <c r="A1962">
        <v>1961</v>
      </c>
      <c r="B1962" t="s">
        <v>3725</v>
      </c>
      <c r="C1962">
        <v>0.112493793015808</v>
      </c>
      <c r="D1962">
        <v>1</v>
      </c>
    </row>
    <row r="1963" spans="1:4" x14ac:dyDescent="0.25">
      <c r="A1963">
        <v>1962</v>
      </c>
      <c r="B1963" t="s">
        <v>3542</v>
      </c>
      <c r="C1963">
        <v>0.12582686579781199</v>
      </c>
      <c r="D1963">
        <v>1</v>
      </c>
    </row>
    <row r="1964" spans="1:4" x14ac:dyDescent="0.25">
      <c r="A1964">
        <v>1963</v>
      </c>
      <c r="B1964" t="s">
        <v>3985</v>
      </c>
      <c r="C1964">
        <v>0.116212920324053</v>
      </c>
      <c r="D1964">
        <v>1</v>
      </c>
    </row>
    <row r="1965" spans="1:4" x14ac:dyDescent="0.25">
      <c r="A1965">
        <v>1964</v>
      </c>
      <c r="B1965" t="s">
        <v>2735</v>
      </c>
      <c r="C1965">
        <v>8.3405259948840196E-2</v>
      </c>
      <c r="D1965">
        <v>0</v>
      </c>
    </row>
    <row r="1966" spans="1:4" x14ac:dyDescent="0.25">
      <c r="A1966">
        <v>1965</v>
      </c>
      <c r="B1966" t="s">
        <v>3803</v>
      </c>
      <c r="C1966">
        <v>9.6847330871883103E-2</v>
      </c>
      <c r="D1966">
        <v>0</v>
      </c>
    </row>
    <row r="1967" spans="1:4" x14ac:dyDescent="0.25">
      <c r="A1967">
        <v>1966</v>
      </c>
      <c r="B1967" t="s">
        <v>240</v>
      </c>
      <c r="C1967">
        <v>5.7247267419390797E-2</v>
      </c>
      <c r="D1967">
        <v>0</v>
      </c>
    </row>
    <row r="1968" spans="1:4" x14ac:dyDescent="0.25">
      <c r="A1968">
        <v>1967</v>
      </c>
      <c r="B1968" t="s">
        <v>2875</v>
      </c>
      <c r="C1968">
        <v>0.12353081834756099</v>
      </c>
      <c r="D1968">
        <v>1</v>
      </c>
    </row>
    <row r="1969" spans="1:4" x14ac:dyDescent="0.25">
      <c r="A1969">
        <v>1968</v>
      </c>
      <c r="B1969" t="s">
        <v>551</v>
      </c>
      <c r="C1969">
        <v>4.1676387303426703E-2</v>
      </c>
      <c r="D1969">
        <v>0</v>
      </c>
    </row>
    <row r="1970" spans="1:4" x14ac:dyDescent="0.25">
      <c r="A1970">
        <v>1969</v>
      </c>
      <c r="B1970" t="s">
        <v>528</v>
      </c>
      <c r="C1970">
        <v>0.122150055228507</v>
      </c>
      <c r="D1970">
        <v>1</v>
      </c>
    </row>
    <row r="1971" spans="1:4" x14ac:dyDescent="0.25">
      <c r="A1971">
        <v>1970</v>
      </c>
      <c r="B1971" t="s">
        <v>2518</v>
      </c>
      <c r="C1971">
        <v>7.2926739312388703E-2</v>
      </c>
      <c r="D1971">
        <v>0</v>
      </c>
    </row>
    <row r="1972" spans="1:4" x14ac:dyDescent="0.25">
      <c r="A1972">
        <v>1971</v>
      </c>
      <c r="B1972" t="s">
        <v>216</v>
      </c>
      <c r="C1972">
        <v>0.12737080660959099</v>
      </c>
      <c r="D1972">
        <v>1</v>
      </c>
    </row>
    <row r="1973" spans="1:4" x14ac:dyDescent="0.25">
      <c r="A1973">
        <v>1972</v>
      </c>
      <c r="B1973" t="s">
        <v>2229</v>
      </c>
      <c r="C1973">
        <v>8.1538815973002998E-2</v>
      </c>
      <c r="D1973">
        <v>0</v>
      </c>
    </row>
    <row r="1974" spans="1:4" x14ac:dyDescent="0.25">
      <c r="A1974">
        <v>1973</v>
      </c>
      <c r="B1974" t="s">
        <v>306</v>
      </c>
      <c r="C1974">
        <v>8.21815506159254E-2</v>
      </c>
      <c r="D1974">
        <v>0</v>
      </c>
    </row>
    <row r="1975" spans="1:4" x14ac:dyDescent="0.25">
      <c r="A1975">
        <v>1974</v>
      </c>
      <c r="B1975" t="s">
        <v>1959</v>
      </c>
      <c r="C1975">
        <v>0.12531156643820801</v>
      </c>
      <c r="D1975">
        <v>1</v>
      </c>
    </row>
    <row r="1976" spans="1:4" x14ac:dyDescent="0.25">
      <c r="A1976">
        <v>1975</v>
      </c>
      <c r="B1976" t="s">
        <v>3110</v>
      </c>
      <c r="C1976">
        <v>0.12531156643820801</v>
      </c>
      <c r="D1976">
        <v>1</v>
      </c>
    </row>
    <row r="1977" spans="1:4" x14ac:dyDescent="0.25">
      <c r="A1977">
        <v>1976</v>
      </c>
      <c r="B1977" t="s">
        <v>3035</v>
      </c>
      <c r="C1977">
        <v>7.5038551831760295E-2</v>
      </c>
      <c r="D1977">
        <v>0</v>
      </c>
    </row>
    <row r="1978" spans="1:4" x14ac:dyDescent="0.25">
      <c r="A1978">
        <v>1977</v>
      </c>
      <c r="B1978" t="s">
        <v>2044</v>
      </c>
      <c r="C1978">
        <v>9.26017154860585E-2</v>
      </c>
      <c r="D1978">
        <v>0</v>
      </c>
    </row>
    <row r="1979" spans="1:4" x14ac:dyDescent="0.25">
      <c r="A1979">
        <v>1978</v>
      </c>
      <c r="B1979" t="s">
        <v>1738</v>
      </c>
      <c r="C1979">
        <v>7.1194695673466493E-2</v>
      </c>
      <c r="D1979">
        <v>0</v>
      </c>
    </row>
    <row r="1980" spans="1:4" x14ac:dyDescent="0.25">
      <c r="A1980">
        <v>1979</v>
      </c>
      <c r="B1980" t="s">
        <v>563</v>
      </c>
      <c r="C1980">
        <v>0.11007239459110001</v>
      </c>
      <c r="D1980">
        <v>1</v>
      </c>
    </row>
    <row r="1981" spans="1:4" x14ac:dyDescent="0.25">
      <c r="A1981">
        <v>1980</v>
      </c>
      <c r="B1981" t="s">
        <v>2334</v>
      </c>
      <c r="C1981">
        <v>0.14777091960623701</v>
      </c>
      <c r="D1981">
        <v>1</v>
      </c>
    </row>
    <row r="1982" spans="1:4" x14ac:dyDescent="0.25">
      <c r="A1982">
        <v>1981</v>
      </c>
      <c r="B1982" t="s">
        <v>2804</v>
      </c>
      <c r="C1982">
        <v>9.1999151716861502E-2</v>
      </c>
      <c r="D1982">
        <v>0</v>
      </c>
    </row>
    <row r="1983" spans="1:4" x14ac:dyDescent="0.25">
      <c r="A1983">
        <v>1982</v>
      </c>
      <c r="B1983" t="s">
        <v>761</v>
      </c>
      <c r="C1983">
        <v>0.12710256455009999</v>
      </c>
      <c r="D1983">
        <v>1</v>
      </c>
    </row>
    <row r="1984" spans="1:4" x14ac:dyDescent="0.25">
      <c r="A1984">
        <v>1983</v>
      </c>
      <c r="B1984" t="s">
        <v>3728</v>
      </c>
      <c r="C1984">
        <v>0.112208822663229</v>
      </c>
      <c r="D1984">
        <v>1</v>
      </c>
    </row>
    <row r="1985" spans="1:4" x14ac:dyDescent="0.25">
      <c r="A1985">
        <v>1984</v>
      </c>
      <c r="B1985" t="s">
        <v>2695</v>
      </c>
      <c r="C1985">
        <v>8.2862220474007903E-2</v>
      </c>
      <c r="D1985">
        <v>0</v>
      </c>
    </row>
    <row r="1986" spans="1:4" x14ac:dyDescent="0.25">
      <c r="A1986">
        <v>1985</v>
      </c>
      <c r="B1986" t="s">
        <v>170</v>
      </c>
      <c r="C1986">
        <v>0.14355023453736901</v>
      </c>
      <c r="D1986">
        <v>1</v>
      </c>
    </row>
    <row r="1987" spans="1:4" x14ac:dyDescent="0.25">
      <c r="A1987">
        <v>1986</v>
      </c>
      <c r="B1987" t="s">
        <v>1007</v>
      </c>
      <c r="C1987">
        <v>7.6563508453867807E-2</v>
      </c>
      <c r="D1987">
        <v>0</v>
      </c>
    </row>
    <row r="1988" spans="1:4" x14ac:dyDescent="0.25">
      <c r="A1988">
        <v>1987</v>
      </c>
      <c r="B1988" t="s">
        <v>602</v>
      </c>
      <c r="C1988">
        <v>9.4786515487695094E-2</v>
      </c>
      <c r="D1988">
        <v>0</v>
      </c>
    </row>
    <row r="1989" spans="1:4" x14ac:dyDescent="0.25">
      <c r="A1989">
        <v>1988</v>
      </c>
      <c r="B1989" t="s">
        <v>2814</v>
      </c>
      <c r="C1989">
        <v>8.2322801689100097E-2</v>
      </c>
      <c r="D1989">
        <v>0</v>
      </c>
    </row>
    <row r="1990" spans="1:4" x14ac:dyDescent="0.25">
      <c r="A1990">
        <v>1989</v>
      </c>
      <c r="B1990" t="s">
        <v>3041</v>
      </c>
      <c r="C1990">
        <v>0.12633058793713001</v>
      </c>
      <c r="D1990">
        <v>1</v>
      </c>
    </row>
    <row r="1991" spans="1:4" x14ac:dyDescent="0.25">
      <c r="A1991">
        <v>1990</v>
      </c>
      <c r="B1991" t="s">
        <v>3265</v>
      </c>
      <c r="C1991">
        <v>0.118542426426423</v>
      </c>
      <c r="D1991">
        <v>1</v>
      </c>
    </row>
    <row r="1992" spans="1:4" x14ac:dyDescent="0.25">
      <c r="A1992">
        <v>1991</v>
      </c>
      <c r="B1992" s="1" t="s">
        <v>3320</v>
      </c>
      <c r="C1992">
        <v>0.14349751997668</v>
      </c>
      <c r="D1992">
        <v>1</v>
      </c>
    </row>
    <row r="1993" spans="1:4" x14ac:dyDescent="0.25">
      <c r="A1993">
        <v>1992</v>
      </c>
      <c r="B1993" t="s">
        <v>3346</v>
      </c>
      <c r="C1993">
        <v>9.5389399370087294E-2</v>
      </c>
      <c r="D1993">
        <v>0</v>
      </c>
    </row>
    <row r="1994" spans="1:4" x14ac:dyDescent="0.25">
      <c r="A1994">
        <v>1993</v>
      </c>
      <c r="B1994" t="s">
        <v>2030</v>
      </c>
      <c r="C1994">
        <v>9.4823316877305996E-2</v>
      </c>
      <c r="D1994">
        <v>0</v>
      </c>
    </row>
    <row r="1995" spans="1:4" x14ac:dyDescent="0.25">
      <c r="A1995">
        <v>1994</v>
      </c>
      <c r="B1995" t="s">
        <v>1794</v>
      </c>
      <c r="C1995">
        <v>8.21815506159254E-2</v>
      </c>
      <c r="D1995">
        <v>0</v>
      </c>
    </row>
    <row r="1996" spans="1:4" x14ac:dyDescent="0.25">
      <c r="A1996">
        <v>1995</v>
      </c>
      <c r="B1996" t="s">
        <v>1542</v>
      </c>
      <c r="C1996">
        <v>9.5776386907405295E-2</v>
      </c>
      <c r="D1996">
        <v>0</v>
      </c>
    </row>
    <row r="1997" spans="1:4" x14ac:dyDescent="0.25">
      <c r="A1997">
        <v>1996</v>
      </c>
      <c r="B1997" t="s">
        <v>3745</v>
      </c>
      <c r="C1997">
        <v>5.4398206841463299E-2</v>
      </c>
      <c r="D1997">
        <v>0</v>
      </c>
    </row>
    <row r="1998" spans="1:4" x14ac:dyDescent="0.25">
      <c r="A1998">
        <v>1997</v>
      </c>
      <c r="B1998" t="s">
        <v>3833</v>
      </c>
      <c r="C1998">
        <v>3.9439257770253797E-2</v>
      </c>
      <c r="D1998">
        <v>0</v>
      </c>
    </row>
    <row r="1999" spans="1:4" x14ac:dyDescent="0.25">
      <c r="A1999">
        <v>1998</v>
      </c>
      <c r="B1999" t="s">
        <v>2773</v>
      </c>
      <c r="C1999">
        <v>9.4786515487695094E-2</v>
      </c>
      <c r="D1999">
        <v>0</v>
      </c>
    </row>
    <row r="2000" spans="1:4" x14ac:dyDescent="0.25">
      <c r="A2000">
        <v>1999</v>
      </c>
      <c r="B2000" t="s">
        <v>3066</v>
      </c>
      <c r="C2000">
        <v>0.151799794991268</v>
      </c>
      <c r="D2000">
        <v>1</v>
      </c>
    </row>
    <row r="2001" spans="1:4" x14ac:dyDescent="0.25">
      <c r="A2001">
        <v>2000</v>
      </c>
      <c r="B2001" t="s">
        <v>195</v>
      </c>
      <c r="C2001">
        <v>0.109097296181953</v>
      </c>
      <c r="D2001">
        <v>1</v>
      </c>
    </row>
    <row r="2002" spans="1:4" x14ac:dyDescent="0.25">
      <c r="A2002">
        <v>2001</v>
      </c>
      <c r="B2002" t="s">
        <v>2572</v>
      </c>
      <c r="C2002">
        <v>8.13752566647402E-2</v>
      </c>
      <c r="D2002">
        <v>0</v>
      </c>
    </row>
    <row r="2003" spans="1:4" x14ac:dyDescent="0.25">
      <c r="A2003">
        <v>2002</v>
      </c>
      <c r="B2003" t="s">
        <v>2737</v>
      </c>
      <c r="C2003">
        <v>4.1716293115882701E-2</v>
      </c>
      <c r="D2003">
        <v>0</v>
      </c>
    </row>
    <row r="2004" spans="1:4" x14ac:dyDescent="0.25">
      <c r="A2004">
        <v>2003</v>
      </c>
      <c r="B2004" t="s">
        <v>1633</v>
      </c>
      <c r="C2004">
        <v>0.10304660149384801</v>
      </c>
      <c r="D2004">
        <v>0</v>
      </c>
    </row>
    <row r="2005" spans="1:4" x14ac:dyDescent="0.25">
      <c r="A2005">
        <v>2004</v>
      </c>
      <c r="B2005" t="s">
        <v>410</v>
      </c>
      <c r="C2005">
        <v>9.4949442994453195E-2</v>
      </c>
      <c r="D2005">
        <v>0</v>
      </c>
    </row>
    <row r="2006" spans="1:4" x14ac:dyDescent="0.25">
      <c r="A2006">
        <v>2005</v>
      </c>
      <c r="B2006" t="s">
        <v>2357</v>
      </c>
      <c r="C2006">
        <v>8.21815506159254E-2</v>
      </c>
      <c r="D2006">
        <v>0</v>
      </c>
    </row>
    <row r="2007" spans="1:4" x14ac:dyDescent="0.25">
      <c r="A2007">
        <v>2006</v>
      </c>
      <c r="B2007" t="s">
        <v>1342</v>
      </c>
      <c r="C2007">
        <v>7.1972391841792896E-2</v>
      </c>
      <c r="D2007">
        <v>0</v>
      </c>
    </row>
    <row r="2008" spans="1:4" x14ac:dyDescent="0.25">
      <c r="A2008">
        <v>2007</v>
      </c>
      <c r="B2008" t="s">
        <v>3199</v>
      </c>
      <c r="C2008">
        <v>2.7679653183854498E-3</v>
      </c>
      <c r="D2008">
        <v>0</v>
      </c>
    </row>
    <row r="2009" spans="1:4" x14ac:dyDescent="0.25">
      <c r="A2009">
        <v>2008</v>
      </c>
      <c r="B2009" t="s">
        <v>2155</v>
      </c>
      <c r="C2009">
        <v>0.11406891875094199</v>
      </c>
      <c r="D2009">
        <v>1</v>
      </c>
    </row>
    <row r="2010" spans="1:4" x14ac:dyDescent="0.25">
      <c r="A2010">
        <v>2009</v>
      </c>
      <c r="B2010" t="s">
        <v>2772</v>
      </c>
      <c r="C2010">
        <v>0.104614124559588</v>
      </c>
      <c r="D2010">
        <v>1</v>
      </c>
    </row>
    <row r="2011" spans="1:4" x14ac:dyDescent="0.25">
      <c r="A2011">
        <v>2010</v>
      </c>
      <c r="B2011" t="s">
        <v>404</v>
      </c>
      <c r="C2011">
        <v>0.140978830332708</v>
      </c>
      <c r="D2011">
        <v>1</v>
      </c>
    </row>
    <row r="2012" spans="1:4" x14ac:dyDescent="0.25">
      <c r="A2012">
        <v>2011</v>
      </c>
      <c r="B2012" t="s">
        <v>1660</v>
      </c>
      <c r="C2012">
        <v>0.126149882058534</v>
      </c>
      <c r="D2012">
        <v>1</v>
      </c>
    </row>
    <row r="2013" spans="1:4" x14ac:dyDescent="0.25">
      <c r="A2013">
        <v>2012</v>
      </c>
      <c r="B2013" t="s">
        <v>3076</v>
      </c>
      <c r="C2013">
        <v>0.118908732791249</v>
      </c>
      <c r="D2013">
        <v>1</v>
      </c>
    </row>
    <row r="2014" spans="1:4" x14ac:dyDescent="0.25">
      <c r="A2014">
        <v>2013</v>
      </c>
      <c r="B2014" t="s">
        <v>1279</v>
      </c>
      <c r="C2014">
        <v>9.4786515487695094E-2</v>
      </c>
      <c r="D2014">
        <v>0</v>
      </c>
    </row>
    <row r="2015" spans="1:4" x14ac:dyDescent="0.25">
      <c r="A2015">
        <v>2014</v>
      </c>
      <c r="B2015" t="s">
        <v>3205</v>
      </c>
      <c r="C2015">
        <v>8.6242374874410402E-2</v>
      </c>
      <c r="D2015">
        <v>0</v>
      </c>
    </row>
    <row r="2016" spans="1:4" x14ac:dyDescent="0.25">
      <c r="A2016">
        <v>2015</v>
      </c>
      <c r="B2016" t="s">
        <v>1608</v>
      </c>
      <c r="C2016">
        <v>0.10909501978870099</v>
      </c>
      <c r="D2016">
        <v>1</v>
      </c>
    </row>
    <row r="2017" spans="1:4" x14ac:dyDescent="0.25">
      <c r="A2017">
        <v>2016</v>
      </c>
      <c r="B2017" s="1" t="s">
        <v>2868</v>
      </c>
      <c r="C2017">
        <v>0.126999826678559</v>
      </c>
      <c r="D2017">
        <v>1</v>
      </c>
    </row>
    <row r="2018" spans="1:4" x14ac:dyDescent="0.25">
      <c r="A2018">
        <v>2017</v>
      </c>
      <c r="B2018" t="s">
        <v>1731</v>
      </c>
      <c r="C2018">
        <v>0.121872414847565</v>
      </c>
      <c r="D2018">
        <v>1</v>
      </c>
    </row>
    <row r="2019" spans="1:4" x14ac:dyDescent="0.25">
      <c r="A2019">
        <v>2018</v>
      </c>
      <c r="B2019" t="s">
        <v>3288</v>
      </c>
      <c r="C2019">
        <v>0.105236046318659</v>
      </c>
      <c r="D2019">
        <v>1</v>
      </c>
    </row>
    <row r="2020" spans="1:4" x14ac:dyDescent="0.25">
      <c r="A2020">
        <v>2019</v>
      </c>
      <c r="B2020" t="s">
        <v>1228</v>
      </c>
      <c r="C2020">
        <v>0.110902118923283</v>
      </c>
      <c r="D2020">
        <v>1</v>
      </c>
    </row>
    <row r="2021" spans="1:4" x14ac:dyDescent="0.25">
      <c r="A2021">
        <v>2020</v>
      </c>
      <c r="B2021" t="s">
        <v>3403</v>
      </c>
      <c r="C2021">
        <v>8.9471055085710502E-2</v>
      </c>
      <c r="D2021">
        <v>0</v>
      </c>
    </row>
    <row r="2022" spans="1:4" x14ac:dyDescent="0.25">
      <c r="A2022">
        <v>2021</v>
      </c>
      <c r="B2022" t="s">
        <v>932</v>
      </c>
      <c r="C2022">
        <v>8.7919310827545893E-2</v>
      </c>
      <c r="D2022">
        <v>0</v>
      </c>
    </row>
    <row r="2023" spans="1:4" x14ac:dyDescent="0.25">
      <c r="A2023">
        <v>2022</v>
      </c>
      <c r="B2023" t="s">
        <v>1248</v>
      </c>
      <c r="C2023">
        <v>0.13426898218025399</v>
      </c>
      <c r="D2023">
        <v>1</v>
      </c>
    </row>
    <row r="2024" spans="1:4" x14ac:dyDescent="0.25">
      <c r="A2024">
        <v>2023</v>
      </c>
      <c r="B2024" t="s">
        <v>3477</v>
      </c>
      <c r="C2024">
        <v>0.12535857808899101</v>
      </c>
      <c r="D2024">
        <v>1</v>
      </c>
    </row>
    <row r="2025" spans="1:4" x14ac:dyDescent="0.25">
      <c r="A2025">
        <v>2024</v>
      </c>
      <c r="B2025" t="s">
        <v>1065</v>
      </c>
      <c r="C2025">
        <v>9.42360273337223E-2</v>
      </c>
      <c r="D2025">
        <v>0</v>
      </c>
    </row>
    <row r="2026" spans="1:4" x14ac:dyDescent="0.25">
      <c r="A2026">
        <v>2025</v>
      </c>
      <c r="B2026" t="s">
        <v>1860</v>
      </c>
      <c r="C2026">
        <v>8.6788278456648105E-2</v>
      </c>
      <c r="D2026">
        <v>0</v>
      </c>
    </row>
    <row r="2027" spans="1:4" x14ac:dyDescent="0.25">
      <c r="A2027">
        <v>2026</v>
      </c>
      <c r="B2027" t="s">
        <v>931</v>
      </c>
      <c r="C2027">
        <v>8.21815506159254E-2</v>
      </c>
      <c r="D2027">
        <v>0</v>
      </c>
    </row>
    <row r="2028" spans="1:4" x14ac:dyDescent="0.25">
      <c r="A2028">
        <v>2027</v>
      </c>
      <c r="B2028" t="s">
        <v>3860</v>
      </c>
      <c r="C2028">
        <v>6.9370291501197306E-2</v>
      </c>
      <c r="D2028">
        <v>0</v>
      </c>
    </row>
    <row r="2029" spans="1:4" x14ac:dyDescent="0.25">
      <c r="A2029">
        <v>2028</v>
      </c>
      <c r="B2029" t="s">
        <v>246</v>
      </c>
      <c r="C2029">
        <v>9.4304529944215301E-2</v>
      </c>
      <c r="D2029">
        <v>0</v>
      </c>
    </row>
    <row r="2030" spans="1:4" x14ac:dyDescent="0.25">
      <c r="A2030">
        <v>2029</v>
      </c>
      <c r="B2030" t="s">
        <v>3928</v>
      </c>
      <c r="C2030">
        <v>0.107210172047808</v>
      </c>
      <c r="D2030">
        <v>1</v>
      </c>
    </row>
    <row r="2031" spans="1:4" x14ac:dyDescent="0.25">
      <c r="A2031">
        <v>2030</v>
      </c>
      <c r="B2031" t="s">
        <v>745</v>
      </c>
      <c r="C2031">
        <v>0.14988440336021</v>
      </c>
      <c r="D2031">
        <v>1</v>
      </c>
    </row>
    <row r="2032" spans="1:4" x14ac:dyDescent="0.25">
      <c r="A2032">
        <v>2031</v>
      </c>
      <c r="B2032" t="s">
        <v>1720</v>
      </c>
      <c r="C2032">
        <v>8.6142274516873202E-2</v>
      </c>
      <c r="D2032">
        <v>0</v>
      </c>
    </row>
    <row r="2033" spans="1:4" x14ac:dyDescent="0.25">
      <c r="A2033">
        <v>2032</v>
      </c>
      <c r="B2033" t="s">
        <v>806</v>
      </c>
      <c r="C2033">
        <v>9.4786515487695094E-2</v>
      </c>
      <c r="D2033">
        <v>0</v>
      </c>
    </row>
    <row r="2034" spans="1:4" x14ac:dyDescent="0.25">
      <c r="A2034">
        <v>2033</v>
      </c>
      <c r="B2034" t="s">
        <v>3178</v>
      </c>
      <c r="C2034">
        <v>8.21815506159254E-2</v>
      </c>
      <c r="D2034">
        <v>0</v>
      </c>
    </row>
    <row r="2035" spans="1:4" x14ac:dyDescent="0.25">
      <c r="A2035">
        <v>2034</v>
      </c>
      <c r="B2035" t="s">
        <v>901</v>
      </c>
      <c r="C2035">
        <v>9.2314658209571701E-2</v>
      </c>
      <c r="D2035">
        <v>0</v>
      </c>
    </row>
    <row r="2036" spans="1:4" x14ac:dyDescent="0.25">
      <c r="A2036">
        <v>2035</v>
      </c>
      <c r="B2036" t="s">
        <v>2055</v>
      </c>
      <c r="C2036">
        <v>0.12936786985312301</v>
      </c>
      <c r="D2036">
        <v>1</v>
      </c>
    </row>
    <row r="2037" spans="1:4" x14ac:dyDescent="0.25">
      <c r="A2037">
        <v>2036</v>
      </c>
      <c r="B2037" t="s">
        <v>3819</v>
      </c>
      <c r="C2037">
        <v>4.2179722095288703E-2</v>
      </c>
      <c r="D2037">
        <v>0</v>
      </c>
    </row>
    <row r="2038" spans="1:4" x14ac:dyDescent="0.25">
      <c r="A2038">
        <v>2037</v>
      </c>
      <c r="B2038" t="s">
        <v>726</v>
      </c>
      <c r="C2038">
        <v>0.12535857808899101</v>
      </c>
      <c r="D2038">
        <v>1</v>
      </c>
    </row>
    <row r="2039" spans="1:4" x14ac:dyDescent="0.25">
      <c r="A2039">
        <v>2038</v>
      </c>
      <c r="B2039" t="s">
        <v>3595</v>
      </c>
      <c r="C2039">
        <v>0.12531156643820801</v>
      </c>
      <c r="D2039">
        <v>1</v>
      </c>
    </row>
    <row r="2040" spans="1:4" x14ac:dyDescent="0.25">
      <c r="A2040">
        <v>2039</v>
      </c>
      <c r="B2040" t="s">
        <v>766</v>
      </c>
      <c r="C2040">
        <v>4.6081630909220399E-2</v>
      </c>
      <c r="D2040">
        <v>0</v>
      </c>
    </row>
    <row r="2041" spans="1:4" x14ac:dyDescent="0.25">
      <c r="A2041">
        <v>2040</v>
      </c>
      <c r="B2041" s="1" t="s">
        <v>1861</v>
      </c>
      <c r="C2041">
        <v>0.12919057682071899</v>
      </c>
      <c r="D2041">
        <v>1</v>
      </c>
    </row>
    <row r="2042" spans="1:4" x14ac:dyDescent="0.25">
      <c r="A2042">
        <v>2041</v>
      </c>
      <c r="B2042" t="s">
        <v>875</v>
      </c>
      <c r="C2042">
        <v>0.10909501978870099</v>
      </c>
      <c r="D2042">
        <v>1</v>
      </c>
    </row>
    <row r="2043" spans="1:4" x14ac:dyDescent="0.25">
      <c r="A2043">
        <v>2042</v>
      </c>
      <c r="B2043" t="s">
        <v>879</v>
      </c>
      <c r="C2043">
        <v>6.0527344332008702E-2</v>
      </c>
      <c r="D2043">
        <v>0</v>
      </c>
    </row>
    <row r="2044" spans="1:4" x14ac:dyDescent="0.25">
      <c r="A2044">
        <v>2043</v>
      </c>
      <c r="B2044" t="s">
        <v>867</v>
      </c>
      <c r="C2044">
        <v>0.14349751997668</v>
      </c>
      <c r="D2044">
        <v>1</v>
      </c>
    </row>
    <row r="2045" spans="1:4" x14ac:dyDescent="0.25">
      <c r="A2045">
        <v>2044</v>
      </c>
      <c r="B2045" t="s">
        <v>1769</v>
      </c>
      <c r="C2045">
        <v>0.12531156643820801</v>
      </c>
      <c r="D2045">
        <v>1</v>
      </c>
    </row>
    <row r="2046" spans="1:4" x14ac:dyDescent="0.25">
      <c r="A2046">
        <v>2045</v>
      </c>
      <c r="B2046" t="s">
        <v>3807</v>
      </c>
      <c r="C2046">
        <v>7.4758055094708203E-2</v>
      </c>
      <c r="D2046">
        <v>0</v>
      </c>
    </row>
    <row r="2047" spans="1:4" x14ac:dyDescent="0.25">
      <c r="A2047">
        <v>2046</v>
      </c>
      <c r="B2047" t="s">
        <v>3276</v>
      </c>
      <c r="C2047">
        <v>9.4786515487695094E-2</v>
      </c>
      <c r="D2047">
        <v>0</v>
      </c>
    </row>
    <row r="2048" spans="1:4" x14ac:dyDescent="0.25">
      <c r="A2048">
        <v>2047</v>
      </c>
      <c r="B2048" t="s">
        <v>842</v>
      </c>
      <c r="C2048">
        <v>8.4409606819438002E-2</v>
      </c>
      <c r="D2048">
        <v>0</v>
      </c>
    </row>
    <row r="2049" spans="1:4" x14ac:dyDescent="0.25">
      <c r="A2049">
        <v>2048</v>
      </c>
      <c r="B2049" s="1" t="s">
        <v>407</v>
      </c>
      <c r="C2049">
        <v>0.123502091484804</v>
      </c>
      <c r="D2049">
        <v>1</v>
      </c>
    </row>
    <row r="2050" spans="1:4" x14ac:dyDescent="0.25">
      <c r="A2050">
        <v>2049</v>
      </c>
      <c r="B2050" t="s">
        <v>4015</v>
      </c>
      <c r="C2050">
        <v>7.7761850287472997E-2</v>
      </c>
      <c r="D2050">
        <v>0</v>
      </c>
    </row>
    <row r="2051" spans="1:4" x14ac:dyDescent="0.25">
      <c r="A2051">
        <v>2050</v>
      </c>
      <c r="B2051" t="s">
        <v>3215</v>
      </c>
      <c r="C2051">
        <v>8.2869372714445402E-2</v>
      </c>
      <c r="D2051">
        <v>0</v>
      </c>
    </row>
    <row r="2052" spans="1:4" x14ac:dyDescent="0.25">
      <c r="A2052">
        <v>2051</v>
      </c>
      <c r="B2052" t="s">
        <v>900</v>
      </c>
      <c r="C2052">
        <v>7.0617961987825606E-2</v>
      </c>
      <c r="D2052">
        <v>0</v>
      </c>
    </row>
    <row r="2053" spans="1:4" x14ac:dyDescent="0.25">
      <c r="A2053">
        <v>2052</v>
      </c>
      <c r="B2053" t="s">
        <v>3224</v>
      </c>
      <c r="C2053">
        <v>0.12531156643820801</v>
      </c>
      <c r="D2053">
        <v>1</v>
      </c>
    </row>
    <row r="2054" spans="1:4" x14ac:dyDescent="0.25">
      <c r="A2054">
        <v>2053</v>
      </c>
      <c r="B2054" t="s">
        <v>394</v>
      </c>
      <c r="C2054">
        <v>9.5357070184752493E-2</v>
      </c>
      <c r="D2054">
        <v>0</v>
      </c>
    </row>
    <row r="2055" spans="1:4" x14ac:dyDescent="0.25">
      <c r="A2055">
        <v>2054</v>
      </c>
      <c r="B2055" t="s">
        <v>2371</v>
      </c>
      <c r="C2055">
        <v>9.4823316877305996E-2</v>
      </c>
      <c r="D2055">
        <v>0</v>
      </c>
    </row>
    <row r="2056" spans="1:4" x14ac:dyDescent="0.25">
      <c r="A2056">
        <v>2055</v>
      </c>
      <c r="B2056" t="s">
        <v>1344</v>
      </c>
      <c r="C2056">
        <v>9.4786515487695094E-2</v>
      </c>
      <c r="D2056">
        <v>0</v>
      </c>
    </row>
    <row r="2057" spans="1:4" x14ac:dyDescent="0.25">
      <c r="A2057">
        <v>2056</v>
      </c>
      <c r="B2057" t="s">
        <v>1974</v>
      </c>
      <c r="C2057">
        <v>0.10909501978870099</v>
      </c>
      <c r="D2057">
        <v>1</v>
      </c>
    </row>
    <row r="2058" spans="1:4" x14ac:dyDescent="0.25">
      <c r="A2058">
        <v>2057</v>
      </c>
      <c r="B2058" t="s">
        <v>1211</v>
      </c>
      <c r="C2058">
        <v>0.126425174824843</v>
      </c>
      <c r="D2058">
        <v>1</v>
      </c>
    </row>
    <row r="2059" spans="1:4" x14ac:dyDescent="0.25">
      <c r="A2059">
        <v>2058</v>
      </c>
      <c r="B2059" t="s">
        <v>3593</v>
      </c>
      <c r="C2059">
        <v>8.2314390463659404E-2</v>
      </c>
      <c r="D2059">
        <v>0</v>
      </c>
    </row>
    <row r="2060" spans="1:4" x14ac:dyDescent="0.25">
      <c r="A2060">
        <v>2059</v>
      </c>
      <c r="B2060" t="s">
        <v>1142</v>
      </c>
      <c r="C2060">
        <v>8.21815506159254E-2</v>
      </c>
      <c r="D2060">
        <v>0</v>
      </c>
    </row>
    <row r="2061" spans="1:4" x14ac:dyDescent="0.25">
      <c r="A2061">
        <v>2060</v>
      </c>
      <c r="B2061" t="s">
        <v>1927</v>
      </c>
      <c r="C2061">
        <v>0.109248024961309</v>
      </c>
      <c r="D2061">
        <v>1</v>
      </c>
    </row>
    <row r="2062" spans="1:4" x14ac:dyDescent="0.25">
      <c r="A2062">
        <v>2061</v>
      </c>
      <c r="B2062" t="s">
        <v>2436</v>
      </c>
      <c r="C2062">
        <v>9.4823316877305996E-2</v>
      </c>
      <c r="D2062">
        <v>0</v>
      </c>
    </row>
    <row r="2063" spans="1:4" x14ac:dyDescent="0.25">
      <c r="A2063">
        <v>2062</v>
      </c>
      <c r="B2063" t="s">
        <v>648</v>
      </c>
      <c r="C2063">
        <v>0.10912280494092499</v>
      </c>
      <c r="D2063">
        <v>1</v>
      </c>
    </row>
    <row r="2064" spans="1:4" x14ac:dyDescent="0.25">
      <c r="A2064">
        <v>2063</v>
      </c>
      <c r="B2064" t="s">
        <v>3907</v>
      </c>
      <c r="C2064">
        <v>0.12409455677914299</v>
      </c>
      <c r="D2064">
        <v>1</v>
      </c>
    </row>
    <row r="2065" spans="1:4" x14ac:dyDescent="0.25">
      <c r="A2065">
        <v>2064</v>
      </c>
      <c r="B2065" t="s">
        <v>266</v>
      </c>
      <c r="C2065">
        <v>0.126427436528462</v>
      </c>
      <c r="D2065">
        <v>1</v>
      </c>
    </row>
    <row r="2066" spans="1:4" x14ac:dyDescent="0.25">
      <c r="A2066">
        <v>2065</v>
      </c>
      <c r="B2066" t="s">
        <v>3675</v>
      </c>
      <c r="C2066">
        <v>0.12535857808899101</v>
      </c>
      <c r="D2066">
        <v>1</v>
      </c>
    </row>
    <row r="2067" spans="1:4" x14ac:dyDescent="0.25">
      <c r="A2067">
        <v>2066</v>
      </c>
      <c r="B2067" t="s">
        <v>2561</v>
      </c>
      <c r="C2067">
        <v>9.3528069178048095E-2</v>
      </c>
      <c r="D2067">
        <v>0</v>
      </c>
    </row>
    <row r="2068" spans="1:4" x14ac:dyDescent="0.25">
      <c r="A2068">
        <v>2067</v>
      </c>
      <c r="B2068" t="s">
        <v>397</v>
      </c>
      <c r="C2068">
        <v>4.5411634207119703E-2</v>
      </c>
      <c r="D2068">
        <v>0</v>
      </c>
    </row>
    <row r="2069" spans="1:4" x14ac:dyDescent="0.25">
      <c r="A2069">
        <v>2068</v>
      </c>
      <c r="B2069" t="s">
        <v>1990</v>
      </c>
      <c r="C2069">
        <v>9.4059411372950194E-2</v>
      </c>
      <c r="D2069">
        <v>0</v>
      </c>
    </row>
    <row r="2070" spans="1:4" x14ac:dyDescent="0.25">
      <c r="A2070">
        <v>2069</v>
      </c>
      <c r="B2070" t="s">
        <v>2240</v>
      </c>
      <c r="C2070">
        <v>0.130731416171498</v>
      </c>
      <c r="D2070">
        <v>1</v>
      </c>
    </row>
    <row r="2071" spans="1:4" x14ac:dyDescent="0.25">
      <c r="A2071">
        <v>2070</v>
      </c>
      <c r="B2071" t="s">
        <v>1448</v>
      </c>
      <c r="C2071">
        <v>9.4786515487695094E-2</v>
      </c>
      <c r="D2071">
        <v>0</v>
      </c>
    </row>
    <row r="2072" spans="1:4" x14ac:dyDescent="0.25">
      <c r="A2072">
        <v>2071</v>
      </c>
      <c r="B2072" t="s">
        <v>2344</v>
      </c>
      <c r="C2072">
        <v>0.12574683195156799</v>
      </c>
      <c r="D2072">
        <v>1</v>
      </c>
    </row>
    <row r="2073" spans="1:4" x14ac:dyDescent="0.25">
      <c r="A2073">
        <v>2072</v>
      </c>
      <c r="B2073" t="s">
        <v>1592</v>
      </c>
      <c r="C2073">
        <v>0.12787909785149501</v>
      </c>
      <c r="D2073">
        <v>1</v>
      </c>
    </row>
    <row r="2074" spans="1:4" x14ac:dyDescent="0.25">
      <c r="A2074">
        <v>2073</v>
      </c>
      <c r="B2074" t="s">
        <v>63</v>
      </c>
      <c r="C2074">
        <v>0.13357254638160199</v>
      </c>
      <c r="D2074">
        <v>1</v>
      </c>
    </row>
    <row r="2075" spans="1:4" x14ac:dyDescent="0.25">
      <c r="A2075">
        <v>2074</v>
      </c>
      <c r="B2075" t="s">
        <v>1654</v>
      </c>
      <c r="C2075">
        <v>0.117241375898129</v>
      </c>
      <c r="D2075">
        <v>1</v>
      </c>
    </row>
    <row r="2076" spans="1:4" x14ac:dyDescent="0.25">
      <c r="A2076">
        <v>2075</v>
      </c>
      <c r="B2076" t="s">
        <v>3489</v>
      </c>
      <c r="C2076">
        <v>0.12531156643820801</v>
      </c>
      <c r="D2076">
        <v>1</v>
      </c>
    </row>
    <row r="2077" spans="1:4" x14ac:dyDescent="0.25">
      <c r="A2077">
        <v>2076</v>
      </c>
      <c r="B2077" t="s">
        <v>784</v>
      </c>
      <c r="C2077">
        <v>8.3704460451860599E-2</v>
      </c>
      <c r="D2077">
        <v>0</v>
      </c>
    </row>
    <row r="2078" spans="1:4" x14ac:dyDescent="0.25">
      <c r="A2078">
        <v>2077</v>
      </c>
      <c r="B2078" t="s">
        <v>3458</v>
      </c>
      <c r="C2078">
        <v>8.21815506159254E-2</v>
      </c>
      <c r="D2078">
        <v>0</v>
      </c>
    </row>
    <row r="2079" spans="1:4" x14ac:dyDescent="0.25">
      <c r="A2079">
        <v>2078</v>
      </c>
      <c r="B2079" t="s">
        <v>3151</v>
      </c>
      <c r="C2079">
        <v>0.103031960937912</v>
      </c>
      <c r="D2079">
        <v>0</v>
      </c>
    </row>
    <row r="2080" spans="1:4" x14ac:dyDescent="0.25">
      <c r="A2080">
        <v>2079</v>
      </c>
      <c r="B2080" t="s">
        <v>2397</v>
      </c>
      <c r="C2080">
        <v>0.110598631149676</v>
      </c>
      <c r="D2080">
        <v>1</v>
      </c>
    </row>
    <row r="2081" spans="1:4" x14ac:dyDescent="0.25">
      <c r="A2081">
        <v>2080</v>
      </c>
      <c r="B2081" t="s">
        <v>1740</v>
      </c>
      <c r="C2081">
        <v>8.4171930763085906E-2</v>
      </c>
      <c r="D2081">
        <v>0</v>
      </c>
    </row>
    <row r="2082" spans="1:4" x14ac:dyDescent="0.25">
      <c r="A2082">
        <v>2081</v>
      </c>
      <c r="B2082" t="s">
        <v>3424</v>
      </c>
      <c r="C2082">
        <v>9.8678326192111504E-2</v>
      </c>
      <c r="D2082">
        <v>0</v>
      </c>
    </row>
    <row r="2083" spans="1:4" x14ac:dyDescent="0.25">
      <c r="A2083">
        <v>2082</v>
      </c>
      <c r="B2083" t="s">
        <v>3999</v>
      </c>
      <c r="C2083">
        <v>7.96935561022378E-2</v>
      </c>
      <c r="D2083">
        <v>0</v>
      </c>
    </row>
    <row r="2084" spans="1:4" x14ac:dyDescent="0.25">
      <c r="A2084">
        <v>2083</v>
      </c>
      <c r="B2084" t="s">
        <v>1444</v>
      </c>
      <c r="C2084">
        <v>0.20704659530109801</v>
      </c>
      <c r="D2084">
        <v>1</v>
      </c>
    </row>
    <row r="2085" spans="1:4" x14ac:dyDescent="0.25">
      <c r="A2085">
        <v>2084</v>
      </c>
      <c r="B2085" t="s">
        <v>1520</v>
      </c>
      <c r="C2085">
        <v>4.0435419843385598E-2</v>
      </c>
      <c r="D2085">
        <v>0</v>
      </c>
    </row>
    <row r="2086" spans="1:4" x14ac:dyDescent="0.25">
      <c r="A2086">
        <v>2085</v>
      </c>
      <c r="B2086" t="s">
        <v>1972</v>
      </c>
      <c r="C2086">
        <v>8.21815506159254E-2</v>
      </c>
      <c r="D2086">
        <v>0</v>
      </c>
    </row>
    <row r="2087" spans="1:4" x14ac:dyDescent="0.25">
      <c r="A2087">
        <v>2086</v>
      </c>
      <c r="B2087" t="s">
        <v>3851</v>
      </c>
      <c r="C2087">
        <v>0.14072387023476299</v>
      </c>
      <c r="D2087">
        <v>1</v>
      </c>
    </row>
    <row r="2088" spans="1:4" x14ac:dyDescent="0.25">
      <c r="A2088">
        <v>2087</v>
      </c>
      <c r="B2088" t="s">
        <v>3710</v>
      </c>
      <c r="C2088">
        <v>8.2483961928069796E-2</v>
      </c>
      <c r="D2088">
        <v>0</v>
      </c>
    </row>
    <row r="2089" spans="1:4" x14ac:dyDescent="0.25">
      <c r="A2089">
        <v>2088</v>
      </c>
      <c r="B2089" t="s">
        <v>2928</v>
      </c>
      <c r="C2089">
        <v>9.4823316877305996E-2</v>
      </c>
      <c r="D2089">
        <v>0</v>
      </c>
    </row>
    <row r="2090" spans="1:4" x14ac:dyDescent="0.25">
      <c r="A2090">
        <v>2089</v>
      </c>
      <c r="B2090" t="s">
        <v>1309</v>
      </c>
      <c r="C2090">
        <v>9.2402314760515705E-2</v>
      </c>
      <c r="D2090">
        <v>0</v>
      </c>
    </row>
    <row r="2091" spans="1:4" x14ac:dyDescent="0.25">
      <c r="A2091">
        <v>2090</v>
      </c>
      <c r="B2091" t="s">
        <v>2921</v>
      </c>
      <c r="C2091">
        <v>1.96536211414997E-2</v>
      </c>
      <c r="D2091">
        <v>0</v>
      </c>
    </row>
    <row r="2092" spans="1:4" x14ac:dyDescent="0.25">
      <c r="A2092">
        <v>2091</v>
      </c>
      <c r="B2092" t="s">
        <v>147</v>
      </c>
      <c r="C2092">
        <v>0.12993868076790599</v>
      </c>
      <c r="D2092">
        <v>1</v>
      </c>
    </row>
    <row r="2093" spans="1:4" x14ac:dyDescent="0.25">
      <c r="A2093">
        <v>2092</v>
      </c>
      <c r="B2093" t="s">
        <v>3735</v>
      </c>
      <c r="C2093">
        <v>8.2114822439143795E-2</v>
      </c>
      <c r="D2093">
        <v>0</v>
      </c>
    </row>
    <row r="2094" spans="1:4" x14ac:dyDescent="0.25">
      <c r="A2094">
        <v>2093</v>
      </c>
      <c r="B2094" t="s">
        <v>3736</v>
      </c>
      <c r="C2094">
        <v>8.4506902638133097E-2</v>
      </c>
      <c r="D2094">
        <v>0</v>
      </c>
    </row>
    <row r="2095" spans="1:4" x14ac:dyDescent="0.25">
      <c r="A2095">
        <v>2094</v>
      </c>
      <c r="B2095" t="s">
        <v>2351</v>
      </c>
      <c r="C2095">
        <v>5.9924825912130601E-2</v>
      </c>
      <c r="D2095">
        <v>0</v>
      </c>
    </row>
    <row r="2096" spans="1:4" x14ac:dyDescent="0.25">
      <c r="A2096">
        <v>2095</v>
      </c>
      <c r="B2096" t="s">
        <v>1825</v>
      </c>
      <c r="C2096">
        <v>7.2514815255493803E-2</v>
      </c>
      <c r="D2096">
        <v>0</v>
      </c>
    </row>
    <row r="2097" spans="1:4" x14ac:dyDescent="0.25">
      <c r="A2097">
        <v>2096</v>
      </c>
      <c r="B2097" t="s">
        <v>3136</v>
      </c>
      <c r="C2097">
        <v>8.3824131206724897E-2</v>
      </c>
      <c r="D2097">
        <v>0</v>
      </c>
    </row>
    <row r="2098" spans="1:4" x14ac:dyDescent="0.25">
      <c r="A2098">
        <v>2097</v>
      </c>
      <c r="B2098" t="s">
        <v>139</v>
      </c>
      <c r="C2098">
        <v>8.91868085924339E-2</v>
      </c>
      <c r="D2098">
        <v>0</v>
      </c>
    </row>
    <row r="2099" spans="1:4" x14ac:dyDescent="0.25">
      <c r="A2099">
        <v>2098</v>
      </c>
      <c r="B2099" t="s">
        <v>2486</v>
      </c>
      <c r="C2099">
        <v>0.12531156643820801</v>
      </c>
      <c r="D2099">
        <v>1</v>
      </c>
    </row>
    <row r="2100" spans="1:4" x14ac:dyDescent="0.25">
      <c r="A2100">
        <v>2099</v>
      </c>
      <c r="B2100" t="s">
        <v>3654</v>
      </c>
      <c r="C2100">
        <v>8.5392599021120105E-2</v>
      </c>
      <c r="D2100">
        <v>0</v>
      </c>
    </row>
    <row r="2101" spans="1:4" x14ac:dyDescent="0.25">
      <c r="A2101">
        <v>2100</v>
      </c>
      <c r="B2101" t="s">
        <v>1558</v>
      </c>
      <c r="C2101">
        <v>0.107630997283489</v>
      </c>
      <c r="D2101">
        <v>1</v>
      </c>
    </row>
    <row r="2102" spans="1:4" x14ac:dyDescent="0.25">
      <c r="A2102">
        <v>2101</v>
      </c>
      <c r="B2102" t="s">
        <v>1593</v>
      </c>
      <c r="C2102">
        <v>9.4786515487695094E-2</v>
      </c>
      <c r="D2102">
        <v>0</v>
      </c>
    </row>
    <row r="2103" spans="1:4" x14ac:dyDescent="0.25">
      <c r="A2103">
        <v>2102</v>
      </c>
      <c r="B2103" s="1" t="s">
        <v>3821</v>
      </c>
      <c r="C2103">
        <v>0.11164346244576701</v>
      </c>
      <c r="D2103">
        <v>1</v>
      </c>
    </row>
    <row r="2104" spans="1:4" x14ac:dyDescent="0.25">
      <c r="A2104">
        <v>2103</v>
      </c>
      <c r="B2104" t="s">
        <v>1582</v>
      </c>
      <c r="C2104">
        <v>0.12531156643820801</v>
      </c>
      <c r="D2104">
        <v>1</v>
      </c>
    </row>
    <row r="2105" spans="1:4" x14ac:dyDescent="0.25">
      <c r="A2105">
        <v>2104</v>
      </c>
      <c r="B2105" t="s">
        <v>2068</v>
      </c>
      <c r="C2105">
        <v>0.10909501978870099</v>
      </c>
      <c r="D2105">
        <v>1</v>
      </c>
    </row>
    <row r="2106" spans="1:4" x14ac:dyDescent="0.25">
      <c r="A2106">
        <v>2105</v>
      </c>
      <c r="B2106" t="s">
        <v>1200</v>
      </c>
      <c r="C2106">
        <v>0.125500927575835</v>
      </c>
      <c r="D2106">
        <v>1</v>
      </c>
    </row>
    <row r="2107" spans="1:4" x14ac:dyDescent="0.25">
      <c r="A2107">
        <v>2106</v>
      </c>
      <c r="B2107" t="s">
        <v>754</v>
      </c>
      <c r="C2107">
        <v>8.2855448981379407E-2</v>
      </c>
      <c r="D2107">
        <v>0</v>
      </c>
    </row>
    <row r="2108" spans="1:4" x14ac:dyDescent="0.25">
      <c r="A2108">
        <v>2107</v>
      </c>
      <c r="B2108" t="s">
        <v>3779</v>
      </c>
      <c r="C2108">
        <v>9.5450900205962003E-2</v>
      </c>
      <c r="D2108">
        <v>0</v>
      </c>
    </row>
    <row r="2109" spans="1:4" x14ac:dyDescent="0.25">
      <c r="A2109">
        <v>2108</v>
      </c>
      <c r="B2109" t="s">
        <v>3850</v>
      </c>
      <c r="C2109">
        <v>0.14554124436983901</v>
      </c>
      <c r="D2109">
        <v>1</v>
      </c>
    </row>
    <row r="2110" spans="1:4" x14ac:dyDescent="0.25">
      <c r="A2110">
        <v>2109</v>
      </c>
      <c r="B2110" t="s">
        <v>2962</v>
      </c>
      <c r="C2110">
        <v>0.13093409964701799</v>
      </c>
      <c r="D2110">
        <v>1</v>
      </c>
    </row>
    <row r="2111" spans="1:4" x14ac:dyDescent="0.25">
      <c r="A2111">
        <v>2110</v>
      </c>
      <c r="B2111" t="s">
        <v>450</v>
      </c>
      <c r="C2111">
        <v>9.3014796665800106E-2</v>
      </c>
      <c r="D2111">
        <v>0</v>
      </c>
    </row>
    <row r="2112" spans="1:4" x14ac:dyDescent="0.25">
      <c r="A2112">
        <v>2111</v>
      </c>
      <c r="B2112" t="s">
        <v>1609</v>
      </c>
      <c r="C2112">
        <v>0.12193055809902401</v>
      </c>
      <c r="D2112">
        <v>1</v>
      </c>
    </row>
    <row r="2113" spans="1:4" x14ac:dyDescent="0.25">
      <c r="A2113">
        <v>2112</v>
      </c>
      <c r="B2113" t="s">
        <v>2087</v>
      </c>
      <c r="C2113">
        <v>0.124467936846118</v>
      </c>
      <c r="D2113">
        <v>1</v>
      </c>
    </row>
    <row r="2114" spans="1:4" x14ac:dyDescent="0.25">
      <c r="A2114">
        <v>2113</v>
      </c>
      <c r="B2114" t="s">
        <v>1845</v>
      </c>
      <c r="C2114">
        <v>6.23209692628287E-2</v>
      </c>
      <c r="D2114">
        <v>0</v>
      </c>
    </row>
    <row r="2115" spans="1:4" x14ac:dyDescent="0.25">
      <c r="A2115">
        <v>2114</v>
      </c>
      <c r="B2115" t="s">
        <v>632</v>
      </c>
      <c r="C2115">
        <v>9.4786515487695094E-2</v>
      </c>
      <c r="D2115">
        <v>0</v>
      </c>
    </row>
    <row r="2116" spans="1:4" x14ac:dyDescent="0.25">
      <c r="A2116">
        <v>2115</v>
      </c>
      <c r="B2116" t="s">
        <v>2158</v>
      </c>
      <c r="C2116">
        <v>8.21815506159254E-2</v>
      </c>
      <c r="D2116">
        <v>0</v>
      </c>
    </row>
    <row r="2117" spans="1:4" x14ac:dyDescent="0.25">
      <c r="A2117">
        <v>2116</v>
      </c>
      <c r="B2117" t="s">
        <v>1638</v>
      </c>
      <c r="C2117">
        <v>4.72010606152585E-2</v>
      </c>
      <c r="D2117">
        <v>0</v>
      </c>
    </row>
    <row r="2118" spans="1:4" x14ac:dyDescent="0.25">
      <c r="A2118">
        <v>2117</v>
      </c>
      <c r="B2118" t="s">
        <v>2820</v>
      </c>
      <c r="C2118">
        <v>8.2574835431928006E-2</v>
      </c>
      <c r="D2118">
        <v>0</v>
      </c>
    </row>
    <row r="2119" spans="1:4" x14ac:dyDescent="0.25">
      <c r="A2119">
        <v>2118</v>
      </c>
      <c r="B2119" t="s">
        <v>711</v>
      </c>
      <c r="C2119">
        <v>0.13474421372356901</v>
      </c>
      <c r="D2119">
        <v>1</v>
      </c>
    </row>
    <row r="2120" spans="1:4" x14ac:dyDescent="0.25">
      <c r="A2120">
        <v>2119</v>
      </c>
      <c r="B2120" s="1" t="s">
        <v>387</v>
      </c>
      <c r="C2120">
        <v>9.1267095004891302E-2</v>
      </c>
      <c r="D2120">
        <v>0</v>
      </c>
    </row>
    <row r="2121" spans="1:4" x14ac:dyDescent="0.25">
      <c r="A2121">
        <v>2120</v>
      </c>
      <c r="B2121" t="s">
        <v>3794</v>
      </c>
      <c r="C2121">
        <v>0.12617421702946799</v>
      </c>
      <c r="D2121">
        <v>1</v>
      </c>
    </row>
    <row r="2122" spans="1:4" x14ac:dyDescent="0.25">
      <c r="A2122">
        <v>2121</v>
      </c>
      <c r="B2122" t="s">
        <v>1900</v>
      </c>
      <c r="C2122">
        <v>0.11977494900406201</v>
      </c>
      <c r="D2122">
        <v>1</v>
      </c>
    </row>
    <row r="2123" spans="1:4" x14ac:dyDescent="0.25">
      <c r="A2123">
        <v>2122</v>
      </c>
      <c r="B2123" t="s">
        <v>1770</v>
      </c>
      <c r="C2123">
        <v>2.5598181820279497E-4</v>
      </c>
      <c r="D2123">
        <v>0</v>
      </c>
    </row>
    <row r="2124" spans="1:4" x14ac:dyDescent="0.25">
      <c r="A2124">
        <v>2123</v>
      </c>
      <c r="B2124" s="1" t="s">
        <v>763</v>
      </c>
      <c r="C2124">
        <v>0.11001229300635</v>
      </c>
      <c r="D2124">
        <v>1</v>
      </c>
    </row>
    <row r="2125" spans="1:4" x14ac:dyDescent="0.25">
      <c r="A2125">
        <v>2124</v>
      </c>
      <c r="B2125" t="s">
        <v>2450</v>
      </c>
      <c r="C2125">
        <v>7.6323447454383103E-2</v>
      </c>
      <c r="D2125">
        <v>0</v>
      </c>
    </row>
    <row r="2126" spans="1:4" x14ac:dyDescent="0.25">
      <c r="A2126">
        <v>2125</v>
      </c>
      <c r="B2126" t="s">
        <v>2169</v>
      </c>
      <c r="C2126">
        <v>0.10909501978870099</v>
      </c>
      <c r="D2126">
        <v>1</v>
      </c>
    </row>
    <row r="2127" spans="1:4" x14ac:dyDescent="0.25">
      <c r="A2127">
        <v>2126</v>
      </c>
      <c r="B2127" t="s">
        <v>3791</v>
      </c>
      <c r="C2127">
        <v>9.5262268284743004E-2</v>
      </c>
      <c r="D2127">
        <v>0</v>
      </c>
    </row>
    <row r="2128" spans="1:4" x14ac:dyDescent="0.25">
      <c r="A2128">
        <v>2127</v>
      </c>
      <c r="B2128" t="s">
        <v>2553</v>
      </c>
      <c r="C2128">
        <v>0.14609953499883199</v>
      </c>
      <c r="D2128">
        <v>1</v>
      </c>
    </row>
    <row r="2129" spans="1:4" x14ac:dyDescent="0.25">
      <c r="A2129">
        <v>2128</v>
      </c>
      <c r="B2129" t="s">
        <v>2270</v>
      </c>
      <c r="C2129">
        <v>9.5165640031427398E-2</v>
      </c>
      <c r="D2129">
        <v>0</v>
      </c>
    </row>
    <row r="2130" spans="1:4" x14ac:dyDescent="0.25">
      <c r="A2130">
        <v>2129</v>
      </c>
      <c r="B2130" t="s">
        <v>788</v>
      </c>
      <c r="C2130">
        <v>9.4786515487695094E-2</v>
      </c>
      <c r="D2130">
        <v>0</v>
      </c>
    </row>
    <row r="2131" spans="1:4" x14ac:dyDescent="0.25">
      <c r="A2131">
        <v>2130</v>
      </c>
      <c r="B2131" t="s">
        <v>3896</v>
      </c>
      <c r="C2131">
        <v>4.4740777046175198E-2</v>
      </c>
      <c r="D2131">
        <v>0</v>
      </c>
    </row>
    <row r="2132" spans="1:4" x14ac:dyDescent="0.25">
      <c r="A2132">
        <v>2131</v>
      </c>
      <c r="B2132" t="s">
        <v>3267</v>
      </c>
      <c r="C2132">
        <v>8.21815506159254E-2</v>
      </c>
      <c r="D2132">
        <v>0</v>
      </c>
    </row>
    <row r="2133" spans="1:4" x14ac:dyDescent="0.25">
      <c r="A2133">
        <v>2132</v>
      </c>
      <c r="B2133" t="s">
        <v>1648</v>
      </c>
      <c r="C2133">
        <v>7.1968726930631E-2</v>
      </c>
      <c r="D2133">
        <v>0</v>
      </c>
    </row>
    <row r="2134" spans="1:4" x14ac:dyDescent="0.25">
      <c r="A2134">
        <v>2133</v>
      </c>
      <c r="B2134" t="s">
        <v>1763</v>
      </c>
      <c r="C2134">
        <v>0.117179417344832</v>
      </c>
      <c r="D2134">
        <v>1</v>
      </c>
    </row>
    <row r="2135" spans="1:4" x14ac:dyDescent="0.25">
      <c r="A2135">
        <v>2134</v>
      </c>
      <c r="B2135" t="s">
        <v>3692</v>
      </c>
      <c r="C2135">
        <v>8.48952261587336E-2</v>
      </c>
      <c r="D2135">
        <v>0</v>
      </c>
    </row>
    <row r="2136" spans="1:4" x14ac:dyDescent="0.25">
      <c r="A2136">
        <v>2135</v>
      </c>
      <c r="B2136" t="s">
        <v>3048</v>
      </c>
      <c r="C2136">
        <v>0.123608347666791</v>
      </c>
      <c r="D2136">
        <v>1</v>
      </c>
    </row>
    <row r="2137" spans="1:4" x14ac:dyDescent="0.25">
      <c r="A2137">
        <v>2136</v>
      </c>
      <c r="B2137" t="s">
        <v>934</v>
      </c>
      <c r="C2137">
        <v>8.4913938631501998E-2</v>
      </c>
      <c r="D2137">
        <v>0</v>
      </c>
    </row>
    <row r="2138" spans="1:4" x14ac:dyDescent="0.25">
      <c r="A2138">
        <v>2137</v>
      </c>
      <c r="B2138" t="s">
        <v>3707</v>
      </c>
      <c r="C2138">
        <v>0.12655892945241101</v>
      </c>
      <c r="D2138">
        <v>1</v>
      </c>
    </row>
    <row r="2139" spans="1:4" x14ac:dyDescent="0.25">
      <c r="A2139">
        <v>2138</v>
      </c>
      <c r="B2139" t="s">
        <v>1433</v>
      </c>
      <c r="C2139">
        <v>7.7662066638742394E-2</v>
      </c>
      <c r="D2139">
        <v>0</v>
      </c>
    </row>
    <row r="2140" spans="1:4" x14ac:dyDescent="0.25">
      <c r="A2140">
        <v>2139</v>
      </c>
      <c r="B2140" t="s">
        <v>2069</v>
      </c>
      <c r="C2140">
        <v>8.21815506159254E-2</v>
      </c>
      <c r="D2140">
        <v>0</v>
      </c>
    </row>
    <row r="2141" spans="1:4" x14ac:dyDescent="0.25">
      <c r="A2141">
        <v>2140</v>
      </c>
      <c r="B2141" t="s">
        <v>1547</v>
      </c>
      <c r="C2141">
        <v>9.5518358301364598E-2</v>
      </c>
      <c r="D2141">
        <v>0</v>
      </c>
    </row>
    <row r="2142" spans="1:4" x14ac:dyDescent="0.25">
      <c r="A2142">
        <v>2141</v>
      </c>
      <c r="B2142" t="s">
        <v>3636</v>
      </c>
      <c r="C2142">
        <v>9.1123932014493106E-2</v>
      </c>
      <c r="D2142">
        <v>0</v>
      </c>
    </row>
    <row r="2143" spans="1:4" x14ac:dyDescent="0.25">
      <c r="A2143">
        <v>2142</v>
      </c>
      <c r="B2143" t="s">
        <v>1230</v>
      </c>
      <c r="C2143">
        <v>8.2289181928930394E-2</v>
      </c>
      <c r="D2143">
        <v>0</v>
      </c>
    </row>
    <row r="2144" spans="1:4" x14ac:dyDescent="0.25">
      <c r="A2144">
        <v>2143</v>
      </c>
      <c r="B2144" t="s">
        <v>289</v>
      </c>
      <c r="C2144">
        <v>0.103422803573773</v>
      </c>
      <c r="D2144">
        <v>0</v>
      </c>
    </row>
    <row r="2145" spans="1:4" x14ac:dyDescent="0.25">
      <c r="A2145">
        <v>2144</v>
      </c>
      <c r="B2145" t="s">
        <v>2923</v>
      </c>
      <c r="C2145">
        <v>8.3455612814705801E-2</v>
      </c>
      <c r="D2145">
        <v>0</v>
      </c>
    </row>
    <row r="2146" spans="1:4" x14ac:dyDescent="0.25">
      <c r="A2146">
        <v>2145</v>
      </c>
      <c r="B2146" t="s">
        <v>1356</v>
      </c>
      <c r="C2146">
        <v>9.1177175817286807E-2</v>
      </c>
      <c r="D2146">
        <v>0</v>
      </c>
    </row>
    <row r="2147" spans="1:4" x14ac:dyDescent="0.25">
      <c r="A2147">
        <v>2146</v>
      </c>
      <c r="B2147" t="s">
        <v>1235</v>
      </c>
      <c r="C2147">
        <v>8.7027085812579397E-2</v>
      </c>
      <c r="D2147">
        <v>0</v>
      </c>
    </row>
    <row r="2148" spans="1:4" x14ac:dyDescent="0.25">
      <c r="A2148">
        <v>2147</v>
      </c>
      <c r="B2148" t="s">
        <v>3442</v>
      </c>
      <c r="C2148">
        <v>0.120504270400457</v>
      </c>
      <c r="D2148">
        <v>1</v>
      </c>
    </row>
    <row r="2149" spans="1:4" x14ac:dyDescent="0.25">
      <c r="A2149">
        <v>2148</v>
      </c>
      <c r="B2149" t="s">
        <v>1890</v>
      </c>
      <c r="C2149">
        <v>8.21815506159254E-2</v>
      </c>
      <c r="D2149">
        <v>0</v>
      </c>
    </row>
    <row r="2150" spans="1:4" x14ac:dyDescent="0.25">
      <c r="A2150">
        <v>2149</v>
      </c>
      <c r="B2150" t="s">
        <v>1153</v>
      </c>
      <c r="C2150">
        <v>8.9783273216923101E-2</v>
      </c>
      <c r="D2150">
        <v>0</v>
      </c>
    </row>
    <row r="2151" spans="1:4" x14ac:dyDescent="0.25">
      <c r="A2151">
        <v>2150</v>
      </c>
      <c r="B2151" t="s">
        <v>3482</v>
      </c>
      <c r="C2151">
        <v>8.0361100842174196E-2</v>
      </c>
      <c r="D2151">
        <v>0</v>
      </c>
    </row>
    <row r="2152" spans="1:4" x14ac:dyDescent="0.25">
      <c r="A2152">
        <v>2151</v>
      </c>
      <c r="B2152" t="s">
        <v>3763</v>
      </c>
      <c r="C2152">
        <v>9.4786515487695094E-2</v>
      </c>
      <c r="D2152">
        <v>0</v>
      </c>
    </row>
    <row r="2153" spans="1:4" x14ac:dyDescent="0.25">
      <c r="A2153">
        <v>2152</v>
      </c>
      <c r="B2153" t="s">
        <v>3945</v>
      </c>
      <c r="C2153">
        <v>0.11726620576093499</v>
      </c>
      <c r="D2153">
        <v>1</v>
      </c>
    </row>
    <row r="2154" spans="1:4" x14ac:dyDescent="0.25">
      <c r="A2154">
        <v>2153</v>
      </c>
      <c r="B2154" t="s">
        <v>3825</v>
      </c>
      <c r="C2154">
        <v>5.8335047975668401E-2</v>
      </c>
      <c r="D2154">
        <v>0</v>
      </c>
    </row>
    <row r="2155" spans="1:4" x14ac:dyDescent="0.25">
      <c r="A2155">
        <v>2154</v>
      </c>
      <c r="B2155" t="s">
        <v>1147</v>
      </c>
      <c r="C2155">
        <v>8.21815506159254E-2</v>
      </c>
      <c r="D2155">
        <v>0</v>
      </c>
    </row>
    <row r="2156" spans="1:4" x14ac:dyDescent="0.25">
      <c r="A2156">
        <v>2155</v>
      </c>
      <c r="B2156" t="s">
        <v>1195</v>
      </c>
      <c r="C2156">
        <v>9.22274744198361E-2</v>
      </c>
      <c r="D2156">
        <v>0</v>
      </c>
    </row>
    <row r="2157" spans="1:4" x14ac:dyDescent="0.25">
      <c r="A2157">
        <v>2156</v>
      </c>
      <c r="B2157" t="s">
        <v>3924</v>
      </c>
      <c r="C2157">
        <v>0.126564196466391</v>
      </c>
      <c r="D2157">
        <v>1</v>
      </c>
    </row>
    <row r="2158" spans="1:4" x14ac:dyDescent="0.25">
      <c r="A2158">
        <v>2157</v>
      </c>
      <c r="B2158" t="s">
        <v>708</v>
      </c>
      <c r="C2158">
        <v>0.118046352977813</v>
      </c>
      <c r="D2158">
        <v>1</v>
      </c>
    </row>
    <row r="2159" spans="1:4" x14ac:dyDescent="0.25">
      <c r="A2159">
        <v>2158</v>
      </c>
      <c r="B2159" t="s">
        <v>3117</v>
      </c>
      <c r="C2159">
        <v>8.2537244644464297E-2</v>
      </c>
      <c r="D2159">
        <v>0</v>
      </c>
    </row>
    <row r="2160" spans="1:4" x14ac:dyDescent="0.25">
      <c r="A2160">
        <v>2159</v>
      </c>
      <c r="B2160" t="s">
        <v>1869</v>
      </c>
      <c r="C2160">
        <v>9.4786515487695094E-2</v>
      </c>
      <c r="D2160">
        <v>0</v>
      </c>
    </row>
    <row r="2161" spans="1:4" x14ac:dyDescent="0.25">
      <c r="A2161">
        <v>2160</v>
      </c>
      <c r="B2161" t="s">
        <v>2127</v>
      </c>
      <c r="C2161">
        <v>3.9839848413960502E-2</v>
      </c>
      <c r="D2161">
        <v>0</v>
      </c>
    </row>
    <row r="2162" spans="1:4" x14ac:dyDescent="0.25">
      <c r="A2162">
        <v>2161</v>
      </c>
      <c r="B2162" t="s">
        <v>2675</v>
      </c>
      <c r="C2162">
        <v>9.5416368262754403E-2</v>
      </c>
      <c r="D2162">
        <v>0</v>
      </c>
    </row>
    <row r="2163" spans="1:4" x14ac:dyDescent="0.25">
      <c r="A2163">
        <v>2162</v>
      </c>
      <c r="B2163" t="s">
        <v>2959</v>
      </c>
      <c r="C2163">
        <v>8.4708879714012295E-2</v>
      </c>
      <c r="D2163">
        <v>0</v>
      </c>
    </row>
    <row r="2164" spans="1:4" x14ac:dyDescent="0.25">
      <c r="A2164">
        <v>2163</v>
      </c>
      <c r="B2164" t="s">
        <v>3197</v>
      </c>
      <c r="C2164">
        <v>8.3396912386819094E-2</v>
      </c>
      <c r="D2164">
        <v>0</v>
      </c>
    </row>
    <row r="2165" spans="1:4" x14ac:dyDescent="0.25">
      <c r="A2165">
        <v>2164</v>
      </c>
      <c r="B2165" t="s">
        <v>2858</v>
      </c>
      <c r="C2165">
        <v>0.113856122808855</v>
      </c>
      <c r="D2165">
        <v>1</v>
      </c>
    </row>
    <row r="2166" spans="1:4" x14ac:dyDescent="0.25">
      <c r="A2166">
        <v>2165</v>
      </c>
      <c r="B2166" t="s">
        <v>3963</v>
      </c>
      <c r="C2166">
        <v>9.1771051935360698E-2</v>
      </c>
      <c r="D2166">
        <v>0</v>
      </c>
    </row>
    <row r="2167" spans="1:4" x14ac:dyDescent="0.25">
      <c r="A2167">
        <v>2166</v>
      </c>
      <c r="B2167" t="s">
        <v>484</v>
      </c>
      <c r="C2167">
        <v>0.1479185275872</v>
      </c>
      <c r="D2167">
        <v>1</v>
      </c>
    </row>
    <row r="2168" spans="1:4" x14ac:dyDescent="0.25">
      <c r="A2168">
        <v>2167</v>
      </c>
      <c r="B2168" t="s">
        <v>483</v>
      </c>
      <c r="C2168">
        <v>9.4786515487695094E-2</v>
      </c>
      <c r="D2168">
        <v>0</v>
      </c>
    </row>
    <row r="2169" spans="1:4" x14ac:dyDescent="0.25">
      <c r="A2169">
        <v>2168</v>
      </c>
      <c r="B2169" t="s">
        <v>3164</v>
      </c>
      <c r="C2169">
        <v>0.10909501978870099</v>
      </c>
      <c r="D2169">
        <v>1</v>
      </c>
    </row>
    <row r="2170" spans="1:4" x14ac:dyDescent="0.25">
      <c r="A2170">
        <v>2169</v>
      </c>
      <c r="B2170" t="s">
        <v>3510</v>
      </c>
      <c r="C2170">
        <v>9.4786515487695094E-2</v>
      </c>
      <c r="D2170">
        <v>0</v>
      </c>
    </row>
    <row r="2171" spans="1:4" x14ac:dyDescent="0.25">
      <c r="A2171">
        <v>2170</v>
      </c>
      <c r="B2171" t="s">
        <v>2035</v>
      </c>
      <c r="C2171">
        <v>9.5355857410653694E-2</v>
      </c>
      <c r="D2171">
        <v>0</v>
      </c>
    </row>
    <row r="2172" spans="1:4" x14ac:dyDescent="0.25">
      <c r="A2172">
        <v>2171</v>
      </c>
      <c r="B2172" t="s">
        <v>2739</v>
      </c>
      <c r="C2172">
        <v>7.1567249927048202E-2</v>
      </c>
      <c r="D2172">
        <v>0</v>
      </c>
    </row>
    <row r="2173" spans="1:4" x14ac:dyDescent="0.25">
      <c r="A2173">
        <v>2172</v>
      </c>
      <c r="B2173" t="s">
        <v>2268</v>
      </c>
      <c r="C2173">
        <v>0.12793556496154401</v>
      </c>
      <c r="D2173">
        <v>1</v>
      </c>
    </row>
    <row r="2174" spans="1:4" x14ac:dyDescent="0.25">
      <c r="A2174">
        <v>2173</v>
      </c>
      <c r="B2174" t="s">
        <v>2573</v>
      </c>
      <c r="C2174">
        <v>8.0753462420709493E-2</v>
      </c>
      <c r="D2174">
        <v>0</v>
      </c>
    </row>
    <row r="2175" spans="1:4" x14ac:dyDescent="0.25">
      <c r="A2175">
        <v>2174</v>
      </c>
      <c r="B2175" t="s">
        <v>3544</v>
      </c>
      <c r="C2175">
        <v>0.10911350892523</v>
      </c>
      <c r="D2175">
        <v>1</v>
      </c>
    </row>
    <row r="2176" spans="1:4" x14ac:dyDescent="0.25">
      <c r="A2176">
        <v>2175</v>
      </c>
      <c r="B2176" t="s">
        <v>819</v>
      </c>
      <c r="C2176">
        <v>5.2487483608831202E-2</v>
      </c>
      <c r="D2176">
        <v>0</v>
      </c>
    </row>
    <row r="2177" spans="1:4" x14ac:dyDescent="0.25">
      <c r="A2177">
        <v>2176</v>
      </c>
      <c r="B2177" t="s">
        <v>1839</v>
      </c>
      <c r="C2177">
        <v>0.104187624145336</v>
      </c>
      <c r="D2177">
        <v>1</v>
      </c>
    </row>
    <row r="2178" spans="1:4" x14ac:dyDescent="0.25">
      <c r="A2178">
        <v>2177</v>
      </c>
      <c r="B2178" t="s">
        <v>373</v>
      </c>
      <c r="C2178">
        <v>0.119498197491115</v>
      </c>
      <c r="D2178">
        <v>1</v>
      </c>
    </row>
    <row r="2179" spans="1:4" x14ac:dyDescent="0.25">
      <c r="A2179">
        <v>2178</v>
      </c>
      <c r="B2179" t="s">
        <v>2213</v>
      </c>
      <c r="C2179">
        <v>0.12531156643820801</v>
      </c>
      <c r="D2179">
        <v>1</v>
      </c>
    </row>
    <row r="2180" spans="1:4" x14ac:dyDescent="0.25">
      <c r="A2180">
        <v>2179</v>
      </c>
      <c r="B2180" t="s">
        <v>960</v>
      </c>
      <c r="C2180">
        <v>9.5124299779928603E-2</v>
      </c>
      <c r="D2180">
        <v>0</v>
      </c>
    </row>
    <row r="2181" spans="1:4" x14ac:dyDescent="0.25">
      <c r="A2181">
        <v>2180</v>
      </c>
      <c r="B2181" t="s">
        <v>169</v>
      </c>
      <c r="C2181">
        <v>8.3144826751851197E-2</v>
      </c>
      <c r="D2181">
        <v>0</v>
      </c>
    </row>
    <row r="2182" spans="1:4" x14ac:dyDescent="0.25">
      <c r="A2182">
        <v>2181</v>
      </c>
      <c r="B2182" t="s">
        <v>2918</v>
      </c>
      <c r="C2182">
        <v>0.110331987961113</v>
      </c>
      <c r="D2182">
        <v>1</v>
      </c>
    </row>
    <row r="2183" spans="1:4" x14ac:dyDescent="0.25">
      <c r="A2183">
        <v>2182</v>
      </c>
      <c r="B2183" t="s">
        <v>2640</v>
      </c>
      <c r="C2183">
        <v>7.9688646281337205E-2</v>
      </c>
      <c r="D2183">
        <v>0</v>
      </c>
    </row>
    <row r="2184" spans="1:4" x14ac:dyDescent="0.25">
      <c r="A2184">
        <v>2183</v>
      </c>
      <c r="B2184" t="s">
        <v>315</v>
      </c>
      <c r="C2184">
        <v>0.14202804589763501</v>
      </c>
      <c r="D2184">
        <v>1</v>
      </c>
    </row>
    <row r="2185" spans="1:4" x14ac:dyDescent="0.25">
      <c r="A2185">
        <v>2184</v>
      </c>
      <c r="B2185" t="s">
        <v>1534</v>
      </c>
      <c r="C2185">
        <v>7.8138837149583695E-2</v>
      </c>
      <c r="D2185">
        <v>0</v>
      </c>
    </row>
    <row r="2186" spans="1:4" x14ac:dyDescent="0.25">
      <c r="A2186">
        <v>2185</v>
      </c>
      <c r="B2186" t="s">
        <v>1733</v>
      </c>
      <c r="C2186">
        <v>0.111460074775492</v>
      </c>
      <c r="D2186">
        <v>1</v>
      </c>
    </row>
    <row r="2187" spans="1:4" x14ac:dyDescent="0.25">
      <c r="A2187">
        <v>2186</v>
      </c>
      <c r="B2187" t="s">
        <v>118</v>
      </c>
      <c r="C2187">
        <v>9.4786515487695094E-2</v>
      </c>
      <c r="D2187">
        <v>0</v>
      </c>
    </row>
    <row r="2188" spans="1:4" x14ac:dyDescent="0.25">
      <c r="A2188">
        <v>2187</v>
      </c>
      <c r="B2188" t="s">
        <v>1765</v>
      </c>
      <c r="C2188">
        <v>8.2622521108302704E-2</v>
      </c>
      <c r="D2188">
        <v>0</v>
      </c>
    </row>
    <row r="2189" spans="1:4" x14ac:dyDescent="0.25">
      <c r="A2189">
        <v>2188</v>
      </c>
      <c r="B2189" t="s">
        <v>221</v>
      </c>
      <c r="C2189">
        <v>9.9715812294557296E-2</v>
      </c>
      <c r="D2189">
        <v>0</v>
      </c>
    </row>
    <row r="2190" spans="1:4" x14ac:dyDescent="0.25">
      <c r="A2190">
        <v>2189</v>
      </c>
      <c r="B2190" t="s">
        <v>3767</v>
      </c>
      <c r="C2190">
        <v>0.100711795799866</v>
      </c>
      <c r="D2190">
        <v>0</v>
      </c>
    </row>
    <row r="2191" spans="1:4" x14ac:dyDescent="0.25">
      <c r="A2191">
        <v>2190</v>
      </c>
      <c r="B2191" t="s">
        <v>2393</v>
      </c>
      <c r="C2191">
        <v>0.12531156643820801</v>
      </c>
      <c r="D2191">
        <v>1</v>
      </c>
    </row>
    <row r="2192" spans="1:4" x14ac:dyDescent="0.25">
      <c r="A2192">
        <v>2191</v>
      </c>
      <c r="B2192" t="s">
        <v>1154</v>
      </c>
      <c r="C2192">
        <v>9.5091073841669205E-2</v>
      </c>
      <c r="D2192">
        <v>0</v>
      </c>
    </row>
    <row r="2193" spans="1:4" x14ac:dyDescent="0.25">
      <c r="A2193">
        <v>2192</v>
      </c>
      <c r="B2193" t="s">
        <v>1452</v>
      </c>
      <c r="C2193">
        <v>0.11088611652700101</v>
      </c>
      <c r="D2193">
        <v>1</v>
      </c>
    </row>
    <row r="2194" spans="1:4" x14ac:dyDescent="0.25">
      <c r="A2194">
        <v>2193</v>
      </c>
      <c r="B2194" t="s">
        <v>3554</v>
      </c>
      <c r="C2194">
        <v>0.10909501978870099</v>
      </c>
      <c r="D2194">
        <v>1</v>
      </c>
    </row>
    <row r="2195" spans="1:4" x14ac:dyDescent="0.25">
      <c r="A2195">
        <v>2194</v>
      </c>
      <c r="B2195" t="s">
        <v>3836</v>
      </c>
      <c r="C2195">
        <v>8.21815506159254E-2</v>
      </c>
      <c r="D2195">
        <v>0</v>
      </c>
    </row>
    <row r="2196" spans="1:4" x14ac:dyDescent="0.25">
      <c r="A2196">
        <v>2195</v>
      </c>
      <c r="B2196" t="s">
        <v>1539</v>
      </c>
      <c r="C2196">
        <v>8.1671368063811506E-2</v>
      </c>
      <c r="D2196">
        <v>0</v>
      </c>
    </row>
    <row r="2197" spans="1:4" x14ac:dyDescent="0.25">
      <c r="A2197">
        <v>2196</v>
      </c>
      <c r="B2197" t="s">
        <v>1497</v>
      </c>
      <c r="C2197">
        <v>9.5490214384584104E-2</v>
      </c>
      <c r="D2197">
        <v>0</v>
      </c>
    </row>
    <row r="2198" spans="1:4" x14ac:dyDescent="0.25">
      <c r="A2198">
        <v>2197</v>
      </c>
      <c r="B2198" t="s">
        <v>817</v>
      </c>
      <c r="C2198">
        <v>0.125111553137841</v>
      </c>
      <c r="D2198">
        <v>1</v>
      </c>
    </row>
    <row r="2199" spans="1:4" x14ac:dyDescent="0.25">
      <c r="A2199">
        <v>2198</v>
      </c>
      <c r="B2199" t="s">
        <v>2090</v>
      </c>
      <c r="C2199">
        <v>4.3923591981836499E-2</v>
      </c>
      <c r="D2199">
        <v>0</v>
      </c>
    </row>
    <row r="2200" spans="1:4" x14ac:dyDescent="0.25">
      <c r="A2200">
        <v>2199</v>
      </c>
      <c r="B2200" t="s">
        <v>1696</v>
      </c>
      <c r="C2200">
        <v>8.3882887585409599E-2</v>
      </c>
      <c r="D2200">
        <v>0</v>
      </c>
    </row>
    <row r="2201" spans="1:4" x14ac:dyDescent="0.25">
      <c r="A2201">
        <v>2200</v>
      </c>
      <c r="B2201" t="s">
        <v>870</v>
      </c>
      <c r="C2201">
        <v>8.0234787214438094E-2</v>
      </c>
      <c r="D2201">
        <v>0</v>
      </c>
    </row>
    <row r="2202" spans="1:4" x14ac:dyDescent="0.25">
      <c r="A2202">
        <v>2201</v>
      </c>
      <c r="B2202" t="s">
        <v>3353</v>
      </c>
      <c r="C2202">
        <v>0.124421211687641</v>
      </c>
      <c r="D2202">
        <v>1</v>
      </c>
    </row>
    <row r="2203" spans="1:4" x14ac:dyDescent="0.25">
      <c r="A2203">
        <v>2202</v>
      </c>
      <c r="B2203" t="s">
        <v>3931</v>
      </c>
      <c r="C2203">
        <v>0.120141148988851</v>
      </c>
      <c r="D2203">
        <v>1</v>
      </c>
    </row>
    <row r="2204" spans="1:4" x14ac:dyDescent="0.25">
      <c r="A2204">
        <v>2203</v>
      </c>
      <c r="B2204" t="s">
        <v>1560</v>
      </c>
      <c r="C2204">
        <v>0.109852347782911</v>
      </c>
      <c r="D2204">
        <v>1</v>
      </c>
    </row>
    <row r="2205" spans="1:4" x14ac:dyDescent="0.25">
      <c r="A2205">
        <v>2204</v>
      </c>
      <c r="B2205" t="s">
        <v>579</v>
      </c>
      <c r="C2205">
        <v>0.102519674401816</v>
      </c>
      <c r="D2205">
        <v>0</v>
      </c>
    </row>
    <row r="2206" spans="1:4" x14ac:dyDescent="0.25">
      <c r="A2206">
        <v>2205</v>
      </c>
      <c r="B2206" t="s">
        <v>3558</v>
      </c>
      <c r="C2206">
        <v>4.8024704243265499E-2</v>
      </c>
      <c r="D2206">
        <v>0</v>
      </c>
    </row>
    <row r="2207" spans="1:4" x14ac:dyDescent="0.25">
      <c r="A2207">
        <v>2206</v>
      </c>
      <c r="B2207" t="s">
        <v>3364</v>
      </c>
      <c r="C2207">
        <v>0.12045993388213599</v>
      </c>
      <c r="D2207">
        <v>1</v>
      </c>
    </row>
    <row r="2208" spans="1:4" x14ac:dyDescent="0.25">
      <c r="A2208">
        <v>2207</v>
      </c>
      <c r="B2208" s="1" t="s">
        <v>2943</v>
      </c>
      <c r="C2208">
        <v>0.14349751997668</v>
      </c>
      <c r="D2208">
        <v>1</v>
      </c>
    </row>
    <row r="2209" spans="1:4" x14ac:dyDescent="0.25">
      <c r="A2209">
        <v>2208</v>
      </c>
      <c r="B2209" t="s">
        <v>2116</v>
      </c>
      <c r="C2209">
        <v>0.10909501978870099</v>
      </c>
      <c r="D2209">
        <v>1</v>
      </c>
    </row>
    <row r="2210" spans="1:4" x14ac:dyDescent="0.25">
      <c r="A2210">
        <v>2209</v>
      </c>
      <c r="B2210" t="s">
        <v>3204</v>
      </c>
      <c r="C2210">
        <v>8.21815506159254E-2</v>
      </c>
      <c r="D2210">
        <v>0</v>
      </c>
    </row>
    <row r="2211" spans="1:4" x14ac:dyDescent="0.25">
      <c r="A2211">
        <v>2210</v>
      </c>
      <c r="B2211" s="1" t="s">
        <v>323</v>
      </c>
      <c r="C2211">
        <v>0.10909501978870099</v>
      </c>
      <c r="D2211">
        <v>1</v>
      </c>
    </row>
    <row r="2212" spans="1:4" x14ac:dyDescent="0.25">
      <c r="A2212">
        <v>2211</v>
      </c>
      <c r="B2212" s="1" t="s">
        <v>1546</v>
      </c>
      <c r="C2212">
        <v>0.111527251860466</v>
      </c>
      <c r="D2212">
        <v>1</v>
      </c>
    </row>
    <row r="2213" spans="1:4" x14ac:dyDescent="0.25">
      <c r="A2213">
        <v>2212</v>
      </c>
      <c r="B2213" s="1" t="s">
        <v>2657</v>
      </c>
      <c r="C2213">
        <v>0.10909501978870099</v>
      </c>
      <c r="D2213">
        <v>1</v>
      </c>
    </row>
    <row r="2214" spans="1:4" x14ac:dyDescent="0.25">
      <c r="A2214">
        <v>2213</v>
      </c>
      <c r="B2214" s="1" t="s">
        <v>3939</v>
      </c>
      <c r="C2214">
        <v>7.75175061307396E-2</v>
      </c>
      <c r="D2214">
        <v>0</v>
      </c>
    </row>
    <row r="2215" spans="1:4" x14ac:dyDescent="0.25">
      <c r="A2215">
        <v>2214</v>
      </c>
      <c r="B2215" s="1" t="s">
        <v>1246</v>
      </c>
      <c r="C2215">
        <v>8.4235866764964001E-2</v>
      </c>
      <c r="D2215">
        <v>0</v>
      </c>
    </row>
    <row r="2216" spans="1:4" x14ac:dyDescent="0.25">
      <c r="A2216">
        <v>2215</v>
      </c>
      <c r="B2216" s="1" t="s">
        <v>2916</v>
      </c>
      <c r="C2216">
        <v>0.112731511404532</v>
      </c>
      <c r="D2216">
        <v>1</v>
      </c>
    </row>
    <row r="2217" spans="1:4" x14ac:dyDescent="0.25">
      <c r="A2217">
        <v>2216</v>
      </c>
      <c r="B2217" t="s">
        <v>2108</v>
      </c>
      <c r="C2217">
        <v>8.7003019680635202E-2</v>
      </c>
      <c r="D2217">
        <v>0</v>
      </c>
    </row>
    <row r="2218" spans="1:4" x14ac:dyDescent="0.25">
      <c r="A2218">
        <v>2217</v>
      </c>
      <c r="B2218" t="s">
        <v>3490</v>
      </c>
      <c r="C2218">
        <v>0.12531156643820801</v>
      </c>
      <c r="D2218">
        <v>1</v>
      </c>
    </row>
    <row r="2219" spans="1:4" x14ac:dyDescent="0.25">
      <c r="A2219">
        <v>2218</v>
      </c>
      <c r="B2219" t="s">
        <v>1641</v>
      </c>
      <c r="C2219">
        <v>0.14349751997668</v>
      </c>
      <c r="D2219">
        <v>1</v>
      </c>
    </row>
    <row r="2220" spans="1:4" x14ac:dyDescent="0.25">
      <c r="A2220">
        <v>2219</v>
      </c>
      <c r="B2220" t="s">
        <v>3474</v>
      </c>
      <c r="C2220">
        <v>9.0573389031636697E-2</v>
      </c>
      <c r="D2220">
        <v>0</v>
      </c>
    </row>
    <row r="2221" spans="1:4" x14ac:dyDescent="0.25">
      <c r="A2221">
        <v>2220</v>
      </c>
      <c r="B2221" t="s">
        <v>562</v>
      </c>
      <c r="C2221">
        <v>9.8529989195190001E-2</v>
      </c>
      <c r="D2221">
        <v>0</v>
      </c>
    </row>
    <row r="2222" spans="1:4" x14ac:dyDescent="0.25">
      <c r="A2222">
        <v>2221</v>
      </c>
      <c r="B2222" t="s">
        <v>2337</v>
      </c>
      <c r="C2222">
        <v>0.111348551586455</v>
      </c>
      <c r="D2222">
        <v>1</v>
      </c>
    </row>
    <row r="2223" spans="1:4" x14ac:dyDescent="0.25">
      <c r="A2223">
        <v>2222</v>
      </c>
      <c r="B2223" t="s">
        <v>619</v>
      </c>
      <c r="C2223">
        <v>9.1158712112394305E-2</v>
      </c>
      <c r="D2223">
        <v>0</v>
      </c>
    </row>
    <row r="2224" spans="1:4" x14ac:dyDescent="0.25">
      <c r="A2224">
        <v>2223</v>
      </c>
      <c r="B2224" t="s">
        <v>2913</v>
      </c>
      <c r="C2224">
        <v>9.8638242628822703E-2</v>
      </c>
      <c r="D2224">
        <v>0</v>
      </c>
    </row>
    <row r="2225" spans="1:4" x14ac:dyDescent="0.25">
      <c r="A2225">
        <v>2224</v>
      </c>
      <c r="B2225" t="s">
        <v>542</v>
      </c>
      <c r="C2225">
        <v>0.14355023453736901</v>
      </c>
      <c r="D2225">
        <v>1</v>
      </c>
    </row>
    <row r="2226" spans="1:4" x14ac:dyDescent="0.25">
      <c r="A2226">
        <v>2225</v>
      </c>
      <c r="B2226" t="s">
        <v>334</v>
      </c>
      <c r="C2226">
        <v>0.12531156643820801</v>
      </c>
      <c r="D2226">
        <v>1</v>
      </c>
    </row>
    <row r="2227" spans="1:4" x14ac:dyDescent="0.25">
      <c r="A2227">
        <v>2226</v>
      </c>
      <c r="B2227" t="s">
        <v>2356</v>
      </c>
      <c r="C2227">
        <v>6.8232097057589494E-2</v>
      </c>
      <c r="D2227">
        <v>0</v>
      </c>
    </row>
    <row r="2228" spans="1:4" x14ac:dyDescent="0.25">
      <c r="A2228">
        <v>2227</v>
      </c>
      <c r="B2228" t="s">
        <v>1754</v>
      </c>
      <c r="C2228">
        <v>2.9776735028102599E-2</v>
      </c>
      <c r="D2228">
        <v>0</v>
      </c>
    </row>
    <row r="2229" spans="1:4" x14ac:dyDescent="0.25">
      <c r="A2229">
        <v>2228</v>
      </c>
      <c r="B2229" t="s">
        <v>1809</v>
      </c>
      <c r="C2229">
        <v>8.21815506159254E-2</v>
      </c>
      <c r="D2229">
        <v>0</v>
      </c>
    </row>
    <row r="2230" spans="1:4" x14ac:dyDescent="0.25">
      <c r="A2230">
        <v>2229</v>
      </c>
      <c r="B2230" t="s">
        <v>1480</v>
      </c>
      <c r="C2230">
        <v>9.9892237021314306E-2</v>
      </c>
      <c r="D2230">
        <v>0</v>
      </c>
    </row>
    <row r="2231" spans="1:4" x14ac:dyDescent="0.25">
      <c r="A2231">
        <v>2230</v>
      </c>
      <c r="B2231" t="s">
        <v>3920</v>
      </c>
      <c r="C2231">
        <v>0.110742895399187</v>
      </c>
      <c r="D2231">
        <v>1</v>
      </c>
    </row>
    <row r="2232" spans="1:4" x14ac:dyDescent="0.25">
      <c r="A2232">
        <v>2231</v>
      </c>
      <c r="B2232" t="s">
        <v>2002</v>
      </c>
      <c r="C2232">
        <v>7.7786478762369604E-2</v>
      </c>
      <c r="D2232">
        <v>0</v>
      </c>
    </row>
    <row r="2233" spans="1:4" x14ac:dyDescent="0.25">
      <c r="A2233">
        <v>2232</v>
      </c>
      <c r="B2233" t="s">
        <v>3815</v>
      </c>
      <c r="C2233">
        <v>7.1938669918995293E-2</v>
      </c>
      <c r="D2233">
        <v>0</v>
      </c>
    </row>
    <row r="2234" spans="1:4" x14ac:dyDescent="0.25">
      <c r="A2234">
        <v>2233</v>
      </c>
      <c r="B2234" t="s">
        <v>3867</v>
      </c>
      <c r="C2234">
        <v>0.12531156643820801</v>
      </c>
      <c r="D2234">
        <v>1</v>
      </c>
    </row>
    <row r="2235" spans="1:4" x14ac:dyDescent="0.25">
      <c r="A2235">
        <v>2234</v>
      </c>
      <c r="B2235" t="s">
        <v>524</v>
      </c>
      <c r="C2235">
        <v>0.106030324150947</v>
      </c>
      <c r="D2235">
        <v>1</v>
      </c>
    </row>
    <row r="2236" spans="1:4" x14ac:dyDescent="0.25">
      <c r="A2236">
        <v>2235</v>
      </c>
      <c r="B2236" t="s">
        <v>3863</v>
      </c>
      <c r="C2236">
        <v>8.21815506159254E-2</v>
      </c>
      <c r="D2236">
        <v>0</v>
      </c>
    </row>
    <row r="2237" spans="1:4" x14ac:dyDescent="0.25">
      <c r="A2237">
        <v>2236</v>
      </c>
      <c r="B2237" t="s">
        <v>1146</v>
      </c>
      <c r="C2237">
        <v>9.5193662550576694E-2</v>
      </c>
      <c r="D2237">
        <v>0</v>
      </c>
    </row>
    <row r="2238" spans="1:4" x14ac:dyDescent="0.25">
      <c r="A2238">
        <v>2237</v>
      </c>
      <c r="B2238" t="s">
        <v>3696</v>
      </c>
      <c r="C2238">
        <v>8.9019350045867404E-2</v>
      </c>
      <c r="D2238">
        <v>0</v>
      </c>
    </row>
    <row r="2239" spans="1:4" x14ac:dyDescent="0.25">
      <c r="A2239">
        <v>2238</v>
      </c>
      <c r="B2239" t="s">
        <v>1967</v>
      </c>
      <c r="C2239">
        <v>0.125501819605774</v>
      </c>
      <c r="D2239">
        <v>1</v>
      </c>
    </row>
    <row r="2240" spans="1:4" x14ac:dyDescent="0.25">
      <c r="A2240">
        <v>2239</v>
      </c>
      <c r="B2240" t="s">
        <v>765</v>
      </c>
      <c r="C2240">
        <v>8.21815506159254E-2</v>
      </c>
      <c r="D2240">
        <v>0</v>
      </c>
    </row>
    <row r="2241" spans="1:4" x14ac:dyDescent="0.25">
      <c r="A2241">
        <v>2240</v>
      </c>
      <c r="B2241" t="s">
        <v>804</v>
      </c>
      <c r="C2241">
        <v>8.21815506159254E-2</v>
      </c>
      <c r="D2241">
        <v>0</v>
      </c>
    </row>
    <row r="2242" spans="1:4" x14ac:dyDescent="0.25">
      <c r="A2242">
        <v>2241</v>
      </c>
      <c r="B2242" t="s">
        <v>752</v>
      </c>
      <c r="C2242">
        <v>0.12977057735543601</v>
      </c>
      <c r="D2242">
        <v>1</v>
      </c>
    </row>
    <row r="2243" spans="1:4" x14ac:dyDescent="0.25">
      <c r="A2243">
        <v>2242</v>
      </c>
      <c r="B2243" t="s">
        <v>347</v>
      </c>
      <c r="C2243">
        <v>0.14583743390812501</v>
      </c>
      <c r="D2243">
        <v>1</v>
      </c>
    </row>
    <row r="2244" spans="1:4" x14ac:dyDescent="0.25">
      <c r="A2244">
        <v>2243</v>
      </c>
      <c r="B2244" t="s">
        <v>2474</v>
      </c>
      <c r="C2244">
        <v>0.109345272652415</v>
      </c>
      <c r="D2244">
        <v>1</v>
      </c>
    </row>
    <row r="2245" spans="1:4" x14ac:dyDescent="0.25">
      <c r="A2245">
        <v>2244</v>
      </c>
      <c r="B2245" t="s">
        <v>362</v>
      </c>
      <c r="C2245">
        <v>0.122854127301829</v>
      </c>
      <c r="D2245">
        <v>1</v>
      </c>
    </row>
    <row r="2246" spans="1:4" x14ac:dyDescent="0.25">
      <c r="A2246">
        <v>2245</v>
      </c>
      <c r="B2246" t="s">
        <v>2606</v>
      </c>
      <c r="C2246">
        <v>9.4823316877305996E-2</v>
      </c>
      <c r="D2246">
        <v>0</v>
      </c>
    </row>
    <row r="2247" spans="1:4" x14ac:dyDescent="0.25">
      <c r="A2247">
        <v>2246</v>
      </c>
      <c r="B2247" t="s">
        <v>3060</v>
      </c>
      <c r="C2247">
        <v>0.14919110171529301</v>
      </c>
      <c r="D2247">
        <v>1</v>
      </c>
    </row>
    <row r="2248" spans="1:4" x14ac:dyDescent="0.25">
      <c r="A2248">
        <v>2247</v>
      </c>
      <c r="B2248" s="1" t="s">
        <v>527</v>
      </c>
      <c r="C2248">
        <v>8.1677396934933005E-2</v>
      </c>
      <c r="D2248">
        <v>0</v>
      </c>
    </row>
    <row r="2249" spans="1:4" x14ac:dyDescent="0.25">
      <c r="A2249">
        <v>2248</v>
      </c>
      <c r="B2249" t="s">
        <v>942</v>
      </c>
      <c r="C2249">
        <v>8.2045487114447105E-2</v>
      </c>
      <c r="D2249">
        <v>0</v>
      </c>
    </row>
    <row r="2250" spans="1:4" x14ac:dyDescent="0.25">
      <c r="A2250">
        <v>2249</v>
      </c>
      <c r="B2250" t="s">
        <v>3935</v>
      </c>
      <c r="C2250">
        <v>0.10909501978870099</v>
      </c>
      <c r="D2250">
        <v>1</v>
      </c>
    </row>
    <row r="2251" spans="1:4" x14ac:dyDescent="0.25">
      <c r="A2251">
        <v>2250</v>
      </c>
      <c r="B2251" t="s">
        <v>2569</v>
      </c>
      <c r="C2251">
        <v>6.3612528390315198E-2</v>
      </c>
      <c r="D2251">
        <v>0</v>
      </c>
    </row>
    <row r="2252" spans="1:4" x14ac:dyDescent="0.25">
      <c r="A2252">
        <v>2251</v>
      </c>
      <c r="B2252" t="s">
        <v>1040</v>
      </c>
      <c r="C2252">
        <v>9.0285976107486093E-2</v>
      </c>
      <c r="D2252">
        <v>0</v>
      </c>
    </row>
    <row r="2253" spans="1:4" x14ac:dyDescent="0.25">
      <c r="A2253">
        <v>2252</v>
      </c>
      <c r="B2253" t="s">
        <v>1792</v>
      </c>
      <c r="C2253">
        <v>0.13716854046239799</v>
      </c>
      <c r="D2253">
        <v>1</v>
      </c>
    </row>
    <row r="2254" spans="1:4" x14ac:dyDescent="0.25">
      <c r="A2254">
        <v>2253</v>
      </c>
      <c r="B2254" t="s">
        <v>1134</v>
      </c>
      <c r="C2254">
        <v>8.21815506159254E-2</v>
      </c>
      <c r="D2254">
        <v>0</v>
      </c>
    </row>
    <row r="2255" spans="1:4" x14ac:dyDescent="0.25">
      <c r="A2255">
        <v>2254</v>
      </c>
      <c r="B2255" t="s">
        <v>4013</v>
      </c>
      <c r="C2255">
        <v>0.13581069616976499</v>
      </c>
      <c r="D2255">
        <v>1</v>
      </c>
    </row>
    <row r="2256" spans="1:4" x14ac:dyDescent="0.25">
      <c r="A2256">
        <v>2255</v>
      </c>
      <c r="B2256" t="s">
        <v>3428</v>
      </c>
      <c r="C2256">
        <v>0.118908732791249</v>
      </c>
      <c r="D2256">
        <v>1</v>
      </c>
    </row>
    <row r="2257" spans="1:4" x14ac:dyDescent="0.25">
      <c r="A2257">
        <v>2256</v>
      </c>
      <c r="B2257" t="s">
        <v>3452</v>
      </c>
      <c r="C2257">
        <v>4.63265074007096E-2</v>
      </c>
      <c r="D2257">
        <v>0</v>
      </c>
    </row>
    <row r="2258" spans="1:4" x14ac:dyDescent="0.25">
      <c r="A2258">
        <v>2257</v>
      </c>
      <c r="B2258" t="s">
        <v>3384</v>
      </c>
      <c r="C2258">
        <v>8.9378471773914794E-2</v>
      </c>
      <c r="D2258">
        <v>0</v>
      </c>
    </row>
    <row r="2259" spans="1:4" x14ac:dyDescent="0.25">
      <c r="A2259">
        <v>2258</v>
      </c>
      <c r="B2259" t="s">
        <v>945</v>
      </c>
      <c r="C2259">
        <v>8.2694661874407493E-2</v>
      </c>
      <c r="D2259">
        <v>0</v>
      </c>
    </row>
    <row r="2260" spans="1:4" x14ac:dyDescent="0.25">
      <c r="A2260">
        <v>2259</v>
      </c>
      <c r="B2260" t="s">
        <v>555</v>
      </c>
      <c r="C2260">
        <v>0.122503384757295</v>
      </c>
      <c r="D2260">
        <v>1</v>
      </c>
    </row>
    <row r="2261" spans="1:4" x14ac:dyDescent="0.25">
      <c r="A2261">
        <v>2260</v>
      </c>
      <c r="B2261" t="s">
        <v>797</v>
      </c>
      <c r="C2261">
        <v>8.2719365503943695E-2</v>
      </c>
      <c r="D2261">
        <v>0</v>
      </c>
    </row>
    <row r="2262" spans="1:4" x14ac:dyDescent="0.25">
      <c r="A2262">
        <v>2261</v>
      </c>
      <c r="B2262" t="s">
        <v>3552</v>
      </c>
      <c r="C2262">
        <v>0.115188943736572</v>
      </c>
      <c r="D2262">
        <v>1</v>
      </c>
    </row>
    <row r="2263" spans="1:4" x14ac:dyDescent="0.25">
      <c r="A2263">
        <v>2262</v>
      </c>
      <c r="B2263" t="s">
        <v>1210</v>
      </c>
      <c r="C2263">
        <v>0.113193559306894</v>
      </c>
      <c r="D2263">
        <v>1</v>
      </c>
    </row>
    <row r="2264" spans="1:4" x14ac:dyDescent="0.25">
      <c r="A2264">
        <v>2263</v>
      </c>
      <c r="B2264" t="s">
        <v>3971</v>
      </c>
      <c r="C2264">
        <v>0.11256536456466799</v>
      </c>
      <c r="D2264">
        <v>1</v>
      </c>
    </row>
    <row r="2265" spans="1:4" x14ac:dyDescent="0.25">
      <c r="A2265">
        <v>2264</v>
      </c>
      <c r="B2265" t="s">
        <v>3743</v>
      </c>
      <c r="C2265">
        <v>8.21815506159254E-2</v>
      </c>
      <c r="D2265">
        <v>0</v>
      </c>
    </row>
    <row r="2266" spans="1:4" x14ac:dyDescent="0.25">
      <c r="A2266">
        <v>2265</v>
      </c>
      <c r="B2266" t="s">
        <v>3401</v>
      </c>
      <c r="C2266">
        <v>0.20961992571125099</v>
      </c>
      <c r="D2266">
        <v>1</v>
      </c>
    </row>
    <row r="2267" spans="1:4" x14ac:dyDescent="0.25">
      <c r="A2267">
        <v>2266</v>
      </c>
      <c r="B2267" t="s">
        <v>1642</v>
      </c>
      <c r="C2267">
        <v>0.128248972073535</v>
      </c>
      <c r="D2267">
        <v>1</v>
      </c>
    </row>
    <row r="2268" spans="1:4" x14ac:dyDescent="0.25">
      <c r="A2268">
        <v>2267</v>
      </c>
      <c r="B2268" t="s">
        <v>3737</v>
      </c>
      <c r="C2268">
        <v>0.10909501978870099</v>
      </c>
      <c r="D2268">
        <v>1</v>
      </c>
    </row>
    <row r="2269" spans="1:4" x14ac:dyDescent="0.25">
      <c r="A2269">
        <v>2268</v>
      </c>
      <c r="B2269" s="1" t="s">
        <v>3148</v>
      </c>
      <c r="C2269">
        <v>5.0038616192496298E-2</v>
      </c>
      <c r="D2269">
        <v>0</v>
      </c>
    </row>
    <row r="2270" spans="1:4" x14ac:dyDescent="0.25">
      <c r="A2270">
        <v>2269</v>
      </c>
      <c r="B2270" t="s">
        <v>1752</v>
      </c>
      <c r="C2270">
        <v>0.12562255485281201</v>
      </c>
      <c r="D2270">
        <v>1</v>
      </c>
    </row>
    <row r="2271" spans="1:4" x14ac:dyDescent="0.25">
      <c r="A2271">
        <v>2270</v>
      </c>
      <c r="B2271" t="s">
        <v>3105</v>
      </c>
      <c r="C2271">
        <v>0.111690036355497</v>
      </c>
      <c r="D2271">
        <v>1</v>
      </c>
    </row>
    <row r="2272" spans="1:4" x14ac:dyDescent="0.25">
      <c r="A2272">
        <v>2271</v>
      </c>
      <c r="B2272" t="s">
        <v>629</v>
      </c>
      <c r="C2272">
        <v>0.10909501978870099</v>
      </c>
      <c r="D2272">
        <v>1</v>
      </c>
    </row>
    <row r="2273" spans="1:4" x14ac:dyDescent="0.25">
      <c r="A2273">
        <v>2272</v>
      </c>
      <c r="B2273" t="s">
        <v>921</v>
      </c>
      <c r="C2273">
        <v>0.12530324041082899</v>
      </c>
      <c r="D2273">
        <v>1</v>
      </c>
    </row>
    <row r="2274" spans="1:4" x14ac:dyDescent="0.25">
      <c r="A2274">
        <v>2273</v>
      </c>
      <c r="B2274" t="s">
        <v>23</v>
      </c>
      <c r="C2274">
        <v>0.112260544063992</v>
      </c>
      <c r="D2274">
        <v>1</v>
      </c>
    </row>
    <row r="2275" spans="1:4" x14ac:dyDescent="0.25">
      <c r="A2275">
        <v>2274</v>
      </c>
      <c r="B2275" t="s">
        <v>457</v>
      </c>
      <c r="C2275">
        <v>3.9907540143169003E-2</v>
      </c>
      <c r="D2275">
        <v>0</v>
      </c>
    </row>
    <row r="2276" spans="1:4" x14ac:dyDescent="0.25">
      <c r="A2276">
        <v>2275</v>
      </c>
      <c r="B2276" t="s">
        <v>3250</v>
      </c>
      <c r="C2276">
        <v>8.21815506159254E-2</v>
      </c>
      <c r="D2276">
        <v>0</v>
      </c>
    </row>
    <row r="2277" spans="1:4" x14ac:dyDescent="0.25">
      <c r="A2277">
        <v>2276</v>
      </c>
      <c r="B2277" t="s">
        <v>1949</v>
      </c>
      <c r="C2277">
        <v>8.4631532996877201E-2</v>
      </c>
      <c r="D2277">
        <v>0</v>
      </c>
    </row>
    <row r="2278" spans="1:4" x14ac:dyDescent="0.25">
      <c r="A2278">
        <v>2277</v>
      </c>
      <c r="B2278" t="s">
        <v>823</v>
      </c>
      <c r="C2278">
        <v>2.32223562003663E-4</v>
      </c>
      <c r="D2278">
        <v>0</v>
      </c>
    </row>
    <row r="2279" spans="1:4" x14ac:dyDescent="0.25">
      <c r="A2279">
        <v>2278</v>
      </c>
      <c r="B2279" t="s">
        <v>2150</v>
      </c>
      <c r="C2279">
        <v>0.13632800942960799</v>
      </c>
      <c r="D2279">
        <v>1</v>
      </c>
    </row>
    <row r="2280" spans="1:4" x14ac:dyDescent="0.25">
      <c r="A2280">
        <v>2279</v>
      </c>
      <c r="B2280" t="s">
        <v>1798</v>
      </c>
      <c r="C2280">
        <v>7.8215771373538703E-2</v>
      </c>
      <c r="D2280">
        <v>0</v>
      </c>
    </row>
    <row r="2281" spans="1:4" x14ac:dyDescent="0.25">
      <c r="A2281">
        <v>2280</v>
      </c>
      <c r="B2281" t="s">
        <v>2954</v>
      </c>
      <c r="C2281">
        <v>6.3669478423019593E-2</v>
      </c>
      <c r="D2281">
        <v>0</v>
      </c>
    </row>
    <row r="2282" spans="1:4" x14ac:dyDescent="0.25">
      <c r="A2282">
        <v>2281</v>
      </c>
      <c r="B2282" t="s">
        <v>2784</v>
      </c>
      <c r="C2282">
        <v>0.123897752910912</v>
      </c>
      <c r="D2282">
        <v>1</v>
      </c>
    </row>
    <row r="2283" spans="1:4" x14ac:dyDescent="0.25">
      <c r="A2283">
        <v>2282</v>
      </c>
      <c r="B2283" t="s">
        <v>1091</v>
      </c>
      <c r="C2283">
        <v>4.4969278261602103E-2</v>
      </c>
      <c r="D2283">
        <v>0</v>
      </c>
    </row>
    <row r="2284" spans="1:4" x14ac:dyDescent="0.25">
      <c r="A2284">
        <v>2283</v>
      </c>
      <c r="B2284" t="s">
        <v>1149</v>
      </c>
      <c r="C2284">
        <v>9.9365806420863304E-2</v>
      </c>
      <c r="D2284">
        <v>0</v>
      </c>
    </row>
    <row r="2285" spans="1:4" x14ac:dyDescent="0.25">
      <c r="A2285">
        <v>2284</v>
      </c>
      <c r="B2285" t="s">
        <v>2547</v>
      </c>
      <c r="C2285">
        <v>0.12649217151012199</v>
      </c>
      <c r="D2285">
        <v>1</v>
      </c>
    </row>
    <row r="2286" spans="1:4" x14ac:dyDescent="0.25">
      <c r="A2286">
        <v>2285</v>
      </c>
      <c r="B2286" t="s">
        <v>993</v>
      </c>
      <c r="C2286">
        <v>0.102432678654579</v>
      </c>
      <c r="D2286">
        <v>0</v>
      </c>
    </row>
    <row r="2287" spans="1:4" x14ac:dyDescent="0.25">
      <c r="A2287">
        <v>2286</v>
      </c>
      <c r="B2287" t="s">
        <v>1832</v>
      </c>
      <c r="C2287">
        <v>0.13557440694574999</v>
      </c>
      <c r="D2287">
        <v>1</v>
      </c>
    </row>
    <row r="2288" spans="1:4" x14ac:dyDescent="0.25">
      <c r="A2288">
        <v>2287</v>
      </c>
      <c r="B2288" t="s">
        <v>2587</v>
      </c>
      <c r="C2288">
        <v>0.12531156643820801</v>
      </c>
      <c r="D2288">
        <v>1</v>
      </c>
    </row>
    <row r="2289" spans="1:4" x14ac:dyDescent="0.25">
      <c r="A2289">
        <v>2288</v>
      </c>
      <c r="B2289" t="s">
        <v>1824</v>
      </c>
      <c r="C2289">
        <v>0.109583616436429</v>
      </c>
      <c r="D2289">
        <v>1</v>
      </c>
    </row>
    <row r="2290" spans="1:4" x14ac:dyDescent="0.25">
      <c r="A2290">
        <v>2289</v>
      </c>
      <c r="B2290" t="s">
        <v>138</v>
      </c>
      <c r="C2290">
        <v>8.8956296131314699E-2</v>
      </c>
      <c r="D2290">
        <v>0</v>
      </c>
    </row>
    <row r="2291" spans="1:4" x14ac:dyDescent="0.25">
      <c r="A2291">
        <v>2290</v>
      </c>
      <c r="B2291" t="s">
        <v>2504</v>
      </c>
      <c r="C2291">
        <v>4.2349794774225397E-3</v>
      </c>
      <c r="D2291">
        <v>0</v>
      </c>
    </row>
    <row r="2292" spans="1:4" x14ac:dyDescent="0.25">
      <c r="A2292">
        <v>2291</v>
      </c>
      <c r="B2292" t="s">
        <v>430</v>
      </c>
      <c r="C2292">
        <v>0.100623144349775</v>
      </c>
      <c r="D2292">
        <v>0</v>
      </c>
    </row>
    <row r="2293" spans="1:4" x14ac:dyDescent="0.25">
      <c r="A2293">
        <v>2292</v>
      </c>
      <c r="B2293" t="s">
        <v>2253</v>
      </c>
      <c r="C2293">
        <v>0.14349751997668</v>
      </c>
      <c r="D2293">
        <v>1</v>
      </c>
    </row>
    <row r="2294" spans="1:4" x14ac:dyDescent="0.25">
      <c r="A2294">
        <v>2293</v>
      </c>
      <c r="B2294" t="s">
        <v>1471</v>
      </c>
      <c r="C2294">
        <v>0.14428682027286199</v>
      </c>
      <c r="D2294">
        <v>1</v>
      </c>
    </row>
    <row r="2295" spans="1:4" x14ac:dyDescent="0.25">
      <c r="A2295">
        <v>2294</v>
      </c>
      <c r="B2295" t="s">
        <v>1953</v>
      </c>
      <c r="C2295">
        <v>3.4799550713449402E-2</v>
      </c>
      <c r="D2295">
        <v>0</v>
      </c>
    </row>
    <row r="2296" spans="1:4" x14ac:dyDescent="0.25">
      <c r="A2296">
        <v>2295</v>
      </c>
      <c r="B2296" t="s">
        <v>81</v>
      </c>
      <c r="C2296">
        <v>8.8620479503055405E-2</v>
      </c>
      <c r="D2296">
        <v>0</v>
      </c>
    </row>
    <row r="2297" spans="1:4" x14ac:dyDescent="0.25">
      <c r="A2297">
        <v>2296</v>
      </c>
      <c r="B2297" t="s">
        <v>13</v>
      </c>
      <c r="C2297">
        <v>0.12531156643820801</v>
      </c>
      <c r="D2297">
        <v>1</v>
      </c>
    </row>
    <row r="2298" spans="1:4" x14ac:dyDescent="0.25">
      <c r="A2298">
        <v>2297</v>
      </c>
      <c r="B2298" t="s">
        <v>2297</v>
      </c>
      <c r="C2298">
        <v>0.125714307868147</v>
      </c>
      <c r="D2298">
        <v>1</v>
      </c>
    </row>
    <row r="2299" spans="1:4" x14ac:dyDescent="0.25">
      <c r="A2299">
        <v>2298</v>
      </c>
      <c r="B2299" t="s">
        <v>2669</v>
      </c>
      <c r="C2299">
        <v>8.21815506159254E-2</v>
      </c>
      <c r="D2299">
        <v>0</v>
      </c>
    </row>
    <row r="2300" spans="1:4" x14ac:dyDescent="0.25">
      <c r="A2300">
        <v>2299</v>
      </c>
      <c r="B2300" t="s">
        <v>218</v>
      </c>
      <c r="C2300">
        <v>8.21815506159254E-2</v>
      </c>
      <c r="D2300">
        <v>0</v>
      </c>
    </row>
    <row r="2301" spans="1:4" x14ac:dyDescent="0.25">
      <c r="A2301">
        <v>2300</v>
      </c>
      <c r="B2301" t="s">
        <v>572</v>
      </c>
      <c r="C2301">
        <v>9.7887853978881001E-2</v>
      </c>
      <c r="D2301">
        <v>0</v>
      </c>
    </row>
    <row r="2302" spans="1:4" x14ac:dyDescent="0.25">
      <c r="A2302">
        <v>2301</v>
      </c>
      <c r="B2302" t="s">
        <v>3122</v>
      </c>
      <c r="C2302">
        <v>3.7116758160246101E-2</v>
      </c>
      <c r="D2302">
        <v>0</v>
      </c>
    </row>
    <row r="2303" spans="1:4" x14ac:dyDescent="0.25">
      <c r="A2303">
        <v>2302</v>
      </c>
      <c r="B2303" t="s">
        <v>2311</v>
      </c>
      <c r="C2303">
        <v>2.41709831812859E-2</v>
      </c>
      <c r="D2303">
        <v>0</v>
      </c>
    </row>
    <row r="2304" spans="1:4" x14ac:dyDescent="0.25">
      <c r="A2304">
        <v>2303</v>
      </c>
      <c r="B2304" t="s">
        <v>2967</v>
      </c>
      <c r="C2304">
        <v>0.13880391799658201</v>
      </c>
      <c r="D2304">
        <v>1</v>
      </c>
    </row>
    <row r="2305" spans="1:4" x14ac:dyDescent="0.25">
      <c r="A2305">
        <v>2304</v>
      </c>
      <c r="B2305" t="s">
        <v>399</v>
      </c>
      <c r="C2305">
        <v>0.10909501978870099</v>
      </c>
      <c r="D2305">
        <v>1</v>
      </c>
    </row>
    <row r="2306" spans="1:4" x14ac:dyDescent="0.25">
      <c r="A2306">
        <v>2305</v>
      </c>
      <c r="B2306" t="s">
        <v>438</v>
      </c>
      <c r="C2306">
        <v>0.127614386859141</v>
      </c>
      <c r="D2306">
        <v>1</v>
      </c>
    </row>
    <row r="2307" spans="1:4" x14ac:dyDescent="0.25">
      <c r="A2307">
        <v>2306</v>
      </c>
      <c r="B2307" t="s">
        <v>1250</v>
      </c>
      <c r="C2307">
        <v>0.119187187412705</v>
      </c>
      <c r="D2307">
        <v>1</v>
      </c>
    </row>
    <row r="2308" spans="1:4" x14ac:dyDescent="0.25">
      <c r="A2308">
        <v>2307</v>
      </c>
      <c r="B2308" t="s">
        <v>2059</v>
      </c>
      <c r="C2308">
        <v>0.11879882879861001</v>
      </c>
      <c r="D2308">
        <v>1</v>
      </c>
    </row>
    <row r="2309" spans="1:4" x14ac:dyDescent="0.25">
      <c r="A2309">
        <v>2308</v>
      </c>
      <c r="B2309" t="s">
        <v>1969</v>
      </c>
      <c r="C2309">
        <v>0.12848146094216101</v>
      </c>
      <c r="D2309">
        <v>1</v>
      </c>
    </row>
    <row r="2310" spans="1:4" x14ac:dyDescent="0.25">
      <c r="A2310">
        <v>2309</v>
      </c>
      <c r="B2310" t="s">
        <v>2874</v>
      </c>
      <c r="C2310">
        <v>0.10897416351655401</v>
      </c>
      <c r="D2310">
        <v>1</v>
      </c>
    </row>
    <row r="2311" spans="1:4" x14ac:dyDescent="0.25">
      <c r="A2311">
        <v>2310</v>
      </c>
      <c r="B2311" t="s">
        <v>235</v>
      </c>
      <c r="C2311">
        <v>0.12321096037222801</v>
      </c>
      <c r="D2311">
        <v>1</v>
      </c>
    </row>
    <row r="2312" spans="1:4" x14ac:dyDescent="0.25">
      <c r="A2312">
        <v>2311</v>
      </c>
      <c r="B2312" t="s">
        <v>1877</v>
      </c>
      <c r="C2312">
        <v>6.6108010108547693E-2</v>
      </c>
      <c r="D2312">
        <v>0</v>
      </c>
    </row>
    <row r="2313" spans="1:4" x14ac:dyDescent="0.25">
      <c r="A2313">
        <v>2312</v>
      </c>
      <c r="B2313" t="s">
        <v>3755</v>
      </c>
      <c r="C2313">
        <v>9.4786515487695094E-2</v>
      </c>
      <c r="D2313">
        <v>0</v>
      </c>
    </row>
    <row r="2314" spans="1:4" x14ac:dyDescent="0.25">
      <c r="A2314">
        <v>2313</v>
      </c>
      <c r="B2314" t="s">
        <v>1838</v>
      </c>
      <c r="C2314">
        <v>2.3122542561829001E-4</v>
      </c>
      <c r="D2314">
        <v>0</v>
      </c>
    </row>
    <row r="2315" spans="1:4" x14ac:dyDescent="0.25">
      <c r="A2315">
        <v>2314</v>
      </c>
      <c r="B2315" t="s">
        <v>1759</v>
      </c>
      <c r="C2315">
        <v>8.9115858851708696E-2</v>
      </c>
      <c r="D2315">
        <v>0</v>
      </c>
    </row>
    <row r="2316" spans="1:4" x14ac:dyDescent="0.25">
      <c r="A2316">
        <v>2315</v>
      </c>
      <c r="B2316" s="1" t="s">
        <v>3502</v>
      </c>
      <c r="C2316">
        <v>7.6880372325933893E-2</v>
      </c>
      <c r="D2316">
        <v>0</v>
      </c>
    </row>
    <row r="2317" spans="1:4" x14ac:dyDescent="0.25">
      <c r="A2317">
        <v>2316</v>
      </c>
      <c r="B2317" t="s">
        <v>179</v>
      </c>
      <c r="C2317">
        <v>0.118825155473887</v>
      </c>
      <c r="D2317">
        <v>1</v>
      </c>
    </row>
    <row r="2318" spans="1:4" x14ac:dyDescent="0.25">
      <c r="A2318">
        <v>2317</v>
      </c>
      <c r="B2318" t="s">
        <v>3328</v>
      </c>
      <c r="C2318">
        <v>8.1117580013892396E-2</v>
      </c>
      <c r="D2318">
        <v>0</v>
      </c>
    </row>
    <row r="2319" spans="1:4" x14ac:dyDescent="0.25">
      <c r="A2319">
        <v>2318</v>
      </c>
      <c r="B2319" t="s">
        <v>2012</v>
      </c>
      <c r="C2319">
        <v>9.4786515487695094E-2</v>
      </c>
      <c r="D2319">
        <v>0</v>
      </c>
    </row>
    <row r="2320" spans="1:4" x14ac:dyDescent="0.25">
      <c r="A2320">
        <v>2319</v>
      </c>
      <c r="B2320" t="s">
        <v>798</v>
      </c>
      <c r="C2320">
        <v>9.4823316877305996E-2</v>
      </c>
      <c r="D2320">
        <v>0</v>
      </c>
    </row>
    <row r="2321" spans="1:4" x14ac:dyDescent="0.25">
      <c r="A2321">
        <v>2320</v>
      </c>
      <c r="B2321" t="s">
        <v>3031</v>
      </c>
      <c r="C2321">
        <v>8.21815506159254E-2</v>
      </c>
      <c r="D2321">
        <v>0</v>
      </c>
    </row>
    <row r="2322" spans="1:4" x14ac:dyDescent="0.25">
      <c r="A2322">
        <v>2321</v>
      </c>
      <c r="B2322" t="s">
        <v>990</v>
      </c>
      <c r="C2322">
        <v>0.12475142101950901</v>
      </c>
      <c r="D2322">
        <v>1</v>
      </c>
    </row>
    <row r="2323" spans="1:4" x14ac:dyDescent="0.25">
      <c r="A2323">
        <v>2322</v>
      </c>
      <c r="B2323" s="1" t="s">
        <v>3568</v>
      </c>
      <c r="C2323">
        <v>9.6021995360443799E-2</v>
      </c>
      <c r="D2323">
        <v>0</v>
      </c>
    </row>
    <row r="2324" spans="1:4" x14ac:dyDescent="0.25">
      <c r="A2324">
        <v>2323</v>
      </c>
      <c r="B2324" t="s">
        <v>553</v>
      </c>
      <c r="C2324">
        <v>7.6789904720776195E-2</v>
      </c>
      <c r="D2324">
        <v>0</v>
      </c>
    </row>
    <row r="2325" spans="1:4" x14ac:dyDescent="0.25">
      <c r="A2325">
        <v>2324</v>
      </c>
      <c r="B2325" t="s">
        <v>2262</v>
      </c>
      <c r="C2325">
        <v>0.10909501978870099</v>
      </c>
      <c r="D2325">
        <v>1</v>
      </c>
    </row>
    <row r="2326" spans="1:4" x14ac:dyDescent="0.25">
      <c r="A2326">
        <v>2325</v>
      </c>
      <c r="B2326" t="s">
        <v>2628</v>
      </c>
      <c r="C2326">
        <v>0.10977015327310501</v>
      </c>
      <c r="D2326">
        <v>1</v>
      </c>
    </row>
    <row r="2327" spans="1:4" x14ac:dyDescent="0.25">
      <c r="A2327">
        <v>2326</v>
      </c>
      <c r="B2327" t="s">
        <v>1743</v>
      </c>
      <c r="C2327">
        <v>9.4786515487695094E-2</v>
      </c>
      <c r="D2327">
        <v>0</v>
      </c>
    </row>
    <row r="2328" spans="1:4" x14ac:dyDescent="0.25">
      <c r="A2328">
        <v>2327</v>
      </c>
      <c r="B2328" s="1" t="s">
        <v>3309</v>
      </c>
      <c r="C2328">
        <v>0.10285801115076899</v>
      </c>
      <c r="D2328">
        <v>0</v>
      </c>
    </row>
    <row r="2329" spans="1:4" x14ac:dyDescent="0.25">
      <c r="A2329">
        <v>2328</v>
      </c>
      <c r="B2329" t="s">
        <v>2332</v>
      </c>
      <c r="C2329">
        <v>6.4285397941542199E-2</v>
      </c>
      <c r="D2329">
        <v>0</v>
      </c>
    </row>
    <row r="2330" spans="1:4" x14ac:dyDescent="0.25">
      <c r="A2330">
        <v>2329</v>
      </c>
      <c r="B2330" t="s">
        <v>2533</v>
      </c>
      <c r="C2330">
        <v>8.2632402611218403E-2</v>
      </c>
      <c r="D2330">
        <v>0</v>
      </c>
    </row>
    <row r="2331" spans="1:4" x14ac:dyDescent="0.25">
      <c r="A2331">
        <v>2330</v>
      </c>
      <c r="B2331" t="s">
        <v>4008</v>
      </c>
      <c r="C2331">
        <v>0.13821119726311001</v>
      </c>
      <c r="D2331">
        <v>1</v>
      </c>
    </row>
    <row r="2332" spans="1:4" x14ac:dyDescent="0.25">
      <c r="A2332">
        <v>2331</v>
      </c>
      <c r="B2332" t="s">
        <v>2489</v>
      </c>
      <c r="C2332">
        <v>9.4786515487695094E-2</v>
      </c>
      <c r="D2332">
        <v>0</v>
      </c>
    </row>
    <row r="2333" spans="1:4" x14ac:dyDescent="0.25">
      <c r="A2333">
        <v>2332</v>
      </c>
      <c r="B2333" t="s">
        <v>2491</v>
      </c>
      <c r="C2333">
        <v>8.21815506159254E-2</v>
      </c>
      <c r="D2333">
        <v>0</v>
      </c>
    </row>
    <row r="2334" spans="1:4" x14ac:dyDescent="0.25">
      <c r="A2334">
        <v>2333</v>
      </c>
      <c r="B2334" t="s">
        <v>3003</v>
      </c>
      <c r="C2334">
        <v>9.1483762194523199E-2</v>
      </c>
      <c r="D2334">
        <v>0</v>
      </c>
    </row>
    <row r="2335" spans="1:4" x14ac:dyDescent="0.25">
      <c r="A2335">
        <v>2334</v>
      </c>
      <c r="B2335" t="s">
        <v>3026</v>
      </c>
      <c r="C2335">
        <v>6.2233856649999003E-2</v>
      </c>
      <c r="D2335">
        <v>0</v>
      </c>
    </row>
    <row r="2336" spans="1:4" x14ac:dyDescent="0.25">
      <c r="A2336">
        <v>2335</v>
      </c>
      <c r="B2336" t="s">
        <v>846</v>
      </c>
      <c r="C2336">
        <v>0.10909501978870099</v>
      </c>
      <c r="D2336">
        <v>1</v>
      </c>
    </row>
    <row r="2337" spans="1:4" x14ac:dyDescent="0.25">
      <c r="A2337">
        <v>2336</v>
      </c>
      <c r="B2337" t="s">
        <v>1082</v>
      </c>
      <c r="C2337">
        <v>0.109047123665182</v>
      </c>
      <c r="D2337">
        <v>1</v>
      </c>
    </row>
    <row r="2338" spans="1:4" x14ac:dyDescent="0.25">
      <c r="A2338">
        <v>2337</v>
      </c>
      <c r="B2338" t="s">
        <v>1779</v>
      </c>
      <c r="C2338">
        <v>0.12531156643820801</v>
      </c>
      <c r="D2338">
        <v>1</v>
      </c>
    </row>
    <row r="2339" spans="1:4" x14ac:dyDescent="0.25">
      <c r="A2339">
        <v>2338</v>
      </c>
      <c r="B2339" t="s">
        <v>2392</v>
      </c>
      <c r="C2339">
        <v>0.14453534427651399</v>
      </c>
      <c r="D2339">
        <v>1</v>
      </c>
    </row>
    <row r="2340" spans="1:4" x14ac:dyDescent="0.25">
      <c r="A2340">
        <v>2339</v>
      </c>
      <c r="B2340" t="s">
        <v>1931</v>
      </c>
      <c r="C2340">
        <v>0.12531156643820801</v>
      </c>
      <c r="D2340">
        <v>1</v>
      </c>
    </row>
    <row r="2341" spans="1:4" x14ac:dyDescent="0.25">
      <c r="A2341">
        <v>2340</v>
      </c>
      <c r="B2341" t="s">
        <v>446</v>
      </c>
      <c r="C2341">
        <v>6.7028815059425997E-2</v>
      </c>
      <c r="D2341">
        <v>0</v>
      </c>
    </row>
    <row r="2342" spans="1:4" x14ac:dyDescent="0.25">
      <c r="A2342">
        <v>2341</v>
      </c>
      <c r="B2342" t="s">
        <v>1283</v>
      </c>
      <c r="C2342">
        <v>9.4823316877305996E-2</v>
      </c>
      <c r="D2342">
        <v>0</v>
      </c>
    </row>
    <row r="2343" spans="1:4" x14ac:dyDescent="0.25">
      <c r="A2343">
        <v>2342</v>
      </c>
      <c r="B2343" t="s">
        <v>2434</v>
      </c>
      <c r="C2343">
        <v>0.12353628955958899</v>
      </c>
      <c r="D2343">
        <v>1</v>
      </c>
    </row>
    <row r="2344" spans="1:4" x14ac:dyDescent="0.25">
      <c r="A2344">
        <v>2343</v>
      </c>
      <c r="B2344" t="s">
        <v>3579</v>
      </c>
      <c r="C2344">
        <v>0.14503388011157101</v>
      </c>
      <c r="D2344">
        <v>1</v>
      </c>
    </row>
    <row r="2345" spans="1:4" x14ac:dyDescent="0.25">
      <c r="A2345">
        <v>2344</v>
      </c>
      <c r="B2345" t="s">
        <v>1889</v>
      </c>
      <c r="C2345">
        <v>0.12774909048439501</v>
      </c>
      <c r="D2345">
        <v>1</v>
      </c>
    </row>
    <row r="2346" spans="1:4" x14ac:dyDescent="0.25">
      <c r="A2346">
        <v>2345</v>
      </c>
      <c r="B2346" t="s">
        <v>2682</v>
      </c>
      <c r="C2346">
        <v>9.6669783943718293E-2</v>
      </c>
      <c r="D2346">
        <v>0</v>
      </c>
    </row>
    <row r="2347" spans="1:4" x14ac:dyDescent="0.25">
      <c r="A2347">
        <v>2346</v>
      </c>
      <c r="B2347" t="s">
        <v>1554</v>
      </c>
      <c r="C2347">
        <v>8.2521839602746894E-2</v>
      </c>
      <c r="D2347">
        <v>0</v>
      </c>
    </row>
    <row r="2348" spans="1:4" x14ac:dyDescent="0.25">
      <c r="A2348">
        <v>2347</v>
      </c>
      <c r="B2348" t="s">
        <v>2691</v>
      </c>
      <c r="C2348">
        <v>0.12837596225602299</v>
      </c>
      <c r="D2348">
        <v>1</v>
      </c>
    </row>
    <row r="2349" spans="1:4" x14ac:dyDescent="0.25">
      <c r="A2349">
        <v>2348</v>
      </c>
      <c r="B2349" t="s">
        <v>3337</v>
      </c>
      <c r="C2349">
        <v>8.4503996172440005E-2</v>
      </c>
      <c r="D2349">
        <v>0</v>
      </c>
    </row>
    <row r="2350" spans="1:4" x14ac:dyDescent="0.25">
      <c r="A2350">
        <v>2349</v>
      </c>
      <c r="B2350" t="s">
        <v>3061</v>
      </c>
      <c r="C2350">
        <v>0.111211154272768</v>
      </c>
      <c r="D2350">
        <v>1</v>
      </c>
    </row>
    <row r="2351" spans="1:4" x14ac:dyDescent="0.25">
      <c r="A2351">
        <v>2350</v>
      </c>
      <c r="B2351" t="s">
        <v>1899</v>
      </c>
      <c r="C2351">
        <v>9.4786515487695094E-2</v>
      </c>
      <c r="D2351">
        <v>0</v>
      </c>
    </row>
    <row r="2352" spans="1:4" x14ac:dyDescent="0.25">
      <c r="A2352">
        <v>2351</v>
      </c>
      <c r="B2352" t="s">
        <v>3304</v>
      </c>
      <c r="C2352">
        <v>0.14477891888984901</v>
      </c>
      <c r="D2352">
        <v>1</v>
      </c>
    </row>
    <row r="2353" spans="1:4" x14ac:dyDescent="0.25">
      <c r="A2353">
        <v>2352</v>
      </c>
      <c r="B2353" t="s">
        <v>1252</v>
      </c>
      <c r="C2353">
        <v>0.14340613378943001</v>
      </c>
      <c r="D2353">
        <v>1</v>
      </c>
    </row>
    <row r="2354" spans="1:4" x14ac:dyDescent="0.25">
      <c r="A2354">
        <v>2353</v>
      </c>
      <c r="B2354" t="s">
        <v>2961</v>
      </c>
      <c r="C2354">
        <v>0.14430042421492201</v>
      </c>
      <c r="D2354">
        <v>1</v>
      </c>
    </row>
    <row r="2355" spans="1:4" x14ac:dyDescent="0.25">
      <c r="A2355">
        <v>2354</v>
      </c>
      <c r="B2355" t="s">
        <v>521</v>
      </c>
      <c r="C2355">
        <v>0.121714856836922</v>
      </c>
      <c r="D2355">
        <v>1</v>
      </c>
    </row>
    <row r="2356" spans="1:4" x14ac:dyDescent="0.25">
      <c r="A2356">
        <v>2355</v>
      </c>
      <c r="B2356" t="s">
        <v>1681</v>
      </c>
      <c r="C2356">
        <v>7.2495502134332701E-2</v>
      </c>
      <c r="D2356">
        <v>0</v>
      </c>
    </row>
    <row r="2357" spans="1:4" x14ac:dyDescent="0.25">
      <c r="A2357">
        <v>2356</v>
      </c>
      <c r="B2357" t="s">
        <v>1777</v>
      </c>
      <c r="C2357">
        <v>0.12531156643820801</v>
      </c>
      <c r="D2357">
        <v>1</v>
      </c>
    </row>
    <row r="2358" spans="1:4" x14ac:dyDescent="0.25">
      <c r="A2358">
        <v>2357</v>
      </c>
      <c r="B2358" t="s">
        <v>2247</v>
      </c>
      <c r="C2358">
        <v>0.14360296521625701</v>
      </c>
      <c r="D2358">
        <v>1</v>
      </c>
    </row>
    <row r="2359" spans="1:4" x14ac:dyDescent="0.25">
      <c r="A2359">
        <v>2358</v>
      </c>
      <c r="B2359" t="s">
        <v>1384</v>
      </c>
      <c r="C2359">
        <v>0.13313039584883399</v>
      </c>
      <c r="D2359">
        <v>1</v>
      </c>
    </row>
    <row r="2360" spans="1:4" x14ac:dyDescent="0.25">
      <c r="A2360">
        <v>2359</v>
      </c>
      <c r="B2360" t="s">
        <v>3801</v>
      </c>
      <c r="C2360">
        <v>4.3210458394083502E-2</v>
      </c>
      <c r="D2360">
        <v>0</v>
      </c>
    </row>
    <row r="2361" spans="1:4" x14ac:dyDescent="0.25">
      <c r="A2361">
        <v>2360</v>
      </c>
      <c r="B2361" t="s">
        <v>93</v>
      </c>
      <c r="C2361">
        <v>8.3209058555124005E-2</v>
      </c>
      <c r="D2361">
        <v>0</v>
      </c>
    </row>
    <row r="2362" spans="1:4" x14ac:dyDescent="0.25">
      <c r="A2362">
        <v>2361</v>
      </c>
      <c r="B2362" t="s">
        <v>1469</v>
      </c>
      <c r="C2362">
        <v>0.112463190780014</v>
      </c>
      <c r="D2362">
        <v>1</v>
      </c>
    </row>
    <row r="2363" spans="1:4" x14ac:dyDescent="0.25">
      <c r="A2363">
        <v>2362</v>
      </c>
      <c r="B2363" t="s">
        <v>3641</v>
      </c>
      <c r="C2363">
        <v>0.12451467705641101</v>
      </c>
      <c r="D2363">
        <v>1</v>
      </c>
    </row>
    <row r="2364" spans="1:4" x14ac:dyDescent="0.25">
      <c r="A2364">
        <v>2363</v>
      </c>
      <c r="B2364" t="s">
        <v>2454</v>
      </c>
      <c r="C2364">
        <v>0.113705277907118</v>
      </c>
      <c r="D2364">
        <v>1</v>
      </c>
    </row>
    <row r="2365" spans="1:4" x14ac:dyDescent="0.25">
      <c r="A2365">
        <v>2364</v>
      </c>
      <c r="B2365" t="s">
        <v>66</v>
      </c>
      <c r="C2365">
        <v>8.21815506159254E-2</v>
      </c>
      <c r="D2365">
        <v>0</v>
      </c>
    </row>
    <row r="2366" spans="1:4" x14ac:dyDescent="0.25">
      <c r="A2366">
        <v>2365</v>
      </c>
      <c r="B2366" t="s">
        <v>2660</v>
      </c>
      <c r="C2366">
        <v>9.3034206525277705E-2</v>
      </c>
      <c r="D2366">
        <v>0</v>
      </c>
    </row>
    <row r="2367" spans="1:4" x14ac:dyDescent="0.25">
      <c r="A2367">
        <v>2366</v>
      </c>
      <c r="B2367" t="s">
        <v>3416</v>
      </c>
      <c r="C2367">
        <v>9.5040879852395996E-2</v>
      </c>
      <c r="D2367">
        <v>0</v>
      </c>
    </row>
    <row r="2368" spans="1:4" x14ac:dyDescent="0.25">
      <c r="A2368">
        <v>2367</v>
      </c>
      <c r="B2368" t="s">
        <v>2170</v>
      </c>
      <c r="C2368">
        <v>0.10909501978870099</v>
      </c>
      <c r="D2368">
        <v>1</v>
      </c>
    </row>
    <row r="2369" spans="1:4" x14ac:dyDescent="0.25">
      <c r="A2369">
        <v>2368</v>
      </c>
      <c r="B2369" t="s">
        <v>673</v>
      </c>
      <c r="C2369">
        <v>0.111767494013289</v>
      </c>
      <c r="D2369">
        <v>1</v>
      </c>
    </row>
    <row r="2370" spans="1:4" x14ac:dyDescent="0.25">
      <c r="A2370">
        <v>2369</v>
      </c>
      <c r="B2370" t="s">
        <v>2743</v>
      </c>
      <c r="C2370">
        <v>0.12531156643820801</v>
      </c>
      <c r="D2370">
        <v>1</v>
      </c>
    </row>
    <row r="2371" spans="1:4" x14ac:dyDescent="0.25">
      <c r="A2371">
        <v>2370</v>
      </c>
      <c r="B2371" t="s">
        <v>3504</v>
      </c>
      <c r="C2371">
        <v>0.10465878245044601</v>
      </c>
      <c r="D2371">
        <v>1</v>
      </c>
    </row>
    <row r="2372" spans="1:4" x14ac:dyDescent="0.25">
      <c r="A2372">
        <v>2371</v>
      </c>
      <c r="B2372" t="s">
        <v>3741</v>
      </c>
      <c r="C2372">
        <v>4.0851148944713499E-2</v>
      </c>
      <c r="D2372">
        <v>0</v>
      </c>
    </row>
    <row r="2373" spans="1:4" x14ac:dyDescent="0.25">
      <c r="A2373">
        <v>2372</v>
      </c>
      <c r="B2373" t="s">
        <v>2056</v>
      </c>
      <c r="C2373">
        <v>9.5005732662601497E-2</v>
      </c>
      <c r="D2373">
        <v>0</v>
      </c>
    </row>
    <row r="2374" spans="1:4" x14ac:dyDescent="0.25">
      <c r="A2374">
        <v>2373</v>
      </c>
      <c r="B2374" t="s">
        <v>3316</v>
      </c>
      <c r="C2374">
        <v>0.12551862704495101</v>
      </c>
      <c r="D2374">
        <v>1</v>
      </c>
    </row>
    <row r="2375" spans="1:4" x14ac:dyDescent="0.25">
      <c r="A2375">
        <v>2374</v>
      </c>
      <c r="B2375" t="s">
        <v>3574</v>
      </c>
      <c r="C2375">
        <v>0.12531156643820801</v>
      </c>
      <c r="D2375">
        <v>1</v>
      </c>
    </row>
    <row r="2376" spans="1:4" x14ac:dyDescent="0.25">
      <c r="A2376">
        <v>2375</v>
      </c>
      <c r="B2376" t="s">
        <v>451</v>
      </c>
      <c r="C2376">
        <v>0.10964857067291001</v>
      </c>
      <c r="D2376">
        <v>1</v>
      </c>
    </row>
    <row r="2377" spans="1:4" x14ac:dyDescent="0.25">
      <c r="A2377">
        <v>2376</v>
      </c>
      <c r="B2377" t="s">
        <v>665</v>
      </c>
      <c r="C2377">
        <v>0.12451995393886001</v>
      </c>
      <c r="D2377">
        <v>1</v>
      </c>
    </row>
    <row r="2378" spans="1:4" x14ac:dyDescent="0.25">
      <c r="A2378">
        <v>2377</v>
      </c>
      <c r="B2378" t="s">
        <v>3496</v>
      </c>
      <c r="C2378">
        <v>0.12546092180367899</v>
      </c>
      <c r="D2378">
        <v>1</v>
      </c>
    </row>
    <row r="2379" spans="1:4" x14ac:dyDescent="0.25">
      <c r="A2379">
        <v>2378</v>
      </c>
      <c r="B2379" t="s">
        <v>3627</v>
      </c>
      <c r="C2379">
        <v>0.125688082839187</v>
      </c>
      <c r="D2379">
        <v>1</v>
      </c>
    </row>
    <row r="2380" spans="1:4" x14ac:dyDescent="0.25">
      <c r="A2380">
        <v>2379</v>
      </c>
      <c r="B2380" t="s">
        <v>2624</v>
      </c>
      <c r="C2380">
        <v>8.21815506159254E-2</v>
      </c>
      <c r="D2380">
        <v>0</v>
      </c>
    </row>
    <row r="2381" spans="1:4" x14ac:dyDescent="0.25">
      <c r="A2381">
        <v>2380</v>
      </c>
      <c r="B2381" t="s">
        <v>2613</v>
      </c>
      <c r="C2381">
        <v>9.5574658872994697E-2</v>
      </c>
      <c r="D2381">
        <v>0</v>
      </c>
    </row>
    <row r="2382" spans="1:4" x14ac:dyDescent="0.25">
      <c r="A2382">
        <v>2381</v>
      </c>
      <c r="B2382" t="s">
        <v>2031</v>
      </c>
      <c r="C2382">
        <v>0.103422803573773</v>
      </c>
      <c r="D2382">
        <v>0</v>
      </c>
    </row>
    <row r="2383" spans="1:4" x14ac:dyDescent="0.25">
      <c r="A2383">
        <v>2382</v>
      </c>
      <c r="B2383" t="s">
        <v>1138</v>
      </c>
      <c r="C2383">
        <v>0.10383021989142401</v>
      </c>
      <c r="D2383">
        <v>0</v>
      </c>
    </row>
    <row r="2384" spans="1:4" x14ac:dyDescent="0.25">
      <c r="A2384">
        <v>2383</v>
      </c>
      <c r="B2384" t="s">
        <v>1891</v>
      </c>
      <c r="C2384">
        <v>0.107021962308445</v>
      </c>
      <c r="D2384">
        <v>1</v>
      </c>
    </row>
    <row r="2385" spans="1:4" x14ac:dyDescent="0.25">
      <c r="A2385">
        <v>2384</v>
      </c>
      <c r="B2385" t="s">
        <v>2809</v>
      </c>
      <c r="C2385">
        <v>0.11732685057553099</v>
      </c>
      <c r="D2385">
        <v>1</v>
      </c>
    </row>
    <row r="2386" spans="1:4" x14ac:dyDescent="0.25">
      <c r="A2386">
        <v>2385</v>
      </c>
      <c r="B2386" t="s">
        <v>3831</v>
      </c>
      <c r="C2386">
        <v>0.125226858993504</v>
      </c>
      <c r="D2386">
        <v>1</v>
      </c>
    </row>
    <row r="2387" spans="1:4" x14ac:dyDescent="0.25">
      <c r="A2387">
        <v>2386</v>
      </c>
      <c r="B2387" t="s">
        <v>1037</v>
      </c>
      <c r="C2387">
        <v>0.111395400459692</v>
      </c>
      <c r="D2387">
        <v>1</v>
      </c>
    </row>
    <row r="2388" spans="1:4" x14ac:dyDescent="0.25">
      <c r="A2388">
        <v>2387</v>
      </c>
      <c r="B2388" t="s">
        <v>3160</v>
      </c>
      <c r="C2388">
        <v>8.21815506159254E-2</v>
      </c>
      <c r="D2388">
        <v>0</v>
      </c>
    </row>
    <row r="2389" spans="1:4" x14ac:dyDescent="0.25">
      <c r="A2389">
        <v>2388</v>
      </c>
      <c r="B2389" t="s">
        <v>3868</v>
      </c>
      <c r="C2389">
        <v>9.4786515487695094E-2</v>
      </c>
      <c r="D2389">
        <v>0</v>
      </c>
    </row>
    <row r="2390" spans="1:4" x14ac:dyDescent="0.25">
      <c r="A2390">
        <v>2389</v>
      </c>
      <c r="B2390" t="s">
        <v>2754</v>
      </c>
      <c r="C2390">
        <v>0.12531156643820801</v>
      </c>
      <c r="D2390">
        <v>1</v>
      </c>
    </row>
    <row r="2391" spans="1:4" x14ac:dyDescent="0.25">
      <c r="A2391">
        <v>2390</v>
      </c>
      <c r="B2391" t="s">
        <v>2258</v>
      </c>
      <c r="C2391">
        <v>9.1392946813022999E-2</v>
      </c>
      <c r="D2391">
        <v>0</v>
      </c>
    </row>
    <row r="2392" spans="1:4" x14ac:dyDescent="0.25">
      <c r="A2392">
        <v>2391</v>
      </c>
      <c r="B2392" s="1" t="s">
        <v>2003</v>
      </c>
      <c r="C2392">
        <v>4.65297071928105E-2</v>
      </c>
      <c r="D2392">
        <v>0</v>
      </c>
    </row>
    <row r="2393" spans="1:4" x14ac:dyDescent="0.25">
      <c r="A2393">
        <v>2392</v>
      </c>
      <c r="B2393" t="s">
        <v>3608</v>
      </c>
      <c r="C2393">
        <v>0.10936321678177501</v>
      </c>
      <c r="D2393">
        <v>1</v>
      </c>
    </row>
    <row r="2394" spans="1:4" x14ac:dyDescent="0.25">
      <c r="A2394">
        <v>2393</v>
      </c>
      <c r="B2394" t="s">
        <v>1020</v>
      </c>
      <c r="C2394">
        <v>8.21815506159254E-2</v>
      </c>
      <c r="D2394">
        <v>0</v>
      </c>
    </row>
    <row r="2395" spans="1:4" x14ac:dyDescent="0.25">
      <c r="A2395">
        <v>2394</v>
      </c>
      <c r="B2395" t="s">
        <v>561</v>
      </c>
      <c r="C2395">
        <v>4.3669697445183099E-2</v>
      </c>
      <c r="D2395">
        <v>0</v>
      </c>
    </row>
    <row r="2396" spans="1:4" x14ac:dyDescent="0.25">
      <c r="A2396">
        <v>2395</v>
      </c>
      <c r="B2396" t="s">
        <v>618</v>
      </c>
      <c r="C2396">
        <v>0.110195319589311</v>
      </c>
      <c r="D2396">
        <v>1</v>
      </c>
    </row>
    <row r="2397" spans="1:4" x14ac:dyDescent="0.25">
      <c r="A2397">
        <v>2396</v>
      </c>
      <c r="B2397" t="s">
        <v>1249</v>
      </c>
      <c r="C2397">
        <v>9.4823316877305996E-2</v>
      </c>
      <c r="D2397">
        <v>0</v>
      </c>
    </row>
    <row r="2398" spans="1:4" x14ac:dyDescent="0.25">
      <c r="A2398">
        <v>2397</v>
      </c>
      <c r="B2398" t="s">
        <v>3462</v>
      </c>
      <c r="C2398">
        <v>9.4646208394687001E-2</v>
      </c>
      <c r="D2398">
        <v>0</v>
      </c>
    </row>
    <row r="2399" spans="1:4" x14ac:dyDescent="0.25">
      <c r="A2399">
        <v>2398</v>
      </c>
      <c r="B2399" t="s">
        <v>3090</v>
      </c>
      <c r="C2399">
        <v>8.21815506159254E-2</v>
      </c>
      <c r="D2399">
        <v>0</v>
      </c>
    </row>
    <row r="2400" spans="1:4" x14ac:dyDescent="0.25">
      <c r="A2400">
        <v>2399</v>
      </c>
      <c r="B2400" t="s">
        <v>4007</v>
      </c>
      <c r="C2400">
        <v>0.14603257218919799</v>
      </c>
      <c r="D2400">
        <v>1</v>
      </c>
    </row>
    <row r="2401" spans="1:4" x14ac:dyDescent="0.25">
      <c r="A2401">
        <v>2400</v>
      </c>
      <c r="B2401" t="s">
        <v>1941</v>
      </c>
      <c r="C2401">
        <v>9.4786515487695094E-2</v>
      </c>
      <c r="D2401">
        <v>0</v>
      </c>
    </row>
    <row r="2402" spans="1:4" x14ac:dyDescent="0.25">
      <c r="A2402">
        <v>2401</v>
      </c>
      <c r="B2402" t="s">
        <v>1182</v>
      </c>
      <c r="C2402">
        <v>0.117389617883406</v>
      </c>
      <c r="D2402">
        <v>1</v>
      </c>
    </row>
    <row r="2403" spans="1:4" x14ac:dyDescent="0.25">
      <c r="A2403">
        <v>2402</v>
      </c>
      <c r="B2403" t="s">
        <v>3993</v>
      </c>
      <c r="C2403">
        <v>9.3797700977294396E-2</v>
      </c>
      <c r="D2403">
        <v>0</v>
      </c>
    </row>
    <row r="2404" spans="1:4" x14ac:dyDescent="0.25">
      <c r="A2404">
        <v>2403</v>
      </c>
      <c r="B2404" t="s">
        <v>74</v>
      </c>
      <c r="C2404">
        <v>8.21815506159254E-2</v>
      </c>
      <c r="D2404">
        <v>0</v>
      </c>
    </row>
    <row r="2405" spans="1:4" x14ac:dyDescent="0.25">
      <c r="A2405">
        <v>2404</v>
      </c>
      <c r="B2405" t="s">
        <v>700</v>
      </c>
      <c r="C2405">
        <v>0.12531156643820801</v>
      </c>
      <c r="D2405">
        <v>1</v>
      </c>
    </row>
    <row r="2406" spans="1:4" x14ac:dyDescent="0.25">
      <c r="A2406">
        <v>2405</v>
      </c>
      <c r="B2406" t="s">
        <v>1399</v>
      </c>
      <c r="C2406">
        <v>0.116217665330311</v>
      </c>
      <c r="D2406">
        <v>1</v>
      </c>
    </row>
    <row r="2407" spans="1:4" x14ac:dyDescent="0.25">
      <c r="A2407">
        <v>2406</v>
      </c>
      <c r="B2407" t="s">
        <v>284</v>
      </c>
      <c r="C2407">
        <v>0.130804780428948</v>
      </c>
      <c r="D2407">
        <v>1</v>
      </c>
    </row>
    <row r="2408" spans="1:4" x14ac:dyDescent="0.25">
      <c r="A2408">
        <v>2407</v>
      </c>
      <c r="B2408" t="s">
        <v>3350</v>
      </c>
      <c r="C2408">
        <v>0.20704659530109801</v>
      </c>
      <c r="D2408">
        <v>1</v>
      </c>
    </row>
    <row r="2409" spans="1:4" x14ac:dyDescent="0.25">
      <c r="A2409">
        <v>2408</v>
      </c>
      <c r="B2409" t="s">
        <v>2794</v>
      </c>
      <c r="C2409">
        <v>0.215871554352806</v>
      </c>
      <c r="D2409">
        <v>1</v>
      </c>
    </row>
    <row r="2410" spans="1:4" x14ac:dyDescent="0.25">
      <c r="A2410">
        <v>2409</v>
      </c>
      <c r="B2410" t="s">
        <v>3789</v>
      </c>
      <c r="C2410">
        <v>0.12616574015962301</v>
      </c>
      <c r="D2410">
        <v>1</v>
      </c>
    </row>
    <row r="2411" spans="1:4" x14ac:dyDescent="0.25">
      <c r="A2411">
        <v>2410</v>
      </c>
      <c r="B2411" t="s">
        <v>2151</v>
      </c>
      <c r="C2411">
        <v>5.0732034462990599E-2</v>
      </c>
      <c r="D2411">
        <v>0</v>
      </c>
    </row>
    <row r="2412" spans="1:4" x14ac:dyDescent="0.25">
      <c r="A2412">
        <v>2411</v>
      </c>
      <c r="B2412" t="s">
        <v>725</v>
      </c>
      <c r="C2412">
        <v>0.12820115791805101</v>
      </c>
      <c r="D2412">
        <v>1</v>
      </c>
    </row>
    <row r="2413" spans="1:4" x14ac:dyDescent="0.25">
      <c r="A2413">
        <v>2412</v>
      </c>
      <c r="B2413" t="s">
        <v>617</v>
      </c>
      <c r="C2413">
        <v>8.4291702922433695E-2</v>
      </c>
      <c r="D2413">
        <v>0</v>
      </c>
    </row>
    <row r="2414" spans="1:4" x14ac:dyDescent="0.25">
      <c r="A2414">
        <v>2413</v>
      </c>
      <c r="B2414" t="s">
        <v>1790</v>
      </c>
      <c r="C2414">
        <v>8.3303477994462E-2</v>
      </c>
      <c r="D2414">
        <v>0</v>
      </c>
    </row>
    <row r="2415" spans="1:4" x14ac:dyDescent="0.25">
      <c r="A2415">
        <v>2414</v>
      </c>
      <c r="B2415" t="s">
        <v>10</v>
      </c>
      <c r="C2415">
        <v>0.109297376397462</v>
      </c>
      <c r="D2415">
        <v>1</v>
      </c>
    </row>
    <row r="2416" spans="1:4" x14ac:dyDescent="0.25">
      <c r="A2416">
        <v>2415</v>
      </c>
      <c r="B2416" t="s">
        <v>1591</v>
      </c>
      <c r="C2416">
        <v>0.12659987630533001</v>
      </c>
      <c r="D2416">
        <v>1</v>
      </c>
    </row>
    <row r="2417" spans="1:4" x14ac:dyDescent="0.25">
      <c r="A2417">
        <v>2416</v>
      </c>
      <c r="B2417" t="s">
        <v>3524</v>
      </c>
      <c r="C2417">
        <v>5.7893691093504401E-3</v>
      </c>
      <c r="D2417">
        <v>0</v>
      </c>
    </row>
    <row r="2418" spans="1:4" x14ac:dyDescent="0.25">
      <c r="A2418">
        <v>2417</v>
      </c>
      <c r="B2418" t="s">
        <v>917</v>
      </c>
      <c r="C2418">
        <v>0.13172500036641699</v>
      </c>
      <c r="D2418">
        <v>1</v>
      </c>
    </row>
    <row r="2419" spans="1:4" x14ac:dyDescent="0.25">
      <c r="A2419">
        <v>2418</v>
      </c>
      <c r="B2419" t="s">
        <v>3669</v>
      </c>
      <c r="C2419">
        <v>9.3022779120149196E-2</v>
      </c>
      <c r="D2419">
        <v>0</v>
      </c>
    </row>
    <row r="2420" spans="1:4" x14ac:dyDescent="0.25">
      <c r="A2420">
        <v>2419</v>
      </c>
      <c r="B2420" t="s">
        <v>2611</v>
      </c>
      <c r="C2420">
        <v>8.1474184709333902E-2</v>
      </c>
      <c r="D2420">
        <v>0</v>
      </c>
    </row>
    <row r="2421" spans="1:4" x14ac:dyDescent="0.25">
      <c r="A2421">
        <v>2420</v>
      </c>
      <c r="B2421" t="s">
        <v>1266</v>
      </c>
      <c r="C2421">
        <v>8.2992459114591105E-2</v>
      </c>
      <c r="D2421">
        <v>0</v>
      </c>
    </row>
    <row r="2422" spans="1:4" x14ac:dyDescent="0.25">
      <c r="A2422">
        <v>2421</v>
      </c>
      <c r="B2422" t="s">
        <v>1810</v>
      </c>
      <c r="C2422">
        <v>0.12531156643820801</v>
      </c>
      <c r="D2422">
        <v>1</v>
      </c>
    </row>
    <row r="2423" spans="1:4" x14ac:dyDescent="0.25">
      <c r="A2423">
        <v>2422</v>
      </c>
      <c r="B2423" t="s">
        <v>3895</v>
      </c>
      <c r="C2423">
        <v>4.9773478578772498E-2</v>
      </c>
      <c r="D2423">
        <v>0</v>
      </c>
    </row>
    <row r="2424" spans="1:4" x14ac:dyDescent="0.25">
      <c r="A2424">
        <v>2423</v>
      </c>
      <c r="B2424" t="s">
        <v>1119</v>
      </c>
      <c r="C2424">
        <v>8.7339014656579395E-2</v>
      </c>
      <c r="D2424">
        <v>0</v>
      </c>
    </row>
    <row r="2425" spans="1:4" x14ac:dyDescent="0.25">
      <c r="A2425">
        <v>2424</v>
      </c>
      <c r="B2425" t="s">
        <v>1971</v>
      </c>
      <c r="C2425">
        <v>0.12571653919492901</v>
      </c>
      <c r="D2425">
        <v>1</v>
      </c>
    </row>
    <row r="2426" spans="1:4" x14ac:dyDescent="0.25">
      <c r="A2426">
        <v>2425</v>
      </c>
      <c r="B2426" t="s">
        <v>1750</v>
      </c>
      <c r="C2426">
        <v>8.2518076822170897E-2</v>
      </c>
      <c r="D2426">
        <v>0</v>
      </c>
    </row>
    <row r="2427" spans="1:4" x14ac:dyDescent="0.25">
      <c r="A2427">
        <v>2426</v>
      </c>
      <c r="B2427" t="s">
        <v>3826</v>
      </c>
      <c r="C2427">
        <v>0.10731421685473699</v>
      </c>
      <c r="D2427">
        <v>1</v>
      </c>
    </row>
    <row r="2428" spans="1:4" x14ac:dyDescent="0.25">
      <c r="A2428">
        <v>2427</v>
      </c>
      <c r="B2428" t="s">
        <v>1285</v>
      </c>
      <c r="C2428">
        <v>9.3307558530576401E-2</v>
      </c>
      <c r="D2428">
        <v>0</v>
      </c>
    </row>
    <row r="2429" spans="1:4" x14ac:dyDescent="0.25">
      <c r="A2429">
        <v>2428</v>
      </c>
      <c r="B2429" t="s">
        <v>3871</v>
      </c>
      <c r="C2429">
        <v>7.4397721867538694E-2</v>
      </c>
      <c r="D2429">
        <v>0</v>
      </c>
    </row>
    <row r="2430" spans="1:4" x14ac:dyDescent="0.25">
      <c r="A2430">
        <v>2429</v>
      </c>
      <c r="B2430" t="s">
        <v>2430</v>
      </c>
      <c r="C2430">
        <v>0.11103176546193901</v>
      </c>
      <c r="D2430">
        <v>1</v>
      </c>
    </row>
    <row r="2431" spans="1:4" x14ac:dyDescent="0.25">
      <c r="A2431">
        <v>2430</v>
      </c>
      <c r="B2431" t="s">
        <v>1129</v>
      </c>
      <c r="C2431">
        <v>9.4786515487695094E-2</v>
      </c>
      <c r="D2431">
        <v>0</v>
      </c>
    </row>
    <row r="2432" spans="1:4" x14ac:dyDescent="0.25">
      <c r="A2432">
        <v>2431</v>
      </c>
      <c r="B2432" t="s">
        <v>436</v>
      </c>
      <c r="C2432">
        <v>9.5114927818470002E-2</v>
      </c>
      <c r="D2432">
        <v>0</v>
      </c>
    </row>
    <row r="2433" spans="1:4" x14ac:dyDescent="0.25">
      <c r="A2433">
        <v>2432</v>
      </c>
      <c r="B2433" t="s">
        <v>1632</v>
      </c>
      <c r="C2433">
        <v>0.13458170837967101</v>
      </c>
      <c r="D2433">
        <v>1</v>
      </c>
    </row>
    <row r="2434" spans="1:4" x14ac:dyDescent="0.25">
      <c r="A2434">
        <v>2433</v>
      </c>
      <c r="B2434" t="s">
        <v>2384</v>
      </c>
      <c r="C2434">
        <v>9.4774391139269207E-2</v>
      </c>
      <c r="D2434">
        <v>0</v>
      </c>
    </row>
    <row r="2435" spans="1:4" x14ac:dyDescent="0.25">
      <c r="A2435">
        <v>2434</v>
      </c>
      <c r="B2435" t="s">
        <v>2774</v>
      </c>
      <c r="C2435">
        <v>0.126042801159678</v>
      </c>
      <c r="D2435">
        <v>1</v>
      </c>
    </row>
    <row r="2436" spans="1:4" x14ac:dyDescent="0.25">
      <c r="A2436">
        <v>2435</v>
      </c>
      <c r="B2436" t="s">
        <v>253</v>
      </c>
      <c r="C2436">
        <v>2.21433454156858E-4</v>
      </c>
      <c r="D2436">
        <v>0</v>
      </c>
    </row>
    <row r="2437" spans="1:4" x14ac:dyDescent="0.25">
      <c r="A2437">
        <v>2436</v>
      </c>
      <c r="B2437" t="s">
        <v>3186</v>
      </c>
      <c r="C2437">
        <v>0.10895004712049</v>
      </c>
      <c r="D2437">
        <v>1</v>
      </c>
    </row>
    <row r="2438" spans="1:4" x14ac:dyDescent="0.25">
      <c r="A2438">
        <v>2437</v>
      </c>
      <c r="B2438" t="s">
        <v>662</v>
      </c>
      <c r="C2438">
        <v>0.13264017404418699</v>
      </c>
      <c r="D2438">
        <v>1</v>
      </c>
    </row>
    <row r="2439" spans="1:4" x14ac:dyDescent="0.25">
      <c r="A2439">
        <v>2438</v>
      </c>
      <c r="B2439" t="s">
        <v>3672</v>
      </c>
      <c r="C2439">
        <v>9.4786515487695094E-2</v>
      </c>
      <c r="D2439">
        <v>0</v>
      </c>
    </row>
    <row r="2440" spans="1:4" x14ac:dyDescent="0.25">
      <c r="A2440">
        <v>2439</v>
      </c>
      <c r="B2440" t="s">
        <v>2007</v>
      </c>
      <c r="C2440">
        <v>4.2625609255964401E-3</v>
      </c>
      <c r="D2440">
        <v>0</v>
      </c>
    </row>
    <row r="2441" spans="1:4" x14ac:dyDescent="0.25">
      <c r="A2441">
        <v>2440</v>
      </c>
      <c r="B2441" t="s">
        <v>1337</v>
      </c>
      <c r="C2441">
        <v>8.21815506159254E-2</v>
      </c>
      <c r="D2441">
        <v>0</v>
      </c>
    </row>
    <row r="2442" spans="1:4" x14ac:dyDescent="0.25">
      <c r="A2442">
        <v>2441</v>
      </c>
      <c r="B2442" t="s">
        <v>2900</v>
      </c>
      <c r="C2442">
        <v>8.7305606442356895E-2</v>
      </c>
      <c r="D2442">
        <v>0</v>
      </c>
    </row>
    <row r="2443" spans="1:4" x14ac:dyDescent="0.25">
      <c r="A2443">
        <v>2442</v>
      </c>
      <c r="B2443" t="s">
        <v>1737</v>
      </c>
      <c r="C2443">
        <v>0.116632970603832</v>
      </c>
      <c r="D2443">
        <v>1</v>
      </c>
    </row>
    <row r="2444" spans="1:4" x14ac:dyDescent="0.25">
      <c r="A2444">
        <v>2443</v>
      </c>
      <c r="B2444" t="s">
        <v>2333</v>
      </c>
      <c r="C2444">
        <v>0.126603107220981</v>
      </c>
      <c r="D2444">
        <v>1</v>
      </c>
    </row>
    <row r="2445" spans="1:4" x14ac:dyDescent="0.25">
      <c r="A2445">
        <v>2444</v>
      </c>
      <c r="B2445" t="s">
        <v>3912</v>
      </c>
      <c r="C2445">
        <v>7.8088803226586706E-2</v>
      </c>
      <c r="D2445">
        <v>0</v>
      </c>
    </row>
    <row r="2446" spans="1:4" x14ac:dyDescent="0.25">
      <c r="A2446">
        <v>2445</v>
      </c>
      <c r="B2446" t="s">
        <v>3129</v>
      </c>
      <c r="C2446">
        <v>0.12603444265519601</v>
      </c>
      <c r="D2446">
        <v>1</v>
      </c>
    </row>
    <row r="2447" spans="1:4" x14ac:dyDescent="0.25">
      <c r="A2447">
        <v>2446</v>
      </c>
      <c r="B2447" t="s">
        <v>2779</v>
      </c>
      <c r="C2447">
        <v>0.10184301040310299</v>
      </c>
      <c r="D2447">
        <v>0</v>
      </c>
    </row>
    <row r="2448" spans="1:4" x14ac:dyDescent="0.25">
      <c r="A2448">
        <v>2447</v>
      </c>
      <c r="B2448" t="s">
        <v>1993</v>
      </c>
      <c r="C2448">
        <v>4.0542889847811597E-2</v>
      </c>
      <c r="D2448">
        <v>0</v>
      </c>
    </row>
    <row r="2449" spans="1:4" x14ac:dyDescent="0.25">
      <c r="A2449">
        <v>2448</v>
      </c>
      <c r="B2449" t="s">
        <v>3312</v>
      </c>
      <c r="C2449">
        <v>9.5017644559970499E-2</v>
      </c>
      <c r="D2449">
        <v>0</v>
      </c>
    </row>
    <row r="2450" spans="1:4" x14ac:dyDescent="0.25">
      <c r="A2450">
        <v>2449</v>
      </c>
      <c r="B2450" t="s">
        <v>3951</v>
      </c>
      <c r="C2450">
        <v>9.5701562810834806E-2</v>
      </c>
      <c r="D2450">
        <v>0</v>
      </c>
    </row>
    <row r="2451" spans="1:4" x14ac:dyDescent="0.25">
      <c r="A2451">
        <v>2450</v>
      </c>
      <c r="B2451" t="s">
        <v>1318</v>
      </c>
      <c r="C2451">
        <v>7.4830657338421494E-2</v>
      </c>
      <c r="D2451">
        <v>0</v>
      </c>
    </row>
    <row r="2452" spans="1:4" x14ac:dyDescent="0.25">
      <c r="A2452">
        <v>2451</v>
      </c>
      <c r="B2452" t="s">
        <v>1011</v>
      </c>
      <c r="C2452">
        <v>7.8887731369900002E-2</v>
      </c>
      <c r="D2452">
        <v>0</v>
      </c>
    </row>
    <row r="2453" spans="1:4" x14ac:dyDescent="0.25">
      <c r="A2453">
        <v>2452</v>
      </c>
      <c r="B2453" t="s">
        <v>130</v>
      </c>
      <c r="C2453">
        <v>0.115187976440129</v>
      </c>
      <c r="D2453">
        <v>1</v>
      </c>
    </row>
    <row r="2454" spans="1:4" x14ac:dyDescent="0.25">
      <c r="A2454">
        <v>2453</v>
      </c>
      <c r="B2454" t="s">
        <v>1768</v>
      </c>
      <c r="C2454">
        <v>8.21815506159254E-2</v>
      </c>
      <c r="D2454">
        <v>0</v>
      </c>
    </row>
    <row r="2455" spans="1:4" x14ac:dyDescent="0.25">
      <c r="A2455">
        <v>2454</v>
      </c>
      <c r="B2455" t="s">
        <v>1515</v>
      </c>
      <c r="C2455">
        <v>0.12664630866895299</v>
      </c>
      <c r="D2455">
        <v>1</v>
      </c>
    </row>
    <row r="2456" spans="1:4" x14ac:dyDescent="0.25">
      <c r="A2456">
        <v>2455</v>
      </c>
      <c r="B2456" t="s">
        <v>2480</v>
      </c>
      <c r="C2456">
        <v>4.4381160867325797E-2</v>
      </c>
      <c r="D2456">
        <v>0</v>
      </c>
    </row>
    <row r="2457" spans="1:4" x14ac:dyDescent="0.25">
      <c r="A2457">
        <v>2456</v>
      </c>
      <c r="B2457" t="s">
        <v>1915</v>
      </c>
      <c r="C2457">
        <v>5.1993079962021398E-2</v>
      </c>
      <c r="D2457">
        <v>0</v>
      </c>
    </row>
    <row r="2458" spans="1:4" x14ac:dyDescent="0.25">
      <c r="A2458">
        <v>2457</v>
      </c>
      <c r="B2458" t="s">
        <v>3515</v>
      </c>
      <c r="C2458">
        <v>8.0487328671118699E-2</v>
      </c>
      <c r="D2458">
        <v>0</v>
      </c>
    </row>
    <row r="2459" spans="1:4" x14ac:dyDescent="0.25">
      <c r="A2459">
        <v>2458</v>
      </c>
      <c r="B2459" t="s">
        <v>785</v>
      </c>
      <c r="C2459">
        <v>9.4325219964449702E-2</v>
      </c>
      <c r="D2459">
        <v>0</v>
      </c>
    </row>
    <row r="2460" spans="1:4" x14ac:dyDescent="0.25">
      <c r="A2460">
        <v>2459</v>
      </c>
      <c r="B2460" t="s">
        <v>637</v>
      </c>
      <c r="C2460">
        <v>0.126065567487573</v>
      </c>
      <c r="D2460">
        <v>1</v>
      </c>
    </row>
    <row r="2461" spans="1:4" x14ac:dyDescent="0.25">
      <c r="A2461">
        <v>2460</v>
      </c>
      <c r="B2461" t="s">
        <v>2715</v>
      </c>
      <c r="C2461">
        <v>0.111168275358251</v>
      </c>
      <c r="D2461">
        <v>1</v>
      </c>
    </row>
    <row r="2462" spans="1:4" x14ac:dyDescent="0.25">
      <c r="A2462">
        <v>2461</v>
      </c>
      <c r="B2462" t="s">
        <v>2938</v>
      </c>
      <c r="C2462">
        <v>0.11831202957357299</v>
      </c>
      <c r="D2462">
        <v>1</v>
      </c>
    </row>
    <row r="2463" spans="1:4" x14ac:dyDescent="0.25">
      <c r="A2463">
        <v>2462</v>
      </c>
      <c r="B2463" t="s">
        <v>2198</v>
      </c>
      <c r="C2463">
        <v>0.12531156643820801</v>
      </c>
      <c r="D2463">
        <v>1</v>
      </c>
    </row>
    <row r="2464" spans="1:4" x14ac:dyDescent="0.25">
      <c r="A2464">
        <v>2463</v>
      </c>
      <c r="B2464" t="s">
        <v>3651</v>
      </c>
      <c r="C2464">
        <v>0.14687477208081601</v>
      </c>
      <c r="D2464">
        <v>1</v>
      </c>
    </row>
    <row r="2465" spans="1:4" x14ac:dyDescent="0.25">
      <c r="A2465">
        <v>2464</v>
      </c>
      <c r="B2465" t="s">
        <v>1822</v>
      </c>
      <c r="C2465">
        <v>0.12571290953747799</v>
      </c>
      <c r="D2465">
        <v>1</v>
      </c>
    </row>
    <row r="2466" spans="1:4" x14ac:dyDescent="0.25">
      <c r="A2466">
        <v>2465</v>
      </c>
      <c r="B2466" t="s">
        <v>3513</v>
      </c>
      <c r="C2466">
        <v>9.3957049509273194E-2</v>
      </c>
      <c r="D2466">
        <v>0</v>
      </c>
    </row>
    <row r="2467" spans="1:4" x14ac:dyDescent="0.25">
      <c r="A2467">
        <v>2466</v>
      </c>
      <c r="B2467" t="s">
        <v>1130</v>
      </c>
      <c r="C2467">
        <v>0.126348419909733</v>
      </c>
      <c r="D2467">
        <v>1</v>
      </c>
    </row>
    <row r="2468" spans="1:4" x14ac:dyDescent="0.25">
      <c r="A2468">
        <v>2467</v>
      </c>
      <c r="B2468" t="s">
        <v>3059</v>
      </c>
      <c r="C2468">
        <v>8.21815506159254E-2</v>
      </c>
      <c r="D2468">
        <v>0</v>
      </c>
    </row>
    <row r="2469" spans="1:4" x14ac:dyDescent="0.25">
      <c r="A2469">
        <v>2468</v>
      </c>
      <c r="B2469" t="s">
        <v>2519</v>
      </c>
      <c r="C2469">
        <v>0.10909501978870099</v>
      </c>
      <c r="D2469">
        <v>1</v>
      </c>
    </row>
    <row r="2470" spans="1:4" x14ac:dyDescent="0.25">
      <c r="A2470">
        <v>2469</v>
      </c>
      <c r="B2470" t="s">
        <v>134</v>
      </c>
      <c r="C2470">
        <v>7.30944604988642E-2</v>
      </c>
      <c r="D2470">
        <v>0</v>
      </c>
    </row>
    <row r="2471" spans="1:4" x14ac:dyDescent="0.25">
      <c r="A2471">
        <v>2470</v>
      </c>
      <c r="B2471" t="s">
        <v>3549</v>
      </c>
      <c r="C2471">
        <v>9.4786515487695094E-2</v>
      </c>
      <c r="D2471">
        <v>0</v>
      </c>
    </row>
    <row r="2472" spans="1:4" x14ac:dyDescent="0.25">
      <c r="A2472">
        <v>2471</v>
      </c>
      <c r="B2472" t="s">
        <v>2686</v>
      </c>
      <c r="C2472">
        <v>9.4891698930974794E-2</v>
      </c>
      <c r="D2472">
        <v>0</v>
      </c>
    </row>
    <row r="2473" spans="1:4" x14ac:dyDescent="0.25">
      <c r="A2473">
        <v>2472</v>
      </c>
      <c r="B2473" t="s">
        <v>3786</v>
      </c>
      <c r="C2473">
        <v>7.7903008844927804E-2</v>
      </c>
      <c r="D2473">
        <v>0</v>
      </c>
    </row>
    <row r="2474" spans="1:4" x14ac:dyDescent="0.25">
      <c r="A2474">
        <v>2473</v>
      </c>
      <c r="B2474" t="s">
        <v>2484</v>
      </c>
      <c r="C2474">
        <v>9.4767942265694904E-2</v>
      </c>
      <c r="D2474">
        <v>0</v>
      </c>
    </row>
    <row r="2475" spans="1:4" x14ac:dyDescent="0.25">
      <c r="A2475">
        <v>2474</v>
      </c>
      <c r="B2475" t="s">
        <v>890</v>
      </c>
      <c r="C2475">
        <v>0.112989129012352</v>
      </c>
      <c r="D2475">
        <v>1</v>
      </c>
    </row>
    <row r="2476" spans="1:4" x14ac:dyDescent="0.25">
      <c r="A2476">
        <v>2475</v>
      </c>
      <c r="B2476" s="1" t="s">
        <v>479</v>
      </c>
      <c r="C2476">
        <v>8.3863365938319501E-2</v>
      </c>
      <c r="D2476">
        <v>0</v>
      </c>
    </row>
    <row r="2477" spans="1:4" x14ac:dyDescent="0.25">
      <c r="A2477">
        <v>2476</v>
      </c>
      <c r="B2477" t="s">
        <v>3080</v>
      </c>
      <c r="C2477">
        <v>7.4173551266304594E-2</v>
      </c>
      <c r="D2477">
        <v>0</v>
      </c>
    </row>
    <row r="2478" spans="1:4" x14ac:dyDescent="0.25">
      <c r="A2478">
        <v>2477</v>
      </c>
      <c r="B2478" s="1" t="s">
        <v>2708</v>
      </c>
      <c r="C2478">
        <v>0.10909501978870099</v>
      </c>
      <c r="D2478">
        <v>1</v>
      </c>
    </row>
    <row r="2479" spans="1:4" x14ac:dyDescent="0.25">
      <c r="A2479">
        <v>2478</v>
      </c>
      <c r="B2479" t="s">
        <v>2291</v>
      </c>
      <c r="C2479">
        <v>9.3943606297297297E-2</v>
      </c>
      <c r="D2479">
        <v>0</v>
      </c>
    </row>
    <row r="2480" spans="1:4" x14ac:dyDescent="0.25">
      <c r="A2480">
        <v>2479</v>
      </c>
      <c r="B2480" t="s">
        <v>2832</v>
      </c>
      <c r="C2480">
        <v>0.123350680490287</v>
      </c>
      <c r="D2480">
        <v>1</v>
      </c>
    </row>
    <row r="2481" spans="1:4" x14ac:dyDescent="0.25">
      <c r="A2481">
        <v>2480</v>
      </c>
      <c r="B2481" t="s">
        <v>3012</v>
      </c>
      <c r="C2481">
        <v>9.3263161808386993E-2</v>
      </c>
      <c r="D2481">
        <v>0</v>
      </c>
    </row>
    <row r="2482" spans="1:4" x14ac:dyDescent="0.25">
      <c r="A2482">
        <v>2481</v>
      </c>
      <c r="B2482" t="s">
        <v>1966</v>
      </c>
      <c r="C2482">
        <v>9.29115764898681E-2</v>
      </c>
      <c r="D2482">
        <v>0</v>
      </c>
    </row>
    <row r="2483" spans="1:4" x14ac:dyDescent="0.25">
      <c r="A2483">
        <v>2482</v>
      </c>
      <c r="B2483" t="s">
        <v>280</v>
      </c>
      <c r="C2483">
        <v>8.31721711329481E-2</v>
      </c>
      <c r="D2483">
        <v>0</v>
      </c>
    </row>
    <row r="2484" spans="1:4" x14ac:dyDescent="0.25">
      <c r="A2484">
        <v>2483</v>
      </c>
      <c r="B2484" t="s">
        <v>2599</v>
      </c>
      <c r="C2484">
        <v>0.10938100347782399</v>
      </c>
      <c r="D2484">
        <v>1</v>
      </c>
    </row>
    <row r="2485" spans="1:4" x14ac:dyDescent="0.25">
      <c r="A2485">
        <v>2484</v>
      </c>
      <c r="B2485" t="s">
        <v>744</v>
      </c>
      <c r="C2485">
        <v>9.8203323337408902E-2</v>
      </c>
      <c r="D2485">
        <v>0</v>
      </c>
    </row>
    <row r="2486" spans="1:4" x14ac:dyDescent="0.25">
      <c r="A2486">
        <v>2485</v>
      </c>
      <c r="B2486" t="s">
        <v>2925</v>
      </c>
      <c r="C2486">
        <v>0.110795793344498</v>
      </c>
      <c r="D2486">
        <v>1</v>
      </c>
    </row>
    <row r="2487" spans="1:4" x14ac:dyDescent="0.25">
      <c r="A2487">
        <v>2486</v>
      </c>
      <c r="B2487" t="s">
        <v>3817</v>
      </c>
      <c r="C2487">
        <v>9.5692203531518694E-2</v>
      </c>
      <c r="D2487">
        <v>0</v>
      </c>
    </row>
    <row r="2488" spans="1:4" x14ac:dyDescent="0.25">
      <c r="A2488">
        <v>2487</v>
      </c>
      <c r="B2488" t="s">
        <v>3317</v>
      </c>
      <c r="C2488">
        <v>7.6436665223158604E-2</v>
      </c>
      <c r="D2488">
        <v>0</v>
      </c>
    </row>
    <row r="2489" spans="1:4" x14ac:dyDescent="0.25">
      <c r="A2489">
        <v>2488</v>
      </c>
      <c r="B2489" t="s">
        <v>3973</v>
      </c>
      <c r="C2489">
        <v>0.111973610726417</v>
      </c>
      <c r="D2489">
        <v>1</v>
      </c>
    </row>
    <row r="2490" spans="1:4" x14ac:dyDescent="0.25">
      <c r="A2490">
        <v>2489</v>
      </c>
      <c r="B2490" t="s">
        <v>1355</v>
      </c>
      <c r="C2490">
        <v>0.12531156643820801</v>
      </c>
      <c r="D2490">
        <v>1</v>
      </c>
    </row>
    <row r="2491" spans="1:4" x14ac:dyDescent="0.25">
      <c r="A2491">
        <v>2490</v>
      </c>
      <c r="B2491" t="s">
        <v>2512</v>
      </c>
      <c r="C2491">
        <v>0.105528343289002</v>
      </c>
      <c r="D2491">
        <v>1</v>
      </c>
    </row>
    <row r="2492" spans="1:4" x14ac:dyDescent="0.25">
      <c r="A2492">
        <v>2491</v>
      </c>
      <c r="B2492" t="s">
        <v>3439</v>
      </c>
      <c r="C2492">
        <v>0.12531156643820801</v>
      </c>
      <c r="D2492">
        <v>1</v>
      </c>
    </row>
    <row r="2493" spans="1:4" x14ac:dyDescent="0.25">
      <c r="A2493">
        <v>2492</v>
      </c>
      <c r="B2493" t="s">
        <v>1630</v>
      </c>
      <c r="C2493">
        <v>8.1899215955315893E-2</v>
      </c>
      <c r="D2493">
        <v>0</v>
      </c>
    </row>
    <row r="2494" spans="1:4" x14ac:dyDescent="0.25">
      <c r="A2494">
        <v>2493</v>
      </c>
      <c r="B2494" t="s">
        <v>1403</v>
      </c>
      <c r="C2494">
        <v>0.12665135033706901</v>
      </c>
      <c r="D2494">
        <v>1</v>
      </c>
    </row>
    <row r="2495" spans="1:4" x14ac:dyDescent="0.25">
      <c r="A2495">
        <v>2494</v>
      </c>
      <c r="B2495" t="s">
        <v>1530</v>
      </c>
      <c r="C2495">
        <v>0.11533087219048101</v>
      </c>
      <c r="D2495">
        <v>1</v>
      </c>
    </row>
    <row r="2496" spans="1:4" x14ac:dyDescent="0.25">
      <c r="A2496">
        <v>2495</v>
      </c>
      <c r="B2496" t="s">
        <v>3167</v>
      </c>
      <c r="C2496">
        <v>7.8462487953739099E-2</v>
      </c>
      <c r="D2496">
        <v>0</v>
      </c>
    </row>
    <row r="2497" spans="1:4" x14ac:dyDescent="0.25">
      <c r="A2497">
        <v>2496</v>
      </c>
      <c r="B2497" t="s">
        <v>2930</v>
      </c>
      <c r="C2497">
        <v>3.9912910323157497E-2</v>
      </c>
      <c r="D2497">
        <v>0</v>
      </c>
    </row>
    <row r="2498" spans="1:4" x14ac:dyDescent="0.25">
      <c r="A2498">
        <v>2497</v>
      </c>
      <c r="B2498" t="s">
        <v>1180</v>
      </c>
      <c r="C2498">
        <v>0.104039780514648</v>
      </c>
      <c r="D2498">
        <v>1</v>
      </c>
    </row>
    <row r="2499" spans="1:4" x14ac:dyDescent="0.25">
      <c r="A2499">
        <v>2498</v>
      </c>
      <c r="B2499" t="s">
        <v>415</v>
      </c>
      <c r="C2499">
        <v>8.2645594788737994E-2</v>
      </c>
      <c r="D2499">
        <v>0</v>
      </c>
    </row>
    <row r="2500" spans="1:4" x14ac:dyDescent="0.25">
      <c r="A2500">
        <v>2499</v>
      </c>
      <c r="B2500" t="s">
        <v>950</v>
      </c>
      <c r="C2500">
        <v>0.10399345559607601</v>
      </c>
      <c r="D2500">
        <v>0</v>
      </c>
    </row>
    <row r="2501" spans="1:4" x14ac:dyDescent="0.25">
      <c r="A2501">
        <v>2500</v>
      </c>
      <c r="B2501" t="s">
        <v>2698</v>
      </c>
      <c r="C2501">
        <v>0.107282536899791</v>
      </c>
      <c r="D2501">
        <v>1</v>
      </c>
    </row>
    <row r="2502" spans="1:4" x14ac:dyDescent="0.25">
      <c r="A2502">
        <v>2501</v>
      </c>
      <c r="B2502" t="s">
        <v>3846</v>
      </c>
      <c r="C2502">
        <v>0.12797666738685901</v>
      </c>
      <c r="D2502">
        <v>1</v>
      </c>
    </row>
    <row r="2503" spans="1:4" x14ac:dyDescent="0.25">
      <c r="A2503">
        <v>2502</v>
      </c>
      <c r="B2503" t="s">
        <v>2780</v>
      </c>
      <c r="C2503">
        <v>9.4786515487695094E-2</v>
      </c>
      <c r="D2503">
        <v>0</v>
      </c>
    </row>
    <row r="2504" spans="1:4" x14ac:dyDescent="0.25">
      <c r="A2504">
        <v>2503</v>
      </c>
      <c r="B2504" t="s">
        <v>505</v>
      </c>
      <c r="C2504">
        <v>0.12514366826302101</v>
      </c>
      <c r="D2504">
        <v>1</v>
      </c>
    </row>
    <row r="2505" spans="1:4" x14ac:dyDescent="0.25">
      <c r="A2505">
        <v>2504</v>
      </c>
      <c r="B2505" t="s">
        <v>119</v>
      </c>
      <c r="C2505">
        <v>8.3628182659836597E-2</v>
      </c>
      <c r="D2505">
        <v>0</v>
      </c>
    </row>
    <row r="2506" spans="1:4" x14ac:dyDescent="0.25">
      <c r="A2506">
        <v>2505</v>
      </c>
      <c r="B2506" t="s">
        <v>3070</v>
      </c>
      <c r="C2506">
        <v>0.141232282737867</v>
      </c>
      <c r="D2506">
        <v>1</v>
      </c>
    </row>
    <row r="2507" spans="1:4" x14ac:dyDescent="0.25">
      <c r="A2507">
        <v>2506</v>
      </c>
      <c r="B2507" t="s">
        <v>1412</v>
      </c>
      <c r="C2507">
        <v>7.9059669101792102E-2</v>
      </c>
      <c r="D2507">
        <v>0</v>
      </c>
    </row>
    <row r="2508" spans="1:4" x14ac:dyDescent="0.25">
      <c r="A2508">
        <v>2507</v>
      </c>
      <c r="B2508" t="s">
        <v>1575</v>
      </c>
      <c r="C2508">
        <v>0.13236600838585</v>
      </c>
      <c r="D2508">
        <v>1</v>
      </c>
    </row>
    <row r="2509" spans="1:4" x14ac:dyDescent="0.25">
      <c r="A2509">
        <v>2508</v>
      </c>
      <c r="B2509" t="s">
        <v>15</v>
      </c>
      <c r="C2509">
        <v>2.1151753880740101E-2</v>
      </c>
      <c r="D2509">
        <v>0</v>
      </c>
    </row>
    <row r="2510" spans="1:4" x14ac:dyDescent="0.25">
      <c r="A2510">
        <v>2509</v>
      </c>
      <c r="B2510" t="s">
        <v>2060</v>
      </c>
      <c r="C2510">
        <v>0.12610214961792801</v>
      </c>
      <c r="D2510">
        <v>1</v>
      </c>
    </row>
    <row r="2511" spans="1:4" x14ac:dyDescent="0.25">
      <c r="A2511">
        <v>2510</v>
      </c>
      <c r="B2511" t="s">
        <v>855</v>
      </c>
      <c r="C2511">
        <v>0.15577829329376</v>
      </c>
      <c r="D2511">
        <v>1</v>
      </c>
    </row>
    <row r="2512" spans="1:4" x14ac:dyDescent="0.25">
      <c r="A2512">
        <v>2511</v>
      </c>
      <c r="B2512" t="s">
        <v>1685</v>
      </c>
      <c r="C2512">
        <v>7.9196961581929501E-2</v>
      </c>
      <c r="D2512">
        <v>0</v>
      </c>
    </row>
    <row r="2513" spans="1:4" x14ac:dyDescent="0.25">
      <c r="A2513">
        <v>2512</v>
      </c>
      <c r="B2513" t="s">
        <v>1332</v>
      </c>
      <c r="C2513">
        <v>9.4786515487695094E-2</v>
      </c>
      <c r="D2513">
        <v>0</v>
      </c>
    </row>
    <row r="2514" spans="1:4" x14ac:dyDescent="0.25">
      <c r="A2514">
        <v>2513</v>
      </c>
      <c r="B2514" t="s">
        <v>3356</v>
      </c>
      <c r="C2514">
        <v>2.4654992036858E-2</v>
      </c>
      <c r="D2514">
        <v>0</v>
      </c>
    </row>
    <row r="2515" spans="1:4" x14ac:dyDescent="0.25">
      <c r="A2515">
        <v>2514</v>
      </c>
      <c r="B2515" t="s">
        <v>316</v>
      </c>
      <c r="C2515">
        <v>0.101229132349355</v>
      </c>
      <c r="D2515">
        <v>0</v>
      </c>
    </row>
    <row r="2516" spans="1:4" x14ac:dyDescent="0.25">
      <c r="A2516">
        <v>2515</v>
      </c>
      <c r="B2516" t="s">
        <v>1830</v>
      </c>
      <c r="C2516">
        <v>9.3343738393592002E-2</v>
      </c>
      <c r="D2516">
        <v>0</v>
      </c>
    </row>
    <row r="2517" spans="1:4" x14ac:dyDescent="0.25">
      <c r="A2517">
        <v>2516</v>
      </c>
      <c r="B2517" t="s">
        <v>2214</v>
      </c>
      <c r="C2517">
        <v>0.14349751997668</v>
      </c>
      <c r="D2517">
        <v>1</v>
      </c>
    </row>
    <row r="2518" spans="1:4" x14ac:dyDescent="0.25">
      <c r="A2518">
        <v>2517</v>
      </c>
      <c r="B2518" t="s">
        <v>335</v>
      </c>
      <c r="C2518">
        <v>8.0590673030363505E-2</v>
      </c>
      <c r="D2518">
        <v>0</v>
      </c>
    </row>
    <row r="2519" spans="1:4" x14ac:dyDescent="0.25">
      <c r="A2519">
        <v>2518</v>
      </c>
      <c r="B2519" t="s">
        <v>2141</v>
      </c>
      <c r="C2519">
        <v>0.118941606175801</v>
      </c>
      <c r="D2519">
        <v>1</v>
      </c>
    </row>
    <row r="2520" spans="1:4" x14ac:dyDescent="0.25">
      <c r="A2520">
        <v>2519</v>
      </c>
      <c r="B2520" t="s">
        <v>1954</v>
      </c>
      <c r="C2520">
        <v>0.110407857602265</v>
      </c>
      <c r="D2520">
        <v>1</v>
      </c>
    </row>
    <row r="2521" spans="1:4" x14ac:dyDescent="0.25">
      <c r="A2521">
        <v>2520</v>
      </c>
      <c r="B2521" t="s">
        <v>639</v>
      </c>
      <c r="C2521">
        <v>9.7041175003719393E-2</v>
      </c>
      <c r="D2521">
        <v>0</v>
      </c>
    </row>
    <row r="2522" spans="1:4" x14ac:dyDescent="0.25">
      <c r="A2522">
        <v>2521</v>
      </c>
      <c r="B2522" t="s">
        <v>1215</v>
      </c>
      <c r="C2522">
        <v>8.21815506159254E-2</v>
      </c>
      <c r="D2522">
        <v>0</v>
      </c>
    </row>
    <row r="2523" spans="1:4" x14ac:dyDescent="0.25">
      <c r="A2523">
        <v>2522</v>
      </c>
      <c r="B2523" t="s">
        <v>1621</v>
      </c>
      <c r="C2523">
        <v>0.11139902010455301</v>
      </c>
      <c r="D2523">
        <v>1</v>
      </c>
    </row>
    <row r="2524" spans="1:4" x14ac:dyDescent="0.25">
      <c r="A2524">
        <v>2523</v>
      </c>
      <c r="B2524" t="s">
        <v>2318</v>
      </c>
      <c r="C2524">
        <v>2.6178526375865999E-2</v>
      </c>
      <c r="D2524">
        <v>0</v>
      </c>
    </row>
    <row r="2525" spans="1:4" x14ac:dyDescent="0.25">
      <c r="A2525">
        <v>2524</v>
      </c>
      <c r="B2525" t="s">
        <v>2147</v>
      </c>
      <c r="C2525">
        <v>3.9289229795685901E-2</v>
      </c>
      <c r="D2525">
        <v>0</v>
      </c>
    </row>
    <row r="2526" spans="1:4" x14ac:dyDescent="0.25">
      <c r="A2526">
        <v>2525</v>
      </c>
      <c r="B2526" t="s">
        <v>2538</v>
      </c>
      <c r="C2526">
        <v>0.105093823828436</v>
      </c>
      <c r="D2526">
        <v>1</v>
      </c>
    </row>
    <row r="2527" spans="1:4" x14ac:dyDescent="0.25">
      <c r="A2527">
        <v>2526</v>
      </c>
      <c r="B2527" t="s">
        <v>541</v>
      </c>
      <c r="C2527">
        <v>0.116086599987197</v>
      </c>
      <c r="D2527">
        <v>1</v>
      </c>
    </row>
    <row r="2528" spans="1:4" x14ac:dyDescent="0.25">
      <c r="A2528">
        <v>2527</v>
      </c>
      <c r="B2528" t="s">
        <v>1135</v>
      </c>
      <c r="C2528">
        <v>0.10582057199145201</v>
      </c>
      <c r="D2528">
        <v>1</v>
      </c>
    </row>
    <row r="2529" spans="1:4" x14ac:dyDescent="0.25">
      <c r="A2529">
        <v>2528</v>
      </c>
      <c r="B2529" t="s">
        <v>2563</v>
      </c>
      <c r="C2529">
        <v>7.5673226887935804E-2</v>
      </c>
      <c r="D2529">
        <v>0</v>
      </c>
    </row>
    <row r="2530" spans="1:4" x14ac:dyDescent="0.25">
      <c r="A2530">
        <v>2529</v>
      </c>
      <c r="B2530" t="s">
        <v>1229</v>
      </c>
      <c r="C2530">
        <v>3.9311874506633301E-2</v>
      </c>
      <c r="D2530">
        <v>0</v>
      </c>
    </row>
    <row r="2531" spans="1:4" x14ac:dyDescent="0.25">
      <c r="A2531">
        <v>2530</v>
      </c>
      <c r="B2531" t="s">
        <v>729</v>
      </c>
      <c r="C2531">
        <v>8.5506037309609706E-2</v>
      </c>
      <c r="D2531">
        <v>0</v>
      </c>
    </row>
    <row r="2532" spans="1:4" x14ac:dyDescent="0.25">
      <c r="A2532">
        <v>2531</v>
      </c>
      <c r="B2532" t="s">
        <v>2745</v>
      </c>
      <c r="C2532">
        <v>0.10909501978870099</v>
      </c>
      <c r="D2532">
        <v>1</v>
      </c>
    </row>
    <row r="2533" spans="1:4" x14ac:dyDescent="0.25">
      <c r="A2533">
        <v>2532</v>
      </c>
      <c r="B2533" t="s">
        <v>3517</v>
      </c>
      <c r="C2533">
        <v>8.21815506159254E-2</v>
      </c>
      <c r="D2533">
        <v>0</v>
      </c>
    </row>
    <row r="2534" spans="1:4" x14ac:dyDescent="0.25">
      <c r="A2534">
        <v>2533</v>
      </c>
      <c r="B2534" t="s">
        <v>2539</v>
      </c>
      <c r="C2534">
        <v>9.9420469395460204E-2</v>
      </c>
      <c r="D2534">
        <v>0</v>
      </c>
    </row>
    <row r="2535" spans="1:4" x14ac:dyDescent="0.25">
      <c r="A2535">
        <v>2534</v>
      </c>
      <c r="B2535" t="s">
        <v>3527</v>
      </c>
      <c r="C2535">
        <v>9.1094236068119894E-2</v>
      </c>
      <c r="D2535">
        <v>0</v>
      </c>
    </row>
    <row r="2536" spans="1:4" x14ac:dyDescent="0.25">
      <c r="A2536">
        <v>2535</v>
      </c>
      <c r="B2536" t="s">
        <v>2412</v>
      </c>
      <c r="C2536">
        <v>0.111080258947804</v>
      </c>
      <c r="D2536">
        <v>1</v>
      </c>
    </row>
    <row r="2537" spans="1:4" x14ac:dyDescent="0.25">
      <c r="A2537">
        <v>2536</v>
      </c>
      <c r="B2537" t="s">
        <v>592</v>
      </c>
      <c r="C2537">
        <v>0.111929685916452</v>
      </c>
      <c r="D2537">
        <v>1</v>
      </c>
    </row>
    <row r="2538" spans="1:4" x14ac:dyDescent="0.25">
      <c r="A2538">
        <v>2537</v>
      </c>
      <c r="B2538" t="s">
        <v>256</v>
      </c>
      <c r="C2538">
        <v>9.4786515487695094E-2</v>
      </c>
      <c r="D2538">
        <v>0</v>
      </c>
    </row>
    <row r="2539" spans="1:4" x14ac:dyDescent="0.25">
      <c r="A2539">
        <v>2538</v>
      </c>
      <c r="B2539" t="s">
        <v>2360</v>
      </c>
      <c r="C2539">
        <v>9.3023872910150601E-2</v>
      </c>
      <c r="D2539">
        <v>0</v>
      </c>
    </row>
    <row r="2540" spans="1:4" x14ac:dyDescent="0.25">
      <c r="A2540">
        <v>2539</v>
      </c>
      <c r="B2540" t="s">
        <v>3303</v>
      </c>
      <c r="C2540">
        <v>1.6602171763023799E-2</v>
      </c>
      <c r="D2540">
        <v>0</v>
      </c>
    </row>
    <row r="2541" spans="1:4" x14ac:dyDescent="0.25">
      <c r="A2541">
        <v>2540</v>
      </c>
      <c r="B2541" t="s">
        <v>3704</v>
      </c>
      <c r="C2541">
        <v>8.3071833099973305E-2</v>
      </c>
      <c r="D2541">
        <v>0</v>
      </c>
    </row>
    <row r="2542" spans="1:4" x14ac:dyDescent="0.25">
      <c r="A2542">
        <v>2541</v>
      </c>
      <c r="B2542" t="s">
        <v>3497</v>
      </c>
      <c r="C2542">
        <v>0.12531156643820801</v>
      </c>
      <c r="D2542">
        <v>1</v>
      </c>
    </row>
    <row r="2543" spans="1:4" x14ac:dyDescent="0.25">
      <c r="A2543">
        <v>2542</v>
      </c>
      <c r="B2543" t="s">
        <v>2973</v>
      </c>
      <c r="C2543">
        <v>0.10909501978870099</v>
      </c>
      <c r="D2543">
        <v>1</v>
      </c>
    </row>
    <row r="2544" spans="1:4" x14ac:dyDescent="0.25">
      <c r="A2544">
        <v>2543</v>
      </c>
      <c r="B2544" t="s">
        <v>328</v>
      </c>
      <c r="C2544">
        <v>0.10909501978870099</v>
      </c>
      <c r="D2544">
        <v>1</v>
      </c>
    </row>
    <row r="2545" spans="1:4" x14ac:dyDescent="0.25">
      <c r="A2545">
        <v>2544</v>
      </c>
      <c r="B2545" t="s">
        <v>3840</v>
      </c>
      <c r="C2545">
        <v>0.10961092528744899</v>
      </c>
      <c r="D2545">
        <v>1</v>
      </c>
    </row>
    <row r="2546" spans="1:4" x14ac:dyDescent="0.25">
      <c r="A2546">
        <v>2545</v>
      </c>
      <c r="B2546" t="s">
        <v>238</v>
      </c>
      <c r="C2546">
        <v>2.8228376137680901E-3</v>
      </c>
      <c r="D2546">
        <v>0</v>
      </c>
    </row>
    <row r="2547" spans="1:4" x14ac:dyDescent="0.25">
      <c r="A2547">
        <v>2546</v>
      </c>
      <c r="B2547" t="s">
        <v>1102</v>
      </c>
      <c r="C2547">
        <v>0.12583469149075099</v>
      </c>
      <c r="D2547">
        <v>1</v>
      </c>
    </row>
    <row r="2548" spans="1:4" x14ac:dyDescent="0.25">
      <c r="A2548">
        <v>2547</v>
      </c>
      <c r="B2548" t="s">
        <v>2676</v>
      </c>
      <c r="C2548">
        <v>9.57185178762614E-2</v>
      </c>
      <c r="D2548">
        <v>0</v>
      </c>
    </row>
    <row r="2549" spans="1:4" x14ac:dyDescent="0.25">
      <c r="A2549">
        <v>2548</v>
      </c>
      <c r="B2549" t="s">
        <v>1544</v>
      </c>
      <c r="C2549">
        <v>0.12906963083832601</v>
      </c>
      <c r="D2549">
        <v>1</v>
      </c>
    </row>
    <row r="2550" spans="1:4" x14ac:dyDescent="0.25">
      <c r="A2550">
        <v>2549</v>
      </c>
      <c r="B2550" t="s">
        <v>1977</v>
      </c>
      <c r="C2550">
        <v>0.118134877942584</v>
      </c>
      <c r="D2550">
        <v>1</v>
      </c>
    </row>
    <row r="2551" spans="1:4" x14ac:dyDescent="0.25">
      <c r="A2551">
        <v>2550</v>
      </c>
      <c r="B2551" t="s">
        <v>610</v>
      </c>
      <c r="C2551">
        <v>0.125921235029016</v>
      </c>
      <c r="D2551">
        <v>1</v>
      </c>
    </row>
    <row r="2552" spans="1:4" x14ac:dyDescent="0.25">
      <c r="A2552">
        <v>2551</v>
      </c>
      <c r="B2552" t="s">
        <v>3856</v>
      </c>
      <c r="C2552">
        <v>2.9189855804007802E-3</v>
      </c>
      <c r="D2552">
        <v>0</v>
      </c>
    </row>
    <row r="2553" spans="1:4" x14ac:dyDescent="0.25">
      <c r="A2553">
        <v>2552</v>
      </c>
      <c r="B2553" t="s">
        <v>1244</v>
      </c>
      <c r="C2553">
        <v>8.2341476902626096E-2</v>
      </c>
      <c r="D2553">
        <v>0</v>
      </c>
    </row>
    <row r="2554" spans="1:4" x14ac:dyDescent="0.25">
      <c r="A2554">
        <v>2553</v>
      </c>
      <c r="B2554" t="s">
        <v>424</v>
      </c>
      <c r="C2554">
        <v>7.2387042443619501E-2</v>
      </c>
      <c r="D2554">
        <v>0</v>
      </c>
    </row>
    <row r="2555" spans="1:4" x14ac:dyDescent="0.25">
      <c r="A2555">
        <v>2554</v>
      </c>
      <c r="B2555" t="s">
        <v>422</v>
      </c>
      <c r="C2555">
        <v>0.116624395285023</v>
      </c>
      <c r="D2555">
        <v>1</v>
      </c>
    </row>
    <row r="2556" spans="1:4" x14ac:dyDescent="0.25">
      <c r="A2556">
        <v>2555</v>
      </c>
      <c r="B2556" t="s">
        <v>428</v>
      </c>
      <c r="C2556">
        <v>9.4823316877305996E-2</v>
      </c>
      <c r="D2556">
        <v>0</v>
      </c>
    </row>
    <row r="2557" spans="1:4" x14ac:dyDescent="0.25">
      <c r="A2557">
        <v>2556</v>
      </c>
      <c r="B2557" t="s">
        <v>183</v>
      </c>
      <c r="C2557">
        <v>0.127138300446691</v>
      </c>
      <c r="D2557">
        <v>1</v>
      </c>
    </row>
    <row r="2558" spans="1:4" x14ac:dyDescent="0.25">
      <c r="A2558">
        <v>2557</v>
      </c>
      <c r="B2558" t="s">
        <v>1167</v>
      </c>
      <c r="C2558">
        <v>0.10936912804087499</v>
      </c>
      <c r="D2558">
        <v>1</v>
      </c>
    </row>
    <row r="2559" spans="1:4" x14ac:dyDescent="0.25">
      <c r="A2559">
        <v>2558</v>
      </c>
      <c r="B2559" t="s">
        <v>3849</v>
      </c>
      <c r="C2559">
        <v>9.4786515487695094E-2</v>
      </c>
      <c r="D2559">
        <v>0</v>
      </c>
    </row>
    <row r="2560" spans="1:4" x14ac:dyDescent="0.25">
      <c r="A2560">
        <v>2559</v>
      </c>
      <c r="B2560" t="s">
        <v>525</v>
      </c>
      <c r="C2560">
        <v>8.8489317140160006E-2</v>
      </c>
      <c r="D2560">
        <v>0</v>
      </c>
    </row>
    <row r="2561" spans="1:4" x14ac:dyDescent="0.25">
      <c r="A2561">
        <v>2560</v>
      </c>
      <c r="B2561" t="s">
        <v>2126</v>
      </c>
      <c r="C2561">
        <v>0.146722555732683</v>
      </c>
      <c r="D2561">
        <v>1</v>
      </c>
    </row>
    <row r="2562" spans="1:4" x14ac:dyDescent="0.25">
      <c r="A2562">
        <v>2561</v>
      </c>
      <c r="B2562" t="s">
        <v>1599</v>
      </c>
      <c r="C2562">
        <v>7.30482995968742E-2</v>
      </c>
      <c r="D2562">
        <v>0</v>
      </c>
    </row>
    <row r="2563" spans="1:4" x14ac:dyDescent="0.25">
      <c r="A2563">
        <v>2562</v>
      </c>
      <c r="B2563" t="s">
        <v>3995</v>
      </c>
      <c r="C2563">
        <v>9.4786515487695094E-2</v>
      </c>
      <c r="D2563">
        <v>0</v>
      </c>
    </row>
    <row r="2564" spans="1:4" x14ac:dyDescent="0.25">
      <c r="A2564">
        <v>2563</v>
      </c>
      <c r="B2564" t="s">
        <v>3257</v>
      </c>
      <c r="C2564">
        <v>0.10909501978870099</v>
      </c>
      <c r="D2564">
        <v>1</v>
      </c>
    </row>
    <row r="2565" spans="1:4" x14ac:dyDescent="0.25">
      <c r="A2565">
        <v>2564</v>
      </c>
      <c r="B2565" t="s">
        <v>1603</v>
      </c>
      <c r="C2565">
        <v>0.123489379120375</v>
      </c>
      <c r="D2565">
        <v>1</v>
      </c>
    </row>
    <row r="2566" spans="1:4" x14ac:dyDescent="0.25">
      <c r="A2566">
        <v>2565</v>
      </c>
      <c r="B2566" t="s">
        <v>421</v>
      </c>
      <c r="C2566">
        <v>8.87557849506182E-2</v>
      </c>
      <c r="D2566">
        <v>0</v>
      </c>
    </row>
    <row r="2567" spans="1:4" x14ac:dyDescent="0.25">
      <c r="A2567">
        <v>2566</v>
      </c>
      <c r="B2567" t="s">
        <v>1145</v>
      </c>
      <c r="C2567">
        <v>7.1930279158438901E-2</v>
      </c>
      <c r="D2567">
        <v>0</v>
      </c>
    </row>
    <row r="2568" spans="1:4" x14ac:dyDescent="0.25">
      <c r="A2568">
        <v>2567</v>
      </c>
      <c r="B2568" t="s">
        <v>237</v>
      </c>
      <c r="C2568">
        <v>0.11536859418845601</v>
      </c>
      <c r="D2568">
        <v>1</v>
      </c>
    </row>
    <row r="2569" spans="1:4" x14ac:dyDescent="0.25">
      <c r="A2569">
        <v>2568</v>
      </c>
      <c r="B2569" t="s">
        <v>337</v>
      </c>
      <c r="C2569">
        <v>0.109994014572671</v>
      </c>
      <c r="D2569">
        <v>1</v>
      </c>
    </row>
    <row r="2570" spans="1:4" x14ac:dyDescent="0.25">
      <c r="A2570">
        <v>2569</v>
      </c>
      <c r="B2570" t="s">
        <v>223</v>
      </c>
      <c r="C2570">
        <v>9.7013129013843499E-2</v>
      </c>
      <c r="D2570">
        <v>0</v>
      </c>
    </row>
    <row r="2571" spans="1:4" x14ac:dyDescent="0.25">
      <c r="A2571">
        <v>2570</v>
      </c>
      <c r="B2571" t="s">
        <v>1879</v>
      </c>
      <c r="C2571">
        <v>4.6281576063877602E-2</v>
      </c>
      <c r="D2571">
        <v>0</v>
      </c>
    </row>
    <row r="2572" spans="1:4" x14ac:dyDescent="0.25">
      <c r="A2572">
        <v>2571</v>
      </c>
      <c r="B2572" t="s">
        <v>1157</v>
      </c>
      <c r="C2572">
        <v>0.10909501978870099</v>
      </c>
      <c r="D2572">
        <v>1</v>
      </c>
    </row>
    <row r="2573" spans="1:4" x14ac:dyDescent="0.25">
      <c r="A2573">
        <v>2572</v>
      </c>
      <c r="B2573" t="s">
        <v>1087</v>
      </c>
      <c r="C2573">
        <v>0.14210206251166799</v>
      </c>
      <c r="D2573">
        <v>1</v>
      </c>
    </row>
    <row r="2574" spans="1:4" x14ac:dyDescent="0.25">
      <c r="A2574">
        <v>2573</v>
      </c>
      <c r="B2574" t="s">
        <v>3082</v>
      </c>
      <c r="C2574">
        <v>0.12531156643820801</v>
      </c>
      <c r="D2574">
        <v>1</v>
      </c>
    </row>
    <row r="2575" spans="1:4" x14ac:dyDescent="0.25">
      <c r="A2575">
        <v>2574</v>
      </c>
      <c r="B2575" t="s">
        <v>3420</v>
      </c>
      <c r="C2575">
        <v>7.6406764424479301E-2</v>
      </c>
      <c r="D2575">
        <v>0</v>
      </c>
    </row>
    <row r="2576" spans="1:4" x14ac:dyDescent="0.25">
      <c r="A2576">
        <v>2575</v>
      </c>
      <c r="B2576" t="s">
        <v>2181</v>
      </c>
      <c r="C2576">
        <v>3.3361630661981001E-2</v>
      </c>
      <c r="D2576">
        <v>0</v>
      </c>
    </row>
    <row r="2577" spans="1:4" x14ac:dyDescent="0.25">
      <c r="A2577">
        <v>2576</v>
      </c>
      <c r="B2577" t="s">
        <v>3681</v>
      </c>
      <c r="C2577">
        <v>3.4640866418363198E-2</v>
      </c>
      <c r="D2577">
        <v>0</v>
      </c>
    </row>
    <row r="2578" spans="1:4" x14ac:dyDescent="0.25">
      <c r="A2578">
        <v>2577</v>
      </c>
      <c r="B2578" t="s">
        <v>17</v>
      </c>
      <c r="C2578">
        <v>8.4253384243624302E-2</v>
      </c>
      <c r="D2578">
        <v>0</v>
      </c>
    </row>
    <row r="2579" spans="1:4" x14ac:dyDescent="0.25">
      <c r="A2579">
        <v>2578</v>
      </c>
      <c r="B2579" t="s">
        <v>2095</v>
      </c>
      <c r="C2579">
        <v>8.2964368373024497E-2</v>
      </c>
      <c r="D2579">
        <v>0</v>
      </c>
    </row>
    <row r="2580" spans="1:4" x14ac:dyDescent="0.25">
      <c r="A2580">
        <v>2579</v>
      </c>
      <c r="B2580" t="s">
        <v>998</v>
      </c>
      <c r="C2580">
        <v>0.13964118984610699</v>
      </c>
      <c r="D2580">
        <v>1</v>
      </c>
    </row>
    <row r="2581" spans="1:4" x14ac:dyDescent="0.25">
      <c r="A2581">
        <v>2580</v>
      </c>
      <c r="B2581" t="s">
        <v>2243</v>
      </c>
      <c r="C2581">
        <v>0.127211850488437</v>
      </c>
      <c r="D2581">
        <v>1</v>
      </c>
    </row>
    <row r="2582" spans="1:4" x14ac:dyDescent="0.25">
      <c r="A2582">
        <v>2581</v>
      </c>
      <c r="B2582" t="s">
        <v>1732</v>
      </c>
      <c r="C2582">
        <v>4.0714704878074E-2</v>
      </c>
      <c r="D2582">
        <v>0</v>
      </c>
    </row>
    <row r="2583" spans="1:4" x14ac:dyDescent="0.25">
      <c r="A2583">
        <v>2582</v>
      </c>
      <c r="B2583" t="s">
        <v>841</v>
      </c>
      <c r="C2583">
        <v>8.0516942780699804E-2</v>
      </c>
      <c r="D2583">
        <v>0</v>
      </c>
    </row>
    <row r="2584" spans="1:4" x14ac:dyDescent="0.25">
      <c r="A2584">
        <v>2583</v>
      </c>
      <c r="B2584" t="s">
        <v>263</v>
      </c>
      <c r="C2584">
        <v>7.7231825546258695E-2</v>
      </c>
      <c r="D2584">
        <v>0</v>
      </c>
    </row>
    <row r="2585" spans="1:4" x14ac:dyDescent="0.25">
      <c r="A2585">
        <v>2584</v>
      </c>
      <c r="B2585" t="s">
        <v>314</v>
      </c>
      <c r="C2585">
        <v>9.1899652387007202E-2</v>
      </c>
      <c r="D2585">
        <v>0</v>
      </c>
    </row>
    <row r="2586" spans="1:4" x14ac:dyDescent="0.25">
      <c r="A2586">
        <v>2585</v>
      </c>
      <c r="B2586" t="s">
        <v>1021</v>
      </c>
      <c r="C2586">
        <v>0.109657542884961</v>
      </c>
      <c r="D2586">
        <v>1</v>
      </c>
    </row>
    <row r="2587" spans="1:4" x14ac:dyDescent="0.25">
      <c r="A2587">
        <v>2586</v>
      </c>
      <c r="B2587" t="s">
        <v>973</v>
      </c>
      <c r="C2587">
        <v>9.4823316877305996E-2</v>
      </c>
      <c r="D2587">
        <v>0</v>
      </c>
    </row>
    <row r="2588" spans="1:4" x14ac:dyDescent="0.25">
      <c r="A2588">
        <v>2587</v>
      </c>
      <c r="B2588" t="s">
        <v>738</v>
      </c>
      <c r="C2588">
        <v>8.2343426211485896E-2</v>
      </c>
      <c r="D2588">
        <v>0</v>
      </c>
    </row>
    <row r="2589" spans="1:4" x14ac:dyDescent="0.25">
      <c r="A2589">
        <v>2588</v>
      </c>
      <c r="B2589" t="s">
        <v>1805</v>
      </c>
      <c r="C2589">
        <v>9.5490646008324298E-2</v>
      </c>
      <c r="D2589">
        <v>0</v>
      </c>
    </row>
    <row r="2590" spans="1:4" x14ac:dyDescent="0.25">
      <c r="A2590">
        <v>2589</v>
      </c>
      <c r="B2590" t="s">
        <v>2924</v>
      </c>
      <c r="C2590">
        <v>0.14826059487042201</v>
      </c>
      <c r="D2590">
        <v>1</v>
      </c>
    </row>
    <row r="2591" spans="1:4" x14ac:dyDescent="0.25">
      <c r="A2591">
        <v>2590</v>
      </c>
      <c r="B2591" t="s">
        <v>999</v>
      </c>
      <c r="C2591">
        <v>7.5219793178051594E-2</v>
      </c>
      <c r="D2591">
        <v>0</v>
      </c>
    </row>
    <row r="2592" spans="1:4" x14ac:dyDescent="0.25">
      <c r="A2592">
        <v>2591</v>
      </c>
      <c r="B2592" t="s">
        <v>1904</v>
      </c>
      <c r="C2592">
        <v>0.123676870282939</v>
      </c>
      <c r="D2592">
        <v>1</v>
      </c>
    </row>
    <row r="2593" spans="1:4" x14ac:dyDescent="0.25">
      <c r="A2593">
        <v>2592</v>
      </c>
      <c r="B2593" t="s">
        <v>382</v>
      </c>
      <c r="C2593">
        <v>0.14355023453736901</v>
      </c>
      <c r="D2593">
        <v>1</v>
      </c>
    </row>
    <row r="2594" spans="1:4" x14ac:dyDescent="0.25">
      <c r="A2594">
        <v>2593</v>
      </c>
      <c r="B2594" t="s">
        <v>3454</v>
      </c>
      <c r="C2594">
        <v>0.14221571146630399</v>
      </c>
      <c r="D2594">
        <v>1</v>
      </c>
    </row>
    <row r="2595" spans="1:4" x14ac:dyDescent="0.25">
      <c r="A2595">
        <v>2594</v>
      </c>
      <c r="B2595" t="s">
        <v>538</v>
      </c>
      <c r="C2595">
        <v>9.7136834293770194E-2</v>
      </c>
      <c r="D2595">
        <v>0</v>
      </c>
    </row>
    <row r="2596" spans="1:4" x14ac:dyDescent="0.25">
      <c r="A2596">
        <v>2595</v>
      </c>
      <c r="B2596" t="s">
        <v>843</v>
      </c>
      <c r="C2596">
        <v>0.14355023453736901</v>
      </c>
      <c r="D2596">
        <v>1</v>
      </c>
    </row>
    <row r="2597" spans="1:4" x14ac:dyDescent="0.25">
      <c r="A2597">
        <v>2596</v>
      </c>
      <c r="B2597" t="s">
        <v>3433</v>
      </c>
      <c r="C2597">
        <v>4.06080810282059E-2</v>
      </c>
      <c r="D2597">
        <v>0</v>
      </c>
    </row>
    <row r="2598" spans="1:4" x14ac:dyDescent="0.25">
      <c r="A2598">
        <v>2597</v>
      </c>
      <c r="B2598" t="s">
        <v>3589</v>
      </c>
      <c r="C2598">
        <v>8.1811255160616297E-2</v>
      </c>
      <c r="D2598">
        <v>0</v>
      </c>
    </row>
    <row r="2599" spans="1:4" x14ac:dyDescent="0.25">
      <c r="A2599">
        <v>2598</v>
      </c>
      <c r="B2599" t="s">
        <v>3376</v>
      </c>
      <c r="C2599">
        <v>0.12531156643820801</v>
      </c>
      <c r="D2599">
        <v>1</v>
      </c>
    </row>
    <row r="2600" spans="1:4" x14ac:dyDescent="0.25">
      <c r="A2600">
        <v>2599</v>
      </c>
      <c r="B2600" t="s">
        <v>1489</v>
      </c>
      <c r="C2600">
        <v>8.5039888709742301E-2</v>
      </c>
      <c r="D2600">
        <v>0</v>
      </c>
    </row>
    <row r="2601" spans="1:4" x14ac:dyDescent="0.25">
      <c r="A2601">
        <v>2600</v>
      </c>
      <c r="B2601" t="s">
        <v>3721</v>
      </c>
      <c r="C2601">
        <v>9.5673285804775299E-2</v>
      </c>
      <c r="D2601">
        <v>0</v>
      </c>
    </row>
    <row r="2602" spans="1:4" x14ac:dyDescent="0.25">
      <c r="A2602">
        <v>2601</v>
      </c>
      <c r="B2602" t="s">
        <v>2927</v>
      </c>
      <c r="C2602">
        <v>5.8432920753673401E-2</v>
      </c>
      <c r="D2602">
        <v>0</v>
      </c>
    </row>
    <row r="2603" spans="1:4" x14ac:dyDescent="0.25">
      <c r="A2603">
        <v>2602</v>
      </c>
      <c r="B2603" t="s">
        <v>1597</v>
      </c>
      <c r="C2603">
        <v>0.12636091577814099</v>
      </c>
      <c r="D2603">
        <v>1</v>
      </c>
    </row>
    <row r="2604" spans="1:4" x14ac:dyDescent="0.25">
      <c r="A2604">
        <v>2603</v>
      </c>
      <c r="B2604" t="s">
        <v>1873</v>
      </c>
      <c r="C2604">
        <v>0.11864363229708499</v>
      </c>
      <c r="D2604">
        <v>1</v>
      </c>
    </row>
    <row r="2605" spans="1:4" x14ac:dyDescent="0.25">
      <c r="A2605">
        <v>2604</v>
      </c>
      <c r="B2605" t="s">
        <v>2811</v>
      </c>
      <c r="C2605">
        <v>4.36044851507984E-2</v>
      </c>
      <c r="D2605">
        <v>0</v>
      </c>
    </row>
    <row r="2606" spans="1:4" x14ac:dyDescent="0.25">
      <c r="A2606">
        <v>2605</v>
      </c>
      <c r="B2606" t="s">
        <v>3459</v>
      </c>
      <c r="C2606">
        <v>0.103422803573773</v>
      </c>
      <c r="D2606">
        <v>0</v>
      </c>
    </row>
    <row r="2607" spans="1:4" x14ac:dyDescent="0.25">
      <c r="A2607">
        <v>2606</v>
      </c>
      <c r="B2607" t="s">
        <v>3233</v>
      </c>
      <c r="C2607">
        <v>0.10135899394709599</v>
      </c>
      <c r="D2607">
        <v>0</v>
      </c>
    </row>
    <row r="2608" spans="1:4" x14ac:dyDescent="0.25">
      <c r="A2608">
        <v>2607</v>
      </c>
      <c r="B2608" t="s">
        <v>3904</v>
      </c>
      <c r="C2608">
        <v>8.3288627310254604E-2</v>
      </c>
      <c r="D2608">
        <v>0</v>
      </c>
    </row>
    <row r="2609" spans="1:4" x14ac:dyDescent="0.25">
      <c r="A2609">
        <v>2608</v>
      </c>
      <c r="B2609" t="s">
        <v>1556</v>
      </c>
      <c r="C2609">
        <v>5.1076962462149801E-2</v>
      </c>
      <c r="D2609">
        <v>0</v>
      </c>
    </row>
    <row r="2610" spans="1:4" x14ac:dyDescent="0.25">
      <c r="A2610">
        <v>2609</v>
      </c>
      <c r="B2610" t="s">
        <v>1338</v>
      </c>
      <c r="C2610">
        <v>0.107591833665123</v>
      </c>
      <c r="D2610">
        <v>1</v>
      </c>
    </row>
    <row r="2611" spans="1:4" x14ac:dyDescent="0.25">
      <c r="A2611">
        <v>2610</v>
      </c>
      <c r="B2611" t="s">
        <v>2465</v>
      </c>
      <c r="C2611">
        <v>0.10909501978870099</v>
      </c>
      <c r="D2611">
        <v>1</v>
      </c>
    </row>
    <row r="2612" spans="1:4" x14ac:dyDescent="0.25">
      <c r="A2612">
        <v>2611</v>
      </c>
      <c r="B2612" t="s">
        <v>1637</v>
      </c>
      <c r="C2612">
        <v>8.21815506159254E-2</v>
      </c>
      <c r="D2612">
        <v>0</v>
      </c>
    </row>
    <row r="2613" spans="1:4" x14ac:dyDescent="0.25">
      <c r="A2613">
        <v>2612</v>
      </c>
      <c r="B2613" t="s">
        <v>1010</v>
      </c>
      <c r="C2613">
        <v>3.7462508823049502E-2</v>
      </c>
      <c r="D2613">
        <v>0</v>
      </c>
    </row>
    <row r="2614" spans="1:4" x14ac:dyDescent="0.25">
      <c r="A2614">
        <v>2613</v>
      </c>
      <c r="B2614" t="s">
        <v>3937</v>
      </c>
      <c r="C2614">
        <v>0.123604759860425</v>
      </c>
      <c r="D2614">
        <v>1</v>
      </c>
    </row>
    <row r="2615" spans="1:4" x14ac:dyDescent="0.25">
      <c r="A2615">
        <v>2614</v>
      </c>
      <c r="B2615" t="s">
        <v>1136</v>
      </c>
      <c r="C2615">
        <v>9.7931112433214604E-2</v>
      </c>
      <c r="D2615">
        <v>0</v>
      </c>
    </row>
    <row r="2616" spans="1:4" x14ac:dyDescent="0.25">
      <c r="A2616">
        <v>2615</v>
      </c>
      <c r="B2616" t="s">
        <v>1568</v>
      </c>
      <c r="C2616">
        <v>9.7488115333226599E-2</v>
      </c>
      <c r="D2616">
        <v>0</v>
      </c>
    </row>
    <row r="2617" spans="1:4" x14ac:dyDescent="0.25">
      <c r="A2617">
        <v>2616</v>
      </c>
      <c r="B2617" t="s">
        <v>1160</v>
      </c>
      <c r="C2617">
        <v>0.12418781156834401</v>
      </c>
      <c r="D2617">
        <v>1</v>
      </c>
    </row>
    <row r="2618" spans="1:4" x14ac:dyDescent="0.25">
      <c r="A2618">
        <v>2617</v>
      </c>
      <c r="B2618" t="s">
        <v>972</v>
      </c>
      <c r="C2618">
        <v>8.15146564393366E-2</v>
      </c>
      <c r="D2618">
        <v>0</v>
      </c>
    </row>
    <row r="2619" spans="1:4" x14ac:dyDescent="0.25">
      <c r="A2619">
        <v>2618</v>
      </c>
      <c r="B2619" t="s">
        <v>1545</v>
      </c>
      <c r="C2619">
        <v>0.11439679938144</v>
      </c>
      <c r="D2619">
        <v>1</v>
      </c>
    </row>
    <row r="2620" spans="1:4" x14ac:dyDescent="0.25">
      <c r="A2620">
        <v>2619</v>
      </c>
      <c r="B2620" t="s">
        <v>3919</v>
      </c>
      <c r="C2620">
        <v>0.110095206312347</v>
      </c>
      <c r="D2620">
        <v>1</v>
      </c>
    </row>
    <row r="2621" spans="1:4" x14ac:dyDescent="0.25">
      <c r="A2621">
        <v>2620</v>
      </c>
      <c r="B2621" t="s">
        <v>1774</v>
      </c>
      <c r="C2621">
        <v>4.6989154019731597E-2</v>
      </c>
      <c r="D2621">
        <v>0</v>
      </c>
    </row>
    <row r="2622" spans="1:4" x14ac:dyDescent="0.25">
      <c r="A2622">
        <v>2621</v>
      </c>
      <c r="B2622" t="s">
        <v>2165</v>
      </c>
      <c r="C2622">
        <v>0.12531156643820801</v>
      </c>
      <c r="D2622">
        <v>1</v>
      </c>
    </row>
    <row r="2623" spans="1:4" x14ac:dyDescent="0.25">
      <c r="A2623">
        <v>2622</v>
      </c>
      <c r="B2623" t="s">
        <v>1801</v>
      </c>
      <c r="C2623">
        <v>0.14699699288132601</v>
      </c>
      <c r="D2623">
        <v>1</v>
      </c>
    </row>
    <row r="2624" spans="1:4" x14ac:dyDescent="0.25">
      <c r="A2624">
        <v>2623</v>
      </c>
      <c r="B2624" t="s">
        <v>3247</v>
      </c>
      <c r="C2624">
        <v>9.3542855455205007E-2</v>
      </c>
      <c r="D2624">
        <v>0</v>
      </c>
    </row>
    <row r="2625" spans="1:4" x14ac:dyDescent="0.25">
      <c r="A2625">
        <v>2624</v>
      </c>
      <c r="B2625" t="s">
        <v>2516</v>
      </c>
      <c r="C2625">
        <v>0.109515243120498</v>
      </c>
      <c r="D2625">
        <v>1</v>
      </c>
    </row>
    <row r="2626" spans="1:4" x14ac:dyDescent="0.25">
      <c r="A2626">
        <v>2625</v>
      </c>
      <c r="B2626" t="s">
        <v>3679</v>
      </c>
      <c r="C2626">
        <v>0.10294821022671</v>
      </c>
      <c r="D2626">
        <v>0</v>
      </c>
    </row>
    <row r="2627" spans="1:4" x14ac:dyDescent="0.25">
      <c r="A2627">
        <v>2626</v>
      </c>
      <c r="B2627" t="s">
        <v>939</v>
      </c>
      <c r="C2627">
        <v>6.7918640375273495E-2</v>
      </c>
      <c r="D2627">
        <v>0</v>
      </c>
    </row>
    <row r="2628" spans="1:4" x14ac:dyDescent="0.25">
      <c r="A2628">
        <v>2627</v>
      </c>
      <c r="B2628" t="s">
        <v>543</v>
      </c>
      <c r="C2628">
        <v>0.139769608365684</v>
      </c>
      <c r="D2628">
        <v>1</v>
      </c>
    </row>
    <row r="2629" spans="1:4" x14ac:dyDescent="0.25">
      <c r="A2629">
        <v>2628</v>
      </c>
      <c r="B2629" t="s">
        <v>36</v>
      </c>
      <c r="C2629">
        <v>0.110166933163825</v>
      </c>
      <c r="D2629">
        <v>1</v>
      </c>
    </row>
    <row r="2630" spans="1:4" x14ac:dyDescent="0.25">
      <c r="A2630">
        <v>2629</v>
      </c>
      <c r="B2630" t="s">
        <v>2188</v>
      </c>
      <c r="C2630">
        <v>0.12488914096090099</v>
      </c>
      <c r="D2630">
        <v>1</v>
      </c>
    </row>
    <row r="2631" spans="1:4" x14ac:dyDescent="0.25">
      <c r="A2631">
        <v>2630</v>
      </c>
      <c r="B2631" t="s">
        <v>833</v>
      </c>
      <c r="C2631">
        <v>8.4629029705746095E-2</v>
      </c>
      <c r="D2631">
        <v>0</v>
      </c>
    </row>
    <row r="2632" spans="1:4" x14ac:dyDescent="0.25">
      <c r="A2632">
        <v>2631</v>
      </c>
      <c r="B2632" t="s">
        <v>826</v>
      </c>
      <c r="C2632">
        <v>2.39259030459495E-2</v>
      </c>
      <c r="D2632">
        <v>0</v>
      </c>
    </row>
    <row r="2633" spans="1:4" x14ac:dyDescent="0.25">
      <c r="A2633">
        <v>2632</v>
      </c>
      <c r="B2633" t="s">
        <v>2541</v>
      </c>
      <c r="C2633">
        <v>0.139024083517331</v>
      </c>
      <c r="D2633">
        <v>1</v>
      </c>
    </row>
    <row r="2634" spans="1:4" x14ac:dyDescent="0.25">
      <c r="A2634">
        <v>2633</v>
      </c>
      <c r="B2634" t="s">
        <v>556</v>
      </c>
      <c r="C2634">
        <v>0.12531156643820801</v>
      </c>
      <c r="D2634">
        <v>1</v>
      </c>
    </row>
    <row r="2635" spans="1:4" x14ac:dyDescent="0.25">
      <c r="A2635">
        <v>2634</v>
      </c>
      <c r="B2635" t="s">
        <v>923</v>
      </c>
      <c r="C2635">
        <v>0.14369616395321</v>
      </c>
      <c r="D2635">
        <v>1</v>
      </c>
    </row>
    <row r="2636" spans="1:4" x14ac:dyDescent="0.25">
      <c r="A2636">
        <v>2635</v>
      </c>
      <c r="B2636" t="s">
        <v>1312</v>
      </c>
      <c r="C2636">
        <v>0.10452489778652301</v>
      </c>
      <c r="D2636">
        <v>1</v>
      </c>
    </row>
    <row r="2637" spans="1:4" x14ac:dyDescent="0.25">
      <c r="A2637">
        <v>2636</v>
      </c>
      <c r="B2637" t="s">
        <v>1478</v>
      </c>
      <c r="C2637">
        <v>8.3148494183140007E-2</v>
      </c>
      <c r="D2637">
        <v>0</v>
      </c>
    </row>
    <row r="2638" spans="1:4" x14ac:dyDescent="0.25">
      <c r="A2638">
        <v>2637</v>
      </c>
      <c r="B2638" t="s">
        <v>2110</v>
      </c>
      <c r="C2638">
        <v>0.12470178847522401</v>
      </c>
      <c r="D2638">
        <v>1</v>
      </c>
    </row>
    <row r="2639" spans="1:4" x14ac:dyDescent="0.25">
      <c r="A2639">
        <v>2638</v>
      </c>
      <c r="B2639" t="s">
        <v>3686</v>
      </c>
      <c r="C2639">
        <v>0.126153061417978</v>
      </c>
      <c r="D2639">
        <v>1</v>
      </c>
    </row>
    <row r="2640" spans="1:4" x14ac:dyDescent="0.25">
      <c r="A2640">
        <v>2639</v>
      </c>
      <c r="B2640" t="s">
        <v>1747</v>
      </c>
      <c r="C2640">
        <v>0.10909501978870099</v>
      </c>
      <c r="D2640">
        <v>1</v>
      </c>
    </row>
    <row r="2641" spans="1:4" x14ac:dyDescent="0.25">
      <c r="A2641">
        <v>2640</v>
      </c>
      <c r="B2641" t="s">
        <v>3272</v>
      </c>
      <c r="C2641">
        <v>0.123752619064699</v>
      </c>
      <c r="D2641">
        <v>1</v>
      </c>
    </row>
    <row r="2642" spans="1:4" x14ac:dyDescent="0.25">
      <c r="A2642">
        <v>2641</v>
      </c>
      <c r="B2642" t="s">
        <v>264</v>
      </c>
      <c r="C2642">
        <v>7.3589446636395495E-2</v>
      </c>
      <c r="D2642">
        <v>0</v>
      </c>
    </row>
    <row r="2643" spans="1:4" x14ac:dyDescent="0.25">
      <c r="A2643">
        <v>2642</v>
      </c>
      <c r="B2643" t="s">
        <v>431</v>
      </c>
      <c r="C2643">
        <v>0.108099266484807</v>
      </c>
      <c r="D2643">
        <v>1</v>
      </c>
    </row>
    <row r="2644" spans="1:4" x14ac:dyDescent="0.25">
      <c r="A2644">
        <v>2643</v>
      </c>
      <c r="B2644" t="s">
        <v>3844</v>
      </c>
      <c r="C2644">
        <v>9.7110732692481105E-2</v>
      </c>
      <c r="D2644">
        <v>0</v>
      </c>
    </row>
    <row r="2645" spans="1:4" x14ac:dyDescent="0.25">
      <c r="A2645">
        <v>2644</v>
      </c>
      <c r="B2645" t="s">
        <v>2848</v>
      </c>
      <c r="C2645">
        <v>6.7347614761905095E-2</v>
      </c>
      <c r="D2645">
        <v>0</v>
      </c>
    </row>
    <row r="2646" spans="1:4" x14ac:dyDescent="0.25">
      <c r="A2646">
        <v>2645</v>
      </c>
      <c r="B2646" t="s">
        <v>704</v>
      </c>
      <c r="C2646">
        <v>0.12422269048312901</v>
      </c>
      <c r="D2646">
        <v>1</v>
      </c>
    </row>
    <row r="2647" spans="1:4" x14ac:dyDescent="0.25">
      <c r="A2647">
        <v>2646</v>
      </c>
      <c r="B2647" t="s">
        <v>1533</v>
      </c>
      <c r="C2647">
        <v>0.109912349576749</v>
      </c>
      <c r="D2647">
        <v>1</v>
      </c>
    </row>
    <row r="2648" spans="1:4" x14ac:dyDescent="0.25">
      <c r="A2648">
        <v>2647</v>
      </c>
      <c r="B2648" t="s">
        <v>480</v>
      </c>
      <c r="C2648">
        <v>0.101218272572524</v>
      </c>
      <c r="D2648">
        <v>0</v>
      </c>
    </row>
    <row r="2649" spans="1:4" x14ac:dyDescent="0.25">
      <c r="A2649">
        <v>2648</v>
      </c>
      <c r="B2649" t="s">
        <v>1141</v>
      </c>
      <c r="C2649">
        <v>0.127254889911778</v>
      </c>
      <c r="D2649">
        <v>1</v>
      </c>
    </row>
    <row r="2650" spans="1:4" x14ac:dyDescent="0.25">
      <c r="A2650">
        <v>2649</v>
      </c>
      <c r="B2650" t="s">
        <v>3137</v>
      </c>
      <c r="C2650">
        <v>5.0425424185967502E-2</v>
      </c>
      <c r="D2650">
        <v>0</v>
      </c>
    </row>
    <row r="2651" spans="1:4" x14ac:dyDescent="0.25">
      <c r="A2651">
        <v>2650</v>
      </c>
      <c r="B2651" t="s">
        <v>2825</v>
      </c>
      <c r="C2651">
        <v>0.107039340056952</v>
      </c>
      <c r="D2651">
        <v>1</v>
      </c>
    </row>
    <row r="2652" spans="1:4" x14ac:dyDescent="0.25">
      <c r="A2652">
        <v>2651</v>
      </c>
      <c r="B2652" t="s">
        <v>1649</v>
      </c>
      <c r="C2652">
        <v>8.2285157978782303E-2</v>
      </c>
      <c r="D2652">
        <v>0</v>
      </c>
    </row>
    <row r="2653" spans="1:4" x14ac:dyDescent="0.25">
      <c r="A2653">
        <v>2652</v>
      </c>
      <c r="B2653" t="s">
        <v>2057</v>
      </c>
      <c r="C2653">
        <v>0.14365192818296399</v>
      </c>
      <c r="D2653">
        <v>1</v>
      </c>
    </row>
    <row r="2654" spans="1:4" x14ac:dyDescent="0.25">
      <c r="A2654">
        <v>2653</v>
      </c>
      <c r="B2654" t="s">
        <v>3633</v>
      </c>
      <c r="C2654">
        <v>4.7793448418316301E-2</v>
      </c>
      <c r="D2654">
        <v>0</v>
      </c>
    </row>
    <row r="2655" spans="1:4" x14ac:dyDescent="0.25">
      <c r="A2655">
        <v>2654</v>
      </c>
      <c r="B2655" t="s">
        <v>1081</v>
      </c>
      <c r="C2655">
        <v>0.12870231071660401</v>
      </c>
      <c r="D2655">
        <v>1</v>
      </c>
    </row>
    <row r="2656" spans="1:4" x14ac:dyDescent="0.25">
      <c r="A2656">
        <v>2655</v>
      </c>
      <c r="B2656" t="s">
        <v>3289</v>
      </c>
      <c r="C2656">
        <v>0.144322359321507</v>
      </c>
      <c r="D2656">
        <v>1</v>
      </c>
    </row>
    <row r="2657" spans="1:4" x14ac:dyDescent="0.25">
      <c r="A2657">
        <v>2656</v>
      </c>
      <c r="B2657" t="s">
        <v>1028</v>
      </c>
      <c r="C2657">
        <v>0.109824141227545</v>
      </c>
      <c r="D2657">
        <v>1</v>
      </c>
    </row>
    <row r="2658" spans="1:4" x14ac:dyDescent="0.25">
      <c r="A2658">
        <v>2657</v>
      </c>
      <c r="B2658" t="s">
        <v>2051</v>
      </c>
      <c r="C2658">
        <v>0.109690224429494</v>
      </c>
      <c r="D2658">
        <v>1</v>
      </c>
    </row>
    <row r="2659" spans="1:4" x14ac:dyDescent="0.25">
      <c r="A2659">
        <v>2658</v>
      </c>
      <c r="B2659" t="s">
        <v>742</v>
      </c>
      <c r="C2659">
        <v>7.8470449843707907E-2</v>
      </c>
      <c r="D2659">
        <v>0</v>
      </c>
    </row>
    <row r="2660" spans="1:4" x14ac:dyDescent="0.25">
      <c r="A2660">
        <v>2659</v>
      </c>
      <c r="B2660" t="s">
        <v>125</v>
      </c>
      <c r="C2660">
        <v>0.113484452821885</v>
      </c>
      <c r="D2660">
        <v>1</v>
      </c>
    </row>
    <row r="2661" spans="1:4" x14ac:dyDescent="0.25">
      <c r="A2661">
        <v>2660</v>
      </c>
      <c r="B2661" t="s">
        <v>614</v>
      </c>
      <c r="C2661">
        <v>0.101128678482395</v>
      </c>
      <c r="D2661">
        <v>0</v>
      </c>
    </row>
    <row r="2662" spans="1:4" x14ac:dyDescent="0.25">
      <c r="A2662">
        <v>2661</v>
      </c>
      <c r="B2662" t="s">
        <v>3974</v>
      </c>
      <c r="C2662">
        <v>8.5034795553830603E-2</v>
      </c>
      <c r="D2662">
        <v>0</v>
      </c>
    </row>
    <row r="2663" spans="1:4" x14ac:dyDescent="0.25">
      <c r="A2663">
        <v>2662</v>
      </c>
      <c r="B2663" t="s">
        <v>1076</v>
      </c>
      <c r="C2663">
        <v>7.1904841834553798E-3</v>
      </c>
      <c r="D2663">
        <v>0</v>
      </c>
    </row>
    <row r="2664" spans="1:4" x14ac:dyDescent="0.25">
      <c r="A2664">
        <v>2663</v>
      </c>
      <c r="B2664" t="s">
        <v>54</v>
      </c>
      <c r="C2664">
        <v>9.4786515487695094E-2</v>
      </c>
      <c r="D2664">
        <v>0</v>
      </c>
    </row>
    <row r="2665" spans="1:4" x14ac:dyDescent="0.25">
      <c r="A2665">
        <v>2664</v>
      </c>
      <c r="B2665" t="s">
        <v>321</v>
      </c>
      <c r="C2665">
        <v>7.6684847552675905E-2</v>
      </c>
      <c r="D2665">
        <v>0</v>
      </c>
    </row>
    <row r="2666" spans="1:4" x14ac:dyDescent="0.25">
      <c r="A2666">
        <v>2665</v>
      </c>
      <c r="B2666" t="s">
        <v>3606</v>
      </c>
      <c r="C2666">
        <v>0.135934203228358</v>
      </c>
      <c r="D2666">
        <v>1</v>
      </c>
    </row>
    <row r="2667" spans="1:4" x14ac:dyDescent="0.25">
      <c r="A2667">
        <v>2666</v>
      </c>
      <c r="B2667" t="s">
        <v>2932</v>
      </c>
      <c r="C2667">
        <v>3.4768025737352701E-2</v>
      </c>
      <c r="D2667">
        <v>0</v>
      </c>
    </row>
    <row r="2668" spans="1:4" x14ac:dyDescent="0.25">
      <c r="A2668">
        <v>2667</v>
      </c>
      <c r="B2668" t="s">
        <v>3402</v>
      </c>
      <c r="C2668">
        <v>0.12376863824202899</v>
      </c>
      <c r="D2668">
        <v>1</v>
      </c>
    </row>
    <row r="2669" spans="1:4" x14ac:dyDescent="0.25">
      <c r="A2669">
        <v>2668</v>
      </c>
      <c r="B2669" t="s">
        <v>1893</v>
      </c>
      <c r="C2669">
        <v>0.10987887040953501</v>
      </c>
      <c r="D2669">
        <v>1</v>
      </c>
    </row>
    <row r="2670" spans="1:4" x14ac:dyDescent="0.25">
      <c r="A2670">
        <v>2669</v>
      </c>
      <c r="B2670" t="s">
        <v>988</v>
      </c>
      <c r="C2670">
        <v>0.14203654673565</v>
      </c>
      <c r="D2670">
        <v>1</v>
      </c>
    </row>
    <row r="2671" spans="1:4" x14ac:dyDescent="0.25">
      <c r="A2671">
        <v>2670</v>
      </c>
      <c r="B2671" t="s">
        <v>1624</v>
      </c>
      <c r="C2671">
        <v>0.120680139303285</v>
      </c>
      <c r="D2671">
        <v>1</v>
      </c>
    </row>
    <row r="2672" spans="1:4" x14ac:dyDescent="0.25">
      <c r="A2672">
        <v>2671</v>
      </c>
      <c r="B2672" t="s">
        <v>1052</v>
      </c>
      <c r="C2672">
        <v>0.13443228282580499</v>
      </c>
      <c r="D2672">
        <v>1</v>
      </c>
    </row>
    <row r="2673" spans="1:4" x14ac:dyDescent="0.25">
      <c r="A2673">
        <v>2672</v>
      </c>
      <c r="B2673" t="s">
        <v>3798</v>
      </c>
      <c r="C2673">
        <v>7.8744174838731001E-2</v>
      </c>
      <c r="D2673">
        <v>0</v>
      </c>
    </row>
    <row r="2674" spans="1:4" x14ac:dyDescent="0.25">
      <c r="A2674">
        <v>2673</v>
      </c>
      <c r="B2674" t="s">
        <v>2363</v>
      </c>
      <c r="C2674">
        <v>9.4786515487695094E-2</v>
      </c>
      <c r="D2674">
        <v>0</v>
      </c>
    </row>
    <row r="2675" spans="1:4" x14ac:dyDescent="0.25">
      <c r="A2675">
        <v>2674</v>
      </c>
      <c r="B2675" t="s">
        <v>1323</v>
      </c>
      <c r="C2675">
        <v>5.9412003428708102E-2</v>
      </c>
      <c r="D2675">
        <v>0</v>
      </c>
    </row>
    <row r="2676" spans="1:4" x14ac:dyDescent="0.25">
      <c r="A2676">
        <v>2675</v>
      </c>
      <c r="B2676" t="s">
        <v>1162</v>
      </c>
      <c r="C2676">
        <v>0.119790521153085</v>
      </c>
      <c r="D2676">
        <v>1</v>
      </c>
    </row>
    <row r="2677" spans="1:4" x14ac:dyDescent="0.25">
      <c r="A2677">
        <v>2676</v>
      </c>
      <c r="B2677" t="s">
        <v>3629</v>
      </c>
      <c r="C2677">
        <v>9.4786515487695094E-2</v>
      </c>
      <c r="D2677">
        <v>0</v>
      </c>
    </row>
    <row r="2678" spans="1:4" x14ac:dyDescent="0.25">
      <c r="A2678">
        <v>2677</v>
      </c>
      <c r="B2678" t="s">
        <v>1236</v>
      </c>
      <c r="C2678">
        <v>0.127366630309074</v>
      </c>
      <c r="D2678">
        <v>1</v>
      </c>
    </row>
    <row r="2679" spans="1:4" x14ac:dyDescent="0.25">
      <c r="A2679">
        <v>2678</v>
      </c>
      <c r="B2679" t="s">
        <v>2939</v>
      </c>
      <c r="C2679">
        <v>0.105832793361452</v>
      </c>
      <c r="D2679">
        <v>1</v>
      </c>
    </row>
    <row r="2680" spans="1:4" x14ac:dyDescent="0.25">
      <c r="A2680">
        <v>2679</v>
      </c>
      <c r="B2680" t="s">
        <v>1117</v>
      </c>
      <c r="C2680">
        <v>7.8158050635366405E-2</v>
      </c>
      <c r="D2680">
        <v>0</v>
      </c>
    </row>
    <row r="2681" spans="1:4" x14ac:dyDescent="0.25">
      <c r="A2681">
        <v>2680</v>
      </c>
      <c r="B2681" t="s">
        <v>2802</v>
      </c>
      <c r="C2681">
        <v>0.12809444133275999</v>
      </c>
      <c r="D2681">
        <v>1</v>
      </c>
    </row>
    <row r="2682" spans="1:4" x14ac:dyDescent="0.25">
      <c r="A2682">
        <v>2681</v>
      </c>
      <c r="B2682" t="s">
        <v>2088</v>
      </c>
      <c r="C2682">
        <v>8.3438149785036997E-2</v>
      </c>
      <c r="D2682">
        <v>0</v>
      </c>
    </row>
    <row r="2683" spans="1:4" x14ac:dyDescent="0.25">
      <c r="A2683">
        <v>2682</v>
      </c>
      <c r="B2683" t="s">
        <v>926</v>
      </c>
      <c r="C2683">
        <v>0.118953669038374</v>
      </c>
      <c r="D2683">
        <v>1</v>
      </c>
    </row>
    <row r="2684" spans="1:4" x14ac:dyDescent="0.25">
      <c r="A2684">
        <v>2683</v>
      </c>
      <c r="B2684" t="s">
        <v>3900</v>
      </c>
      <c r="C2684">
        <v>0.12531156643820801</v>
      </c>
      <c r="D2684">
        <v>1</v>
      </c>
    </row>
    <row r="2685" spans="1:4" x14ac:dyDescent="0.25">
      <c r="A2685">
        <v>2684</v>
      </c>
      <c r="B2685" t="s">
        <v>3431</v>
      </c>
      <c r="C2685">
        <v>0.104557083313411</v>
      </c>
      <c r="D2685">
        <v>1</v>
      </c>
    </row>
    <row r="2686" spans="1:4" x14ac:dyDescent="0.25">
      <c r="A2686">
        <v>2685</v>
      </c>
      <c r="B2686" t="s">
        <v>2646</v>
      </c>
      <c r="C2686">
        <v>0.12531156643820801</v>
      </c>
      <c r="D2686">
        <v>1</v>
      </c>
    </row>
    <row r="2687" spans="1:4" x14ac:dyDescent="0.25">
      <c r="A2687">
        <v>2686</v>
      </c>
      <c r="B2687" t="s">
        <v>1281</v>
      </c>
      <c r="C2687">
        <v>8.2807827489248004E-2</v>
      </c>
      <c r="D2687">
        <v>0</v>
      </c>
    </row>
    <row r="2688" spans="1:4" x14ac:dyDescent="0.25">
      <c r="A2688">
        <v>2687</v>
      </c>
      <c r="B2688" t="s">
        <v>537</v>
      </c>
      <c r="C2688">
        <v>0.12610712155285</v>
      </c>
      <c r="D2688">
        <v>1</v>
      </c>
    </row>
    <row r="2689" spans="1:4" x14ac:dyDescent="0.25">
      <c r="A2689">
        <v>2688</v>
      </c>
      <c r="B2689" t="s">
        <v>1665</v>
      </c>
      <c r="C2689">
        <v>8.5622681794332398E-2</v>
      </c>
      <c r="D2689">
        <v>0</v>
      </c>
    </row>
    <row r="2690" spans="1:4" x14ac:dyDescent="0.25">
      <c r="A2690">
        <v>2689</v>
      </c>
      <c r="B2690" t="s">
        <v>1989</v>
      </c>
      <c r="C2690">
        <v>9.0866540360701298E-2</v>
      </c>
      <c r="D2690">
        <v>0</v>
      </c>
    </row>
    <row r="2691" spans="1:4" x14ac:dyDescent="0.25">
      <c r="A2691">
        <v>2690</v>
      </c>
      <c r="B2691" t="s">
        <v>1858</v>
      </c>
      <c r="C2691">
        <v>8.2614336175762304E-2</v>
      </c>
      <c r="D2691">
        <v>0</v>
      </c>
    </row>
    <row r="2692" spans="1:4" x14ac:dyDescent="0.25">
      <c r="A2692">
        <v>2691</v>
      </c>
      <c r="B2692" t="s">
        <v>1172</v>
      </c>
      <c r="C2692">
        <v>0.124654988027929</v>
      </c>
      <c r="D2692">
        <v>1</v>
      </c>
    </row>
    <row r="2693" spans="1:4" x14ac:dyDescent="0.25">
      <c r="A2693">
        <v>2692</v>
      </c>
      <c r="B2693" t="s">
        <v>2320</v>
      </c>
      <c r="C2693">
        <v>0.106699800221526</v>
      </c>
      <c r="D2693">
        <v>1</v>
      </c>
    </row>
    <row r="2694" spans="1:4" x14ac:dyDescent="0.25">
      <c r="A2694">
        <v>2693</v>
      </c>
      <c r="B2694" t="s">
        <v>3298</v>
      </c>
      <c r="C2694">
        <v>0.12829703807987</v>
      </c>
      <c r="D2694">
        <v>1</v>
      </c>
    </row>
    <row r="2695" spans="1:4" x14ac:dyDescent="0.25">
      <c r="A2695">
        <v>2694</v>
      </c>
      <c r="B2695" t="s">
        <v>171</v>
      </c>
      <c r="C2695">
        <v>7.7980452422795499E-2</v>
      </c>
      <c r="D2695">
        <v>0</v>
      </c>
    </row>
    <row r="2696" spans="1:4" x14ac:dyDescent="0.25">
      <c r="A2696">
        <v>2695</v>
      </c>
      <c r="B2696" t="s">
        <v>1320</v>
      </c>
      <c r="C2696">
        <v>0.13382051331961101</v>
      </c>
      <c r="D2696">
        <v>1</v>
      </c>
    </row>
    <row r="2697" spans="1:4" x14ac:dyDescent="0.25">
      <c r="A2697">
        <v>2696</v>
      </c>
      <c r="B2697" t="s">
        <v>2523</v>
      </c>
      <c r="C2697">
        <v>0.10800298986703501</v>
      </c>
      <c r="D2697">
        <v>1</v>
      </c>
    </row>
    <row r="2698" spans="1:4" x14ac:dyDescent="0.25">
      <c r="A2698">
        <v>2697</v>
      </c>
      <c r="B2698" t="s">
        <v>366</v>
      </c>
      <c r="C2698">
        <v>0.109484999478525</v>
      </c>
      <c r="D2698">
        <v>1</v>
      </c>
    </row>
    <row r="2699" spans="1:4" x14ac:dyDescent="0.25">
      <c r="A2699">
        <v>2698</v>
      </c>
      <c r="B2699" t="s">
        <v>1380</v>
      </c>
      <c r="C2699">
        <v>0.109871432550344</v>
      </c>
      <c r="D2699">
        <v>1</v>
      </c>
    </row>
    <row r="2700" spans="1:4" x14ac:dyDescent="0.25">
      <c r="A2700">
        <v>2699</v>
      </c>
      <c r="B2700" t="s">
        <v>187</v>
      </c>
      <c r="C2700">
        <v>7.6297537897469195E-2</v>
      </c>
      <c r="D2700">
        <v>0</v>
      </c>
    </row>
    <row r="2701" spans="1:4" x14ac:dyDescent="0.25">
      <c r="A2701">
        <v>2700</v>
      </c>
      <c r="B2701" t="s">
        <v>1158</v>
      </c>
      <c r="C2701">
        <v>0.10882084301358599</v>
      </c>
      <c r="D2701">
        <v>1</v>
      </c>
    </row>
    <row r="2702" spans="1:4" x14ac:dyDescent="0.25">
      <c r="A2702">
        <v>2701</v>
      </c>
      <c r="B2702" t="s">
        <v>2249</v>
      </c>
      <c r="C2702">
        <v>8.2558465832220596E-2</v>
      </c>
      <c r="D2702">
        <v>0</v>
      </c>
    </row>
    <row r="2703" spans="1:4" x14ac:dyDescent="0.25">
      <c r="A2703">
        <v>2702</v>
      </c>
      <c r="B2703" t="s">
        <v>37</v>
      </c>
      <c r="C2703">
        <v>0.111700272628247</v>
      </c>
      <c r="D2703">
        <v>1</v>
      </c>
    </row>
    <row r="2704" spans="1:4" x14ac:dyDescent="0.25">
      <c r="A2704">
        <v>2703</v>
      </c>
      <c r="B2704" t="s">
        <v>2335</v>
      </c>
      <c r="C2704">
        <v>5.3289749784767998E-2</v>
      </c>
      <c r="D2704">
        <v>0</v>
      </c>
    </row>
    <row r="2705" spans="1:4" x14ac:dyDescent="0.25">
      <c r="A2705">
        <v>2704</v>
      </c>
      <c r="B2705" t="s">
        <v>2493</v>
      </c>
      <c r="C2705">
        <v>8.2017222455746205E-2</v>
      </c>
      <c r="D2705">
        <v>0</v>
      </c>
    </row>
    <row r="2706" spans="1:4" x14ac:dyDescent="0.25">
      <c r="A2706">
        <v>2705</v>
      </c>
      <c r="B2706" t="s">
        <v>1692</v>
      </c>
      <c r="C2706">
        <v>0.11012033704707801</v>
      </c>
      <c r="D2706">
        <v>1</v>
      </c>
    </row>
    <row r="2707" spans="1:4" x14ac:dyDescent="0.25">
      <c r="A2707">
        <v>2706</v>
      </c>
      <c r="B2707" t="s">
        <v>1370</v>
      </c>
      <c r="C2707">
        <v>9.4786515487695094E-2</v>
      </c>
      <c r="D2707">
        <v>0</v>
      </c>
    </row>
    <row r="2708" spans="1:4" x14ac:dyDescent="0.25">
      <c r="A2708">
        <v>2707</v>
      </c>
      <c r="B2708" t="s">
        <v>3043</v>
      </c>
      <c r="C2708">
        <v>0.100643199261418</v>
      </c>
      <c r="D2708">
        <v>0</v>
      </c>
    </row>
    <row r="2709" spans="1:4" x14ac:dyDescent="0.25">
      <c r="A2709">
        <v>2708</v>
      </c>
      <c r="B2709" t="s">
        <v>3321</v>
      </c>
      <c r="C2709">
        <v>1.1933482035571499E-2</v>
      </c>
      <c r="D2709">
        <v>0</v>
      </c>
    </row>
    <row r="2710" spans="1:4" x14ac:dyDescent="0.25">
      <c r="A2710">
        <v>2709</v>
      </c>
      <c r="B2710" t="s">
        <v>3189</v>
      </c>
      <c r="C2710">
        <v>7.2979843524370203E-2</v>
      </c>
      <c r="D2710">
        <v>0</v>
      </c>
    </row>
    <row r="2711" spans="1:4" x14ac:dyDescent="0.25">
      <c r="A2711">
        <v>2710</v>
      </c>
      <c r="B2711" t="s">
        <v>193</v>
      </c>
      <c r="C2711">
        <v>8.4570815774664396E-2</v>
      </c>
      <c r="D2711">
        <v>0</v>
      </c>
    </row>
    <row r="2712" spans="1:4" x14ac:dyDescent="0.25">
      <c r="A2712">
        <v>2711</v>
      </c>
      <c r="B2712" t="s">
        <v>233</v>
      </c>
      <c r="C2712">
        <v>8.2461759560277403E-2</v>
      </c>
      <c r="D2712">
        <v>0</v>
      </c>
    </row>
    <row r="2713" spans="1:4" x14ac:dyDescent="0.25">
      <c r="A2713">
        <v>2712</v>
      </c>
      <c r="B2713" t="s">
        <v>1853</v>
      </c>
      <c r="C2713">
        <v>0.111231240957051</v>
      </c>
      <c r="D2713">
        <v>1</v>
      </c>
    </row>
    <row r="2714" spans="1:4" x14ac:dyDescent="0.25">
      <c r="A2714">
        <v>2713</v>
      </c>
      <c r="B2714" t="s">
        <v>1795</v>
      </c>
      <c r="C2714">
        <v>9.2805773162350599E-2</v>
      </c>
      <c r="D2714">
        <v>0</v>
      </c>
    </row>
    <row r="2715" spans="1:4" x14ac:dyDescent="0.25">
      <c r="A2715">
        <v>2714</v>
      </c>
      <c r="B2715" t="s">
        <v>2771</v>
      </c>
      <c r="C2715">
        <v>0.12884888051148999</v>
      </c>
      <c r="D2715">
        <v>1</v>
      </c>
    </row>
    <row r="2716" spans="1:4" x14ac:dyDescent="0.25">
      <c r="A2716">
        <v>2715</v>
      </c>
      <c r="B2716" t="s">
        <v>1675</v>
      </c>
      <c r="C2716">
        <v>9.4786515487695094E-2</v>
      </c>
      <c r="D2716">
        <v>0</v>
      </c>
    </row>
    <row r="2717" spans="1:4" x14ac:dyDescent="0.25">
      <c r="A2717">
        <v>2716</v>
      </c>
      <c r="B2717" t="s">
        <v>905</v>
      </c>
      <c r="C2717">
        <v>8.2570539653854705E-2</v>
      </c>
      <c r="D2717">
        <v>0</v>
      </c>
    </row>
    <row r="2718" spans="1:4" x14ac:dyDescent="0.25">
      <c r="A2718">
        <v>2717</v>
      </c>
      <c r="B2718" t="s">
        <v>3837</v>
      </c>
      <c r="C2718">
        <v>0.117668155504912</v>
      </c>
      <c r="D2718">
        <v>1</v>
      </c>
    </row>
    <row r="2719" spans="1:4" x14ac:dyDescent="0.25">
      <c r="A2719">
        <v>2718</v>
      </c>
      <c r="B2719" t="s">
        <v>3597</v>
      </c>
      <c r="C2719">
        <v>0.118738184516704</v>
      </c>
      <c r="D2719">
        <v>1</v>
      </c>
    </row>
    <row r="2720" spans="1:4" x14ac:dyDescent="0.25">
      <c r="A2720">
        <v>2719</v>
      </c>
      <c r="B2720" t="s">
        <v>3766</v>
      </c>
      <c r="C2720">
        <v>0.126918455914935</v>
      </c>
      <c r="D2720">
        <v>1</v>
      </c>
    </row>
    <row r="2721" spans="1:4" x14ac:dyDescent="0.25">
      <c r="A2721">
        <v>2720</v>
      </c>
      <c r="B2721" t="s">
        <v>1362</v>
      </c>
      <c r="C2721">
        <v>0.107344078673835</v>
      </c>
      <c r="D2721">
        <v>1</v>
      </c>
    </row>
    <row r="2722" spans="1:4" x14ac:dyDescent="0.25">
      <c r="A2722">
        <v>2721</v>
      </c>
      <c r="B2722" t="s">
        <v>3055</v>
      </c>
      <c r="C2722">
        <v>0.12188176148145401</v>
      </c>
      <c r="D2722">
        <v>1</v>
      </c>
    </row>
    <row r="2723" spans="1:4" x14ac:dyDescent="0.25">
      <c r="A2723">
        <v>2722</v>
      </c>
      <c r="B2723" t="s">
        <v>3073</v>
      </c>
      <c r="C2723">
        <v>7.0399990047866595E-2</v>
      </c>
      <c r="D2723">
        <v>0</v>
      </c>
    </row>
    <row r="2724" spans="1:4" x14ac:dyDescent="0.25">
      <c r="A2724">
        <v>2723</v>
      </c>
      <c r="B2724" t="s">
        <v>3722</v>
      </c>
      <c r="C2724">
        <v>0.12531156643820801</v>
      </c>
      <c r="D2724">
        <v>1</v>
      </c>
    </row>
    <row r="2725" spans="1:4" x14ac:dyDescent="0.25">
      <c r="A2725">
        <v>2724</v>
      </c>
      <c r="B2725" t="s">
        <v>957</v>
      </c>
      <c r="C2725">
        <v>8.2963447193616299E-2</v>
      </c>
      <c r="D2725">
        <v>0</v>
      </c>
    </row>
    <row r="2726" spans="1:4" x14ac:dyDescent="0.25">
      <c r="A2726">
        <v>2725</v>
      </c>
      <c r="B2726" t="s">
        <v>2435</v>
      </c>
      <c r="C2726">
        <v>0.14355023453736901</v>
      </c>
      <c r="D2726">
        <v>1</v>
      </c>
    </row>
    <row r="2727" spans="1:4" x14ac:dyDescent="0.25">
      <c r="A2727">
        <v>2726</v>
      </c>
      <c r="B2727" t="s">
        <v>2552</v>
      </c>
      <c r="C2727">
        <v>0.12531156643820801</v>
      </c>
      <c r="D2727">
        <v>1</v>
      </c>
    </row>
    <row r="2728" spans="1:4" x14ac:dyDescent="0.25">
      <c r="A2728">
        <v>2727</v>
      </c>
      <c r="B2728" t="s">
        <v>1373</v>
      </c>
      <c r="C2728">
        <v>0.22336712997408201</v>
      </c>
      <c r="D2728">
        <v>1</v>
      </c>
    </row>
    <row r="2729" spans="1:4" x14ac:dyDescent="0.25">
      <c r="A2729">
        <v>2728</v>
      </c>
      <c r="B2729" t="s">
        <v>2948</v>
      </c>
      <c r="C2729">
        <v>0.12585273288110099</v>
      </c>
      <c r="D2729">
        <v>1</v>
      </c>
    </row>
    <row r="2730" spans="1:4" x14ac:dyDescent="0.25">
      <c r="A2730">
        <v>2729</v>
      </c>
      <c r="B2730" t="s">
        <v>5</v>
      </c>
      <c r="C2730">
        <v>7.04855094474863E-2</v>
      </c>
      <c r="D2730">
        <v>0</v>
      </c>
    </row>
    <row r="2731" spans="1:4" x14ac:dyDescent="0.25">
      <c r="A2731">
        <v>2730</v>
      </c>
      <c r="B2731" t="s">
        <v>4010</v>
      </c>
      <c r="C2731">
        <v>0.124234461512384</v>
      </c>
      <c r="D2731">
        <v>1</v>
      </c>
    </row>
    <row r="2732" spans="1:4" x14ac:dyDescent="0.25">
      <c r="A2732">
        <v>2731</v>
      </c>
      <c r="B2732" t="s">
        <v>333</v>
      </c>
      <c r="C2732">
        <v>8.1047817579856699E-2</v>
      </c>
      <c r="D2732">
        <v>0</v>
      </c>
    </row>
    <row r="2733" spans="1:4" x14ac:dyDescent="0.25">
      <c r="A2733">
        <v>2732</v>
      </c>
      <c r="B2733" t="s">
        <v>1012</v>
      </c>
      <c r="C2733">
        <v>8.2368418101415306E-2</v>
      </c>
      <c r="D2733">
        <v>0</v>
      </c>
    </row>
    <row r="2734" spans="1:4" x14ac:dyDescent="0.25">
      <c r="A2734">
        <v>2733</v>
      </c>
      <c r="B2734" t="s">
        <v>2836</v>
      </c>
      <c r="C2734">
        <v>0.11149357772275099</v>
      </c>
      <c r="D2734">
        <v>1</v>
      </c>
    </row>
    <row r="2735" spans="1:4" x14ac:dyDescent="0.25">
      <c r="A2735">
        <v>2734</v>
      </c>
      <c r="B2735" t="s">
        <v>1756</v>
      </c>
      <c r="C2735">
        <v>8.31102672436142E-2</v>
      </c>
      <c r="D2735">
        <v>0</v>
      </c>
    </row>
    <row r="2736" spans="1:4" x14ac:dyDescent="0.25">
      <c r="A2736">
        <v>2735</v>
      </c>
      <c r="B2736" t="s">
        <v>59</v>
      </c>
      <c r="C2736">
        <v>0.14963799768574401</v>
      </c>
      <c r="D2736">
        <v>1</v>
      </c>
    </row>
    <row r="2737" spans="1:4" x14ac:dyDescent="0.25">
      <c r="A2737">
        <v>2736</v>
      </c>
      <c r="B2737" t="s">
        <v>2246</v>
      </c>
      <c r="C2737">
        <v>8.2769713615281598E-2</v>
      </c>
      <c r="D2737">
        <v>0</v>
      </c>
    </row>
    <row r="2738" spans="1:4" x14ac:dyDescent="0.25">
      <c r="A2738">
        <v>2737</v>
      </c>
      <c r="B2738" t="s">
        <v>3214</v>
      </c>
      <c r="C2738">
        <v>8.3148357115914007E-2</v>
      </c>
      <c r="D2738">
        <v>0</v>
      </c>
    </row>
    <row r="2739" spans="1:4" x14ac:dyDescent="0.25">
      <c r="A2739">
        <v>2738</v>
      </c>
      <c r="B2739" t="s">
        <v>331</v>
      </c>
      <c r="C2739">
        <v>9.9502772303092499E-2</v>
      </c>
      <c r="D2739">
        <v>0</v>
      </c>
    </row>
    <row r="2740" spans="1:4" x14ac:dyDescent="0.25">
      <c r="A2740">
        <v>2739</v>
      </c>
      <c r="B2740" t="s">
        <v>1265</v>
      </c>
      <c r="C2740">
        <v>8.08882163746176E-2</v>
      </c>
      <c r="D2740">
        <v>0</v>
      </c>
    </row>
    <row r="2741" spans="1:4" x14ac:dyDescent="0.25">
      <c r="A2741">
        <v>2740</v>
      </c>
      <c r="B2741" t="s">
        <v>3015</v>
      </c>
      <c r="C2741">
        <v>9.4555720343479505E-2</v>
      </c>
      <c r="D2741">
        <v>0</v>
      </c>
    </row>
    <row r="2742" spans="1:4" x14ac:dyDescent="0.25">
      <c r="A2742">
        <v>2741</v>
      </c>
      <c r="B2742" t="s">
        <v>326</v>
      </c>
      <c r="C2742">
        <v>7.0675755987089903E-2</v>
      </c>
      <c r="D2742">
        <v>0</v>
      </c>
    </row>
    <row r="2743" spans="1:4" x14ac:dyDescent="0.25">
      <c r="A2743">
        <v>2742</v>
      </c>
      <c r="B2743" t="s">
        <v>509</v>
      </c>
      <c r="C2743">
        <v>0.13141265918872699</v>
      </c>
      <c r="D2743">
        <v>1</v>
      </c>
    </row>
    <row r="2744" spans="1:4" x14ac:dyDescent="0.25">
      <c r="A2744">
        <v>2743</v>
      </c>
      <c r="B2744" t="s">
        <v>2951</v>
      </c>
      <c r="C2744">
        <v>9.5855289202475505E-2</v>
      </c>
      <c r="D2744">
        <v>0</v>
      </c>
    </row>
    <row r="2745" spans="1:4" x14ac:dyDescent="0.25">
      <c r="A2745">
        <v>2744</v>
      </c>
      <c r="B2745" t="s">
        <v>2355</v>
      </c>
      <c r="C2745">
        <v>0.110601878431575</v>
      </c>
      <c r="D2745">
        <v>1</v>
      </c>
    </row>
    <row r="2746" spans="1:4" x14ac:dyDescent="0.25">
      <c r="A2746">
        <v>2745</v>
      </c>
      <c r="B2746" t="s">
        <v>1619</v>
      </c>
      <c r="C2746">
        <v>8.21815506159254E-2</v>
      </c>
      <c r="D2746">
        <v>0</v>
      </c>
    </row>
    <row r="2747" spans="1:4" x14ac:dyDescent="0.25">
      <c r="A2747">
        <v>2746</v>
      </c>
      <c r="B2747" t="s">
        <v>3134</v>
      </c>
      <c r="C2747">
        <v>0.13265503083661101</v>
      </c>
      <c r="D2747">
        <v>1</v>
      </c>
    </row>
    <row r="2748" spans="1:4" x14ac:dyDescent="0.25">
      <c r="A2748">
        <v>2747</v>
      </c>
      <c r="B2748" t="s">
        <v>1262</v>
      </c>
      <c r="C2748">
        <v>9.4786515487695094E-2</v>
      </c>
      <c r="D2748">
        <v>0</v>
      </c>
    </row>
    <row r="2749" spans="1:4" x14ac:dyDescent="0.25">
      <c r="A2749">
        <v>2748</v>
      </c>
      <c r="B2749" t="s">
        <v>526</v>
      </c>
      <c r="C2749">
        <v>0.13101359134896201</v>
      </c>
      <c r="D2749">
        <v>1</v>
      </c>
    </row>
    <row r="2750" spans="1:4" x14ac:dyDescent="0.25">
      <c r="A2750">
        <v>2749</v>
      </c>
      <c r="B2750" t="s">
        <v>831</v>
      </c>
      <c r="C2750">
        <v>7.6014960357925307E-2</v>
      </c>
      <c r="D2750">
        <v>0</v>
      </c>
    </row>
    <row r="2751" spans="1:4" x14ac:dyDescent="0.25">
      <c r="A2751">
        <v>2750</v>
      </c>
      <c r="B2751" t="s">
        <v>2839</v>
      </c>
      <c r="C2751">
        <v>7.7283785397290403E-2</v>
      </c>
      <c r="D2751">
        <v>0</v>
      </c>
    </row>
    <row r="2752" spans="1:4" x14ac:dyDescent="0.25">
      <c r="A2752">
        <v>2751</v>
      </c>
      <c r="B2752" t="s">
        <v>1343</v>
      </c>
      <c r="C2752">
        <v>8.3265827183962499E-2</v>
      </c>
      <c r="D2752">
        <v>0</v>
      </c>
    </row>
    <row r="2753" spans="1:4" x14ac:dyDescent="0.25">
      <c r="A2753">
        <v>2752</v>
      </c>
      <c r="B2753" t="s">
        <v>839</v>
      </c>
      <c r="C2753">
        <v>9.3151428918335694E-2</v>
      </c>
      <c r="D2753">
        <v>0</v>
      </c>
    </row>
    <row r="2754" spans="1:4" x14ac:dyDescent="0.25">
      <c r="A2754">
        <v>2753</v>
      </c>
      <c r="B2754" t="s">
        <v>2997</v>
      </c>
      <c r="C2754">
        <v>7.1137339745115297E-2</v>
      </c>
      <c r="D2754">
        <v>0</v>
      </c>
    </row>
    <row r="2755" spans="1:4" x14ac:dyDescent="0.25">
      <c r="A2755">
        <v>2754</v>
      </c>
      <c r="B2755" t="s">
        <v>381</v>
      </c>
      <c r="C2755">
        <v>7.7264928933639704E-2</v>
      </c>
      <c r="D2755">
        <v>0</v>
      </c>
    </row>
    <row r="2756" spans="1:4" x14ac:dyDescent="0.25">
      <c r="A2756">
        <v>2755</v>
      </c>
      <c r="B2756" t="s">
        <v>1658</v>
      </c>
      <c r="C2756">
        <v>0.14582115710858501</v>
      </c>
      <c r="D2756">
        <v>1</v>
      </c>
    </row>
    <row r="2757" spans="1:4" x14ac:dyDescent="0.25">
      <c r="A2757">
        <v>2756</v>
      </c>
      <c r="B2757" t="s">
        <v>1005</v>
      </c>
      <c r="C2757">
        <v>0.13378410821749701</v>
      </c>
      <c r="D2757">
        <v>1</v>
      </c>
    </row>
    <row r="2758" spans="1:4" x14ac:dyDescent="0.25">
      <c r="A2758">
        <v>2757</v>
      </c>
      <c r="B2758" t="s">
        <v>3050</v>
      </c>
      <c r="C2758">
        <v>0.10909501978870099</v>
      </c>
      <c r="D2758">
        <v>1</v>
      </c>
    </row>
    <row r="2759" spans="1:4" x14ac:dyDescent="0.25">
      <c r="A2759">
        <v>2758</v>
      </c>
      <c r="B2759" t="s">
        <v>432</v>
      </c>
      <c r="C2759">
        <v>0.14123933888242701</v>
      </c>
      <c r="D2759">
        <v>1</v>
      </c>
    </row>
    <row r="2760" spans="1:4" x14ac:dyDescent="0.25">
      <c r="A2760">
        <v>2759</v>
      </c>
      <c r="B2760" t="s">
        <v>24</v>
      </c>
      <c r="C2760">
        <v>0.10977768235928501</v>
      </c>
      <c r="D2760">
        <v>1</v>
      </c>
    </row>
    <row r="2761" spans="1:4" x14ac:dyDescent="0.25">
      <c r="A2761">
        <v>2760</v>
      </c>
      <c r="B2761" t="s">
        <v>350</v>
      </c>
      <c r="C2761">
        <v>9.4786515487695094E-2</v>
      </c>
      <c r="D2761">
        <v>0</v>
      </c>
    </row>
    <row r="2762" spans="1:4" x14ac:dyDescent="0.25">
      <c r="A2762">
        <v>2761</v>
      </c>
      <c r="B2762" t="s">
        <v>2094</v>
      </c>
      <c r="C2762">
        <v>8.63929173240187E-2</v>
      </c>
      <c r="D2762">
        <v>0</v>
      </c>
    </row>
    <row r="2763" spans="1:4" x14ac:dyDescent="0.25">
      <c r="A2763">
        <v>2762</v>
      </c>
      <c r="B2763" t="s">
        <v>3870</v>
      </c>
      <c r="C2763">
        <v>9.5208140010464307E-2</v>
      </c>
      <c r="D2763">
        <v>0</v>
      </c>
    </row>
    <row r="2764" spans="1:4" x14ac:dyDescent="0.25">
      <c r="A2764">
        <v>2763</v>
      </c>
      <c r="B2764" t="s">
        <v>1965</v>
      </c>
      <c r="C2764">
        <v>0.13946514334761001</v>
      </c>
      <c r="D2764">
        <v>1</v>
      </c>
    </row>
    <row r="2765" spans="1:4" x14ac:dyDescent="0.25">
      <c r="A2765">
        <v>2764</v>
      </c>
      <c r="B2765" t="s">
        <v>2032</v>
      </c>
      <c r="C2765">
        <v>8.2399043807920305E-2</v>
      </c>
      <c r="D2765">
        <v>0</v>
      </c>
    </row>
    <row r="2766" spans="1:4" x14ac:dyDescent="0.25">
      <c r="A2766">
        <v>2765</v>
      </c>
      <c r="B2766" t="s">
        <v>2837</v>
      </c>
      <c r="C2766">
        <v>0.12549970370227101</v>
      </c>
      <c r="D2766">
        <v>1</v>
      </c>
    </row>
    <row r="2767" spans="1:4" x14ac:dyDescent="0.25">
      <c r="A2767">
        <v>2766</v>
      </c>
      <c r="B2767" t="s">
        <v>1024</v>
      </c>
      <c r="C2767">
        <v>0.12509657666858501</v>
      </c>
      <c r="D2767">
        <v>1</v>
      </c>
    </row>
    <row r="2768" spans="1:4" x14ac:dyDescent="0.25">
      <c r="A2768">
        <v>2767</v>
      </c>
      <c r="B2768" t="s">
        <v>2636</v>
      </c>
      <c r="C2768">
        <v>8.2226655897212897E-2</v>
      </c>
      <c r="D2768">
        <v>0</v>
      </c>
    </row>
    <row r="2769" spans="1:4" x14ac:dyDescent="0.25">
      <c r="A2769">
        <v>2768</v>
      </c>
      <c r="B2769" t="s">
        <v>2495</v>
      </c>
      <c r="C2769">
        <v>0.14349751997668</v>
      </c>
      <c r="D2769">
        <v>1</v>
      </c>
    </row>
    <row r="2770" spans="1:4" x14ac:dyDescent="0.25">
      <c r="A2770">
        <v>2769</v>
      </c>
      <c r="B2770" t="s">
        <v>605</v>
      </c>
      <c r="C2770">
        <v>9.3566706314142906E-2</v>
      </c>
      <c r="D2770">
        <v>0</v>
      </c>
    </row>
    <row r="2771" spans="1:4" x14ac:dyDescent="0.25">
      <c r="A2771">
        <v>2770</v>
      </c>
      <c r="B2771" t="s">
        <v>3581</v>
      </c>
      <c r="C2771">
        <v>3.2145781490075701E-2</v>
      </c>
      <c r="D2771">
        <v>0</v>
      </c>
    </row>
    <row r="2772" spans="1:4" x14ac:dyDescent="0.25">
      <c r="A2772">
        <v>2771</v>
      </c>
      <c r="B2772" t="s">
        <v>2734</v>
      </c>
      <c r="C2772">
        <v>8.1476525549966705E-2</v>
      </c>
      <c r="D2772">
        <v>0</v>
      </c>
    </row>
    <row r="2773" spans="1:4" x14ac:dyDescent="0.25">
      <c r="A2773">
        <v>2772</v>
      </c>
      <c r="B2773" t="s">
        <v>2259</v>
      </c>
      <c r="C2773">
        <v>8.42507137927484E-2</v>
      </c>
      <c r="D2773">
        <v>0</v>
      </c>
    </row>
    <row r="2774" spans="1:4" x14ac:dyDescent="0.25">
      <c r="A2774">
        <v>2773</v>
      </c>
      <c r="B2774" t="s">
        <v>1509</v>
      </c>
      <c r="C2774">
        <v>0.11379671556344299</v>
      </c>
      <c r="D2774">
        <v>1</v>
      </c>
    </row>
    <row r="2775" spans="1:4" x14ac:dyDescent="0.25">
      <c r="A2775">
        <v>2774</v>
      </c>
      <c r="B2775" t="s">
        <v>3525</v>
      </c>
      <c r="C2775">
        <v>0.14412120198235401</v>
      </c>
      <c r="D2775">
        <v>1</v>
      </c>
    </row>
    <row r="2776" spans="1:4" x14ac:dyDescent="0.25">
      <c r="A2776">
        <v>2775</v>
      </c>
      <c r="B2776" t="s">
        <v>3897</v>
      </c>
      <c r="C2776">
        <v>8.3140976575079004E-2</v>
      </c>
      <c r="D2776">
        <v>0</v>
      </c>
    </row>
    <row r="2777" spans="1:4" x14ac:dyDescent="0.25">
      <c r="A2777">
        <v>2776</v>
      </c>
      <c r="B2777" t="s">
        <v>250</v>
      </c>
      <c r="C2777">
        <v>0.14355023453736901</v>
      </c>
      <c r="D2777">
        <v>1</v>
      </c>
    </row>
    <row r="2778" spans="1:4" x14ac:dyDescent="0.25">
      <c r="A2778">
        <v>2777</v>
      </c>
      <c r="B2778" t="s">
        <v>3111</v>
      </c>
      <c r="C2778">
        <v>6.72742114701564E-2</v>
      </c>
      <c r="D2778">
        <v>0</v>
      </c>
    </row>
    <row r="2779" spans="1:4" x14ac:dyDescent="0.25">
      <c r="A2779">
        <v>2778</v>
      </c>
      <c r="B2779" t="s">
        <v>790</v>
      </c>
      <c r="C2779">
        <v>0.119314204959971</v>
      </c>
      <c r="D2779">
        <v>1</v>
      </c>
    </row>
    <row r="2780" spans="1:4" x14ac:dyDescent="0.25">
      <c r="A2780">
        <v>2779</v>
      </c>
      <c r="B2780" t="s">
        <v>1227</v>
      </c>
      <c r="C2780">
        <v>0.11868778123549301</v>
      </c>
      <c r="D2780">
        <v>1</v>
      </c>
    </row>
    <row r="2781" spans="1:4" x14ac:dyDescent="0.25">
      <c r="A2781">
        <v>2780</v>
      </c>
      <c r="B2781" t="s">
        <v>1501</v>
      </c>
      <c r="C2781">
        <v>7.3192913829717696E-2</v>
      </c>
      <c r="D2781">
        <v>0</v>
      </c>
    </row>
    <row r="2782" spans="1:4" x14ac:dyDescent="0.25">
      <c r="A2782">
        <v>2781</v>
      </c>
      <c r="B2782" t="s">
        <v>2838</v>
      </c>
      <c r="C2782">
        <v>0.14386787252452299</v>
      </c>
      <c r="D2782">
        <v>1</v>
      </c>
    </row>
    <row r="2783" spans="1:4" x14ac:dyDescent="0.25">
      <c r="A2783">
        <v>2782</v>
      </c>
      <c r="B2783" t="s">
        <v>701</v>
      </c>
      <c r="C2783">
        <v>0.12835876328239701</v>
      </c>
      <c r="D2783">
        <v>1</v>
      </c>
    </row>
    <row r="2784" spans="1:4" x14ac:dyDescent="0.25">
      <c r="A2784">
        <v>2783</v>
      </c>
      <c r="B2784" t="s">
        <v>345</v>
      </c>
      <c r="C2784">
        <v>0.12529616540399899</v>
      </c>
      <c r="D2784">
        <v>1</v>
      </c>
    </row>
    <row r="2785" spans="1:4" x14ac:dyDescent="0.25">
      <c r="A2785">
        <v>2784</v>
      </c>
      <c r="B2785" t="s">
        <v>2791</v>
      </c>
      <c r="C2785">
        <v>0.118228318847272</v>
      </c>
      <c r="D2785">
        <v>1</v>
      </c>
    </row>
    <row r="2786" spans="1:4" x14ac:dyDescent="0.25">
      <c r="A2786">
        <v>2785</v>
      </c>
      <c r="B2786" t="s">
        <v>506</v>
      </c>
      <c r="C2786">
        <v>9.5977328308707005E-2</v>
      </c>
      <c r="D2786">
        <v>0</v>
      </c>
    </row>
    <row r="2787" spans="1:4" x14ac:dyDescent="0.25">
      <c r="A2787">
        <v>2786</v>
      </c>
      <c r="B2787" t="s">
        <v>2816</v>
      </c>
      <c r="C2787">
        <v>0.197410036390263</v>
      </c>
      <c r="D2787">
        <v>1</v>
      </c>
    </row>
    <row r="2788" spans="1:4" x14ac:dyDescent="0.25">
      <c r="A2788">
        <v>2787</v>
      </c>
      <c r="B2788" t="s">
        <v>3613</v>
      </c>
      <c r="C2788">
        <v>0.12768071427267799</v>
      </c>
      <c r="D2788">
        <v>1</v>
      </c>
    </row>
    <row r="2789" spans="1:4" x14ac:dyDescent="0.25">
      <c r="A2789">
        <v>2788</v>
      </c>
      <c r="B2789" t="s">
        <v>3977</v>
      </c>
      <c r="C2789">
        <v>0.108427125827042</v>
      </c>
      <c r="D2789">
        <v>1</v>
      </c>
    </row>
    <row r="2790" spans="1:4" x14ac:dyDescent="0.25">
      <c r="A2790">
        <v>2789</v>
      </c>
      <c r="B2790" t="s">
        <v>368</v>
      </c>
      <c r="C2790">
        <v>9.5403563622483006E-2</v>
      </c>
      <c r="D2790">
        <v>0</v>
      </c>
    </row>
    <row r="2791" spans="1:4" x14ac:dyDescent="0.25">
      <c r="A2791">
        <v>2790</v>
      </c>
      <c r="B2791" t="s">
        <v>805</v>
      </c>
      <c r="C2791">
        <v>9.7865297720621205E-2</v>
      </c>
      <c r="D2791">
        <v>0</v>
      </c>
    </row>
    <row r="2792" spans="1:4" x14ac:dyDescent="0.25">
      <c r="A2792">
        <v>2791</v>
      </c>
      <c r="B2792" t="s">
        <v>3170</v>
      </c>
      <c r="C2792">
        <v>0.11933969598645899</v>
      </c>
      <c r="D2792">
        <v>1</v>
      </c>
    </row>
    <row r="2793" spans="1:4" x14ac:dyDescent="0.25">
      <c r="A2793">
        <v>2792</v>
      </c>
      <c r="B2793" t="s">
        <v>1123</v>
      </c>
      <c r="C2793">
        <v>0.12514807129063199</v>
      </c>
      <c r="D2793">
        <v>1</v>
      </c>
    </row>
    <row r="2794" spans="1:4" x14ac:dyDescent="0.25">
      <c r="A2794">
        <v>2793</v>
      </c>
      <c r="B2794" t="s">
        <v>30</v>
      </c>
      <c r="C2794">
        <v>9.4823316877305996E-2</v>
      </c>
      <c r="D2794">
        <v>0</v>
      </c>
    </row>
    <row r="2795" spans="1:4" x14ac:dyDescent="0.25">
      <c r="A2795">
        <v>2794</v>
      </c>
      <c r="B2795" t="s">
        <v>184</v>
      </c>
      <c r="C2795">
        <v>8.3868320100654203E-2</v>
      </c>
      <c r="D2795">
        <v>0</v>
      </c>
    </row>
    <row r="2796" spans="1:4" x14ac:dyDescent="0.25">
      <c r="A2796">
        <v>2795</v>
      </c>
      <c r="B2796" t="s">
        <v>963</v>
      </c>
      <c r="C2796">
        <v>0.13044329593347101</v>
      </c>
      <c r="D2796">
        <v>1</v>
      </c>
    </row>
    <row r="2797" spans="1:4" x14ac:dyDescent="0.25">
      <c r="A2797">
        <v>2796</v>
      </c>
      <c r="B2797" t="s">
        <v>1504</v>
      </c>
      <c r="C2797">
        <v>9.5930477409196802E-2</v>
      </c>
      <c r="D2797">
        <v>0</v>
      </c>
    </row>
    <row r="2798" spans="1:4" x14ac:dyDescent="0.25">
      <c r="A2798">
        <v>2797</v>
      </c>
      <c r="B2798" t="s">
        <v>3983</v>
      </c>
      <c r="C2798">
        <v>4.0514484004359398E-2</v>
      </c>
      <c r="D2798">
        <v>0</v>
      </c>
    </row>
    <row r="2799" spans="1:4" x14ac:dyDescent="0.25">
      <c r="A2799">
        <v>2798</v>
      </c>
      <c r="B2799" t="s">
        <v>3239</v>
      </c>
      <c r="C2799">
        <v>9.3651998842487399E-2</v>
      </c>
      <c r="D2799">
        <v>0</v>
      </c>
    </row>
    <row r="2800" spans="1:4" x14ac:dyDescent="0.25">
      <c r="A2800">
        <v>2799</v>
      </c>
      <c r="B2800" t="s">
        <v>2853</v>
      </c>
      <c r="C2800">
        <v>0.110839409309248</v>
      </c>
      <c r="D2800">
        <v>1</v>
      </c>
    </row>
    <row r="2801" spans="1:4" x14ac:dyDescent="0.25">
      <c r="A2801">
        <v>2800</v>
      </c>
      <c r="B2801" t="s">
        <v>2617</v>
      </c>
      <c r="C2801">
        <v>8.9459691407765204E-2</v>
      </c>
      <c r="D2801">
        <v>0</v>
      </c>
    </row>
    <row r="2802" spans="1:4" x14ac:dyDescent="0.25">
      <c r="A2802">
        <v>2801</v>
      </c>
      <c r="B2802" t="s">
        <v>3404</v>
      </c>
      <c r="C2802">
        <v>0.11290319944617599</v>
      </c>
      <c r="D2802">
        <v>1</v>
      </c>
    </row>
    <row r="2803" spans="1:4" x14ac:dyDescent="0.25">
      <c r="A2803">
        <v>2802</v>
      </c>
      <c r="B2803" t="s">
        <v>3275</v>
      </c>
      <c r="C2803">
        <v>0.14344482153164301</v>
      </c>
      <c r="D2803">
        <v>1</v>
      </c>
    </row>
    <row r="2804" spans="1:4" x14ac:dyDescent="0.25">
      <c r="A2804">
        <v>2803</v>
      </c>
      <c r="B2804" t="s">
        <v>2023</v>
      </c>
      <c r="C2804">
        <v>8.21815506159254E-2</v>
      </c>
      <c r="D2804">
        <v>0</v>
      </c>
    </row>
    <row r="2805" spans="1:4" x14ac:dyDescent="0.25">
      <c r="A2805">
        <v>2804</v>
      </c>
      <c r="B2805" t="s">
        <v>1800</v>
      </c>
      <c r="C2805">
        <v>0.13601897504701599</v>
      </c>
      <c r="D2805">
        <v>1</v>
      </c>
    </row>
    <row r="2806" spans="1:4" x14ac:dyDescent="0.25">
      <c r="A2806">
        <v>2805</v>
      </c>
      <c r="B2806" t="s">
        <v>778</v>
      </c>
      <c r="C2806">
        <v>0.12001318538259</v>
      </c>
      <c r="D2806">
        <v>1</v>
      </c>
    </row>
    <row r="2807" spans="1:4" x14ac:dyDescent="0.25">
      <c r="A2807">
        <v>2806</v>
      </c>
      <c r="B2807" t="s">
        <v>2045</v>
      </c>
      <c r="C2807">
        <v>0.10261033253729</v>
      </c>
      <c r="D2807">
        <v>0</v>
      </c>
    </row>
    <row r="2808" spans="1:4" x14ac:dyDescent="0.25">
      <c r="A2808">
        <v>2807</v>
      </c>
      <c r="B2808" t="s">
        <v>2645</v>
      </c>
      <c r="C2808">
        <v>8.2784522012254502E-2</v>
      </c>
      <c r="D2808">
        <v>0</v>
      </c>
    </row>
    <row r="2809" spans="1:4" x14ac:dyDescent="0.25">
      <c r="A2809">
        <v>2808</v>
      </c>
      <c r="B2809" t="s">
        <v>3656</v>
      </c>
      <c r="C2809">
        <v>0.110134460973944</v>
      </c>
      <c r="D2809">
        <v>1</v>
      </c>
    </row>
    <row r="2810" spans="1:4" x14ac:dyDescent="0.25">
      <c r="A2810">
        <v>2809</v>
      </c>
      <c r="B2810" t="s">
        <v>3463</v>
      </c>
      <c r="C2810">
        <v>0.14349751997668</v>
      </c>
      <c r="D2810">
        <v>1</v>
      </c>
    </row>
    <row r="2811" spans="1:4" x14ac:dyDescent="0.25">
      <c r="A2811">
        <v>2810</v>
      </c>
      <c r="B2811" t="s">
        <v>1881</v>
      </c>
      <c r="C2811">
        <v>6.3064646344233005E-2</v>
      </c>
      <c r="D2811">
        <v>0</v>
      </c>
    </row>
    <row r="2812" spans="1:4" x14ac:dyDescent="0.25">
      <c r="A2812">
        <v>2811</v>
      </c>
      <c r="B2812" t="s">
        <v>575</v>
      </c>
      <c r="C2812">
        <v>0.102412158360474</v>
      </c>
      <c r="D2812">
        <v>0</v>
      </c>
    </row>
    <row r="2813" spans="1:4" x14ac:dyDescent="0.25">
      <c r="A2813">
        <v>2812</v>
      </c>
      <c r="B2813" t="s">
        <v>3733</v>
      </c>
      <c r="C2813">
        <v>8.1725223681839806E-2</v>
      </c>
      <c r="D2813">
        <v>0</v>
      </c>
    </row>
    <row r="2814" spans="1:4" x14ac:dyDescent="0.25">
      <c r="A2814">
        <v>2813</v>
      </c>
      <c r="B2814" t="s">
        <v>2847</v>
      </c>
      <c r="C2814">
        <v>9.5096042803219705E-2</v>
      </c>
      <c r="D2814">
        <v>0</v>
      </c>
    </row>
    <row r="2815" spans="1:4" x14ac:dyDescent="0.25">
      <c r="A2815">
        <v>2814</v>
      </c>
      <c r="B2815" t="s">
        <v>3153</v>
      </c>
      <c r="C2815">
        <v>0.10909501978870099</v>
      </c>
      <c r="D2815">
        <v>1</v>
      </c>
    </row>
    <row r="2816" spans="1:4" x14ac:dyDescent="0.25">
      <c r="A2816">
        <v>2815</v>
      </c>
      <c r="B2816" t="s">
        <v>3854</v>
      </c>
      <c r="C2816">
        <v>7.6420738146491404E-2</v>
      </c>
      <c r="D2816">
        <v>0</v>
      </c>
    </row>
    <row r="2817" spans="1:4" x14ac:dyDescent="0.25">
      <c r="A2817">
        <v>2816</v>
      </c>
      <c r="B2817" t="s">
        <v>851</v>
      </c>
      <c r="C2817">
        <v>9.8780893809854595E-2</v>
      </c>
      <c r="D2817">
        <v>0</v>
      </c>
    </row>
    <row r="2818" spans="1:4" x14ac:dyDescent="0.25">
      <c r="A2818">
        <v>2817</v>
      </c>
      <c r="B2818" t="s">
        <v>1398</v>
      </c>
      <c r="C2818">
        <v>8.21815506159254E-2</v>
      </c>
      <c r="D2818">
        <v>0</v>
      </c>
    </row>
    <row r="2819" spans="1:4" x14ac:dyDescent="0.25">
      <c r="A2819">
        <v>2818</v>
      </c>
      <c r="B2819" t="s">
        <v>1008</v>
      </c>
      <c r="C2819">
        <v>9.6793386374480206E-2</v>
      </c>
      <c r="D2819">
        <v>0</v>
      </c>
    </row>
    <row r="2820" spans="1:4" x14ac:dyDescent="0.25">
      <c r="A2820">
        <v>2819</v>
      </c>
      <c r="B2820" t="s">
        <v>845</v>
      </c>
      <c r="C2820">
        <v>9.4937245013552607E-2</v>
      </c>
      <c r="D2820">
        <v>0</v>
      </c>
    </row>
    <row r="2821" spans="1:4" x14ac:dyDescent="0.25">
      <c r="A2821">
        <v>2820</v>
      </c>
      <c r="B2821" t="s">
        <v>824</v>
      </c>
      <c r="C2821">
        <v>0.12532283448182499</v>
      </c>
      <c r="D2821">
        <v>1</v>
      </c>
    </row>
    <row r="2822" spans="1:4" x14ac:dyDescent="0.25">
      <c r="A2822">
        <v>2821</v>
      </c>
      <c r="B2822" t="s">
        <v>736</v>
      </c>
      <c r="C2822">
        <v>9.4907181305251803E-2</v>
      </c>
      <c r="D2822">
        <v>0</v>
      </c>
    </row>
    <row r="2823" spans="1:4" x14ac:dyDescent="0.25">
      <c r="A2823">
        <v>2822</v>
      </c>
      <c r="B2823" t="s">
        <v>3976</v>
      </c>
      <c r="C2823">
        <v>0.12531156643820801</v>
      </c>
      <c r="D2823">
        <v>1</v>
      </c>
    </row>
    <row r="2824" spans="1:4" x14ac:dyDescent="0.25">
      <c r="A2824">
        <v>2823</v>
      </c>
      <c r="B2824" t="s">
        <v>2726</v>
      </c>
      <c r="C2824">
        <v>9.2854259641550405E-2</v>
      </c>
      <c r="D2824">
        <v>0</v>
      </c>
    </row>
    <row r="2825" spans="1:4" x14ac:dyDescent="0.25">
      <c r="A2825">
        <v>2824</v>
      </c>
      <c r="B2825" t="s">
        <v>3898</v>
      </c>
      <c r="C2825">
        <v>0.143724390059248</v>
      </c>
      <c r="D2825">
        <v>1</v>
      </c>
    </row>
    <row r="2826" spans="1:4" x14ac:dyDescent="0.25">
      <c r="A2826">
        <v>2825</v>
      </c>
      <c r="B2826" t="s">
        <v>470</v>
      </c>
      <c r="C2826">
        <v>8.21815506159254E-2</v>
      </c>
      <c r="D2826">
        <v>0</v>
      </c>
    </row>
    <row r="2827" spans="1:4" x14ac:dyDescent="0.25">
      <c r="A2827">
        <v>2826</v>
      </c>
      <c r="B2827" t="s">
        <v>456</v>
      </c>
      <c r="C2827">
        <v>0.103796259283923</v>
      </c>
      <c r="D2827">
        <v>0</v>
      </c>
    </row>
    <row r="2828" spans="1:4" x14ac:dyDescent="0.25">
      <c r="A2828">
        <v>2827</v>
      </c>
      <c r="B2828" t="s">
        <v>771</v>
      </c>
      <c r="C2828">
        <v>7.6893537363254702E-2</v>
      </c>
      <c r="D2828">
        <v>0</v>
      </c>
    </row>
    <row r="2829" spans="1:4" x14ac:dyDescent="0.25">
      <c r="A2829">
        <v>2828</v>
      </c>
      <c r="B2829" t="s">
        <v>728</v>
      </c>
      <c r="C2829">
        <v>9.6843726957575593E-2</v>
      </c>
      <c r="D2829">
        <v>0</v>
      </c>
    </row>
    <row r="2830" spans="1:4" x14ac:dyDescent="0.25">
      <c r="A2830">
        <v>2829</v>
      </c>
      <c r="B2830" t="s">
        <v>1392</v>
      </c>
      <c r="C2830">
        <v>0.10909501978870099</v>
      </c>
      <c r="D2830">
        <v>1</v>
      </c>
    </row>
    <row r="2831" spans="1:4" x14ac:dyDescent="0.25">
      <c r="A2831">
        <v>2830</v>
      </c>
      <c r="B2831" t="s">
        <v>770</v>
      </c>
      <c r="C2831">
        <v>0.10315361337183</v>
      </c>
      <c r="D2831">
        <v>0</v>
      </c>
    </row>
    <row r="2832" spans="1:4" x14ac:dyDescent="0.25">
      <c r="A2832">
        <v>2831</v>
      </c>
      <c r="B2832" t="s">
        <v>679</v>
      </c>
      <c r="C2832">
        <v>9.4786515487695094E-2</v>
      </c>
      <c r="D2832">
        <v>0</v>
      </c>
    </row>
    <row r="2833" spans="1:4" x14ac:dyDescent="0.25">
      <c r="A2833">
        <v>2832</v>
      </c>
      <c r="B2833" t="s">
        <v>1883</v>
      </c>
      <c r="C2833">
        <v>0.14515114818205399</v>
      </c>
      <c r="D2833">
        <v>1</v>
      </c>
    </row>
    <row r="2834" spans="1:4" x14ac:dyDescent="0.25">
      <c r="A2834">
        <v>2833</v>
      </c>
      <c r="B2834" t="s">
        <v>3074</v>
      </c>
      <c r="C2834">
        <v>7.6269001342381196E-2</v>
      </c>
      <c r="D2834">
        <v>0</v>
      </c>
    </row>
    <row r="2835" spans="1:4" x14ac:dyDescent="0.25">
      <c r="A2835">
        <v>2834</v>
      </c>
      <c r="B2835" t="s">
        <v>1306</v>
      </c>
      <c r="C2835">
        <v>8.2981293543407095E-2</v>
      </c>
      <c r="D2835">
        <v>0</v>
      </c>
    </row>
    <row r="2836" spans="1:4" x14ac:dyDescent="0.25">
      <c r="A2836">
        <v>2835</v>
      </c>
      <c r="B2836" t="s">
        <v>3603</v>
      </c>
      <c r="C2836">
        <v>9.5973968574235097E-2</v>
      </c>
      <c r="D2836">
        <v>0</v>
      </c>
    </row>
    <row r="2837" spans="1:4" x14ac:dyDescent="0.25">
      <c r="A2837">
        <v>2836</v>
      </c>
      <c r="B2837" t="s">
        <v>3083</v>
      </c>
      <c r="C2837">
        <v>8.9978897063629895E-2</v>
      </c>
      <c r="D2837">
        <v>0</v>
      </c>
    </row>
    <row r="2838" spans="1:4" x14ac:dyDescent="0.25">
      <c r="A2838">
        <v>2837</v>
      </c>
      <c r="B2838" t="s">
        <v>1449</v>
      </c>
      <c r="C2838">
        <v>8.3305836873106207E-2</v>
      </c>
      <c r="D2838">
        <v>0</v>
      </c>
    </row>
    <row r="2839" spans="1:4" x14ac:dyDescent="0.25">
      <c r="A2839">
        <v>2838</v>
      </c>
      <c r="B2839" t="s">
        <v>1486</v>
      </c>
      <c r="C2839">
        <v>9.4786515487695094E-2</v>
      </c>
      <c r="D2839">
        <v>0</v>
      </c>
    </row>
    <row r="2840" spans="1:4" x14ac:dyDescent="0.25">
      <c r="A2840">
        <v>2839</v>
      </c>
      <c r="B2840" t="s">
        <v>3287</v>
      </c>
      <c r="C2840">
        <v>0.112353848537426</v>
      </c>
      <c r="D2840">
        <v>1</v>
      </c>
    </row>
    <row r="2841" spans="1:4" x14ac:dyDescent="0.25">
      <c r="A2841">
        <v>2840</v>
      </c>
      <c r="B2841" t="s">
        <v>1454</v>
      </c>
      <c r="C2841">
        <v>3.9602915900325802E-2</v>
      </c>
      <c r="D2841">
        <v>0</v>
      </c>
    </row>
    <row r="2842" spans="1:4" x14ac:dyDescent="0.25">
      <c r="A2842">
        <v>2841</v>
      </c>
      <c r="B2842" t="s">
        <v>967</v>
      </c>
      <c r="C2842">
        <v>0.12531156643820801</v>
      </c>
      <c r="D2842">
        <v>1</v>
      </c>
    </row>
    <row r="2843" spans="1:4" x14ac:dyDescent="0.25">
      <c r="A2843">
        <v>2842</v>
      </c>
      <c r="B2843" t="s">
        <v>2795</v>
      </c>
      <c r="C2843">
        <v>0.12815910775519601</v>
      </c>
      <c r="D2843">
        <v>1</v>
      </c>
    </row>
    <row r="2844" spans="1:4" x14ac:dyDescent="0.25">
      <c r="A2844">
        <v>2843</v>
      </c>
      <c r="B2844" t="s">
        <v>3609</v>
      </c>
      <c r="C2844">
        <v>0.10873736691380501</v>
      </c>
      <c r="D2844">
        <v>1</v>
      </c>
    </row>
    <row r="2845" spans="1:4" x14ac:dyDescent="0.25">
      <c r="A2845">
        <v>2844</v>
      </c>
      <c r="B2845" t="s">
        <v>3848</v>
      </c>
      <c r="C2845">
        <v>0.13403334218485999</v>
      </c>
      <c r="D2845">
        <v>1</v>
      </c>
    </row>
    <row r="2846" spans="1:4" x14ac:dyDescent="0.25">
      <c r="A2846">
        <v>2845</v>
      </c>
      <c r="B2846" t="s">
        <v>1261</v>
      </c>
      <c r="C2846">
        <v>9.4786515487695094E-2</v>
      </c>
      <c r="D2846">
        <v>0</v>
      </c>
    </row>
    <row r="2847" spans="1:4" x14ac:dyDescent="0.25">
      <c r="A2847">
        <v>2846</v>
      </c>
      <c r="B2847" t="s">
        <v>604</v>
      </c>
      <c r="C2847">
        <v>0.12531156643820801</v>
      </c>
      <c r="D2847">
        <v>1</v>
      </c>
    </row>
    <row r="2848" spans="1:4" x14ac:dyDescent="0.25">
      <c r="A2848">
        <v>2847</v>
      </c>
      <c r="B2848" t="s">
        <v>2502</v>
      </c>
      <c r="C2848">
        <v>6.7598487013747405E-2</v>
      </c>
      <c r="D2848">
        <v>0</v>
      </c>
    </row>
    <row r="2849" spans="1:4" x14ac:dyDescent="0.25">
      <c r="A2849">
        <v>2848</v>
      </c>
      <c r="B2849" t="s">
        <v>3578</v>
      </c>
      <c r="C2849">
        <v>8.5551356187217806E-2</v>
      </c>
      <c r="D2849">
        <v>0</v>
      </c>
    </row>
    <row r="2850" spans="1:4" x14ac:dyDescent="0.25">
      <c r="A2850">
        <v>2849</v>
      </c>
      <c r="B2850" t="s">
        <v>3014</v>
      </c>
      <c r="C2850">
        <v>0.12531156643820801</v>
      </c>
      <c r="D2850">
        <v>1</v>
      </c>
    </row>
    <row r="2851" spans="1:4" x14ac:dyDescent="0.25">
      <c r="A2851">
        <v>2850</v>
      </c>
      <c r="B2851" t="s">
        <v>3254</v>
      </c>
      <c r="C2851">
        <v>6.6108010108547693E-2</v>
      </c>
      <c r="D2851">
        <v>0</v>
      </c>
    </row>
    <row r="2852" spans="1:4" x14ac:dyDescent="0.25">
      <c r="A2852">
        <v>2851</v>
      </c>
      <c r="B2852" t="s">
        <v>3769</v>
      </c>
      <c r="C2852">
        <v>0.12531156643820801</v>
      </c>
      <c r="D2852">
        <v>1</v>
      </c>
    </row>
    <row r="2853" spans="1:4" x14ac:dyDescent="0.25">
      <c r="A2853">
        <v>2852</v>
      </c>
      <c r="B2853" t="s">
        <v>2906</v>
      </c>
      <c r="C2853">
        <v>4.6332746261672997E-2</v>
      </c>
      <c r="D2853">
        <v>0</v>
      </c>
    </row>
    <row r="2854" spans="1:4" x14ac:dyDescent="0.25">
      <c r="A2854">
        <v>2853</v>
      </c>
      <c r="B2854" t="s">
        <v>2341</v>
      </c>
      <c r="C2854">
        <v>0.127077209711869</v>
      </c>
      <c r="D2854">
        <v>1</v>
      </c>
    </row>
    <row r="2855" spans="1:4" x14ac:dyDescent="0.25">
      <c r="A2855">
        <v>2854</v>
      </c>
      <c r="B2855" t="s">
        <v>552</v>
      </c>
      <c r="C2855">
        <v>0.125400141735757</v>
      </c>
      <c r="D2855">
        <v>1</v>
      </c>
    </row>
    <row r="2856" spans="1:4" x14ac:dyDescent="0.25">
      <c r="A2856">
        <v>2855</v>
      </c>
      <c r="B2856" t="s">
        <v>1625</v>
      </c>
      <c r="C2856">
        <v>4.6134422597440298E-3</v>
      </c>
      <c r="D2856">
        <v>0</v>
      </c>
    </row>
    <row r="2857" spans="1:4" x14ac:dyDescent="0.25">
      <c r="A2857">
        <v>2856</v>
      </c>
      <c r="B2857" t="s">
        <v>2190</v>
      </c>
      <c r="C2857">
        <v>7.77757277534184E-2</v>
      </c>
      <c r="D2857">
        <v>0</v>
      </c>
    </row>
    <row r="2858" spans="1:4" x14ac:dyDescent="0.25">
      <c r="A2858">
        <v>2857</v>
      </c>
      <c r="B2858" t="s">
        <v>3483</v>
      </c>
      <c r="C2858">
        <v>7.9668391251418294E-2</v>
      </c>
      <c r="D2858">
        <v>0</v>
      </c>
    </row>
    <row r="2859" spans="1:4" x14ac:dyDescent="0.25">
      <c r="A2859">
        <v>2858</v>
      </c>
      <c r="B2859" t="s">
        <v>2622</v>
      </c>
      <c r="C2859">
        <v>0.118908732791249</v>
      </c>
      <c r="D2859">
        <v>1</v>
      </c>
    </row>
    <row r="2860" spans="1:4" x14ac:dyDescent="0.25">
      <c r="A2860">
        <v>2859</v>
      </c>
      <c r="B2860" t="s">
        <v>1004</v>
      </c>
      <c r="C2860">
        <v>3.60568864963388E-2</v>
      </c>
      <c r="D2860">
        <v>0</v>
      </c>
    </row>
    <row r="2861" spans="1:4" x14ac:dyDescent="0.25">
      <c r="A2861">
        <v>2860</v>
      </c>
      <c r="B2861" t="s">
        <v>681</v>
      </c>
      <c r="C2861">
        <v>3.7148416157184901E-2</v>
      </c>
      <c r="D2861">
        <v>0</v>
      </c>
    </row>
    <row r="2862" spans="1:4" x14ac:dyDescent="0.25">
      <c r="A2862">
        <v>2861</v>
      </c>
      <c r="B2862" t="s">
        <v>1906</v>
      </c>
      <c r="C2862">
        <v>9.3579223903837994E-2</v>
      </c>
      <c r="D2862">
        <v>0</v>
      </c>
    </row>
    <row r="2863" spans="1:4" x14ac:dyDescent="0.25">
      <c r="A2863">
        <v>2862</v>
      </c>
      <c r="B2863" t="s">
        <v>107</v>
      </c>
      <c r="C2863">
        <v>9.4798665377532093E-2</v>
      </c>
      <c r="D2863">
        <v>0</v>
      </c>
    </row>
    <row r="2864" spans="1:4" x14ac:dyDescent="0.25">
      <c r="A2864">
        <v>2863</v>
      </c>
      <c r="B2864" t="s">
        <v>84</v>
      </c>
      <c r="C2864">
        <v>0.12302511321311201</v>
      </c>
      <c r="D2864">
        <v>1</v>
      </c>
    </row>
    <row r="2865" spans="1:4" x14ac:dyDescent="0.25">
      <c r="A2865">
        <v>2864</v>
      </c>
      <c r="B2865" t="s">
        <v>477</v>
      </c>
      <c r="C2865">
        <v>0.118621231369024</v>
      </c>
      <c r="D2865">
        <v>1</v>
      </c>
    </row>
    <row r="2866" spans="1:4" x14ac:dyDescent="0.25">
      <c r="A2866">
        <v>2865</v>
      </c>
      <c r="B2866" t="s">
        <v>1267</v>
      </c>
      <c r="C2866">
        <v>8.21815506159254E-2</v>
      </c>
      <c r="D2866">
        <v>0</v>
      </c>
    </row>
    <row r="2867" spans="1:4" x14ac:dyDescent="0.25">
      <c r="A2867">
        <v>2866</v>
      </c>
      <c r="B2867" t="s">
        <v>2653</v>
      </c>
      <c r="C2867">
        <v>0.118329794374108</v>
      </c>
      <c r="D2867">
        <v>1</v>
      </c>
    </row>
    <row r="2868" spans="1:4" x14ac:dyDescent="0.25">
      <c r="A2868">
        <v>2867</v>
      </c>
      <c r="B2868" t="s">
        <v>791</v>
      </c>
      <c r="C2868">
        <v>0.14393820716133099</v>
      </c>
      <c r="D2868">
        <v>1</v>
      </c>
    </row>
    <row r="2869" spans="1:4" x14ac:dyDescent="0.25">
      <c r="A2869">
        <v>2868</v>
      </c>
      <c r="B2869" t="s">
        <v>1718</v>
      </c>
      <c r="C2869">
        <v>8.1548269225765996E-2</v>
      </c>
      <c r="D2869">
        <v>0</v>
      </c>
    </row>
    <row r="2870" spans="1:4" x14ac:dyDescent="0.25">
      <c r="A2870">
        <v>2869</v>
      </c>
      <c r="B2870" t="s">
        <v>1521</v>
      </c>
      <c r="C2870">
        <v>0.11307698951512</v>
      </c>
      <c r="D2870">
        <v>1</v>
      </c>
    </row>
    <row r="2871" spans="1:4" x14ac:dyDescent="0.25">
      <c r="A2871">
        <v>2870</v>
      </c>
      <c r="B2871" t="s">
        <v>2109</v>
      </c>
      <c r="C2871">
        <v>8.21815506159254E-2</v>
      </c>
      <c r="D2871">
        <v>0</v>
      </c>
    </row>
    <row r="2872" spans="1:4" x14ac:dyDescent="0.25">
      <c r="A2872">
        <v>2871</v>
      </c>
      <c r="B2872" t="s">
        <v>1576</v>
      </c>
      <c r="C2872">
        <v>0.12709260798383701</v>
      </c>
      <c r="D2872">
        <v>1</v>
      </c>
    </row>
    <row r="2873" spans="1:4" x14ac:dyDescent="0.25">
      <c r="A2873">
        <v>2872</v>
      </c>
      <c r="B2873" t="s">
        <v>3091</v>
      </c>
      <c r="C2873">
        <v>9.9719620180868704E-2</v>
      </c>
      <c r="D2873">
        <v>0</v>
      </c>
    </row>
    <row r="2874" spans="1:4" x14ac:dyDescent="0.25">
      <c r="A2874">
        <v>2873</v>
      </c>
      <c r="B2874" t="s">
        <v>1672</v>
      </c>
      <c r="C2874">
        <v>0.11011845505776</v>
      </c>
      <c r="D2874">
        <v>1</v>
      </c>
    </row>
    <row r="2875" spans="1:4" x14ac:dyDescent="0.25">
      <c r="A2875">
        <v>2874</v>
      </c>
      <c r="B2875" t="s">
        <v>272</v>
      </c>
      <c r="C2875">
        <v>0.13352292460118301</v>
      </c>
      <c r="D2875">
        <v>1</v>
      </c>
    </row>
    <row r="2876" spans="1:4" x14ac:dyDescent="0.25">
      <c r="A2876">
        <v>2875</v>
      </c>
      <c r="B2876" t="s">
        <v>799</v>
      </c>
      <c r="C2876">
        <v>8.21815506159254E-2</v>
      </c>
      <c r="D2876">
        <v>0</v>
      </c>
    </row>
    <row r="2877" spans="1:4" x14ac:dyDescent="0.25">
      <c r="A2877">
        <v>2876</v>
      </c>
      <c r="B2877" t="s">
        <v>2049</v>
      </c>
      <c r="C2877">
        <v>6.7946121498694598E-2</v>
      </c>
      <c r="D2877">
        <v>0</v>
      </c>
    </row>
    <row r="2878" spans="1:4" x14ac:dyDescent="0.25">
      <c r="A2878">
        <v>2877</v>
      </c>
      <c r="B2878" t="s">
        <v>4012</v>
      </c>
      <c r="C2878">
        <v>0.11031203828708901</v>
      </c>
      <c r="D2878">
        <v>1</v>
      </c>
    </row>
    <row r="2879" spans="1:4" x14ac:dyDescent="0.25">
      <c r="A2879">
        <v>2878</v>
      </c>
      <c r="B2879" t="s">
        <v>3797</v>
      </c>
      <c r="C2879">
        <v>9.7421362598274802E-2</v>
      </c>
      <c r="D2879">
        <v>0</v>
      </c>
    </row>
    <row r="2880" spans="1:4" x14ac:dyDescent="0.25">
      <c r="A2880">
        <v>2879</v>
      </c>
      <c r="B2880" t="s">
        <v>1513</v>
      </c>
      <c r="C2880">
        <v>0.12531156643820801</v>
      </c>
      <c r="D2880">
        <v>1</v>
      </c>
    </row>
    <row r="2881" spans="1:4" x14ac:dyDescent="0.25">
      <c r="A2881">
        <v>2880</v>
      </c>
      <c r="B2881" t="s">
        <v>2620</v>
      </c>
      <c r="C2881">
        <v>9.4786515487695094E-2</v>
      </c>
      <c r="D2881">
        <v>0</v>
      </c>
    </row>
    <row r="2882" spans="1:4" x14ac:dyDescent="0.25">
      <c r="A2882">
        <v>2881</v>
      </c>
      <c r="B2882" t="s">
        <v>898</v>
      </c>
      <c r="C2882">
        <v>0.12531156643820801</v>
      </c>
      <c r="D2882">
        <v>1</v>
      </c>
    </row>
    <row r="2883" spans="1:4" x14ac:dyDescent="0.25">
      <c r="A2883">
        <v>2882</v>
      </c>
      <c r="B2883" t="s">
        <v>1462</v>
      </c>
      <c r="C2883">
        <v>0.10931635690866701</v>
      </c>
      <c r="D2883">
        <v>1</v>
      </c>
    </row>
    <row r="2884" spans="1:4" x14ac:dyDescent="0.25">
      <c r="A2884">
        <v>2883</v>
      </c>
      <c r="B2884" t="s">
        <v>211</v>
      </c>
      <c r="C2884">
        <v>0.112436834827011</v>
      </c>
      <c r="D2884">
        <v>1</v>
      </c>
    </row>
    <row r="2885" spans="1:4" x14ac:dyDescent="0.25">
      <c r="A2885">
        <v>2884</v>
      </c>
      <c r="B2885" t="s">
        <v>401</v>
      </c>
      <c r="C2885">
        <v>0.206963048254966</v>
      </c>
      <c r="D2885">
        <v>1</v>
      </c>
    </row>
    <row r="2886" spans="1:4" x14ac:dyDescent="0.25">
      <c r="A2886">
        <v>2885</v>
      </c>
      <c r="B2886" t="s">
        <v>137</v>
      </c>
      <c r="C2886">
        <v>0.125450273533183</v>
      </c>
      <c r="D2886">
        <v>1</v>
      </c>
    </row>
    <row r="2887" spans="1:4" x14ac:dyDescent="0.25">
      <c r="A2887">
        <v>2886</v>
      </c>
      <c r="B2887" t="s">
        <v>519</v>
      </c>
      <c r="C2887">
        <v>0.10909501978870099</v>
      </c>
      <c r="D2887">
        <v>1</v>
      </c>
    </row>
    <row r="2888" spans="1:4" x14ac:dyDescent="0.25">
      <c r="A2888">
        <v>2887</v>
      </c>
      <c r="B2888" t="s">
        <v>577</v>
      </c>
      <c r="C2888">
        <v>0.101839966750829</v>
      </c>
      <c r="D2888">
        <v>0</v>
      </c>
    </row>
    <row r="2889" spans="1:4" x14ac:dyDescent="0.25">
      <c r="A2889">
        <v>2888</v>
      </c>
      <c r="B2889" t="s">
        <v>53</v>
      </c>
      <c r="C2889">
        <v>8.2312958825195001E-2</v>
      </c>
      <c r="D2889">
        <v>0</v>
      </c>
    </row>
    <row r="2890" spans="1:4" x14ac:dyDescent="0.25">
      <c r="A2890">
        <v>2889</v>
      </c>
      <c r="B2890" t="s">
        <v>3582</v>
      </c>
      <c r="C2890">
        <v>0.13782809700478901</v>
      </c>
      <c r="D2890">
        <v>1</v>
      </c>
    </row>
    <row r="2891" spans="1:4" x14ac:dyDescent="0.25">
      <c r="A2891">
        <v>2890</v>
      </c>
      <c r="B2891" t="s">
        <v>691</v>
      </c>
      <c r="C2891">
        <v>0.10418675474517899</v>
      </c>
      <c r="D2891">
        <v>1</v>
      </c>
    </row>
    <row r="2892" spans="1:4" x14ac:dyDescent="0.25">
      <c r="A2892">
        <v>2891</v>
      </c>
      <c r="B2892" t="s">
        <v>3190</v>
      </c>
      <c r="C2892">
        <v>0.14490994424933101</v>
      </c>
      <c r="D2892">
        <v>1</v>
      </c>
    </row>
    <row r="2893" spans="1:4" x14ac:dyDescent="0.25">
      <c r="A2893">
        <v>2892</v>
      </c>
      <c r="B2893" t="s">
        <v>3981</v>
      </c>
      <c r="C2893">
        <v>8.2702748969454898E-2</v>
      </c>
      <c r="D2893">
        <v>0</v>
      </c>
    </row>
    <row r="2894" spans="1:4" x14ac:dyDescent="0.25">
      <c r="A2894">
        <v>2893</v>
      </c>
      <c r="B2894" t="s">
        <v>2753</v>
      </c>
      <c r="C2894">
        <v>8.2617886007667701E-2</v>
      </c>
      <c r="D2894">
        <v>0</v>
      </c>
    </row>
    <row r="2895" spans="1:4" x14ac:dyDescent="0.25">
      <c r="A2895">
        <v>2894</v>
      </c>
      <c r="B2895" t="s">
        <v>1837</v>
      </c>
      <c r="C2895">
        <v>9.4786515487695094E-2</v>
      </c>
      <c r="D2895">
        <v>0</v>
      </c>
    </row>
    <row r="2896" spans="1:4" x14ac:dyDescent="0.25">
      <c r="A2896">
        <v>2895</v>
      </c>
      <c r="B2896" t="s">
        <v>2306</v>
      </c>
      <c r="C2896">
        <v>8.21815506159254E-2</v>
      </c>
      <c r="D2896">
        <v>0</v>
      </c>
    </row>
    <row r="2897" spans="1:4" x14ac:dyDescent="0.25">
      <c r="A2897">
        <v>2896</v>
      </c>
      <c r="B2897" t="s">
        <v>3261</v>
      </c>
      <c r="C2897">
        <v>0.11855554767450401</v>
      </c>
      <c r="D2897">
        <v>1</v>
      </c>
    </row>
    <row r="2898" spans="1:4" x14ac:dyDescent="0.25">
      <c r="A2898">
        <v>2897</v>
      </c>
      <c r="B2898" t="s">
        <v>1152</v>
      </c>
      <c r="C2898">
        <v>9.3835906911325095E-2</v>
      </c>
      <c r="D2898">
        <v>0</v>
      </c>
    </row>
    <row r="2899" spans="1:4" x14ac:dyDescent="0.25">
      <c r="A2899">
        <v>2898</v>
      </c>
      <c r="B2899" t="s">
        <v>3546</v>
      </c>
      <c r="C2899">
        <v>7.9544111975406395E-2</v>
      </c>
      <c r="D2899">
        <v>0</v>
      </c>
    </row>
    <row r="2900" spans="1:4" x14ac:dyDescent="0.25">
      <c r="A2900">
        <v>2899</v>
      </c>
      <c r="B2900" t="s">
        <v>3290</v>
      </c>
      <c r="C2900">
        <v>0.12526647008911701</v>
      </c>
      <c r="D2900">
        <v>1</v>
      </c>
    </row>
    <row r="2901" spans="1:4" x14ac:dyDescent="0.25">
      <c r="A2901">
        <v>2900</v>
      </c>
      <c r="B2901" t="s">
        <v>1946</v>
      </c>
      <c r="C2901">
        <v>4.8084877608603896E-3</v>
      </c>
      <c r="D2901">
        <v>0</v>
      </c>
    </row>
    <row r="2902" spans="1:4" x14ac:dyDescent="0.25">
      <c r="A2902">
        <v>2901</v>
      </c>
      <c r="B2902" t="s">
        <v>2248</v>
      </c>
      <c r="C2902">
        <v>0.12531156643820801</v>
      </c>
      <c r="D2902">
        <v>1</v>
      </c>
    </row>
    <row r="2903" spans="1:4" x14ac:dyDescent="0.25">
      <c r="A2903">
        <v>2902</v>
      </c>
      <c r="B2903" t="s">
        <v>1616</v>
      </c>
      <c r="C2903">
        <v>0.12531156643820801</v>
      </c>
      <c r="D2903">
        <v>1</v>
      </c>
    </row>
    <row r="2904" spans="1:4" x14ac:dyDescent="0.25">
      <c r="A2904">
        <v>2903</v>
      </c>
      <c r="B2904" t="s">
        <v>977</v>
      </c>
      <c r="C2904">
        <v>0.110391119346573</v>
      </c>
      <c r="D2904">
        <v>1</v>
      </c>
    </row>
    <row r="2905" spans="1:4" x14ac:dyDescent="0.25">
      <c r="A2905">
        <v>2904</v>
      </c>
      <c r="B2905" t="s">
        <v>1151</v>
      </c>
      <c r="C2905">
        <v>0.106655146487762</v>
      </c>
      <c r="D2905">
        <v>1</v>
      </c>
    </row>
    <row r="2906" spans="1:4" x14ac:dyDescent="0.25">
      <c r="A2906">
        <v>2905</v>
      </c>
      <c r="B2906" t="s">
        <v>2510</v>
      </c>
      <c r="C2906">
        <v>8.4771778273779005E-2</v>
      </c>
      <c r="D2906">
        <v>0</v>
      </c>
    </row>
    <row r="2907" spans="1:4" x14ac:dyDescent="0.25">
      <c r="A2907">
        <v>2906</v>
      </c>
      <c r="B2907" t="s">
        <v>2453</v>
      </c>
      <c r="C2907">
        <v>0.14561895779606801</v>
      </c>
      <c r="D2907">
        <v>1</v>
      </c>
    </row>
    <row r="2908" spans="1:4" x14ac:dyDescent="0.25">
      <c r="A2908">
        <v>2907</v>
      </c>
      <c r="B2908" t="s">
        <v>3640</v>
      </c>
      <c r="C2908">
        <v>5.7165504015328203E-2</v>
      </c>
      <c r="D2908">
        <v>0</v>
      </c>
    </row>
    <row r="2909" spans="1:4" x14ac:dyDescent="0.25">
      <c r="A2909">
        <v>2908</v>
      </c>
      <c r="B2909" t="s">
        <v>2727</v>
      </c>
      <c r="C2909">
        <v>0.109047137490836</v>
      </c>
      <c r="D2909">
        <v>1</v>
      </c>
    </row>
    <row r="2910" spans="1:4" x14ac:dyDescent="0.25">
      <c r="A2910">
        <v>2909</v>
      </c>
      <c r="B2910" t="s">
        <v>3659</v>
      </c>
      <c r="C2910">
        <v>0.13426898218025399</v>
      </c>
      <c r="D2910">
        <v>1</v>
      </c>
    </row>
    <row r="2911" spans="1:4" x14ac:dyDescent="0.25">
      <c r="A2911">
        <v>2910</v>
      </c>
      <c r="B2911" t="s">
        <v>1148</v>
      </c>
      <c r="C2911">
        <v>0.13015756803790701</v>
      </c>
      <c r="D2911">
        <v>1</v>
      </c>
    </row>
    <row r="2912" spans="1:4" x14ac:dyDescent="0.25">
      <c r="A2912">
        <v>2911</v>
      </c>
      <c r="B2912" t="s">
        <v>2077</v>
      </c>
      <c r="C2912">
        <v>5.3999441484191099E-2</v>
      </c>
      <c r="D2912">
        <v>0</v>
      </c>
    </row>
    <row r="2913" spans="1:4" x14ac:dyDescent="0.25">
      <c r="A2913">
        <v>2912</v>
      </c>
      <c r="B2913" t="s">
        <v>268</v>
      </c>
      <c r="C2913">
        <v>0.109136706755043</v>
      </c>
      <c r="D2913">
        <v>1</v>
      </c>
    </row>
    <row r="2914" spans="1:4" x14ac:dyDescent="0.25">
      <c r="A2914">
        <v>2913</v>
      </c>
      <c r="B2914" t="s">
        <v>1440</v>
      </c>
      <c r="C2914">
        <v>0.12531156643820801</v>
      </c>
      <c r="D2914">
        <v>1</v>
      </c>
    </row>
    <row r="2915" spans="1:4" x14ac:dyDescent="0.25">
      <c r="A2915">
        <v>2914</v>
      </c>
      <c r="B2915" t="s">
        <v>154</v>
      </c>
      <c r="C2915">
        <v>7.8571852329143901E-3</v>
      </c>
      <c r="D2915">
        <v>0</v>
      </c>
    </row>
    <row r="2916" spans="1:4" x14ac:dyDescent="0.25">
      <c r="A2916">
        <v>2915</v>
      </c>
      <c r="B2916" t="s">
        <v>1671</v>
      </c>
      <c r="C2916">
        <v>8.2711194883727995E-2</v>
      </c>
      <c r="D2916">
        <v>0</v>
      </c>
    </row>
    <row r="2917" spans="1:4" x14ac:dyDescent="0.25">
      <c r="A2917">
        <v>2916</v>
      </c>
      <c r="B2917" t="s">
        <v>1578</v>
      </c>
      <c r="C2917">
        <v>9.5394577516118198E-2</v>
      </c>
      <c r="D2917">
        <v>0</v>
      </c>
    </row>
    <row r="2918" spans="1:4" x14ac:dyDescent="0.25">
      <c r="A2918">
        <v>2917</v>
      </c>
      <c r="B2918" t="s">
        <v>1552</v>
      </c>
      <c r="C2918">
        <v>0.110218435056162</v>
      </c>
      <c r="D2918">
        <v>1</v>
      </c>
    </row>
    <row r="2919" spans="1:4" x14ac:dyDescent="0.25">
      <c r="A2919">
        <v>2918</v>
      </c>
      <c r="B2919" t="s">
        <v>2732</v>
      </c>
      <c r="C2919">
        <v>5.2475886549551796E-3</v>
      </c>
      <c r="D2919">
        <v>0</v>
      </c>
    </row>
    <row r="2920" spans="1:4" x14ac:dyDescent="0.25">
      <c r="A2920">
        <v>2919</v>
      </c>
      <c r="B2920" t="s">
        <v>3997</v>
      </c>
      <c r="C2920">
        <v>0.13009554885272701</v>
      </c>
      <c r="D2920">
        <v>1</v>
      </c>
    </row>
    <row r="2921" spans="1:4" x14ac:dyDescent="0.25">
      <c r="A2921">
        <v>2920</v>
      </c>
      <c r="B2921" t="s">
        <v>3340</v>
      </c>
      <c r="C2921">
        <v>8.9609103347983096E-2</v>
      </c>
      <c r="D2921">
        <v>0</v>
      </c>
    </row>
    <row r="2922" spans="1:4" x14ac:dyDescent="0.25">
      <c r="A2922">
        <v>2921</v>
      </c>
      <c r="B2922" t="s">
        <v>2019</v>
      </c>
      <c r="C2922">
        <v>8.8963742633847695E-2</v>
      </c>
      <c r="D2922">
        <v>0</v>
      </c>
    </row>
    <row r="2923" spans="1:4" x14ac:dyDescent="0.25">
      <c r="A2923">
        <v>2922</v>
      </c>
      <c r="B2923" t="s">
        <v>3649</v>
      </c>
      <c r="C2923">
        <v>9.4823316877305996E-2</v>
      </c>
      <c r="D2923">
        <v>0</v>
      </c>
    </row>
    <row r="2924" spans="1:4" x14ac:dyDescent="0.25">
      <c r="A2924">
        <v>2923</v>
      </c>
      <c r="B2924" t="s">
        <v>3188</v>
      </c>
      <c r="C2924">
        <v>7.3447409892929902E-2</v>
      </c>
      <c r="D2924">
        <v>0</v>
      </c>
    </row>
    <row r="2925" spans="1:4" x14ac:dyDescent="0.25">
      <c r="A2925">
        <v>2924</v>
      </c>
      <c r="B2925" t="s">
        <v>3371</v>
      </c>
      <c r="C2925">
        <v>0.145159961930382</v>
      </c>
      <c r="D2925">
        <v>1</v>
      </c>
    </row>
    <row r="2926" spans="1:4" x14ac:dyDescent="0.25">
      <c r="A2926">
        <v>2925</v>
      </c>
      <c r="B2926" t="s">
        <v>2899</v>
      </c>
      <c r="C2926">
        <v>0.100068219539931</v>
      </c>
      <c r="D2926">
        <v>0</v>
      </c>
    </row>
    <row r="2927" spans="1:4" x14ac:dyDescent="0.25">
      <c r="A2927">
        <v>2926</v>
      </c>
      <c r="B2927" t="s">
        <v>2211</v>
      </c>
      <c r="C2927">
        <v>6.0728981267232203E-2</v>
      </c>
      <c r="D2927">
        <v>0</v>
      </c>
    </row>
    <row r="2928" spans="1:4" x14ac:dyDescent="0.25">
      <c r="A2928">
        <v>2927</v>
      </c>
      <c r="B2928" t="s">
        <v>2017</v>
      </c>
      <c r="C2928">
        <v>9.4786515487695094E-2</v>
      </c>
      <c r="D2928">
        <v>0</v>
      </c>
    </row>
    <row r="2929" spans="1:4" x14ac:dyDescent="0.25">
      <c r="A2929">
        <v>2928</v>
      </c>
      <c r="B2929" t="s">
        <v>3571</v>
      </c>
      <c r="C2929">
        <v>0.115342849348709</v>
      </c>
      <c r="D2929">
        <v>1</v>
      </c>
    </row>
    <row r="2930" spans="1:4" x14ac:dyDescent="0.25">
      <c r="A2930">
        <v>2929</v>
      </c>
      <c r="B2930" t="s">
        <v>2984</v>
      </c>
      <c r="C2930">
        <v>9.4786515487695094E-2</v>
      </c>
      <c r="D2930">
        <v>0</v>
      </c>
    </row>
    <row r="2931" spans="1:4" x14ac:dyDescent="0.25">
      <c r="A2931">
        <v>2930</v>
      </c>
      <c r="B2931" t="s">
        <v>2815</v>
      </c>
      <c r="C2931">
        <v>8.51624288536246E-2</v>
      </c>
      <c r="D2931">
        <v>0</v>
      </c>
    </row>
    <row r="2932" spans="1:4" x14ac:dyDescent="0.25">
      <c r="A2932">
        <v>2931</v>
      </c>
      <c r="B2932" t="s">
        <v>2201</v>
      </c>
      <c r="C2932">
        <v>7.6249904351833694E-2</v>
      </c>
      <c r="D2932">
        <v>0</v>
      </c>
    </row>
    <row r="2933" spans="1:4" x14ac:dyDescent="0.25">
      <c r="A2933">
        <v>2932</v>
      </c>
      <c r="B2933" t="s">
        <v>1166</v>
      </c>
      <c r="C2933">
        <v>0.11421049373583</v>
      </c>
      <c r="D2933">
        <v>1</v>
      </c>
    </row>
    <row r="2934" spans="1:4" x14ac:dyDescent="0.25">
      <c r="A2934">
        <v>2933</v>
      </c>
      <c r="B2934" t="s">
        <v>3191</v>
      </c>
      <c r="C2934">
        <v>0.10951797876764401</v>
      </c>
      <c r="D2934">
        <v>1</v>
      </c>
    </row>
    <row r="2935" spans="1:4" x14ac:dyDescent="0.25">
      <c r="A2935">
        <v>2934</v>
      </c>
      <c r="B2935" t="s">
        <v>371</v>
      </c>
      <c r="C2935">
        <v>0.14760687923841001</v>
      </c>
      <c r="D2935">
        <v>1</v>
      </c>
    </row>
    <row r="2936" spans="1:4" x14ac:dyDescent="0.25">
      <c r="A2936">
        <v>2935</v>
      </c>
      <c r="B2936" t="s">
        <v>2139</v>
      </c>
      <c r="C2936">
        <v>0.10909501978870099</v>
      </c>
      <c r="D2936">
        <v>1</v>
      </c>
    </row>
    <row r="2937" spans="1:4" x14ac:dyDescent="0.25">
      <c r="A2937">
        <v>2936</v>
      </c>
      <c r="B2937" t="s">
        <v>2747</v>
      </c>
      <c r="C2937">
        <v>9.3624314110771503E-2</v>
      </c>
      <c r="D2937">
        <v>0</v>
      </c>
    </row>
    <row r="2938" spans="1:4" x14ac:dyDescent="0.25">
      <c r="A2938">
        <v>2937</v>
      </c>
      <c r="B2938" t="s">
        <v>1231</v>
      </c>
      <c r="C2938">
        <v>8.8278111461471603E-2</v>
      </c>
      <c r="D2938">
        <v>0</v>
      </c>
    </row>
    <row r="2939" spans="1:4" x14ac:dyDescent="0.25">
      <c r="A2939">
        <v>2938</v>
      </c>
      <c r="B2939" t="s">
        <v>2728</v>
      </c>
      <c r="C2939">
        <v>0.113887449587117</v>
      </c>
      <c r="D2939">
        <v>1</v>
      </c>
    </row>
    <row r="2940" spans="1:4" x14ac:dyDescent="0.25">
      <c r="A2940">
        <v>2939</v>
      </c>
      <c r="B2940" t="s">
        <v>2142</v>
      </c>
      <c r="C2940">
        <v>0.129687961043574</v>
      </c>
      <c r="D2940">
        <v>1</v>
      </c>
    </row>
    <row r="2941" spans="1:4" x14ac:dyDescent="0.25">
      <c r="A2941">
        <v>2940</v>
      </c>
      <c r="B2941" t="s">
        <v>522</v>
      </c>
      <c r="C2941">
        <v>9.4786515487695094E-2</v>
      </c>
      <c r="D2941">
        <v>0</v>
      </c>
    </row>
    <row r="2942" spans="1:4" x14ac:dyDescent="0.25">
      <c r="A2942">
        <v>2941</v>
      </c>
      <c r="B2942" t="s">
        <v>743</v>
      </c>
      <c r="C2942">
        <v>9.4823316877305996E-2</v>
      </c>
      <c r="D2942">
        <v>0</v>
      </c>
    </row>
    <row r="2943" spans="1:4" x14ac:dyDescent="0.25">
      <c r="A2943">
        <v>2942</v>
      </c>
      <c r="B2943" t="s">
        <v>1060</v>
      </c>
      <c r="C2943">
        <v>6.6108010108547693E-2</v>
      </c>
      <c r="D2943">
        <v>0</v>
      </c>
    </row>
    <row r="2944" spans="1:4" x14ac:dyDescent="0.25">
      <c r="A2944">
        <v>2943</v>
      </c>
      <c r="B2944" t="s">
        <v>1650</v>
      </c>
      <c r="C2944">
        <v>2.4715307227603199E-2</v>
      </c>
      <c r="D2944">
        <v>0</v>
      </c>
    </row>
    <row r="2945" spans="1:4" x14ac:dyDescent="0.25">
      <c r="A2945">
        <v>2944</v>
      </c>
      <c r="B2945" t="s">
        <v>3689</v>
      </c>
      <c r="C2945">
        <v>0.12531156643820801</v>
      </c>
      <c r="D2945">
        <v>1</v>
      </c>
    </row>
    <row r="2946" spans="1:4" x14ac:dyDescent="0.25">
      <c r="A2946">
        <v>2945</v>
      </c>
      <c r="B2946" t="s">
        <v>1940</v>
      </c>
      <c r="C2946">
        <v>0.125415281887342</v>
      </c>
      <c r="D2946">
        <v>1</v>
      </c>
    </row>
    <row r="2947" spans="1:4" x14ac:dyDescent="0.25">
      <c r="A2947">
        <v>2946</v>
      </c>
      <c r="B2947" t="s">
        <v>3373</v>
      </c>
      <c r="C2947">
        <v>0.10531403034094799</v>
      </c>
      <c r="D2947">
        <v>1</v>
      </c>
    </row>
    <row r="2948" spans="1:4" x14ac:dyDescent="0.25">
      <c r="A2948">
        <v>2947</v>
      </c>
      <c r="B2948" t="s">
        <v>2593</v>
      </c>
      <c r="C2948">
        <v>9.3330994892008492E-3</v>
      </c>
      <c r="D2948">
        <v>0</v>
      </c>
    </row>
    <row r="2949" spans="1:4" x14ac:dyDescent="0.25">
      <c r="A2949">
        <v>2948</v>
      </c>
      <c r="B2949" t="s">
        <v>974</v>
      </c>
      <c r="C2949">
        <v>9.6095003725028993E-2</v>
      </c>
      <c r="D2949">
        <v>0</v>
      </c>
    </row>
    <row r="2950" spans="1:4" x14ac:dyDescent="0.25">
      <c r="A2950">
        <v>2949</v>
      </c>
      <c r="B2950" t="s">
        <v>3889</v>
      </c>
      <c r="C2950">
        <v>0.134884233177649</v>
      </c>
      <c r="D2950">
        <v>1</v>
      </c>
    </row>
    <row r="2951" spans="1:4" x14ac:dyDescent="0.25">
      <c r="A2951">
        <v>2950</v>
      </c>
      <c r="B2951" t="s">
        <v>3787</v>
      </c>
      <c r="C2951">
        <v>0.14355023453736901</v>
      </c>
      <c r="D2951">
        <v>1</v>
      </c>
    </row>
    <row r="2952" spans="1:4" x14ac:dyDescent="0.25">
      <c r="A2952">
        <v>2951</v>
      </c>
      <c r="B2952" t="s">
        <v>3049</v>
      </c>
      <c r="C2952">
        <v>0.143788998951908</v>
      </c>
      <c r="D2952">
        <v>1</v>
      </c>
    </row>
    <row r="2953" spans="1:4" x14ac:dyDescent="0.25">
      <c r="A2953">
        <v>2952</v>
      </c>
      <c r="B2953" t="s">
        <v>2598</v>
      </c>
      <c r="C2953">
        <v>0.13685936076126701</v>
      </c>
      <c r="D2953">
        <v>1</v>
      </c>
    </row>
    <row r="2954" spans="1:4" x14ac:dyDescent="0.25">
      <c r="A2954">
        <v>2953</v>
      </c>
      <c r="B2954" t="s">
        <v>2329</v>
      </c>
      <c r="C2954">
        <v>0.10909501978870099</v>
      </c>
      <c r="D2954">
        <v>1</v>
      </c>
    </row>
    <row r="2955" spans="1:4" x14ac:dyDescent="0.25">
      <c r="A2955">
        <v>2954</v>
      </c>
      <c r="B2955" t="s">
        <v>298</v>
      </c>
      <c r="C2955">
        <v>0.109182311123644</v>
      </c>
      <c r="D2955">
        <v>1</v>
      </c>
    </row>
    <row r="2956" spans="1:4" x14ac:dyDescent="0.25">
      <c r="A2956">
        <v>2955</v>
      </c>
      <c r="B2956" t="s">
        <v>1178</v>
      </c>
      <c r="C2956">
        <v>0.12694619912785299</v>
      </c>
      <c r="D2956">
        <v>1</v>
      </c>
    </row>
    <row r="2957" spans="1:4" x14ac:dyDescent="0.25">
      <c r="A2957">
        <v>2956</v>
      </c>
      <c r="B2957" t="s">
        <v>2725</v>
      </c>
      <c r="C2957">
        <v>9.4786515487695094E-2</v>
      </c>
      <c r="D2957">
        <v>0</v>
      </c>
    </row>
    <row r="2958" spans="1:4" x14ac:dyDescent="0.25">
      <c r="A2958">
        <v>2957</v>
      </c>
      <c r="B2958" t="s">
        <v>2833</v>
      </c>
      <c r="C2958">
        <v>0.10909501978870099</v>
      </c>
      <c r="D2958">
        <v>1</v>
      </c>
    </row>
    <row r="2959" spans="1:4" x14ac:dyDescent="0.25">
      <c r="A2959">
        <v>2958</v>
      </c>
      <c r="B2959" t="s">
        <v>1493</v>
      </c>
      <c r="C2959">
        <v>8.8616212077805304E-2</v>
      </c>
      <c r="D2959">
        <v>0</v>
      </c>
    </row>
    <row r="2960" spans="1:4" x14ac:dyDescent="0.25">
      <c r="A2960">
        <v>2959</v>
      </c>
      <c r="B2960" t="s">
        <v>3138</v>
      </c>
      <c r="C2960">
        <v>8.21815506159254E-2</v>
      </c>
      <c r="D2960">
        <v>0</v>
      </c>
    </row>
    <row r="2961" spans="1:4" x14ac:dyDescent="0.25">
      <c r="A2961">
        <v>2960</v>
      </c>
      <c r="B2961" t="s">
        <v>3626</v>
      </c>
      <c r="C2961">
        <v>0.207588659503392</v>
      </c>
      <c r="D2961">
        <v>1</v>
      </c>
    </row>
    <row r="2962" spans="1:4" x14ac:dyDescent="0.25">
      <c r="A2962">
        <v>2961</v>
      </c>
      <c r="B2962" t="s">
        <v>1258</v>
      </c>
      <c r="C2962">
        <v>0.117136710857853</v>
      </c>
      <c r="D2962">
        <v>1</v>
      </c>
    </row>
    <row r="2963" spans="1:4" x14ac:dyDescent="0.25">
      <c r="A2963">
        <v>2962</v>
      </c>
      <c r="B2963" t="s">
        <v>1414</v>
      </c>
      <c r="C2963">
        <v>0.12531156643820801</v>
      </c>
      <c r="D2963">
        <v>1</v>
      </c>
    </row>
    <row r="2964" spans="1:4" x14ac:dyDescent="0.25">
      <c r="A2964">
        <v>2963</v>
      </c>
      <c r="B2964" t="s">
        <v>1808</v>
      </c>
      <c r="C2964">
        <v>9.4789966995469405E-2</v>
      </c>
      <c r="D2964">
        <v>0</v>
      </c>
    </row>
    <row r="2965" spans="1:4" x14ac:dyDescent="0.25">
      <c r="A2965">
        <v>2964</v>
      </c>
      <c r="B2965" t="s">
        <v>3228</v>
      </c>
      <c r="C2965">
        <v>7.0412868668067799E-2</v>
      </c>
      <c r="D2965">
        <v>0</v>
      </c>
    </row>
    <row r="2966" spans="1:4" x14ac:dyDescent="0.25">
      <c r="A2966">
        <v>2965</v>
      </c>
      <c r="B2966" t="s">
        <v>2914</v>
      </c>
      <c r="C2966">
        <v>0.11836180802526799</v>
      </c>
      <c r="D2966">
        <v>1</v>
      </c>
    </row>
    <row r="2967" spans="1:4" x14ac:dyDescent="0.25">
      <c r="A2967">
        <v>2966</v>
      </c>
      <c r="B2967" t="s">
        <v>3368</v>
      </c>
      <c r="C2967">
        <v>8.6322504309681705E-2</v>
      </c>
      <c r="D2967">
        <v>0</v>
      </c>
    </row>
    <row r="2968" spans="1:4" x14ac:dyDescent="0.25">
      <c r="A2968">
        <v>2967</v>
      </c>
      <c r="B2968" t="s">
        <v>956</v>
      </c>
      <c r="C2968">
        <v>8.5800770360936404E-2</v>
      </c>
      <c r="D2968">
        <v>0</v>
      </c>
    </row>
    <row r="2969" spans="1:4" x14ac:dyDescent="0.25">
      <c r="A2969">
        <v>2968</v>
      </c>
      <c r="B2969" t="s">
        <v>1313</v>
      </c>
      <c r="C2969">
        <v>8.3968041308679603E-2</v>
      </c>
      <c r="D2969">
        <v>0</v>
      </c>
    </row>
    <row r="2970" spans="1:4" x14ac:dyDescent="0.25">
      <c r="A2970">
        <v>2969</v>
      </c>
      <c r="B2970" t="s">
        <v>3671</v>
      </c>
      <c r="C2970">
        <v>4.9066378434604499E-2</v>
      </c>
      <c r="D2970">
        <v>0</v>
      </c>
    </row>
    <row r="2971" spans="1:4" x14ac:dyDescent="0.25">
      <c r="A2971">
        <v>2970</v>
      </c>
      <c r="B2971" t="s">
        <v>2680</v>
      </c>
      <c r="C2971">
        <v>0.10311543715569201</v>
      </c>
      <c r="D2971">
        <v>0</v>
      </c>
    </row>
    <row r="2972" spans="1:4" x14ac:dyDescent="0.25">
      <c r="A2972">
        <v>2971</v>
      </c>
      <c r="B2972" t="s">
        <v>1562</v>
      </c>
      <c r="C2972">
        <v>9.4786515487695094E-2</v>
      </c>
      <c r="D2972">
        <v>0</v>
      </c>
    </row>
    <row r="2973" spans="1:4" x14ac:dyDescent="0.25">
      <c r="A2973">
        <v>2972</v>
      </c>
      <c r="B2973" t="s">
        <v>3946</v>
      </c>
      <c r="C2973">
        <v>8.21815506159254E-2</v>
      </c>
      <c r="D2973">
        <v>0</v>
      </c>
    </row>
    <row r="2974" spans="1:4" x14ac:dyDescent="0.25">
      <c r="A2974">
        <v>2973</v>
      </c>
      <c r="B2974" t="s">
        <v>1126</v>
      </c>
      <c r="C2974">
        <v>2.51559375528307E-3</v>
      </c>
      <c r="D2974">
        <v>0</v>
      </c>
    </row>
    <row r="2975" spans="1:4" x14ac:dyDescent="0.25">
      <c r="A2975">
        <v>2974</v>
      </c>
      <c r="B2975" t="s">
        <v>1639</v>
      </c>
      <c r="C2975">
        <v>9.2182235427885298E-2</v>
      </c>
      <c r="D2975">
        <v>0</v>
      </c>
    </row>
    <row r="2976" spans="1:4" x14ac:dyDescent="0.25">
      <c r="A2976">
        <v>2975</v>
      </c>
      <c r="B2976" t="s">
        <v>2083</v>
      </c>
      <c r="C2976">
        <v>7.9194702765134697E-2</v>
      </c>
      <c r="D2976">
        <v>0</v>
      </c>
    </row>
    <row r="2977" spans="1:4" x14ac:dyDescent="0.25">
      <c r="A2977">
        <v>2976</v>
      </c>
      <c r="B2977" t="s">
        <v>3781</v>
      </c>
      <c r="C2977">
        <v>0.12531156643820801</v>
      </c>
      <c r="D2977">
        <v>1</v>
      </c>
    </row>
    <row r="2978" spans="1:4" x14ac:dyDescent="0.25">
      <c r="A2978">
        <v>2977</v>
      </c>
      <c r="B2978" t="s">
        <v>517</v>
      </c>
      <c r="C2978">
        <v>9.4786515487695094E-2</v>
      </c>
      <c r="D2978">
        <v>0</v>
      </c>
    </row>
    <row r="2979" spans="1:4" x14ac:dyDescent="0.25">
      <c r="A2979">
        <v>2978</v>
      </c>
      <c r="B2979" t="s">
        <v>71</v>
      </c>
      <c r="C2979">
        <v>0.109743135524943</v>
      </c>
      <c r="D2979">
        <v>1</v>
      </c>
    </row>
    <row r="2980" spans="1:4" x14ac:dyDescent="0.25">
      <c r="A2980">
        <v>2979</v>
      </c>
      <c r="B2980" t="s">
        <v>1627</v>
      </c>
      <c r="C2980">
        <v>2.3507540807831798E-2</v>
      </c>
      <c r="D2980">
        <v>0</v>
      </c>
    </row>
    <row r="2981" spans="1:4" x14ac:dyDescent="0.25">
      <c r="A2981">
        <v>2980</v>
      </c>
      <c r="B2981" t="s">
        <v>1278</v>
      </c>
      <c r="C2981">
        <v>9.5772837082271398E-2</v>
      </c>
      <c r="D2981">
        <v>0</v>
      </c>
    </row>
    <row r="2982" spans="1:4" x14ac:dyDescent="0.25">
      <c r="A2982">
        <v>2981</v>
      </c>
      <c r="B2982" t="s">
        <v>1179</v>
      </c>
      <c r="C2982">
        <v>0.126115723064882</v>
      </c>
      <c r="D2982">
        <v>1</v>
      </c>
    </row>
    <row r="2983" spans="1:4" x14ac:dyDescent="0.25">
      <c r="A2983">
        <v>2982</v>
      </c>
      <c r="B2983" t="s">
        <v>2808</v>
      </c>
      <c r="C2983">
        <v>7.7152321549039796E-2</v>
      </c>
      <c r="D2983">
        <v>0</v>
      </c>
    </row>
    <row r="2984" spans="1:4" x14ac:dyDescent="0.25">
      <c r="A2984">
        <v>2983</v>
      </c>
      <c r="B2984" t="s">
        <v>3116</v>
      </c>
      <c r="C2984">
        <v>0.12469777294168299</v>
      </c>
      <c r="D2984">
        <v>1</v>
      </c>
    </row>
    <row r="2985" spans="1:4" x14ac:dyDescent="0.25">
      <c r="A2985">
        <v>2984</v>
      </c>
      <c r="B2985" t="s">
        <v>3853</v>
      </c>
      <c r="C2985">
        <v>0.118193793832141</v>
      </c>
      <c r="D2985">
        <v>1</v>
      </c>
    </row>
    <row r="2986" spans="1:4" x14ac:dyDescent="0.25">
      <c r="A2986">
        <v>2985</v>
      </c>
      <c r="B2986" t="s">
        <v>2274</v>
      </c>
      <c r="C2986">
        <v>8.1624070232924298E-2</v>
      </c>
      <c r="D2986">
        <v>0</v>
      </c>
    </row>
    <row r="2987" spans="1:4" x14ac:dyDescent="0.25">
      <c r="A2987">
        <v>2986</v>
      </c>
      <c r="B2987" t="s">
        <v>2185</v>
      </c>
      <c r="C2987">
        <v>7.3368706225442906E-2</v>
      </c>
      <c r="D2987">
        <v>0</v>
      </c>
    </row>
    <row r="2988" spans="1:4" x14ac:dyDescent="0.25">
      <c r="A2988">
        <v>2987</v>
      </c>
      <c r="B2988" t="s">
        <v>1938</v>
      </c>
      <c r="C2988">
        <v>9.4823316877305996E-2</v>
      </c>
      <c r="D2988">
        <v>0</v>
      </c>
    </row>
    <row r="2989" spans="1:4" x14ac:dyDescent="0.25">
      <c r="A2989">
        <v>2988</v>
      </c>
      <c r="B2989" t="s">
        <v>332</v>
      </c>
      <c r="C2989">
        <v>4.6282650306811002E-2</v>
      </c>
      <c r="D2989">
        <v>0</v>
      </c>
    </row>
    <row r="2990" spans="1:4" x14ac:dyDescent="0.25">
      <c r="A2990">
        <v>2989</v>
      </c>
      <c r="B2990" t="s">
        <v>3097</v>
      </c>
      <c r="C2990">
        <v>6.8735905190510302E-2</v>
      </c>
      <c r="D2990">
        <v>0</v>
      </c>
    </row>
    <row r="2991" spans="1:4" x14ac:dyDescent="0.25">
      <c r="A2991">
        <v>2990</v>
      </c>
      <c r="B2991" t="s">
        <v>2321</v>
      </c>
      <c r="C2991">
        <v>9.5358630571861197E-2</v>
      </c>
      <c r="D2991">
        <v>0</v>
      </c>
    </row>
    <row r="2992" spans="1:4" x14ac:dyDescent="0.25">
      <c r="A2992">
        <v>2991</v>
      </c>
      <c r="B2992" t="s">
        <v>2527</v>
      </c>
      <c r="C2992">
        <v>9.5854188897376194E-2</v>
      </c>
      <c r="D2992">
        <v>0</v>
      </c>
    </row>
    <row r="2993" spans="1:4" x14ac:dyDescent="0.25">
      <c r="A2993">
        <v>2992</v>
      </c>
      <c r="B2993" t="s">
        <v>1725</v>
      </c>
      <c r="C2993">
        <v>0.10909501978870099</v>
      </c>
      <c r="D2993">
        <v>1</v>
      </c>
    </row>
    <row r="2994" spans="1:4" x14ac:dyDescent="0.25">
      <c r="A2994">
        <v>2993</v>
      </c>
      <c r="B2994" t="s">
        <v>2372</v>
      </c>
      <c r="C2994">
        <v>0.14445767460949599</v>
      </c>
      <c r="D2994">
        <v>1</v>
      </c>
    </row>
    <row r="2995" spans="1:4" x14ac:dyDescent="0.25">
      <c r="A2995">
        <v>2994</v>
      </c>
      <c r="B2995" t="s">
        <v>2161</v>
      </c>
      <c r="C2995">
        <v>0.109136706755043</v>
      </c>
      <c r="D2995">
        <v>1</v>
      </c>
    </row>
    <row r="2996" spans="1:4" x14ac:dyDescent="0.25">
      <c r="A2996">
        <v>2995</v>
      </c>
      <c r="B2996" t="s">
        <v>2880</v>
      </c>
      <c r="C2996">
        <v>9.0741615767471695E-2</v>
      </c>
      <c r="D2996">
        <v>0</v>
      </c>
    </row>
    <row r="2997" spans="1:4" x14ac:dyDescent="0.25">
      <c r="A2997">
        <v>2996</v>
      </c>
      <c r="B2997" t="s">
        <v>3933</v>
      </c>
      <c r="C2997">
        <v>8.2824833744963994E-2</v>
      </c>
      <c r="D2997">
        <v>0</v>
      </c>
    </row>
    <row r="2998" spans="1:4" x14ac:dyDescent="0.25">
      <c r="A2998">
        <v>2997</v>
      </c>
      <c r="B2998" t="s">
        <v>928</v>
      </c>
      <c r="C2998">
        <v>7.4833859025495802E-2</v>
      </c>
      <c r="D2998">
        <v>0</v>
      </c>
    </row>
    <row r="2999" spans="1:4" x14ac:dyDescent="0.25">
      <c r="A2999">
        <v>2998</v>
      </c>
      <c r="B2999" t="s">
        <v>1538</v>
      </c>
      <c r="C2999">
        <v>9.8280302348929593E-2</v>
      </c>
      <c r="D2999">
        <v>0</v>
      </c>
    </row>
    <row r="3000" spans="1:4" x14ac:dyDescent="0.25">
      <c r="A3000">
        <v>2999</v>
      </c>
      <c r="B3000" t="s">
        <v>2172</v>
      </c>
      <c r="C3000">
        <v>0.11074567368362501</v>
      </c>
      <c r="D3000">
        <v>1</v>
      </c>
    </row>
    <row r="3001" spans="1:4" x14ac:dyDescent="0.25">
      <c r="A3001">
        <v>3000</v>
      </c>
      <c r="B3001" t="s">
        <v>1802</v>
      </c>
      <c r="C3001">
        <v>0.12531156643820801</v>
      </c>
      <c r="D3001">
        <v>1</v>
      </c>
    </row>
    <row r="3002" spans="1:4" x14ac:dyDescent="0.25">
      <c r="A3002">
        <v>3001</v>
      </c>
      <c r="B3002" t="s">
        <v>312</v>
      </c>
      <c r="C3002">
        <v>9.4786515487695094E-2</v>
      </c>
      <c r="D3002">
        <v>0</v>
      </c>
    </row>
    <row r="3003" spans="1:4" x14ac:dyDescent="0.25">
      <c r="A3003">
        <v>3002</v>
      </c>
      <c r="B3003" t="s">
        <v>3610</v>
      </c>
      <c r="C3003">
        <v>8.2731154912551702E-2</v>
      </c>
      <c r="D3003">
        <v>0</v>
      </c>
    </row>
    <row r="3004" spans="1:4" x14ac:dyDescent="0.25">
      <c r="A3004">
        <v>3003</v>
      </c>
      <c r="B3004" t="s">
        <v>1428</v>
      </c>
      <c r="C3004">
        <v>8.68284538013262E-2</v>
      </c>
      <c r="D3004">
        <v>0</v>
      </c>
    </row>
    <row r="3005" spans="1:4" x14ac:dyDescent="0.25">
      <c r="A3005">
        <v>3004</v>
      </c>
      <c r="B3005" t="s">
        <v>3296</v>
      </c>
      <c r="C3005">
        <v>0.113379781050096</v>
      </c>
      <c r="D3005">
        <v>1</v>
      </c>
    </row>
    <row r="3006" spans="1:4" x14ac:dyDescent="0.25">
      <c r="A3006">
        <v>3005</v>
      </c>
      <c r="B3006" t="s">
        <v>2935</v>
      </c>
      <c r="C3006">
        <v>8.2699747409827606E-2</v>
      </c>
      <c r="D3006">
        <v>0</v>
      </c>
    </row>
    <row r="3007" spans="1:4" x14ac:dyDescent="0.25">
      <c r="A3007">
        <v>3006</v>
      </c>
      <c r="B3007" t="s">
        <v>2730</v>
      </c>
      <c r="C3007">
        <v>9.5085472047060193E-2</v>
      </c>
      <c r="D3007">
        <v>0</v>
      </c>
    </row>
    <row r="3008" spans="1:4" x14ac:dyDescent="0.25">
      <c r="A3008">
        <v>3007</v>
      </c>
      <c r="B3008" t="s">
        <v>97</v>
      </c>
      <c r="C3008">
        <v>0.102758258354389</v>
      </c>
      <c r="D3008">
        <v>0</v>
      </c>
    </row>
    <row r="3009" spans="1:4" x14ac:dyDescent="0.25">
      <c r="A3009">
        <v>3008</v>
      </c>
      <c r="B3009" t="s">
        <v>1784</v>
      </c>
      <c r="C3009">
        <v>0.10324900096468501</v>
      </c>
      <c r="D3009">
        <v>0</v>
      </c>
    </row>
    <row r="3010" spans="1:4" x14ac:dyDescent="0.25">
      <c r="A3010">
        <v>3009</v>
      </c>
      <c r="B3010" t="s">
        <v>2197</v>
      </c>
      <c r="C3010">
        <v>0.12744100107812401</v>
      </c>
      <c r="D3010">
        <v>1</v>
      </c>
    </row>
    <row r="3011" spans="1:4" x14ac:dyDescent="0.25">
      <c r="A3011">
        <v>3010</v>
      </c>
      <c r="B3011" t="s">
        <v>1664</v>
      </c>
      <c r="C3011">
        <v>6.1187365787223197E-2</v>
      </c>
      <c r="D3011">
        <v>0</v>
      </c>
    </row>
    <row r="3012" spans="1:4" x14ac:dyDescent="0.25">
      <c r="A3012">
        <v>3011</v>
      </c>
      <c r="B3012" t="s">
        <v>3882</v>
      </c>
      <c r="C3012">
        <v>0.12531156643820801</v>
      </c>
      <c r="D3012">
        <v>1</v>
      </c>
    </row>
    <row r="3013" spans="1:4" x14ac:dyDescent="0.25">
      <c r="A3013">
        <v>3012</v>
      </c>
      <c r="B3013" t="s">
        <v>1506</v>
      </c>
      <c r="C3013">
        <v>0.138677727986666</v>
      </c>
      <c r="D3013">
        <v>1</v>
      </c>
    </row>
    <row r="3014" spans="1:4" x14ac:dyDescent="0.25">
      <c r="A3014">
        <v>3013</v>
      </c>
      <c r="B3014" t="s">
        <v>1687</v>
      </c>
      <c r="C3014">
        <v>2.4223869105687201E-2</v>
      </c>
      <c r="D3014">
        <v>0</v>
      </c>
    </row>
    <row r="3015" spans="1:4" x14ac:dyDescent="0.25">
      <c r="A3015">
        <v>3014</v>
      </c>
      <c r="B3015" t="s">
        <v>2828</v>
      </c>
      <c r="C3015">
        <v>0.10909501978870099</v>
      </c>
      <c r="D3015">
        <v>1</v>
      </c>
    </row>
    <row r="3016" spans="1:4" x14ac:dyDescent="0.25">
      <c r="A3016">
        <v>3015</v>
      </c>
      <c r="B3016" t="s">
        <v>2494</v>
      </c>
      <c r="C3016">
        <v>8.2406600616894199E-2</v>
      </c>
      <c r="D3016">
        <v>0</v>
      </c>
    </row>
    <row r="3017" spans="1:4" x14ac:dyDescent="0.25">
      <c r="A3017">
        <v>3016</v>
      </c>
      <c r="B3017" t="s">
        <v>1551</v>
      </c>
      <c r="C3017">
        <v>9.7594239046602499E-2</v>
      </c>
      <c r="D3017">
        <v>0</v>
      </c>
    </row>
    <row r="3018" spans="1:4" x14ac:dyDescent="0.25">
      <c r="A3018">
        <v>3017</v>
      </c>
      <c r="B3018" t="s">
        <v>3147</v>
      </c>
      <c r="C3018">
        <v>0.137620503470504</v>
      </c>
      <c r="D3018">
        <v>1</v>
      </c>
    </row>
    <row r="3019" spans="1:4" x14ac:dyDescent="0.25">
      <c r="A3019">
        <v>3018</v>
      </c>
      <c r="B3019" t="s">
        <v>1302</v>
      </c>
      <c r="C3019">
        <v>0.15206475064007299</v>
      </c>
      <c r="D3019">
        <v>1</v>
      </c>
    </row>
    <row r="3020" spans="1:4" x14ac:dyDescent="0.25">
      <c r="A3020">
        <v>3019</v>
      </c>
      <c r="B3020" t="s">
        <v>803</v>
      </c>
      <c r="C3020">
        <v>0.109245950431338</v>
      </c>
      <c r="D3020">
        <v>1</v>
      </c>
    </row>
    <row r="3021" spans="1:4" x14ac:dyDescent="0.25">
      <c r="A3021">
        <v>3020</v>
      </c>
      <c r="B3021" t="s">
        <v>123</v>
      </c>
      <c r="C3021">
        <v>0.12915942310345299</v>
      </c>
      <c r="D3021">
        <v>1</v>
      </c>
    </row>
    <row r="3022" spans="1:4" x14ac:dyDescent="0.25">
      <c r="A3022">
        <v>3021</v>
      </c>
      <c r="B3022" t="s">
        <v>3910</v>
      </c>
      <c r="C3022">
        <v>0.160317067484326</v>
      </c>
      <c r="D3022">
        <v>1</v>
      </c>
    </row>
    <row r="3023" spans="1:4" x14ac:dyDescent="0.25">
      <c r="A3023">
        <v>3022</v>
      </c>
      <c r="B3023" t="s">
        <v>1188</v>
      </c>
      <c r="C3023">
        <v>9.4786515487695094E-2</v>
      </c>
      <c r="D3023">
        <v>0</v>
      </c>
    </row>
    <row r="3024" spans="1:4" x14ac:dyDescent="0.25">
      <c r="A3024">
        <v>3023</v>
      </c>
      <c r="B3024" t="s">
        <v>1921</v>
      </c>
      <c r="C3024">
        <v>8.4310335807997197E-2</v>
      </c>
      <c r="D3024">
        <v>0</v>
      </c>
    </row>
    <row r="3025" spans="1:4" x14ac:dyDescent="0.25">
      <c r="A3025">
        <v>3024</v>
      </c>
      <c r="B3025" t="s">
        <v>2761</v>
      </c>
      <c r="C3025">
        <v>4.8920711880173301E-2</v>
      </c>
      <c r="D3025">
        <v>0</v>
      </c>
    </row>
    <row r="3026" spans="1:4" x14ac:dyDescent="0.25">
      <c r="A3026">
        <v>3025</v>
      </c>
      <c r="B3026" t="s">
        <v>2514</v>
      </c>
      <c r="C3026">
        <v>0.144896409093838</v>
      </c>
      <c r="D3026">
        <v>1</v>
      </c>
    </row>
    <row r="3027" spans="1:4" x14ac:dyDescent="0.25">
      <c r="A3027">
        <v>3026</v>
      </c>
      <c r="B3027" t="s">
        <v>3739</v>
      </c>
      <c r="C3027">
        <v>0.12538701204754599</v>
      </c>
      <c r="D3027">
        <v>1</v>
      </c>
    </row>
    <row r="3028" spans="1:4" x14ac:dyDescent="0.25">
      <c r="A3028">
        <v>3027</v>
      </c>
      <c r="B3028" t="s">
        <v>65</v>
      </c>
      <c r="C3028">
        <v>9.5370326958070795E-2</v>
      </c>
      <c r="D3028">
        <v>0</v>
      </c>
    </row>
    <row r="3029" spans="1:4" x14ac:dyDescent="0.25">
      <c r="A3029">
        <v>3028</v>
      </c>
      <c r="B3029" t="s">
        <v>2093</v>
      </c>
      <c r="C3029">
        <v>0.12531156643820801</v>
      </c>
      <c r="D3029">
        <v>1</v>
      </c>
    </row>
    <row r="3030" spans="1:4" x14ac:dyDescent="0.25">
      <c r="A3030">
        <v>3029</v>
      </c>
      <c r="B3030" t="s">
        <v>2756</v>
      </c>
      <c r="C3030">
        <v>0.10888019976305401</v>
      </c>
      <c r="D3030">
        <v>1</v>
      </c>
    </row>
    <row r="3031" spans="1:4" x14ac:dyDescent="0.25">
      <c r="A3031">
        <v>3030</v>
      </c>
      <c r="B3031" t="s">
        <v>2455</v>
      </c>
      <c r="C3031">
        <v>0.14440177692808401</v>
      </c>
      <c r="D3031">
        <v>1</v>
      </c>
    </row>
    <row r="3032" spans="1:4" x14ac:dyDescent="0.25">
      <c r="A3032">
        <v>3031</v>
      </c>
      <c r="B3032" t="s">
        <v>2477</v>
      </c>
      <c r="C3032">
        <v>8.0842403568260807E-2</v>
      </c>
      <c r="D3032">
        <v>0</v>
      </c>
    </row>
    <row r="3033" spans="1:4" x14ac:dyDescent="0.25">
      <c r="A3033">
        <v>3032</v>
      </c>
      <c r="B3033" t="s">
        <v>1083</v>
      </c>
      <c r="C3033">
        <v>2.6830319223790102E-3</v>
      </c>
      <c r="D3033">
        <v>0</v>
      </c>
    </row>
    <row r="3034" spans="1:4" x14ac:dyDescent="0.25">
      <c r="A3034">
        <v>3033</v>
      </c>
      <c r="B3034" t="s">
        <v>2508</v>
      </c>
      <c r="C3034">
        <v>8.56826255462175E-2</v>
      </c>
      <c r="D3034">
        <v>0</v>
      </c>
    </row>
    <row r="3035" spans="1:4" x14ac:dyDescent="0.25">
      <c r="A3035">
        <v>3034</v>
      </c>
      <c r="B3035" t="s">
        <v>311</v>
      </c>
      <c r="C3035">
        <v>9.0813517155870493E-2</v>
      </c>
      <c r="D3035">
        <v>0</v>
      </c>
    </row>
    <row r="3036" spans="1:4" x14ac:dyDescent="0.25">
      <c r="A3036">
        <v>3035</v>
      </c>
      <c r="B3036" t="s">
        <v>1443</v>
      </c>
      <c r="C3036">
        <v>0.12591658540904099</v>
      </c>
      <c r="D3036">
        <v>1</v>
      </c>
    </row>
    <row r="3037" spans="1:4" x14ac:dyDescent="0.25">
      <c r="A3037">
        <v>3036</v>
      </c>
      <c r="B3037" t="s">
        <v>3555</v>
      </c>
      <c r="C3037">
        <v>9.4786515487695094E-2</v>
      </c>
      <c r="D3037">
        <v>0</v>
      </c>
    </row>
    <row r="3038" spans="1:4" x14ac:dyDescent="0.25">
      <c r="A3038">
        <v>3037</v>
      </c>
      <c r="B3038" t="s">
        <v>3765</v>
      </c>
      <c r="C3038">
        <v>7.1261642892707297E-2</v>
      </c>
      <c r="D3038">
        <v>0</v>
      </c>
    </row>
    <row r="3039" spans="1:4" x14ac:dyDescent="0.25">
      <c r="A3039">
        <v>3038</v>
      </c>
      <c r="B3039" t="s">
        <v>2901</v>
      </c>
      <c r="C3039">
        <v>8.3861613364566601E-2</v>
      </c>
      <c r="D3039">
        <v>0</v>
      </c>
    </row>
    <row r="3040" spans="1:4" x14ac:dyDescent="0.25">
      <c r="A3040">
        <v>3039</v>
      </c>
      <c r="B3040" t="s">
        <v>1461</v>
      </c>
      <c r="C3040">
        <v>0.118908732791249</v>
      </c>
      <c r="D3040">
        <v>1</v>
      </c>
    </row>
    <row r="3041" spans="1:4" x14ac:dyDescent="0.25">
      <c r="A3041">
        <v>3040</v>
      </c>
      <c r="B3041" t="s">
        <v>2183</v>
      </c>
      <c r="C3041">
        <v>0.11280502818471699</v>
      </c>
      <c r="D3041">
        <v>1</v>
      </c>
    </row>
    <row r="3042" spans="1:4" x14ac:dyDescent="0.25">
      <c r="A3042">
        <v>3041</v>
      </c>
      <c r="B3042" t="s">
        <v>2584</v>
      </c>
      <c r="C3042">
        <v>0.111143263374859</v>
      </c>
      <c r="D3042">
        <v>1</v>
      </c>
    </row>
    <row r="3043" spans="1:4" x14ac:dyDescent="0.25">
      <c r="A3043">
        <v>3042</v>
      </c>
      <c r="B3043" t="s">
        <v>352</v>
      </c>
      <c r="C3043">
        <v>0.109136706755043</v>
      </c>
      <c r="D3043">
        <v>1</v>
      </c>
    </row>
    <row r="3044" spans="1:4" x14ac:dyDescent="0.25">
      <c r="A3044">
        <v>3043</v>
      </c>
      <c r="B3044" t="s">
        <v>643</v>
      </c>
      <c r="C3044">
        <v>0.12531156643820801</v>
      </c>
      <c r="D3044">
        <v>1</v>
      </c>
    </row>
    <row r="3045" spans="1:4" x14ac:dyDescent="0.25">
      <c r="A3045">
        <v>3044</v>
      </c>
      <c r="B3045" t="s">
        <v>3847</v>
      </c>
      <c r="C3045">
        <v>9.4874541034420695E-2</v>
      </c>
      <c r="D3045">
        <v>0</v>
      </c>
    </row>
    <row r="3046" spans="1:4" x14ac:dyDescent="0.25">
      <c r="A3046">
        <v>3045</v>
      </c>
      <c r="B3046" t="s">
        <v>1951</v>
      </c>
      <c r="C3046">
        <v>0.12779924600290599</v>
      </c>
      <c r="D3046">
        <v>1</v>
      </c>
    </row>
    <row r="3047" spans="1:4" x14ac:dyDescent="0.25">
      <c r="A3047">
        <v>3046</v>
      </c>
      <c r="B3047" t="s">
        <v>3688</v>
      </c>
      <c r="C3047">
        <v>8.3639461783744706E-2</v>
      </c>
      <c r="D3047">
        <v>0</v>
      </c>
    </row>
    <row r="3048" spans="1:4" x14ac:dyDescent="0.25">
      <c r="A3048">
        <v>3047</v>
      </c>
      <c r="B3048" t="s">
        <v>3927</v>
      </c>
      <c r="C3048">
        <v>4.5571277926786096E-3</v>
      </c>
      <c r="D3048">
        <v>0</v>
      </c>
    </row>
    <row r="3049" spans="1:4" x14ac:dyDescent="0.25">
      <c r="A3049">
        <v>3048</v>
      </c>
      <c r="B3049" t="s">
        <v>3447</v>
      </c>
      <c r="C3049">
        <v>0.12695603912478901</v>
      </c>
      <c r="D3049">
        <v>1</v>
      </c>
    </row>
    <row r="3050" spans="1:4" x14ac:dyDescent="0.25">
      <c r="A3050">
        <v>3049</v>
      </c>
      <c r="B3050" t="s">
        <v>768</v>
      </c>
      <c r="C3050">
        <v>0.12531156643820801</v>
      </c>
      <c r="D3050">
        <v>1</v>
      </c>
    </row>
    <row r="3051" spans="1:4" x14ac:dyDescent="0.25">
      <c r="A3051">
        <v>3050</v>
      </c>
      <c r="B3051" t="s">
        <v>720</v>
      </c>
      <c r="C3051">
        <v>0.11304243920210801</v>
      </c>
      <c r="D3051">
        <v>1</v>
      </c>
    </row>
    <row r="3052" spans="1:4" x14ac:dyDescent="0.25">
      <c r="A3052">
        <v>3051</v>
      </c>
      <c r="B3052" t="s">
        <v>3390</v>
      </c>
      <c r="C3052">
        <v>0.121971707122702</v>
      </c>
      <c r="D3052">
        <v>1</v>
      </c>
    </row>
    <row r="3053" spans="1:4" x14ac:dyDescent="0.25">
      <c r="A3053">
        <v>3052</v>
      </c>
      <c r="B3053" t="s">
        <v>2342</v>
      </c>
      <c r="C3053">
        <v>8.0966296822216496E-2</v>
      </c>
      <c r="D3053">
        <v>0</v>
      </c>
    </row>
    <row r="3054" spans="1:4" x14ac:dyDescent="0.25">
      <c r="A3054">
        <v>3053</v>
      </c>
      <c r="B3054" t="s">
        <v>1014</v>
      </c>
      <c r="C3054">
        <v>8.2095163084636893E-2</v>
      </c>
      <c r="D3054">
        <v>0</v>
      </c>
    </row>
    <row r="3055" spans="1:4" x14ac:dyDescent="0.25">
      <c r="A3055">
        <v>3054</v>
      </c>
      <c r="B3055" t="s">
        <v>758</v>
      </c>
      <c r="C3055">
        <v>7.49965393788984E-2</v>
      </c>
      <c r="D3055">
        <v>0</v>
      </c>
    </row>
    <row r="3056" spans="1:4" x14ac:dyDescent="0.25">
      <c r="A3056">
        <v>3055</v>
      </c>
      <c r="B3056" t="s">
        <v>3947</v>
      </c>
      <c r="C3056">
        <v>8.1569062699033301E-2</v>
      </c>
      <c r="D3056">
        <v>0</v>
      </c>
    </row>
    <row r="3057" spans="1:4" x14ac:dyDescent="0.25">
      <c r="A3057">
        <v>3056</v>
      </c>
      <c r="B3057" t="s">
        <v>1829</v>
      </c>
      <c r="C3057">
        <v>0.102659665248301</v>
      </c>
      <c r="D3057">
        <v>0</v>
      </c>
    </row>
    <row r="3058" spans="1:4" x14ac:dyDescent="0.25">
      <c r="A3058">
        <v>3057</v>
      </c>
      <c r="B3058" t="s">
        <v>1932</v>
      </c>
      <c r="C3058">
        <v>7.1973153481309102E-2</v>
      </c>
      <c r="D3058">
        <v>0</v>
      </c>
    </row>
    <row r="3059" spans="1:4" x14ac:dyDescent="0.25">
      <c r="A3059">
        <v>3058</v>
      </c>
      <c r="B3059" t="s">
        <v>2920</v>
      </c>
      <c r="C3059">
        <v>0.12531156643820801</v>
      </c>
      <c r="D3059">
        <v>1</v>
      </c>
    </row>
    <row r="3060" spans="1:4" x14ac:dyDescent="0.25">
      <c r="A3060">
        <v>3059</v>
      </c>
      <c r="B3060" t="s">
        <v>2548</v>
      </c>
      <c r="C3060">
        <v>3.9311874506633301E-2</v>
      </c>
      <c r="D3060">
        <v>0</v>
      </c>
    </row>
    <row r="3061" spans="1:4" x14ac:dyDescent="0.25">
      <c r="A3061">
        <v>3060</v>
      </c>
      <c r="B3061" t="s">
        <v>1099</v>
      </c>
      <c r="C3061">
        <v>5.2063814690425599E-2</v>
      </c>
      <c r="D3061">
        <v>0</v>
      </c>
    </row>
    <row r="3062" spans="1:4" x14ac:dyDescent="0.25">
      <c r="A3062">
        <v>3061</v>
      </c>
      <c r="B3062" t="s">
        <v>3783</v>
      </c>
      <c r="C3062">
        <v>8.29825592728302E-2</v>
      </c>
      <c r="D3062">
        <v>0</v>
      </c>
    </row>
    <row r="3063" spans="1:4" x14ac:dyDescent="0.25">
      <c r="A3063">
        <v>3062</v>
      </c>
      <c r="B3063" t="s">
        <v>3024</v>
      </c>
      <c r="C3063">
        <v>9.4786515487695094E-2</v>
      </c>
      <c r="D3063">
        <v>0</v>
      </c>
    </row>
    <row r="3064" spans="1:4" x14ac:dyDescent="0.25">
      <c r="A3064">
        <v>3063</v>
      </c>
      <c r="B3064" t="s">
        <v>2590</v>
      </c>
      <c r="C3064">
        <v>7.4648511719821897E-2</v>
      </c>
      <c r="D3064">
        <v>0</v>
      </c>
    </row>
    <row r="3065" spans="1:4" x14ac:dyDescent="0.25">
      <c r="A3065">
        <v>3064</v>
      </c>
      <c r="B3065" t="s">
        <v>2227</v>
      </c>
      <c r="C3065">
        <v>0.104544251087686</v>
      </c>
      <c r="D3065">
        <v>1</v>
      </c>
    </row>
    <row r="3066" spans="1:4" x14ac:dyDescent="0.25">
      <c r="A3066">
        <v>3065</v>
      </c>
      <c r="B3066" t="s">
        <v>398</v>
      </c>
      <c r="C3066">
        <v>0.122918618231</v>
      </c>
      <c r="D3066">
        <v>1</v>
      </c>
    </row>
    <row r="3067" spans="1:4" x14ac:dyDescent="0.25">
      <c r="A3067">
        <v>3066</v>
      </c>
      <c r="B3067" t="s">
        <v>271</v>
      </c>
      <c r="C3067">
        <v>4.7201308357505502E-2</v>
      </c>
      <c r="D3067">
        <v>0</v>
      </c>
    </row>
    <row r="3068" spans="1:4" x14ac:dyDescent="0.25">
      <c r="A3068">
        <v>3067</v>
      </c>
      <c r="B3068" t="s">
        <v>3102</v>
      </c>
      <c r="C3068">
        <v>0.10909501978870099</v>
      </c>
      <c r="D3068">
        <v>1</v>
      </c>
    </row>
    <row r="3069" spans="1:4" x14ac:dyDescent="0.25">
      <c r="A3069">
        <v>3068</v>
      </c>
      <c r="B3069" t="s">
        <v>1072</v>
      </c>
      <c r="C3069">
        <v>4.4747795075349997E-2</v>
      </c>
      <c r="D3069">
        <v>0</v>
      </c>
    </row>
    <row r="3070" spans="1:4" x14ac:dyDescent="0.25">
      <c r="A3070">
        <v>3069</v>
      </c>
      <c r="B3070" t="s">
        <v>1505</v>
      </c>
      <c r="C3070">
        <v>8.9740079753528199E-2</v>
      </c>
      <c r="D3070">
        <v>0</v>
      </c>
    </row>
    <row r="3071" spans="1:4" x14ac:dyDescent="0.25">
      <c r="A3071">
        <v>3070</v>
      </c>
      <c r="B3071" t="s">
        <v>2292</v>
      </c>
      <c r="C3071">
        <v>8.2181874282324693E-2</v>
      </c>
      <c r="D3071">
        <v>0</v>
      </c>
    </row>
    <row r="3072" spans="1:4" x14ac:dyDescent="0.25">
      <c r="A3072">
        <v>3071</v>
      </c>
      <c r="B3072" t="s">
        <v>3677</v>
      </c>
      <c r="C3072">
        <v>7.7786478762369604E-2</v>
      </c>
      <c r="D3072">
        <v>0</v>
      </c>
    </row>
    <row r="3073" spans="1:4" x14ac:dyDescent="0.25">
      <c r="A3073">
        <v>3072</v>
      </c>
      <c r="B3073" t="s">
        <v>2729</v>
      </c>
      <c r="C3073">
        <v>9.4786515487695094E-2</v>
      </c>
      <c r="D3073">
        <v>0</v>
      </c>
    </row>
    <row r="3074" spans="1:4" x14ac:dyDescent="0.25">
      <c r="A3074">
        <v>3073</v>
      </c>
      <c r="B3074" t="s">
        <v>3780</v>
      </c>
      <c r="C3074">
        <v>0.110520236930075</v>
      </c>
      <c r="D3074">
        <v>1</v>
      </c>
    </row>
    <row r="3075" spans="1:4" x14ac:dyDescent="0.25">
      <c r="A3075">
        <v>3074</v>
      </c>
      <c r="B3075" t="s">
        <v>1739</v>
      </c>
      <c r="C3075">
        <v>8.2631765525364595E-2</v>
      </c>
      <c r="D3075">
        <v>0</v>
      </c>
    </row>
    <row r="3076" spans="1:4" x14ac:dyDescent="0.25">
      <c r="A3076">
        <v>3075</v>
      </c>
      <c r="B3076" t="s">
        <v>849</v>
      </c>
      <c r="C3076">
        <v>0.111043535658504</v>
      </c>
      <c r="D3076">
        <v>1</v>
      </c>
    </row>
    <row r="3077" spans="1:4" x14ac:dyDescent="0.25">
      <c r="A3077">
        <v>3076</v>
      </c>
      <c r="B3077" t="s">
        <v>1662</v>
      </c>
      <c r="C3077">
        <v>0.12531156643820801</v>
      </c>
      <c r="D3077">
        <v>1</v>
      </c>
    </row>
    <row r="3078" spans="1:4" x14ac:dyDescent="0.25">
      <c r="A3078">
        <v>3077</v>
      </c>
      <c r="B3078" t="s">
        <v>297</v>
      </c>
      <c r="C3078">
        <v>0.197193615088155</v>
      </c>
      <c r="D3078">
        <v>1</v>
      </c>
    </row>
    <row r="3079" spans="1:4" x14ac:dyDescent="0.25">
      <c r="A3079">
        <v>3078</v>
      </c>
      <c r="B3079" t="s">
        <v>225</v>
      </c>
      <c r="C3079">
        <v>0.11350932973259099</v>
      </c>
      <c r="D3079">
        <v>1</v>
      </c>
    </row>
    <row r="3080" spans="1:4" x14ac:dyDescent="0.25">
      <c r="A3080">
        <v>3079</v>
      </c>
      <c r="B3080" t="s">
        <v>3623</v>
      </c>
      <c r="C3080">
        <v>5.3082854110838497E-2</v>
      </c>
      <c r="D3080">
        <v>0</v>
      </c>
    </row>
    <row r="3081" spans="1:4" x14ac:dyDescent="0.25">
      <c r="A3081">
        <v>3080</v>
      </c>
      <c r="B3081" t="s">
        <v>1796</v>
      </c>
      <c r="C3081">
        <v>7.4785627154791895E-2</v>
      </c>
      <c r="D3081">
        <v>0</v>
      </c>
    </row>
    <row r="3082" spans="1:4" x14ac:dyDescent="0.25">
      <c r="A3082">
        <v>3081</v>
      </c>
      <c r="B3082" t="s">
        <v>2623</v>
      </c>
      <c r="C3082">
        <v>8.0887572047132997E-2</v>
      </c>
      <c r="D3082">
        <v>0</v>
      </c>
    </row>
    <row r="3083" spans="1:4" x14ac:dyDescent="0.25">
      <c r="A3083">
        <v>3082</v>
      </c>
      <c r="B3083" t="s">
        <v>2589</v>
      </c>
      <c r="C3083">
        <v>8.21815506159254E-2</v>
      </c>
      <c r="D3083">
        <v>0</v>
      </c>
    </row>
    <row r="3084" spans="1:4" x14ac:dyDescent="0.25">
      <c r="A3084">
        <v>3083</v>
      </c>
      <c r="B3084" t="s">
        <v>3028</v>
      </c>
      <c r="C3084">
        <v>4.6202247502745999E-2</v>
      </c>
      <c r="D3084">
        <v>0</v>
      </c>
    </row>
    <row r="3085" spans="1:4" x14ac:dyDescent="0.25">
      <c r="A3085">
        <v>3084</v>
      </c>
      <c r="B3085" t="s">
        <v>3746</v>
      </c>
      <c r="C3085">
        <v>0.10909501978870099</v>
      </c>
      <c r="D3085">
        <v>1</v>
      </c>
    </row>
    <row r="3086" spans="1:4" x14ac:dyDescent="0.25">
      <c r="A3086">
        <v>3085</v>
      </c>
      <c r="B3086" t="s">
        <v>292</v>
      </c>
      <c r="C3086">
        <v>6.0695495280561201E-3</v>
      </c>
      <c r="D3086">
        <v>0</v>
      </c>
    </row>
    <row r="3087" spans="1:4" x14ac:dyDescent="0.25">
      <c r="A3087">
        <v>3086</v>
      </c>
      <c r="B3087" t="s">
        <v>3385</v>
      </c>
      <c r="C3087">
        <v>9.4719850512946499E-2</v>
      </c>
      <c r="D3087">
        <v>0</v>
      </c>
    </row>
    <row r="3088" spans="1:4" x14ac:dyDescent="0.25">
      <c r="A3088">
        <v>3087</v>
      </c>
      <c r="B3088" t="s">
        <v>1251</v>
      </c>
      <c r="C3088">
        <v>0.103112921211283</v>
      </c>
      <c r="D3088">
        <v>0</v>
      </c>
    </row>
    <row r="3089" spans="1:4" x14ac:dyDescent="0.25">
      <c r="A3089">
        <v>3088</v>
      </c>
      <c r="B3089" t="s">
        <v>1221</v>
      </c>
      <c r="C3089">
        <v>0.109982209705657</v>
      </c>
      <c r="D3089">
        <v>1</v>
      </c>
    </row>
    <row r="3090" spans="1:4" x14ac:dyDescent="0.25">
      <c r="A3090">
        <v>3089</v>
      </c>
      <c r="B3090" t="s">
        <v>1517</v>
      </c>
      <c r="C3090">
        <v>0.10909501978870099</v>
      </c>
      <c r="D3090">
        <v>1</v>
      </c>
    </row>
    <row r="3091" spans="1:4" x14ac:dyDescent="0.25">
      <c r="A3091">
        <v>3090</v>
      </c>
      <c r="B3091" t="s">
        <v>1734</v>
      </c>
      <c r="C3091">
        <v>7.6751119381617605E-2</v>
      </c>
      <c r="D3091">
        <v>0</v>
      </c>
    </row>
    <row r="3092" spans="1:4" x14ac:dyDescent="0.25">
      <c r="A3092">
        <v>3091</v>
      </c>
      <c r="B3092" t="s">
        <v>310</v>
      </c>
      <c r="C3092">
        <v>0.12882394944620401</v>
      </c>
      <c r="D3092">
        <v>1</v>
      </c>
    </row>
    <row r="3093" spans="1:4" x14ac:dyDescent="0.25">
      <c r="A3093">
        <v>3092</v>
      </c>
      <c r="B3093" t="s">
        <v>2439</v>
      </c>
      <c r="C3093">
        <v>8.1856079217209804E-2</v>
      </c>
      <c r="D3093">
        <v>0</v>
      </c>
    </row>
    <row r="3094" spans="1:4" x14ac:dyDescent="0.25">
      <c r="A3094">
        <v>3093</v>
      </c>
      <c r="B3094" t="s">
        <v>2946</v>
      </c>
      <c r="C3094">
        <v>9.4918576442278205E-2</v>
      </c>
      <c r="D3094">
        <v>0</v>
      </c>
    </row>
    <row r="3095" spans="1:4" x14ac:dyDescent="0.25">
      <c r="A3095">
        <v>3094</v>
      </c>
      <c r="B3095" t="s">
        <v>3865</v>
      </c>
      <c r="C3095">
        <v>0.11604384802211801</v>
      </c>
      <c r="D3095">
        <v>1</v>
      </c>
    </row>
    <row r="3096" spans="1:4" x14ac:dyDescent="0.25">
      <c r="A3096">
        <v>3095</v>
      </c>
      <c r="B3096" t="s">
        <v>3841</v>
      </c>
      <c r="C3096">
        <v>7.2636152437285495E-2</v>
      </c>
      <c r="D3096">
        <v>0</v>
      </c>
    </row>
    <row r="3097" spans="1:4" x14ac:dyDescent="0.25">
      <c r="A3097">
        <v>3096</v>
      </c>
      <c r="B3097" t="s">
        <v>2813</v>
      </c>
      <c r="C3097">
        <v>8.9590514521134298E-2</v>
      </c>
      <c r="D3097">
        <v>0</v>
      </c>
    </row>
    <row r="3098" spans="1:4" x14ac:dyDescent="0.25">
      <c r="A3098">
        <v>3097</v>
      </c>
      <c r="B3098" t="s">
        <v>3232</v>
      </c>
      <c r="C3098">
        <v>0.104348158205613</v>
      </c>
      <c r="D3098">
        <v>1</v>
      </c>
    </row>
    <row r="3099" spans="1:4" x14ac:dyDescent="0.25">
      <c r="A3099">
        <v>3098</v>
      </c>
      <c r="B3099" t="s">
        <v>2208</v>
      </c>
      <c r="C3099">
        <v>8.3520707276385206E-2</v>
      </c>
      <c r="D3099">
        <v>0</v>
      </c>
    </row>
    <row r="3100" spans="1:4" x14ac:dyDescent="0.25">
      <c r="A3100">
        <v>3099</v>
      </c>
      <c r="B3100" t="s">
        <v>2475</v>
      </c>
      <c r="C3100">
        <v>9.3890107008145804E-2</v>
      </c>
      <c r="D3100">
        <v>0</v>
      </c>
    </row>
    <row r="3101" spans="1:4" x14ac:dyDescent="0.25">
      <c r="A3101">
        <v>3100</v>
      </c>
      <c r="B3101" t="s">
        <v>126</v>
      </c>
      <c r="C3101">
        <v>0.124141176658257</v>
      </c>
      <c r="D3101">
        <v>1</v>
      </c>
    </row>
    <row r="3102" spans="1:4" x14ac:dyDescent="0.25">
      <c r="A3102">
        <v>3101</v>
      </c>
      <c r="B3102" t="s">
        <v>3347</v>
      </c>
      <c r="C3102">
        <v>0.10909501978870099</v>
      </c>
      <c r="D3102">
        <v>1</v>
      </c>
    </row>
    <row r="3103" spans="1:4" x14ac:dyDescent="0.25">
      <c r="A3103">
        <v>3102</v>
      </c>
      <c r="B3103" t="s">
        <v>635</v>
      </c>
      <c r="C3103">
        <v>0.13823606223054999</v>
      </c>
      <c r="D3103">
        <v>1</v>
      </c>
    </row>
    <row r="3104" spans="1:4" x14ac:dyDescent="0.25">
      <c r="A3104">
        <v>3103</v>
      </c>
      <c r="B3104" t="s">
        <v>1026</v>
      </c>
      <c r="C3104">
        <v>3.2632198270825002E-2</v>
      </c>
      <c r="D3104">
        <v>0</v>
      </c>
    </row>
    <row r="3105" spans="1:4" x14ac:dyDescent="0.25">
      <c r="A3105">
        <v>3104</v>
      </c>
      <c r="B3105" t="s">
        <v>485</v>
      </c>
      <c r="C3105">
        <v>8.2374121521226903E-2</v>
      </c>
      <c r="D3105">
        <v>0</v>
      </c>
    </row>
    <row r="3106" spans="1:4" x14ac:dyDescent="0.25">
      <c r="A3106">
        <v>3105</v>
      </c>
      <c r="B3106" t="s">
        <v>1003</v>
      </c>
      <c r="C3106">
        <v>8.3441038860156302E-2</v>
      </c>
      <c r="D3106">
        <v>0</v>
      </c>
    </row>
    <row r="3107" spans="1:4" x14ac:dyDescent="0.25">
      <c r="A3107">
        <v>3106</v>
      </c>
      <c r="B3107" t="s">
        <v>2520</v>
      </c>
      <c r="C3107">
        <v>0.12594804821646399</v>
      </c>
      <c r="D3107">
        <v>1</v>
      </c>
    </row>
    <row r="3108" spans="1:4" x14ac:dyDescent="0.25">
      <c r="A3108">
        <v>3107</v>
      </c>
      <c r="B3108" t="s">
        <v>2219</v>
      </c>
      <c r="C3108">
        <v>9.55136243593806E-2</v>
      </c>
      <c r="D3108">
        <v>0</v>
      </c>
    </row>
    <row r="3109" spans="1:4" x14ac:dyDescent="0.25">
      <c r="A3109">
        <v>3108</v>
      </c>
      <c r="B3109" t="s">
        <v>1006</v>
      </c>
      <c r="C3109">
        <v>4.5668684367558401E-2</v>
      </c>
      <c r="D3109">
        <v>0</v>
      </c>
    </row>
    <row r="3110" spans="1:4" x14ac:dyDescent="0.25">
      <c r="A3110">
        <v>3109</v>
      </c>
      <c r="B3110" t="s">
        <v>1240</v>
      </c>
      <c r="C3110">
        <v>9.5387576116488307E-2</v>
      </c>
      <c r="D3110">
        <v>0</v>
      </c>
    </row>
    <row r="3111" spans="1:4" x14ac:dyDescent="0.25">
      <c r="A3111">
        <v>3110</v>
      </c>
      <c r="B3111" t="s">
        <v>3738</v>
      </c>
      <c r="C3111">
        <v>8.2016500033880502E-2</v>
      </c>
      <c r="D3111">
        <v>0</v>
      </c>
    </row>
    <row r="3112" spans="1:4" x14ac:dyDescent="0.25">
      <c r="A3112">
        <v>3111</v>
      </c>
      <c r="B3112" t="s">
        <v>1445</v>
      </c>
      <c r="C3112">
        <v>8.21815506159254E-2</v>
      </c>
      <c r="D3112">
        <v>0</v>
      </c>
    </row>
    <row r="3113" spans="1:4" x14ac:dyDescent="0.25">
      <c r="A3113">
        <v>3112</v>
      </c>
      <c r="B3113" t="s">
        <v>1773</v>
      </c>
      <c r="C3113">
        <v>8.21815506159254E-2</v>
      </c>
      <c r="D3113">
        <v>0</v>
      </c>
    </row>
    <row r="3114" spans="1:4" x14ac:dyDescent="0.25">
      <c r="A3114">
        <v>3113</v>
      </c>
      <c r="B3114" t="s">
        <v>3697</v>
      </c>
      <c r="C3114">
        <v>0.12185591475471</v>
      </c>
      <c r="D3114">
        <v>1</v>
      </c>
    </row>
    <row r="3115" spans="1:4" x14ac:dyDescent="0.25">
      <c r="A3115">
        <v>3114</v>
      </c>
      <c r="B3115" t="s">
        <v>1429</v>
      </c>
      <c r="C3115">
        <v>9.6020952195817105E-2</v>
      </c>
      <c r="D3115">
        <v>0</v>
      </c>
    </row>
    <row r="3116" spans="1:4" x14ac:dyDescent="0.25">
      <c r="A3116">
        <v>3115</v>
      </c>
      <c r="B3116" t="s">
        <v>487</v>
      </c>
      <c r="C3116">
        <v>0.12458616501909001</v>
      </c>
      <c r="D3116">
        <v>1</v>
      </c>
    </row>
    <row r="3117" spans="1:4" x14ac:dyDescent="0.25">
      <c r="A3117">
        <v>3116</v>
      </c>
      <c r="B3117" t="s">
        <v>3269</v>
      </c>
      <c r="C3117">
        <v>8.21815506159254E-2</v>
      </c>
      <c r="D3117">
        <v>0</v>
      </c>
    </row>
    <row r="3118" spans="1:4" x14ac:dyDescent="0.25">
      <c r="A3118">
        <v>3117</v>
      </c>
      <c r="B3118" t="s">
        <v>1727</v>
      </c>
      <c r="C3118">
        <v>5.3381576121707103E-2</v>
      </c>
      <c r="D3118">
        <v>0</v>
      </c>
    </row>
    <row r="3119" spans="1:4" x14ac:dyDescent="0.25">
      <c r="A3119">
        <v>3118</v>
      </c>
      <c r="B3119" t="s">
        <v>3835</v>
      </c>
      <c r="C3119">
        <v>0.125315995035086</v>
      </c>
      <c r="D3119">
        <v>1</v>
      </c>
    </row>
    <row r="3120" spans="1:4" x14ac:dyDescent="0.25">
      <c r="A3120">
        <v>3119</v>
      </c>
      <c r="B3120" t="s">
        <v>3052</v>
      </c>
      <c r="C3120">
        <v>0.10959341653681599</v>
      </c>
      <c r="D3120">
        <v>1</v>
      </c>
    </row>
    <row r="3121" spans="1:4" x14ac:dyDescent="0.25">
      <c r="A3121">
        <v>3120</v>
      </c>
      <c r="B3121" t="s">
        <v>723</v>
      </c>
      <c r="C3121">
        <v>0.108208569259142</v>
      </c>
      <c r="D3121">
        <v>1</v>
      </c>
    </row>
    <row r="3122" spans="1:4" x14ac:dyDescent="0.25">
      <c r="A3122">
        <v>3121</v>
      </c>
      <c r="B3122" t="s">
        <v>3487</v>
      </c>
      <c r="C3122">
        <v>7.7219640660580194E-2</v>
      </c>
      <c r="D3122">
        <v>0</v>
      </c>
    </row>
    <row r="3123" spans="1:4" x14ac:dyDescent="0.25">
      <c r="A3123">
        <v>3122</v>
      </c>
      <c r="B3123" t="s">
        <v>1059</v>
      </c>
      <c r="C3123">
        <v>8.21815506159254E-2</v>
      </c>
      <c r="D3123">
        <v>0</v>
      </c>
    </row>
    <row r="3124" spans="1:4" x14ac:dyDescent="0.25">
      <c r="A3124">
        <v>3123</v>
      </c>
      <c r="B3124" t="s">
        <v>2964</v>
      </c>
      <c r="C3124">
        <v>9.7666727874942405E-2</v>
      </c>
      <c r="D3124">
        <v>0</v>
      </c>
    </row>
    <row r="3125" spans="1:4" x14ac:dyDescent="0.25">
      <c r="A3125">
        <v>3124</v>
      </c>
      <c r="B3125" t="s">
        <v>559</v>
      </c>
      <c r="C3125">
        <v>0.10909501978870099</v>
      </c>
      <c r="D3125">
        <v>1</v>
      </c>
    </row>
    <row r="3126" spans="1:4" x14ac:dyDescent="0.25">
      <c r="A3126">
        <v>3125</v>
      </c>
      <c r="B3126" t="s">
        <v>2902</v>
      </c>
      <c r="C3126">
        <v>9.4823316877305996E-2</v>
      </c>
      <c r="D3126">
        <v>0</v>
      </c>
    </row>
    <row r="3127" spans="1:4" x14ac:dyDescent="0.25">
      <c r="A3127">
        <v>3126</v>
      </c>
      <c r="B3127" t="s">
        <v>2310</v>
      </c>
      <c r="C3127">
        <v>9.7914661637939798E-2</v>
      </c>
      <c r="D3127">
        <v>0</v>
      </c>
    </row>
    <row r="3128" spans="1:4" x14ac:dyDescent="0.25">
      <c r="A3128">
        <v>3127</v>
      </c>
      <c r="B3128" t="s">
        <v>3345</v>
      </c>
      <c r="C3128">
        <v>9.2745950815802405E-2</v>
      </c>
      <c r="D3128">
        <v>0</v>
      </c>
    </row>
    <row r="3129" spans="1:4" x14ac:dyDescent="0.25">
      <c r="A3129">
        <v>3128</v>
      </c>
      <c r="B3129" t="s">
        <v>1602</v>
      </c>
      <c r="C3129">
        <v>0.12529276283118099</v>
      </c>
      <c r="D3129">
        <v>1</v>
      </c>
    </row>
    <row r="3130" spans="1:4" x14ac:dyDescent="0.25">
      <c r="A3130">
        <v>3129</v>
      </c>
      <c r="B3130" t="s">
        <v>12</v>
      </c>
      <c r="C3130">
        <v>9.67520510741776E-2</v>
      </c>
      <c r="D3130">
        <v>0</v>
      </c>
    </row>
    <row r="3131" spans="1:4" x14ac:dyDescent="0.25">
      <c r="A3131">
        <v>3130</v>
      </c>
      <c r="B3131" t="s">
        <v>1898</v>
      </c>
      <c r="C3131">
        <v>8.2721020401943304E-2</v>
      </c>
      <c r="D3131">
        <v>0</v>
      </c>
    </row>
    <row r="3132" spans="1:4" x14ac:dyDescent="0.25">
      <c r="A3132">
        <v>3131</v>
      </c>
      <c r="B3132" t="s">
        <v>3326</v>
      </c>
      <c r="C3132">
        <v>0.12531156643820801</v>
      </c>
      <c r="D3132">
        <v>1</v>
      </c>
    </row>
    <row r="3133" spans="1:4" x14ac:dyDescent="0.25">
      <c r="A3133">
        <v>3132</v>
      </c>
      <c r="B3133" t="s">
        <v>645</v>
      </c>
      <c r="C3133">
        <v>0.10909501978870099</v>
      </c>
      <c r="D3133">
        <v>1</v>
      </c>
    </row>
    <row r="3134" spans="1:4" x14ac:dyDescent="0.25">
      <c r="A3134">
        <v>3133</v>
      </c>
      <c r="B3134" t="s">
        <v>2894</v>
      </c>
      <c r="C3134">
        <v>0.12265066164675401</v>
      </c>
      <c r="D3134">
        <v>1</v>
      </c>
    </row>
    <row r="3135" spans="1:4" x14ac:dyDescent="0.25">
      <c r="A3135">
        <v>3134</v>
      </c>
      <c r="B3135" t="s">
        <v>458</v>
      </c>
      <c r="C3135">
        <v>0.12531156643820801</v>
      </c>
      <c r="D3135">
        <v>1</v>
      </c>
    </row>
    <row r="3136" spans="1:4" x14ac:dyDescent="0.25">
      <c r="A3136">
        <v>3135</v>
      </c>
      <c r="B3136" t="s">
        <v>2576</v>
      </c>
      <c r="C3136">
        <v>0.125372352837961</v>
      </c>
      <c r="D3136">
        <v>1</v>
      </c>
    </row>
    <row r="3137" spans="1:4" x14ac:dyDescent="0.25">
      <c r="A3137">
        <v>3136</v>
      </c>
      <c r="B3137" t="s">
        <v>1680</v>
      </c>
      <c r="C3137">
        <v>9.0191542651171699E-2</v>
      </c>
      <c r="D3137">
        <v>0</v>
      </c>
    </row>
    <row r="3138" spans="1:4" x14ac:dyDescent="0.25">
      <c r="A3138">
        <v>3137</v>
      </c>
      <c r="B3138" t="s">
        <v>2380</v>
      </c>
      <c r="C3138">
        <v>8.21815506159254E-2</v>
      </c>
      <c r="D3138">
        <v>0</v>
      </c>
    </row>
    <row r="3139" spans="1:4" x14ac:dyDescent="0.25">
      <c r="A3139">
        <v>3138</v>
      </c>
      <c r="B3139" t="s">
        <v>468</v>
      </c>
      <c r="C3139">
        <v>0.12379338741995299</v>
      </c>
      <c r="D3139">
        <v>1</v>
      </c>
    </row>
    <row r="3140" spans="1:4" x14ac:dyDescent="0.25">
      <c r="A3140">
        <v>3139</v>
      </c>
      <c r="B3140" t="s">
        <v>3135</v>
      </c>
      <c r="C3140">
        <v>9.5219824417556498E-2</v>
      </c>
      <c r="D3140">
        <v>0</v>
      </c>
    </row>
    <row r="3141" spans="1:4" x14ac:dyDescent="0.25">
      <c r="A3141">
        <v>3140</v>
      </c>
      <c r="B3141" t="s">
        <v>3101</v>
      </c>
      <c r="C3141">
        <v>7.7444071191277802E-2</v>
      </c>
      <c r="D3141">
        <v>0</v>
      </c>
    </row>
    <row r="3142" spans="1:4" x14ac:dyDescent="0.25">
      <c r="A3142">
        <v>3141</v>
      </c>
      <c r="B3142" t="s">
        <v>1298</v>
      </c>
      <c r="C3142">
        <v>0.13600362837826799</v>
      </c>
      <c r="D3142">
        <v>1</v>
      </c>
    </row>
    <row r="3143" spans="1:4" x14ac:dyDescent="0.25">
      <c r="A3143">
        <v>3142</v>
      </c>
      <c r="B3143" t="s">
        <v>1964</v>
      </c>
      <c r="C3143">
        <v>7.1567249927048202E-2</v>
      </c>
      <c r="D3143">
        <v>0</v>
      </c>
    </row>
    <row r="3144" spans="1:4" x14ac:dyDescent="0.25">
      <c r="A3144">
        <v>3143</v>
      </c>
      <c r="B3144" t="s">
        <v>3598</v>
      </c>
      <c r="C3144">
        <v>0.11737627713483</v>
      </c>
      <c r="D3144">
        <v>1</v>
      </c>
    </row>
    <row r="3145" spans="1:4" x14ac:dyDescent="0.25">
      <c r="A3145">
        <v>3144</v>
      </c>
      <c r="B3145" t="s">
        <v>198</v>
      </c>
      <c r="C3145">
        <v>0.10909501978870099</v>
      </c>
      <c r="D3145">
        <v>1</v>
      </c>
    </row>
    <row r="3146" spans="1:4" x14ac:dyDescent="0.25">
      <c r="A3146">
        <v>3145</v>
      </c>
      <c r="B3146" t="s">
        <v>873</v>
      </c>
      <c r="C3146">
        <v>5.37332486554397E-2</v>
      </c>
      <c r="D3146">
        <v>0</v>
      </c>
    </row>
    <row r="3147" spans="1:4" x14ac:dyDescent="0.25">
      <c r="A3147">
        <v>3146</v>
      </c>
      <c r="B3147" t="s">
        <v>2579</v>
      </c>
      <c r="C3147">
        <v>9.2023185238987906E-2</v>
      </c>
      <c r="D3147">
        <v>0</v>
      </c>
    </row>
    <row r="3148" spans="1:4" x14ac:dyDescent="0.25">
      <c r="A3148">
        <v>3147</v>
      </c>
      <c r="B3148" t="s">
        <v>969</v>
      </c>
      <c r="C3148">
        <v>4.0712597974954398E-2</v>
      </c>
      <c r="D3148">
        <v>0</v>
      </c>
    </row>
    <row r="3149" spans="1:4" x14ac:dyDescent="0.25">
      <c r="A3149">
        <v>3148</v>
      </c>
      <c r="B3149" t="s">
        <v>748</v>
      </c>
      <c r="C3149">
        <v>7.6124382915295205E-2</v>
      </c>
      <c r="D3149">
        <v>0</v>
      </c>
    </row>
    <row r="3150" spans="1:4" x14ac:dyDescent="0.25">
      <c r="A3150">
        <v>3149</v>
      </c>
      <c r="B3150" t="s">
        <v>1702</v>
      </c>
      <c r="C3150">
        <v>9.4786515487695094E-2</v>
      </c>
      <c r="D3150">
        <v>0</v>
      </c>
    </row>
    <row r="3151" spans="1:4" x14ac:dyDescent="0.25">
      <c r="A3151">
        <v>3150</v>
      </c>
      <c r="B3151" t="s">
        <v>1587</v>
      </c>
      <c r="C3151">
        <v>0.118629401808185</v>
      </c>
      <c r="D3151">
        <v>1</v>
      </c>
    </row>
    <row r="3152" spans="1:4" x14ac:dyDescent="0.25">
      <c r="A3152">
        <v>3151</v>
      </c>
      <c r="B3152" t="s">
        <v>656</v>
      </c>
      <c r="C3152">
        <v>0.111820754697424</v>
      </c>
      <c r="D3152">
        <v>1</v>
      </c>
    </row>
    <row r="3153" spans="1:4" x14ac:dyDescent="0.25">
      <c r="A3153">
        <v>3152</v>
      </c>
      <c r="B3153" t="s">
        <v>2324</v>
      </c>
      <c r="C3153">
        <v>0.10909501978870099</v>
      </c>
      <c r="D3153">
        <v>1</v>
      </c>
    </row>
    <row r="3154" spans="1:4" x14ac:dyDescent="0.25">
      <c r="A3154">
        <v>3153</v>
      </c>
      <c r="B3154" t="s">
        <v>21</v>
      </c>
      <c r="C3154">
        <v>0.10308303774385801</v>
      </c>
      <c r="D3154">
        <v>0</v>
      </c>
    </row>
    <row r="3155" spans="1:4" x14ac:dyDescent="0.25">
      <c r="A3155">
        <v>3154</v>
      </c>
      <c r="B3155" t="s">
        <v>3260</v>
      </c>
      <c r="C3155">
        <v>0.123704304075288</v>
      </c>
      <c r="D3155">
        <v>1</v>
      </c>
    </row>
    <row r="3156" spans="1:4" x14ac:dyDescent="0.25">
      <c r="A3156">
        <v>3155</v>
      </c>
      <c r="B3156" t="s">
        <v>3144</v>
      </c>
      <c r="C3156">
        <v>9.3506973115069905E-2</v>
      </c>
      <c r="D3156">
        <v>0</v>
      </c>
    </row>
    <row r="3157" spans="1:4" x14ac:dyDescent="0.25">
      <c r="A3157">
        <v>3156</v>
      </c>
      <c r="B3157" t="s">
        <v>2707</v>
      </c>
      <c r="C3157">
        <v>8.9336614028943898E-2</v>
      </c>
      <c r="D3157">
        <v>0</v>
      </c>
    </row>
    <row r="3158" spans="1:4" x14ac:dyDescent="0.25">
      <c r="A3158">
        <v>3157</v>
      </c>
      <c r="B3158" t="s">
        <v>546</v>
      </c>
      <c r="C3158">
        <v>9.5056432667662699E-2</v>
      </c>
      <c r="D3158">
        <v>0</v>
      </c>
    </row>
    <row r="3159" spans="1:4" x14ac:dyDescent="0.25">
      <c r="A3159">
        <v>3158</v>
      </c>
      <c r="B3159" t="s">
        <v>3389</v>
      </c>
      <c r="C3159">
        <v>7.7448357749295801E-2</v>
      </c>
      <c r="D3159">
        <v>0</v>
      </c>
    </row>
    <row r="3160" spans="1:4" x14ac:dyDescent="0.25">
      <c r="A3160">
        <v>3159</v>
      </c>
      <c r="B3160" t="s">
        <v>2010</v>
      </c>
      <c r="C3160">
        <v>8.5167804229160898E-2</v>
      </c>
      <c r="D3160">
        <v>0</v>
      </c>
    </row>
    <row r="3161" spans="1:4" x14ac:dyDescent="0.25">
      <c r="A3161">
        <v>3160</v>
      </c>
      <c r="B3161" t="s">
        <v>3085</v>
      </c>
      <c r="C3161">
        <v>0.12648676102774301</v>
      </c>
      <c r="D3161">
        <v>1</v>
      </c>
    </row>
    <row r="3162" spans="1:4" x14ac:dyDescent="0.25">
      <c r="A3162">
        <v>3161</v>
      </c>
      <c r="B3162" t="s">
        <v>1367</v>
      </c>
      <c r="C3162">
        <v>0.211242478719045</v>
      </c>
      <c r="D3162">
        <v>1</v>
      </c>
    </row>
    <row r="3163" spans="1:4" x14ac:dyDescent="0.25">
      <c r="A3163">
        <v>3162</v>
      </c>
      <c r="B3163" t="s">
        <v>286</v>
      </c>
      <c r="C3163">
        <v>0.10909501978870099</v>
      </c>
      <c r="D3163">
        <v>1</v>
      </c>
    </row>
    <row r="3164" spans="1:4" x14ac:dyDescent="0.25">
      <c r="A3164">
        <v>3163</v>
      </c>
      <c r="B3164" t="s">
        <v>3158</v>
      </c>
      <c r="C3164">
        <v>9.4823316877305996E-2</v>
      </c>
      <c r="D3164">
        <v>0</v>
      </c>
    </row>
    <row r="3165" spans="1:4" x14ac:dyDescent="0.25">
      <c r="A3165">
        <v>3164</v>
      </c>
      <c r="B3165" t="s">
        <v>2296</v>
      </c>
      <c r="C3165">
        <v>9.4786515487695094E-2</v>
      </c>
      <c r="D3165">
        <v>0</v>
      </c>
    </row>
    <row r="3166" spans="1:4" x14ac:dyDescent="0.25">
      <c r="A3166">
        <v>3165</v>
      </c>
      <c r="B3166" t="s">
        <v>2807</v>
      </c>
      <c r="C3166">
        <v>8.3256685397236005E-2</v>
      </c>
      <c r="D3166">
        <v>0</v>
      </c>
    </row>
    <row r="3167" spans="1:4" x14ac:dyDescent="0.25">
      <c r="A3167">
        <v>3166</v>
      </c>
      <c r="B3167" t="s">
        <v>2883</v>
      </c>
      <c r="C3167">
        <v>7.2662493463377498E-2</v>
      </c>
      <c r="D3167">
        <v>0</v>
      </c>
    </row>
    <row r="3168" spans="1:4" x14ac:dyDescent="0.25">
      <c r="A3168">
        <v>3167</v>
      </c>
      <c r="B3168" t="s">
        <v>313</v>
      </c>
      <c r="C3168">
        <v>8.21815506159254E-2</v>
      </c>
      <c r="D3168">
        <v>0</v>
      </c>
    </row>
    <row r="3169" spans="1:4" x14ac:dyDescent="0.25">
      <c r="A3169">
        <v>3168</v>
      </c>
      <c r="B3169" t="s">
        <v>1254</v>
      </c>
      <c r="C3169">
        <v>0.10909501978870099</v>
      </c>
      <c r="D3169">
        <v>1</v>
      </c>
    </row>
    <row r="3170" spans="1:4" x14ac:dyDescent="0.25">
      <c r="A3170">
        <v>3169</v>
      </c>
      <c r="B3170" t="s">
        <v>1573</v>
      </c>
      <c r="C3170">
        <v>8.3661335765226302E-2</v>
      </c>
      <c r="D3170">
        <v>0</v>
      </c>
    </row>
    <row r="3171" spans="1:4" x14ac:dyDescent="0.25">
      <c r="A3171">
        <v>3170</v>
      </c>
      <c r="B3171" t="s">
        <v>2687</v>
      </c>
      <c r="C3171">
        <v>0.12331352213060499</v>
      </c>
      <c r="D3171">
        <v>1</v>
      </c>
    </row>
    <row r="3172" spans="1:4" x14ac:dyDescent="0.25">
      <c r="A3172">
        <v>3171</v>
      </c>
      <c r="B3172" t="s">
        <v>539</v>
      </c>
      <c r="C3172">
        <v>0.116611704296414</v>
      </c>
      <c r="D3172">
        <v>1</v>
      </c>
    </row>
    <row r="3173" spans="1:4" x14ac:dyDescent="0.25">
      <c r="A3173">
        <v>3172</v>
      </c>
      <c r="B3173" t="s">
        <v>690</v>
      </c>
      <c r="C3173">
        <v>0.12641843683249199</v>
      </c>
      <c r="D3173">
        <v>1</v>
      </c>
    </row>
    <row r="3174" spans="1:4" x14ac:dyDescent="0.25">
      <c r="A3174">
        <v>3173</v>
      </c>
      <c r="B3174" t="s">
        <v>1350</v>
      </c>
      <c r="C3174">
        <v>8.21815506159254E-2</v>
      </c>
      <c r="D3174">
        <v>0</v>
      </c>
    </row>
    <row r="3175" spans="1:4" x14ac:dyDescent="0.25">
      <c r="A3175">
        <v>3174</v>
      </c>
      <c r="B3175" t="s">
        <v>3173</v>
      </c>
      <c r="C3175">
        <v>0.14349751997668</v>
      </c>
      <c r="D3175">
        <v>1</v>
      </c>
    </row>
    <row r="3176" spans="1:4" x14ac:dyDescent="0.25">
      <c r="A3176">
        <v>3175</v>
      </c>
      <c r="B3176" t="s">
        <v>838</v>
      </c>
      <c r="C3176">
        <v>0.128851048775218</v>
      </c>
      <c r="D3176">
        <v>1</v>
      </c>
    </row>
    <row r="3177" spans="1:4" x14ac:dyDescent="0.25">
      <c r="A3177">
        <v>3176</v>
      </c>
      <c r="B3177" t="s">
        <v>1836</v>
      </c>
      <c r="C3177">
        <v>7.6784092283780497E-2</v>
      </c>
      <c r="D3177">
        <v>0</v>
      </c>
    </row>
    <row r="3178" spans="1:4" x14ac:dyDescent="0.25">
      <c r="A3178">
        <v>3177</v>
      </c>
      <c r="B3178" t="s">
        <v>588</v>
      </c>
      <c r="C3178">
        <v>4.6433597709088101E-2</v>
      </c>
      <c r="D3178">
        <v>0</v>
      </c>
    </row>
    <row r="3179" spans="1:4" x14ac:dyDescent="0.25">
      <c r="A3179">
        <v>3178</v>
      </c>
      <c r="B3179" t="s">
        <v>1908</v>
      </c>
      <c r="C3179">
        <v>0.13426898218025399</v>
      </c>
      <c r="D3179">
        <v>1</v>
      </c>
    </row>
    <row r="3180" spans="1:4" x14ac:dyDescent="0.25">
      <c r="A3180">
        <v>3179</v>
      </c>
      <c r="B3180" t="s">
        <v>3315</v>
      </c>
      <c r="C3180">
        <v>9.3137219489683995E-2</v>
      </c>
      <c r="D3180">
        <v>0</v>
      </c>
    </row>
    <row r="3181" spans="1:4" x14ac:dyDescent="0.25">
      <c r="A3181">
        <v>3180</v>
      </c>
      <c r="B3181" t="s">
        <v>3795</v>
      </c>
      <c r="C3181">
        <v>7.3909136887315194E-2</v>
      </c>
      <c r="D3181">
        <v>0</v>
      </c>
    </row>
    <row r="3182" spans="1:4" x14ac:dyDescent="0.25">
      <c r="A3182">
        <v>3181</v>
      </c>
      <c r="B3182" t="s">
        <v>2437</v>
      </c>
      <c r="C3182">
        <v>0.124982907663199</v>
      </c>
      <c r="D3182">
        <v>1</v>
      </c>
    </row>
    <row r="3183" spans="1:4" x14ac:dyDescent="0.25">
      <c r="A3183">
        <v>3182</v>
      </c>
      <c r="B3183" t="s">
        <v>377</v>
      </c>
      <c r="C3183">
        <v>0.10909501978870099</v>
      </c>
      <c r="D3183">
        <v>1</v>
      </c>
    </row>
    <row r="3184" spans="1:4" x14ac:dyDescent="0.25">
      <c r="A3184">
        <v>3183</v>
      </c>
      <c r="B3184" t="s">
        <v>621</v>
      </c>
      <c r="C3184">
        <v>8.21815506159254E-2</v>
      </c>
      <c r="D3184">
        <v>0</v>
      </c>
    </row>
    <row r="3185" spans="1:4" x14ac:dyDescent="0.25">
      <c r="A3185">
        <v>3184</v>
      </c>
      <c r="B3185" t="s">
        <v>3264</v>
      </c>
      <c r="C3185">
        <v>0.109136706755043</v>
      </c>
      <c r="D3185">
        <v>1</v>
      </c>
    </row>
    <row r="3186" spans="1:4" x14ac:dyDescent="0.25">
      <c r="A3186">
        <v>3185</v>
      </c>
      <c r="B3186" t="s">
        <v>1878</v>
      </c>
      <c r="C3186">
        <v>0.116343363323306</v>
      </c>
      <c r="D3186">
        <v>1</v>
      </c>
    </row>
    <row r="3187" spans="1:4" x14ac:dyDescent="0.25">
      <c r="A3187">
        <v>3186</v>
      </c>
      <c r="B3187" t="s">
        <v>835</v>
      </c>
      <c r="C3187">
        <v>2.4654992036858E-2</v>
      </c>
      <c r="D3187">
        <v>0</v>
      </c>
    </row>
    <row r="3188" spans="1:4" x14ac:dyDescent="0.25">
      <c r="A3188">
        <v>3187</v>
      </c>
      <c r="B3188" t="s">
        <v>3715</v>
      </c>
      <c r="C3188">
        <v>9.2782041149533798E-2</v>
      </c>
      <c r="D3188">
        <v>0</v>
      </c>
    </row>
    <row r="3189" spans="1:4" x14ac:dyDescent="0.25">
      <c r="A3189">
        <v>3188</v>
      </c>
      <c r="B3189" t="s">
        <v>954</v>
      </c>
      <c r="C3189">
        <v>9.7922180136843603E-2</v>
      </c>
      <c r="D3189">
        <v>0</v>
      </c>
    </row>
    <row r="3190" spans="1:4" x14ac:dyDescent="0.25">
      <c r="A3190">
        <v>3189</v>
      </c>
      <c r="B3190" t="s">
        <v>2652</v>
      </c>
      <c r="C3190">
        <v>0.12937113061751401</v>
      </c>
      <c r="D3190">
        <v>1</v>
      </c>
    </row>
    <row r="3191" spans="1:4" x14ac:dyDescent="0.25">
      <c r="A3191">
        <v>3190</v>
      </c>
      <c r="B3191" t="s">
        <v>495</v>
      </c>
      <c r="C3191">
        <v>0.12777985166168301</v>
      </c>
      <c r="D3191">
        <v>1</v>
      </c>
    </row>
    <row r="3192" spans="1:4" x14ac:dyDescent="0.25">
      <c r="A3192">
        <v>3191</v>
      </c>
      <c r="B3192" t="s">
        <v>4018</v>
      </c>
      <c r="C3192">
        <v>8.1854557166686104E-2</v>
      </c>
      <c r="D3192">
        <v>0</v>
      </c>
    </row>
    <row r="3193" spans="1:4" x14ac:dyDescent="0.25">
      <c r="A3193">
        <v>3192</v>
      </c>
      <c r="B3193" t="s">
        <v>811</v>
      </c>
      <c r="C3193">
        <v>0.129076433384928</v>
      </c>
      <c r="D3193">
        <v>1</v>
      </c>
    </row>
    <row r="3194" spans="1:4" x14ac:dyDescent="0.25">
      <c r="A3194">
        <v>3193</v>
      </c>
      <c r="B3194" t="s">
        <v>4</v>
      </c>
      <c r="C3194">
        <v>7.3017036088777604E-2</v>
      </c>
      <c r="D3194">
        <v>0</v>
      </c>
    </row>
    <row r="3195" spans="1:4" x14ac:dyDescent="0.25">
      <c r="A3195">
        <v>3194</v>
      </c>
      <c r="B3195" t="s">
        <v>1393</v>
      </c>
      <c r="C3195">
        <v>0.116030250496007</v>
      </c>
      <c r="D3195">
        <v>1</v>
      </c>
    </row>
    <row r="3196" spans="1:4" x14ac:dyDescent="0.25">
      <c r="A3196">
        <v>3195</v>
      </c>
      <c r="B3196" t="s">
        <v>1847</v>
      </c>
      <c r="C3196">
        <v>4.4764887625969099E-2</v>
      </c>
      <c r="D3196">
        <v>0</v>
      </c>
    </row>
    <row r="3197" spans="1:4" x14ac:dyDescent="0.25">
      <c r="A3197">
        <v>3196</v>
      </c>
      <c r="B3197" t="s">
        <v>3655</v>
      </c>
      <c r="C3197">
        <v>0.11971404147607401</v>
      </c>
      <c r="D3197">
        <v>1</v>
      </c>
    </row>
    <row r="3198" spans="1:4" x14ac:dyDescent="0.25">
      <c r="A3198">
        <v>3197</v>
      </c>
      <c r="B3198" t="s">
        <v>3785</v>
      </c>
      <c r="C3198">
        <v>8.2571762718727307E-2</v>
      </c>
      <c r="D3198">
        <v>0</v>
      </c>
    </row>
    <row r="3199" spans="1:4" x14ac:dyDescent="0.25">
      <c r="A3199">
        <v>3198</v>
      </c>
      <c r="B3199" t="s">
        <v>2024</v>
      </c>
      <c r="C3199">
        <v>0.146211748930103</v>
      </c>
      <c r="D3199">
        <v>1</v>
      </c>
    </row>
    <row r="3200" spans="1:4" x14ac:dyDescent="0.25">
      <c r="A3200">
        <v>3199</v>
      </c>
      <c r="B3200" t="s">
        <v>231</v>
      </c>
      <c r="C3200">
        <v>4.8176279819487397E-2</v>
      </c>
      <c r="D3200">
        <v>0</v>
      </c>
    </row>
    <row r="3201" spans="1:4" x14ac:dyDescent="0.25">
      <c r="A3201">
        <v>3200</v>
      </c>
      <c r="B3201" t="s">
        <v>961</v>
      </c>
      <c r="C3201">
        <v>0.126643753714868</v>
      </c>
      <c r="D3201">
        <v>1</v>
      </c>
    </row>
    <row r="3202" spans="1:4" x14ac:dyDescent="0.25">
      <c r="A3202">
        <v>3201</v>
      </c>
      <c r="B3202" t="s">
        <v>3601</v>
      </c>
      <c r="C3202">
        <v>0.113768897191695</v>
      </c>
      <c r="D3202">
        <v>1</v>
      </c>
    </row>
    <row r="3203" spans="1:4" x14ac:dyDescent="0.25">
      <c r="A3203">
        <v>3202</v>
      </c>
      <c r="B3203" t="s">
        <v>3235</v>
      </c>
      <c r="C3203">
        <v>8.6147482507160894E-2</v>
      </c>
      <c r="D3203">
        <v>0</v>
      </c>
    </row>
    <row r="3204" spans="1:4" x14ac:dyDescent="0.25">
      <c r="A3204">
        <v>3203</v>
      </c>
      <c r="B3204" t="s">
        <v>3956</v>
      </c>
      <c r="C3204">
        <v>0.122882405496824</v>
      </c>
      <c r="D3204">
        <v>1</v>
      </c>
    </row>
    <row r="3205" spans="1:4" x14ac:dyDescent="0.25">
      <c r="A3205">
        <v>3204</v>
      </c>
      <c r="B3205" t="s">
        <v>672</v>
      </c>
      <c r="C3205">
        <v>3.6290911309723901E-2</v>
      </c>
      <c r="D3205">
        <v>0</v>
      </c>
    </row>
    <row r="3206" spans="1:4" x14ac:dyDescent="0.25">
      <c r="A3206">
        <v>3205</v>
      </c>
      <c r="B3206" t="s">
        <v>3518</v>
      </c>
      <c r="C3206">
        <v>0.11603228886039001</v>
      </c>
      <c r="D3206">
        <v>1</v>
      </c>
    </row>
    <row r="3207" spans="1:4" x14ac:dyDescent="0.25">
      <c r="A3207">
        <v>3206</v>
      </c>
      <c r="B3207" t="s">
        <v>1056</v>
      </c>
      <c r="C3207">
        <v>0.12948938327244799</v>
      </c>
      <c r="D3207">
        <v>1</v>
      </c>
    </row>
    <row r="3208" spans="1:4" x14ac:dyDescent="0.25">
      <c r="A3208">
        <v>3207</v>
      </c>
      <c r="B3208" t="s">
        <v>491</v>
      </c>
      <c r="C3208">
        <v>4.0715193624749797E-2</v>
      </c>
      <c r="D3208">
        <v>0</v>
      </c>
    </row>
    <row r="3209" spans="1:4" x14ac:dyDescent="0.25">
      <c r="A3209">
        <v>3208</v>
      </c>
      <c r="B3209" t="s">
        <v>3573</v>
      </c>
      <c r="C3209">
        <v>0.124001362101903</v>
      </c>
      <c r="D3209">
        <v>1</v>
      </c>
    </row>
    <row r="3210" spans="1:4" x14ac:dyDescent="0.25">
      <c r="A3210">
        <v>3209</v>
      </c>
      <c r="B3210" t="s">
        <v>3832</v>
      </c>
      <c r="C3210">
        <v>0.125118231147162</v>
      </c>
      <c r="D3210">
        <v>1</v>
      </c>
    </row>
    <row r="3211" spans="1:4" x14ac:dyDescent="0.25">
      <c r="A3211">
        <v>3210</v>
      </c>
      <c r="B3211" t="s">
        <v>1271</v>
      </c>
      <c r="C3211">
        <v>0.137315485001205</v>
      </c>
      <c r="D3211">
        <v>1</v>
      </c>
    </row>
    <row r="3212" spans="1:4" x14ac:dyDescent="0.25">
      <c r="A3212">
        <v>3211</v>
      </c>
      <c r="B3212" t="s">
        <v>1069</v>
      </c>
      <c r="C3212">
        <v>9.1977381534904507E-2</v>
      </c>
      <c r="D3212">
        <v>0</v>
      </c>
    </row>
    <row r="3213" spans="1:4" x14ac:dyDescent="0.25">
      <c r="A3213">
        <v>3212</v>
      </c>
      <c r="B3213" t="s">
        <v>3957</v>
      </c>
      <c r="C3213">
        <v>9.3685985138009895E-2</v>
      </c>
      <c r="D3213">
        <v>0</v>
      </c>
    </row>
    <row r="3214" spans="1:4" x14ac:dyDescent="0.25">
      <c r="A3214">
        <v>3213</v>
      </c>
      <c r="B3214" t="s">
        <v>3940</v>
      </c>
      <c r="C3214">
        <v>0.11149224647976599</v>
      </c>
      <c r="D3214">
        <v>1</v>
      </c>
    </row>
    <row r="3215" spans="1:4" x14ac:dyDescent="0.25">
      <c r="A3215">
        <v>3214</v>
      </c>
      <c r="B3215" t="s">
        <v>715</v>
      </c>
      <c r="C3215">
        <v>9.5210007950660702E-2</v>
      </c>
      <c r="D3215">
        <v>0</v>
      </c>
    </row>
    <row r="3216" spans="1:4" x14ac:dyDescent="0.25">
      <c r="A3216">
        <v>3215</v>
      </c>
      <c r="B3216" t="s">
        <v>3886</v>
      </c>
      <c r="C3216">
        <v>8.3938000888896094E-2</v>
      </c>
      <c r="D3216">
        <v>0</v>
      </c>
    </row>
    <row r="3217" spans="1:4" x14ac:dyDescent="0.25">
      <c r="A3217">
        <v>3216</v>
      </c>
      <c r="B3217" t="s">
        <v>3563</v>
      </c>
      <c r="C3217">
        <v>0.112645752878614</v>
      </c>
      <c r="D3217">
        <v>1</v>
      </c>
    </row>
    <row r="3218" spans="1:4" x14ac:dyDescent="0.25">
      <c r="A3218">
        <v>3217</v>
      </c>
      <c r="B3218" t="s">
        <v>482</v>
      </c>
      <c r="C3218">
        <v>0.12812039761277899</v>
      </c>
      <c r="D3218">
        <v>1</v>
      </c>
    </row>
    <row r="3219" spans="1:4" x14ac:dyDescent="0.25">
      <c r="A3219">
        <v>3218</v>
      </c>
      <c r="B3219" t="s">
        <v>1565</v>
      </c>
      <c r="C3219">
        <v>0.14228952783389201</v>
      </c>
      <c r="D3219">
        <v>1</v>
      </c>
    </row>
    <row r="3220" spans="1:4" x14ac:dyDescent="0.25">
      <c r="A3220">
        <v>3219</v>
      </c>
      <c r="B3220" t="s">
        <v>1487</v>
      </c>
      <c r="C3220">
        <v>8.21815506159254E-2</v>
      </c>
      <c r="D3220">
        <v>0</v>
      </c>
    </row>
    <row r="3221" spans="1:4" x14ac:dyDescent="0.25">
      <c r="A3221">
        <v>3220</v>
      </c>
      <c r="B3221" t="s">
        <v>1695</v>
      </c>
      <c r="C3221">
        <v>0.109601403256306</v>
      </c>
      <c r="D3221">
        <v>1</v>
      </c>
    </row>
    <row r="3222" spans="1:4" x14ac:dyDescent="0.25">
      <c r="A3222">
        <v>3221</v>
      </c>
      <c r="B3222" t="s">
        <v>2812</v>
      </c>
      <c r="C3222">
        <v>3.8024793482303601E-2</v>
      </c>
      <c r="D3222">
        <v>0</v>
      </c>
    </row>
    <row r="3223" spans="1:4" x14ac:dyDescent="0.25">
      <c r="A3223">
        <v>3222</v>
      </c>
      <c r="B3223" t="s">
        <v>2845</v>
      </c>
      <c r="C3223">
        <v>8.3058336123087398E-2</v>
      </c>
      <c r="D3223">
        <v>0</v>
      </c>
    </row>
    <row r="3224" spans="1:4" x14ac:dyDescent="0.25">
      <c r="A3224">
        <v>3223</v>
      </c>
      <c r="B3224" t="s">
        <v>692</v>
      </c>
      <c r="C3224">
        <v>0.119713187891009</v>
      </c>
      <c r="D3224">
        <v>1</v>
      </c>
    </row>
    <row r="3225" spans="1:4" x14ac:dyDescent="0.25">
      <c r="A3225">
        <v>3224</v>
      </c>
      <c r="B3225" t="s">
        <v>2410</v>
      </c>
      <c r="C3225">
        <v>9.57618991984025E-2</v>
      </c>
      <c r="D3225">
        <v>0</v>
      </c>
    </row>
    <row r="3226" spans="1:4" x14ac:dyDescent="0.25">
      <c r="A3226">
        <v>3225</v>
      </c>
      <c r="B3226" t="s">
        <v>3545</v>
      </c>
      <c r="C3226">
        <v>0.19738016908247399</v>
      </c>
      <c r="D3226">
        <v>1</v>
      </c>
    </row>
    <row r="3227" spans="1:4" x14ac:dyDescent="0.25">
      <c r="A3227">
        <v>3226</v>
      </c>
      <c r="B3227" t="s">
        <v>88</v>
      </c>
      <c r="C3227">
        <v>9.4786515487695094E-2</v>
      </c>
      <c r="D3227">
        <v>0</v>
      </c>
    </row>
    <row r="3228" spans="1:4" x14ac:dyDescent="0.25">
      <c r="A3228">
        <v>3227</v>
      </c>
      <c r="B3228" t="s">
        <v>1420</v>
      </c>
      <c r="C3228">
        <v>0.11892258324834599</v>
      </c>
      <c r="D3228">
        <v>1</v>
      </c>
    </row>
    <row r="3229" spans="1:4" x14ac:dyDescent="0.25">
      <c r="A3229">
        <v>3228</v>
      </c>
      <c r="B3229" t="s">
        <v>2043</v>
      </c>
      <c r="C3229">
        <v>9.0486401859012997E-3</v>
      </c>
      <c r="D3229">
        <v>0</v>
      </c>
    </row>
    <row r="3230" spans="1:4" x14ac:dyDescent="0.25">
      <c r="A3230">
        <v>3229</v>
      </c>
      <c r="B3230" t="s">
        <v>3194</v>
      </c>
      <c r="C3230">
        <v>5.58643556252056E-2</v>
      </c>
      <c r="D3230">
        <v>0</v>
      </c>
    </row>
    <row r="3231" spans="1:4" x14ac:dyDescent="0.25">
      <c r="A3231">
        <v>3230</v>
      </c>
      <c r="B3231" t="s">
        <v>3586</v>
      </c>
      <c r="C3231">
        <v>0.134803740937433</v>
      </c>
      <c r="D3231">
        <v>1</v>
      </c>
    </row>
    <row r="3232" spans="1:4" x14ac:dyDescent="0.25">
      <c r="A3232">
        <v>3231</v>
      </c>
      <c r="B3232" t="s">
        <v>2226</v>
      </c>
      <c r="C3232">
        <v>0.12531156643820801</v>
      </c>
      <c r="D3232">
        <v>1</v>
      </c>
    </row>
    <row r="3233" spans="1:4" x14ac:dyDescent="0.25">
      <c r="A3233">
        <v>3232</v>
      </c>
      <c r="B3233" t="s">
        <v>1402</v>
      </c>
      <c r="C3233">
        <v>0.12535857808899101</v>
      </c>
      <c r="D3233">
        <v>1</v>
      </c>
    </row>
    <row r="3234" spans="1:4" x14ac:dyDescent="0.25">
      <c r="A3234">
        <v>3233</v>
      </c>
      <c r="B3234" t="s">
        <v>3192</v>
      </c>
      <c r="C3234">
        <v>9.4823316877305996E-2</v>
      </c>
      <c r="D3234">
        <v>0</v>
      </c>
    </row>
    <row r="3235" spans="1:4" x14ac:dyDescent="0.25">
      <c r="A3235">
        <v>3234</v>
      </c>
      <c r="B3235" t="s">
        <v>1395</v>
      </c>
      <c r="C3235">
        <v>9.7033290449196993E-2</v>
      </c>
      <c r="D3235">
        <v>0</v>
      </c>
    </row>
    <row r="3236" spans="1:4" x14ac:dyDescent="0.25">
      <c r="A3236">
        <v>3235</v>
      </c>
      <c r="B3236" t="s">
        <v>1913</v>
      </c>
      <c r="C3236">
        <v>8.8144013240616603E-2</v>
      </c>
      <c r="D3236">
        <v>0</v>
      </c>
    </row>
    <row r="3237" spans="1:4" x14ac:dyDescent="0.25">
      <c r="A3237">
        <v>3236</v>
      </c>
      <c r="B3237" t="s">
        <v>2315</v>
      </c>
      <c r="C3237">
        <v>0.101509396453905</v>
      </c>
      <c r="D3237">
        <v>0</v>
      </c>
    </row>
    <row r="3238" spans="1:4" x14ac:dyDescent="0.25">
      <c r="A3238">
        <v>3237</v>
      </c>
      <c r="B3238" t="s">
        <v>3881</v>
      </c>
      <c r="C3238">
        <v>5.9415518424703197E-2</v>
      </c>
      <c r="D3238">
        <v>0</v>
      </c>
    </row>
    <row r="3239" spans="1:4" x14ac:dyDescent="0.25">
      <c r="A3239">
        <v>3238</v>
      </c>
      <c r="B3239" t="s">
        <v>1361</v>
      </c>
      <c r="C3239">
        <v>9.5652433682496901E-2</v>
      </c>
      <c r="D3239">
        <v>0</v>
      </c>
    </row>
    <row r="3240" spans="1:4" x14ac:dyDescent="0.25">
      <c r="A3240">
        <v>3239</v>
      </c>
      <c r="B3240" t="s">
        <v>1155</v>
      </c>
      <c r="C3240">
        <v>0.110182680918032</v>
      </c>
      <c r="D3240">
        <v>1</v>
      </c>
    </row>
    <row r="3241" spans="1:4" x14ac:dyDescent="0.25">
      <c r="A3241">
        <v>3240</v>
      </c>
      <c r="B3241" t="s">
        <v>3550</v>
      </c>
      <c r="C3241">
        <v>8.21815506159254E-2</v>
      </c>
      <c r="D3241">
        <v>0</v>
      </c>
    </row>
    <row r="3242" spans="1:4" x14ac:dyDescent="0.25">
      <c r="A3242">
        <v>3241</v>
      </c>
      <c r="B3242" t="s">
        <v>3926</v>
      </c>
      <c r="C3242">
        <v>8.21815506159254E-2</v>
      </c>
      <c r="D3242">
        <v>0</v>
      </c>
    </row>
    <row r="3243" spans="1:4" x14ac:dyDescent="0.25">
      <c r="A3243">
        <v>3242</v>
      </c>
      <c r="B3243" t="s">
        <v>1049</v>
      </c>
      <c r="C3243">
        <v>8.2927311760490605E-2</v>
      </c>
      <c r="D3243">
        <v>0</v>
      </c>
    </row>
    <row r="3244" spans="1:4" x14ac:dyDescent="0.25">
      <c r="A3244">
        <v>3243</v>
      </c>
      <c r="B3244" t="s">
        <v>2882</v>
      </c>
      <c r="C3244">
        <v>0.10909501978870099</v>
      </c>
      <c r="D3244">
        <v>1</v>
      </c>
    </row>
    <row r="3245" spans="1:4" x14ac:dyDescent="0.25">
      <c r="A3245">
        <v>3244</v>
      </c>
      <c r="B3245" t="s">
        <v>1485</v>
      </c>
      <c r="C3245">
        <v>0.12623609771324601</v>
      </c>
      <c r="D3245">
        <v>1</v>
      </c>
    </row>
    <row r="3246" spans="1:4" x14ac:dyDescent="0.25">
      <c r="A3246">
        <v>3245</v>
      </c>
      <c r="B3246" t="s">
        <v>2472</v>
      </c>
      <c r="C3246">
        <v>0.14350088180040399</v>
      </c>
      <c r="D3246">
        <v>1</v>
      </c>
    </row>
    <row r="3247" spans="1:4" x14ac:dyDescent="0.25">
      <c r="A3247">
        <v>3246</v>
      </c>
      <c r="B3247" t="s">
        <v>3305</v>
      </c>
      <c r="C3247">
        <v>3.7749234396627203E-2</v>
      </c>
      <c r="D3247">
        <v>0</v>
      </c>
    </row>
    <row r="3248" spans="1:4" x14ac:dyDescent="0.25">
      <c r="A3248">
        <v>3247</v>
      </c>
      <c r="B3248" t="s">
        <v>2171</v>
      </c>
      <c r="C3248">
        <v>8.6657379642671201E-2</v>
      </c>
      <c r="D3248">
        <v>0</v>
      </c>
    </row>
    <row r="3249" spans="1:4" x14ac:dyDescent="0.25">
      <c r="A3249">
        <v>3248</v>
      </c>
      <c r="B3249" t="s">
        <v>2160</v>
      </c>
      <c r="C3249">
        <v>9.2059537590328006E-2</v>
      </c>
      <c r="D3249">
        <v>0</v>
      </c>
    </row>
    <row r="3250" spans="1:4" x14ac:dyDescent="0.25">
      <c r="A3250">
        <v>3249</v>
      </c>
      <c r="B3250" t="s">
        <v>2843</v>
      </c>
      <c r="C3250">
        <v>0.10909501978870099</v>
      </c>
      <c r="D3250">
        <v>1</v>
      </c>
    </row>
    <row r="3251" spans="1:4" x14ac:dyDescent="0.25">
      <c r="A3251">
        <v>3250</v>
      </c>
      <c r="B3251" t="s">
        <v>4004</v>
      </c>
      <c r="C3251">
        <v>0.152191779498034</v>
      </c>
      <c r="D3251">
        <v>1</v>
      </c>
    </row>
    <row r="3252" spans="1:4" x14ac:dyDescent="0.25">
      <c r="A3252">
        <v>3251</v>
      </c>
      <c r="B3252" t="s">
        <v>707</v>
      </c>
      <c r="C3252">
        <v>7.8016218634864201E-2</v>
      </c>
      <c r="D3252">
        <v>0</v>
      </c>
    </row>
    <row r="3253" spans="1:4" x14ac:dyDescent="0.25">
      <c r="A3253">
        <v>3252</v>
      </c>
      <c r="B3253" t="s">
        <v>2389</v>
      </c>
      <c r="C3253">
        <v>8.8454998646804506E-2</v>
      </c>
      <c r="D3253">
        <v>0</v>
      </c>
    </row>
    <row r="3254" spans="1:4" x14ac:dyDescent="0.25">
      <c r="A3254">
        <v>3253</v>
      </c>
      <c r="B3254" t="s">
        <v>899</v>
      </c>
      <c r="C3254">
        <v>3.0098379499512501E-3</v>
      </c>
      <c r="D3254">
        <v>0</v>
      </c>
    </row>
    <row r="3255" spans="1:4" x14ac:dyDescent="0.25">
      <c r="A3255">
        <v>3254</v>
      </c>
      <c r="B3255" t="s">
        <v>1222</v>
      </c>
      <c r="C3255">
        <v>8.6670858697595402E-2</v>
      </c>
      <c r="D3255">
        <v>0</v>
      </c>
    </row>
    <row r="3256" spans="1:4" x14ac:dyDescent="0.25">
      <c r="A3256">
        <v>3255</v>
      </c>
      <c r="B3256" t="s">
        <v>2670</v>
      </c>
      <c r="C3256">
        <v>9.8089448453916595E-2</v>
      </c>
      <c r="D3256">
        <v>0</v>
      </c>
    </row>
    <row r="3257" spans="1:4" x14ac:dyDescent="0.25">
      <c r="A3257">
        <v>3256</v>
      </c>
      <c r="B3257" t="s">
        <v>2706</v>
      </c>
      <c r="C3257">
        <v>0.11568137472627101</v>
      </c>
      <c r="D3257">
        <v>1</v>
      </c>
    </row>
    <row r="3258" spans="1:4" x14ac:dyDescent="0.25">
      <c r="A3258">
        <v>3257</v>
      </c>
      <c r="B3258" t="s">
        <v>3262</v>
      </c>
      <c r="C3258">
        <v>0.118567326718394</v>
      </c>
      <c r="D3258">
        <v>1</v>
      </c>
    </row>
    <row r="3259" spans="1:4" x14ac:dyDescent="0.25">
      <c r="A3259">
        <v>3258</v>
      </c>
      <c r="B3259" t="s">
        <v>1978</v>
      </c>
      <c r="C3259">
        <v>0.10909501978870099</v>
      </c>
      <c r="D3259">
        <v>1</v>
      </c>
    </row>
    <row r="3260" spans="1:4" x14ac:dyDescent="0.25">
      <c r="A3260">
        <v>3259</v>
      </c>
      <c r="B3260" t="s">
        <v>2513</v>
      </c>
      <c r="C3260">
        <v>7.3684260528765602E-2</v>
      </c>
      <c r="D3260">
        <v>0</v>
      </c>
    </row>
    <row r="3261" spans="1:4" x14ac:dyDescent="0.25">
      <c r="A3261">
        <v>3260</v>
      </c>
      <c r="B3261" t="s">
        <v>1466</v>
      </c>
      <c r="C3261">
        <v>0.125579777196096</v>
      </c>
      <c r="D3261">
        <v>1</v>
      </c>
    </row>
    <row r="3262" spans="1:4" x14ac:dyDescent="0.25">
      <c r="A3262">
        <v>3261</v>
      </c>
      <c r="B3262" t="s">
        <v>1196</v>
      </c>
      <c r="C3262">
        <v>0.112130180677092</v>
      </c>
      <c r="D3262">
        <v>1</v>
      </c>
    </row>
    <row r="3263" spans="1:4" x14ac:dyDescent="0.25">
      <c r="A3263">
        <v>3262</v>
      </c>
      <c r="B3263" t="s">
        <v>3378</v>
      </c>
      <c r="C3263">
        <v>0.110247097227143</v>
      </c>
      <c r="D3263">
        <v>1</v>
      </c>
    </row>
    <row r="3264" spans="1:4" x14ac:dyDescent="0.25">
      <c r="A3264">
        <v>3263</v>
      </c>
      <c r="B3264" t="s">
        <v>2290</v>
      </c>
      <c r="C3264">
        <v>5.1074324856027701E-3</v>
      </c>
      <c r="D3264">
        <v>0</v>
      </c>
    </row>
    <row r="3265" spans="1:4" x14ac:dyDescent="0.25">
      <c r="A3265">
        <v>3264</v>
      </c>
      <c r="B3265" t="s">
        <v>45</v>
      </c>
      <c r="C3265">
        <v>0.109135252600859</v>
      </c>
      <c r="D3265">
        <v>1</v>
      </c>
    </row>
    <row r="3266" spans="1:4" x14ac:dyDescent="0.25">
      <c r="A3266">
        <v>3265</v>
      </c>
      <c r="B3266" t="s">
        <v>825</v>
      </c>
      <c r="C3266">
        <v>0.10991626207749799</v>
      </c>
      <c r="D3266">
        <v>1</v>
      </c>
    </row>
    <row r="3267" spans="1:4" x14ac:dyDescent="0.25">
      <c r="A3267">
        <v>3266</v>
      </c>
      <c r="B3267" t="s">
        <v>1467</v>
      </c>
      <c r="C3267">
        <v>8.21815506159254E-2</v>
      </c>
      <c r="D3267">
        <v>0</v>
      </c>
    </row>
    <row r="3268" spans="1:4" x14ac:dyDescent="0.25">
      <c r="A3268">
        <v>3267</v>
      </c>
      <c r="B3268" t="s">
        <v>3381</v>
      </c>
      <c r="C3268">
        <v>9.1212528794093306E-2</v>
      </c>
      <c r="D3268">
        <v>0</v>
      </c>
    </row>
    <row r="3269" spans="1:4" x14ac:dyDescent="0.25">
      <c r="A3269">
        <v>3268</v>
      </c>
      <c r="B3269" t="s">
        <v>89</v>
      </c>
      <c r="C3269">
        <v>0.10909501978870099</v>
      </c>
      <c r="D3269">
        <v>1</v>
      </c>
    </row>
    <row r="3270" spans="1:4" x14ac:dyDescent="0.25">
      <c r="A3270">
        <v>3269</v>
      </c>
      <c r="B3270" t="s">
        <v>1499</v>
      </c>
      <c r="C3270">
        <v>9.5283090045106503E-2</v>
      </c>
      <c r="D3270">
        <v>0</v>
      </c>
    </row>
    <row r="3271" spans="1:4" x14ac:dyDescent="0.25">
      <c r="A3271">
        <v>3270</v>
      </c>
      <c r="B3271" t="s">
        <v>1498</v>
      </c>
      <c r="C3271">
        <v>0.10965635673796401</v>
      </c>
      <c r="D3271">
        <v>1</v>
      </c>
    </row>
    <row r="3272" spans="1:4" x14ac:dyDescent="0.25">
      <c r="A3272">
        <v>3271</v>
      </c>
      <c r="B3272" t="s">
        <v>3774</v>
      </c>
      <c r="C3272">
        <v>6.4195566418785599E-2</v>
      </c>
      <c r="D3272">
        <v>0</v>
      </c>
    </row>
    <row r="3273" spans="1:4" x14ac:dyDescent="0.25">
      <c r="A3273">
        <v>3272</v>
      </c>
      <c r="B3273" t="s">
        <v>3044</v>
      </c>
      <c r="C3273">
        <v>9.4786515487695094E-2</v>
      </c>
      <c r="D3273">
        <v>0</v>
      </c>
    </row>
    <row r="3274" spans="1:4" x14ac:dyDescent="0.25">
      <c r="A3274">
        <v>3273</v>
      </c>
      <c r="B3274" t="s">
        <v>2854</v>
      </c>
      <c r="C3274">
        <v>0.12658511945273401</v>
      </c>
      <c r="D3274">
        <v>1</v>
      </c>
    </row>
    <row r="3275" spans="1:4" x14ac:dyDescent="0.25">
      <c r="A3275">
        <v>3274</v>
      </c>
      <c r="B3275" t="s">
        <v>1401</v>
      </c>
      <c r="C3275">
        <v>0.117763267174935</v>
      </c>
      <c r="D3275">
        <v>1</v>
      </c>
    </row>
    <row r="3276" spans="1:4" x14ac:dyDescent="0.25">
      <c r="A3276">
        <v>3275</v>
      </c>
      <c r="B3276" t="s">
        <v>1643</v>
      </c>
      <c r="C3276">
        <v>3.4670396371635E-2</v>
      </c>
      <c r="D3276">
        <v>0</v>
      </c>
    </row>
    <row r="3277" spans="1:4" x14ac:dyDescent="0.25">
      <c r="A3277">
        <v>3276</v>
      </c>
      <c r="B3277" t="s">
        <v>2991</v>
      </c>
      <c r="C3277">
        <v>5.6928130255768102E-2</v>
      </c>
      <c r="D3277">
        <v>0</v>
      </c>
    </row>
    <row r="3278" spans="1:4" x14ac:dyDescent="0.25">
      <c r="A3278">
        <v>3277</v>
      </c>
      <c r="B3278" t="s">
        <v>2316</v>
      </c>
      <c r="C3278">
        <v>0.11970939624916301</v>
      </c>
      <c r="D3278">
        <v>1</v>
      </c>
    </row>
    <row r="3279" spans="1:4" x14ac:dyDescent="0.25">
      <c r="A3279">
        <v>3278</v>
      </c>
      <c r="B3279" t="s">
        <v>2221</v>
      </c>
      <c r="C3279">
        <v>9.3115358133259996E-2</v>
      </c>
      <c r="D3279">
        <v>0</v>
      </c>
    </row>
    <row r="3280" spans="1:4" x14ac:dyDescent="0.25">
      <c r="A3280">
        <v>3279</v>
      </c>
      <c r="B3280" t="s">
        <v>1496</v>
      </c>
      <c r="C3280">
        <v>0.14767792581376299</v>
      </c>
      <c r="D3280">
        <v>1</v>
      </c>
    </row>
    <row r="3281" spans="1:4" x14ac:dyDescent="0.25">
      <c r="A3281">
        <v>3280</v>
      </c>
      <c r="B3281" t="s">
        <v>2235</v>
      </c>
      <c r="C3281">
        <v>0.119351445493731</v>
      </c>
      <c r="D3281">
        <v>1</v>
      </c>
    </row>
    <row r="3282" spans="1:4" x14ac:dyDescent="0.25">
      <c r="A3282">
        <v>3281</v>
      </c>
      <c r="B3282" t="s">
        <v>1247</v>
      </c>
      <c r="C3282">
        <v>9.4823316877305996E-2</v>
      </c>
      <c r="D3282">
        <v>0</v>
      </c>
    </row>
    <row r="3283" spans="1:4" x14ac:dyDescent="0.25">
      <c r="A3283">
        <v>3282</v>
      </c>
      <c r="B3283" t="s">
        <v>2424</v>
      </c>
      <c r="C3283">
        <v>9.4823316877305996E-2</v>
      </c>
      <c r="D3283">
        <v>0</v>
      </c>
    </row>
    <row r="3284" spans="1:4" x14ac:dyDescent="0.25">
      <c r="A3284">
        <v>3283</v>
      </c>
      <c r="B3284" t="s">
        <v>3602</v>
      </c>
      <c r="C3284">
        <v>8.3327783598749094E-2</v>
      </c>
      <c r="D3284">
        <v>0</v>
      </c>
    </row>
    <row r="3285" spans="1:4" x14ac:dyDescent="0.25">
      <c r="A3285">
        <v>3284</v>
      </c>
      <c r="B3285" t="s">
        <v>354</v>
      </c>
      <c r="C3285">
        <v>9.4786515487695094E-2</v>
      </c>
      <c r="D3285">
        <v>0</v>
      </c>
    </row>
    <row r="3286" spans="1:4" x14ac:dyDescent="0.25">
      <c r="A3286">
        <v>3285</v>
      </c>
      <c r="B3286" t="s">
        <v>3901</v>
      </c>
      <c r="C3286">
        <v>8.2295810185203294E-2</v>
      </c>
      <c r="D3286">
        <v>0</v>
      </c>
    </row>
    <row r="3287" spans="1:4" x14ac:dyDescent="0.25">
      <c r="A3287">
        <v>3286</v>
      </c>
      <c r="B3287" t="s">
        <v>2567</v>
      </c>
      <c r="C3287">
        <v>9.9129294423983993E-2</v>
      </c>
      <c r="D3287">
        <v>0</v>
      </c>
    </row>
    <row r="3288" spans="1:4" x14ac:dyDescent="0.25">
      <c r="A3288">
        <v>3287</v>
      </c>
      <c r="B3288" t="s">
        <v>2731</v>
      </c>
      <c r="C3288">
        <v>0.124314496338976</v>
      </c>
      <c r="D3288">
        <v>1</v>
      </c>
    </row>
    <row r="3289" spans="1:4" x14ac:dyDescent="0.25">
      <c r="A3289">
        <v>3288</v>
      </c>
      <c r="B3289" t="s">
        <v>1075</v>
      </c>
      <c r="C3289">
        <v>0.109984758019654</v>
      </c>
      <c r="D3289">
        <v>1</v>
      </c>
    </row>
    <row r="3290" spans="1:4" x14ac:dyDescent="0.25">
      <c r="A3290">
        <v>3289</v>
      </c>
      <c r="B3290" t="s">
        <v>3181</v>
      </c>
      <c r="C3290">
        <v>0.10909501978870099</v>
      </c>
      <c r="D3290">
        <v>1</v>
      </c>
    </row>
    <row r="3291" spans="1:4" x14ac:dyDescent="0.25">
      <c r="A3291">
        <v>3290</v>
      </c>
      <c r="B3291" t="s">
        <v>1772</v>
      </c>
      <c r="C3291">
        <v>0.118954002070464</v>
      </c>
      <c r="D3291">
        <v>1</v>
      </c>
    </row>
    <row r="3292" spans="1:4" x14ac:dyDescent="0.25">
      <c r="A3292">
        <v>3291</v>
      </c>
      <c r="B3292" t="s">
        <v>2081</v>
      </c>
      <c r="C3292">
        <v>4.1345352540377002E-2</v>
      </c>
      <c r="D3292">
        <v>0</v>
      </c>
    </row>
    <row r="3293" spans="1:4" x14ac:dyDescent="0.25">
      <c r="A3293">
        <v>3292</v>
      </c>
      <c r="B3293" t="s">
        <v>2958</v>
      </c>
      <c r="C3293">
        <v>0.12822039128975701</v>
      </c>
      <c r="D3293">
        <v>1</v>
      </c>
    </row>
    <row r="3294" spans="1:4" x14ac:dyDescent="0.25">
      <c r="A3294">
        <v>3293</v>
      </c>
      <c r="B3294" t="s">
        <v>60</v>
      </c>
      <c r="C3294">
        <v>0.12531156643820801</v>
      </c>
      <c r="D3294">
        <v>1</v>
      </c>
    </row>
    <row r="3295" spans="1:4" x14ac:dyDescent="0.25">
      <c r="A3295">
        <v>3294</v>
      </c>
      <c r="B3295" t="s">
        <v>3149</v>
      </c>
      <c r="C3295">
        <v>0.12688102971818499</v>
      </c>
      <c r="D3295">
        <v>1</v>
      </c>
    </row>
    <row r="3296" spans="1:4" x14ac:dyDescent="0.25">
      <c r="A3296">
        <v>3295</v>
      </c>
      <c r="B3296" t="s">
        <v>683</v>
      </c>
      <c r="C3296">
        <v>9.8090051091127395E-2</v>
      </c>
      <c r="D3296">
        <v>0</v>
      </c>
    </row>
    <row r="3297" spans="1:4" x14ac:dyDescent="0.25">
      <c r="A3297">
        <v>3296</v>
      </c>
      <c r="B3297" t="s">
        <v>1766</v>
      </c>
      <c r="C3297">
        <v>8.4113059587325498E-2</v>
      </c>
      <c r="D3297">
        <v>0</v>
      </c>
    </row>
    <row r="3298" spans="1:4" x14ac:dyDescent="0.25">
      <c r="A3298">
        <v>3297</v>
      </c>
      <c r="B3298" t="s">
        <v>623</v>
      </c>
      <c r="C3298">
        <v>9.4823316877305996E-2</v>
      </c>
      <c r="D3298">
        <v>0</v>
      </c>
    </row>
    <row r="3299" spans="1:4" x14ac:dyDescent="0.25">
      <c r="A3299">
        <v>3298</v>
      </c>
      <c r="B3299" t="s">
        <v>1917</v>
      </c>
      <c r="C3299">
        <v>8.21815506159254E-2</v>
      </c>
      <c r="D3299">
        <v>0</v>
      </c>
    </row>
    <row r="3300" spans="1:4" x14ac:dyDescent="0.25">
      <c r="A3300">
        <v>3299</v>
      </c>
      <c r="B3300" t="s">
        <v>3377</v>
      </c>
      <c r="C3300">
        <v>0.123629184035177</v>
      </c>
      <c r="D3300">
        <v>1</v>
      </c>
    </row>
    <row r="3301" spans="1:4" x14ac:dyDescent="0.25">
      <c r="A3301">
        <v>3300</v>
      </c>
      <c r="B3301" t="s">
        <v>2072</v>
      </c>
      <c r="C3301">
        <v>4.5427955505842901E-2</v>
      </c>
      <c r="D3301">
        <v>0</v>
      </c>
    </row>
    <row r="3302" spans="1:4" x14ac:dyDescent="0.25">
      <c r="A3302">
        <v>3301</v>
      </c>
      <c r="B3302" t="s">
        <v>2614</v>
      </c>
      <c r="C3302">
        <v>8.9647562143121404E-2</v>
      </c>
      <c r="D3302">
        <v>0</v>
      </c>
    </row>
    <row r="3303" spans="1:4" x14ac:dyDescent="0.25">
      <c r="A3303">
        <v>3302</v>
      </c>
      <c r="B3303" t="s">
        <v>2128</v>
      </c>
      <c r="C3303">
        <v>0.103137220725229</v>
      </c>
      <c r="D3303">
        <v>0</v>
      </c>
    </row>
    <row r="3304" spans="1:4" x14ac:dyDescent="0.25">
      <c r="A3304">
        <v>3303</v>
      </c>
      <c r="B3304" t="s">
        <v>1453</v>
      </c>
      <c r="C3304">
        <v>8.21815506159254E-2</v>
      </c>
      <c r="D3304">
        <v>0</v>
      </c>
    </row>
    <row r="3305" spans="1:4" x14ac:dyDescent="0.25">
      <c r="A3305">
        <v>3304</v>
      </c>
      <c r="B3305" t="s">
        <v>904</v>
      </c>
      <c r="C3305">
        <v>0.128078436923665</v>
      </c>
      <c r="D3305">
        <v>1</v>
      </c>
    </row>
    <row r="3306" spans="1:4" x14ac:dyDescent="0.25">
      <c r="A3306">
        <v>3305</v>
      </c>
      <c r="B3306" t="s">
        <v>441</v>
      </c>
      <c r="C3306">
        <v>9.4786515487695094E-2</v>
      </c>
      <c r="D3306">
        <v>0</v>
      </c>
    </row>
    <row r="3307" spans="1:4" x14ac:dyDescent="0.25">
      <c r="A3307">
        <v>3306</v>
      </c>
      <c r="B3307" t="s">
        <v>442</v>
      </c>
      <c r="C3307">
        <v>0.11087429089579</v>
      </c>
      <c r="D3307">
        <v>1</v>
      </c>
    </row>
    <row r="3308" spans="1:4" x14ac:dyDescent="0.25">
      <c r="A3308">
        <v>3307</v>
      </c>
      <c r="B3308" t="s">
        <v>3522</v>
      </c>
      <c r="C3308">
        <v>8.0103390007240094E-2</v>
      </c>
      <c r="D3308">
        <v>0</v>
      </c>
    </row>
    <row r="3309" spans="1:4" x14ac:dyDescent="0.25">
      <c r="A3309">
        <v>3308</v>
      </c>
      <c r="B3309" t="s">
        <v>1541</v>
      </c>
      <c r="C3309">
        <v>9.9319290722443401E-2</v>
      </c>
      <c r="D3309">
        <v>0</v>
      </c>
    </row>
    <row r="3310" spans="1:4" x14ac:dyDescent="0.25">
      <c r="A3310">
        <v>3309</v>
      </c>
      <c r="B3310" t="s">
        <v>2340</v>
      </c>
      <c r="C3310">
        <v>9.4786515487695094E-2</v>
      </c>
      <c r="D3310">
        <v>0</v>
      </c>
    </row>
    <row r="3311" spans="1:4" x14ac:dyDescent="0.25">
      <c r="A3311">
        <v>3310</v>
      </c>
      <c r="B3311" t="s">
        <v>2885</v>
      </c>
      <c r="C3311">
        <v>0.14417580378466499</v>
      </c>
      <c r="D3311">
        <v>1</v>
      </c>
    </row>
    <row r="3312" spans="1:4" x14ac:dyDescent="0.25">
      <c r="A3312">
        <v>3311</v>
      </c>
      <c r="B3312" t="s">
        <v>2082</v>
      </c>
      <c r="C3312">
        <v>0.10909501978870099</v>
      </c>
      <c r="D3312">
        <v>1</v>
      </c>
    </row>
    <row r="3313" spans="1:4" x14ac:dyDescent="0.25">
      <c r="A3313">
        <v>3312</v>
      </c>
      <c r="B3313" t="s">
        <v>3959</v>
      </c>
      <c r="C3313">
        <v>0.112918637094557</v>
      </c>
      <c r="D3313">
        <v>1</v>
      </c>
    </row>
    <row r="3314" spans="1:4" x14ac:dyDescent="0.25">
      <c r="A3314">
        <v>3313</v>
      </c>
      <c r="B3314" t="s">
        <v>1920</v>
      </c>
      <c r="C3314">
        <v>0.115893942104787</v>
      </c>
      <c r="D3314">
        <v>1</v>
      </c>
    </row>
    <row r="3315" spans="1:4" x14ac:dyDescent="0.25">
      <c r="A3315">
        <v>3314</v>
      </c>
      <c r="B3315" t="s">
        <v>3166</v>
      </c>
      <c r="C3315">
        <v>9.6937633115726701E-2</v>
      </c>
      <c r="D3315">
        <v>0</v>
      </c>
    </row>
    <row r="3316" spans="1:4" x14ac:dyDescent="0.25">
      <c r="A3316">
        <v>3315</v>
      </c>
      <c r="B3316" t="s">
        <v>2404</v>
      </c>
      <c r="C3316">
        <v>0.12531156643820801</v>
      </c>
      <c r="D3316">
        <v>1</v>
      </c>
    </row>
    <row r="3317" spans="1:4" x14ac:dyDescent="0.25">
      <c r="A3317">
        <v>3316</v>
      </c>
      <c r="B3317" t="s">
        <v>2223</v>
      </c>
      <c r="C3317">
        <v>0.103426782152111</v>
      </c>
      <c r="D3317">
        <v>0</v>
      </c>
    </row>
    <row r="3318" spans="1:4" x14ac:dyDescent="0.25">
      <c r="A3318">
        <v>3317</v>
      </c>
      <c r="B3318" t="s">
        <v>1137</v>
      </c>
      <c r="C3318">
        <v>8.21815506159254E-2</v>
      </c>
      <c r="D3318">
        <v>0</v>
      </c>
    </row>
    <row r="3319" spans="1:4" x14ac:dyDescent="0.25">
      <c r="A3319">
        <v>3318</v>
      </c>
      <c r="B3319" t="s">
        <v>1058</v>
      </c>
      <c r="C3319">
        <v>9.4786515487695094E-2</v>
      </c>
      <c r="D3319">
        <v>0</v>
      </c>
    </row>
    <row r="3320" spans="1:4" x14ac:dyDescent="0.25">
      <c r="A3320">
        <v>3319</v>
      </c>
      <c r="B3320" t="s">
        <v>3109</v>
      </c>
      <c r="C3320">
        <v>9.7469105106495202E-2</v>
      </c>
      <c r="D3320">
        <v>0</v>
      </c>
    </row>
    <row r="3321" spans="1:4" x14ac:dyDescent="0.25">
      <c r="A3321">
        <v>3320</v>
      </c>
      <c r="B3321" t="s">
        <v>3740</v>
      </c>
      <c r="C3321">
        <v>0.110440061002546</v>
      </c>
      <c r="D3321">
        <v>1</v>
      </c>
    </row>
    <row r="3322" spans="1:4" x14ac:dyDescent="0.25">
      <c r="A3322">
        <v>3321</v>
      </c>
      <c r="B3322" t="s">
        <v>854</v>
      </c>
      <c r="C3322">
        <v>8.1868546102166803E-2</v>
      </c>
      <c r="D3322">
        <v>0</v>
      </c>
    </row>
    <row r="3323" spans="1:4" x14ac:dyDescent="0.25">
      <c r="A3323">
        <v>3322</v>
      </c>
      <c r="B3323" t="s">
        <v>2859</v>
      </c>
      <c r="C3323">
        <v>8.21815506159254E-2</v>
      </c>
      <c r="D3323">
        <v>0</v>
      </c>
    </row>
    <row r="3324" spans="1:4" x14ac:dyDescent="0.25">
      <c r="A3324">
        <v>3323</v>
      </c>
      <c r="B3324" t="s">
        <v>2879</v>
      </c>
      <c r="C3324">
        <v>0.105255015446838</v>
      </c>
      <c r="D3324">
        <v>1</v>
      </c>
    </row>
    <row r="3325" spans="1:4" x14ac:dyDescent="0.25">
      <c r="A3325">
        <v>3324</v>
      </c>
      <c r="B3325" t="s">
        <v>983</v>
      </c>
      <c r="C3325">
        <v>9.4786515487695094E-2</v>
      </c>
      <c r="D3325">
        <v>0</v>
      </c>
    </row>
    <row r="3326" spans="1:4" x14ac:dyDescent="0.25">
      <c r="A3326">
        <v>3325</v>
      </c>
      <c r="B3326" t="s">
        <v>2864</v>
      </c>
      <c r="C3326">
        <v>0.12532322654985401</v>
      </c>
      <c r="D3326">
        <v>1</v>
      </c>
    </row>
    <row r="3327" spans="1:4" x14ac:dyDescent="0.25">
      <c r="A3327">
        <v>3326</v>
      </c>
      <c r="B3327" t="s">
        <v>2603</v>
      </c>
      <c r="C3327">
        <v>3.97407026834515E-2</v>
      </c>
      <c r="D3327">
        <v>0</v>
      </c>
    </row>
    <row r="3328" spans="1:4" x14ac:dyDescent="0.25">
      <c r="A3328">
        <v>3327</v>
      </c>
      <c r="B3328" t="s">
        <v>3206</v>
      </c>
      <c r="C3328">
        <v>8.21815506159254E-2</v>
      </c>
      <c r="D3328">
        <v>0</v>
      </c>
    </row>
    <row r="3329" spans="1:4" x14ac:dyDescent="0.25">
      <c r="A3329">
        <v>3328</v>
      </c>
      <c r="B3329" t="s">
        <v>2555</v>
      </c>
      <c r="C3329">
        <v>0.14349751997668</v>
      </c>
      <c r="D3329">
        <v>1</v>
      </c>
    </row>
    <row r="3330" spans="1:4" x14ac:dyDescent="0.25">
      <c r="A3330">
        <v>3329</v>
      </c>
      <c r="B3330" t="s">
        <v>751</v>
      </c>
      <c r="C3330">
        <v>0.12535857808899101</v>
      </c>
      <c r="D3330">
        <v>1</v>
      </c>
    </row>
    <row r="3331" spans="1:4" x14ac:dyDescent="0.25">
      <c r="A3331">
        <v>3330</v>
      </c>
      <c r="B3331" t="s">
        <v>2305</v>
      </c>
      <c r="C3331">
        <v>7.4695654868939698E-2</v>
      </c>
      <c r="D3331">
        <v>0</v>
      </c>
    </row>
    <row r="3332" spans="1:4" x14ac:dyDescent="0.25">
      <c r="A3332">
        <v>3331</v>
      </c>
      <c r="B3332" t="s">
        <v>997</v>
      </c>
      <c r="C3332">
        <v>8.1794230721441999E-2</v>
      </c>
      <c r="D3332">
        <v>0</v>
      </c>
    </row>
    <row r="3333" spans="1:4" x14ac:dyDescent="0.25">
      <c r="A3333">
        <v>3332</v>
      </c>
      <c r="B3333" t="s">
        <v>718</v>
      </c>
      <c r="C3333">
        <v>0.107333267071514</v>
      </c>
      <c r="D3333">
        <v>1</v>
      </c>
    </row>
    <row r="3334" spans="1:4" x14ac:dyDescent="0.25">
      <c r="A3334">
        <v>3333</v>
      </c>
      <c r="B3334" t="s">
        <v>913</v>
      </c>
      <c r="C3334">
        <v>9.72161749290813E-2</v>
      </c>
      <c r="D3334">
        <v>0</v>
      </c>
    </row>
    <row r="3335" spans="1:4" x14ac:dyDescent="0.25">
      <c r="A3335">
        <v>3334</v>
      </c>
      <c r="B3335" t="s">
        <v>533</v>
      </c>
      <c r="C3335">
        <v>0.126853556917811</v>
      </c>
      <c r="D3335">
        <v>1</v>
      </c>
    </row>
    <row r="3336" spans="1:4" x14ac:dyDescent="0.25">
      <c r="A3336">
        <v>3335</v>
      </c>
      <c r="B3336" t="s">
        <v>2671</v>
      </c>
      <c r="C3336">
        <v>0.12531156643820801</v>
      </c>
      <c r="D3336">
        <v>1</v>
      </c>
    </row>
    <row r="3337" spans="1:4" x14ac:dyDescent="0.25">
      <c r="A3337">
        <v>3336</v>
      </c>
      <c r="B3337" t="s">
        <v>2817</v>
      </c>
      <c r="C3337">
        <v>8.3330197196531897E-2</v>
      </c>
      <c r="D3337">
        <v>0</v>
      </c>
    </row>
    <row r="3338" spans="1:4" x14ac:dyDescent="0.25">
      <c r="A3338">
        <v>3337</v>
      </c>
      <c r="B3338" t="s">
        <v>2897</v>
      </c>
      <c r="C3338">
        <v>0.12531156643820801</v>
      </c>
      <c r="D3338">
        <v>1</v>
      </c>
    </row>
    <row r="3339" spans="1:4" x14ac:dyDescent="0.25">
      <c r="A3339">
        <v>3338</v>
      </c>
      <c r="B3339" t="s">
        <v>3036</v>
      </c>
      <c r="C3339">
        <v>0.125998165477514</v>
      </c>
      <c r="D3339">
        <v>1</v>
      </c>
    </row>
    <row r="3340" spans="1:4" x14ac:dyDescent="0.25">
      <c r="A3340">
        <v>3339</v>
      </c>
      <c r="B3340" t="s">
        <v>427</v>
      </c>
      <c r="C3340">
        <v>0.112523095693589</v>
      </c>
      <c r="D3340">
        <v>1</v>
      </c>
    </row>
    <row r="3341" spans="1:4" x14ac:dyDescent="0.25">
      <c r="A3341">
        <v>3340</v>
      </c>
      <c r="B3341" t="s">
        <v>1973</v>
      </c>
      <c r="C3341">
        <v>9.3034045783629102E-2</v>
      </c>
      <c r="D3341">
        <v>0</v>
      </c>
    </row>
    <row r="3342" spans="1:4" x14ac:dyDescent="0.25">
      <c r="A3342">
        <v>3341</v>
      </c>
      <c r="B3342" t="s">
        <v>1635</v>
      </c>
      <c r="C3342">
        <v>0.10909501978870099</v>
      </c>
      <c r="D3342">
        <v>1</v>
      </c>
    </row>
    <row r="3343" spans="1:4" x14ac:dyDescent="0.25">
      <c r="A3343">
        <v>3342</v>
      </c>
      <c r="B3343" t="s">
        <v>2239</v>
      </c>
      <c r="C3343">
        <v>0.108980444447087</v>
      </c>
      <c r="D3343">
        <v>1</v>
      </c>
    </row>
    <row r="3344" spans="1:4" x14ac:dyDescent="0.25">
      <c r="A3344">
        <v>3343</v>
      </c>
      <c r="B3344" t="s">
        <v>3410</v>
      </c>
      <c r="C3344">
        <v>6.8877099040174597E-2</v>
      </c>
      <c r="D3344">
        <v>0</v>
      </c>
    </row>
    <row r="3345" spans="1:4" x14ac:dyDescent="0.25">
      <c r="A3345">
        <v>3344</v>
      </c>
      <c r="B3345" t="s">
        <v>2029</v>
      </c>
      <c r="C3345">
        <v>6.5650302047750603E-2</v>
      </c>
      <c r="D3345">
        <v>0</v>
      </c>
    </row>
    <row r="3346" spans="1:4" x14ac:dyDescent="0.25">
      <c r="A3346">
        <v>3345</v>
      </c>
      <c r="B3346" t="s">
        <v>3643</v>
      </c>
      <c r="C3346">
        <v>5.3080989384218E-2</v>
      </c>
      <c r="D3346">
        <v>0</v>
      </c>
    </row>
    <row r="3347" spans="1:4" x14ac:dyDescent="0.25">
      <c r="A3347">
        <v>3346</v>
      </c>
      <c r="B3347" t="s">
        <v>3279</v>
      </c>
      <c r="C3347">
        <v>0.12531156643820801</v>
      </c>
      <c r="D3347">
        <v>1</v>
      </c>
    </row>
    <row r="3348" spans="1:4" x14ac:dyDescent="0.25">
      <c r="A3348">
        <v>3347</v>
      </c>
      <c r="B3348" t="s">
        <v>3268</v>
      </c>
      <c r="C3348">
        <v>9.5031866881388399E-2</v>
      </c>
      <c r="D3348">
        <v>0</v>
      </c>
    </row>
    <row r="3349" spans="1:4" x14ac:dyDescent="0.25">
      <c r="A3349">
        <v>3348</v>
      </c>
      <c r="B3349" t="s">
        <v>3873</v>
      </c>
      <c r="C3349">
        <v>0.112217807784968</v>
      </c>
      <c r="D3349">
        <v>1</v>
      </c>
    </row>
    <row r="3350" spans="1:4" x14ac:dyDescent="0.25">
      <c r="A3350">
        <v>3349</v>
      </c>
      <c r="B3350" t="s">
        <v>1848</v>
      </c>
      <c r="C3350">
        <v>8.21815506159254E-2</v>
      </c>
      <c r="D3350">
        <v>0</v>
      </c>
    </row>
    <row r="3351" spans="1:4" x14ac:dyDescent="0.25">
      <c r="A3351">
        <v>3350</v>
      </c>
      <c r="B3351" t="s">
        <v>3938</v>
      </c>
      <c r="C3351">
        <v>9.49729830137956E-2</v>
      </c>
      <c r="D3351">
        <v>0</v>
      </c>
    </row>
    <row r="3352" spans="1:4" x14ac:dyDescent="0.25">
      <c r="A3352">
        <v>3351</v>
      </c>
      <c r="B3352" t="s">
        <v>1225</v>
      </c>
      <c r="C3352">
        <v>9.3154040662805901E-2</v>
      </c>
      <c r="D3352">
        <v>0</v>
      </c>
    </row>
    <row r="3353" spans="1:4" x14ac:dyDescent="0.25">
      <c r="A3353">
        <v>3352</v>
      </c>
      <c r="B3353" t="s">
        <v>3306</v>
      </c>
      <c r="C3353">
        <v>0.12561434272354099</v>
      </c>
      <c r="D3353">
        <v>1</v>
      </c>
    </row>
    <row r="3354" spans="1:4" x14ac:dyDescent="0.25">
      <c r="A3354">
        <v>3353</v>
      </c>
      <c r="B3354" t="s">
        <v>3648</v>
      </c>
      <c r="C3354">
        <v>8.21815506159254E-2</v>
      </c>
      <c r="D3354">
        <v>0</v>
      </c>
    </row>
    <row r="3355" spans="1:4" x14ac:dyDescent="0.25">
      <c r="A3355">
        <v>3354</v>
      </c>
      <c r="B3355" t="s">
        <v>1053</v>
      </c>
      <c r="C3355">
        <v>0.10988405689465899</v>
      </c>
      <c r="D3355">
        <v>1</v>
      </c>
    </row>
    <row r="3356" spans="1:4" x14ac:dyDescent="0.25">
      <c r="A3356">
        <v>3355</v>
      </c>
      <c r="B3356" t="s">
        <v>3876</v>
      </c>
      <c r="C3356">
        <v>0.10909501978870099</v>
      </c>
      <c r="D3356">
        <v>1</v>
      </c>
    </row>
    <row r="3357" spans="1:4" x14ac:dyDescent="0.25">
      <c r="A3357">
        <v>3356</v>
      </c>
      <c r="B3357" t="s">
        <v>1793</v>
      </c>
      <c r="C3357">
        <v>0.109962116172657</v>
      </c>
      <c r="D3357">
        <v>1</v>
      </c>
    </row>
    <row r="3358" spans="1:4" x14ac:dyDescent="0.25">
      <c r="A3358">
        <v>3357</v>
      </c>
      <c r="B3358" t="s">
        <v>3607</v>
      </c>
      <c r="C3358">
        <v>8.21815506159254E-2</v>
      </c>
      <c r="D3358">
        <v>0</v>
      </c>
    </row>
    <row r="3359" spans="1:4" x14ac:dyDescent="0.25">
      <c r="A3359">
        <v>3358</v>
      </c>
      <c r="B3359" t="s">
        <v>2626</v>
      </c>
      <c r="C3359">
        <v>8.4810206464913301E-2</v>
      </c>
      <c r="D3359">
        <v>0</v>
      </c>
    </row>
    <row r="3360" spans="1:4" x14ac:dyDescent="0.25">
      <c r="A3360">
        <v>3359</v>
      </c>
      <c r="B3360" t="s">
        <v>2621</v>
      </c>
      <c r="C3360">
        <v>0.12670295316505101</v>
      </c>
      <c r="D3360">
        <v>1</v>
      </c>
    </row>
    <row r="3361" spans="1:4" x14ac:dyDescent="0.25">
      <c r="A3361">
        <v>3360</v>
      </c>
      <c r="B3361" t="s">
        <v>1339</v>
      </c>
      <c r="C3361">
        <v>0.12900015507791299</v>
      </c>
      <c r="D3361">
        <v>1</v>
      </c>
    </row>
    <row r="3362" spans="1:4" x14ac:dyDescent="0.25">
      <c r="A3362">
        <v>3361</v>
      </c>
      <c r="B3362" t="s">
        <v>2265</v>
      </c>
      <c r="C3362">
        <v>8.1308530254193101E-2</v>
      </c>
      <c r="D3362">
        <v>0</v>
      </c>
    </row>
    <row r="3363" spans="1:4" x14ac:dyDescent="0.25">
      <c r="A3363">
        <v>3362</v>
      </c>
      <c r="B3363" t="s">
        <v>325</v>
      </c>
      <c r="C3363">
        <v>8.21815506159254E-2</v>
      </c>
      <c r="D3363">
        <v>0</v>
      </c>
    </row>
    <row r="3364" spans="1:4" x14ac:dyDescent="0.25">
      <c r="A3364">
        <v>3363</v>
      </c>
      <c r="B3364" t="s">
        <v>1817</v>
      </c>
      <c r="C3364">
        <v>4.8058870156086203E-2</v>
      </c>
      <c r="D3364">
        <v>0</v>
      </c>
    </row>
    <row r="3365" spans="1:4" x14ac:dyDescent="0.25">
      <c r="A3365">
        <v>3364</v>
      </c>
      <c r="B3365" t="s">
        <v>248</v>
      </c>
      <c r="C3365">
        <v>9.4786515487695094E-2</v>
      </c>
      <c r="D3365">
        <v>0</v>
      </c>
    </row>
    <row r="3366" spans="1:4" x14ac:dyDescent="0.25">
      <c r="A3366">
        <v>3365</v>
      </c>
      <c r="B3366" t="s">
        <v>405</v>
      </c>
      <c r="C3366">
        <v>0.14351046262605499</v>
      </c>
      <c r="D3366">
        <v>1</v>
      </c>
    </row>
    <row r="3367" spans="1:4" x14ac:dyDescent="0.25">
      <c r="A3367">
        <v>3366</v>
      </c>
      <c r="B3367" t="s">
        <v>2934</v>
      </c>
      <c r="C3367">
        <v>0.104706143992221</v>
      </c>
      <c r="D3367">
        <v>1</v>
      </c>
    </row>
    <row r="3368" spans="1:4" x14ac:dyDescent="0.25">
      <c r="A3368">
        <v>3367</v>
      </c>
      <c r="B3368" t="s">
        <v>968</v>
      </c>
      <c r="C3368">
        <v>3.9815508072664997E-3</v>
      </c>
      <c r="D3368">
        <v>0</v>
      </c>
    </row>
    <row r="3369" spans="1:4" x14ac:dyDescent="0.25">
      <c r="A3369">
        <v>3368</v>
      </c>
      <c r="B3369" t="s">
        <v>2280</v>
      </c>
      <c r="C3369">
        <v>0.124528302356873</v>
      </c>
      <c r="D3369">
        <v>1</v>
      </c>
    </row>
    <row r="3370" spans="1:4" x14ac:dyDescent="0.25">
      <c r="A3370">
        <v>3369</v>
      </c>
      <c r="B3370" t="s">
        <v>3845</v>
      </c>
      <c r="C3370">
        <v>9.6350602926019602E-2</v>
      </c>
      <c r="D3370">
        <v>0</v>
      </c>
    </row>
    <row r="3371" spans="1:4" x14ac:dyDescent="0.25">
      <c r="A3371">
        <v>3370</v>
      </c>
      <c r="B3371" t="s">
        <v>85</v>
      </c>
      <c r="C3371">
        <v>9.4866677868401805E-2</v>
      </c>
      <c r="D3371">
        <v>0</v>
      </c>
    </row>
    <row r="3372" spans="1:4" x14ac:dyDescent="0.25">
      <c r="A3372">
        <v>3371</v>
      </c>
      <c r="B3372" t="s">
        <v>2065</v>
      </c>
      <c r="C3372">
        <v>4.3806426206631499E-2</v>
      </c>
      <c r="D3372">
        <v>0</v>
      </c>
    </row>
    <row r="3373" spans="1:4" x14ac:dyDescent="0.25">
      <c r="A3373">
        <v>3372</v>
      </c>
      <c r="B3373" t="s">
        <v>361</v>
      </c>
      <c r="C3373">
        <v>8.6970342570247897E-2</v>
      </c>
      <c r="D3373">
        <v>0</v>
      </c>
    </row>
    <row r="3374" spans="1:4" x14ac:dyDescent="0.25">
      <c r="A3374">
        <v>3373</v>
      </c>
      <c r="B3374" t="s">
        <v>1814</v>
      </c>
      <c r="C3374">
        <v>8.21815506159254E-2</v>
      </c>
      <c r="D3374">
        <v>0</v>
      </c>
    </row>
    <row r="3375" spans="1:4" x14ac:dyDescent="0.25">
      <c r="A3375">
        <v>3374</v>
      </c>
      <c r="B3375" t="s">
        <v>2104</v>
      </c>
      <c r="C3375">
        <v>9.4953164075687504E-2</v>
      </c>
      <c r="D3375">
        <v>0</v>
      </c>
    </row>
    <row r="3376" spans="1:4" x14ac:dyDescent="0.25">
      <c r="A3376">
        <v>3375</v>
      </c>
      <c r="B3376" t="s">
        <v>2741</v>
      </c>
      <c r="C3376">
        <v>9.6008000499126001E-2</v>
      </c>
      <c r="D3376">
        <v>0</v>
      </c>
    </row>
    <row r="3377" spans="1:4" x14ac:dyDescent="0.25">
      <c r="A3377">
        <v>3376</v>
      </c>
      <c r="B3377" t="s">
        <v>3002</v>
      </c>
      <c r="C3377">
        <v>8.8298316424333695E-2</v>
      </c>
      <c r="D3377">
        <v>0</v>
      </c>
    </row>
    <row r="3378" spans="1:4" x14ac:dyDescent="0.25">
      <c r="A3378">
        <v>3377</v>
      </c>
      <c r="B3378" t="s">
        <v>1470</v>
      </c>
      <c r="C3378">
        <v>7.96974567505465E-2</v>
      </c>
      <c r="D3378">
        <v>0</v>
      </c>
    </row>
    <row r="3379" spans="1:4" x14ac:dyDescent="0.25">
      <c r="A3379">
        <v>3378</v>
      </c>
      <c r="B3379" t="s">
        <v>1336</v>
      </c>
      <c r="C3379">
        <v>0.101738898317889</v>
      </c>
      <c r="D3379">
        <v>0</v>
      </c>
    </row>
    <row r="3380" spans="1:4" x14ac:dyDescent="0.25">
      <c r="A3380">
        <v>3379</v>
      </c>
      <c r="B3380" t="s">
        <v>1438</v>
      </c>
      <c r="C3380">
        <v>0.11173456414510199</v>
      </c>
      <c r="D3380">
        <v>1</v>
      </c>
    </row>
    <row r="3381" spans="1:4" x14ac:dyDescent="0.25">
      <c r="A3381">
        <v>3380</v>
      </c>
      <c r="B3381" t="s">
        <v>906</v>
      </c>
      <c r="C3381">
        <v>8.3087065140812405E-2</v>
      </c>
      <c r="D3381">
        <v>0</v>
      </c>
    </row>
    <row r="3382" spans="1:4" x14ac:dyDescent="0.25">
      <c r="A3382">
        <v>3381</v>
      </c>
      <c r="B3382" t="s">
        <v>1491</v>
      </c>
      <c r="C3382">
        <v>0.117599199791598</v>
      </c>
      <c r="D3382">
        <v>1</v>
      </c>
    </row>
    <row r="3383" spans="1:4" x14ac:dyDescent="0.25">
      <c r="A3383">
        <v>3382</v>
      </c>
      <c r="B3383" t="s">
        <v>338</v>
      </c>
      <c r="C3383">
        <v>0.11380419425751701</v>
      </c>
      <c r="D3383">
        <v>1</v>
      </c>
    </row>
    <row r="3384" spans="1:4" x14ac:dyDescent="0.25">
      <c r="A3384">
        <v>3383</v>
      </c>
      <c r="B3384" t="s">
        <v>34</v>
      </c>
      <c r="C3384">
        <v>7.87706964959176E-2</v>
      </c>
      <c r="D3384">
        <v>0</v>
      </c>
    </row>
    <row r="3385" spans="1:4" x14ac:dyDescent="0.25">
      <c r="A3385">
        <v>3384</v>
      </c>
      <c r="B3385" t="s">
        <v>251</v>
      </c>
      <c r="C3385">
        <v>4.3543743671600604E-3</v>
      </c>
      <c r="D3385">
        <v>0</v>
      </c>
    </row>
    <row r="3386" spans="1:4" x14ac:dyDescent="0.25">
      <c r="A3386">
        <v>3385</v>
      </c>
      <c r="B3386" t="s">
        <v>1659</v>
      </c>
      <c r="C3386">
        <v>4.8952116521688398E-3</v>
      </c>
      <c r="D3386">
        <v>0</v>
      </c>
    </row>
    <row r="3387" spans="1:4" x14ac:dyDescent="0.25">
      <c r="A3387">
        <v>3386</v>
      </c>
      <c r="B3387" t="s">
        <v>2173</v>
      </c>
      <c r="C3387">
        <v>0.10909501978870099</v>
      </c>
      <c r="D3387">
        <v>1</v>
      </c>
    </row>
    <row r="3388" spans="1:4" x14ac:dyDescent="0.25">
      <c r="A3388">
        <v>3387</v>
      </c>
      <c r="B3388" t="s">
        <v>862</v>
      </c>
      <c r="C3388">
        <v>8.8998946701204701E-2</v>
      </c>
      <c r="D3388">
        <v>0</v>
      </c>
    </row>
    <row r="3389" spans="1:4" x14ac:dyDescent="0.25">
      <c r="A3389">
        <v>3388</v>
      </c>
      <c r="B3389" t="s">
        <v>510</v>
      </c>
      <c r="C3389">
        <v>8.6002269800010106E-2</v>
      </c>
      <c r="D3389">
        <v>0</v>
      </c>
    </row>
    <row r="3390" spans="1:4" x14ac:dyDescent="0.25">
      <c r="A3390">
        <v>3389</v>
      </c>
      <c r="B3390" t="s">
        <v>2175</v>
      </c>
      <c r="C3390">
        <v>9.3231860906017094E-2</v>
      </c>
      <c r="D3390">
        <v>0</v>
      </c>
    </row>
    <row r="3391" spans="1:4" x14ac:dyDescent="0.25">
      <c r="A3391">
        <v>3390</v>
      </c>
      <c r="B3391" t="s">
        <v>940</v>
      </c>
      <c r="C3391">
        <v>4.80000438057612E-2</v>
      </c>
      <c r="D3391">
        <v>0</v>
      </c>
    </row>
    <row r="3392" spans="1:4" x14ac:dyDescent="0.25">
      <c r="A3392">
        <v>3391</v>
      </c>
      <c r="B3392" t="s">
        <v>3752</v>
      </c>
      <c r="C3392">
        <v>0.12878529574893799</v>
      </c>
      <c r="D3392">
        <v>1</v>
      </c>
    </row>
    <row r="3393" spans="1:4" x14ac:dyDescent="0.25">
      <c r="A3393">
        <v>3392</v>
      </c>
      <c r="B3393" t="s">
        <v>1661</v>
      </c>
      <c r="C3393">
        <v>0.12817061800034801</v>
      </c>
      <c r="D3393">
        <v>1</v>
      </c>
    </row>
    <row r="3394" spans="1:4" x14ac:dyDescent="0.25">
      <c r="A3394">
        <v>3393</v>
      </c>
      <c r="B3394" t="s">
        <v>2483</v>
      </c>
      <c r="C3394">
        <v>8.3511887263192905E-2</v>
      </c>
      <c r="D3394">
        <v>0</v>
      </c>
    </row>
    <row r="3395" spans="1:4" x14ac:dyDescent="0.25">
      <c r="A3395">
        <v>3394</v>
      </c>
      <c r="B3395" t="s">
        <v>186</v>
      </c>
      <c r="C3395">
        <v>0.100528052014071</v>
      </c>
      <c r="D3395">
        <v>0</v>
      </c>
    </row>
    <row r="3396" spans="1:4" x14ac:dyDescent="0.25">
      <c r="A3396">
        <v>3395</v>
      </c>
      <c r="B3396" t="s">
        <v>2940</v>
      </c>
      <c r="C3396">
        <v>0.20700844199285501</v>
      </c>
      <c r="D3396">
        <v>1</v>
      </c>
    </row>
    <row r="3397" spans="1:4" x14ac:dyDescent="0.25">
      <c r="A3397">
        <v>3396</v>
      </c>
      <c r="B3397" t="s">
        <v>3286</v>
      </c>
      <c r="C3397">
        <v>8.21815506159254E-2</v>
      </c>
      <c r="D3397">
        <v>0</v>
      </c>
    </row>
    <row r="3398" spans="1:4" x14ac:dyDescent="0.25">
      <c r="A3398">
        <v>3397</v>
      </c>
      <c r="B3398" t="s">
        <v>2798</v>
      </c>
      <c r="C3398">
        <v>0.13530195385528501</v>
      </c>
      <c r="D3398">
        <v>1</v>
      </c>
    </row>
    <row r="3399" spans="1:4" x14ac:dyDescent="0.25">
      <c r="A3399">
        <v>3398</v>
      </c>
      <c r="B3399" t="s">
        <v>678</v>
      </c>
      <c r="C3399">
        <v>7.4927272860006902E-2</v>
      </c>
      <c r="D3399">
        <v>0</v>
      </c>
    </row>
    <row r="3400" spans="1:4" x14ac:dyDescent="0.25">
      <c r="A3400">
        <v>3399</v>
      </c>
      <c r="B3400" t="s">
        <v>3562</v>
      </c>
      <c r="C3400">
        <v>7.5626105209006894E-2</v>
      </c>
      <c r="D3400">
        <v>0</v>
      </c>
    </row>
    <row r="3401" spans="1:4" x14ac:dyDescent="0.25">
      <c r="A3401">
        <v>3400</v>
      </c>
      <c r="B3401" t="s">
        <v>3155</v>
      </c>
      <c r="C3401">
        <v>9.4823316877305996E-2</v>
      </c>
      <c r="D3401">
        <v>0</v>
      </c>
    </row>
    <row r="3402" spans="1:4" x14ac:dyDescent="0.25">
      <c r="A3402">
        <v>3401</v>
      </c>
      <c r="B3402" t="s">
        <v>2184</v>
      </c>
      <c r="C3402">
        <v>0.14443048926104601</v>
      </c>
      <c r="D3402">
        <v>1</v>
      </c>
    </row>
    <row r="3403" spans="1:4" x14ac:dyDescent="0.25">
      <c r="A3403">
        <v>3402</v>
      </c>
      <c r="B3403" t="s">
        <v>270</v>
      </c>
      <c r="C3403">
        <v>4.0417112692441297E-2</v>
      </c>
      <c r="D3403">
        <v>0</v>
      </c>
    </row>
    <row r="3404" spans="1:4" x14ac:dyDescent="0.25">
      <c r="A3404">
        <v>3403</v>
      </c>
      <c r="B3404" t="s">
        <v>1942</v>
      </c>
      <c r="C3404">
        <v>0.121645134013403</v>
      </c>
      <c r="D3404">
        <v>1</v>
      </c>
    </row>
    <row r="3405" spans="1:4" x14ac:dyDescent="0.25">
      <c r="A3405">
        <v>3404</v>
      </c>
      <c r="B3405" t="s">
        <v>3812</v>
      </c>
      <c r="C3405">
        <v>0.120082710967027</v>
      </c>
      <c r="D3405">
        <v>1</v>
      </c>
    </row>
    <row r="3406" spans="1:4" x14ac:dyDescent="0.25">
      <c r="A3406">
        <v>3405</v>
      </c>
      <c r="B3406" t="s">
        <v>3536</v>
      </c>
      <c r="C3406">
        <v>7.2201658341133401E-2</v>
      </c>
      <c r="D3406">
        <v>0</v>
      </c>
    </row>
    <row r="3407" spans="1:4" x14ac:dyDescent="0.25">
      <c r="A3407">
        <v>3406</v>
      </c>
      <c r="B3407" t="s">
        <v>1723</v>
      </c>
      <c r="C3407">
        <v>6.0450882703648401E-2</v>
      </c>
      <c r="D3407">
        <v>0</v>
      </c>
    </row>
    <row r="3408" spans="1:4" x14ac:dyDescent="0.25">
      <c r="A3408">
        <v>3407</v>
      </c>
      <c r="B3408" t="s">
        <v>1192</v>
      </c>
      <c r="C3408">
        <v>9.6846286585906799E-2</v>
      </c>
      <c r="D3408">
        <v>0</v>
      </c>
    </row>
    <row r="3409" spans="1:4" x14ac:dyDescent="0.25">
      <c r="A3409">
        <v>3408</v>
      </c>
      <c r="B3409" t="s">
        <v>2506</v>
      </c>
      <c r="C3409">
        <v>7.7230190580631394E-2</v>
      </c>
      <c r="D3409">
        <v>0</v>
      </c>
    </row>
    <row r="3410" spans="1:4" x14ac:dyDescent="0.25">
      <c r="A3410">
        <v>3409</v>
      </c>
      <c r="B3410" t="s">
        <v>3754</v>
      </c>
      <c r="C3410">
        <v>8.1445430811569006E-2</v>
      </c>
      <c r="D3410">
        <v>0</v>
      </c>
    </row>
    <row r="3411" spans="1:4" x14ac:dyDescent="0.25">
      <c r="A3411">
        <v>3410</v>
      </c>
      <c r="B3411" t="s">
        <v>2604</v>
      </c>
      <c r="C3411">
        <v>8.21815506159254E-2</v>
      </c>
      <c r="D3411">
        <v>0</v>
      </c>
    </row>
    <row r="3412" spans="1:4" x14ac:dyDescent="0.25">
      <c r="A3412">
        <v>3411</v>
      </c>
      <c r="B3412" t="s">
        <v>475</v>
      </c>
      <c r="C3412">
        <v>9.4786515487695094E-2</v>
      </c>
      <c r="D3412">
        <v>0</v>
      </c>
    </row>
    <row r="3413" spans="1:4" x14ac:dyDescent="0.25">
      <c r="A3413">
        <v>3412</v>
      </c>
      <c r="B3413" t="s">
        <v>386</v>
      </c>
      <c r="C3413">
        <v>0.118908732791249</v>
      </c>
      <c r="D3413">
        <v>1</v>
      </c>
    </row>
    <row r="3414" spans="1:4" x14ac:dyDescent="0.25">
      <c r="A3414">
        <v>3413</v>
      </c>
      <c r="B3414" t="s">
        <v>943</v>
      </c>
      <c r="C3414">
        <v>0.118609011319654</v>
      </c>
      <c r="D3414">
        <v>1</v>
      </c>
    </row>
    <row r="3415" spans="1:4" x14ac:dyDescent="0.25">
      <c r="A3415">
        <v>3414</v>
      </c>
      <c r="B3415" t="s">
        <v>2869</v>
      </c>
      <c r="C3415">
        <v>0.12531156643820801</v>
      </c>
      <c r="D3415">
        <v>1</v>
      </c>
    </row>
    <row r="3416" spans="1:4" x14ac:dyDescent="0.25">
      <c r="A3416">
        <v>3415</v>
      </c>
      <c r="B3416" t="s">
        <v>756</v>
      </c>
      <c r="C3416">
        <v>0.117003408116583</v>
      </c>
      <c r="D3416">
        <v>1</v>
      </c>
    </row>
    <row r="3417" spans="1:4" x14ac:dyDescent="0.25">
      <c r="A3417">
        <v>3416</v>
      </c>
      <c r="B3417" t="s">
        <v>3243</v>
      </c>
      <c r="C3417">
        <v>0.114706312520545</v>
      </c>
      <c r="D3417">
        <v>1</v>
      </c>
    </row>
    <row r="3418" spans="1:4" x14ac:dyDescent="0.25">
      <c r="A3418">
        <v>3417</v>
      </c>
      <c r="B3418" t="s">
        <v>3852</v>
      </c>
      <c r="C3418">
        <v>8.21815506159254E-2</v>
      </c>
      <c r="D3418">
        <v>0</v>
      </c>
    </row>
    <row r="3419" spans="1:4" x14ac:dyDescent="0.25">
      <c r="A3419">
        <v>3418</v>
      </c>
      <c r="B3419" t="s">
        <v>2319</v>
      </c>
      <c r="C3419">
        <v>0.110698562078537</v>
      </c>
      <c r="D3419">
        <v>1</v>
      </c>
    </row>
    <row r="3420" spans="1:4" x14ac:dyDescent="0.25">
      <c r="A3420">
        <v>3419</v>
      </c>
      <c r="B3420" t="s">
        <v>2492</v>
      </c>
      <c r="C3420">
        <v>9.7477571906769797E-2</v>
      </c>
      <c r="D3420">
        <v>0</v>
      </c>
    </row>
    <row r="3421" spans="1:4" x14ac:dyDescent="0.25">
      <c r="A3421">
        <v>3420</v>
      </c>
      <c r="B3421" t="s">
        <v>1374</v>
      </c>
      <c r="C3421">
        <v>0.109947557220353</v>
      </c>
      <c r="D3421">
        <v>1</v>
      </c>
    </row>
    <row r="3422" spans="1:4" x14ac:dyDescent="0.25">
      <c r="A3422">
        <v>3421</v>
      </c>
      <c r="B3422" t="s">
        <v>2460</v>
      </c>
      <c r="C3422">
        <v>0.13844552474529201</v>
      </c>
      <c r="D3422">
        <v>1</v>
      </c>
    </row>
    <row r="3423" spans="1:4" x14ac:dyDescent="0.25">
      <c r="A3423">
        <v>3422</v>
      </c>
      <c r="B3423" t="s">
        <v>947</v>
      </c>
      <c r="C3423">
        <v>9.4823316877305996E-2</v>
      </c>
      <c r="D3423">
        <v>0</v>
      </c>
    </row>
    <row r="3424" spans="1:4" x14ac:dyDescent="0.25">
      <c r="A3424">
        <v>3423</v>
      </c>
      <c r="B3424" t="s">
        <v>607</v>
      </c>
      <c r="C3424">
        <v>0.13642035372917999</v>
      </c>
      <c r="D3424">
        <v>1</v>
      </c>
    </row>
    <row r="3425" spans="1:4" x14ac:dyDescent="0.25">
      <c r="A3425">
        <v>3424</v>
      </c>
      <c r="B3425" t="s">
        <v>1716</v>
      </c>
      <c r="C3425">
        <v>0.109177383164275</v>
      </c>
      <c r="D3425">
        <v>1</v>
      </c>
    </row>
    <row r="3426" spans="1:4" x14ac:dyDescent="0.25">
      <c r="A3426">
        <v>3425</v>
      </c>
      <c r="B3426" t="s">
        <v>860</v>
      </c>
      <c r="C3426">
        <v>7.2726298968544503E-2</v>
      </c>
      <c r="D3426">
        <v>0</v>
      </c>
    </row>
    <row r="3427" spans="1:4" x14ac:dyDescent="0.25">
      <c r="A3427">
        <v>3426</v>
      </c>
      <c r="B3427" t="s">
        <v>208</v>
      </c>
      <c r="C3427">
        <v>8.28360946819552E-2</v>
      </c>
      <c r="D3427">
        <v>0</v>
      </c>
    </row>
    <row r="3428" spans="1:4" x14ac:dyDescent="0.25">
      <c r="A3428">
        <v>3427</v>
      </c>
      <c r="B3428" t="s">
        <v>2819</v>
      </c>
      <c r="C3428">
        <v>0.102685212593387</v>
      </c>
      <c r="D3428">
        <v>0</v>
      </c>
    </row>
    <row r="3429" spans="1:4" x14ac:dyDescent="0.25">
      <c r="A3429">
        <v>3428</v>
      </c>
      <c r="B3429" t="s">
        <v>2015</v>
      </c>
      <c r="C3429">
        <v>0.14349751997668</v>
      </c>
      <c r="D3429">
        <v>1</v>
      </c>
    </row>
    <row r="3430" spans="1:4" x14ac:dyDescent="0.25">
      <c r="A3430">
        <v>3429</v>
      </c>
      <c r="B3430" t="s">
        <v>420</v>
      </c>
      <c r="C3430">
        <v>9.2330303895155397E-2</v>
      </c>
      <c r="D3430">
        <v>0</v>
      </c>
    </row>
    <row r="3431" spans="1:4" x14ac:dyDescent="0.25">
      <c r="A3431">
        <v>3430</v>
      </c>
      <c r="B3431" t="s">
        <v>2285</v>
      </c>
      <c r="C3431">
        <v>0.109210376739861</v>
      </c>
      <c r="D3431">
        <v>1</v>
      </c>
    </row>
    <row r="3432" spans="1:4" x14ac:dyDescent="0.25">
      <c r="A3432">
        <v>3431</v>
      </c>
      <c r="B3432" t="s">
        <v>46</v>
      </c>
      <c r="C3432">
        <v>0.107712607953154</v>
      </c>
      <c r="D3432">
        <v>1</v>
      </c>
    </row>
    <row r="3433" spans="1:4" x14ac:dyDescent="0.25">
      <c r="A3433">
        <v>3432</v>
      </c>
      <c r="B3433" t="s">
        <v>914</v>
      </c>
      <c r="C3433">
        <v>0.12520772575320299</v>
      </c>
      <c r="D3433">
        <v>1</v>
      </c>
    </row>
    <row r="3434" spans="1:4" x14ac:dyDescent="0.25">
      <c r="A3434">
        <v>3433</v>
      </c>
      <c r="B3434" t="s">
        <v>2048</v>
      </c>
      <c r="C3434">
        <v>0.105412589168766</v>
      </c>
      <c r="D3434">
        <v>1</v>
      </c>
    </row>
    <row r="3435" spans="1:4" x14ac:dyDescent="0.25">
      <c r="A3435">
        <v>3434</v>
      </c>
      <c r="B3435" t="s">
        <v>3423</v>
      </c>
      <c r="C3435">
        <v>0.12574091906049001</v>
      </c>
      <c r="D3435">
        <v>1</v>
      </c>
    </row>
    <row r="3436" spans="1:4" x14ac:dyDescent="0.25">
      <c r="A3436">
        <v>3435</v>
      </c>
      <c r="B3436" t="s">
        <v>1901</v>
      </c>
      <c r="C3436">
        <v>7.1865260096954597E-2</v>
      </c>
      <c r="D3436">
        <v>0</v>
      </c>
    </row>
    <row r="3437" spans="1:4" x14ac:dyDescent="0.25">
      <c r="A3437">
        <v>3436</v>
      </c>
      <c r="B3437" t="s">
        <v>1674</v>
      </c>
      <c r="C3437">
        <v>7.3225793146176096E-2</v>
      </c>
      <c r="D3437">
        <v>0</v>
      </c>
    </row>
    <row r="3438" spans="1:4" x14ac:dyDescent="0.25">
      <c r="A3438">
        <v>3437</v>
      </c>
      <c r="B3438" t="s">
        <v>1600</v>
      </c>
      <c r="C3438">
        <v>0.101584327220632</v>
      </c>
      <c r="D3438">
        <v>0</v>
      </c>
    </row>
    <row r="3439" spans="1:4" x14ac:dyDescent="0.25">
      <c r="A3439">
        <v>3438</v>
      </c>
      <c r="B3439" t="s">
        <v>3809</v>
      </c>
      <c r="C3439">
        <v>9.4860131057940306E-2</v>
      </c>
      <c r="D3439">
        <v>0</v>
      </c>
    </row>
    <row r="3440" spans="1:4" x14ac:dyDescent="0.25">
      <c r="A3440">
        <v>3439</v>
      </c>
      <c r="B3440" t="s">
        <v>2591</v>
      </c>
      <c r="C3440">
        <v>7.7810348457800799E-2</v>
      </c>
      <c r="D3440">
        <v>0</v>
      </c>
    </row>
    <row r="3441" spans="1:4" x14ac:dyDescent="0.25">
      <c r="A3441">
        <v>3440</v>
      </c>
      <c r="B3441" t="s">
        <v>3658</v>
      </c>
      <c r="C3441">
        <v>4.64592358315239E-2</v>
      </c>
      <c r="D3441">
        <v>0</v>
      </c>
    </row>
    <row r="3442" spans="1:4" x14ac:dyDescent="0.25">
      <c r="A3442">
        <v>3441</v>
      </c>
      <c r="B3442" t="s">
        <v>209</v>
      </c>
      <c r="C3442">
        <v>7.5320137735356604E-2</v>
      </c>
      <c r="D3442">
        <v>0</v>
      </c>
    </row>
    <row r="3443" spans="1:4" x14ac:dyDescent="0.25">
      <c r="A3443">
        <v>3442</v>
      </c>
      <c r="B3443" t="s">
        <v>3301</v>
      </c>
      <c r="C3443">
        <v>0.151207666650547</v>
      </c>
      <c r="D3443">
        <v>1</v>
      </c>
    </row>
    <row r="3444" spans="1:4" x14ac:dyDescent="0.25">
      <c r="A3444">
        <v>3443</v>
      </c>
      <c r="B3444" t="s">
        <v>57</v>
      </c>
      <c r="C3444">
        <v>6.6108010108547693E-2</v>
      </c>
      <c r="D3444">
        <v>0</v>
      </c>
    </row>
    <row r="3445" spans="1:4" x14ac:dyDescent="0.25">
      <c r="A3445">
        <v>3444</v>
      </c>
      <c r="B3445" t="s">
        <v>2134</v>
      </c>
      <c r="C3445">
        <v>7.5528724430591498E-2</v>
      </c>
      <c r="D3445">
        <v>0</v>
      </c>
    </row>
    <row r="3446" spans="1:4" x14ac:dyDescent="0.25">
      <c r="A3446">
        <v>3445</v>
      </c>
      <c r="B3446" t="s">
        <v>3400</v>
      </c>
      <c r="C3446">
        <v>8.21815506159254E-2</v>
      </c>
      <c r="D3446">
        <v>0</v>
      </c>
    </row>
    <row r="3447" spans="1:4" x14ac:dyDescent="0.25">
      <c r="A3447">
        <v>3446</v>
      </c>
      <c r="B3447" t="s">
        <v>293</v>
      </c>
      <c r="C3447">
        <v>0.12731184466586401</v>
      </c>
      <c r="D3447">
        <v>1</v>
      </c>
    </row>
    <row r="3448" spans="1:4" x14ac:dyDescent="0.25">
      <c r="A3448">
        <v>3447</v>
      </c>
      <c r="B3448" t="s">
        <v>3699</v>
      </c>
      <c r="C3448">
        <v>8.21815506159254E-2</v>
      </c>
      <c r="D3448">
        <v>0</v>
      </c>
    </row>
    <row r="3449" spans="1:4" x14ac:dyDescent="0.25">
      <c r="A3449">
        <v>3448</v>
      </c>
      <c r="B3449" t="s">
        <v>1992</v>
      </c>
      <c r="C3449">
        <v>8.8720765942480101E-2</v>
      </c>
      <c r="D3449">
        <v>0</v>
      </c>
    </row>
    <row r="3450" spans="1:4" x14ac:dyDescent="0.25">
      <c r="A3450">
        <v>3449</v>
      </c>
      <c r="B3450" t="s">
        <v>1511</v>
      </c>
      <c r="C3450">
        <v>0.12531156643820801</v>
      </c>
      <c r="D3450">
        <v>1</v>
      </c>
    </row>
    <row r="3451" spans="1:4" x14ac:dyDescent="0.25">
      <c r="A3451">
        <v>3450</v>
      </c>
      <c r="B3451" t="s">
        <v>2655</v>
      </c>
      <c r="C3451">
        <v>9.4786515487695094E-2</v>
      </c>
      <c r="D3451">
        <v>0</v>
      </c>
    </row>
    <row r="3452" spans="1:4" x14ac:dyDescent="0.25">
      <c r="A3452">
        <v>3451</v>
      </c>
      <c r="B3452" t="s">
        <v>2490</v>
      </c>
      <c r="C3452">
        <v>0.11839323069909299</v>
      </c>
      <c r="D3452">
        <v>1</v>
      </c>
    </row>
    <row r="3453" spans="1:4" x14ac:dyDescent="0.25">
      <c r="A3453">
        <v>3452</v>
      </c>
      <c r="B3453" t="s">
        <v>2442</v>
      </c>
      <c r="C3453">
        <v>9.4823316877305996E-2</v>
      </c>
      <c r="D3453">
        <v>0</v>
      </c>
    </row>
    <row r="3454" spans="1:4" x14ac:dyDescent="0.25">
      <c r="A3454">
        <v>3453</v>
      </c>
      <c r="B3454" t="s">
        <v>3864</v>
      </c>
      <c r="C3454">
        <v>0.11066053265517301</v>
      </c>
      <c r="D3454">
        <v>1</v>
      </c>
    </row>
    <row r="3455" spans="1:4" x14ac:dyDescent="0.25">
      <c r="A3455">
        <v>3454</v>
      </c>
      <c r="B3455" t="s">
        <v>2451</v>
      </c>
      <c r="C3455">
        <v>0.12531156643820801</v>
      </c>
      <c r="D3455">
        <v>1</v>
      </c>
    </row>
    <row r="3456" spans="1:4" x14ac:dyDescent="0.25">
      <c r="A3456">
        <v>3455</v>
      </c>
      <c r="B3456" t="s">
        <v>1293</v>
      </c>
      <c r="C3456">
        <v>0.118032145152265</v>
      </c>
      <c r="D3456">
        <v>1</v>
      </c>
    </row>
    <row r="3457" spans="1:4" x14ac:dyDescent="0.25">
      <c r="A3457">
        <v>3456</v>
      </c>
      <c r="B3457" t="s">
        <v>1755</v>
      </c>
      <c r="C3457">
        <v>7.0780440950603998E-2</v>
      </c>
      <c r="D3457">
        <v>0</v>
      </c>
    </row>
    <row r="3458" spans="1:4" x14ac:dyDescent="0.25">
      <c r="A3458">
        <v>3457</v>
      </c>
      <c r="B3458" t="s">
        <v>2114</v>
      </c>
      <c r="C3458">
        <v>9.4786515487695094E-2</v>
      </c>
      <c r="D3458">
        <v>0</v>
      </c>
    </row>
    <row r="3459" spans="1:4" x14ac:dyDescent="0.25">
      <c r="A3459">
        <v>3458</v>
      </c>
      <c r="B3459" t="s">
        <v>2672</v>
      </c>
      <c r="C3459">
        <v>8.9024748341674897E-2</v>
      </c>
      <c r="D3459">
        <v>0</v>
      </c>
    </row>
    <row r="3460" spans="1:4" x14ac:dyDescent="0.25">
      <c r="A3460">
        <v>3459</v>
      </c>
      <c r="B3460" t="s">
        <v>1212</v>
      </c>
      <c r="C3460">
        <v>0.121453853209489</v>
      </c>
      <c r="D3460">
        <v>1</v>
      </c>
    </row>
    <row r="3461" spans="1:4" x14ac:dyDescent="0.25">
      <c r="A3461">
        <v>3460</v>
      </c>
      <c r="B3461" t="s">
        <v>810</v>
      </c>
      <c r="C3461">
        <v>0.11051504241709401</v>
      </c>
      <c r="D3461">
        <v>1</v>
      </c>
    </row>
    <row r="3462" spans="1:4" x14ac:dyDescent="0.25">
      <c r="A3462">
        <v>3461</v>
      </c>
      <c r="B3462" t="s">
        <v>1256</v>
      </c>
      <c r="C3462">
        <v>0.20704659530109801</v>
      </c>
      <c r="D3462">
        <v>1</v>
      </c>
    </row>
    <row r="3463" spans="1:4" x14ac:dyDescent="0.25">
      <c r="A3463">
        <v>3462</v>
      </c>
      <c r="B3463" t="s">
        <v>388</v>
      </c>
      <c r="C3463">
        <v>9.4023942767914898E-2</v>
      </c>
      <c r="D3463">
        <v>0</v>
      </c>
    </row>
    <row r="3464" spans="1:4" x14ac:dyDescent="0.25">
      <c r="A3464">
        <v>3463</v>
      </c>
      <c r="B3464" t="s">
        <v>1783</v>
      </c>
      <c r="C3464">
        <v>0.13090413710712501</v>
      </c>
      <c r="D3464">
        <v>1</v>
      </c>
    </row>
    <row r="3465" spans="1:4" x14ac:dyDescent="0.25">
      <c r="A3465">
        <v>3464</v>
      </c>
      <c r="B3465" t="s">
        <v>511</v>
      </c>
      <c r="C3465">
        <v>0.12531156643820801</v>
      </c>
      <c r="D3465">
        <v>1</v>
      </c>
    </row>
    <row r="3466" spans="1:4" x14ac:dyDescent="0.25">
      <c r="A3466">
        <v>3465</v>
      </c>
      <c r="B3466" t="s">
        <v>3646</v>
      </c>
      <c r="C3466">
        <v>0.12557069633222001</v>
      </c>
      <c r="D3466">
        <v>1</v>
      </c>
    </row>
    <row r="3467" spans="1:4" x14ac:dyDescent="0.25">
      <c r="A3467">
        <v>3466</v>
      </c>
      <c r="B3467" t="s">
        <v>2101</v>
      </c>
      <c r="C3467">
        <v>0.12531156643820801</v>
      </c>
      <c r="D3467">
        <v>1</v>
      </c>
    </row>
    <row r="3468" spans="1:4" x14ac:dyDescent="0.25">
      <c r="A3468">
        <v>3467</v>
      </c>
      <c r="B3468" t="s">
        <v>628</v>
      </c>
      <c r="C3468">
        <v>2.4008943091126E-2</v>
      </c>
      <c r="D3468">
        <v>0</v>
      </c>
    </row>
    <row r="3469" spans="1:4" x14ac:dyDescent="0.25">
      <c r="A3469">
        <v>3468</v>
      </c>
      <c r="B3469" t="s">
        <v>585</v>
      </c>
      <c r="C3469">
        <v>5.7726840988774397E-2</v>
      </c>
      <c r="D3469">
        <v>0</v>
      </c>
    </row>
    <row r="3470" spans="1:4" x14ac:dyDescent="0.25">
      <c r="A3470">
        <v>3469</v>
      </c>
      <c r="B3470" t="s">
        <v>3577</v>
      </c>
      <c r="C3470">
        <v>0.10909501978870099</v>
      </c>
      <c r="D3470">
        <v>1</v>
      </c>
    </row>
    <row r="3471" spans="1:4" x14ac:dyDescent="0.25">
      <c r="A3471">
        <v>3470</v>
      </c>
      <c r="B3471" t="s">
        <v>2061</v>
      </c>
      <c r="C3471">
        <v>0.12546129499464301</v>
      </c>
      <c r="D3471">
        <v>1</v>
      </c>
    </row>
    <row r="3472" spans="1:4" x14ac:dyDescent="0.25">
      <c r="A3472">
        <v>3471</v>
      </c>
      <c r="B3472" t="s">
        <v>2375</v>
      </c>
      <c r="C3472">
        <v>9.4103994451744694E-2</v>
      </c>
      <c r="D3472">
        <v>0</v>
      </c>
    </row>
    <row r="3473" spans="1:4" x14ac:dyDescent="0.25">
      <c r="A3473">
        <v>3472</v>
      </c>
      <c r="B3473" t="s">
        <v>3040</v>
      </c>
      <c r="C3473">
        <v>9.0216004448631495E-2</v>
      </c>
      <c r="D3473">
        <v>0</v>
      </c>
    </row>
    <row r="3474" spans="1:4" x14ac:dyDescent="0.25">
      <c r="A3474">
        <v>3473</v>
      </c>
      <c r="B3474" t="s">
        <v>1299</v>
      </c>
      <c r="C3474">
        <v>0.10909501978870099</v>
      </c>
      <c r="D3474">
        <v>1</v>
      </c>
    </row>
    <row r="3475" spans="1:4" x14ac:dyDescent="0.25">
      <c r="A3475">
        <v>3474</v>
      </c>
      <c r="B3475" t="s">
        <v>454</v>
      </c>
      <c r="C3475">
        <v>0.12577128152287201</v>
      </c>
      <c r="D3475">
        <v>1</v>
      </c>
    </row>
    <row r="3476" spans="1:4" x14ac:dyDescent="0.25">
      <c r="A3476">
        <v>3475</v>
      </c>
      <c r="B3476" t="s">
        <v>52</v>
      </c>
      <c r="C3476">
        <v>9.58568378947387E-2</v>
      </c>
      <c r="D3476">
        <v>0</v>
      </c>
    </row>
    <row r="3477" spans="1:4" x14ac:dyDescent="0.25">
      <c r="A3477">
        <v>3476</v>
      </c>
      <c r="B3477" t="s">
        <v>1379</v>
      </c>
      <c r="C3477">
        <v>0.106144624765349</v>
      </c>
      <c r="D3477">
        <v>1</v>
      </c>
    </row>
    <row r="3478" spans="1:4" x14ac:dyDescent="0.25">
      <c r="A3478">
        <v>3477</v>
      </c>
      <c r="B3478" t="s">
        <v>185</v>
      </c>
      <c r="C3478">
        <v>0.148940361031899</v>
      </c>
      <c r="D3478">
        <v>1</v>
      </c>
    </row>
    <row r="3479" spans="1:4" x14ac:dyDescent="0.25">
      <c r="A3479">
        <v>3478</v>
      </c>
      <c r="B3479" t="s">
        <v>2252</v>
      </c>
      <c r="C3479">
        <v>0.11638564776446</v>
      </c>
      <c r="D3479">
        <v>1</v>
      </c>
    </row>
    <row r="3480" spans="1:4" x14ac:dyDescent="0.25">
      <c r="A3480">
        <v>3479</v>
      </c>
      <c r="B3480" t="s">
        <v>1657</v>
      </c>
      <c r="C3480">
        <v>7.3235446533486501E-2</v>
      </c>
      <c r="D3480">
        <v>0</v>
      </c>
    </row>
    <row r="3481" spans="1:4" x14ac:dyDescent="0.25">
      <c r="A3481">
        <v>3480</v>
      </c>
      <c r="B3481" t="s">
        <v>2895</v>
      </c>
      <c r="C3481">
        <v>8.1792095409543505E-2</v>
      </c>
      <c r="D3481">
        <v>0</v>
      </c>
    </row>
    <row r="3482" spans="1:4" x14ac:dyDescent="0.25">
      <c r="A3482">
        <v>3481</v>
      </c>
      <c r="B3482" t="s">
        <v>573</v>
      </c>
      <c r="C3482">
        <v>9.4284964520672698E-2</v>
      </c>
      <c r="D3482">
        <v>0</v>
      </c>
    </row>
    <row r="3483" spans="1:4" x14ac:dyDescent="0.25">
      <c r="A3483">
        <v>3482</v>
      </c>
      <c r="B3483" t="s">
        <v>1722</v>
      </c>
      <c r="C3483">
        <v>8.4731083838868404E-2</v>
      </c>
      <c r="D3483">
        <v>0</v>
      </c>
    </row>
    <row r="3484" spans="1:4" x14ac:dyDescent="0.25">
      <c r="A3484">
        <v>3483</v>
      </c>
      <c r="B3484" t="s">
        <v>3283</v>
      </c>
      <c r="C3484">
        <v>9.7672851510090294E-2</v>
      </c>
      <c r="D3484">
        <v>0</v>
      </c>
    </row>
    <row r="3485" spans="1:4" x14ac:dyDescent="0.25">
      <c r="A3485">
        <v>3484</v>
      </c>
      <c r="B3485" t="s">
        <v>2278</v>
      </c>
      <c r="C3485">
        <v>8.2551718172753003E-2</v>
      </c>
      <c r="D3485">
        <v>0</v>
      </c>
    </row>
    <row r="3486" spans="1:4" x14ac:dyDescent="0.25">
      <c r="A3486">
        <v>3485</v>
      </c>
      <c r="B3486" t="s">
        <v>402</v>
      </c>
      <c r="C3486">
        <v>8.21815506159254E-2</v>
      </c>
      <c r="D3486">
        <v>0</v>
      </c>
    </row>
    <row r="3487" spans="1:4" x14ac:dyDescent="0.25">
      <c r="A3487">
        <v>3486</v>
      </c>
      <c r="B3487" t="s">
        <v>1996</v>
      </c>
      <c r="C3487">
        <v>9.4786515487695094E-2</v>
      </c>
      <c r="D3487">
        <v>0</v>
      </c>
    </row>
    <row r="3488" spans="1:4" x14ac:dyDescent="0.25">
      <c r="A3488">
        <v>3487</v>
      </c>
      <c r="B3488" t="s">
        <v>1844</v>
      </c>
      <c r="C3488">
        <v>1.9766352816618399E-2</v>
      </c>
      <c r="D3488">
        <v>0</v>
      </c>
    </row>
    <row r="3489" spans="1:4" x14ac:dyDescent="0.25">
      <c r="A3489">
        <v>3488</v>
      </c>
      <c r="B3489" t="s">
        <v>1301</v>
      </c>
      <c r="C3489">
        <v>0.116951634525187</v>
      </c>
      <c r="D3489">
        <v>1</v>
      </c>
    </row>
    <row r="3490" spans="1:4" x14ac:dyDescent="0.25">
      <c r="A3490">
        <v>3489</v>
      </c>
      <c r="B3490" t="s">
        <v>3230</v>
      </c>
      <c r="C3490">
        <v>0.10667901366937101</v>
      </c>
      <c r="D3490">
        <v>1</v>
      </c>
    </row>
    <row r="3491" spans="1:4" x14ac:dyDescent="0.25">
      <c r="A3491">
        <v>3490</v>
      </c>
      <c r="B3491" t="s">
        <v>2944</v>
      </c>
      <c r="C3491">
        <v>9.2515733331184805E-2</v>
      </c>
      <c r="D3491">
        <v>0</v>
      </c>
    </row>
    <row r="3492" spans="1:4" x14ac:dyDescent="0.25">
      <c r="A3492">
        <v>3491</v>
      </c>
      <c r="B3492" t="s">
        <v>219</v>
      </c>
      <c r="C3492">
        <v>0.14544026808455601</v>
      </c>
      <c r="D3492">
        <v>1</v>
      </c>
    </row>
    <row r="3493" spans="1:4" x14ac:dyDescent="0.25">
      <c r="A3493">
        <v>3492</v>
      </c>
      <c r="B3493" t="s">
        <v>622</v>
      </c>
      <c r="C3493">
        <v>3.4618210074474701E-2</v>
      </c>
      <c r="D3493">
        <v>0</v>
      </c>
    </row>
    <row r="3494" spans="1:4" x14ac:dyDescent="0.25">
      <c r="A3494">
        <v>3493</v>
      </c>
      <c r="B3494" t="s">
        <v>1456</v>
      </c>
      <c r="C3494">
        <v>0.113833092481066</v>
      </c>
      <c r="D3494">
        <v>1</v>
      </c>
    </row>
    <row r="3495" spans="1:4" x14ac:dyDescent="0.25">
      <c r="A3495">
        <v>3494</v>
      </c>
      <c r="B3495" t="s">
        <v>1206</v>
      </c>
      <c r="C3495">
        <v>8.21815506159254E-2</v>
      </c>
      <c r="D3495">
        <v>0</v>
      </c>
    </row>
    <row r="3496" spans="1:4" x14ac:dyDescent="0.25">
      <c r="A3496">
        <v>3495</v>
      </c>
      <c r="B3496" t="s">
        <v>2642</v>
      </c>
      <c r="C3496">
        <v>0.12671064851245201</v>
      </c>
      <c r="D3496">
        <v>1</v>
      </c>
    </row>
    <row r="3497" spans="1:4" x14ac:dyDescent="0.25">
      <c r="A3497">
        <v>3496</v>
      </c>
      <c r="B3497" t="s">
        <v>103</v>
      </c>
      <c r="C3497">
        <v>0.14409589808477899</v>
      </c>
      <c r="D3497">
        <v>1</v>
      </c>
    </row>
    <row r="3498" spans="1:4" x14ac:dyDescent="0.25">
      <c r="A3498">
        <v>3497</v>
      </c>
      <c r="B3498" t="s">
        <v>2328</v>
      </c>
      <c r="C3498">
        <v>9.4609149146980501E-2</v>
      </c>
      <c r="D3498">
        <v>0</v>
      </c>
    </row>
    <row r="3499" spans="1:4" x14ac:dyDescent="0.25">
      <c r="A3499">
        <v>3498</v>
      </c>
      <c r="B3499" t="s">
        <v>496</v>
      </c>
      <c r="C3499">
        <v>0.125278265172382</v>
      </c>
      <c r="D3499">
        <v>1</v>
      </c>
    </row>
    <row r="3500" spans="1:4" x14ac:dyDescent="0.25">
      <c r="A3500">
        <v>3499</v>
      </c>
      <c r="B3500" t="s">
        <v>1700</v>
      </c>
      <c r="C3500">
        <v>0.109569008011076</v>
      </c>
      <c r="D3500">
        <v>1</v>
      </c>
    </row>
    <row r="3501" spans="1:4" x14ac:dyDescent="0.25">
      <c r="A3501">
        <v>3500</v>
      </c>
      <c r="B3501" t="s">
        <v>2534</v>
      </c>
      <c r="C3501">
        <v>0.109440092609544</v>
      </c>
      <c r="D3501">
        <v>1</v>
      </c>
    </row>
    <row r="3502" spans="1:4" x14ac:dyDescent="0.25">
      <c r="A3502">
        <v>3501</v>
      </c>
      <c r="B3502" t="s">
        <v>3246</v>
      </c>
      <c r="C3502">
        <v>0.10156875599816501</v>
      </c>
      <c r="D3502">
        <v>0</v>
      </c>
    </row>
    <row r="3503" spans="1:4" x14ac:dyDescent="0.25">
      <c r="A3503">
        <v>3502</v>
      </c>
      <c r="B3503" t="s">
        <v>1110</v>
      </c>
      <c r="C3503">
        <v>9.4786515487695094E-2</v>
      </c>
      <c r="D3503">
        <v>0</v>
      </c>
    </row>
    <row r="3504" spans="1:4" x14ac:dyDescent="0.25">
      <c r="A3504">
        <v>3503</v>
      </c>
      <c r="B3504" t="s">
        <v>532</v>
      </c>
      <c r="C3504">
        <v>8.21815506159254E-2</v>
      </c>
      <c r="D3504">
        <v>0</v>
      </c>
    </row>
    <row r="3505" spans="1:4" x14ac:dyDescent="0.25">
      <c r="A3505">
        <v>3504</v>
      </c>
      <c r="B3505" t="s">
        <v>1555</v>
      </c>
      <c r="C3505">
        <v>8.21815506159254E-2</v>
      </c>
      <c r="D3505">
        <v>0</v>
      </c>
    </row>
    <row r="3506" spans="1:4" x14ac:dyDescent="0.25">
      <c r="A3506">
        <v>3505</v>
      </c>
      <c r="B3506" t="s">
        <v>4009</v>
      </c>
      <c r="C3506">
        <v>0.14632078084768499</v>
      </c>
      <c r="D3506">
        <v>1</v>
      </c>
    </row>
    <row r="3507" spans="1:4" x14ac:dyDescent="0.25">
      <c r="A3507">
        <v>3506</v>
      </c>
      <c r="B3507" t="s">
        <v>3451</v>
      </c>
      <c r="C3507">
        <v>0.131414872965507</v>
      </c>
      <c r="D3507">
        <v>1</v>
      </c>
    </row>
    <row r="3508" spans="1:4" x14ac:dyDescent="0.25">
      <c r="A3508">
        <v>3507</v>
      </c>
      <c r="B3508" t="s">
        <v>1442</v>
      </c>
      <c r="C3508">
        <v>8.21815506159254E-2</v>
      </c>
      <c r="D3508">
        <v>0</v>
      </c>
    </row>
    <row r="3509" spans="1:4" x14ac:dyDescent="0.25">
      <c r="A3509">
        <v>3508</v>
      </c>
      <c r="B3509" t="s">
        <v>598</v>
      </c>
      <c r="C3509">
        <v>0.12840114965427299</v>
      </c>
      <c r="D3509">
        <v>1</v>
      </c>
    </row>
    <row r="3510" spans="1:4" x14ac:dyDescent="0.25">
      <c r="A3510">
        <v>3509</v>
      </c>
      <c r="B3510" t="s">
        <v>3120</v>
      </c>
      <c r="C3510">
        <v>0.12693493071385401</v>
      </c>
      <c r="D3510">
        <v>1</v>
      </c>
    </row>
    <row r="3511" spans="1:4" x14ac:dyDescent="0.25">
      <c r="A3511">
        <v>3510</v>
      </c>
      <c r="B3511" t="s">
        <v>1919</v>
      </c>
      <c r="C3511">
        <v>8.2014094353689601E-2</v>
      </c>
      <c r="D3511">
        <v>0</v>
      </c>
    </row>
    <row r="3512" spans="1:4" x14ac:dyDescent="0.25">
      <c r="A3512">
        <v>3511</v>
      </c>
      <c r="B3512" t="s">
        <v>1526</v>
      </c>
      <c r="C3512">
        <v>9.4420999239516898E-2</v>
      </c>
      <c r="D3512">
        <v>0</v>
      </c>
    </row>
    <row r="3513" spans="1:4" x14ac:dyDescent="0.25">
      <c r="A3513">
        <v>3512</v>
      </c>
      <c r="B3513" t="s">
        <v>1652</v>
      </c>
      <c r="C3513">
        <v>9.4786515487695094E-2</v>
      </c>
      <c r="D3513">
        <v>0</v>
      </c>
    </row>
    <row r="3514" spans="1:4" x14ac:dyDescent="0.25">
      <c r="A3514">
        <v>3513</v>
      </c>
      <c r="B3514" t="s">
        <v>878</v>
      </c>
      <c r="C3514">
        <v>0.126087157739038</v>
      </c>
      <c r="D3514">
        <v>1</v>
      </c>
    </row>
    <row r="3515" spans="1:4" x14ac:dyDescent="0.25">
      <c r="A3515">
        <v>3514</v>
      </c>
      <c r="B3515" t="s">
        <v>423</v>
      </c>
      <c r="C3515">
        <v>8.1561171367112106E-2</v>
      </c>
      <c r="D3515">
        <v>0</v>
      </c>
    </row>
    <row r="3516" spans="1:4" x14ac:dyDescent="0.25">
      <c r="A3516">
        <v>3515</v>
      </c>
      <c r="B3516" t="s">
        <v>580</v>
      </c>
      <c r="C3516">
        <v>0.12053615487495099</v>
      </c>
      <c r="D3516">
        <v>1</v>
      </c>
    </row>
    <row r="3517" spans="1:4" x14ac:dyDescent="0.25">
      <c r="A3517">
        <v>3516</v>
      </c>
      <c r="B3517" t="s">
        <v>2322</v>
      </c>
      <c r="C3517">
        <v>0.12903315832835799</v>
      </c>
      <c r="D3517">
        <v>1</v>
      </c>
    </row>
    <row r="3518" spans="1:4" x14ac:dyDescent="0.25">
      <c r="A3518">
        <v>3517</v>
      </c>
      <c r="B3518" t="s">
        <v>3810</v>
      </c>
      <c r="C3518">
        <v>0.12531156643820801</v>
      </c>
      <c r="D3518">
        <v>1</v>
      </c>
    </row>
    <row r="3519" spans="1:4" x14ac:dyDescent="0.25">
      <c r="A3519">
        <v>3518</v>
      </c>
      <c r="B3519" t="s">
        <v>1902</v>
      </c>
      <c r="C3519">
        <v>8.2668998265785998E-2</v>
      </c>
      <c r="D3519">
        <v>0</v>
      </c>
    </row>
    <row r="3520" spans="1:4" x14ac:dyDescent="0.25">
      <c r="A3520">
        <v>3519</v>
      </c>
      <c r="B3520" t="s">
        <v>2592</v>
      </c>
      <c r="C3520">
        <v>0.14792646919601299</v>
      </c>
      <c r="D3520">
        <v>1</v>
      </c>
    </row>
    <row r="3521" spans="1:4" x14ac:dyDescent="0.25">
      <c r="A3521">
        <v>3520</v>
      </c>
      <c r="B3521" t="s">
        <v>730</v>
      </c>
      <c r="C3521">
        <v>0.104726080571756</v>
      </c>
      <c r="D3521">
        <v>1</v>
      </c>
    </row>
    <row r="3522" spans="1:4" x14ac:dyDescent="0.25">
      <c r="A3522">
        <v>3521</v>
      </c>
      <c r="B3522" t="s">
        <v>1935</v>
      </c>
      <c r="C3522">
        <v>0.109662882343928</v>
      </c>
      <c r="D3522">
        <v>1</v>
      </c>
    </row>
    <row r="3523" spans="1:4" x14ac:dyDescent="0.25">
      <c r="A3523">
        <v>3522</v>
      </c>
      <c r="B3523" t="s">
        <v>3684</v>
      </c>
      <c r="C3523">
        <v>8.2841873710045602E-2</v>
      </c>
      <c r="D3523">
        <v>0</v>
      </c>
    </row>
    <row r="3524" spans="1:4" x14ac:dyDescent="0.25">
      <c r="A3524">
        <v>3523</v>
      </c>
      <c r="B3524" t="s">
        <v>3388</v>
      </c>
      <c r="C3524">
        <v>7.2930033550822504E-2</v>
      </c>
      <c r="D3524">
        <v>0</v>
      </c>
    </row>
    <row r="3525" spans="1:4" x14ac:dyDescent="0.25">
      <c r="A3525">
        <v>3524</v>
      </c>
      <c r="B3525" t="s">
        <v>3730</v>
      </c>
      <c r="C3525">
        <v>9.4823316877305996E-2</v>
      </c>
      <c r="D3525">
        <v>0</v>
      </c>
    </row>
    <row r="3526" spans="1:4" x14ac:dyDescent="0.25">
      <c r="A3526">
        <v>3525</v>
      </c>
      <c r="B3526" t="s">
        <v>1458</v>
      </c>
      <c r="C3526">
        <v>0.11824548128461</v>
      </c>
      <c r="D3526">
        <v>1</v>
      </c>
    </row>
    <row r="3527" spans="1:4" x14ac:dyDescent="0.25">
      <c r="A3527">
        <v>3526</v>
      </c>
      <c r="B3527" t="s">
        <v>346</v>
      </c>
      <c r="C3527">
        <v>0.123912034818235</v>
      </c>
      <c r="D3527">
        <v>1</v>
      </c>
    </row>
    <row r="3528" spans="1:4" x14ac:dyDescent="0.25">
      <c r="A3528">
        <v>3527</v>
      </c>
      <c r="B3528" t="s">
        <v>847</v>
      </c>
      <c r="C3528">
        <v>7.81933806154297E-2</v>
      </c>
      <c r="D3528">
        <v>0</v>
      </c>
    </row>
    <row r="3529" spans="1:4" x14ac:dyDescent="0.25">
      <c r="A3529">
        <v>3528</v>
      </c>
      <c r="B3529" t="s">
        <v>3280</v>
      </c>
      <c r="C3529">
        <v>0.122742389072328</v>
      </c>
      <c r="D3529">
        <v>1</v>
      </c>
    </row>
    <row r="3530" spans="1:4" x14ac:dyDescent="0.25">
      <c r="A3530">
        <v>3529</v>
      </c>
      <c r="B3530" t="s">
        <v>1827</v>
      </c>
      <c r="C3530">
        <v>4.5211965749189502E-2</v>
      </c>
      <c r="D3530">
        <v>0</v>
      </c>
    </row>
    <row r="3531" spans="1:4" x14ac:dyDescent="0.25">
      <c r="A3531">
        <v>3530</v>
      </c>
      <c r="B3531" t="s">
        <v>2359</v>
      </c>
      <c r="C3531">
        <v>9.4823316877305996E-2</v>
      </c>
      <c r="D3531">
        <v>0</v>
      </c>
    </row>
    <row r="3532" spans="1:4" x14ac:dyDescent="0.25">
      <c r="A3532">
        <v>3531</v>
      </c>
      <c r="B3532" t="s">
        <v>3457</v>
      </c>
      <c r="C3532">
        <v>8.2951071499490603E-2</v>
      </c>
      <c r="D3532">
        <v>0</v>
      </c>
    </row>
    <row r="3533" spans="1:4" x14ac:dyDescent="0.25">
      <c r="A3533">
        <v>3532</v>
      </c>
      <c r="B3533" t="s">
        <v>1842</v>
      </c>
      <c r="C3533">
        <v>8.3494617379334807E-2</v>
      </c>
      <c r="D3533">
        <v>0</v>
      </c>
    </row>
    <row r="3534" spans="1:4" x14ac:dyDescent="0.25">
      <c r="A3534">
        <v>3533</v>
      </c>
      <c r="B3534" t="s">
        <v>1190</v>
      </c>
      <c r="C3534">
        <v>2.5935971567909499E-2</v>
      </c>
      <c r="D3534">
        <v>0</v>
      </c>
    </row>
    <row r="3535" spans="1:4" x14ac:dyDescent="0.25">
      <c r="A3535">
        <v>3534</v>
      </c>
      <c r="B3535" t="s">
        <v>131</v>
      </c>
      <c r="C3535">
        <v>9.4786515487695094E-2</v>
      </c>
      <c r="D3535">
        <v>0</v>
      </c>
    </row>
    <row r="3536" spans="1:4" x14ac:dyDescent="0.25">
      <c r="A3536">
        <v>3535</v>
      </c>
      <c r="B3536" t="s">
        <v>234</v>
      </c>
      <c r="C3536">
        <v>9.4786515487695094E-2</v>
      </c>
      <c r="D3536">
        <v>0</v>
      </c>
    </row>
    <row r="3537" spans="1:4" x14ac:dyDescent="0.25">
      <c r="A3537">
        <v>3536</v>
      </c>
      <c r="B3537" t="s">
        <v>1019</v>
      </c>
      <c r="C3537">
        <v>8.0417092603340901E-2</v>
      </c>
      <c r="D3537">
        <v>0</v>
      </c>
    </row>
    <row r="3538" spans="1:4" x14ac:dyDescent="0.25">
      <c r="A3538">
        <v>3537</v>
      </c>
      <c r="B3538" t="s">
        <v>876</v>
      </c>
      <c r="C3538">
        <v>8.3964331935161798E-2</v>
      </c>
      <c r="D3538">
        <v>0</v>
      </c>
    </row>
    <row r="3539" spans="1:4" x14ac:dyDescent="0.25">
      <c r="A3539">
        <v>3538</v>
      </c>
      <c r="B3539" t="s">
        <v>1865</v>
      </c>
      <c r="C3539">
        <v>5.0600393968451098E-2</v>
      </c>
      <c r="D3539">
        <v>0</v>
      </c>
    </row>
    <row r="3540" spans="1:4" x14ac:dyDescent="0.25">
      <c r="A3540">
        <v>3539</v>
      </c>
      <c r="B3540" t="s">
        <v>2537</v>
      </c>
      <c r="C3540">
        <v>0.12531156643820801</v>
      </c>
      <c r="D3540">
        <v>1</v>
      </c>
    </row>
    <row r="3541" spans="1:4" x14ac:dyDescent="0.25">
      <c r="A3541">
        <v>3540</v>
      </c>
      <c r="B3541" t="s">
        <v>984</v>
      </c>
      <c r="C3541">
        <v>4.6139292941986799E-2</v>
      </c>
      <c r="D3541">
        <v>0</v>
      </c>
    </row>
    <row r="3542" spans="1:4" x14ac:dyDescent="0.25">
      <c r="A3542">
        <v>3541</v>
      </c>
      <c r="B3542" t="s">
        <v>3479</v>
      </c>
      <c r="C3542">
        <v>0.20704659530109801</v>
      </c>
      <c r="D3542">
        <v>1</v>
      </c>
    </row>
    <row r="3543" spans="1:4" x14ac:dyDescent="0.25">
      <c r="A3543">
        <v>3542</v>
      </c>
      <c r="B3543" t="s">
        <v>2709</v>
      </c>
      <c r="C3543">
        <v>0.109136706755043</v>
      </c>
      <c r="D3543">
        <v>1</v>
      </c>
    </row>
    <row r="3544" spans="1:4" x14ac:dyDescent="0.25">
      <c r="A3544">
        <v>3543</v>
      </c>
      <c r="B3544" t="s">
        <v>2138</v>
      </c>
      <c r="C3544">
        <v>4.0603703528505002E-2</v>
      </c>
      <c r="D3544">
        <v>0</v>
      </c>
    </row>
    <row r="3545" spans="1:4" x14ac:dyDescent="0.25">
      <c r="A3545">
        <v>3544</v>
      </c>
      <c r="B3545" t="s">
        <v>2098</v>
      </c>
      <c r="C3545">
        <v>9.2929750576175599E-2</v>
      </c>
      <c r="D3545">
        <v>0</v>
      </c>
    </row>
    <row r="3546" spans="1:4" x14ac:dyDescent="0.25">
      <c r="A3546">
        <v>3545</v>
      </c>
      <c r="B3546" t="s">
        <v>568</v>
      </c>
      <c r="C3546">
        <v>9.4965706682972606E-2</v>
      </c>
      <c r="D3546">
        <v>0</v>
      </c>
    </row>
    <row r="3547" spans="1:4" x14ac:dyDescent="0.25">
      <c r="A3547">
        <v>3546</v>
      </c>
      <c r="B3547" t="s">
        <v>1186</v>
      </c>
      <c r="C3547">
        <v>8.8469276511274106E-2</v>
      </c>
      <c r="D3547">
        <v>0</v>
      </c>
    </row>
    <row r="3548" spans="1:4" x14ac:dyDescent="0.25">
      <c r="A3548">
        <v>3547</v>
      </c>
      <c r="B3548" t="s">
        <v>168</v>
      </c>
      <c r="C3548">
        <v>0.124396250423399</v>
      </c>
      <c r="D3548">
        <v>1</v>
      </c>
    </row>
    <row r="3549" spans="1:4" x14ac:dyDescent="0.25">
      <c r="A3549">
        <v>3548</v>
      </c>
      <c r="B3549" t="s">
        <v>1378</v>
      </c>
      <c r="C3549">
        <v>0.12531156643820801</v>
      </c>
      <c r="D3549">
        <v>1</v>
      </c>
    </row>
    <row r="3550" spans="1:4" x14ac:dyDescent="0.25">
      <c r="A3550">
        <v>3549</v>
      </c>
      <c r="B3550" t="s">
        <v>872</v>
      </c>
      <c r="C3550">
        <v>0.172111335670598</v>
      </c>
      <c r="D3550">
        <v>1</v>
      </c>
    </row>
    <row r="3551" spans="1:4" x14ac:dyDescent="0.25">
      <c r="A3551">
        <v>3550</v>
      </c>
      <c r="B3551" t="s">
        <v>2992</v>
      </c>
      <c r="C3551">
        <v>0.14349751997668</v>
      </c>
      <c r="D3551">
        <v>1</v>
      </c>
    </row>
    <row r="3552" spans="1:4" x14ac:dyDescent="0.25">
      <c r="A3552">
        <v>3551</v>
      </c>
      <c r="B3552" t="s">
        <v>3133</v>
      </c>
      <c r="C3552">
        <v>0.13426898218025399</v>
      </c>
      <c r="D3552">
        <v>1</v>
      </c>
    </row>
    <row r="3553" spans="1:4" x14ac:dyDescent="0.25">
      <c r="A3553">
        <v>3552</v>
      </c>
      <c r="B3553" t="s">
        <v>1615</v>
      </c>
      <c r="C3553">
        <v>0.110563981523079</v>
      </c>
      <c r="D3553">
        <v>1</v>
      </c>
    </row>
    <row r="3554" spans="1:4" x14ac:dyDescent="0.25">
      <c r="A3554">
        <v>3553</v>
      </c>
      <c r="B3554" t="s">
        <v>3360</v>
      </c>
      <c r="C3554">
        <v>8.9145982297972104E-2</v>
      </c>
      <c r="D3554">
        <v>0</v>
      </c>
    </row>
    <row r="3555" spans="1:4" x14ac:dyDescent="0.25">
      <c r="A3555">
        <v>3554</v>
      </c>
      <c r="B3555" t="s">
        <v>367</v>
      </c>
      <c r="C3555">
        <v>4.2216036686356297E-2</v>
      </c>
      <c r="D3555">
        <v>0</v>
      </c>
    </row>
    <row r="3556" spans="1:4" x14ac:dyDescent="0.25">
      <c r="A3556">
        <v>3555</v>
      </c>
      <c r="B3556" t="s">
        <v>1263</v>
      </c>
      <c r="C3556">
        <v>7.2891760667461697E-2</v>
      </c>
      <c r="D3556">
        <v>0</v>
      </c>
    </row>
    <row r="3557" spans="1:4" x14ac:dyDescent="0.25">
      <c r="A3557">
        <v>3556</v>
      </c>
      <c r="B3557" t="s">
        <v>2720</v>
      </c>
      <c r="C3557">
        <v>9.4786515487695094E-2</v>
      </c>
      <c r="D3557">
        <v>0</v>
      </c>
    </row>
    <row r="3558" spans="1:4" x14ac:dyDescent="0.25">
      <c r="A3558">
        <v>3557</v>
      </c>
      <c r="B3558" t="s">
        <v>79</v>
      </c>
      <c r="C3558">
        <v>8.2668048376570102E-2</v>
      </c>
      <c r="D3558">
        <v>0</v>
      </c>
    </row>
    <row r="3559" spans="1:4" x14ac:dyDescent="0.25">
      <c r="A3559">
        <v>3558</v>
      </c>
      <c r="B3559" t="s">
        <v>1417</v>
      </c>
      <c r="C3559">
        <v>8.1858668363213996E-2</v>
      </c>
      <c r="D3559">
        <v>0</v>
      </c>
    </row>
    <row r="3560" spans="1:4" x14ac:dyDescent="0.25">
      <c r="A3560">
        <v>3559</v>
      </c>
      <c r="B3560" t="s">
        <v>3952</v>
      </c>
      <c r="C3560">
        <v>9.7596399300979797E-2</v>
      </c>
      <c r="D3560">
        <v>0</v>
      </c>
    </row>
    <row r="3561" spans="1:4" x14ac:dyDescent="0.25">
      <c r="A3561">
        <v>3560</v>
      </c>
      <c r="B3561" t="s">
        <v>3742</v>
      </c>
      <c r="C3561">
        <v>0.12620981143355101</v>
      </c>
      <c r="D3561">
        <v>1</v>
      </c>
    </row>
    <row r="3562" spans="1:4" x14ac:dyDescent="0.25">
      <c r="A3562">
        <v>3561</v>
      </c>
      <c r="B3562" t="s">
        <v>1570</v>
      </c>
      <c r="C3562">
        <v>6.7572850305192195E-2</v>
      </c>
      <c r="D3562">
        <v>0</v>
      </c>
    </row>
    <row r="3563" spans="1:4" x14ac:dyDescent="0.25">
      <c r="A3563">
        <v>3562</v>
      </c>
      <c r="B3563" t="s">
        <v>2309</v>
      </c>
      <c r="C3563">
        <v>8.1977733348330598E-2</v>
      </c>
      <c r="D3563">
        <v>0</v>
      </c>
    </row>
    <row r="3564" spans="1:4" x14ac:dyDescent="0.25">
      <c r="A3564">
        <v>3563</v>
      </c>
      <c r="B3564" t="s">
        <v>2346</v>
      </c>
      <c r="C3564">
        <v>0.143963248527889</v>
      </c>
      <c r="D3564">
        <v>1</v>
      </c>
    </row>
    <row r="3565" spans="1:4" x14ac:dyDescent="0.25">
      <c r="A3565">
        <v>3564</v>
      </c>
      <c r="B3565" t="s">
        <v>3047</v>
      </c>
      <c r="C3565">
        <v>5.7220214577066497E-2</v>
      </c>
      <c r="D3565">
        <v>0</v>
      </c>
    </row>
    <row r="3566" spans="1:4" x14ac:dyDescent="0.25">
      <c r="A3566">
        <v>3565</v>
      </c>
      <c r="B3566" t="s">
        <v>3588</v>
      </c>
      <c r="C3566">
        <v>0.144929511523611</v>
      </c>
      <c r="D3566">
        <v>1</v>
      </c>
    </row>
    <row r="3567" spans="1:4" x14ac:dyDescent="0.25">
      <c r="A3567">
        <v>3566</v>
      </c>
      <c r="B3567" t="s">
        <v>3922</v>
      </c>
      <c r="C3567">
        <v>9.2148467584466306E-2</v>
      </c>
      <c r="D3567">
        <v>0</v>
      </c>
    </row>
    <row r="3568" spans="1:4" x14ac:dyDescent="0.25">
      <c r="A3568">
        <v>3567</v>
      </c>
      <c r="B3568" t="s">
        <v>3768</v>
      </c>
      <c r="C3568">
        <v>9.4786515487695094E-2</v>
      </c>
      <c r="D3568">
        <v>0</v>
      </c>
    </row>
    <row r="3569" spans="1:4" x14ac:dyDescent="0.25">
      <c r="A3569">
        <v>3568</v>
      </c>
      <c r="B3569" t="s">
        <v>3638</v>
      </c>
      <c r="C3569">
        <v>0.13853854579348299</v>
      </c>
      <c r="D3569">
        <v>1</v>
      </c>
    </row>
    <row r="3570" spans="1:4" x14ac:dyDescent="0.25">
      <c r="A3570">
        <v>3569</v>
      </c>
      <c r="B3570" t="s">
        <v>3152</v>
      </c>
      <c r="C3570">
        <v>0.12662014292748699</v>
      </c>
      <c r="D3570">
        <v>1</v>
      </c>
    </row>
    <row r="3571" spans="1:4" x14ac:dyDescent="0.25">
      <c r="A3571">
        <v>3570</v>
      </c>
      <c r="B3571" t="s">
        <v>3532</v>
      </c>
      <c r="C3571">
        <v>7.7835497267635306E-2</v>
      </c>
      <c r="D3571">
        <v>0</v>
      </c>
    </row>
    <row r="3572" spans="1:4" x14ac:dyDescent="0.25">
      <c r="A3572">
        <v>3571</v>
      </c>
      <c r="B3572" t="s">
        <v>1424</v>
      </c>
      <c r="C3572">
        <v>0.12531156643820801</v>
      </c>
      <c r="D3572">
        <v>1</v>
      </c>
    </row>
    <row r="3573" spans="1:4" x14ac:dyDescent="0.25">
      <c r="A3573">
        <v>3572</v>
      </c>
      <c r="B3573" t="s">
        <v>1282</v>
      </c>
      <c r="C3573">
        <v>9.0370526905940093E-2</v>
      </c>
      <c r="D3573">
        <v>0</v>
      </c>
    </row>
    <row r="3574" spans="1:4" x14ac:dyDescent="0.25">
      <c r="A3574">
        <v>3573</v>
      </c>
      <c r="B3574" t="s">
        <v>2196</v>
      </c>
      <c r="C3574">
        <v>0.14479034879378999</v>
      </c>
      <c r="D3574">
        <v>1</v>
      </c>
    </row>
    <row r="3575" spans="1:4" x14ac:dyDescent="0.25">
      <c r="A3575">
        <v>3574</v>
      </c>
      <c r="B3575" t="s">
        <v>3501</v>
      </c>
      <c r="C3575">
        <v>9.4823316877305996E-2</v>
      </c>
      <c r="D3575">
        <v>0</v>
      </c>
    </row>
    <row r="3576" spans="1:4" x14ac:dyDescent="0.25">
      <c r="A3576">
        <v>3575</v>
      </c>
      <c r="B3576" t="s">
        <v>952</v>
      </c>
      <c r="C3576">
        <v>9.0322895348944998E-2</v>
      </c>
      <c r="D3576">
        <v>0</v>
      </c>
    </row>
    <row r="3577" spans="1:4" x14ac:dyDescent="0.25">
      <c r="A3577">
        <v>3576</v>
      </c>
      <c r="B3577" t="s">
        <v>1468</v>
      </c>
      <c r="C3577">
        <v>7.5531441987123998E-2</v>
      </c>
      <c r="D3577">
        <v>0</v>
      </c>
    </row>
    <row r="3578" spans="1:4" x14ac:dyDescent="0.25">
      <c r="A3578">
        <v>3577</v>
      </c>
      <c r="B3578" t="s">
        <v>439</v>
      </c>
      <c r="C3578">
        <v>0.111853160757341</v>
      </c>
      <c r="D3578">
        <v>1</v>
      </c>
    </row>
    <row r="3579" spans="1:4" x14ac:dyDescent="0.25">
      <c r="A3579">
        <v>3578</v>
      </c>
      <c r="B3579" t="s">
        <v>1676</v>
      </c>
      <c r="C3579">
        <v>0.109386100806225</v>
      </c>
      <c r="D3579">
        <v>1</v>
      </c>
    </row>
    <row r="3580" spans="1:4" x14ac:dyDescent="0.25">
      <c r="A3580">
        <v>3579</v>
      </c>
      <c r="B3580" t="s">
        <v>3069</v>
      </c>
      <c r="C3580">
        <v>0.124094563515352</v>
      </c>
      <c r="D3580">
        <v>1</v>
      </c>
    </row>
    <row r="3581" spans="1:4" x14ac:dyDescent="0.25">
      <c r="A3581">
        <v>3580</v>
      </c>
      <c r="B3581" t="s">
        <v>3617</v>
      </c>
      <c r="C3581">
        <v>9.4786515487695094E-2</v>
      </c>
      <c r="D3581">
        <v>0</v>
      </c>
    </row>
    <row r="3582" spans="1:4" x14ac:dyDescent="0.25">
      <c r="A3582">
        <v>3581</v>
      </c>
      <c r="B3582" t="s">
        <v>3991</v>
      </c>
      <c r="C3582">
        <v>9.53398808829755E-2</v>
      </c>
      <c r="D3582">
        <v>0</v>
      </c>
    </row>
    <row r="3583" spans="1:4" x14ac:dyDescent="0.25">
      <c r="A3583">
        <v>3582</v>
      </c>
      <c r="B3583" t="s">
        <v>513</v>
      </c>
      <c r="C3583">
        <v>9.4786515487695094E-2</v>
      </c>
      <c r="D3583">
        <v>0</v>
      </c>
    </row>
    <row r="3584" spans="1:4" x14ac:dyDescent="0.25">
      <c r="A3584">
        <v>3583</v>
      </c>
      <c r="B3584" t="s">
        <v>3694</v>
      </c>
      <c r="C3584">
        <v>9.4786515487695094E-2</v>
      </c>
      <c r="D3584">
        <v>0</v>
      </c>
    </row>
    <row r="3585" spans="1:4" x14ac:dyDescent="0.25">
      <c r="A3585">
        <v>3584</v>
      </c>
      <c r="B3585" t="s">
        <v>2881</v>
      </c>
      <c r="C3585">
        <v>7.9991324088476007E-2</v>
      </c>
      <c r="D3585">
        <v>0</v>
      </c>
    </row>
    <row r="3586" spans="1:4" x14ac:dyDescent="0.25">
      <c r="A3586">
        <v>3585</v>
      </c>
      <c r="B3586" t="s">
        <v>285</v>
      </c>
      <c r="C3586">
        <v>0.126480161202075</v>
      </c>
      <c r="D3586">
        <v>1</v>
      </c>
    </row>
    <row r="3587" spans="1:4" x14ac:dyDescent="0.25">
      <c r="A3587">
        <v>3586</v>
      </c>
      <c r="B3587" t="s">
        <v>2558</v>
      </c>
      <c r="C3587">
        <v>0.108193221136494</v>
      </c>
      <c r="D3587">
        <v>1</v>
      </c>
    </row>
    <row r="3588" spans="1:4" x14ac:dyDescent="0.25">
      <c r="A3588">
        <v>3587</v>
      </c>
      <c r="B3588" t="s">
        <v>229</v>
      </c>
      <c r="C3588">
        <v>0.120653183670224</v>
      </c>
      <c r="D3588">
        <v>1</v>
      </c>
    </row>
    <row r="3589" spans="1:4" x14ac:dyDescent="0.25">
      <c r="A3589">
        <v>3588</v>
      </c>
      <c r="B3589" t="s">
        <v>1416</v>
      </c>
      <c r="C3589">
        <v>3.66972950421178E-2</v>
      </c>
      <c r="D3589">
        <v>0</v>
      </c>
    </row>
    <row r="3590" spans="1:4" x14ac:dyDescent="0.25">
      <c r="A3590">
        <v>3589</v>
      </c>
      <c r="B3590" t="s">
        <v>2255</v>
      </c>
      <c r="C3590">
        <v>0.12572580509706199</v>
      </c>
      <c r="D3590">
        <v>1</v>
      </c>
    </row>
    <row r="3591" spans="1:4" x14ac:dyDescent="0.25">
      <c r="A3591">
        <v>3590</v>
      </c>
      <c r="B3591" t="s">
        <v>384</v>
      </c>
      <c r="C3591">
        <v>7.1780137096608104E-2</v>
      </c>
      <c r="D3591">
        <v>0</v>
      </c>
    </row>
    <row r="3592" spans="1:4" x14ac:dyDescent="0.25">
      <c r="A3592">
        <v>3591</v>
      </c>
      <c r="B3592" t="s">
        <v>3624</v>
      </c>
      <c r="C3592">
        <v>0.13165669291037099</v>
      </c>
      <c r="D3592">
        <v>1</v>
      </c>
    </row>
    <row r="3593" spans="1:4" x14ac:dyDescent="0.25">
      <c r="A3593">
        <v>3592</v>
      </c>
      <c r="B3593" t="s">
        <v>1238</v>
      </c>
      <c r="C3593">
        <v>9.8620762716309193E-2</v>
      </c>
      <c r="D3593">
        <v>0</v>
      </c>
    </row>
    <row r="3594" spans="1:4" x14ac:dyDescent="0.25">
      <c r="A3594">
        <v>3593</v>
      </c>
      <c r="B3594" t="s">
        <v>2643</v>
      </c>
      <c r="C3594">
        <v>9.4786515487695094E-2</v>
      </c>
      <c r="D3594">
        <v>0</v>
      </c>
    </row>
    <row r="3595" spans="1:4" x14ac:dyDescent="0.25">
      <c r="A3595">
        <v>3594</v>
      </c>
      <c r="B3595" t="s">
        <v>1543</v>
      </c>
      <c r="C3595">
        <v>6.6535701016881194E-2</v>
      </c>
      <c r="D3595">
        <v>0</v>
      </c>
    </row>
    <row r="3596" spans="1:4" x14ac:dyDescent="0.25">
      <c r="A3596">
        <v>3595</v>
      </c>
      <c r="B3596" t="s">
        <v>3680</v>
      </c>
      <c r="C3596">
        <v>0.123629184035177</v>
      </c>
      <c r="D3596">
        <v>1</v>
      </c>
    </row>
    <row r="3597" spans="1:4" x14ac:dyDescent="0.25">
      <c r="A3597">
        <v>3596</v>
      </c>
      <c r="B3597" t="s">
        <v>481</v>
      </c>
      <c r="C3597">
        <v>0.12783385767872499</v>
      </c>
      <c r="D3597">
        <v>1</v>
      </c>
    </row>
    <row r="3598" spans="1:4" x14ac:dyDescent="0.25">
      <c r="A3598">
        <v>3597</v>
      </c>
      <c r="B3598" t="s">
        <v>1340</v>
      </c>
      <c r="C3598">
        <v>9.4786515487695094E-2</v>
      </c>
      <c r="D3598">
        <v>0</v>
      </c>
    </row>
    <row r="3599" spans="1:4" x14ac:dyDescent="0.25">
      <c r="A3599">
        <v>3598</v>
      </c>
      <c r="B3599" t="s">
        <v>3874</v>
      </c>
      <c r="C3599">
        <v>7.3602373355108205E-2</v>
      </c>
      <c r="D3599">
        <v>0</v>
      </c>
    </row>
    <row r="3600" spans="1:4" x14ac:dyDescent="0.25">
      <c r="A3600">
        <v>3599</v>
      </c>
      <c r="B3600" t="s">
        <v>1952</v>
      </c>
      <c r="C3600">
        <v>0.144055589186184</v>
      </c>
      <c r="D3600">
        <v>1</v>
      </c>
    </row>
    <row r="3601" spans="1:4" x14ac:dyDescent="0.25">
      <c r="A3601">
        <v>3600</v>
      </c>
      <c r="B3601" t="s">
        <v>2222</v>
      </c>
      <c r="C3601">
        <v>7.5909736627816402E-2</v>
      </c>
      <c r="D3601">
        <v>0</v>
      </c>
    </row>
    <row r="3602" spans="1:4" x14ac:dyDescent="0.25">
      <c r="A3602">
        <v>3601</v>
      </c>
      <c r="B3602" t="s">
        <v>4006</v>
      </c>
      <c r="C3602">
        <v>0.12627096417119801</v>
      </c>
      <c r="D3602">
        <v>1</v>
      </c>
    </row>
    <row r="3603" spans="1:4" x14ac:dyDescent="0.25">
      <c r="A3603">
        <v>3602</v>
      </c>
      <c r="B3603" t="s">
        <v>601</v>
      </c>
      <c r="C3603">
        <v>0.12639666200729099</v>
      </c>
      <c r="D3603">
        <v>1</v>
      </c>
    </row>
    <row r="3604" spans="1:4" x14ac:dyDescent="0.25">
      <c r="A3604">
        <v>3603</v>
      </c>
      <c r="B3604" t="s">
        <v>1291</v>
      </c>
      <c r="C3604">
        <v>2.5070421838092199E-4</v>
      </c>
      <c r="D3604">
        <v>0</v>
      </c>
    </row>
    <row r="3605" spans="1:4" x14ac:dyDescent="0.25">
      <c r="A3605">
        <v>3604</v>
      </c>
      <c r="B3605" t="s">
        <v>2892</v>
      </c>
      <c r="C3605">
        <v>0.12716253134886099</v>
      </c>
      <c r="D3605">
        <v>1</v>
      </c>
    </row>
    <row r="3606" spans="1:4" x14ac:dyDescent="0.25">
      <c r="A3606">
        <v>3605</v>
      </c>
      <c r="B3606" t="s">
        <v>341</v>
      </c>
      <c r="C3606">
        <v>0.126154254307563</v>
      </c>
      <c r="D3606">
        <v>1</v>
      </c>
    </row>
    <row r="3607" spans="1:4" x14ac:dyDescent="0.25">
      <c r="A3607">
        <v>3606</v>
      </c>
      <c r="B3607" t="s">
        <v>858</v>
      </c>
      <c r="C3607">
        <v>0.10039153925159899</v>
      </c>
      <c r="D3607">
        <v>0</v>
      </c>
    </row>
    <row r="3608" spans="1:4" x14ac:dyDescent="0.25">
      <c r="A3608">
        <v>3607</v>
      </c>
      <c r="B3608" t="s">
        <v>3531</v>
      </c>
      <c r="C3608">
        <v>9.4823316877305996E-2</v>
      </c>
      <c r="D3608">
        <v>0</v>
      </c>
    </row>
    <row r="3609" spans="1:4" x14ac:dyDescent="0.25">
      <c r="A3609">
        <v>3608</v>
      </c>
      <c r="B3609" t="s">
        <v>3690</v>
      </c>
      <c r="C3609">
        <v>5.7662430852956303E-2</v>
      </c>
      <c r="D3609">
        <v>0</v>
      </c>
    </row>
    <row r="3610" spans="1:4" x14ac:dyDescent="0.25">
      <c r="A3610">
        <v>3609</v>
      </c>
      <c r="B3610" t="s">
        <v>2301</v>
      </c>
      <c r="C3610">
        <v>2.8006982267726101E-3</v>
      </c>
      <c r="D3610">
        <v>0</v>
      </c>
    </row>
    <row r="3611" spans="1:4" x14ac:dyDescent="0.25">
      <c r="A3611">
        <v>3610</v>
      </c>
      <c r="B3611" t="s">
        <v>1925</v>
      </c>
      <c r="C3611">
        <v>0.12531156643820801</v>
      </c>
      <c r="D3611">
        <v>1</v>
      </c>
    </row>
    <row r="3612" spans="1:4" x14ac:dyDescent="0.25">
      <c r="A3612">
        <v>3611</v>
      </c>
      <c r="B3612" t="s">
        <v>1741</v>
      </c>
      <c r="C3612">
        <v>0.118908732791249</v>
      </c>
      <c r="D3612">
        <v>1</v>
      </c>
    </row>
    <row r="3613" spans="1:4" x14ac:dyDescent="0.25">
      <c r="A3613">
        <v>3612</v>
      </c>
      <c r="B3613" t="s">
        <v>3437</v>
      </c>
      <c r="C3613">
        <v>0.141047382616006</v>
      </c>
      <c r="D3613">
        <v>1</v>
      </c>
    </row>
    <row r="3614" spans="1:4" x14ac:dyDescent="0.25">
      <c r="A3614">
        <v>3613</v>
      </c>
      <c r="B3614" t="s">
        <v>1713</v>
      </c>
      <c r="C3614">
        <v>0.14717180212199099</v>
      </c>
      <c r="D3614">
        <v>1</v>
      </c>
    </row>
    <row r="3615" spans="1:4" x14ac:dyDescent="0.25">
      <c r="A3615">
        <v>3614</v>
      </c>
      <c r="B3615" t="s">
        <v>578</v>
      </c>
      <c r="C3615">
        <v>0.10909501978870099</v>
      </c>
      <c r="D3615">
        <v>1</v>
      </c>
    </row>
    <row r="3616" spans="1:4" x14ac:dyDescent="0.25">
      <c r="A3616">
        <v>3615</v>
      </c>
      <c r="B3616" t="s">
        <v>2840</v>
      </c>
      <c r="C3616">
        <v>0.143910563390409</v>
      </c>
      <c r="D3616">
        <v>1</v>
      </c>
    </row>
    <row r="3617" spans="1:4" x14ac:dyDescent="0.25">
      <c r="A3617">
        <v>3616</v>
      </c>
      <c r="B3617" t="s">
        <v>2062</v>
      </c>
      <c r="C3617">
        <v>5.2680133123846902E-2</v>
      </c>
      <c r="D3617">
        <v>0</v>
      </c>
    </row>
    <row r="3618" spans="1:4" x14ac:dyDescent="0.25">
      <c r="A3618">
        <v>3617</v>
      </c>
      <c r="B3618" t="s">
        <v>651</v>
      </c>
      <c r="C3618">
        <v>6.3051674648512496E-2</v>
      </c>
      <c r="D3618">
        <v>0</v>
      </c>
    </row>
    <row r="3619" spans="1:4" x14ac:dyDescent="0.25">
      <c r="A3619">
        <v>3618</v>
      </c>
      <c r="B3619" t="s">
        <v>433</v>
      </c>
      <c r="C3619">
        <v>0.12018986028812099</v>
      </c>
      <c r="D3619">
        <v>1</v>
      </c>
    </row>
    <row r="3620" spans="1:4" x14ac:dyDescent="0.25">
      <c r="A3620">
        <v>3619</v>
      </c>
      <c r="B3620" t="s">
        <v>2850</v>
      </c>
      <c r="C3620">
        <v>8.2732640563372997E-2</v>
      </c>
      <c r="D3620">
        <v>0</v>
      </c>
    </row>
    <row r="3621" spans="1:4" x14ac:dyDescent="0.25">
      <c r="A3621">
        <v>3620</v>
      </c>
      <c r="B3621" t="s">
        <v>2004</v>
      </c>
      <c r="C3621">
        <v>7.1861459094079705E-2</v>
      </c>
      <c r="D3621">
        <v>0</v>
      </c>
    </row>
    <row r="3622" spans="1:4" x14ac:dyDescent="0.25">
      <c r="A3622">
        <v>3621</v>
      </c>
      <c r="B3622" t="s">
        <v>1408</v>
      </c>
      <c r="C3622">
        <v>0.122963245386188</v>
      </c>
      <c r="D3622">
        <v>1</v>
      </c>
    </row>
    <row r="3623" spans="1:4" x14ac:dyDescent="0.25">
      <c r="A3623">
        <v>3622</v>
      </c>
      <c r="B3623" t="s">
        <v>3248</v>
      </c>
      <c r="C3623">
        <v>0.147164989777223</v>
      </c>
      <c r="D3623">
        <v>1</v>
      </c>
    </row>
    <row r="3624" spans="1:4" x14ac:dyDescent="0.25">
      <c r="A3624">
        <v>3623</v>
      </c>
      <c r="B3624" t="s">
        <v>1753</v>
      </c>
      <c r="C3624">
        <v>5.1018311780052998E-2</v>
      </c>
      <c r="D3624">
        <v>0</v>
      </c>
    </row>
    <row r="3625" spans="1:4" x14ac:dyDescent="0.25">
      <c r="A3625">
        <v>3624</v>
      </c>
      <c r="B3625" t="s">
        <v>11</v>
      </c>
      <c r="C3625">
        <v>9.6043519820657494E-2</v>
      </c>
      <c r="D3625">
        <v>0</v>
      </c>
    </row>
    <row r="3626" spans="1:4" x14ac:dyDescent="0.25">
      <c r="A3626">
        <v>3625</v>
      </c>
      <c r="B3626" t="s">
        <v>2618</v>
      </c>
      <c r="C3626">
        <v>9.4786515487695094E-2</v>
      </c>
      <c r="D3626">
        <v>0</v>
      </c>
    </row>
    <row r="3627" spans="1:4" x14ac:dyDescent="0.25">
      <c r="A3627">
        <v>3626</v>
      </c>
      <c r="B3627" t="s">
        <v>2260</v>
      </c>
      <c r="C3627">
        <v>0.10918947633812599</v>
      </c>
      <c r="D3627">
        <v>1</v>
      </c>
    </row>
    <row r="3628" spans="1:4" x14ac:dyDescent="0.25">
      <c r="A3628">
        <v>3627</v>
      </c>
      <c r="B3628" t="s">
        <v>3130</v>
      </c>
      <c r="C3628">
        <v>5.1179439286694897E-2</v>
      </c>
      <c r="D3628">
        <v>0</v>
      </c>
    </row>
    <row r="3629" spans="1:4" x14ac:dyDescent="0.25">
      <c r="A3629">
        <v>3628</v>
      </c>
      <c r="B3629" t="s">
        <v>2609</v>
      </c>
      <c r="C3629">
        <v>8.21815506159254E-2</v>
      </c>
      <c r="D3629">
        <v>0</v>
      </c>
    </row>
    <row r="3630" spans="1:4" x14ac:dyDescent="0.25">
      <c r="A3630">
        <v>3629</v>
      </c>
      <c r="B3630" t="s">
        <v>529</v>
      </c>
      <c r="C3630">
        <v>0.10909501978870099</v>
      </c>
      <c r="D3630">
        <v>1</v>
      </c>
    </row>
    <row r="3631" spans="1:4" x14ac:dyDescent="0.25">
      <c r="A3631">
        <v>3630</v>
      </c>
      <c r="B3631" t="s">
        <v>2271</v>
      </c>
      <c r="C3631">
        <v>0.10618221051556199</v>
      </c>
      <c r="D3631">
        <v>1</v>
      </c>
    </row>
    <row r="3632" spans="1:4" x14ac:dyDescent="0.25">
      <c r="A3632">
        <v>3631</v>
      </c>
      <c r="B3632" t="s">
        <v>3547</v>
      </c>
      <c r="C3632">
        <v>2.4182907135019499E-2</v>
      </c>
      <c r="D3632">
        <v>0</v>
      </c>
    </row>
    <row r="3633" spans="1:4" x14ac:dyDescent="0.25">
      <c r="A3633">
        <v>3632</v>
      </c>
      <c r="B3633" t="s">
        <v>1189</v>
      </c>
      <c r="C3633">
        <v>4.7642037768702801E-2</v>
      </c>
      <c r="D3633">
        <v>0</v>
      </c>
    </row>
    <row r="3634" spans="1:4" x14ac:dyDescent="0.25">
      <c r="A3634">
        <v>3633</v>
      </c>
      <c r="B3634" t="s">
        <v>666</v>
      </c>
      <c r="C3634">
        <v>0.112817326918643</v>
      </c>
      <c r="D3634">
        <v>1</v>
      </c>
    </row>
    <row r="3635" spans="1:4" x14ac:dyDescent="0.25">
      <c r="A3635">
        <v>3634</v>
      </c>
      <c r="B3635" t="s">
        <v>3446</v>
      </c>
      <c r="C3635">
        <v>9.0385911978765499E-2</v>
      </c>
      <c r="D3635">
        <v>0</v>
      </c>
    </row>
    <row r="3636" spans="1:4" x14ac:dyDescent="0.25">
      <c r="A3636">
        <v>3635</v>
      </c>
      <c r="B3636" t="s">
        <v>1176</v>
      </c>
      <c r="C3636">
        <v>0.13696834595392701</v>
      </c>
      <c r="D3636">
        <v>1</v>
      </c>
    </row>
    <row r="3637" spans="1:4" x14ac:dyDescent="0.25">
      <c r="A3637">
        <v>3636</v>
      </c>
      <c r="B3637" t="s">
        <v>3398</v>
      </c>
      <c r="C3637">
        <v>0.124278562932448</v>
      </c>
      <c r="D3637">
        <v>1</v>
      </c>
    </row>
    <row r="3638" spans="1:4" x14ac:dyDescent="0.25">
      <c r="A3638">
        <v>3637</v>
      </c>
      <c r="B3638" t="s">
        <v>1472</v>
      </c>
      <c r="C3638">
        <v>0.11860284843028999</v>
      </c>
      <c r="D3638">
        <v>1</v>
      </c>
    </row>
    <row r="3639" spans="1:4" x14ac:dyDescent="0.25">
      <c r="A3639">
        <v>3638</v>
      </c>
      <c r="B3639" t="s">
        <v>3842</v>
      </c>
      <c r="C3639">
        <v>4.7105580376596103E-2</v>
      </c>
      <c r="D3639">
        <v>0</v>
      </c>
    </row>
    <row r="3640" spans="1:4" x14ac:dyDescent="0.25">
      <c r="A3640">
        <v>3639</v>
      </c>
      <c r="B3640" t="s">
        <v>710</v>
      </c>
      <c r="C3640">
        <v>0.123493594379207</v>
      </c>
      <c r="D3640">
        <v>1</v>
      </c>
    </row>
    <row r="3641" spans="1:4" x14ac:dyDescent="0.25">
      <c r="A3641">
        <v>3640</v>
      </c>
      <c r="B3641" t="s">
        <v>3556</v>
      </c>
      <c r="C3641">
        <v>9.3841984713928905E-2</v>
      </c>
      <c r="D3641">
        <v>0</v>
      </c>
    </row>
    <row r="3642" spans="1:4" x14ac:dyDescent="0.25">
      <c r="A3642">
        <v>3641</v>
      </c>
      <c r="B3642" t="s">
        <v>2379</v>
      </c>
      <c r="C3642">
        <v>8.6058891504444193E-2</v>
      </c>
      <c r="D3642">
        <v>0</v>
      </c>
    </row>
    <row r="3643" spans="1:4" x14ac:dyDescent="0.25">
      <c r="A3643">
        <v>3642</v>
      </c>
      <c r="B3643" t="s">
        <v>308</v>
      </c>
      <c r="C3643">
        <v>5.0086553330164402E-2</v>
      </c>
      <c r="D3643">
        <v>0</v>
      </c>
    </row>
    <row r="3644" spans="1:4" x14ac:dyDescent="0.25">
      <c r="A3644">
        <v>3643</v>
      </c>
      <c r="B3644" t="s">
        <v>3611</v>
      </c>
      <c r="C3644">
        <v>4.07342444554427E-2</v>
      </c>
      <c r="D3644">
        <v>0</v>
      </c>
    </row>
    <row r="3645" spans="1:4" x14ac:dyDescent="0.25">
      <c r="A3645">
        <v>3644</v>
      </c>
      <c r="B3645" t="s">
        <v>3806</v>
      </c>
      <c r="C3645">
        <v>9.4786515487695094E-2</v>
      </c>
      <c r="D3645">
        <v>0</v>
      </c>
    </row>
    <row r="3646" spans="1:4" x14ac:dyDescent="0.25">
      <c r="A3646">
        <v>3645</v>
      </c>
      <c r="B3646" t="s">
        <v>3705</v>
      </c>
      <c r="C3646">
        <v>8.21815506159254E-2</v>
      </c>
      <c r="D3646">
        <v>0</v>
      </c>
    </row>
    <row r="3647" spans="1:4" x14ac:dyDescent="0.25">
      <c r="A3647">
        <v>3646</v>
      </c>
      <c r="B3647" t="s">
        <v>1686</v>
      </c>
      <c r="C3647">
        <v>0.108519181597217</v>
      </c>
      <c r="D3647">
        <v>1</v>
      </c>
    </row>
    <row r="3648" spans="1:4" x14ac:dyDescent="0.25">
      <c r="A3648">
        <v>3647</v>
      </c>
      <c r="B3648" t="s">
        <v>121</v>
      </c>
      <c r="C3648">
        <v>9.3331415436773896E-2</v>
      </c>
      <c r="D3648">
        <v>0</v>
      </c>
    </row>
    <row r="3649" spans="1:4" x14ac:dyDescent="0.25">
      <c r="A3649">
        <v>3648</v>
      </c>
      <c r="B3649" t="s">
        <v>2805</v>
      </c>
      <c r="C3649">
        <v>9.2745950815802405E-2</v>
      </c>
      <c r="D3649">
        <v>0</v>
      </c>
    </row>
    <row r="3650" spans="1:4" x14ac:dyDescent="0.25">
      <c r="A3650">
        <v>3649</v>
      </c>
      <c r="B3650" t="s">
        <v>911</v>
      </c>
      <c r="C3650">
        <v>0.108625558411844</v>
      </c>
      <c r="D3650">
        <v>1</v>
      </c>
    </row>
    <row r="3651" spans="1:4" x14ac:dyDescent="0.25">
      <c r="A3651">
        <v>3650</v>
      </c>
      <c r="B3651" t="s">
        <v>3294</v>
      </c>
      <c r="C3651">
        <v>0.109136706755043</v>
      </c>
      <c r="D3651">
        <v>1</v>
      </c>
    </row>
    <row r="3652" spans="1:4" x14ac:dyDescent="0.25">
      <c r="A3652">
        <v>3651</v>
      </c>
      <c r="B3652" t="s">
        <v>2137</v>
      </c>
      <c r="C3652">
        <v>0.113938125995226</v>
      </c>
      <c r="D3652">
        <v>1</v>
      </c>
    </row>
    <row r="3653" spans="1:4" x14ac:dyDescent="0.25">
      <c r="A3653">
        <v>3652</v>
      </c>
      <c r="B3653" t="s">
        <v>70</v>
      </c>
      <c r="C3653">
        <v>0.12085352142316499</v>
      </c>
      <c r="D3653">
        <v>1</v>
      </c>
    </row>
    <row r="3654" spans="1:4" x14ac:dyDescent="0.25">
      <c r="A3654">
        <v>3653</v>
      </c>
      <c r="B3654" t="s">
        <v>100</v>
      </c>
      <c r="C3654">
        <v>7.7786478762369604E-2</v>
      </c>
      <c r="D3654">
        <v>0</v>
      </c>
    </row>
    <row r="3655" spans="1:4" x14ac:dyDescent="0.25">
      <c r="A3655">
        <v>3654</v>
      </c>
      <c r="B3655" t="s">
        <v>207</v>
      </c>
      <c r="C3655">
        <v>7.5285813198679205E-2</v>
      </c>
      <c r="D3655">
        <v>0</v>
      </c>
    </row>
    <row r="3656" spans="1:4" x14ac:dyDescent="0.25">
      <c r="A3656">
        <v>3655</v>
      </c>
      <c r="B3656" t="s">
        <v>2446</v>
      </c>
      <c r="C3656">
        <v>0.123988421356918</v>
      </c>
      <c r="D3656">
        <v>1</v>
      </c>
    </row>
    <row r="3657" spans="1:4" x14ac:dyDescent="0.25">
      <c r="A3657">
        <v>3656</v>
      </c>
      <c r="B3657" t="s">
        <v>2835</v>
      </c>
      <c r="C3657">
        <v>0.10987373717196899</v>
      </c>
      <c r="D3657">
        <v>1</v>
      </c>
    </row>
    <row r="3658" spans="1:4" x14ac:dyDescent="0.25">
      <c r="A3658">
        <v>3657</v>
      </c>
      <c r="B3658" t="s">
        <v>2225</v>
      </c>
      <c r="C3658">
        <v>8.4924478673193304E-2</v>
      </c>
      <c r="D3658">
        <v>0</v>
      </c>
    </row>
    <row r="3659" spans="1:4" x14ac:dyDescent="0.25">
      <c r="A3659">
        <v>3658</v>
      </c>
      <c r="B3659" t="s">
        <v>205</v>
      </c>
      <c r="C3659">
        <v>2.3599211117935E-2</v>
      </c>
      <c r="D3659">
        <v>0</v>
      </c>
    </row>
    <row r="3660" spans="1:4" x14ac:dyDescent="0.25">
      <c r="A3660">
        <v>3659</v>
      </c>
      <c r="B3660" t="s">
        <v>3661</v>
      </c>
      <c r="C3660">
        <v>0.101389949658584</v>
      </c>
      <c r="D3660">
        <v>0</v>
      </c>
    </row>
    <row r="3661" spans="1:4" x14ac:dyDescent="0.25">
      <c r="A3661">
        <v>3660</v>
      </c>
      <c r="B3661" t="s">
        <v>3227</v>
      </c>
      <c r="C3661">
        <v>0.11951901008632999</v>
      </c>
      <c r="D3661">
        <v>1</v>
      </c>
    </row>
    <row r="3662" spans="1:4" x14ac:dyDescent="0.25">
      <c r="A3662">
        <v>3661</v>
      </c>
      <c r="B3662" t="s">
        <v>2036</v>
      </c>
      <c r="C3662">
        <v>6.1468326530876999E-2</v>
      </c>
      <c r="D3662">
        <v>0</v>
      </c>
    </row>
    <row r="3663" spans="1:4" x14ac:dyDescent="0.25">
      <c r="A3663">
        <v>3662</v>
      </c>
      <c r="B3663" t="s">
        <v>1080</v>
      </c>
      <c r="C3663">
        <v>8.9208738200874896E-2</v>
      </c>
      <c r="D3663">
        <v>0</v>
      </c>
    </row>
    <row r="3664" spans="1:4" x14ac:dyDescent="0.25">
      <c r="A3664">
        <v>3663</v>
      </c>
      <c r="B3664" t="s">
        <v>2205</v>
      </c>
      <c r="C3664">
        <v>8.21815506159254E-2</v>
      </c>
      <c r="D3664">
        <v>0</v>
      </c>
    </row>
    <row r="3665" spans="1:4" x14ac:dyDescent="0.25">
      <c r="A3665">
        <v>3664</v>
      </c>
      <c r="B3665" t="s">
        <v>3548</v>
      </c>
      <c r="C3665">
        <v>8.2262066025617905E-2</v>
      </c>
      <c r="D3665">
        <v>0</v>
      </c>
    </row>
    <row r="3666" spans="1:4" x14ac:dyDescent="0.25">
      <c r="A3666">
        <v>3665</v>
      </c>
      <c r="B3666" t="s">
        <v>1846</v>
      </c>
      <c r="C3666">
        <v>5.0689381200460099E-2</v>
      </c>
      <c r="D3666">
        <v>0</v>
      </c>
    </row>
    <row r="3667" spans="1:4" x14ac:dyDescent="0.25">
      <c r="A3667">
        <v>3666</v>
      </c>
      <c r="B3667" t="s">
        <v>3824</v>
      </c>
      <c r="C3667">
        <v>8.21815506159254E-2</v>
      </c>
      <c r="D3667">
        <v>0</v>
      </c>
    </row>
    <row r="3668" spans="1:4" x14ac:dyDescent="0.25">
      <c r="A3668">
        <v>3667</v>
      </c>
      <c r="B3668" t="s">
        <v>3862</v>
      </c>
      <c r="C3668">
        <v>0.12531156643820801</v>
      </c>
      <c r="D3668">
        <v>1</v>
      </c>
    </row>
    <row r="3669" spans="1:4" x14ac:dyDescent="0.25">
      <c r="A3669">
        <v>3668</v>
      </c>
      <c r="B3669" t="s">
        <v>3514</v>
      </c>
      <c r="C3669">
        <v>0.13557023700824899</v>
      </c>
      <c r="D3669">
        <v>1</v>
      </c>
    </row>
    <row r="3670" spans="1:4" x14ac:dyDescent="0.25">
      <c r="A3670">
        <v>3669</v>
      </c>
      <c r="B3670" t="s">
        <v>3342</v>
      </c>
      <c r="C3670">
        <v>9.6112382669788901E-2</v>
      </c>
      <c r="D3670">
        <v>0</v>
      </c>
    </row>
    <row r="3671" spans="1:4" x14ac:dyDescent="0.25">
      <c r="A3671">
        <v>3670</v>
      </c>
      <c r="B3671" t="s">
        <v>1823</v>
      </c>
      <c r="C3671">
        <v>7.1087481511520903E-2</v>
      </c>
      <c r="D3671">
        <v>0</v>
      </c>
    </row>
    <row r="3672" spans="1:4" x14ac:dyDescent="0.25">
      <c r="A3672">
        <v>3671</v>
      </c>
      <c r="B3672" t="s">
        <v>755</v>
      </c>
      <c r="C3672">
        <v>8.3554749688347099E-2</v>
      </c>
      <c r="D3672">
        <v>0</v>
      </c>
    </row>
    <row r="3673" spans="1:4" x14ac:dyDescent="0.25">
      <c r="A3673">
        <v>3672</v>
      </c>
      <c r="B3673" t="s">
        <v>2937</v>
      </c>
      <c r="C3673">
        <v>0.10909501978870099</v>
      </c>
      <c r="D3673">
        <v>1</v>
      </c>
    </row>
    <row r="3674" spans="1:4" x14ac:dyDescent="0.25">
      <c r="A3674">
        <v>3673</v>
      </c>
      <c r="B3674" t="s">
        <v>3216</v>
      </c>
      <c r="C3674">
        <v>9.4786515487695094E-2</v>
      </c>
      <c r="D3674">
        <v>0</v>
      </c>
    </row>
    <row r="3675" spans="1:4" x14ac:dyDescent="0.25">
      <c r="A3675">
        <v>3674</v>
      </c>
      <c r="B3675" t="s">
        <v>76</v>
      </c>
      <c r="C3675">
        <v>0.12614905814122901</v>
      </c>
      <c r="D3675">
        <v>1</v>
      </c>
    </row>
    <row r="3676" spans="1:4" x14ac:dyDescent="0.25">
      <c r="A3676">
        <v>3675</v>
      </c>
      <c r="B3676" t="s">
        <v>1492</v>
      </c>
      <c r="C3676">
        <v>9.4786515487695094E-2</v>
      </c>
      <c r="D3676">
        <v>0</v>
      </c>
    </row>
    <row r="3677" spans="1:4" x14ac:dyDescent="0.25">
      <c r="A3677">
        <v>3676</v>
      </c>
      <c r="B3677" t="s">
        <v>1494</v>
      </c>
      <c r="C3677">
        <v>0.10431325110315599</v>
      </c>
      <c r="D3677">
        <v>1</v>
      </c>
    </row>
    <row r="3678" spans="1:4" x14ac:dyDescent="0.25">
      <c r="A3678">
        <v>3677</v>
      </c>
      <c r="B3678" t="s">
        <v>1821</v>
      </c>
      <c r="C3678">
        <v>0.104109019058493</v>
      </c>
      <c r="D3678">
        <v>1</v>
      </c>
    </row>
    <row r="3679" spans="1:4" x14ac:dyDescent="0.25">
      <c r="A3679">
        <v>3678</v>
      </c>
      <c r="B3679" t="s">
        <v>2806</v>
      </c>
      <c r="C3679">
        <v>0.10909501978870099</v>
      </c>
      <c r="D3679">
        <v>1</v>
      </c>
    </row>
    <row r="3680" spans="1:4" x14ac:dyDescent="0.25">
      <c r="A3680">
        <v>3679</v>
      </c>
      <c r="B3680" t="s">
        <v>1524</v>
      </c>
      <c r="C3680">
        <v>6.5230395173492203E-2</v>
      </c>
      <c r="D3680">
        <v>0</v>
      </c>
    </row>
    <row r="3681" spans="1:4" x14ac:dyDescent="0.25">
      <c r="A3681">
        <v>3680</v>
      </c>
      <c r="B3681" t="s">
        <v>98</v>
      </c>
      <c r="C3681">
        <v>9.5434500378098697E-2</v>
      </c>
      <c r="D3681">
        <v>0</v>
      </c>
    </row>
    <row r="3682" spans="1:4" x14ac:dyDescent="0.25">
      <c r="A3682">
        <v>3681</v>
      </c>
      <c r="B3682" t="s">
        <v>2369</v>
      </c>
      <c r="C3682">
        <v>0.136444235236965</v>
      </c>
      <c r="D3682">
        <v>1</v>
      </c>
    </row>
    <row r="3683" spans="1:4" x14ac:dyDescent="0.25">
      <c r="A3683">
        <v>3682</v>
      </c>
      <c r="B3683" t="s">
        <v>3930</v>
      </c>
      <c r="C3683">
        <v>8.21815506159254E-2</v>
      </c>
      <c r="D3683">
        <v>0</v>
      </c>
    </row>
    <row r="3684" spans="1:4" x14ac:dyDescent="0.25">
      <c r="A3684">
        <v>3683</v>
      </c>
      <c r="B3684" t="s">
        <v>3162</v>
      </c>
      <c r="C3684">
        <v>0.10909501978870099</v>
      </c>
      <c r="D3684">
        <v>1</v>
      </c>
    </row>
    <row r="3685" spans="1:4" x14ac:dyDescent="0.25">
      <c r="A3685">
        <v>3684</v>
      </c>
      <c r="B3685" t="s">
        <v>1139</v>
      </c>
      <c r="C3685">
        <v>0.124898287304369</v>
      </c>
      <c r="D3685">
        <v>1</v>
      </c>
    </row>
    <row r="3686" spans="1:4" x14ac:dyDescent="0.25">
      <c r="A3686">
        <v>3685</v>
      </c>
      <c r="B3686" t="s">
        <v>3891</v>
      </c>
      <c r="C3686">
        <v>9.8999750691107002E-2</v>
      </c>
      <c r="D3686">
        <v>0</v>
      </c>
    </row>
    <row r="3687" spans="1:4" x14ac:dyDescent="0.25">
      <c r="A3687">
        <v>3686</v>
      </c>
      <c r="B3687" t="s">
        <v>3615</v>
      </c>
      <c r="C3687">
        <v>8.21815506159254E-2</v>
      </c>
      <c r="D3687">
        <v>0</v>
      </c>
    </row>
    <row r="3688" spans="1:4" x14ac:dyDescent="0.25">
      <c r="A3688">
        <v>3687</v>
      </c>
      <c r="B3688" t="s">
        <v>3691</v>
      </c>
      <c r="C3688">
        <v>0.127944324100491</v>
      </c>
      <c r="D3688">
        <v>1</v>
      </c>
    </row>
    <row r="3689" spans="1:4" x14ac:dyDescent="0.25">
      <c r="A3689">
        <v>3688</v>
      </c>
      <c r="B3689" t="s">
        <v>3660</v>
      </c>
      <c r="C3689">
        <v>0.12698815276537501</v>
      </c>
      <c r="D3689">
        <v>1</v>
      </c>
    </row>
    <row r="3690" spans="1:4" x14ac:dyDescent="0.25">
      <c r="A3690">
        <v>3689</v>
      </c>
      <c r="B3690" t="s">
        <v>1606</v>
      </c>
      <c r="C3690">
        <v>9.5900097737658493E-2</v>
      </c>
      <c r="D3690">
        <v>0</v>
      </c>
    </row>
    <row r="3691" spans="1:4" x14ac:dyDescent="0.25">
      <c r="A3691">
        <v>3690</v>
      </c>
      <c r="B3691" t="s">
        <v>1764</v>
      </c>
      <c r="C3691">
        <v>3.8450441582957802E-2</v>
      </c>
      <c r="D3691">
        <v>0</v>
      </c>
    </row>
    <row r="3692" spans="1:4" x14ac:dyDescent="0.25">
      <c r="A3692">
        <v>3691</v>
      </c>
      <c r="B3692" t="s">
        <v>2352</v>
      </c>
      <c r="C3692">
        <v>0.12584806910913501</v>
      </c>
      <c r="D3692">
        <v>1</v>
      </c>
    </row>
    <row r="3693" spans="1:4" x14ac:dyDescent="0.25">
      <c r="A3693">
        <v>3692</v>
      </c>
      <c r="B3693" t="s">
        <v>611</v>
      </c>
      <c r="C3693">
        <v>0.124692845406773</v>
      </c>
      <c r="D3693">
        <v>1</v>
      </c>
    </row>
    <row r="3694" spans="1:4" x14ac:dyDescent="0.25">
      <c r="A3694">
        <v>3693</v>
      </c>
      <c r="B3694" t="s">
        <v>1098</v>
      </c>
      <c r="C3694">
        <v>0.106915171130016</v>
      </c>
      <c r="D3694">
        <v>1</v>
      </c>
    </row>
    <row r="3695" spans="1:4" x14ac:dyDescent="0.25">
      <c r="A3695">
        <v>3694</v>
      </c>
      <c r="B3695" t="s">
        <v>951</v>
      </c>
      <c r="C3695">
        <v>9.4823316877305996E-2</v>
      </c>
      <c r="D3695">
        <v>0</v>
      </c>
    </row>
    <row r="3696" spans="1:4" x14ac:dyDescent="0.25">
      <c r="A3696">
        <v>3695</v>
      </c>
      <c r="B3696" t="s">
        <v>3200</v>
      </c>
      <c r="C3696">
        <v>0.10945507579868401</v>
      </c>
      <c r="D3696">
        <v>1</v>
      </c>
    </row>
    <row r="3697" spans="1:4" x14ac:dyDescent="0.25">
      <c r="A3697">
        <v>3696</v>
      </c>
      <c r="B3697" t="s">
        <v>1569</v>
      </c>
      <c r="C3697">
        <v>0.14523127426310301</v>
      </c>
      <c r="D3697">
        <v>1</v>
      </c>
    </row>
    <row r="3698" spans="1:4" x14ac:dyDescent="0.25">
      <c r="A3698">
        <v>3697</v>
      </c>
      <c r="B3698" t="s">
        <v>3535</v>
      </c>
      <c r="C3698">
        <v>0.101668429526436</v>
      </c>
      <c r="D3698">
        <v>0</v>
      </c>
    </row>
    <row r="3699" spans="1:4" x14ac:dyDescent="0.25">
      <c r="A3699">
        <v>3698</v>
      </c>
      <c r="B3699" t="s">
        <v>1232</v>
      </c>
      <c r="C3699">
        <v>0.114742423749706</v>
      </c>
      <c r="D3699">
        <v>1</v>
      </c>
    </row>
    <row r="3700" spans="1:4" x14ac:dyDescent="0.25">
      <c r="A3700">
        <v>3699</v>
      </c>
      <c r="B3700" t="s">
        <v>2979</v>
      </c>
      <c r="C3700">
        <v>4.8284140044239997E-2</v>
      </c>
      <c r="D3700">
        <v>0</v>
      </c>
    </row>
    <row r="3701" spans="1:4" x14ac:dyDescent="0.25">
      <c r="A3701">
        <v>3700</v>
      </c>
      <c r="B3701" t="s">
        <v>958</v>
      </c>
      <c r="C3701">
        <v>0.12725400974165901</v>
      </c>
      <c r="D3701">
        <v>1</v>
      </c>
    </row>
    <row r="3702" spans="1:4" x14ac:dyDescent="0.25">
      <c r="A3702">
        <v>3701</v>
      </c>
      <c r="B3702" t="s">
        <v>1207</v>
      </c>
      <c r="C3702">
        <v>0.12531156643820801</v>
      </c>
      <c r="D3702">
        <v>1</v>
      </c>
    </row>
    <row r="3703" spans="1:4" x14ac:dyDescent="0.25">
      <c r="A3703">
        <v>3702</v>
      </c>
      <c r="B3703" t="s">
        <v>7</v>
      </c>
      <c r="C3703">
        <v>7.1691456894354202E-2</v>
      </c>
      <c r="D3703">
        <v>0</v>
      </c>
    </row>
    <row r="3704" spans="1:4" x14ac:dyDescent="0.25">
      <c r="A3704">
        <v>3703</v>
      </c>
      <c r="B3704" t="s">
        <v>3551</v>
      </c>
      <c r="C3704">
        <v>9.4206607259004899E-2</v>
      </c>
      <c r="D3704">
        <v>0</v>
      </c>
    </row>
    <row r="3705" spans="1:4" x14ac:dyDescent="0.25">
      <c r="A3705">
        <v>3704</v>
      </c>
      <c r="B3705" t="s">
        <v>640</v>
      </c>
      <c r="C3705">
        <v>8.5343269072973196E-2</v>
      </c>
      <c r="D3705">
        <v>0</v>
      </c>
    </row>
    <row r="3706" spans="1:4" x14ac:dyDescent="0.25">
      <c r="A3706">
        <v>3705</v>
      </c>
      <c r="B3706" t="s">
        <v>1369</v>
      </c>
      <c r="C3706">
        <v>0.12309914596132</v>
      </c>
      <c r="D3706">
        <v>1</v>
      </c>
    </row>
    <row r="3707" spans="1:4" x14ac:dyDescent="0.25">
      <c r="A3707">
        <v>3706</v>
      </c>
      <c r="B3707" t="s">
        <v>2608</v>
      </c>
      <c r="C3707">
        <v>9.4786515487695094E-2</v>
      </c>
      <c r="D3707">
        <v>0</v>
      </c>
    </row>
    <row r="3708" spans="1:4" x14ac:dyDescent="0.25">
      <c r="A3708">
        <v>3707</v>
      </c>
      <c r="B3708" t="s">
        <v>966</v>
      </c>
      <c r="C3708">
        <v>1.6944089093460901E-2</v>
      </c>
      <c r="D3708">
        <v>0</v>
      </c>
    </row>
    <row r="3709" spans="1:4" x14ac:dyDescent="0.25">
      <c r="A3709">
        <v>3708</v>
      </c>
      <c r="B3709" t="s">
        <v>2339</v>
      </c>
      <c r="C3709">
        <v>0.10909501978870099</v>
      </c>
      <c r="D3709">
        <v>1</v>
      </c>
    </row>
    <row r="3710" spans="1:4" x14ac:dyDescent="0.25">
      <c r="A3710">
        <v>3709</v>
      </c>
      <c r="B3710" t="s">
        <v>3523</v>
      </c>
      <c r="C3710">
        <v>7.2807748833361705E-2</v>
      </c>
      <c r="D3710">
        <v>0</v>
      </c>
    </row>
    <row r="3711" spans="1:4" x14ac:dyDescent="0.25">
      <c r="A3711">
        <v>3710</v>
      </c>
      <c r="B3711" t="s">
        <v>2755</v>
      </c>
      <c r="C3711">
        <v>9.3531478772062901E-2</v>
      </c>
      <c r="D3711">
        <v>0</v>
      </c>
    </row>
    <row r="3712" spans="1:4" x14ac:dyDescent="0.25">
      <c r="A3712">
        <v>3711</v>
      </c>
      <c r="B3712" t="s">
        <v>3034</v>
      </c>
      <c r="C3712">
        <v>3.3794543130265899E-2</v>
      </c>
      <c r="D3712">
        <v>0</v>
      </c>
    </row>
    <row r="3713" spans="1:4" x14ac:dyDescent="0.25">
      <c r="A3713">
        <v>3712</v>
      </c>
      <c r="B3713" t="s">
        <v>178</v>
      </c>
      <c r="C3713">
        <v>0.12692898385276</v>
      </c>
      <c r="D3713">
        <v>1</v>
      </c>
    </row>
    <row r="3714" spans="1:4" x14ac:dyDescent="0.25">
      <c r="A3714">
        <v>3713</v>
      </c>
      <c r="B3714" t="s">
        <v>1029</v>
      </c>
      <c r="C3714">
        <v>0.20704659530109801</v>
      </c>
      <c r="D3714">
        <v>1</v>
      </c>
    </row>
    <row r="3715" spans="1:4" x14ac:dyDescent="0.25">
      <c r="A3715">
        <v>3714</v>
      </c>
      <c r="B3715" t="s">
        <v>953</v>
      </c>
      <c r="C3715">
        <v>8.21815506159254E-2</v>
      </c>
      <c r="D3715">
        <v>0</v>
      </c>
    </row>
    <row r="3716" spans="1:4" x14ac:dyDescent="0.25">
      <c r="A3716">
        <v>3715</v>
      </c>
      <c r="B3716" t="s">
        <v>1997</v>
      </c>
      <c r="C3716">
        <v>8.6163148129829698E-2</v>
      </c>
      <c r="D3716">
        <v>0</v>
      </c>
    </row>
    <row r="3717" spans="1:4" x14ac:dyDescent="0.25">
      <c r="A3717">
        <v>3716</v>
      </c>
      <c r="B3717" t="s">
        <v>3193</v>
      </c>
      <c r="C3717">
        <v>7.5431355304675901E-2</v>
      </c>
      <c r="D3717">
        <v>0</v>
      </c>
    </row>
    <row r="3718" spans="1:4" x14ac:dyDescent="0.25">
      <c r="A3718">
        <v>3717</v>
      </c>
      <c r="B3718" t="s">
        <v>348</v>
      </c>
      <c r="C3718">
        <v>0.144763077543661</v>
      </c>
      <c r="D3718">
        <v>1</v>
      </c>
    </row>
    <row r="3719" spans="1:4" x14ac:dyDescent="0.25">
      <c r="A3719">
        <v>3718</v>
      </c>
      <c r="B3719" t="s">
        <v>2298</v>
      </c>
      <c r="C3719">
        <v>0.129448997934028</v>
      </c>
      <c r="D3719">
        <v>1</v>
      </c>
    </row>
    <row r="3720" spans="1:4" x14ac:dyDescent="0.25">
      <c r="A3720">
        <v>3719</v>
      </c>
      <c r="B3720" t="s">
        <v>429</v>
      </c>
      <c r="C3720">
        <v>0.110732299895626</v>
      </c>
      <c r="D3720">
        <v>1</v>
      </c>
    </row>
    <row r="3721" spans="1:4" x14ac:dyDescent="0.25">
      <c r="A3721">
        <v>3720</v>
      </c>
      <c r="B3721" t="s">
        <v>1077</v>
      </c>
      <c r="C3721">
        <v>2.7657479933226401E-2</v>
      </c>
      <c r="D3721">
        <v>0</v>
      </c>
    </row>
    <row r="3722" spans="1:4" x14ac:dyDescent="0.25">
      <c r="A3722">
        <v>3721</v>
      </c>
      <c r="B3722" t="s">
        <v>2299</v>
      </c>
      <c r="C3722">
        <v>9.5042601481969996E-2</v>
      </c>
      <c r="D3722">
        <v>0</v>
      </c>
    </row>
    <row r="3723" spans="1:4" x14ac:dyDescent="0.25">
      <c r="A3723">
        <v>3722</v>
      </c>
      <c r="B3723" t="s">
        <v>4001</v>
      </c>
      <c r="C3723">
        <v>0.12591188271994999</v>
      </c>
      <c r="D3723">
        <v>1</v>
      </c>
    </row>
    <row r="3724" spans="1:4" x14ac:dyDescent="0.25">
      <c r="A3724">
        <v>3723</v>
      </c>
      <c r="B3724" t="s">
        <v>2422</v>
      </c>
      <c r="C3724">
        <v>0.12531156643820801</v>
      </c>
      <c r="D3724">
        <v>1</v>
      </c>
    </row>
    <row r="3725" spans="1:4" x14ac:dyDescent="0.25">
      <c r="A3725">
        <v>3724</v>
      </c>
      <c r="B3725" t="s">
        <v>1213</v>
      </c>
      <c r="C3725">
        <v>5.6247146193525499E-2</v>
      </c>
      <c r="D3725">
        <v>0</v>
      </c>
    </row>
    <row r="3726" spans="1:4" x14ac:dyDescent="0.25">
      <c r="A3726">
        <v>3725</v>
      </c>
      <c r="B3726" t="s">
        <v>2694</v>
      </c>
      <c r="C3726">
        <v>8.5877781064883002E-2</v>
      </c>
      <c r="D3726">
        <v>0</v>
      </c>
    </row>
    <row r="3727" spans="1:4" x14ac:dyDescent="0.25">
      <c r="A3727">
        <v>3726</v>
      </c>
      <c r="B3727" t="s">
        <v>51</v>
      </c>
      <c r="C3727">
        <v>9.4786515487695094E-2</v>
      </c>
      <c r="D3727">
        <v>0</v>
      </c>
    </row>
    <row r="3728" spans="1:4" x14ac:dyDescent="0.25">
      <c r="A3728">
        <v>3727</v>
      </c>
      <c r="B3728" t="s">
        <v>3943</v>
      </c>
      <c r="C3728">
        <v>8.21815506159254E-2</v>
      </c>
      <c r="D3728">
        <v>0</v>
      </c>
    </row>
    <row r="3729" spans="1:4" x14ac:dyDescent="0.25">
      <c r="A3729">
        <v>3728</v>
      </c>
      <c r="B3729" t="s">
        <v>3996</v>
      </c>
      <c r="C3729">
        <v>9.4786515487695094E-2</v>
      </c>
      <c r="D3729">
        <v>0</v>
      </c>
    </row>
    <row r="3730" spans="1:4" x14ac:dyDescent="0.25">
      <c r="A3730">
        <v>3729</v>
      </c>
      <c r="B3730" t="s">
        <v>2426</v>
      </c>
      <c r="C3730">
        <v>0.119333901458426</v>
      </c>
      <c r="D3730">
        <v>1</v>
      </c>
    </row>
    <row r="3731" spans="1:4" x14ac:dyDescent="0.25">
      <c r="A3731">
        <v>3730</v>
      </c>
      <c r="B3731" t="s">
        <v>2717</v>
      </c>
      <c r="C3731">
        <v>8.21815506159254E-2</v>
      </c>
      <c r="D3731">
        <v>0</v>
      </c>
    </row>
    <row r="3732" spans="1:4" x14ac:dyDescent="0.25">
      <c r="A3732">
        <v>3731</v>
      </c>
      <c r="B3732" t="s">
        <v>574</v>
      </c>
      <c r="C3732">
        <v>8.0289707821357595E-2</v>
      </c>
      <c r="D3732">
        <v>0</v>
      </c>
    </row>
    <row r="3733" spans="1:4" x14ac:dyDescent="0.25">
      <c r="A3733">
        <v>3732</v>
      </c>
      <c r="B3733" t="s">
        <v>3724</v>
      </c>
      <c r="C3733">
        <v>0.10909501978870099</v>
      </c>
      <c r="D3733">
        <v>1</v>
      </c>
    </row>
    <row r="3734" spans="1:4" x14ac:dyDescent="0.25">
      <c r="A3734">
        <v>3733</v>
      </c>
      <c r="B3734" t="s">
        <v>696</v>
      </c>
      <c r="C3734">
        <v>8.6236200413612005E-2</v>
      </c>
      <c r="D3734">
        <v>0</v>
      </c>
    </row>
    <row r="3735" spans="1:4" x14ac:dyDescent="0.25">
      <c r="A3735">
        <v>3734</v>
      </c>
      <c r="B3735" t="s">
        <v>2408</v>
      </c>
      <c r="C3735">
        <v>0.13342372782112</v>
      </c>
      <c r="D3735">
        <v>1</v>
      </c>
    </row>
    <row r="3736" spans="1:4" x14ac:dyDescent="0.25">
      <c r="A3736">
        <v>3735</v>
      </c>
      <c r="B3736" t="s">
        <v>2427</v>
      </c>
      <c r="C3736">
        <v>8.21815506159254E-2</v>
      </c>
      <c r="D3736">
        <v>0</v>
      </c>
    </row>
    <row r="3737" spans="1:4" x14ac:dyDescent="0.25">
      <c r="A3737">
        <v>3736</v>
      </c>
      <c r="B3737" t="s">
        <v>1666</v>
      </c>
      <c r="C3737">
        <v>0.14349751997668</v>
      </c>
      <c r="D3737">
        <v>1</v>
      </c>
    </row>
    <row r="3738" spans="1:4" x14ac:dyDescent="0.25">
      <c r="A3738">
        <v>3737</v>
      </c>
      <c r="B3738" t="s">
        <v>719</v>
      </c>
      <c r="C3738">
        <v>0.109409099122001</v>
      </c>
      <c r="D3738">
        <v>1</v>
      </c>
    </row>
    <row r="3739" spans="1:4" x14ac:dyDescent="0.25">
      <c r="A3739">
        <v>3738</v>
      </c>
      <c r="B3739" t="s">
        <v>508</v>
      </c>
      <c r="C3739">
        <v>9.3325705382083707E-2</v>
      </c>
      <c r="D3739">
        <v>0</v>
      </c>
    </row>
    <row r="3740" spans="1:4" x14ac:dyDescent="0.25">
      <c r="A3740">
        <v>3739</v>
      </c>
      <c r="B3740" t="s">
        <v>567</v>
      </c>
      <c r="C3740">
        <v>8.9025854768262899E-2</v>
      </c>
      <c r="D3740">
        <v>0</v>
      </c>
    </row>
    <row r="3741" spans="1:4" x14ac:dyDescent="0.25">
      <c r="A3741">
        <v>3740</v>
      </c>
      <c r="B3741" t="s">
        <v>349</v>
      </c>
      <c r="C3741">
        <v>8.4507535912538304E-2</v>
      </c>
      <c r="D3741">
        <v>0</v>
      </c>
    </row>
    <row r="3742" spans="1:4" x14ac:dyDescent="0.25">
      <c r="A3742">
        <v>3741</v>
      </c>
      <c r="B3742" t="s">
        <v>3285</v>
      </c>
      <c r="C3742">
        <v>0.11406010051377199</v>
      </c>
      <c r="D3742">
        <v>1</v>
      </c>
    </row>
    <row r="3743" spans="1:4" x14ac:dyDescent="0.25">
      <c r="A3743">
        <v>3742</v>
      </c>
      <c r="B3743" t="s">
        <v>1097</v>
      </c>
      <c r="C3743">
        <v>0.124914838700732</v>
      </c>
      <c r="D3743">
        <v>1</v>
      </c>
    </row>
    <row r="3744" spans="1:4" x14ac:dyDescent="0.25">
      <c r="A3744">
        <v>3743</v>
      </c>
      <c r="B3744" t="s">
        <v>159</v>
      </c>
      <c r="C3744">
        <v>0.111329552828101</v>
      </c>
      <c r="D3744">
        <v>1</v>
      </c>
    </row>
    <row r="3745" spans="1:4" x14ac:dyDescent="0.25">
      <c r="A3745">
        <v>3744</v>
      </c>
      <c r="B3745" t="s">
        <v>150</v>
      </c>
      <c r="C3745">
        <v>0.17097320214135001</v>
      </c>
      <c r="D3745">
        <v>1</v>
      </c>
    </row>
    <row r="3746" spans="1:4" x14ac:dyDescent="0.25">
      <c r="A3746">
        <v>3745</v>
      </c>
      <c r="B3746" t="s">
        <v>226</v>
      </c>
      <c r="C3746">
        <v>0.109185261593054</v>
      </c>
      <c r="D3746">
        <v>1</v>
      </c>
    </row>
    <row r="3747" spans="1:4" x14ac:dyDescent="0.25">
      <c r="A3747">
        <v>3746</v>
      </c>
      <c r="B3747" t="s">
        <v>2195</v>
      </c>
      <c r="C3747">
        <v>0.10920837828949401</v>
      </c>
      <c r="D3747">
        <v>1</v>
      </c>
    </row>
    <row r="3748" spans="1:4" x14ac:dyDescent="0.25">
      <c r="A3748">
        <v>3747</v>
      </c>
      <c r="B3748" t="s">
        <v>3500</v>
      </c>
      <c r="C3748">
        <v>8.60358593103559E-2</v>
      </c>
      <c r="D3748">
        <v>0</v>
      </c>
    </row>
    <row r="3749" spans="1:4" x14ac:dyDescent="0.25">
      <c r="A3749">
        <v>3748</v>
      </c>
      <c r="B3749" t="s">
        <v>1434</v>
      </c>
      <c r="C3749">
        <v>8.5523180380249794E-2</v>
      </c>
      <c r="D3749">
        <v>0</v>
      </c>
    </row>
    <row r="3750" spans="1:4" x14ac:dyDescent="0.25">
      <c r="A3750">
        <v>3749</v>
      </c>
      <c r="B3750" t="s">
        <v>302</v>
      </c>
      <c r="C3750">
        <v>0.14662229125533</v>
      </c>
      <c r="D3750">
        <v>1</v>
      </c>
    </row>
    <row r="3751" spans="1:4" x14ac:dyDescent="0.25">
      <c r="A3751">
        <v>3750</v>
      </c>
      <c r="B3751" t="s">
        <v>2167</v>
      </c>
      <c r="C3751">
        <v>9.5364010944985797E-2</v>
      </c>
      <c r="D3751">
        <v>0</v>
      </c>
    </row>
    <row r="3752" spans="1:4" x14ac:dyDescent="0.25">
      <c r="A3752">
        <v>3751</v>
      </c>
      <c r="B3752" t="s">
        <v>3644</v>
      </c>
      <c r="C3752">
        <v>9.5427478929329596E-2</v>
      </c>
      <c r="D3752">
        <v>0</v>
      </c>
    </row>
    <row r="3753" spans="1:4" x14ac:dyDescent="0.25">
      <c r="A3753">
        <v>3752</v>
      </c>
      <c r="B3753" t="s">
        <v>3054</v>
      </c>
      <c r="C3753">
        <v>9.4786515487695094E-2</v>
      </c>
      <c r="D3753">
        <v>0</v>
      </c>
    </row>
    <row r="3754" spans="1:4" x14ac:dyDescent="0.25">
      <c r="A3754">
        <v>3753</v>
      </c>
      <c r="B3754" t="s">
        <v>419</v>
      </c>
      <c r="C3754">
        <v>0.10007197370923999</v>
      </c>
      <c r="D3754">
        <v>0</v>
      </c>
    </row>
    <row r="3755" spans="1:4" x14ac:dyDescent="0.25">
      <c r="A3755">
        <v>3754</v>
      </c>
      <c r="B3755" t="s">
        <v>95</v>
      </c>
      <c r="C3755">
        <v>8.8674711552866797E-2</v>
      </c>
      <c r="D3755">
        <v>0</v>
      </c>
    </row>
    <row r="3756" spans="1:4" x14ac:dyDescent="0.25">
      <c r="A3756">
        <v>3755</v>
      </c>
      <c r="B3756" t="s">
        <v>3057</v>
      </c>
      <c r="C3756">
        <v>0.145832659794182</v>
      </c>
      <c r="D3756">
        <v>1</v>
      </c>
    </row>
    <row r="3757" spans="1:4" x14ac:dyDescent="0.25">
      <c r="A3757">
        <v>3756</v>
      </c>
      <c r="B3757" t="s">
        <v>1386</v>
      </c>
      <c r="C3757">
        <v>7.6199284155962096E-2</v>
      </c>
      <c r="D3757">
        <v>0</v>
      </c>
    </row>
    <row r="3758" spans="1:4" x14ac:dyDescent="0.25">
      <c r="A3758">
        <v>3757</v>
      </c>
      <c r="B3758" t="s">
        <v>649</v>
      </c>
      <c r="C3758">
        <v>8.21815506159254E-2</v>
      </c>
      <c r="D3758">
        <v>0</v>
      </c>
    </row>
    <row r="3759" spans="1:4" x14ac:dyDescent="0.25">
      <c r="A3759">
        <v>3758</v>
      </c>
      <c r="B3759" t="s">
        <v>3093</v>
      </c>
      <c r="C3759">
        <v>0.12531156643820801</v>
      </c>
      <c r="D3759">
        <v>1</v>
      </c>
    </row>
    <row r="3760" spans="1:4" x14ac:dyDescent="0.25">
      <c r="A3760">
        <v>3759</v>
      </c>
      <c r="B3760" t="s">
        <v>3156</v>
      </c>
      <c r="C3760">
        <v>0.144176413130151</v>
      </c>
      <c r="D3760">
        <v>1</v>
      </c>
    </row>
    <row r="3761" spans="1:4" x14ac:dyDescent="0.25">
      <c r="A3761">
        <v>3760</v>
      </c>
      <c r="B3761" t="s">
        <v>1712</v>
      </c>
      <c r="C3761">
        <v>9.5330333176858295E-2</v>
      </c>
      <c r="D3761">
        <v>0</v>
      </c>
    </row>
    <row r="3762" spans="1:4" x14ac:dyDescent="0.25">
      <c r="A3762">
        <v>3761</v>
      </c>
      <c r="B3762" t="s">
        <v>627</v>
      </c>
      <c r="C3762">
        <v>8.2993093397593004E-2</v>
      </c>
      <c r="D3762">
        <v>0</v>
      </c>
    </row>
    <row r="3763" spans="1:4" x14ac:dyDescent="0.25">
      <c r="A3763">
        <v>3762</v>
      </c>
      <c r="B3763" t="s">
        <v>1826</v>
      </c>
      <c r="C3763">
        <v>0.116385140106089</v>
      </c>
      <c r="D3763">
        <v>1</v>
      </c>
    </row>
    <row r="3764" spans="1:4" x14ac:dyDescent="0.25">
      <c r="A3764">
        <v>3763</v>
      </c>
      <c r="B3764" t="s">
        <v>693</v>
      </c>
      <c r="C3764">
        <v>9.5474661250120996E-2</v>
      </c>
      <c r="D3764">
        <v>0</v>
      </c>
    </row>
    <row r="3765" spans="1:4" x14ac:dyDescent="0.25">
      <c r="A3765">
        <v>3764</v>
      </c>
      <c r="B3765" t="s">
        <v>3021</v>
      </c>
      <c r="C3765">
        <v>0.10522452446425599</v>
      </c>
      <c r="D3765">
        <v>1</v>
      </c>
    </row>
    <row r="3766" spans="1:4" x14ac:dyDescent="0.25">
      <c r="A3766">
        <v>3765</v>
      </c>
      <c r="B3766" t="s">
        <v>515</v>
      </c>
      <c r="C3766">
        <v>0.13273261085874899</v>
      </c>
      <c r="D3766">
        <v>1</v>
      </c>
    </row>
    <row r="3767" spans="1:4" x14ac:dyDescent="0.25">
      <c r="A3767">
        <v>3766</v>
      </c>
      <c r="B3767" t="s">
        <v>2600</v>
      </c>
      <c r="C3767">
        <v>0.11193917203330001</v>
      </c>
      <c r="D3767">
        <v>1</v>
      </c>
    </row>
    <row r="3768" spans="1:4" x14ac:dyDescent="0.25">
      <c r="A3768">
        <v>3767</v>
      </c>
      <c r="B3768" t="s">
        <v>2085</v>
      </c>
      <c r="C3768">
        <v>0.105812843071124</v>
      </c>
      <c r="D3768">
        <v>1</v>
      </c>
    </row>
    <row r="3769" spans="1:4" x14ac:dyDescent="0.25">
      <c r="A3769">
        <v>3768</v>
      </c>
      <c r="B3769" t="s">
        <v>2699</v>
      </c>
      <c r="C3769">
        <v>9.4786515487695094E-2</v>
      </c>
      <c r="D3769">
        <v>0</v>
      </c>
    </row>
    <row r="3770" spans="1:4" x14ac:dyDescent="0.25">
      <c r="A3770">
        <v>3769</v>
      </c>
      <c r="B3770" t="s">
        <v>859</v>
      </c>
      <c r="C3770">
        <v>3.0419935415201401E-3</v>
      </c>
      <c r="D3770">
        <v>0</v>
      </c>
    </row>
    <row r="3771" spans="1:4" x14ac:dyDescent="0.25">
      <c r="A3771">
        <v>3770</v>
      </c>
      <c r="B3771" t="s">
        <v>1691</v>
      </c>
      <c r="C3771">
        <v>0.16499902843957601</v>
      </c>
      <c r="D3771">
        <v>1</v>
      </c>
    </row>
    <row r="3772" spans="1:4" x14ac:dyDescent="0.25">
      <c r="A3772">
        <v>3771</v>
      </c>
      <c r="B3772" t="s">
        <v>425</v>
      </c>
      <c r="C3772">
        <v>0.10909501978870099</v>
      </c>
      <c r="D3772">
        <v>1</v>
      </c>
    </row>
    <row r="3773" spans="1:4" x14ac:dyDescent="0.25">
      <c r="A3773">
        <v>3772</v>
      </c>
      <c r="B3773" t="s">
        <v>897</v>
      </c>
      <c r="C3773">
        <v>9.4823316877305996E-2</v>
      </c>
      <c r="D3773">
        <v>0</v>
      </c>
    </row>
    <row r="3774" spans="1:4" x14ac:dyDescent="0.25">
      <c r="A3774">
        <v>3773</v>
      </c>
      <c r="B3774" t="s">
        <v>3242</v>
      </c>
      <c r="C3774">
        <v>0.12571287348185001</v>
      </c>
      <c r="D3774">
        <v>1</v>
      </c>
    </row>
    <row r="3775" spans="1:4" x14ac:dyDescent="0.25">
      <c r="A3775">
        <v>3774</v>
      </c>
      <c r="B3775" t="s">
        <v>3263</v>
      </c>
      <c r="C3775">
        <v>0.13396314542149501</v>
      </c>
      <c r="D3775">
        <v>1</v>
      </c>
    </row>
    <row r="3776" spans="1:4" x14ac:dyDescent="0.25">
      <c r="A3776">
        <v>3775</v>
      </c>
      <c r="B3776" t="s">
        <v>2237</v>
      </c>
      <c r="C3776">
        <v>0.101447867620516</v>
      </c>
      <c r="D3776">
        <v>0</v>
      </c>
    </row>
    <row r="3777" spans="1:4" x14ac:dyDescent="0.25">
      <c r="A3777">
        <v>3776</v>
      </c>
      <c r="B3777" t="s">
        <v>277</v>
      </c>
      <c r="C3777">
        <v>8.2508900663289003E-2</v>
      </c>
      <c r="D3777">
        <v>0</v>
      </c>
    </row>
    <row r="3778" spans="1:4" x14ac:dyDescent="0.25">
      <c r="A3778">
        <v>3777</v>
      </c>
      <c r="B3778" t="s">
        <v>2769</v>
      </c>
      <c r="C3778">
        <v>0.118882922855746</v>
      </c>
      <c r="D3778">
        <v>1</v>
      </c>
    </row>
    <row r="3779" spans="1:4" x14ac:dyDescent="0.25">
      <c r="A3779">
        <v>3778</v>
      </c>
      <c r="B3779" t="s">
        <v>1025</v>
      </c>
      <c r="C3779">
        <v>0.10363371879880801</v>
      </c>
      <c r="D3779">
        <v>0</v>
      </c>
    </row>
    <row r="3780" spans="1:4" x14ac:dyDescent="0.25">
      <c r="A3780">
        <v>3779</v>
      </c>
      <c r="B3780" t="s">
        <v>1999</v>
      </c>
      <c r="C3780">
        <v>3.5649594492292103E-2</v>
      </c>
      <c r="D3780">
        <v>0</v>
      </c>
    </row>
    <row r="3781" spans="1:4" x14ac:dyDescent="0.25">
      <c r="A3781">
        <v>3780</v>
      </c>
      <c r="B3781" t="s">
        <v>355</v>
      </c>
      <c r="C3781">
        <v>0.103422803573773</v>
      </c>
      <c r="D3781">
        <v>0</v>
      </c>
    </row>
    <row r="3782" spans="1:4" x14ac:dyDescent="0.25">
      <c r="A3782">
        <v>3781</v>
      </c>
      <c r="B3782" t="s">
        <v>2797</v>
      </c>
      <c r="C3782">
        <v>0.12601559632100801</v>
      </c>
      <c r="D3782">
        <v>1</v>
      </c>
    </row>
    <row r="3783" spans="1:4" x14ac:dyDescent="0.25">
      <c r="A3783">
        <v>3782</v>
      </c>
      <c r="B3783" t="s">
        <v>152</v>
      </c>
      <c r="C3783">
        <v>8.21815506159254E-2</v>
      </c>
      <c r="D3783">
        <v>0</v>
      </c>
    </row>
    <row r="3784" spans="1:4" x14ac:dyDescent="0.25">
      <c r="A3784">
        <v>3783</v>
      </c>
      <c r="B3784" t="s">
        <v>558</v>
      </c>
      <c r="C3784">
        <v>0.14415153643919501</v>
      </c>
      <c r="D3784">
        <v>1</v>
      </c>
    </row>
    <row r="3785" spans="1:4" x14ac:dyDescent="0.25">
      <c r="A3785">
        <v>3784</v>
      </c>
      <c r="B3785" t="s">
        <v>2026</v>
      </c>
      <c r="C3785">
        <v>3.9608304986772098E-2</v>
      </c>
      <c r="D3785">
        <v>0</v>
      </c>
    </row>
    <row r="3786" spans="1:4" x14ac:dyDescent="0.25">
      <c r="A3786">
        <v>3785</v>
      </c>
      <c r="B3786" t="s">
        <v>1762</v>
      </c>
      <c r="C3786">
        <v>0.111627936787856</v>
      </c>
      <c r="D3786">
        <v>1</v>
      </c>
    </row>
    <row r="3787" spans="1:4" x14ac:dyDescent="0.25">
      <c r="A3787">
        <v>3786</v>
      </c>
      <c r="B3787" t="s">
        <v>2073</v>
      </c>
      <c r="C3787">
        <v>9.6890434389367106E-2</v>
      </c>
      <c r="D3787">
        <v>0</v>
      </c>
    </row>
    <row r="3788" spans="1:4" x14ac:dyDescent="0.25">
      <c r="A3788">
        <v>3787</v>
      </c>
      <c r="B3788" t="s">
        <v>3104</v>
      </c>
      <c r="C3788">
        <v>0.12531156643820801</v>
      </c>
      <c r="D3788">
        <v>1</v>
      </c>
    </row>
    <row r="3789" spans="1:4" x14ac:dyDescent="0.25">
      <c r="A3789">
        <v>3788</v>
      </c>
      <c r="B3789" t="s">
        <v>1460</v>
      </c>
      <c r="C3789">
        <v>0.12531156643820801</v>
      </c>
      <c r="D3789">
        <v>1</v>
      </c>
    </row>
    <row r="3790" spans="1:4" x14ac:dyDescent="0.25">
      <c r="A3790">
        <v>3789</v>
      </c>
      <c r="B3790" t="s">
        <v>2996</v>
      </c>
      <c r="C3790">
        <v>0.124715342518755</v>
      </c>
      <c r="D3790">
        <v>1</v>
      </c>
    </row>
    <row r="3791" spans="1:4" x14ac:dyDescent="0.25">
      <c r="A3791">
        <v>3790</v>
      </c>
      <c r="B3791" t="s">
        <v>2556</v>
      </c>
      <c r="C3791">
        <v>8.21815506159254E-2</v>
      </c>
      <c r="D3791">
        <v>0</v>
      </c>
    </row>
    <row r="3792" spans="1:4" x14ac:dyDescent="0.25">
      <c r="A3792">
        <v>3791</v>
      </c>
      <c r="B3792" t="s">
        <v>1818</v>
      </c>
      <c r="C3792">
        <v>8.2968004349154606E-2</v>
      </c>
      <c r="D3792">
        <v>0</v>
      </c>
    </row>
    <row r="3793" spans="1:4" x14ac:dyDescent="0.25">
      <c r="A3793">
        <v>3792</v>
      </c>
      <c r="B3793" t="s">
        <v>3729</v>
      </c>
      <c r="C3793">
        <v>8.2825808192916503E-2</v>
      </c>
      <c r="D3793">
        <v>0</v>
      </c>
    </row>
    <row r="3794" spans="1:4" x14ac:dyDescent="0.25">
      <c r="A3794">
        <v>3793</v>
      </c>
      <c r="B3794" t="s">
        <v>2985</v>
      </c>
      <c r="C3794">
        <v>0.12352528128311099</v>
      </c>
      <c r="D3794">
        <v>1</v>
      </c>
    </row>
    <row r="3795" spans="1:4" x14ac:dyDescent="0.25">
      <c r="A3795">
        <v>3794</v>
      </c>
      <c r="B3795" t="s">
        <v>924</v>
      </c>
      <c r="C3795">
        <v>4.1989645053605397E-2</v>
      </c>
      <c r="D3795">
        <v>0</v>
      </c>
    </row>
    <row r="3796" spans="1:4" x14ac:dyDescent="0.25">
      <c r="A3796">
        <v>3795</v>
      </c>
      <c r="B3796" t="s">
        <v>2929</v>
      </c>
      <c r="C3796">
        <v>8.2136397887878604E-2</v>
      </c>
      <c r="D3796">
        <v>0</v>
      </c>
    </row>
    <row r="3797" spans="1:4" x14ac:dyDescent="0.25">
      <c r="A3797">
        <v>3796</v>
      </c>
      <c r="B3797" t="s">
        <v>2163</v>
      </c>
      <c r="C3797">
        <v>8.7393899300687305E-2</v>
      </c>
      <c r="D3797">
        <v>0</v>
      </c>
    </row>
    <row r="3798" spans="1:4" x14ac:dyDescent="0.25">
      <c r="A3798">
        <v>3797</v>
      </c>
      <c r="B3798" t="s">
        <v>4005</v>
      </c>
      <c r="C3798">
        <v>8.21815506159254E-2</v>
      </c>
      <c r="D3798">
        <v>0</v>
      </c>
    </row>
    <row r="3799" spans="1:4" x14ac:dyDescent="0.25">
      <c r="A3799">
        <v>3798</v>
      </c>
      <c r="B3799" t="s">
        <v>502</v>
      </c>
      <c r="C3799">
        <v>0.12528440125820201</v>
      </c>
      <c r="D3799">
        <v>1</v>
      </c>
    </row>
    <row r="3800" spans="1:4" x14ac:dyDescent="0.25">
      <c r="A3800">
        <v>3799</v>
      </c>
      <c r="B3800" t="s">
        <v>3291</v>
      </c>
      <c r="C3800">
        <v>8.4370566867500899E-2</v>
      </c>
      <c r="D3800">
        <v>0</v>
      </c>
    </row>
    <row r="3801" spans="1:4" x14ac:dyDescent="0.25">
      <c r="A3801">
        <v>3800</v>
      </c>
      <c r="B3801" t="s">
        <v>2103</v>
      </c>
      <c r="C3801">
        <v>0.12531156643820801</v>
      </c>
      <c r="D3801">
        <v>1</v>
      </c>
    </row>
    <row r="3802" spans="1:4" x14ac:dyDescent="0.25">
      <c r="A3802">
        <v>3801</v>
      </c>
      <c r="B3802" t="s">
        <v>1334</v>
      </c>
      <c r="C3802">
        <v>8.21815506159254E-2</v>
      </c>
      <c r="D3802">
        <v>0</v>
      </c>
    </row>
    <row r="3803" spans="1:4" x14ac:dyDescent="0.25">
      <c r="A3803">
        <v>3802</v>
      </c>
      <c r="B3803" t="s">
        <v>512</v>
      </c>
      <c r="C3803">
        <v>0.109856340436442</v>
      </c>
      <c r="D3803">
        <v>1</v>
      </c>
    </row>
    <row r="3804" spans="1:4" x14ac:dyDescent="0.25">
      <c r="A3804">
        <v>3803</v>
      </c>
      <c r="B3804" t="s">
        <v>625</v>
      </c>
      <c r="C3804">
        <v>0.101115243519137</v>
      </c>
      <c r="D3804">
        <v>0</v>
      </c>
    </row>
    <row r="3805" spans="1:4" x14ac:dyDescent="0.25">
      <c r="A3805">
        <v>3804</v>
      </c>
      <c r="B3805" t="s">
        <v>378</v>
      </c>
      <c r="C3805">
        <v>0.114980941359727</v>
      </c>
      <c r="D3805">
        <v>1</v>
      </c>
    </row>
    <row r="3806" spans="1:4" x14ac:dyDescent="0.25">
      <c r="A3806">
        <v>3805</v>
      </c>
      <c r="B3806" t="s">
        <v>3468</v>
      </c>
      <c r="C3806">
        <v>9.4786515487695094E-2</v>
      </c>
      <c r="D3806">
        <v>0</v>
      </c>
    </row>
    <row r="3807" spans="1:4" x14ac:dyDescent="0.25">
      <c r="A3807">
        <v>3806</v>
      </c>
      <c r="B3807" t="s">
        <v>2487</v>
      </c>
      <c r="C3807">
        <v>2.8055077808180101E-3</v>
      </c>
      <c r="D3807">
        <v>0</v>
      </c>
    </row>
    <row r="3808" spans="1:4" x14ac:dyDescent="0.25">
      <c r="A3808">
        <v>3807</v>
      </c>
      <c r="B3808" t="s">
        <v>356</v>
      </c>
      <c r="C3808">
        <v>0.11014933455456501</v>
      </c>
      <c r="D3808">
        <v>1</v>
      </c>
    </row>
    <row r="3809" spans="1:4" x14ac:dyDescent="0.25">
      <c r="A3809">
        <v>3808</v>
      </c>
      <c r="B3809" t="s">
        <v>2834</v>
      </c>
      <c r="C3809">
        <v>9.0546398966048505E-2</v>
      </c>
      <c r="D3809">
        <v>0</v>
      </c>
    </row>
    <row r="3810" spans="1:4" x14ac:dyDescent="0.25">
      <c r="A3810">
        <v>3809</v>
      </c>
      <c r="B3810" t="s">
        <v>1717</v>
      </c>
      <c r="C3810">
        <v>7.3973502013528994E-2</v>
      </c>
      <c r="D3810">
        <v>0</v>
      </c>
    </row>
    <row r="3811" spans="1:4" x14ac:dyDescent="0.25">
      <c r="A3811">
        <v>3810</v>
      </c>
      <c r="B3811" t="s">
        <v>2722</v>
      </c>
      <c r="C3811">
        <v>0.10858056972871601</v>
      </c>
      <c r="D3811">
        <v>1</v>
      </c>
    </row>
    <row r="3812" spans="1:4" x14ac:dyDescent="0.25">
      <c r="A3812">
        <v>3811</v>
      </c>
      <c r="B3812" t="s">
        <v>2295</v>
      </c>
      <c r="C3812">
        <v>0.13507308602156601</v>
      </c>
      <c r="D3812">
        <v>1</v>
      </c>
    </row>
    <row r="3813" spans="1:4" x14ac:dyDescent="0.25">
      <c r="A3813">
        <v>3812</v>
      </c>
      <c r="B3813" t="s">
        <v>1563</v>
      </c>
      <c r="C3813">
        <v>0.126510997180215</v>
      </c>
      <c r="D3813">
        <v>1</v>
      </c>
    </row>
    <row r="3814" spans="1:4" x14ac:dyDescent="0.25">
      <c r="A3814">
        <v>3813</v>
      </c>
      <c r="B3814" t="s">
        <v>3444</v>
      </c>
      <c r="C3814">
        <v>8.2975440074452497E-2</v>
      </c>
      <c r="D3814">
        <v>0</v>
      </c>
    </row>
    <row r="3815" spans="1:4" x14ac:dyDescent="0.25">
      <c r="A3815">
        <v>3814</v>
      </c>
      <c r="B3815" t="s">
        <v>3663</v>
      </c>
      <c r="C3815">
        <v>8.21815506159254E-2</v>
      </c>
      <c r="D3815">
        <v>0</v>
      </c>
    </row>
    <row r="3816" spans="1:4" x14ac:dyDescent="0.25">
      <c r="A3816">
        <v>3815</v>
      </c>
      <c r="B3816" t="s">
        <v>3916</v>
      </c>
      <c r="C3816">
        <v>0.12567658638152801</v>
      </c>
      <c r="D3816">
        <v>1</v>
      </c>
    </row>
    <row r="3817" spans="1:4" x14ac:dyDescent="0.25">
      <c r="A3817">
        <v>3816</v>
      </c>
      <c r="B3817" t="s">
        <v>3771</v>
      </c>
      <c r="C3817">
        <v>0.113369223466044</v>
      </c>
      <c r="D3817">
        <v>1</v>
      </c>
    </row>
    <row r="3818" spans="1:4" x14ac:dyDescent="0.25">
      <c r="A3818">
        <v>3817</v>
      </c>
      <c r="B3818" t="s">
        <v>2180</v>
      </c>
      <c r="C3818">
        <v>8.2725306024508699E-2</v>
      </c>
      <c r="D3818">
        <v>0</v>
      </c>
    </row>
    <row r="3819" spans="1:4" x14ac:dyDescent="0.25">
      <c r="A3819">
        <v>3818</v>
      </c>
      <c r="B3819" t="s">
        <v>2228</v>
      </c>
      <c r="C3819">
        <v>8.3271047161297004E-2</v>
      </c>
      <c r="D3819">
        <v>0</v>
      </c>
    </row>
    <row r="3820" spans="1:4" x14ac:dyDescent="0.25">
      <c r="A3820">
        <v>3819</v>
      </c>
      <c r="B3820" t="s">
        <v>2865</v>
      </c>
      <c r="C3820">
        <v>0.14173636422356001</v>
      </c>
      <c r="D3820">
        <v>1</v>
      </c>
    </row>
    <row r="3821" spans="1:4" x14ac:dyDescent="0.25">
      <c r="A3821">
        <v>3820</v>
      </c>
      <c r="B3821" t="s">
        <v>3399</v>
      </c>
      <c r="C3821">
        <v>9.03685370237991E-2</v>
      </c>
      <c r="D3821">
        <v>0</v>
      </c>
    </row>
    <row r="3822" spans="1:4" x14ac:dyDescent="0.25">
      <c r="A3822">
        <v>3821</v>
      </c>
      <c r="B3822" t="s">
        <v>3792</v>
      </c>
      <c r="C3822">
        <v>0.12531156643820801</v>
      </c>
      <c r="D3822">
        <v>1</v>
      </c>
    </row>
    <row r="3823" spans="1:4" x14ac:dyDescent="0.25">
      <c r="A3823">
        <v>3822</v>
      </c>
      <c r="B3823" t="s">
        <v>737</v>
      </c>
      <c r="C3823">
        <v>0.12531156643820801</v>
      </c>
      <c r="D3823">
        <v>1</v>
      </c>
    </row>
    <row r="3824" spans="1:4" x14ac:dyDescent="0.25">
      <c r="A3824">
        <v>3823</v>
      </c>
      <c r="B3824" t="s">
        <v>1346</v>
      </c>
      <c r="C3824">
        <v>0.11849524529776501</v>
      </c>
      <c r="D3824">
        <v>1</v>
      </c>
    </row>
    <row r="3825" spans="1:4" x14ac:dyDescent="0.25">
      <c r="A3825">
        <v>3824</v>
      </c>
      <c r="B3825" t="s">
        <v>16</v>
      </c>
      <c r="C3825">
        <v>0.12606765116541799</v>
      </c>
      <c r="D3825">
        <v>1</v>
      </c>
    </row>
    <row r="3826" spans="1:4" x14ac:dyDescent="0.25">
      <c r="A3826">
        <v>3825</v>
      </c>
      <c r="B3826" t="s">
        <v>2107</v>
      </c>
      <c r="C3826">
        <v>8.6238400648381897E-2</v>
      </c>
      <c r="D3826">
        <v>0</v>
      </c>
    </row>
    <row r="3827" spans="1:4" x14ac:dyDescent="0.25">
      <c r="A3827">
        <v>3826</v>
      </c>
      <c r="B3827" t="s">
        <v>3051</v>
      </c>
      <c r="C3827">
        <v>0.12531156643820801</v>
      </c>
      <c r="D3827">
        <v>1</v>
      </c>
    </row>
    <row r="3828" spans="1:4" x14ac:dyDescent="0.25">
      <c r="A3828">
        <v>3827</v>
      </c>
      <c r="B3828" t="s">
        <v>3435</v>
      </c>
      <c r="C3828">
        <v>0.116346720857213</v>
      </c>
      <c r="D3828">
        <v>1</v>
      </c>
    </row>
    <row r="3829" spans="1:4" x14ac:dyDescent="0.25">
      <c r="A3829">
        <v>3828</v>
      </c>
      <c r="B3829" t="s">
        <v>494</v>
      </c>
      <c r="C3829">
        <v>0.11439629458526</v>
      </c>
      <c r="D3829">
        <v>1</v>
      </c>
    </row>
    <row r="3830" spans="1:4" x14ac:dyDescent="0.25">
      <c r="A3830">
        <v>3829</v>
      </c>
      <c r="B3830" t="s">
        <v>2966</v>
      </c>
      <c r="C3830">
        <v>0.109136706755043</v>
      </c>
      <c r="D3830">
        <v>1</v>
      </c>
    </row>
    <row r="3831" spans="1:4" x14ac:dyDescent="0.25">
      <c r="A3831">
        <v>3830</v>
      </c>
      <c r="B3831" t="s">
        <v>224</v>
      </c>
      <c r="C3831">
        <v>7.94361204577122E-2</v>
      </c>
      <c r="D3831">
        <v>0</v>
      </c>
    </row>
    <row r="3832" spans="1:4" x14ac:dyDescent="0.25">
      <c r="A3832">
        <v>3831</v>
      </c>
      <c r="B3832" t="s">
        <v>2650</v>
      </c>
      <c r="C3832">
        <v>0.11279086739779</v>
      </c>
      <c r="D3832">
        <v>1</v>
      </c>
    </row>
    <row r="3833" spans="1:4" x14ac:dyDescent="0.25">
      <c r="A3833">
        <v>3832</v>
      </c>
      <c r="B3833" t="s">
        <v>2936</v>
      </c>
      <c r="C3833">
        <v>0.11021917519932201</v>
      </c>
      <c r="D3833">
        <v>1</v>
      </c>
    </row>
    <row r="3834" spans="1:4" x14ac:dyDescent="0.25">
      <c r="A3834">
        <v>3833</v>
      </c>
      <c r="B3834" t="s">
        <v>853</v>
      </c>
      <c r="C3834">
        <v>0.12367565376867599</v>
      </c>
      <c r="D3834">
        <v>1</v>
      </c>
    </row>
    <row r="3835" spans="1:4" x14ac:dyDescent="0.25">
      <c r="A3835">
        <v>3834</v>
      </c>
      <c r="B3835" t="s">
        <v>2977</v>
      </c>
      <c r="C3835">
        <v>8.7699294793127699E-2</v>
      </c>
      <c r="D3835">
        <v>0</v>
      </c>
    </row>
    <row r="3836" spans="1:4" x14ac:dyDescent="0.25">
      <c r="A3836">
        <v>3835</v>
      </c>
      <c r="B3836" t="s">
        <v>3703</v>
      </c>
      <c r="C3836">
        <v>8.2748230790801597E-2</v>
      </c>
      <c r="D3836">
        <v>0</v>
      </c>
    </row>
    <row r="3837" spans="1:4" x14ac:dyDescent="0.25">
      <c r="A3837">
        <v>3836</v>
      </c>
      <c r="B3837" t="s">
        <v>279</v>
      </c>
      <c r="C3837">
        <v>9.4786515487695094E-2</v>
      </c>
      <c r="D3837">
        <v>0</v>
      </c>
    </row>
    <row r="3838" spans="1:4" x14ac:dyDescent="0.25">
      <c r="A3838">
        <v>3837</v>
      </c>
      <c r="B3838" t="s">
        <v>3146</v>
      </c>
      <c r="C3838">
        <v>9.6543044618557394E-2</v>
      </c>
      <c r="D3838">
        <v>0</v>
      </c>
    </row>
    <row r="3839" spans="1:4" x14ac:dyDescent="0.25">
      <c r="A3839">
        <v>3838</v>
      </c>
      <c r="B3839" t="s">
        <v>2889</v>
      </c>
      <c r="C3839">
        <v>8.3317976805805397E-2</v>
      </c>
      <c r="D3839">
        <v>0</v>
      </c>
    </row>
    <row r="3840" spans="1:4" x14ac:dyDescent="0.25">
      <c r="A3840">
        <v>3839</v>
      </c>
      <c r="B3840" t="s">
        <v>2974</v>
      </c>
      <c r="C3840">
        <v>8.2995460248200995E-2</v>
      </c>
      <c r="D3840">
        <v>0</v>
      </c>
    </row>
    <row r="3841" spans="1:4" x14ac:dyDescent="0.25">
      <c r="A3841">
        <v>3840</v>
      </c>
      <c r="B3841" t="s">
        <v>3418</v>
      </c>
      <c r="C3841">
        <v>0.12294592320743999</v>
      </c>
      <c r="D3841">
        <v>1</v>
      </c>
    </row>
    <row r="3842" spans="1:4" x14ac:dyDescent="0.25">
      <c r="A3842">
        <v>3841</v>
      </c>
      <c r="B3842" t="s">
        <v>232</v>
      </c>
      <c r="C3842">
        <v>0.109100493452418</v>
      </c>
      <c r="D3842">
        <v>1</v>
      </c>
    </row>
    <row r="3843" spans="1:4" x14ac:dyDescent="0.25">
      <c r="A3843">
        <v>3842</v>
      </c>
      <c r="B3843" t="s">
        <v>1831</v>
      </c>
      <c r="C3843">
        <v>8.1472512717833595E-2</v>
      </c>
      <c r="D3843">
        <v>0</v>
      </c>
    </row>
    <row r="3844" spans="1:4" x14ac:dyDescent="0.25">
      <c r="A3844">
        <v>3843</v>
      </c>
      <c r="B3844" t="s">
        <v>62</v>
      </c>
      <c r="C3844">
        <v>0.11067399188665999</v>
      </c>
      <c r="D3844">
        <v>1</v>
      </c>
    </row>
    <row r="3845" spans="1:4" x14ac:dyDescent="0.25">
      <c r="A3845">
        <v>3844</v>
      </c>
      <c r="B3845" t="s">
        <v>560</v>
      </c>
      <c r="C3845">
        <v>0.112319797862009</v>
      </c>
      <c r="D3845">
        <v>1</v>
      </c>
    </row>
    <row r="3846" spans="1:4" x14ac:dyDescent="0.25">
      <c r="A3846">
        <v>3845</v>
      </c>
      <c r="B3846" t="s">
        <v>1724</v>
      </c>
      <c r="C3846">
        <v>7.8440065019221197E-2</v>
      </c>
      <c r="D3846">
        <v>0</v>
      </c>
    </row>
    <row r="3847" spans="1:4" x14ac:dyDescent="0.25">
      <c r="A3847">
        <v>3846</v>
      </c>
      <c r="B3847" t="s">
        <v>2202</v>
      </c>
      <c r="C3847">
        <v>0.124281126493355</v>
      </c>
      <c r="D3847">
        <v>1</v>
      </c>
    </row>
    <row r="3848" spans="1:4" x14ac:dyDescent="0.25">
      <c r="A3848">
        <v>3847</v>
      </c>
      <c r="B3848" t="s">
        <v>1536</v>
      </c>
      <c r="C3848">
        <v>0.109176459309045</v>
      </c>
      <c r="D3848">
        <v>1</v>
      </c>
    </row>
    <row r="3849" spans="1:4" x14ac:dyDescent="0.25">
      <c r="A3849">
        <v>3848</v>
      </c>
      <c r="B3849" t="s">
        <v>2091</v>
      </c>
      <c r="C3849">
        <v>0.1098507342483</v>
      </c>
      <c r="D3849">
        <v>1</v>
      </c>
    </row>
    <row r="3850" spans="1:4" x14ac:dyDescent="0.25">
      <c r="A3850">
        <v>3849</v>
      </c>
      <c r="B3850" t="s">
        <v>3415</v>
      </c>
      <c r="C3850">
        <v>9.4897423515800994E-2</v>
      </c>
      <c r="D3850">
        <v>0</v>
      </c>
    </row>
    <row r="3851" spans="1:4" x14ac:dyDescent="0.25">
      <c r="A3851">
        <v>3850</v>
      </c>
      <c r="B3851" t="s">
        <v>3719</v>
      </c>
      <c r="C3851">
        <v>4.7288064697235198E-2</v>
      </c>
      <c r="D3851">
        <v>0</v>
      </c>
    </row>
    <row r="3852" spans="1:4" x14ac:dyDescent="0.25">
      <c r="A3852">
        <v>3851</v>
      </c>
      <c r="B3852" t="s">
        <v>3434</v>
      </c>
      <c r="C3852">
        <v>0.10988331207388299</v>
      </c>
      <c r="D3852">
        <v>1</v>
      </c>
    </row>
    <row r="3853" spans="1:4" x14ac:dyDescent="0.25">
      <c r="A3853">
        <v>3852</v>
      </c>
      <c r="B3853" t="s">
        <v>1435</v>
      </c>
      <c r="C3853">
        <v>6.2160169543439298E-3</v>
      </c>
      <c r="D3853">
        <v>0</v>
      </c>
    </row>
    <row r="3854" spans="1:4" x14ac:dyDescent="0.25">
      <c r="A3854">
        <v>3853</v>
      </c>
      <c r="B3854" t="s">
        <v>3409</v>
      </c>
      <c r="C3854">
        <v>0.12803918641394399</v>
      </c>
      <c r="D3854">
        <v>1</v>
      </c>
    </row>
    <row r="3855" spans="1:4" x14ac:dyDescent="0.25">
      <c r="A3855">
        <v>3854</v>
      </c>
      <c r="B3855" t="s">
        <v>828</v>
      </c>
      <c r="C3855">
        <v>8.2422189873545701E-2</v>
      </c>
      <c r="D3855">
        <v>0</v>
      </c>
    </row>
    <row r="3856" spans="1:4" x14ac:dyDescent="0.25">
      <c r="A3856">
        <v>3855</v>
      </c>
      <c r="B3856" t="s">
        <v>3072</v>
      </c>
      <c r="C3856">
        <v>0.10909501978870099</v>
      </c>
      <c r="D3856">
        <v>1</v>
      </c>
    </row>
    <row r="3857" spans="1:4" x14ac:dyDescent="0.25">
      <c r="A3857">
        <v>3856</v>
      </c>
      <c r="B3857" t="s">
        <v>3</v>
      </c>
      <c r="C3857">
        <v>0.12531156643820801</v>
      </c>
      <c r="D3857">
        <v>1</v>
      </c>
    </row>
    <row r="3858" spans="1:4" x14ac:dyDescent="0.25">
      <c r="A3858">
        <v>3857</v>
      </c>
      <c r="B3858" t="s">
        <v>3664</v>
      </c>
      <c r="C3858">
        <v>8.2833835892290195E-2</v>
      </c>
      <c r="D3858">
        <v>0</v>
      </c>
    </row>
    <row r="3859" spans="1:4" x14ac:dyDescent="0.25">
      <c r="A3859">
        <v>3858</v>
      </c>
      <c r="B3859" t="s">
        <v>2783</v>
      </c>
      <c r="C3859">
        <v>9.7937230044144605E-2</v>
      </c>
      <c r="D3859">
        <v>0</v>
      </c>
    </row>
    <row r="3860" spans="1:4" x14ac:dyDescent="0.25">
      <c r="A3860">
        <v>3859</v>
      </c>
      <c r="B3860" t="s">
        <v>2941</v>
      </c>
      <c r="C3860">
        <v>9.5612159112997405E-2</v>
      </c>
      <c r="D3860">
        <v>0</v>
      </c>
    </row>
    <row r="3861" spans="1:4" x14ac:dyDescent="0.25">
      <c r="A3861">
        <v>3860</v>
      </c>
      <c r="B3861" t="s">
        <v>3231</v>
      </c>
      <c r="C3861">
        <v>8.2213902539467906E-2</v>
      </c>
      <c r="D3861">
        <v>0</v>
      </c>
    </row>
    <row r="3862" spans="1:4" x14ac:dyDescent="0.25">
      <c r="A3862">
        <v>3861</v>
      </c>
      <c r="B3862" t="s">
        <v>2607</v>
      </c>
      <c r="C3862">
        <v>8.2213902539467906E-2</v>
      </c>
      <c r="D3862">
        <v>0</v>
      </c>
    </row>
    <row r="3863" spans="1:4" x14ac:dyDescent="0.25">
      <c r="A3863">
        <v>3862</v>
      </c>
      <c r="B3863" t="s">
        <v>1943</v>
      </c>
      <c r="C3863">
        <v>0.11082519053064099</v>
      </c>
      <c r="D3863">
        <v>1</v>
      </c>
    </row>
    <row r="3864" spans="1:4" x14ac:dyDescent="0.25">
      <c r="A3864">
        <v>3863</v>
      </c>
      <c r="B3864" t="s">
        <v>631</v>
      </c>
      <c r="C3864">
        <v>9.4518856515759295E-2</v>
      </c>
      <c r="D3864">
        <v>0</v>
      </c>
    </row>
    <row r="3865" spans="1:4" x14ac:dyDescent="0.25">
      <c r="A3865">
        <v>3864</v>
      </c>
      <c r="B3865" t="s">
        <v>3375</v>
      </c>
      <c r="C3865">
        <v>9.4786515487695094E-2</v>
      </c>
      <c r="D3865">
        <v>0</v>
      </c>
    </row>
    <row r="3866" spans="1:4" x14ac:dyDescent="0.25">
      <c r="A3866">
        <v>3865</v>
      </c>
      <c r="B3866" t="s">
        <v>3184</v>
      </c>
      <c r="C3866">
        <v>0.116668230083439</v>
      </c>
      <c r="D3866">
        <v>1</v>
      </c>
    </row>
    <row r="3867" spans="1:4" x14ac:dyDescent="0.25">
      <c r="A3867">
        <v>3866</v>
      </c>
      <c r="B3867" t="s">
        <v>836</v>
      </c>
      <c r="C3867">
        <v>9.2548742608032197E-2</v>
      </c>
      <c r="D3867">
        <v>0</v>
      </c>
    </row>
    <row r="3868" spans="1:4" x14ac:dyDescent="0.25">
      <c r="A3868">
        <v>3867</v>
      </c>
      <c r="B3868" t="s">
        <v>549</v>
      </c>
      <c r="C3868">
        <v>0.10055069451739999</v>
      </c>
      <c r="D3868">
        <v>0</v>
      </c>
    </row>
    <row r="3869" spans="1:4" x14ac:dyDescent="0.25">
      <c r="A3869">
        <v>3868</v>
      </c>
      <c r="B3869" t="s">
        <v>3177</v>
      </c>
      <c r="C3869">
        <v>7.0804706053244501E-2</v>
      </c>
      <c r="D3869">
        <v>0</v>
      </c>
    </row>
    <row r="3870" spans="1:4" x14ac:dyDescent="0.25">
      <c r="A3870">
        <v>3869</v>
      </c>
      <c r="B3870" t="s">
        <v>2546</v>
      </c>
      <c r="C3870">
        <v>9.4786515487695094E-2</v>
      </c>
      <c r="D3870">
        <v>0</v>
      </c>
    </row>
    <row r="3871" spans="1:4" x14ac:dyDescent="0.25">
      <c r="A3871">
        <v>3870</v>
      </c>
      <c r="B3871" t="s">
        <v>1140</v>
      </c>
      <c r="C3871">
        <v>0.112083803775681</v>
      </c>
      <c r="D3871">
        <v>1</v>
      </c>
    </row>
    <row r="3872" spans="1:4" x14ac:dyDescent="0.25">
      <c r="A3872">
        <v>3871</v>
      </c>
      <c r="B3872" t="s">
        <v>3213</v>
      </c>
      <c r="C3872">
        <v>3.4238789497353601E-2</v>
      </c>
      <c r="D3872">
        <v>0</v>
      </c>
    </row>
    <row r="3873" spans="1:4" x14ac:dyDescent="0.25">
      <c r="A3873">
        <v>3872</v>
      </c>
      <c r="B3873" t="s">
        <v>1348</v>
      </c>
      <c r="C3873">
        <v>8.6992175613487002E-2</v>
      </c>
      <c r="D3873">
        <v>0</v>
      </c>
    </row>
    <row r="3874" spans="1:4" x14ac:dyDescent="0.25">
      <c r="A3874">
        <v>3873</v>
      </c>
      <c r="B3874" t="s">
        <v>880</v>
      </c>
      <c r="C3874">
        <v>8.28468642005247E-2</v>
      </c>
      <c r="D3874">
        <v>0</v>
      </c>
    </row>
    <row r="3875" spans="1:4" x14ac:dyDescent="0.25">
      <c r="A3875">
        <v>3874</v>
      </c>
      <c r="B3875" t="s">
        <v>789</v>
      </c>
      <c r="C3875">
        <v>0.12782102076441801</v>
      </c>
      <c r="D3875">
        <v>1</v>
      </c>
    </row>
    <row r="3876" spans="1:4" x14ac:dyDescent="0.25">
      <c r="A3876">
        <v>3875</v>
      </c>
      <c r="B3876" t="s">
        <v>3016</v>
      </c>
      <c r="C3876">
        <v>9.3568217975915302E-2</v>
      </c>
      <c r="D3876">
        <v>0</v>
      </c>
    </row>
    <row r="3877" spans="1:4" x14ac:dyDescent="0.25">
      <c r="A3877">
        <v>3876</v>
      </c>
      <c r="B3877" t="s">
        <v>1574</v>
      </c>
      <c r="C3877">
        <v>0.14349751997668</v>
      </c>
      <c r="D3877">
        <v>1</v>
      </c>
    </row>
    <row r="3878" spans="1:4" x14ac:dyDescent="0.25">
      <c r="A3878">
        <v>3877</v>
      </c>
      <c r="B3878" t="s">
        <v>2752</v>
      </c>
      <c r="C3878">
        <v>0.126315805202314</v>
      </c>
      <c r="D3878">
        <v>1</v>
      </c>
    </row>
    <row r="3879" spans="1:4" x14ac:dyDescent="0.25">
      <c r="A3879">
        <v>3878</v>
      </c>
      <c r="B3879" t="s">
        <v>545</v>
      </c>
      <c r="C3879">
        <v>9.5035759224455105E-2</v>
      </c>
      <c r="D3879">
        <v>0</v>
      </c>
    </row>
    <row r="3880" spans="1:4" x14ac:dyDescent="0.25">
      <c r="A3880">
        <v>3879</v>
      </c>
      <c r="B3880" t="s">
        <v>2001</v>
      </c>
      <c r="C3880">
        <v>8.21815506159254E-2</v>
      </c>
      <c r="D3880">
        <v>0</v>
      </c>
    </row>
    <row r="3881" spans="1:4" x14ac:dyDescent="0.25">
      <c r="A3881">
        <v>3880</v>
      </c>
      <c r="B3881" t="s">
        <v>1272</v>
      </c>
      <c r="C3881">
        <v>8.0166611899911297E-2</v>
      </c>
      <c r="D3881">
        <v>0</v>
      </c>
    </row>
    <row r="3882" spans="1:4" x14ac:dyDescent="0.25">
      <c r="A3882">
        <v>3881</v>
      </c>
      <c r="B3882" t="s">
        <v>703</v>
      </c>
      <c r="C3882">
        <v>5.26349645974971E-2</v>
      </c>
      <c r="D3882">
        <v>0</v>
      </c>
    </row>
    <row r="3883" spans="1:4" x14ac:dyDescent="0.25">
      <c r="A3883">
        <v>3882</v>
      </c>
      <c r="B3883" t="s">
        <v>3998</v>
      </c>
      <c r="C3883">
        <v>8.21815506159254E-2</v>
      </c>
      <c r="D3883">
        <v>0</v>
      </c>
    </row>
    <row r="3884" spans="1:4" x14ac:dyDescent="0.25">
      <c r="A3884">
        <v>3883</v>
      </c>
      <c r="B3884" t="s">
        <v>1811</v>
      </c>
      <c r="C3884">
        <v>0.13230967726765699</v>
      </c>
      <c r="D3884">
        <v>1</v>
      </c>
    </row>
    <row r="3885" spans="1:4" x14ac:dyDescent="0.25">
      <c r="A3885">
        <v>3884</v>
      </c>
      <c r="B3885" t="s">
        <v>536</v>
      </c>
      <c r="C3885">
        <v>9.4823316877305996E-2</v>
      </c>
      <c r="D3885">
        <v>0</v>
      </c>
    </row>
    <row r="3886" spans="1:4" x14ac:dyDescent="0.25">
      <c r="A3886">
        <v>3885</v>
      </c>
      <c r="B3886" t="s">
        <v>3820</v>
      </c>
      <c r="C3886">
        <v>9.3725475459417701E-2</v>
      </c>
      <c r="D3886">
        <v>0</v>
      </c>
    </row>
    <row r="3887" spans="1:4" x14ac:dyDescent="0.25">
      <c r="A3887">
        <v>3886</v>
      </c>
      <c r="B3887" t="s">
        <v>3632</v>
      </c>
      <c r="C3887">
        <v>7.1149463552689196E-2</v>
      </c>
      <c r="D3887">
        <v>0</v>
      </c>
    </row>
    <row r="3888" spans="1:4" x14ac:dyDescent="0.25">
      <c r="A3888">
        <v>3887</v>
      </c>
      <c r="B3888" t="s">
        <v>2631</v>
      </c>
      <c r="C3888">
        <v>0.12531156643820801</v>
      </c>
      <c r="D3888">
        <v>1</v>
      </c>
    </row>
    <row r="3889" spans="1:4" x14ac:dyDescent="0.25">
      <c r="A3889">
        <v>3888</v>
      </c>
      <c r="B3889" t="s">
        <v>3339</v>
      </c>
      <c r="C3889">
        <v>9.4786515487695094E-2</v>
      </c>
      <c r="D3889">
        <v>0</v>
      </c>
    </row>
    <row r="3890" spans="1:4" x14ac:dyDescent="0.25">
      <c r="A3890">
        <v>3889</v>
      </c>
      <c r="B3890" t="s">
        <v>2857</v>
      </c>
      <c r="C3890">
        <v>0.10909501978870099</v>
      </c>
      <c r="D3890">
        <v>1</v>
      </c>
    </row>
    <row r="3891" spans="1:4" x14ac:dyDescent="0.25">
      <c r="A3891">
        <v>3890</v>
      </c>
      <c r="B3891" t="s">
        <v>252</v>
      </c>
      <c r="C3891">
        <v>9.4823316877305996E-2</v>
      </c>
      <c r="D3891">
        <v>0</v>
      </c>
    </row>
    <row r="3892" spans="1:4" x14ac:dyDescent="0.25">
      <c r="A3892">
        <v>3891</v>
      </c>
      <c r="B3892" t="s">
        <v>1862</v>
      </c>
      <c r="C3892">
        <v>0.12531156643820801</v>
      </c>
      <c r="D3892">
        <v>1</v>
      </c>
    </row>
    <row r="3893" spans="1:4" x14ac:dyDescent="0.25">
      <c r="A3893">
        <v>3892</v>
      </c>
      <c r="B3893" t="s">
        <v>829</v>
      </c>
      <c r="C3893">
        <v>2.3399611897601601E-4</v>
      </c>
      <c r="D3893">
        <v>0</v>
      </c>
    </row>
    <row r="3894" spans="1:4" x14ac:dyDescent="0.25">
      <c r="A3894">
        <v>3893</v>
      </c>
      <c r="B3894" t="s">
        <v>930</v>
      </c>
      <c r="C3894">
        <v>0.10919961748339201</v>
      </c>
      <c r="D3894">
        <v>1</v>
      </c>
    </row>
    <row r="3895" spans="1:4" x14ac:dyDescent="0.25">
      <c r="A3895">
        <v>3894</v>
      </c>
      <c r="B3895" t="s">
        <v>1034</v>
      </c>
      <c r="C3895">
        <v>9.7018487381116E-2</v>
      </c>
      <c r="D3895">
        <v>0</v>
      </c>
    </row>
    <row r="3896" spans="1:4" x14ac:dyDescent="0.25">
      <c r="A3896">
        <v>3895</v>
      </c>
      <c r="B3896" t="s">
        <v>396</v>
      </c>
      <c r="C3896">
        <v>0.205756447435052</v>
      </c>
      <c r="D3896">
        <v>1</v>
      </c>
    </row>
    <row r="3897" spans="1:4" x14ac:dyDescent="0.25">
      <c r="A3897">
        <v>3896</v>
      </c>
      <c r="B3897" t="s">
        <v>2714</v>
      </c>
      <c r="C3897">
        <v>0.11808562912044999</v>
      </c>
      <c r="D3897">
        <v>1</v>
      </c>
    </row>
    <row r="3898" spans="1:4" x14ac:dyDescent="0.25">
      <c r="A3898">
        <v>3897</v>
      </c>
      <c r="B3898" t="s">
        <v>820</v>
      </c>
      <c r="C3898">
        <v>8.3309273868061307E-2</v>
      </c>
      <c r="D3898">
        <v>0</v>
      </c>
    </row>
    <row r="3899" spans="1:4" x14ac:dyDescent="0.25">
      <c r="A3899">
        <v>3898</v>
      </c>
      <c r="B3899" t="s">
        <v>212</v>
      </c>
      <c r="C3899">
        <v>0.11277699385046901</v>
      </c>
      <c r="D3899">
        <v>1</v>
      </c>
    </row>
    <row r="3900" spans="1:4" x14ac:dyDescent="0.25">
      <c r="A3900">
        <v>3899</v>
      </c>
      <c r="B3900" t="s">
        <v>1791</v>
      </c>
      <c r="C3900">
        <v>0.12693934425536599</v>
      </c>
      <c r="D3900">
        <v>1</v>
      </c>
    </row>
    <row r="3901" spans="1:4" x14ac:dyDescent="0.25">
      <c r="A3901">
        <v>3900</v>
      </c>
      <c r="B3901" t="s">
        <v>3187</v>
      </c>
      <c r="C3901">
        <v>9.4051133144845395E-2</v>
      </c>
      <c r="D3901">
        <v>0</v>
      </c>
    </row>
    <row r="3902" spans="1:4" x14ac:dyDescent="0.25">
      <c r="A3902">
        <v>3901</v>
      </c>
      <c r="B3902" t="s">
        <v>339</v>
      </c>
      <c r="C3902">
        <v>9.4786515487695094E-2</v>
      </c>
      <c r="D3902">
        <v>0</v>
      </c>
    </row>
    <row r="3903" spans="1:4" x14ac:dyDescent="0.25">
      <c r="A3903">
        <v>3902</v>
      </c>
      <c r="B3903" t="s">
        <v>2304</v>
      </c>
      <c r="C3903">
        <v>0.109679910402009</v>
      </c>
      <c r="D3903">
        <v>1</v>
      </c>
    </row>
    <row r="3904" spans="1:4" x14ac:dyDescent="0.25">
      <c r="A3904">
        <v>3903</v>
      </c>
      <c r="B3904" t="s">
        <v>3526</v>
      </c>
      <c r="C3904">
        <v>0.111978761746307</v>
      </c>
      <c r="D3904">
        <v>1</v>
      </c>
    </row>
    <row r="3905" spans="1:4" x14ac:dyDescent="0.25">
      <c r="A3905">
        <v>3904</v>
      </c>
      <c r="B3905" t="s">
        <v>2206</v>
      </c>
      <c r="C3905">
        <v>9.5110930153044906E-2</v>
      </c>
      <c r="D3905">
        <v>0</v>
      </c>
    </row>
    <row r="3906" spans="1:4" x14ac:dyDescent="0.25">
      <c r="A3906">
        <v>3905</v>
      </c>
      <c r="B3906" t="s">
        <v>807</v>
      </c>
      <c r="C3906">
        <v>0.125462513366322</v>
      </c>
      <c r="D3906">
        <v>1</v>
      </c>
    </row>
    <row r="3907" spans="1:4" x14ac:dyDescent="0.25">
      <c r="A3907">
        <v>3906</v>
      </c>
      <c r="B3907" t="s">
        <v>996</v>
      </c>
      <c r="C3907">
        <v>6.2537437784006902E-2</v>
      </c>
      <c r="D3907">
        <v>0</v>
      </c>
    </row>
    <row r="3908" spans="1:4" x14ac:dyDescent="0.25">
      <c r="A3908">
        <v>3907</v>
      </c>
      <c r="B3908" t="s">
        <v>3749</v>
      </c>
      <c r="C3908">
        <v>9.4786515487695094E-2</v>
      </c>
      <c r="D3908">
        <v>0</v>
      </c>
    </row>
    <row r="3909" spans="1:4" x14ac:dyDescent="0.25">
      <c r="A3909">
        <v>3908</v>
      </c>
      <c r="B3909" t="s">
        <v>2971</v>
      </c>
      <c r="C3909">
        <v>0.137492613450481</v>
      </c>
      <c r="D3909">
        <v>1</v>
      </c>
    </row>
    <row r="3910" spans="1:4" x14ac:dyDescent="0.25">
      <c r="A3910">
        <v>3909</v>
      </c>
      <c r="B3910" t="s">
        <v>1089</v>
      </c>
      <c r="C3910">
        <v>0.101033223119375</v>
      </c>
      <c r="D3910">
        <v>0</v>
      </c>
    </row>
    <row r="3911" spans="1:4" x14ac:dyDescent="0.25">
      <c r="A3911">
        <v>3910</v>
      </c>
      <c r="B3911" t="s">
        <v>1364</v>
      </c>
      <c r="C3911">
        <v>8.21815506159254E-2</v>
      </c>
      <c r="D3911">
        <v>0</v>
      </c>
    </row>
    <row r="3912" spans="1:4" x14ac:dyDescent="0.25">
      <c r="A3912">
        <v>3911</v>
      </c>
      <c r="B3912" t="s">
        <v>2619</v>
      </c>
      <c r="C3912">
        <v>0.12531156643820801</v>
      </c>
      <c r="D3912">
        <v>1</v>
      </c>
    </row>
    <row r="3913" spans="1:4" x14ac:dyDescent="0.25">
      <c r="A3913">
        <v>3912</v>
      </c>
      <c r="B3913" t="s">
        <v>2829</v>
      </c>
      <c r="C3913">
        <v>8.7689660796001406E-2</v>
      </c>
      <c r="D3913">
        <v>0</v>
      </c>
    </row>
    <row r="3914" spans="1:4" x14ac:dyDescent="0.25">
      <c r="A3914">
        <v>3913</v>
      </c>
      <c r="B3914" t="s">
        <v>885</v>
      </c>
      <c r="C3914">
        <v>0.13801083870487901</v>
      </c>
      <c r="D3914">
        <v>1</v>
      </c>
    </row>
    <row r="3915" spans="1:4" x14ac:dyDescent="0.25">
      <c r="A3915">
        <v>3914</v>
      </c>
      <c r="B3915" t="s">
        <v>663</v>
      </c>
      <c r="C3915">
        <v>8.4340173791144196E-2</v>
      </c>
      <c r="D3915">
        <v>0</v>
      </c>
    </row>
    <row r="3916" spans="1:4" x14ac:dyDescent="0.25">
      <c r="A3916">
        <v>3915</v>
      </c>
      <c r="B3916" t="s">
        <v>1474</v>
      </c>
      <c r="C3916">
        <v>0.121722670995819</v>
      </c>
      <c r="D3916">
        <v>1</v>
      </c>
    </row>
    <row r="3917" spans="1:4" x14ac:dyDescent="0.25">
      <c r="A3917">
        <v>3916</v>
      </c>
      <c r="B3917" t="s">
        <v>2076</v>
      </c>
      <c r="C3917">
        <v>0.11885774455357299</v>
      </c>
      <c r="D3917">
        <v>1</v>
      </c>
    </row>
    <row r="3918" spans="1:4" x14ac:dyDescent="0.25">
      <c r="A3918">
        <v>3917</v>
      </c>
      <c r="B3918" t="s">
        <v>1085</v>
      </c>
      <c r="C3918">
        <v>0.107630030265101</v>
      </c>
      <c r="D3918">
        <v>1</v>
      </c>
    </row>
    <row r="3919" spans="1:4" x14ac:dyDescent="0.25">
      <c r="A3919">
        <v>3918</v>
      </c>
      <c r="B3919" t="s">
        <v>2146</v>
      </c>
      <c r="C3919">
        <v>0.12531156643820801</v>
      </c>
      <c r="D3919">
        <v>1</v>
      </c>
    </row>
    <row r="3920" spans="1:4" x14ac:dyDescent="0.25">
      <c r="A3920">
        <v>3919</v>
      </c>
      <c r="B3920" t="s">
        <v>3590</v>
      </c>
      <c r="C3920">
        <v>9.4786515487695094E-2</v>
      </c>
      <c r="D3920">
        <v>0</v>
      </c>
    </row>
    <row r="3921" spans="1:4" x14ac:dyDescent="0.25">
      <c r="A3921">
        <v>3920</v>
      </c>
      <c r="B3921" t="s">
        <v>1290</v>
      </c>
      <c r="C3921">
        <v>0.10909501978870099</v>
      </c>
      <c r="D3921">
        <v>1</v>
      </c>
    </row>
    <row r="3922" spans="1:4" x14ac:dyDescent="0.25">
      <c r="A3922">
        <v>3921</v>
      </c>
      <c r="B3922" t="s">
        <v>2021</v>
      </c>
      <c r="C3922">
        <v>0.129758205476731</v>
      </c>
      <c r="D3922">
        <v>1</v>
      </c>
    </row>
    <row r="3923" spans="1:4" x14ac:dyDescent="0.25">
      <c r="A3923">
        <v>3922</v>
      </c>
      <c r="B3923" t="s">
        <v>472</v>
      </c>
      <c r="C3923">
        <v>8.13779296074316E-3</v>
      </c>
      <c r="D3923">
        <v>0</v>
      </c>
    </row>
    <row r="3924" spans="1:4" x14ac:dyDescent="0.25">
      <c r="A3924">
        <v>3923</v>
      </c>
      <c r="B3924" t="s">
        <v>507</v>
      </c>
      <c r="C3924">
        <v>9.4690708381798494E-2</v>
      </c>
      <c r="D3924">
        <v>0</v>
      </c>
    </row>
    <row r="3925" spans="1:4" x14ac:dyDescent="0.25">
      <c r="A3925">
        <v>3924</v>
      </c>
      <c r="B3925" t="s">
        <v>2242</v>
      </c>
      <c r="C3925">
        <v>3.5494226692526998E-2</v>
      </c>
      <c r="D3925">
        <v>0</v>
      </c>
    </row>
    <row r="3926" spans="1:4" x14ac:dyDescent="0.25">
      <c r="A3926">
        <v>3925</v>
      </c>
      <c r="B3926" t="s">
        <v>514</v>
      </c>
      <c r="C3926">
        <v>0.12680391797790599</v>
      </c>
      <c r="D3926">
        <v>1</v>
      </c>
    </row>
    <row r="3927" spans="1:4" x14ac:dyDescent="0.25">
      <c r="A3927">
        <v>3926</v>
      </c>
      <c r="B3927" t="s">
        <v>965</v>
      </c>
      <c r="C3927">
        <v>8.9395851445181695E-2</v>
      </c>
      <c r="D3927">
        <v>0</v>
      </c>
    </row>
    <row r="3928" spans="1:4" x14ac:dyDescent="0.25">
      <c r="A3928">
        <v>3927</v>
      </c>
      <c r="B3928" t="s">
        <v>1423</v>
      </c>
      <c r="C3928">
        <v>0.103422803573773</v>
      </c>
      <c r="D3928">
        <v>0</v>
      </c>
    </row>
    <row r="3929" spans="1:4" x14ac:dyDescent="0.25">
      <c r="A3929">
        <v>3928</v>
      </c>
      <c r="B3929" t="s">
        <v>3553</v>
      </c>
      <c r="C3929">
        <v>0.12550364741200401</v>
      </c>
      <c r="D3929">
        <v>1</v>
      </c>
    </row>
    <row r="3930" spans="1:4" x14ac:dyDescent="0.25">
      <c r="A3930">
        <v>3929</v>
      </c>
      <c r="B3930" t="s">
        <v>1062</v>
      </c>
      <c r="C3930">
        <v>0.102004351162527</v>
      </c>
      <c r="D3930">
        <v>0</v>
      </c>
    </row>
    <row r="3931" spans="1:4" x14ac:dyDescent="0.25">
      <c r="A3931">
        <v>3930</v>
      </c>
      <c r="B3931" t="s">
        <v>1510</v>
      </c>
      <c r="C3931">
        <v>0.133386282389406</v>
      </c>
      <c r="D3931">
        <v>1</v>
      </c>
    </row>
    <row r="3932" spans="1:4" x14ac:dyDescent="0.25">
      <c r="A3932">
        <v>3931</v>
      </c>
      <c r="B3932" t="s">
        <v>2136</v>
      </c>
      <c r="C3932">
        <v>0.12694848231971201</v>
      </c>
      <c r="D3932">
        <v>1</v>
      </c>
    </row>
    <row r="3933" spans="1:4" x14ac:dyDescent="0.25">
      <c r="A3933">
        <v>3932</v>
      </c>
      <c r="B3933" t="s">
        <v>18</v>
      </c>
      <c r="C3933">
        <v>9.5909400433336997E-2</v>
      </c>
      <c r="D3933">
        <v>0</v>
      </c>
    </row>
    <row r="3934" spans="1:4" x14ac:dyDescent="0.25">
      <c r="A3934">
        <v>3933</v>
      </c>
      <c r="B3934" t="s">
        <v>624</v>
      </c>
      <c r="C3934">
        <v>7.4551868060974802E-2</v>
      </c>
      <c r="D3934">
        <v>0</v>
      </c>
    </row>
    <row r="3935" spans="1:4" x14ac:dyDescent="0.25">
      <c r="A3935">
        <v>3934</v>
      </c>
      <c r="B3935" t="s">
        <v>447</v>
      </c>
      <c r="C3935">
        <v>8.3752005291411594E-2</v>
      </c>
      <c r="D3935">
        <v>0</v>
      </c>
    </row>
    <row r="3936" spans="1:4" x14ac:dyDescent="0.25">
      <c r="A3936">
        <v>3935</v>
      </c>
      <c r="B3936" t="s">
        <v>1618</v>
      </c>
      <c r="C3936">
        <v>3.4033731849500003E-2</v>
      </c>
      <c r="D3936">
        <v>0</v>
      </c>
    </row>
    <row r="3937" spans="1:4" x14ac:dyDescent="0.25">
      <c r="A3937">
        <v>3936</v>
      </c>
      <c r="B3937" t="s">
        <v>727</v>
      </c>
      <c r="C3937">
        <v>0.14935601194114601</v>
      </c>
      <c r="D3937">
        <v>1</v>
      </c>
    </row>
    <row r="3938" spans="1:4" x14ac:dyDescent="0.25">
      <c r="A3938">
        <v>3937</v>
      </c>
      <c r="B3938" t="s">
        <v>1173</v>
      </c>
      <c r="C3938">
        <v>0.153344679710812</v>
      </c>
      <c r="D3938">
        <v>1</v>
      </c>
    </row>
    <row r="3939" spans="1:4" x14ac:dyDescent="0.25">
      <c r="A3939">
        <v>3938</v>
      </c>
      <c r="B3939" t="s">
        <v>698</v>
      </c>
      <c r="C3939">
        <v>9.6416959674077193E-2</v>
      </c>
      <c r="D3939">
        <v>0</v>
      </c>
    </row>
    <row r="3940" spans="1:4" x14ac:dyDescent="0.25">
      <c r="A3940">
        <v>3939</v>
      </c>
      <c r="B3940" t="s">
        <v>2988</v>
      </c>
      <c r="C3940">
        <v>0.10909501978870099</v>
      </c>
      <c r="D3940">
        <v>1</v>
      </c>
    </row>
    <row r="3941" spans="1:4" x14ac:dyDescent="0.25">
      <c r="A3941">
        <v>3940</v>
      </c>
      <c r="B3941" t="s">
        <v>1936</v>
      </c>
      <c r="C3941">
        <v>7.4012614277587097E-2</v>
      </c>
      <c r="D3941">
        <v>0</v>
      </c>
    </row>
    <row r="3942" spans="1:4" x14ac:dyDescent="0.25">
      <c r="A3942">
        <v>3941</v>
      </c>
      <c r="B3942" t="s">
        <v>1684</v>
      </c>
      <c r="C3942">
        <v>7.7583652104227505E-2</v>
      </c>
      <c r="D3942">
        <v>0</v>
      </c>
    </row>
    <row r="3943" spans="1:4" x14ac:dyDescent="0.25">
      <c r="A3943">
        <v>3942</v>
      </c>
      <c r="B3943" t="s">
        <v>2887</v>
      </c>
      <c r="C3943">
        <v>0.124768431984026</v>
      </c>
      <c r="D3943">
        <v>1</v>
      </c>
    </row>
    <row r="3944" spans="1:4" x14ac:dyDescent="0.25">
      <c r="A3944">
        <v>3943</v>
      </c>
      <c r="B3944" t="s">
        <v>955</v>
      </c>
      <c r="C3944">
        <v>0.12833053592515001</v>
      </c>
      <c r="D3944">
        <v>1</v>
      </c>
    </row>
    <row r="3945" spans="1:4" x14ac:dyDescent="0.25">
      <c r="A3945">
        <v>3944</v>
      </c>
      <c r="B3945" t="s">
        <v>3338</v>
      </c>
      <c r="C3945">
        <v>0.14349751997668</v>
      </c>
      <c r="D3945">
        <v>1</v>
      </c>
    </row>
    <row r="3946" spans="1:4" x14ac:dyDescent="0.25">
      <c r="A3946">
        <v>3945</v>
      </c>
      <c r="B3946" t="s">
        <v>985</v>
      </c>
      <c r="C3946">
        <v>0.10909501978870099</v>
      </c>
      <c r="D3946">
        <v>1</v>
      </c>
    </row>
    <row r="3947" spans="1:4" x14ac:dyDescent="0.25">
      <c r="A3947">
        <v>3946</v>
      </c>
      <c r="B3947" t="s">
        <v>1729</v>
      </c>
      <c r="C3947">
        <v>0.12714993970807401</v>
      </c>
      <c r="D3947">
        <v>1</v>
      </c>
    </row>
    <row r="3948" spans="1:4" x14ac:dyDescent="0.25">
      <c r="A3948">
        <v>3947</v>
      </c>
      <c r="B3948" t="s">
        <v>2370</v>
      </c>
      <c r="C3948">
        <v>0.108136322597344</v>
      </c>
      <c r="D3948">
        <v>1</v>
      </c>
    </row>
    <row r="3949" spans="1:4" x14ac:dyDescent="0.25">
      <c r="A3949">
        <v>3948</v>
      </c>
      <c r="B3949" t="s">
        <v>2570</v>
      </c>
      <c r="C3949">
        <v>7.3790761555323603E-2</v>
      </c>
      <c r="D3949">
        <v>0</v>
      </c>
    </row>
    <row r="3950" spans="1:4" x14ac:dyDescent="0.25">
      <c r="A3950">
        <v>3949</v>
      </c>
      <c r="B3950" t="s">
        <v>3720</v>
      </c>
      <c r="C3950">
        <v>0.145537259989414</v>
      </c>
      <c r="D3950">
        <v>1</v>
      </c>
    </row>
    <row r="3951" spans="1:4" x14ac:dyDescent="0.25">
      <c r="A3951">
        <v>3950</v>
      </c>
      <c r="B3951" t="s">
        <v>2338</v>
      </c>
      <c r="C3951">
        <v>0.10909501978870099</v>
      </c>
      <c r="D3951">
        <v>1</v>
      </c>
    </row>
    <row r="3952" spans="1:4" x14ac:dyDescent="0.25">
      <c r="A3952">
        <v>3951</v>
      </c>
      <c r="B3952" t="s">
        <v>1807</v>
      </c>
      <c r="C3952">
        <v>2.6479503590817601E-2</v>
      </c>
      <c r="D3952">
        <v>0</v>
      </c>
    </row>
    <row r="3953" spans="1:4" x14ac:dyDescent="0.25">
      <c r="A3953">
        <v>3952</v>
      </c>
      <c r="B3953" t="s">
        <v>3829</v>
      </c>
      <c r="C3953">
        <v>0.10590595017114</v>
      </c>
      <c r="D3953">
        <v>1</v>
      </c>
    </row>
    <row r="3954" spans="1:4" x14ac:dyDescent="0.25">
      <c r="A3954">
        <v>3953</v>
      </c>
      <c r="B3954" t="s">
        <v>2521</v>
      </c>
      <c r="C3954">
        <v>0.12287382329630001</v>
      </c>
      <c r="D3954">
        <v>1</v>
      </c>
    </row>
    <row r="3955" spans="1:4" x14ac:dyDescent="0.25">
      <c r="A3955">
        <v>3954</v>
      </c>
      <c r="B3955" t="s">
        <v>2656</v>
      </c>
      <c r="C3955">
        <v>8.6509734690546194E-2</v>
      </c>
      <c r="D3955">
        <v>0</v>
      </c>
    </row>
    <row r="3956" spans="1:4" x14ac:dyDescent="0.25">
      <c r="A3956">
        <v>3955</v>
      </c>
      <c r="B3956" t="s">
        <v>1045</v>
      </c>
      <c r="C3956">
        <v>8.9151732302998402E-2</v>
      </c>
      <c r="D3956">
        <v>0</v>
      </c>
    </row>
    <row r="3957" spans="1:4" x14ac:dyDescent="0.25">
      <c r="A3957">
        <v>3956</v>
      </c>
      <c r="B3957" t="s">
        <v>2382</v>
      </c>
      <c r="C3957">
        <v>0.108521749995109</v>
      </c>
      <c r="D3957">
        <v>1</v>
      </c>
    </row>
    <row r="3958" spans="1:4" x14ac:dyDescent="0.25">
      <c r="A3958">
        <v>3957</v>
      </c>
      <c r="B3958" t="s">
        <v>2084</v>
      </c>
      <c r="C3958">
        <v>0.10909501978870099</v>
      </c>
      <c r="D3958">
        <v>1</v>
      </c>
    </row>
    <row r="3959" spans="1:4" x14ac:dyDescent="0.25">
      <c r="A3959">
        <v>3958</v>
      </c>
      <c r="B3959" t="s">
        <v>149</v>
      </c>
      <c r="C3959">
        <v>0.110855010952097</v>
      </c>
      <c r="D3959">
        <v>1</v>
      </c>
    </row>
    <row r="3960" spans="1:4" x14ac:dyDescent="0.25">
      <c r="A3960">
        <v>3959</v>
      </c>
      <c r="B3960" t="s">
        <v>3484</v>
      </c>
      <c r="C3960">
        <v>0.103916239863258</v>
      </c>
      <c r="D3960">
        <v>0</v>
      </c>
    </row>
    <row r="3961" spans="1:4" x14ac:dyDescent="0.25">
      <c r="A3961">
        <v>3960</v>
      </c>
      <c r="B3961" t="s">
        <v>516</v>
      </c>
      <c r="C3961">
        <v>0.12531156643820801</v>
      </c>
      <c r="D3961">
        <v>1</v>
      </c>
    </row>
    <row r="3962" spans="1:4" x14ac:dyDescent="0.25">
      <c r="A3962">
        <v>3961</v>
      </c>
      <c r="B3962" t="s">
        <v>3967</v>
      </c>
      <c r="C3962">
        <v>0.12681054811239401</v>
      </c>
      <c r="D3962">
        <v>1</v>
      </c>
    </row>
    <row r="3963" spans="1:4" x14ac:dyDescent="0.25">
      <c r="A3963">
        <v>3962</v>
      </c>
      <c r="B3963" t="s">
        <v>3580</v>
      </c>
      <c r="C3963">
        <v>8.4043457795457202E-2</v>
      </c>
      <c r="D3963">
        <v>0</v>
      </c>
    </row>
    <row r="3964" spans="1:4" x14ac:dyDescent="0.25">
      <c r="A3964">
        <v>3963</v>
      </c>
      <c r="B3964" t="s">
        <v>2893</v>
      </c>
      <c r="C3964">
        <v>0.10909501978870099</v>
      </c>
      <c r="D3964">
        <v>1</v>
      </c>
    </row>
    <row r="3965" spans="1:4" x14ac:dyDescent="0.25">
      <c r="A3965">
        <v>3964</v>
      </c>
      <c r="B3965" t="s">
        <v>2275</v>
      </c>
      <c r="C3965">
        <v>0.12746717456364201</v>
      </c>
      <c r="D3965">
        <v>1</v>
      </c>
    </row>
    <row r="3966" spans="1:4" x14ac:dyDescent="0.25">
      <c r="A3966">
        <v>3965</v>
      </c>
      <c r="B3966" t="s">
        <v>3313</v>
      </c>
      <c r="C3966">
        <v>0.12531156643820801</v>
      </c>
      <c r="D3966">
        <v>1</v>
      </c>
    </row>
    <row r="3967" spans="1:4" x14ac:dyDescent="0.25">
      <c r="A3967">
        <v>3966</v>
      </c>
      <c r="B3967" t="s">
        <v>3352</v>
      </c>
      <c r="C3967">
        <v>0.10909501978870099</v>
      </c>
      <c r="D3967">
        <v>1</v>
      </c>
    </row>
    <row r="3968" spans="1:4" x14ac:dyDescent="0.25">
      <c r="A3968">
        <v>3967</v>
      </c>
      <c r="B3968" t="s">
        <v>3314</v>
      </c>
      <c r="C3968">
        <v>0.10909501978870099</v>
      </c>
      <c r="D3968">
        <v>1</v>
      </c>
    </row>
    <row r="3969" spans="1:4" x14ac:dyDescent="0.25">
      <c r="A3969">
        <v>3968</v>
      </c>
      <c r="B3969" t="s">
        <v>3908</v>
      </c>
      <c r="C3969">
        <v>0.10909501978870099</v>
      </c>
      <c r="D3969">
        <v>1</v>
      </c>
    </row>
    <row r="3970" spans="1:4" x14ac:dyDescent="0.25">
      <c r="A3970">
        <v>3969</v>
      </c>
      <c r="B3970" t="s">
        <v>2531</v>
      </c>
      <c r="C3970">
        <v>7.2653711915311406E-2</v>
      </c>
      <c r="D3970">
        <v>0</v>
      </c>
    </row>
    <row r="3971" spans="1:4" x14ac:dyDescent="0.25">
      <c r="A3971">
        <v>3970</v>
      </c>
      <c r="B3971" t="s">
        <v>2917</v>
      </c>
      <c r="C3971">
        <v>0.12593138227991299</v>
      </c>
      <c r="D3971">
        <v>1</v>
      </c>
    </row>
    <row r="3972" spans="1:4" x14ac:dyDescent="0.25">
      <c r="A3972">
        <v>3971</v>
      </c>
      <c r="B3972" t="s">
        <v>1164</v>
      </c>
      <c r="C3972">
        <v>8.9511745501939396E-2</v>
      </c>
      <c r="D3972">
        <v>0</v>
      </c>
    </row>
    <row r="3973" spans="1:4" x14ac:dyDescent="0.25">
      <c r="A3973">
        <v>3972</v>
      </c>
      <c r="B3973" t="s">
        <v>3918</v>
      </c>
      <c r="C3973">
        <v>8.3029418465453697E-2</v>
      </c>
      <c r="D3973">
        <v>0</v>
      </c>
    </row>
    <row r="3974" spans="1:4" x14ac:dyDescent="0.25">
      <c r="A3974">
        <v>3973</v>
      </c>
      <c r="B3974" t="s">
        <v>3019</v>
      </c>
      <c r="C3974">
        <v>0.109285488820762</v>
      </c>
      <c r="D3974">
        <v>1</v>
      </c>
    </row>
    <row r="3975" spans="1:4" x14ac:dyDescent="0.25">
      <c r="A3975">
        <v>3974</v>
      </c>
      <c r="B3975" t="s">
        <v>1096</v>
      </c>
      <c r="C3975">
        <v>0.110071344646758</v>
      </c>
      <c r="D3975">
        <v>1</v>
      </c>
    </row>
    <row r="3976" spans="1:4" x14ac:dyDescent="0.25">
      <c r="A3976">
        <v>3975</v>
      </c>
      <c r="B3976" t="s">
        <v>2366</v>
      </c>
      <c r="C3976">
        <v>8.21815506159254E-2</v>
      </c>
      <c r="D3976">
        <v>0</v>
      </c>
    </row>
    <row r="3977" spans="1:4" x14ac:dyDescent="0.25">
      <c r="A3977">
        <v>3976</v>
      </c>
      <c r="B3977" t="s">
        <v>1031</v>
      </c>
      <c r="C3977">
        <v>8.9783273216923101E-2</v>
      </c>
      <c r="D3977">
        <v>0</v>
      </c>
    </row>
    <row r="3978" spans="1:4" x14ac:dyDescent="0.25">
      <c r="A3978">
        <v>3977</v>
      </c>
      <c r="B3978" t="s">
        <v>1819</v>
      </c>
      <c r="C3978">
        <v>0.13036136450772301</v>
      </c>
      <c r="D3978">
        <v>1</v>
      </c>
    </row>
    <row r="3979" spans="1:4" x14ac:dyDescent="0.25">
      <c r="A3979">
        <v>3978</v>
      </c>
      <c r="B3979" t="s">
        <v>2326</v>
      </c>
      <c r="C3979">
        <v>0.12409707152373201</v>
      </c>
      <c r="D3979">
        <v>1</v>
      </c>
    </row>
    <row r="3980" spans="1:4" x14ac:dyDescent="0.25">
      <c r="A3980">
        <v>3979</v>
      </c>
      <c r="B3980" t="s">
        <v>2277</v>
      </c>
      <c r="C3980">
        <v>9.5351594124369193E-2</v>
      </c>
      <c r="D3980">
        <v>0</v>
      </c>
    </row>
    <row r="3981" spans="1:4" x14ac:dyDescent="0.25">
      <c r="A3981">
        <v>3980</v>
      </c>
      <c r="B3981" t="s">
        <v>3885</v>
      </c>
      <c r="C3981">
        <v>9.4786515487695094E-2</v>
      </c>
      <c r="D3981">
        <v>0</v>
      </c>
    </row>
    <row r="3982" spans="1:4" x14ac:dyDescent="0.25">
      <c r="A3982">
        <v>3981</v>
      </c>
      <c r="B3982" t="s">
        <v>1133</v>
      </c>
      <c r="C3982">
        <v>8.21815506159254E-2</v>
      </c>
      <c r="D3982">
        <v>0</v>
      </c>
    </row>
    <row r="3983" spans="1:4" x14ac:dyDescent="0.25">
      <c r="A3983">
        <v>3982</v>
      </c>
      <c r="B3983" t="s">
        <v>2358</v>
      </c>
      <c r="C3983">
        <v>9.3608792807590602E-2</v>
      </c>
      <c r="D3983">
        <v>0</v>
      </c>
    </row>
    <row r="3984" spans="1:4" x14ac:dyDescent="0.25">
      <c r="A3984">
        <v>3983</v>
      </c>
      <c r="B3984" t="s">
        <v>1288</v>
      </c>
      <c r="C3984">
        <v>0.12092050885606501</v>
      </c>
      <c r="D3984">
        <v>1</v>
      </c>
    </row>
    <row r="3985" spans="1:4" x14ac:dyDescent="0.25">
      <c r="A3985">
        <v>3984</v>
      </c>
      <c r="B3985" t="s">
        <v>2176</v>
      </c>
      <c r="C3985">
        <v>0.12701733414257699</v>
      </c>
      <c r="D3985">
        <v>1</v>
      </c>
    </row>
    <row r="3986" spans="1:4" x14ac:dyDescent="0.25">
      <c r="A3986">
        <v>3985</v>
      </c>
      <c r="B3986" t="s">
        <v>2989</v>
      </c>
      <c r="C3986">
        <v>0.127001173608392</v>
      </c>
      <c r="D3986">
        <v>1</v>
      </c>
    </row>
    <row r="3987" spans="1:4" x14ac:dyDescent="0.25">
      <c r="A3987">
        <v>3986</v>
      </c>
      <c r="B3987" t="s">
        <v>2125</v>
      </c>
      <c r="C3987">
        <v>0.13796194124136801</v>
      </c>
      <c r="D3987">
        <v>1</v>
      </c>
    </row>
    <row r="3988" spans="1:4" x14ac:dyDescent="0.25">
      <c r="A3988">
        <v>3987</v>
      </c>
      <c r="B3988" t="s">
        <v>2968</v>
      </c>
      <c r="C3988">
        <v>9.4991387313907896E-2</v>
      </c>
      <c r="D3988">
        <v>0</v>
      </c>
    </row>
    <row r="3989" spans="1:4" x14ac:dyDescent="0.25">
      <c r="A3989">
        <v>3988</v>
      </c>
      <c r="B3989" t="s">
        <v>2353</v>
      </c>
      <c r="C3989">
        <v>0.118623920813603</v>
      </c>
      <c r="D3989">
        <v>1</v>
      </c>
    </row>
    <row r="3990" spans="1:4" x14ac:dyDescent="0.25">
      <c r="A3990">
        <v>3989</v>
      </c>
      <c r="B3990" t="s">
        <v>1307</v>
      </c>
      <c r="C3990">
        <v>9.4935738880211507E-2</v>
      </c>
      <c r="D3990">
        <v>0</v>
      </c>
    </row>
    <row r="3991" spans="1:4" x14ac:dyDescent="0.25">
      <c r="A3991">
        <v>3990</v>
      </c>
      <c r="B3991" t="s">
        <v>2557</v>
      </c>
      <c r="C3991">
        <v>8.4779265837421597E-2</v>
      </c>
      <c r="D3991">
        <v>0</v>
      </c>
    </row>
    <row r="3992" spans="1:4" x14ac:dyDescent="0.25">
      <c r="A3992">
        <v>3991</v>
      </c>
      <c r="B3992" t="s">
        <v>3425</v>
      </c>
      <c r="C3992">
        <v>0.10909501978870099</v>
      </c>
      <c r="D3992">
        <v>1</v>
      </c>
    </row>
    <row r="3993" spans="1:4" x14ac:dyDescent="0.25">
      <c r="A3993">
        <v>3992</v>
      </c>
      <c r="B3993" t="s">
        <v>372</v>
      </c>
      <c r="C3993">
        <v>9.5177881102015902E-2</v>
      </c>
      <c r="D3993">
        <v>0</v>
      </c>
    </row>
    <row r="3994" spans="1:4" x14ac:dyDescent="0.25">
      <c r="A3994">
        <v>3993</v>
      </c>
      <c r="B3994" t="s">
        <v>3037</v>
      </c>
      <c r="C3994">
        <v>9.9825770484522694E-3</v>
      </c>
      <c r="D3994">
        <v>0</v>
      </c>
    </row>
    <row r="3995" spans="1:4" x14ac:dyDescent="0.25">
      <c r="A3995">
        <v>3994</v>
      </c>
      <c r="B3995" t="s">
        <v>2588</v>
      </c>
      <c r="C3995">
        <v>8.3936147488699306E-2</v>
      </c>
      <c r="D3995">
        <v>0</v>
      </c>
    </row>
    <row r="3996" spans="1:4" x14ac:dyDescent="0.25">
      <c r="A3996">
        <v>3995</v>
      </c>
      <c r="B3996" t="s">
        <v>2926</v>
      </c>
      <c r="C3996">
        <v>3.9079578902015098E-2</v>
      </c>
      <c r="D3996">
        <v>0</v>
      </c>
    </row>
    <row r="3997" spans="1:4" x14ac:dyDescent="0.25">
      <c r="A3997">
        <v>3996</v>
      </c>
      <c r="B3997" t="s">
        <v>3706</v>
      </c>
      <c r="C3997">
        <v>9.3878887720876006E-2</v>
      </c>
      <c r="D3997">
        <v>0</v>
      </c>
    </row>
    <row r="3998" spans="1:4" x14ac:dyDescent="0.25">
      <c r="A3998">
        <v>3997</v>
      </c>
      <c r="B3998" t="s">
        <v>1159</v>
      </c>
      <c r="C3998">
        <v>0.139978105496389</v>
      </c>
      <c r="D3998">
        <v>1</v>
      </c>
    </row>
    <row r="3999" spans="1:4" x14ac:dyDescent="0.25">
      <c r="A3999">
        <v>3998</v>
      </c>
      <c r="B3999" t="s">
        <v>1586</v>
      </c>
      <c r="C3999">
        <v>9.4786515487695094E-2</v>
      </c>
      <c r="D3999">
        <v>0</v>
      </c>
    </row>
    <row r="4000" spans="1:4" x14ac:dyDescent="0.25">
      <c r="A4000">
        <v>3999</v>
      </c>
      <c r="B4000" t="s">
        <v>1677</v>
      </c>
      <c r="C4000">
        <v>0.12535857808899101</v>
      </c>
      <c r="D4000">
        <v>1</v>
      </c>
    </row>
    <row r="4001" spans="1:4" x14ac:dyDescent="0.25">
      <c r="A4001">
        <v>4000</v>
      </c>
      <c r="B4001" t="s">
        <v>3605</v>
      </c>
      <c r="C4001">
        <v>6.5740041308843894E-2</v>
      </c>
      <c r="D4001">
        <v>0</v>
      </c>
    </row>
    <row r="4002" spans="1:4" x14ac:dyDescent="0.25">
      <c r="A4002">
        <v>4001</v>
      </c>
      <c r="B4002" t="s">
        <v>296</v>
      </c>
      <c r="C4002">
        <v>7.9985605410293897E-2</v>
      </c>
      <c r="D4002">
        <v>0</v>
      </c>
    </row>
    <row r="4003" spans="1:4" x14ac:dyDescent="0.25">
      <c r="A4003">
        <v>4002</v>
      </c>
      <c r="B4003" t="s">
        <v>2464</v>
      </c>
      <c r="C4003">
        <v>0.13239917902182199</v>
      </c>
      <c r="D4003">
        <v>1</v>
      </c>
    </row>
    <row r="4004" spans="1:4" x14ac:dyDescent="0.25">
      <c r="A4004">
        <v>4003</v>
      </c>
      <c r="B4004" t="s">
        <v>571</v>
      </c>
      <c r="C4004">
        <v>0.12657558421832199</v>
      </c>
      <c r="D4004">
        <v>1</v>
      </c>
    </row>
    <row r="4005" spans="1:4" x14ac:dyDescent="0.25">
      <c r="A4005">
        <v>4004</v>
      </c>
      <c r="B4005" t="s">
        <v>379</v>
      </c>
      <c r="C4005">
        <v>0.110966377880665</v>
      </c>
      <c r="D4005">
        <v>1</v>
      </c>
    </row>
    <row r="4006" spans="1:4" x14ac:dyDescent="0.25">
      <c r="A4006">
        <v>4005</v>
      </c>
      <c r="B4006" t="s">
        <v>564</v>
      </c>
      <c r="C4006">
        <v>0.10909501978870099</v>
      </c>
      <c r="D4006">
        <v>1</v>
      </c>
    </row>
    <row r="4007" spans="1:4" x14ac:dyDescent="0.25">
      <c r="A4007">
        <v>4006</v>
      </c>
      <c r="B4007" t="s">
        <v>2583</v>
      </c>
      <c r="C4007">
        <v>0.10912967205407099</v>
      </c>
      <c r="D4007">
        <v>1</v>
      </c>
    </row>
    <row r="4008" spans="1:4" x14ac:dyDescent="0.25">
      <c r="A4008">
        <v>4007</v>
      </c>
      <c r="B4008" t="s">
        <v>2969</v>
      </c>
      <c r="C4008">
        <v>0.12551752937631699</v>
      </c>
      <c r="D4008">
        <v>1</v>
      </c>
    </row>
    <row r="4009" spans="1:4" x14ac:dyDescent="0.25">
      <c r="A4009">
        <v>4008</v>
      </c>
      <c r="B4009" t="s">
        <v>3793</v>
      </c>
      <c r="C4009">
        <v>0.14009935855481301</v>
      </c>
      <c r="D4009">
        <v>1</v>
      </c>
    </row>
    <row r="4010" spans="1:4" x14ac:dyDescent="0.25">
      <c r="A4010">
        <v>4009</v>
      </c>
      <c r="B4010" t="s">
        <v>2610</v>
      </c>
      <c r="C4010">
        <v>0.144534597272507</v>
      </c>
      <c r="D4010">
        <v>1</v>
      </c>
    </row>
    <row r="4011" spans="1:4" x14ac:dyDescent="0.25">
      <c r="A4011">
        <v>4010</v>
      </c>
      <c r="B4011" t="s">
        <v>2685</v>
      </c>
      <c r="C4011">
        <v>7.5544194224405004E-2</v>
      </c>
      <c r="D4011">
        <v>0</v>
      </c>
    </row>
    <row r="4012" spans="1:4" x14ac:dyDescent="0.25">
      <c r="A4012">
        <v>4011</v>
      </c>
      <c r="B4012" t="s">
        <v>3380</v>
      </c>
      <c r="C4012">
        <v>0.14355023453736901</v>
      </c>
      <c r="D4012">
        <v>1</v>
      </c>
    </row>
    <row r="4013" spans="1:4" x14ac:dyDescent="0.25">
      <c r="A4013">
        <v>4012</v>
      </c>
      <c r="B4013" t="s">
        <v>2159</v>
      </c>
      <c r="C4013">
        <v>7.5095355547155407E-2</v>
      </c>
      <c r="D4013">
        <v>0</v>
      </c>
    </row>
    <row r="4014" spans="1:4" x14ac:dyDescent="0.25">
      <c r="A4014">
        <v>4013</v>
      </c>
      <c r="B4014" t="s">
        <v>1579</v>
      </c>
      <c r="C4014">
        <v>0.103566387541455</v>
      </c>
      <c r="D4014">
        <v>0</v>
      </c>
    </row>
    <row r="4015" spans="1:4" x14ac:dyDescent="0.25">
      <c r="A4015">
        <v>4014</v>
      </c>
      <c r="B4015" t="s">
        <v>3570</v>
      </c>
      <c r="C4015">
        <v>8.08882163746176E-2</v>
      </c>
      <c r="D4015">
        <v>0</v>
      </c>
    </row>
    <row r="4016" spans="1:4" x14ac:dyDescent="0.25">
      <c r="A4016">
        <v>4015</v>
      </c>
      <c r="B4016" t="s">
        <v>1216</v>
      </c>
      <c r="C4016">
        <v>0.101422014923013</v>
      </c>
      <c r="D4016">
        <v>0</v>
      </c>
    </row>
    <row r="4017" spans="1:4" x14ac:dyDescent="0.25">
      <c r="A4017">
        <v>4016</v>
      </c>
      <c r="B4017" t="s">
        <v>1295</v>
      </c>
      <c r="C4017">
        <v>0.110413421728221</v>
      </c>
      <c r="D401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978BD-1657-4D3D-932A-63B2580CB52C}">
  <dimension ref="A1:Z4017"/>
  <sheetViews>
    <sheetView showGridLines="0" tabSelected="1" topLeftCell="L1" workbookViewId="0">
      <selection activeCell="Q5" sqref="Q5"/>
    </sheetView>
  </sheetViews>
  <sheetFormatPr defaultRowHeight="15" x14ac:dyDescent="0.25"/>
  <cols>
    <col min="13" max="13" width="21.85546875" style="3" bestFit="1" customWidth="1"/>
    <col min="14" max="14" width="20.140625" style="3" bestFit="1" customWidth="1"/>
    <col min="15" max="15" width="12" style="3" bestFit="1" customWidth="1"/>
    <col min="16" max="16" width="11.140625" style="4" bestFit="1" customWidth="1"/>
    <col min="19" max="19" width="12.85546875" bestFit="1" customWidth="1"/>
    <col min="25" max="25" width="12" bestFit="1" customWidth="1"/>
    <col min="26" max="26" width="22.85546875" bestFit="1" customWidth="1"/>
  </cols>
  <sheetData>
    <row r="1" spans="1:26" x14ac:dyDescent="0.25">
      <c r="U1">
        <v>1</v>
      </c>
    </row>
    <row r="2" spans="1:26" x14ac:dyDescent="0.25">
      <c r="T2">
        <f>SUM(T5:T4017)</f>
        <v>776352.66520790034</v>
      </c>
      <c r="U2">
        <f>SUM(U5:U4017)</f>
        <v>-861301.23999999813</v>
      </c>
    </row>
    <row r="4" spans="1:26" x14ac:dyDescent="0.25">
      <c r="B4" t="s">
        <v>4019</v>
      </c>
      <c r="C4" t="s">
        <v>4020</v>
      </c>
      <c r="D4" t="s">
        <v>4021</v>
      </c>
      <c r="E4" t="s">
        <v>4022</v>
      </c>
      <c r="F4" t="s">
        <v>4023</v>
      </c>
      <c r="G4" t="s">
        <v>4024</v>
      </c>
      <c r="H4" t="s">
        <v>4025</v>
      </c>
      <c r="I4" t="s">
        <v>4026</v>
      </c>
      <c r="J4" t="s">
        <v>4027</v>
      </c>
      <c r="K4" t="s">
        <v>4028</v>
      </c>
      <c r="L4" t="s">
        <v>4029</v>
      </c>
      <c r="M4" s="3" t="s">
        <v>4049</v>
      </c>
      <c r="N4" s="3" t="s">
        <v>4050</v>
      </c>
      <c r="O4" s="3" t="s">
        <v>4029</v>
      </c>
      <c r="P4" s="4" t="s">
        <v>4090</v>
      </c>
      <c r="Q4" s="3" t="s">
        <v>4091</v>
      </c>
      <c r="R4" s="3" t="s">
        <v>4089</v>
      </c>
      <c r="S4" t="s">
        <v>1</v>
      </c>
      <c r="T4" s="3" t="s">
        <v>4092</v>
      </c>
      <c r="U4" s="3" t="s">
        <v>4093</v>
      </c>
    </row>
    <row r="5" spans="1:26" x14ac:dyDescent="0.25">
      <c r="A5">
        <v>1</v>
      </c>
      <c r="B5" t="s">
        <v>1553</v>
      </c>
      <c r="C5">
        <v>296024</v>
      </c>
      <c r="D5">
        <v>0</v>
      </c>
      <c r="E5">
        <v>24700</v>
      </c>
      <c r="F5">
        <v>31.333333333332099</v>
      </c>
      <c r="G5">
        <v>6.1863013698630098</v>
      </c>
      <c r="H5">
        <v>1</v>
      </c>
      <c r="I5">
        <v>0</v>
      </c>
      <c r="J5">
        <v>2146.41</v>
      </c>
      <c r="K5">
        <v>6</v>
      </c>
      <c r="L5">
        <v>1</v>
      </c>
      <c r="M5" s="3">
        <v>-30.84</v>
      </c>
      <c r="N5" s="3">
        <v>-30.84</v>
      </c>
      <c r="O5" s="3">
        <v>1</v>
      </c>
      <c r="P5" s="4">
        <v>1485.32</v>
      </c>
      <c r="Q5">
        <f>P5/0.1</f>
        <v>14853.199999999999</v>
      </c>
      <c r="R5">
        <f>Q5-P5</f>
        <v>13367.88</v>
      </c>
      <c r="S5">
        <f>VLOOKUP(B5,Sheet1!B:C,2,0)</f>
        <v>0.106535879623707</v>
      </c>
      <c r="T5">
        <f>(1-S5)*P5</f>
        <v>1327.0801272773153</v>
      </c>
      <c r="U5">
        <f>R5*$U$1-Q5</f>
        <v>-1485.3199999999997</v>
      </c>
    </row>
    <row r="6" spans="1:26" x14ac:dyDescent="0.25">
      <c r="A6">
        <v>2</v>
      </c>
      <c r="B6" t="s">
        <v>120</v>
      </c>
      <c r="C6">
        <v>17943</v>
      </c>
      <c r="D6">
        <v>31425</v>
      </c>
      <c r="E6">
        <v>1268</v>
      </c>
      <c r="F6">
        <v>-227.25</v>
      </c>
      <c r="G6">
        <v>4.0027397260274</v>
      </c>
      <c r="H6">
        <v>1</v>
      </c>
      <c r="I6">
        <v>1</v>
      </c>
      <c r="J6">
        <v>122.01</v>
      </c>
      <c r="K6">
        <v>4</v>
      </c>
      <c r="L6">
        <v>3</v>
      </c>
      <c r="M6" s="3">
        <v>15.9</v>
      </c>
      <c r="N6" s="3">
        <v>15.9</v>
      </c>
      <c r="O6" s="3">
        <v>3</v>
      </c>
      <c r="P6" s="4">
        <v>224.64</v>
      </c>
      <c r="Q6">
        <f t="shared" ref="Q6:Q69" si="0">P6/0.1</f>
        <v>2246.3999999999996</v>
      </c>
      <c r="R6">
        <f t="shared" ref="R6:R69" si="1">Q6-P6</f>
        <v>2021.7599999999998</v>
      </c>
      <c r="S6">
        <f>VLOOKUP(B6,Sheet1!B:C,2,0)</f>
        <v>0.11063327803268801</v>
      </c>
      <c r="T6">
        <f t="shared" ref="T6:T69" si="2">(1-S6)*P6</f>
        <v>199.78734042273697</v>
      </c>
      <c r="U6">
        <f t="shared" ref="U6:U69" si="3">R6*$U$1-Q6</f>
        <v>-224.63999999999987</v>
      </c>
      <c r="Y6" t="s">
        <v>4092</v>
      </c>
      <c r="Z6" t="s">
        <v>4094</v>
      </c>
    </row>
    <row r="7" spans="1:26" x14ac:dyDescent="0.25">
      <c r="A7">
        <v>3</v>
      </c>
      <c r="B7" t="s">
        <v>3893</v>
      </c>
      <c r="C7">
        <v>5365</v>
      </c>
      <c r="D7">
        <v>0</v>
      </c>
      <c r="E7">
        <v>594</v>
      </c>
      <c r="F7">
        <v>146.916666666667</v>
      </c>
      <c r="G7">
        <v>12.172602739726001</v>
      </c>
      <c r="H7">
        <v>1</v>
      </c>
      <c r="I7">
        <v>0</v>
      </c>
      <c r="J7">
        <v>60.94</v>
      </c>
      <c r="K7">
        <v>12</v>
      </c>
      <c r="L7">
        <v>1</v>
      </c>
      <c r="M7" s="3">
        <v>34.01</v>
      </c>
      <c r="N7" s="3">
        <v>34.01</v>
      </c>
      <c r="O7" s="3">
        <v>1</v>
      </c>
      <c r="P7" s="4">
        <v>61.63</v>
      </c>
      <c r="Q7">
        <f t="shared" si="0"/>
        <v>616.29999999999995</v>
      </c>
      <c r="R7">
        <f t="shared" si="1"/>
        <v>554.66999999999996</v>
      </c>
      <c r="S7">
        <f>VLOOKUP(B7,Sheet1!B:C,2,0)</f>
        <v>3.8535348818420301E-2</v>
      </c>
      <c r="T7">
        <f t="shared" si="2"/>
        <v>59.255066452320754</v>
      </c>
      <c r="U7">
        <f t="shared" si="3"/>
        <v>-61.629999999999995</v>
      </c>
      <c r="Y7">
        <v>776352.66520790034</v>
      </c>
      <c r="Z7">
        <v>-861301.23999999813</v>
      </c>
    </row>
    <row r="8" spans="1:26" x14ac:dyDescent="0.25">
      <c r="A8">
        <v>4</v>
      </c>
      <c r="B8" t="s">
        <v>2851</v>
      </c>
      <c r="C8">
        <v>3013</v>
      </c>
      <c r="D8">
        <v>63718</v>
      </c>
      <c r="E8">
        <v>0</v>
      </c>
      <c r="F8">
        <v>-251.083333333333</v>
      </c>
      <c r="G8">
        <v>5.0054794520547903</v>
      </c>
      <c r="H8">
        <v>1</v>
      </c>
      <c r="I8">
        <v>1</v>
      </c>
      <c r="J8">
        <v>0</v>
      </c>
      <c r="K8">
        <v>4</v>
      </c>
      <c r="L8">
        <v>2</v>
      </c>
      <c r="M8" s="3">
        <v>21.78</v>
      </c>
      <c r="N8" s="3">
        <v>21.78</v>
      </c>
      <c r="O8" s="3">
        <v>2</v>
      </c>
      <c r="P8" s="4">
        <v>48.89</v>
      </c>
      <c r="Q8">
        <f t="shared" si="0"/>
        <v>488.9</v>
      </c>
      <c r="R8">
        <f t="shared" si="1"/>
        <v>440.01</v>
      </c>
      <c r="S8">
        <f>VLOOKUP(B8,Sheet1!B:C,2,0)</f>
        <v>9.7676230091017502E-2</v>
      </c>
      <c r="T8">
        <f t="shared" si="2"/>
        <v>44.114609110850161</v>
      </c>
      <c r="U8">
        <f t="shared" si="3"/>
        <v>-48.889999999999986</v>
      </c>
    </row>
    <row r="9" spans="1:26" x14ac:dyDescent="0.25">
      <c r="A9">
        <v>5</v>
      </c>
      <c r="B9" t="s">
        <v>1710</v>
      </c>
      <c r="C9">
        <v>3718</v>
      </c>
      <c r="D9">
        <v>3147</v>
      </c>
      <c r="E9">
        <v>264</v>
      </c>
      <c r="F9">
        <v>-45.8333333333333</v>
      </c>
      <c r="G9">
        <v>5.0054794520547903</v>
      </c>
      <c r="H9">
        <v>1</v>
      </c>
      <c r="I9">
        <v>1</v>
      </c>
      <c r="J9">
        <v>26.21</v>
      </c>
      <c r="K9">
        <v>5</v>
      </c>
      <c r="L9">
        <v>2</v>
      </c>
      <c r="M9" s="3">
        <v>23.03</v>
      </c>
      <c r="N9" s="3">
        <v>23.03</v>
      </c>
      <c r="O9" s="3">
        <v>2</v>
      </c>
      <c r="P9" s="4">
        <v>41.37</v>
      </c>
      <c r="Q9">
        <f t="shared" si="0"/>
        <v>413.69999999999993</v>
      </c>
      <c r="R9">
        <f t="shared" si="1"/>
        <v>372.32999999999993</v>
      </c>
      <c r="S9">
        <f>VLOOKUP(B9,Sheet1!B:C,2,0)</f>
        <v>0.1033265127264</v>
      </c>
      <c r="T9">
        <f t="shared" si="2"/>
        <v>37.095382168508827</v>
      </c>
      <c r="U9">
        <f t="shared" si="3"/>
        <v>-41.370000000000005</v>
      </c>
    </row>
    <row r="10" spans="1:26" x14ac:dyDescent="0.25">
      <c r="A10">
        <v>6</v>
      </c>
      <c r="B10" s="1" t="s">
        <v>1623</v>
      </c>
      <c r="C10">
        <v>1752</v>
      </c>
      <c r="D10">
        <v>0</v>
      </c>
      <c r="E10">
        <v>0</v>
      </c>
      <c r="F10">
        <v>-146</v>
      </c>
      <c r="G10">
        <v>11.0082191780822</v>
      </c>
      <c r="H10">
        <v>1</v>
      </c>
      <c r="I10">
        <v>0</v>
      </c>
      <c r="J10">
        <v>0</v>
      </c>
      <c r="K10">
        <v>11</v>
      </c>
      <c r="L10">
        <v>1</v>
      </c>
      <c r="M10" s="3">
        <v>23.72</v>
      </c>
      <c r="N10" s="3">
        <v>23.72</v>
      </c>
      <c r="O10" s="3">
        <v>1</v>
      </c>
      <c r="P10" s="4">
        <v>19.79</v>
      </c>
      <c r="Q10">
        <f t="shared" si="0"/>
        <v>197.89999999999998</v>
      </c>
      <c r="R10">
        <f t="shared" si="1"/>
        <v>178.10999999999999</v>
      </c>
      <c r="S10">
        <f>VLOOKUP(B10,Sheet1!B:C,2,0)</f>
        <v>4.5668684367558401E-2</v>
      </c>
      <c r="T10">
        <f t="shared" si="2"/>
        <v>18.886216736366016</v>
      </c>
      <c r="U10">
        <f t="shared" si="3"/>
        <v>-19.789999999999992</v>
      </c>
    </row>
    <row r="11" spans="1:26" x14ac:dyDescent="0.25">
      <c r="A11">
        <v>7</v>
      </c>
      <c r="B11" t="s">
        <v>2018</v>
      </c>
      <c r="C11">
        <v>12105</v>
      </c>
      <c r="D11">
        <v>0</v>
      </c>
      <c r="E11">
        <v>1807</v>
      </c>
      <c r="F11">
        <v>798.25</v>
      </c>
      <c r="G11">
        <v>5.0054794520547903</v>
      </c>
      <c r="H11">
        <v>1</v>
      </c>
      <c r="I11">
        <v>0</v>
      </c>
      <c r="J11">
        <v>175.44</v>
      </c>
      <c r="K11">
        <v>5</v>
      </c>
      <c r="L11">
        <v>1</v>
      </c>
      <c r="M11" s="3">
        <v>29.76</v>
      </c>
      <c r="N11" s="3">
        <v>29.76</v>
      </c>
      <c r="O11" s="3">
        <v>1</v>
      </c>
      <c r="P11" s="4">
        <v>131.15</v>
      </c>
      <c r="Q11">
        <f t="shared" si="0"/>
        <v>1311.5</v>
      </c>
      <c r="R11">
        <f t="shared" si="1"/>
        <v>1180.3499999999999</v>
      </c>
      <c r="S11">
        <f>VLOOKUP(B11,Sheet1!B:C,2,0)</f>
        <v>0.110451338714404</v>
      </c>
      <c r="T11">
        <f t="shared" si="2"/>
        <v>116.66430692760592</v>
      </c>
      <c r="U11">
        <f t="shared" si="3"/>
        <v>-131.15000000000009</v>
      </c>
    </row>
    <row r="12" spans="1:26" x14ac:dyDescent="0.25">
      <c r="A12">
        <v>8</v>
      </c>
      <c r="B12" t="s">
        <v>3471</v>
      </c>
      <c r="C12">
        <v>12596</v>
      </c>
      <c r="D12">
        <v>0</v>
      </c>
      <c r="E12">
        <v>1952</v>
      </c>
      <c r="F12">
        <v>902.33333333333303</v>
      </c>
      <c r="G12">
        <v>4.0027397260274</v>
      </c>
      <c r="H12">
        <v>1</v>
      </c>
      <c r="I12">
        <v>0</v>
      </c>
      <c r="J12">
        <v>128.18</v>
      </c>
      <c r="K12">
        <v>4</v>
      </c>
      <c r="L12">
        <v>1</v>
      </c>
      <c r="M12" s="3">
        <v>26.04</v>
      </c>
      <c r="N12" s="3">
        <v>26.04</v>
      </c>
      <c r="O12" s="3">
        <v>1</v>
      </c>
      <c r="P12" s="4">
        <v>102.69</v>
      </c>
      <c r="Q12">
        <f t="shared" si="0"/>
        <v>1026.8999999999999</v>
      </c>
      <c r="R12">
        <f t="shared" si="1"/>
        <v>924.20999999999981</v>
      </c>
      <c r="S12">
        <f>VLOOKUP(B12,Sheet1!B:C,2,0)</f>
        <v>0.12611583099274801</v>
      </c>
      <c r="T12">
        <f t="shared" si="2"/>
        <v>89.739165315354697</v>
      </c>
      <c r="U12">
        <f t="shared" si="3"/>
        <v>-102.69000000000005</v>
      </c>
    </row>
    <row r="13" spans="1:26" x14ac:dyDescent="0.25">
      <c r="A13">
        <v>9</v>
      </c>
      <c r="B13" t="s">
        <v>576</v>
      </c>
      <c r="C13">
        <v>55609</v>
      </c>
      <c r="D13">
        <v>0</v>
      </c>
      <c r="E13">
        <v>0</v>
      </c>
      <c r="F13">
        <v>-4634.0833333333303</v>
      </c>
      <c r="G13">
        <v>7.0054794520547903</v>
      </c>
      <c r="H13">
        <v>1</v>
      </c>
      <c r="I13">
        <v>0</v>
      </c>
      <c r="J13">
        <v>0</v>
      </c>
      <c r="K13">
        <v>6</v>
      </c>
      <c r="L13">
        <v>1</v>
      </c>
      <c r="M13" s="3">
        <v>14.04</v>
      </c>
      <c r="N13" s="3">
        <v>14.04</v>
      </c>
      <c r="O13" s="3">
        <v>1</v>
      </c>
      <c r="P13" s="4">
        <v>134.94</v>
      </c>
      <c r="Q13">
        <f t="shared" si="0"/>
        <v>1349.3999999999999</v>
      </c>
      <c r="R13">
        <f t="shared" si="1"/>
        <v>1214.4599999999998</v>
      </c>
      <c r="S13">
        <f>VLOOKUP(B13,Sheet1!B:C,2,0)</f>
        <v>8.21815506159254E-2</v>
      </c>
      <c r="T13">
        <f t="shared" si="2"/>
        <v>123.85042155988702</v>
      </c>
      <c r="U13">
        <f t="shared" si="3"/>
        <v>-134.94000000000005</v>
      </c>
    </row>
    <row r="14" spans="1:26" x14ac:dyDescent="0.25">
      <c r="A14">
        <v>10</v>
      </c>
      <c r="B14" t="s">
        <v>148</v>
      </c>
      <c r="C14">
        <v>181340</v>
      </c>
      <c r="D14">
        <v>0</v>
      </c>
      <c r="E14">
        <v>124257</v>
      </c>
      <c r="F14">
        <v>109145.33333333299</v>
      </c>
      <c r="G14">
        <v>6.0054794520547903</v>
      </c>
      <c r="H14">
        <v>1</v>
      </c>
      <c r="I14">
        <v>0</v>
      </c>
      <c r="J14">
        <v>33.64</v>
      </c>
      <c r="K14">
        <v>5</v>
      </c>
      <c r="L14">
        <v>1</v>
      </c>
      <c r="M14" s="3">
        <v>32.28</v>
      </c>
      <c r="N14" s="3">
        <v>32.28</v>
      </c>
      <c r="O14" s="3">
        <v>1</v>
      </c>
      <c r="P14" s="4">
        <v>25.37</v>
      </c>
      <c r="Q14">
        <f t="shared" si="0"/>
        <v>253.7</v>
      </c>
      <c r="R14">
        <f t="shared" si="1"/>
        <v>228.32999999999998</v>
      </c>
      <c r="S14">
        <f>VLOOKUP(B14,Sheet1!B:C,2,0)</f>
        <v>5.6916472779958899E-2</v>
      </c>
      <c r="T14">
        <f t="shared" si="2"/>
        <v>23.926029085572441</v>
      </c>
      <c r="U14">
        <f t="shared" si="3"/>
        <v>-25.370000000000005</v>
      </c>
    </row>
    <row r="15" spans="1:26" x14ac:dyDescent="0.25">
      <c r="A15">
        <v>11</v>
      </c>
      <c r="B15" t="s">
        <v>3234</v>
      </c>
      <c r="C15">
        <v>3044</v>
      </c>
      <c r="D15">
        <v>0</v>
      </c>
      <c r="E15">
        <v>0</v>
      </c>
      <c r="F15">
        <v>-253.666666666667</v>
      </c>
      <c r="G15">
        <v>7.0054794520547903</v>
      </c>
      <c r="H15">
        <v>1</v>
      </c>
      <c r="I15">
        <v>0</v>
      </c>
      <c r="J15">
        <v>0</v>
      </c>
      <c r="K15">
        <v>6</v>
      </c>
      <c r="L15">
        <v>1</v>
      </c>
      <c r="M15" s="3">
        <v>9.9199999999999893</v>
      </c>
      <c r="N15" s="3">
        <v>9.9199999999999893</v>
      </c>
      <c r="O15" s="3">
        <v>1</v>
      </c>
      <c r="P15" s="4">
        <v>36.46</v>
      </c>
      <c r="Q15">
        <f t="shared" si="0"/>
        <v>364.59999999999997</v>
      </c>
      <c r="R15">
        <f t="shared" si="1"/>
        <v>328.14</v>
      </c>
      <c r="S15">
        <f>VLOOKUP(B15,Sheet1!B:C,2,0)</f>
        <v>8.21815506159254E-2</v>
      </c>
      <c r="T15">
        <f t="shared" si="2"/>
        <v>33.463660664543362</v>
      </c>
      <c r="U15">
        <f t="shared" si="3"/>
        <v>-36.45999999999998</v>
      </c>
    </row>
    <row r="16" spans="1:26" x14ac:dyDescent="0.25">
      <c r="A16">
        <v>12</v>
      </c>
      <c r="B16" t="s">
        <v>3299</v>
      </c>
      <c r="C16">
        <v>17774</v>
      </c>
      <c r="D16">
        <v>0</v>
      </c>
      <c r="E16">
        <v>864</v>
      </c>
      <c r="F16">
        <v>-617.16666666666697</v>
      </c>
      <c r="G16">
        <v>7.0054794520547903</v>
      </c>
      <c r="H16">
        <v>1</v>
      </c>
      <c r="I16">
        <v>0</v>
      </c>
      <c r="J16">
        <v>90.51</v>
      </c>
      <c r="K16">
        <v>6</v>
      </c>
      <c r="L16">
        <v>1</v>
      </c>
      <c r="M16" s="3">
        <v>14.87</v>
      </c>
      <c r="N16" s="3">
        <v>14.87</v>
      </c>
      <c r="O16" s="3">
        <v>1</v>
      </c>
      <c r="P16" s="4">
        <v>220.09</v>
      </c>
      <c r="Q16">
        <f t="shared" si="0"/>
        <v>2200.9</v>
      </c>
      <c r="R16">
        <f t="shared" si="1"/>
        <v>1980.8100000000002</v>
      </c>
      <c r="S16">
        <f>VLOOKUP(B16,Sheet1!B:C,2,0)</f>
        <v>8.2746402042920206E-2</v>
      </c>
      <c r="T16">
        <f t="shared" si="2"/>
        <v>201.87834437437371</v>
      </c>
      <c r="U16">
        <f t="shared" si="3"/>
        <v>-220.08999999999992</v>
      </c>
    </row>
    <row r="17" spans="1:21" x14ac:dyDescent="0.25">
      <c r="A17">
        <v>13</v>
      </c>
      <c r="B17" t="s">
        <v>3324</v>
      </c>
      <c r="C17">
        <v>2259</v>
      </c>
      <c r="D17">
        <v>0</v>
      </c>
      <c r="E17">
        <v>0</v>
      </c>
      <c r="F17">
        <v>-188.25</v>
      </c>
      <c r="G17">
        <v>4.0712328767123296</v>
      </c>
      <c r="H17">
        <v>1</v>
      </c>
      <c r="I17">
        <v>0</v>
      </c>
      <c r="J17">
        <v>0</v>
      </c>
      <c r="K17">
        <v>4</v>
      </c>
      <c r="L17">
        <v>1</v>
      </c>
      <c r="M17" s="3">
        <v>36.479999999999997</v>
      </c>
      <c r="N17" s="3">
        <v>36.479999999999997</v>
      </c>
      <c r="O17" s="3">
        <v>1</v>
      </c>
      <c r="P17" s="4">
        <v>38.07</v>
      </c>
      <c r="Q17">
        <f t="shared" si="0"/>
        <v>380.7</v>
      </c>
      <c r="R17">
        <f t="shared" si="1"/>
        <v>342.63</v>
      </c>
      <c r="S17">
        <f>VLOOKUP(B17,Sheet1!B:C,2,0)</f>
        <v>0.124141176658257</v>
      </c>
      <c r="T17">
        <f t="shared" si="2"/>
        <v>33.343945404620158</v>
      </c>
      <c r="U17">
        <f t="shared" si="3"/>
        <v>-38.069999999999993</v>
      </c>
    </row>
    <row r="18" spans="1:21" x14ac:dyDescent="0.25">
      <c r="A18">
        <v>14</v>
      </c>
      <c r="B18" t="s">
        <v>699</v>
      </c>
      <c r="C18">
        <v>14277</v>
      </c>
      <c r="D18">
        <v>0</v>
      </c>
      <c r="E18">
        <v>0</v>
      </c>
      <c r="F18">
        <v>-1189.75</v>
      </c>
      <c r="G18">
        <v>4.7150684931506897</v>
      </c>
      <c r="H18">
        <v>1</v>
      </c>
      <c r="I18">
        <v>0</v>
      </c>
      <c r="J18">
        <v>0</v>
      </c>
      <c r="K18">
        <v>4</v>
      </c>
      <c r="L18">
        <v>1</v>
      </c>
      <c r="M18" s="3">
        <v>16.66</v>
      </c>
      <c r="N18" s="3">
        <v>16.66</v>
      </c>
      <c r="O18" s="3">
        <v>1</v>
      </c>
      <c r="P18" s="4">
        <v>159.03</v>
      </c>
      <c r="Q18">
        <f t="shared" si="0"/>
        <v>1590.3</v>
      </c>
      <c r="R18">
        <f t="shared" si="1"/>
        <v>1431.27</v>
      </c>
      <c r="S18">
        <f>VLOOKUP(B18,Sheet1!B:C,2,0)</f>
        <v>0.113592235174312</v>
      </c>
      <c r="T18">
        <f t="shared" si="2"/>
        <v>140.96542684022918</v>
      </c>
      <c r="U18">
        <f t="shared" si="3"/>
        <v>-159.02999999999997</v>
      </c>
    </row>
    <row r="19" spans="1:21" x14ac:dyDescent="0.25">
      <c r="A19">
        <v>15</v>
      </c>
      <c r="B19" t="s">
        <v>3702</v>
      </c>
      <c r="C19">
        <v>1178245</v>
      </c>
      <c r="D19">
        <v>0</v>
      </c>
      <c r="E19">
        <v>116664</v>
      </c>
      <c r="F19">
        <v>18476.916666666701</v>
      </c>
      <c r="G19">
        <v>5.0027397260274</v>
      </c>
      <c r="H19">
        <v>1</v>
      </c>
      <c r="I19">
        <v>0</v>
      </c>
      <c r="J19">
        <v>140.51</v>
      </c>
      <c r="K19">
        <v>5</v>
      </c>
      <c r="L19">
        <v>1</v>
      </c>
      <c r="M19" s="3">
        <v>60.84</v>
      </c>
      <c r="N19" s="3">
        <v>60.84</v>
      </c>
      <c r="O19" s="3">
        <v>1</v>
      </c>
      <c r="P19" s="4">
        <v>163.92</v>
      </c>
      <c r="Q19">
        <f t="shared" si="0"/>
        <v>1639.1999999999998</v>
      </c>
      <c r="R19">
        <f t="shared" si="1"/>
        <v>1475.2799999999997</v>
      </c>
      <c r="S19">
        <f>VLOOKUP(B19,Sheet1!B:C,2,0)</f>
        <v>6.89254485743752E-2</v>
      </c>
      <c r="T19">
        <f t="shared" si="2"/>
        <v>152.6217404696884</v>
      </c>
      <c r="U19">
        <f t="shared" si="3"/>
        <v>-163.92000000000007</v>
      </c>
    </row>
    <row r="20" spans="1:21" x14ac:dyDescent="0.25">
      <c r="A20">
        <v>16</v>
      </c>
      <c r="B20" t="s">
        <v>1629</v>
      </c>
      <c r="C20">
        <v>13537</v>
      </c>
      <c r="D20">
        <v>834</v>
      </c>
      <c r="E20">
        <v>1212</v>
      </c>
      <c r="F20">
        <v>83.9166666666667</v>
      </c>
      <c r="G20">
        <v>4.0027397260274</v>
      </c>
      <c r="H20">
        <v>1</v>
      </c>
      <c r="I20">
        <v>1</v>
      </c>
      <c r="J20">
        <v>97.86</v>
      </c>
      <c r="K20">
        <v>4</v>
      </c>
      <c r="L20">
        <v>3</v>
      </c>
      <c r="M20" s="3">
        <v>13.1</v>
      </c>
      <c r="N20" s="3">
        <v>13.1</v>
      </c>
      <c r="O20" s="3">
        <v>3</v>
      </c>
      <c r="P20" s="4">
        <v>160.99</v>
      </c>
      <c r="Q20">
        <f t="shared" si="0"/>
        <v>1609.9</v>
      </c>
      <c r="R20">
        <f t="shared" si="1"/>
        <v>1448.91</v>
      </c>
      <c r="S20">
        <f>VLOOKUP(B20,Sheet1!B:C,2,0)</f>
        <v>0.11339249391203</v>
      </c>
      <c r="T20">
        <f t="shared" si="2"/>
        <v>142.73494240510229</v>
      </c>
      <c r="U20">
        <f t="shared" si="3"/>
        <v>-160.99</v>
      </c>
    </row>
    <row r="21" spans="1:21" x14ac:dyDescent="0.25">
      <c r="A21">
        <v>17</v>
      </c>
      <c r="B21" t="s">
        <v>970</v>
      </c>
      <c r="C21">
        <v>16165</v>
      </c>
      <c r="D21">
        <v>10786</v>
      </c>
      <c r="E21">
        <v>0</v>
      </c>
      <c r="F21">
        <v>-1347.0833333333301</v>
      </c>
      <c r="G21">
        <v>6.0027397260274</v>
      </c>
      <c r="H21">
        <v>1</v>
      </c>
      <c r="I21">
        <v>1</v>
      </c>
      <c r="J21">
        <v>0</v>
      </c>
      <c r="K21">
        <v>6</v>
      </c>
      <c r="L21">
        <v>2</v>
      </c>
      <c r="M21" s="3">
        <v>23.28</v>
      </c>
      <c r="N21" s="3">
        <v>23.28</v>
      </c>
      <c r="O21" s="3">
        <v>2</v>
      </c>
      <c r="P21" s="4">
        <v>171.51</v>
      </c>
      <c r="Q21">
        <f t="shared" si="0"/>
        <v>1715.1</v>
      </c>
      <c r="R21">
        <f t="shared" si="1"/>
        <v>1543.59</v>
      </c>
      <c r="S21">
        <f>VLOOKUP(B21,Sheet1!B:C,2,0)</f>
        <v>8.8942669761239795E-2</v>
      </c>
      <c r="T21">
        <f t="shared" si="2"/>
        <v>156.25544270924976</v>
      </c>
      <c r="U21">
        <f t="shared" si="3"/>
        <v>-171.51</v>
      </c>
    </row>
    <row r="22" spans="1:21" x14ac:dyDescent="0.25">
      <c r="A22">
        <v>18</v>
      </c>
      <c r="B22" t="s">
        <v>2413</v>
      </c>
      <c r="C22">
        <v>63126</v>
      </c>
      <c r="D22">
        <v>0</v>
      </c>
      <c r="E22">
        <v>0</v>
      </c>
      <c r="F22">
        <v>-5260.5</v>
      </c>
      <c r="G22">
        <v>5.0054794520547903</v>
      </c>
      <c r="H22">
        <v>1</v>
      </c>
      <c r="I22">
        <v>0</v>
      </c>
      <c r="J22">
        <v>0</v>
      </c>
      <c r="K22">
        <v>4</v>
      </c>
      <c r="L22">
        <v>1</v>
      </c>
      <c r="M22" s="3">
        <v>43.56</v>
      </c>
      <c r="N22" s="3">
        <v>43.56</v>
      </c>
      <c r="O22" s="3">
        <v>1</v>
      </c>
      <c r="P22" s="4">
        <v>683.15</v>
      </c>
      <c r="Q22">
        <f t="shared" si="0"/>
        <v>6831.4999999999991</v>
      </c>
      <c r="R22">
        <f t="shared" si="1"/>
        <v>6148.3499999999995</v>
      </c>
      <c r="S22">
        <f>VLOOKUP(B22,Sheet1!B:C,2,0)</f>
        <v>0.10909501978870099</v>
      </c>
      <c r="T22">
        <f t="shared" si="2"/>
        <v>608.6217372313489</v>
      </c>
      <c r="U22">
        <f t="shared" si="3"/>
        <v>-683.14999999999964</v>
      </c>
    </row>
    <row r="23" spans="1:21" x14ac:dyDescent="0.25">
      <c r="A23">
        <v>19</v>
      </c>
      <c r="B23" t="s">
        <v>1670</v>
      </c>
      <c r="C23">
        <v>40977</v>
      </c>
      <c r="D23">
        <v>0</v>
      </c>
      <c r="E23">
        <v>3004</v>
      </c>
      <c r="F23">
        <v>-410.75</v>
      </c>
      <c r="G23">
        <v>4.0027397260274</v>
      </c>
      <c r="H23">
        <v>1</v>
      </c>
      <c r="I23">
        <v>0</v>
      </c>
      <c r="J23">
        <v>267.37</v>
      </c>
      <c r="K23">
        <v>4</v>
      </c>
      <c r="L23">
        <v>1</v>
      </c>
      <c r="M23" s="3">
        <v>-2.88</v>
      </c>
      <c r="N23" s="3">
        <v>-2.88</v>
      </c>
      <c r="O23" s="3">
        <v>1</v>
      </c>
      <c r="P23" s="4">
        <v>404.35</v>
      </c>
      <c r="Q23">
        <f t="shared" si="0"/>
        <v>4043.5</v>
      </c>
      <c r="R23">
        <f t="shared" si="1"/>
        <v>3639.15</v>
      </c>
      <c r="S23">
        <f>VLOOKUP(B23,Sheet1!B:C,2,0)</f>
        <v>0.127524041913056</v>
      </c>
      <c r="T23">
        <f t="shared" si="2"/>
        <v>352.78565365245584</v>
      </c>
      <c r="U23">
        <f t="shared" si="3"/>
        <v>-404.34999999999991</v>
      </c>
    </row>
    <row r="24" spans="1:21" x14ac:dyDescent="0.25">
      <c r="A24">
        <v>20</v>
      </c>
      <c r="B24" t="s">
        <v>3005</v>
      </c>
      <c r="C24">
        <v>17729</v>
      </c>
      <c r="D24">
        <v>0</v>
      </c>
      <c r="E24">
        <v>0</v>
      </c>
      <c r="F24">
        <v>-1477.4166666666699</v>
      </c>
      <c r="G24">
        <v>6.0684931506849296</v>
      </c>
      <c r="H24">
        <v>1</v>
      </c>
      <c r="I24">
        <v>0</v>
      </c>
      <c r="J24">
        <v>0</v>
      </c>
      <c r="K24">
        <v>6</v>
      </c>
      <c r="L24">
        <v>1</v>
      </c>
      <c r="M24" s="3">
        <v>74.16</v>
      </c>
      <c r="N24" s="3">
        <v>74.16</v>
      </c>
      <c r="O24" s="3">
        <v>1</v>
      </c>
      <c r="P24" s="4">
        <v>60.63</v>
      </c>
      <c r="Q24">
        <f t="shared" si="0"/>
        <v>606.29999999999995</v>
      </c>
      <c r="R24">
        <f t="shared" si="1"/>
        <v>545.66999999999996</v>
      </c>
      <c r="S24">
        <f>VLOOKUP(B24,Sheet1!B:C,2,0)</f>
        <v>9.3943606297297297E-2</v>
      </c>
      <c r="T24">
        <f t="shared" si="2"/>
        <v>54.934199150194871</v>
      </c>
      <c r="U24">
        <f t="shared" si="3"/>
        <v>-60.629999999999995</v>
      </c>
    </row>
    <row r="25" spans="1:21" x14ac:dyDescent="0.25">
      <c r="A25">
        <v>21</v>
      </c>
      <c r="B25" t="s">
        <v>3333</v>
      </c>
      <c r="C25">
        <v>28259</v>
      </c>
      <c r="D25">
        <v>0</v>
      </c>
      <c r="E25">
        <v>2686</v>
      </c>
      <c r="F25">
        <v>331.08333333333297</v>
      </c>
      <c r="G25">
        <v>3.6904109589041099</v>
      </c>
      <c r="H25">
        <v>1</v>
      </c>
      <c r="I25">
        <v>0</v>
      </c>
      <c r="J25">
        <v>534.57000000000005</v>
      </c>
      <c r="K25">
        <v>3</v>
      </c>
      <c r="L25">
        <v>2</v>
      </c>
      <c r="M25" s="3">
        <v>33.72</v>
      </c>
      <c r="N25" s="3">
        <v>33.72</v>
      </c>
      <c r="O25" s="3">
        <v>2</v>
      </c>
      <c r="P25" s="4">
        <v>314.79000000000002</v>
      </c>
      <c r="Q25">
        <f t="shared" si="0"/>
        <v>3147.9</v>
      </c>
      <c r="R25">
        <f t="shared" si="1"/>
        <v>2833.11</v>
      </c>
      <c r="S25">
        <f>VLOOKUP(B25,Sheet1!B:C,2,0)</f>
        <v>0.13021875446376899</v>
      </c>
      <c r="T25">
        <f t="shared" si="2"/>
        <v>273.79843828235016</v>
      </c>
      <c r="U25">
        <f t="shared" si="3"/>
        <v>-314.78999999999996</v>
      </c>
    </row>
    <row r="26" spans="1:21" x14ac:dyDescent="0.25">
      <c r="A26">
        <v>22</v>
      </c>
      <c r="B26" t="s">
        <v>1382</v>
      </c>
      <c r="C26">
        <v>10297</v>
      </c>
      <c r="D26">
        <v>0</v>
      </c>
      <c r="E26">
        <v>828</v>
      </c>
      <c r="F26">
        <v>-30.0833333333334</v>
      </c>
      <c r="G26">
        <v>9.8767123287671197</v>
      </c>
      <c r="H26">
        <v>1</v>
      </c>
      <c r="I26">
        <v>0</v>
      </c>
      <c r="J26">
        <v>0</v>
      </c>
      <c r="K26">
        <v>9</v>
      </c>
      <c r="L26">
        <v>1</v>
      </c>
      <c r="M26" s="3">
        <v>33.119999999999997</v>
      </c>
      <c r="N26" s="3">
        <v>33.119999999999997</v>
      </c>
      <c r="O26" s="3">
        <v>1</v>
      </c>
      <c r="P26" s="4">
        <v>142.22999999999999</v>
      </c>
      <c r="Q26">
        <f t="shared" si="0"/>
        <v>1422.2999999999997</v>
      </c>
      <c r="R26">
        <f t="shared" si="1"/>
        <v>1280.0699999999997</v>
      </c>
      <c r="S26">
        <f>VLOOKUP(B26,Sheet1!B:C,2,0)</f>
        <v>5.3850509571874802E-2</v>
      </c>
      <c r="T26">
        <f t="shared" si="2"/>
        <v>134.57084202359223</v>
      </c>
      <c r="U26">
        <f t="shared" si="3"/>
        <v>-142.23000000000002</v>
      </c>
    </row>
    <row r="27" spans="1:21" x14ac:dyDescent="0.25">
      <c r="A27">
        <v>23</v>
      </c>
      <c r="B27" t="s">
        <v>2549</v>
      </c>
      <c r="C27">
        <v>1564610</v>
      </c>
      <c r="D27">
        <v>0</v>
      </c>
      <c r="E27">
        <v>184299</v>
      </c>
      <c r="F27">
        <v>53914.833333333299</v>
      </c>
      <c r="G27">
        <v>4.6958904109589001</v>
      </c>
      <c r="H27">
        <v>1</v>
      </c>
      <c r="I27">
        <v>0</v>
      </c>
      <c r="J27">
        <v>171.59</v>
      </c>
      <c r="K27">
        <v>4</v>
      </c>
      <c r="L27">
        <v>1</v>
      </c>
      <c r="M27" s="3">
        <v>3.7</v>
      </c>
      <c r="N27" s="3">
        <v>3.7</v>
      </c>
      <c r="O27" s="3">
        <v>1</v>
      </c>
      <c r="P27" s="4">
        <v>128.93</v>
      </c>
      <c r="Q27">
        <f t="shared" si="0"/>
        <v>1289.3</v>
      </c>
      <c r="R27">
        <f t="shared" si="1"/>
        <v>1160.3699999999999</v>
      </c>
      <c r="S27">
        <f>VLOOKUP(B27,Sheet1!B:C,2,0)</f>
        <v>5.4494571898691703E-2</v>
      </c>
      <c r="T27">
        <f t="shared" si="2"/>
        <v>121.90401484510168</v>
      </c>
      <c r="U27">
        <f t="shared" si="3"/>
        <v>-128.93000000000006</v>
      </c>
    </row>
    <row r="28" spans="1:21" x14ac:dyDescent="0.25">
      <c r="A28">
        <v>24</v>
      </c>
      <c r="B28" t="s">
        <v>2387</v>
      </c>
      <c r="C28">
        <v>15</v>
      </c>
      <c r="D28">
        <v>0</v>
      </c>
      <c r="E28">
        <v>0</v>
      </c>
      <c r="F28">
        <v>-1.25</v>
      </c>
      <c r="G28">
        <v>7.0054794520547903</v>
      </c>
      <c r="H28">
        <v>1</v>
      </c>
      <c r="I28">
        <v>0</v>
      </c>
      <c r="J28">
        <v>0</v>
      </c>
      <c r="K28">
        <v>6</v>
      </c>
      <c r="L28">
        <v>1</v>
      </c>
      <c r="M28" s="3">
        <v>33.119999999999997</v>
      </c>
      <c r="N28" s="3">
        <v>33.119999999999997</v>
      </c>
      <c r="O28" s="3">
        <v>1</v>
      </c>
      <c r="P28" s="4">
        <v>0.28000000000000003</v>
      </c>
      <c r="Q28">
        <f t="shared" si="0"/>
        <v>2.8000000000000003</v>
      </c>
      <c r="R28">
        <f t="shared" si="1"/>
        <v>2.5200000000000005</v>
      </c>
      <c r="S28">
        <f>VLOOKUP(B28,Sheet1!B:C,2,0)</f>
        <v>8.21815506159254E-2</v>
      </c>
      <c r="T28">
        <f t="shared" si="2"/>
        <v>0.25698916582754094</v>
      </c>
      <c r="U28">
        <f t="shared" si="3"/>
        <v>-0.2799999999999998</v>
      </c>
    </row>
    <row r="29" spans="1:21" x14ac:dyDescent="0.25">
      <c r="A29">
        <v>25</v>
      </c>
      <c r="B29" t="s">
        <v>2115</v>
      </c>
      <c r="C29">
        <v>10771</v>
      </c>
      <c r="D29">
        <v>0</v>
      </c>
      <c r="E29">
        <v>0</v>
      </c>
      <c r="F29">
        <v>-897.58333333333303</v>
      </c>
      <c r="G29">
        <v>6.0054794520547903</v>
      </c>
      <c r="H29">
        <v>1</v>
      </c>
      <c r="I29">
        <v>0</v>
      </c>
      <c r="J29">
        <v>0</v>
      </c>
      <c r="K29">
        <v>6</v>
      </c>
      <c r="L29">
        <v>1</v>
      </c>
      <c r="M29" s="3">
        <v>17.45</v>
      </c>
      <c r="N29" s="3">
        <v>17.45</v>
      </c>
      <c r="O29" s="3">
        <v>1</v>
      </c>
      <c r="P29" s="4">
        <v>149.33000000000001</v>
      </c>
      <c r="Q29">
        <f t="shared" si="0"/>
        <v>1493.3</v>
      </c>
      <c r="R29">
        <f t="shared" si="1"/>
        <v>1343.97</v>
      </c>
      <c r="S29">
        <f>VLOOKUP(B29,Sheet1!B:C,2,0)</f>
        <v>9.4786515487695094E-2</v>
      </c>
      <c r="T29">
        <f t="shared" si="2"/>
        <v>135.1755296422225</v>
      </c>
      <c r="U29">
        <f t="shared" si="3"/>
        <v>-149.32999999999993</v>
      </c>
    </row>
    <row r="30" spans="1:21" x14ac:dyDescent="0.25">
      <c r="A30">
        <v>26</v>
      </c>
      <c r="B30" t="s">
        <v>3278</v>
      </c>
      <c r="C30">
        <v>8797</v>
      </c>
      <c r="D30">
        <v>0</v>
      </c>
      <c r="E30">
        <v>0</v>
      </c>
      <c r="F30">
        <v>-733.08333333333303</v>
      </c>
      <c r="G30">
        <v>4.0027397260274</v>
      </c>
      <c r="H30">
        <v>1</v>
      </c>
      <c r="I30">
        <v>0</v>
      </c>
      <c r="J30">
        <v>0</v>
      </c>
      <c r="K30">
        <v>4</v>
      </c>
      <c r="L30">
        <v>1</v>
      </c>
      <c r="M30" s="3">
        <v>18.48</v>
      </c>
      <c r="N30" s="3">
        <v>18.48</v>
      </c>
      <c r="O30" s="3">
        <v>1</v>
      </c>
      <c r="P30" s="4">
        <v>124.6</v>
      </c>
      <c r="Q30">
        <f t="shared" si="0"/>
        <v>1245.9999999999998</v>
      </c>
      <c r="R30">
        <f t="shared" si="1"/>
        <v>1121.3999999999999</v>
      </c>
      <c r="S30">
        <f>VLOOKUP(B30,Sheet1!B:C,2,0)</f>
        <v>0.12531156643820801</v>
      </c>
      <c r="T30">
        <f t="shared" si="2"/>
        <v>108.98617882179927</v>
      </c>
      <c r="U30">
        <f t="shared" si="3"/>
        <v>-124.59999999999991</v>
      </c>
    </row>
    <row r="31" spans="1:21" x14ac:dyDescent="0.25">
      <c r="A31">
        <v>27</v>
      </c>
      <c r="B31" t="s">
        <v>1439</v>
      </c>
      <c r="C31">
        <v>14602</v>
      </c>
      <c r="D31">
        <v>0</v>
      </c>
      <c r="E31">
        <v>1164</v>
      </c>
      <c r="F31">
        <v>-52.8333333333333</v>
      </c>
      <c r="G31">
        <v>7.0054794520547903</v>
      </c>
      <c r="H31">
        <v>1</v>
      </c>
      <c r="I31">
        <v>0</v>
      </c>
      <c r="J31">
        <v>115.05</v>
      </c>
      <c r="K31">
        <v>6</v>
      </c>
      <c r="L31">
        <v>1</v>
      </c>
      <c r="M31" s="3">
        <v>10.32</v>
      </c>
      <c r="N31" s="3">
        <v>10.32</v>
      </c>
      <c r="O31" s="3">
        <v>1</v>
      </c>
      <c r="P31" s="4">
        <v>168.38</v>
      </c>
      <c r="Q31">
        <f t="shared" si="0"/>
        <v>1683.8</v>
      </c>
      <c r="R31">
        <f t="shared" si="1"/>
        <v>1515.42</v>
      </c>
      <c r="S31">
        <f>VLOOKUP(B31,Sheet1!B:C,2,0)</f>
        <v>8.2877825898284102E-2</v>
      </c>
      <c r="T31">
        <f t="shared" si="2"/>
        <v>154.42503167524691</v>
      </c>
      <c r="U31">
        <f t="shared" si="3"/>
        <v>-168.37999999999988</v>
      </c>
    </row>
    <row r="32" spans="1:21" x14ac:dyDescent="0.25">
      <c r="A32">
        <v>28</v>
      </c>
      <c r="B32" s="1" t="s">
        <v>3834</v>
      </c>
      <c r="C32">
        <v>12122</v>
      </c>
      <c r="D32">
        <v>0</v>
      </c>
      <c r="E32">
        <v>0</v>
      </c>
      <c r="F32">
        <v>-1010.16666666667</v>
      </c>
      <c r="G32">
        <v>4.0027397260274</v>
      </c>
      <c r="H32">
        <v>1</v>
      </c>
      <c r="I32">
        <v>0</v>
      </c>
      <c r="J32">
        <v>0</v>
      </c>
      <c r="K32">
        <v>3</v>
      </c>
      <c r="L32">
        <v>1</v>
      </c>
      <c r="M32" s="3">
        <v>2.8</v>
      </c>
      <c r="N32" s="3">
        <v>2.8</v>
      </c>
      <c r="O32" s="3">
        <v>1</v>
      </c>
      <c r="P32" s="4">
        <v>168.45</v>
      </c>
      <c r="Q32">
        <f t="shared" si="0"/>
        <v>1684.4999999999998</v>
      </c>
      <c r="R32">
        <f t="shared" si="1"/>
        <v>1516.0499999999997</v>
      </c>
      <c r="S32">
        <f>VLOOKUP(B32,Sheet1!B:C,2,0)</f>
        <v>0.12531156643820801</v>
      </c>
      <c r="T32">
        <f t="shared" si="2"/>
        <v>147.34126663348385</v>
      </c>
      <c r="U32">
        <f t="shared" si="3"/>
        <v>-168.45000000000005</v>
      </c>
    </row>
    <row r="33" spans="1:21" x14ac:dyDescent="0.25">
      <c r="A33">
        <v>29</v>
      </c>
      <c r="B33" s="1" t="s">
        <v>981</v>
      </c>
      <c r="C33">
        <v>54075</v>
      </c>
      <c r="D33">
        <v>0</v>
      </c>
      <c r="E33">
        <v>3060</v>
      </c>
      <c r="F33">
        <v>-1446.25</v>
      </c>
      <c r="G33">
        <v>7.0054794520547903</v>
      </c>
      <c r="H33">
        <v>1</v>
      </c>
      <c r="I33">
        <v>0</v>
      </c>
      <c r="J33">
        <v>298.23</v>
      </c>
      <c r="K33">
        <v>6</v>
      </c>
      <c r="L33">
        <v>1</v>
      </c>
      <c r="M33" s="3">
        <v>7.76</v>
      </c>
      <c r="N33" s="3">
        <v>7.76</v>
      </c>
      <c r="O33" s="3">
        <v>1</v>
      </c>
      <c r="P33" s="4">
        <v>245.65</v>
      </c>
      <c r="Q33">
        <f t="shared" si="0"/>
        <v>2456.5</v>
      </c>
      <c r="R33">
        <f t="shared" si="1"/>
        <v>2210.85</v>
      </c>
      <c r="S33">
        <f>VLOOKUP(B33,Sheet1!B:C,2,0)</f>
        <v>8.3982816117551401E-2</v>
      </c>
      <c r="T33">
        <f t="shared" si="2"/>
        <v>225.01962122072351</v>
      </c>
      <c r="U33">
        <f t="shared" si="3"/>
        <v>-245.65000000000009</v>
      </c>
    </row>
    <row r="34" spans="1:21" x14ac:dyDescent="0.25">
      <c r="A34">
        <v>30</v>
      </c>
      <c r="B34" t="s">
        <v>1396</v>
      </c>
      <c r="C34">
        <v>2503923</v>
      </c>
      <c r="D34">
        <v>475413</v>
      </c>
      <c r="E34">
        <v>313018</v>
      </c>
      <c r="F34">
        <v>104357.75</v>
      </c>
      <c r="G34">
        <v>6.0027397260274</v>
      </c>
      <c r="H34">
        <v>1</v>
      </c>
      <c r="I34">
        <v>1</v>
      </c>
      <c r="J34">
        <v>1377.86</v>
      </c>
      <c r="K34">
        <v>6</v>
      </c>
      <c r="L34">
        <v>2</v>
      </c>
      <c r="M34" s="3">
        <v>26.4</v>
      </c>
      <c r="N34" s="3">
        <v>26.4</v>
      </c>
      <c r="O34" s="3">
        <v>2</v>
      </c>
      <c r="P34" s="4">
        <v>566.04</v>
      </c>
      <c r="Q34">
        <f t="shared" si="0"/>
        <v>5660.4</v>
      </c>
      <c r="R34">
        <f t="shared" si="1"/>
        <v>5094.3599999999997</v>
      </c>
      <c r="S34">
        <f>VLOOKUP(B34,Sheet1!B:C,2,0)</f>
        <v>1.7699755701097299E-2</v>
      </c>
      <c r="T34">
        <f t="shared" si="2"/>
        <v>556.02123028295091</v>
      </c>
      <c r="U34">
        <f t="shared" si="3"/>
        <v>-566.04</v>
      </c>
    </row>
    <row r="35" spans="1:21" x14ac:dyDescent="0.25">
      <c r="A35">
        <v>31</v>
      </c>
      <c r="B35" t="s">
        <v>2368</v>
      </c>
      <c r="C35">
        <v>760</v>
      </c>
      <c r="D35">
        <v>5545</v>
      </c>
      <c r="E35">
        <v>0</v>
      </c>
      <c r="F35">
        <v>-63.3333333333333</v>
      </c>
      <c r="G35">
        <v>8.5068493150684894</v>
      </c>
      <c r="H35">
        <v>1</v>
      </c>
      <c r="I35">
        <v>1</v>
      </c>
      <c r="J35">
        <v>0</v>
      </c>
      <c r="K35">
        <v>8</v>
      </c>
      <c r="L35">
        <v>2</v>
      </c>
      <c r="M35" s="3">
        <v>0</v>
      </c>
      <c r="N35" s="3">
        <v>0</v>
      </c>
      <c r="O35" s="3">
        <v>2</v>
      </c>
      <c r="P35" s="4">
        <v>2.5299999999999998</v>
      </c>
      <c r="Q35">
        <f t="shared" si="0"/>
        <v>25.299999999999997</v>
      </c>
      <c r="R35">
        <f t="shared" si="1"/>
        <v>22.769999999999996</v>
      </c>
      <c r="S35">
        <f>VLOOKUP(B35,Sheet1!B:C,2,0)</f>
        <v>6.2190640081416101E-2</v>
      </c>
      <c r="T35">
        <f t="shared" si="2"/>
        <v>2.3726576805940174</v>
      </c>
      <c r="U35">
        <f t="shared" si="3"/>
        <v>-2.5300000000000011</v>
      </c>
    </row>
    <row r="36" spans="1:21" x14ac:dyDescent="0.25">
      <c r="A36">
        <v>32</v>
      </c>
      <c r="B36" t="s">
        <v>3949</v>
      </c>
      <c r="C36">
        <v>142428</v>
      </c>
      <c r="D36">
        <v>0</v>
      </c>
      <c r="E36">
        <v>10844</v>
      </c>
      <c r="F36">
        <v>-1025</v>
      </c>
      <c r="G36">
        <v>4</v>
      </c>
      <c r="H36">
        <v>1</v>
      </c>
      <c r="I36">
        <v>0</v>
      </c>
      <c r="J36">
        <v>228.23</v>
      </c>
      <c r="K36">
        <v>3</v>
      </c>
      <c r="L36">
        <v>1</v>
      </c>
      <c r="M36" s="3">
        <v>1.36</v>
      </c>
      <c r="N36" s="3">
        <v>1.36</v>
      </c>
      <c r="O36" s="3">
        <v>1</v>
      </c>
      <c r="P36" s="4">
        <v>262.19</v>
      </c>
      <c r="Q36">
        <f t="shared" si="0"/>
        <v>2621.8999999999996</v>
      </c>
      <c r="R36">
        <f t="shared" si="1"/>
        <v>2359.7099999999996</v>
      </c>
      <c r="S36">
        <f>VLOOKUP(B36,Sheet1!B:C,2,0)</f>
        <v>0.123193308901382</v>
      </c>
      <c r="T36">
        <f t="shared" si="2"/>
        <v>229.88994633914663</v>
      </c>
      <c r="U36">
        <f t="shared" si="3"/>
        <v>-262.19000000000005</v>
      </c>
    </row>
    <row r="37" spans="1:21" x14ac:dyDescent="0.25">
      <c r="A37">
        <v>33</v>
      </c>
      <c r="B37" t="s">
        <v>3970</v>
      </c>
      <c r="C37">
        <v>853</v>
      </c>
      <c r="D37">
        <v>0</v>
      </c>
      <c r="E37">
        <v>0</v>
      </c>
      <c r="F37">
        <v>-71.0833333333333</v>
      </c>
      <c r="G37">
        <v>5.0054794520547903</v>
      </c>
      <c r="H37">
        <v>1</v>
      </c>
      <c r="I37">
        <v>0</v>
      </c>
      <c r="J37">
        <v>0</v>
      </c>
      <c r="K37">
        <v>4</v>
      </c>
      <c r="L37">
        <v>1</v>
      </c>
      <c r="M37" s="3">
        <v>29.68</v>
      </c>
      <c r="N37" s="3">
        <v>29.68</v>
      </c>
      <c r="O37" s="3">
        <v>1</v>
      </c>
      <c r="P37" s="4">
        <v>-10.19</v>
      </c>
      <c r="Q37">
        <f t="shared" si="0"/>
        <v>-101.89999999999999</v>
      </c>
      <c r="R37">
        <f t="shared" si="1"/>
        <v>-91.71</v>
      </c>
      <c r="S37">
        <f>VLOOKUP(B37,Sheet1!B:C,2,0)</f>
        <v>0.10909501978870099</v>
      </c>
      <c r="T37">
        <f t="shared" si="2"/>
        <v>-9.0783217483531367</v>
      </c>
      <c r="U37">
        <f t="shared" si="3"/>
        <v>10.189999999999998</v>
      </c>
    </row>
    <row r="38" spans="1:21" x14ac:dyDescent="0.25">
      <c r="A38">
        <v>34</v>
      </c>
      <c r="B38" t="s">
        <v>390</v>
      </c>
      <c r="C38">
        <v>24675</v>
      </c>
      <c r="D38">
        <v>0</v>
      </c>
      <c r="E38">
        <v>1606</v>
      </c>
      <c r="F38">
        <v>-450.25</v>
      </c>
      <c r="G38">
        <v>5.0054794520547903</v>
      </c>
      <c r="H38">
        <v>1</v>
      </c>
      <c r="I38">
        <v>0</v>
      </c>
      <c r="J38">
        <v>148.88</v>
      </c>
      <c r="K38">
        <v>5</v>
      </c>
      <c r="L38">
        <v>1</v>
      </c>
      <c r="M38" s="3">
        <v>15.8</v>
      </c>
      <c r="N38" s="3">
        <v>15.8</v>
      </c>
      <c r="O38" s="3">
        <v>1</v>
      </c>
      <c r="P38" s="4">
        <v>181.96</v>
      </c>
      <c r="Q38">
        <f t="shared" si="0"/>
        <v>1819.6</v>
      </c>
      <c r="R38">
        <f t="shared" si="1"/>
        <v>1637.6399999999999</v>
      </c>
      <c r="S38">
        <f>VLOOKUP(B38,Sheet1!B:C,2,0)</f>
        <v>0.11021325847113</v>
      </c>
      <c r="T38">
        <f t="shared" si="2"/>
        <v>161.90559548859321</v>
      </c>
      <c r="U38">
        <f t="shared" si="3"/>
        <v>-181.96000000000004</v>
      </c>
    </row>
    <row r="39" spans="1:21" x14ac:dyDescent="0.25">
      <c r="A39">
        <v>35</v>
      </c>
      <c r="B39" t="s">
        <v>1835</v>
      </c>
      <c r="C39">
        <v>14070</v>
      </c>
      <c r="D39">
        <v>0</v>
      </c>
      <c r="E39">
        <v>0</v>
      </c>
      <c r="F39">
        <v>-1172.5</v>
      </c>
      <c r="G39">
        <v>6.0054794520547903</v>
      </c>
      <c r="H39">
        <v>1</v>
      </c>
      <c r="I39">
        <v>0</v>
      </c>
      <c r="J39">
        <v>0</v>
      </c>
      <c r="K39">
        <v>5</v>
      </c>
      <c r="L39">
        <v>1</v>
      </c>
      <c r="M39" s="3">
        <v>1.36</v>
      </c>
      <c r="N39" s="3">
        <v>1.36</v>
      </c>
      <c r="O39" s="3">
        <v>1</v>
      </c>
      <c r="P39" s="4">
        <v>188.45</v>
      </c>
      <c r="Q39">
        <f t="shared" si="0"/>
        <v>1884.4999999999998</v>
      </c>
      <c r="R39">
        <f t="shared" si="1"/>
        <v>1696.0499999999997</v>
      </c>
      <c r="S39">
        <f>VLOOKUP(B39,Sheet1!B:C,2,0)</f>
        <v>9.4786515487695094E-2</v>
      </c>
      <c r="T39">
        <f t="shared" si="2"/>
        <v>170.58748115634384</v>
      </c>
      <c r="U39">
        <f t="shared" si="3"/>
        <v>-188.45000000000005</v>
      </c>
    </row>
    <row r="40" spans="1:21" x14ac:dyDescent="0.25">
      <c r="A40">
        <v>36</v>
      </c>
      <c r="B40" t="s">
        <v>2803</v>
      </c>
      <c r="C40">
        <v>16601</v>
      </c>
      <c r="D40">
        <v>0</v>
      </c>
      <c r="E40">
        <v>497</v>
      </c>
      <c r="F40">
        <v>-886.41666666666697</v>
      </c>
      <c r="G40">
        <v>4.0712328767123296</v>
      </c>
      <c r="H40">
        <v>1</v>
      </c>
      <c r="I40">
        <v>0</v>
      </c>
      <c r="J40">
        <v>0</v>
      </c>
      <c r="K40">
        <v>3</v>
      </c>
      <c r="L40">
        <v>1</v>
      </c>
      <c r="M40" s="3">
        <v>12.82</v>
      </c>
      <c r="N40" s="3">
        <v>12.82</v>
      </c>
      <c r="O40" s="3">
        <v>1</v>
      </c>
      <c r="P40" s="4">
        <v>27.79</v>
      </c>
      <c r="Q40">
        <f t="shared" si="0"/>
        <v>277.89999999999998</v>
      </c>
      <c r="R40">
        <f t="shared" si="1"/>
        <v>250.10999999999999</v>
      </c>
      <c r="S40">
        <f>VLOOKUP(B40,Sheet1!B:C,2,0)</f>
        <v>0.123899908200217</v>
      </c>
      <c r="T40">
        <f t="shared" si="2"/>
        <v>24.346821551115969</v>
      </c>
      <c r="U40">
        <f t="shared" si="3"/>
        <v>-27.789999999999992</v>
      </c>
    </row>
    <row r="41" spans="1:21" x14ac:dyDescent="0.25">
      <c r="A41">
        <v>37</v>
      </c>
      <c r="B41" t="s">
        <v>2733</v>
      </c>
      <c r="C41">
        <v>4196</v>
      </c>
      <c r="D41">
        <v>0</v>
      </c>
      <c r="E41">
        <v>455</v>
      </c>
      <c r="F41">
        <v>105.333333333333</v>
      </c>
      <c r="G41">
        <v>6.0054794520547903</v>
      </c>
      <c r="H41">
        <v>1</v>
      </c>
      <c r="I41">
        <v>0</v>
      </c>
      <c r="J41">
        <v>46.11</v>
      </c>
      <c r="K41">
        <v>5</v>
      </c>
      <c r="L41">
        <v>1</v>
      </c>
      <c r="M41" s="3">
        <v>47.4</v>
      </c>
      <c r="N41" s="3">
        <v>47.4</v>
      </c>
      <c r="O41" s="3">
        <v>1</v>
      </c>
      <c r="P41" s="4">
        <v>51.16</v>
      </c>
      <c r="Q41">
        <f t="shared" si="0"/>
        <v>511.59999999999997</v>
      </c>
      <c r="R41">
        <f t="shared" si="1"/>
        <v>460.43999999999994</v>
      </c>
      <c r="S41">
        <f>VLOOKUP(B41,Sheet1!B:C,2,0)</f>
        <v>9.5107632971198702E-2</v>
      </c>
      <c r="T41">
        <f t="shared" si="2"/>
        <v>46.294293497193472</v>
      </c>
      <c r="U41">
        <f t="shared" si="3"/>
        <v>-51.160000000000025</v>
      </c>
    </row>
    <row r="42" spans="1:21" x14ac:dyDescent="0.25">
      <c r="A42">
        <v>38</v>
      </c>
      <c r="B42" t="s">
        <v>1191</v>
      </c>
      <c r="C42">
        <v>17246</v>
      </c>
      <c r="D42">
        <v>0</v>
      </c>
      <c r="E42">
        <v>6129</v>
      </c>
      <c r="F42">
        <v>4691.8333333333303</v>
      </c>
      <c r="G42">
        <v>6.0054794520547903</v>
      </c>
      <c r="H42">
        <v>1</v>
      </c>
      <c r="I42">
        <v>0</v>
      </c>
      <c r="J42">
        <v>597.95000000000005</v>
      </c>
      <c r="K42">
        <v>6</v>
      </c>
      <c r="L42">
        <v>1</v>
      </c>
      <c r="M42" s="3">
        <v>15.08</v>
      </c>
      <c r="N42" s="3">
        <v>15.08</v>
      </c>
      <c r="O42" s="3">
        <v>1</v>
      </c>
      <c r="P42" s="4">
        <v>170.3</v>
      </c>
      <c r="Q42">
        <f t="shared" si="0"/>
        <v>1703</v>
      </c>
      <c r="R42">
        <f t="shared" si="1"/>
        <v>1532.7</v>
      </c>
      <c r="S42">
        <f>VLOOKUP(B42,Sheet1!B:C,2,0)</f>
        <v>9.8935768687735307E-2</v>
      </c>
      <c r="T42">
        <f t="shared" si="2"/>
        <v>153.45123859247869</v>
      </c>
      <c r="U42">
        <f t="shared" si="3"/>
        <v>-170.29999999999995</v>
      </c>
    </row>
    <row r="43" spans="1:21" x14ac:dyDescent="0.25">
      <c r="A43">
        <v>39</v>
      </c>
      <c r="B43" t="s">
        <v>713</v>
      </c>
      <c r="C43">
        <v>3329244</v>
      </c>
      <c r="D43">
        <v>867921</v>
      </c>
      <c r="E43">
        <v>509826</v>
      </c>
      <c r="F43">
        <v>232389</v>
      </c>
      <c r="G43">
        <v>6.0054794520547903</v>
      </c>
      <c r="H43">
        <v>1</v>
      </c>
      <c r="I43">
        <v>1</v>
      </c>
      <c r="J43">
        <v>1152.0899999999999</v>
      </c>
      <c r="K43">
        <v>5</v>
      </c>
      <c r="L43">
        <v>2</v>
      </c>
      <c r="M43" s="3">
        <v>6.18</v>
      </c>
      <c r="N43" s="3">
        <v>6.18</v>
      </c>
      <c r="O43" s="3">
        <v>2</v>
      </c>
      <c r="P43" s="4">
        <v>306.5</v>
      </c>
      <c r="Q43">
        <f t="shared" si="0"/>
        <v>3065</v>
      </c>
      <c r="R43">
        <f t="shared" si="1"/>
        <v>2758.5</v>
      </c>
      <c r="S43">
        <f>VLOOKUP(B43,Sheet1!B:C,2,0)</f>
        <v>4.88852132777556E-3</v>
      </c>
      <c r="T43">
        <f t="shared" si="2"/>
        <v>305.00166821303679</v>
      </c>
      <c r="U43">
        <f t="shared" si="3"/>
        <v>-306.5</v>
      </c>
    </row>
    <row r="44" spans="1:21" x14ac:dyDescent="0.25">
      <c r="A44">
        <v>40</v>
      </c>
      <c r="B44" t="s">
        <v>1736</v>
      </c>
      <c r="C44">
        <v>8942</v>
      </c>
      <c r="D44">
        <v>0</v>
      </c>
      <c r="E44">
        <v>4548</v>
      </c>
      <c r="F44">
        <v>3802.8333333333298</v>
      </c>
      <c r="G44">
        <v>3.0027397260274</v>
      </c>
      <c r="H44">
        <v>0</v>
      </c>
      <c r="I44">
        <v>0</v>
      </c>
      <c r="J44">
        <v>659.04</v>
      </c>
      <c r="K44">
        <v>3</v>
      </c>
      <c r="L44">
        <v>1</v>
      </c>
      <c r="M44" s="3">
        <v>15.16</v>
      </c>
      <c r="N44" s="3">
        <v>15.16</v>
      </c>
      <c r="O44" s="3">
        <v>1</v>
      </c>
      <c r="P44" s="4">
        <v>345.64</v>
      </c>
      <c r="Q44">
        <f t="shared" si="0"/>
        <v>3456.3999999999996</v>
      </c>
      <c r="R44">
        <f t="shared" si="1"/>
        <v>3110.7599999999998</v>
      </c>
      <c r="S44">
        <f>VLOOKUP(B44,Sheet1!B:C,2,0)</f>
        <v>0.21743560524050401</v>
      </c>
      <c r="T44">
        <f t="shared" si="2"/>
        <v>270.48555740467219</v>
      </c>
      <c r="U44">
        <f t="shared" si="3"/>
        <v>-345.63999999999987</v>
      </c>
    </row>
    <row r="45" spans="1:21" x14ac:dyDescent="0.25">
      <c r="A45">
        <v>41</v>
      </c>
      <c r="B45" s="1" t="s">
        <v>706</v>
      </c>
      <c r="C45">
        <v>6842</v>
      </c>
      <c r="D45">
        <v>0</v>
      </c>
      <c r="E45">
        <v>0</v>
      </c>
      <c r="F45">
        <v>-570.16666666666697</v>
      </c>
      <c r="G45">
        <v>7.0054794520547903</v>
      </c>
      <c r="H45">
        <v>1</v>
      </c>
      <c r="I45">
        <v>0</v>
      </c>
      <c r="J45">
        <v>0</v>
      </c>
      <c r="K45">
        <v>6</v>
      </c>
      <c r="L45">
        <v>1</v>
      </c>
      <c r="M45" s="3">
        <v>23.4</v>
      </c>
      <c r="N45" s="3">
        <v>23.4</v>
      </c>
      <c r="O45" s="3">
        <v>1</v>
      </c>
      <c r="P45" s="4">
        <v>214.41</v>
      </c>
      <c r="Q45">
        <f t="shared" si="0"/>
        <v>2144.1</v>
      </c>
      <c r="R45">
        <f t="shared" si="1"/>
        <v>1929.6899999999998</v>
      </c>
      <c r="S45">
        <f>VLOOKUP(B45,Sheet1!B:C,2,0)</f>
        <v>8.21815506159254E-2</v>
      </c>
      <c r="T45">
        <f t="shared" si="2"/>
        <v>196.78945373243945</v>
      </c>
      <c r="U45">
        <f t="shared" si="3"/>
        <v>-214.41000000000008</v>
      </c>
    </row>
    <row r="46" spans="1:21" x14ac:dyDescent="0.25">
      <c r="A46">
        <v>42</v>
      </c>
      <c r="B46" t="s">
        <v>3365</v>
      </c>
      <c r="C46">
        <v>23207</v>
      </c>
      <c r="D46">
        <v>6027</v>
      </c>
      <c r="E46">
        <v>2187</v>
      </c>
      <c r="F46">
        <v>253.083333333333</v>
      </c>
      <c r="G46">
        <v>5.0054794520547903</v>
      </c>
      <c r="H46">
        <v>1</v>
      </c>
      <c r="I46">
        <v>1</v>
      </c>
      <c r="J46">
        <v>316.63</v>
      </c>
      <c r="K46">
        <v>4</v>
      </c>
      <c r="L46">
        <v>2</v>
      </c>
      <c r="M46" s="3">
        <v>10.84</v>
      </c>
      <c r="N46" s="3">
        <v>10.84</v>
      </c>
      <c r="O46" s="3">
        <v>2</v>
      </c>
      <c r="P46" s="4">
        <v>281.62</v>
      </c>
      <c r="Q46">
        <f t="shared" si="0"/>
        <v>2816.2</v>
      </c>
      <c r="R46">
        <f t="shared" si="1"/>
        <v>2534.58</v>
      </c>
      <c r="S46">
        <f>VLOOKUP(B46,Sheet1!B:C,2,0)</f>
        <v>0.10565417113018601</v>
      </c>
      <c r="T46">
        <f t="shared" si="2"/>
        <v>251.865672326317</v>
      </c>
      <c r="U46">
        <f t="shared" si="3"/>
        <v>-281.61999999999989</v>
      </c>
    </row>
    <row r="47" spans="1:21" x14ac:dyDescent="0.25">
      <c r="A47">
        <v>43</v>
      </c>
      <c r="B47" t="s">
        <v>3412</v>
      </c>
      <c r="C47">
        <v>3350</v>
      </c>
      <c r="D47">
        <v>0</v>
      </c>
      <c r="E47">
        <v>0</v>
      </c>
      <c r="F47">
        <v>-279.16666666666703</v>
      </c>
      <c r="G47">
        <v>7.0054794520547903</v>
      </c>
      <c r="H47">
        <v>1</v>
      </c>
      <c r="I47">
        <v>0</v>
      </c>
      <c r="J47">
        <v>0</v>
      </c>
      <c r="K47">
        <v>6</v>
      </c>
      <c r="L47">
        <v>1</v>
      </c>
      <c r="M47" s="3">
        <v>12.3</v>
      </c>
      <c r="N47" s="3">
        <v>12.3</v>
      </c>
      <c r="O47" s="3">
        <v>1</v>
      </c>
      <c r="P47" s="4">
        <v>41.11</v>
      </c>
      <c r="Q47">
        <f t="shared" si="0"/>
        <v>411.09999999999997</v>
      </c>
      <c r="R47">
        <f t="shared" si="1"/>
        <v>369.98999999999995</v>
      </c>
      <c r="S47">
        <f>VLOOKUP(B47,Sheet1!B:C,2,0)</f>
        <v>8.21815506159254E-2</v>
      </c>
      <c r="T47">
        <f t="shared" si="2"/>
        <v>37.731516454179307</v>
      </c>
      <c r="U47">
        <f t="shared" si="3"/>
        <v>-41.110000000000014</v>
      </c>
    </row>
    <row r="48" spans="1:21" x14ac:dyDescent="0.25">
      <c r="A48">
        <v>44</v>
      </c>
      <c r="B48" t="s">
        <v>1475</v>
      </c>
      <c r="C48">
        <v>833</v>
      </c>
      <c r="D48">
        <v>0</v>
      </c>
      <c r="E48">
        <v>0</v>
      </c>
      <c r="F48">
        <v>-69.4166666666667</v>
      </c>
      <c r="G48">
        <v>5.0054794520547903</v>
      </c>
      <c r="H48">
        <v>1</v>
      </c>
      <c r="I48">
        <v>0</v>
      </c>
      <c r="J48">
        <v>0</v>
      </c>
      <c r="K48">
        <v>4</v>
      </c>
      <c r="L48">
        <v>1</v>
      </c>
      <c r="M48" s="3">
        <v>26.73</v>
      </c>
      <c r="N48" s="3">
        <v>26.73</v>
      </c>
      <c r="O48" s="3">
        <v>1</v>
      </c>
      <c r="P48" s="4">
        <v>12.6</v>
      </c>
      <c r="Q48">
        <f t="shared" si="0"/>
        <v>125.99999999999999</v>
      </c>
      <c r="R48">
        <f t="shared" si="1"/>
        <v>113.39999999999999</v>
      </c>
      <c r="S48">
        <f>VLOOKUP(B48,Sheet1!B:C,2,0)</f>
        <v>0.10909501978870099</v>
      </c>
      <c r="T48">
        <f t="shared" si="2"/>
        <v>11.225402750662367</v>
      </c>
      <c r="U48">
        <f t="shared" si="3"/>
        <v>-12.599999999999994</v>
      </c>
    </row>
    <row r="49" spans="1:21" x14ac:dyDescent="0.25">
      <c r="A49">
        <v>45</v>
      </c>
      <c r="B49" t="s">
        <v>2403</v>
      </c>
      <c r="C49">
        <v>3759</v>
      </c>
      <c r="D49">
        <v>25938</v>
      </c>
      <c r="E49">
        <v>414</v>
      </c>
      <c r="F49">
        <v>100.75</v>
      </c>
      <c r="G49">
        <v>11.054794520547899</v>
      </c>
      <c r="H49">
        <v>1</v>
      </c>
      <c r="I49">
        <v>1</v>
      </c>
      <c r="J49">
        <v>59.27</v>
      </c>
      <c r="K49">
        <v>11</v>
      </c>
      <c r="L49">
        <v>2</v>
      </c>
      <c r="M49" s="3">
        <v>22.52</v>
      </c>
      <c r="N49" s="3">
        <v>22.52</v>
      </c>
      <c r="O49" s="3">
        <v>2</v>
      </c>
      <c r="P49" s="4">
        <v>50.29</v>
      </c>
      <c r="Q49">
        <f t="shared" si="0"/>
        <v>502.9</v>
      </c>
      <c r="R49">
        <f t="shared" si="1"/>
        <v>452.60999999999996</v>
      </c>
      <c r="S49">
        <f>VLOOKUP(B49,Sheet1!B:C,2,0)</f>
        <v>4.2009826584283601E-2</v>
      </c>
      <c r="T49">
        <f t="shared" si="2"/>
        <v>48.177325821076373</v>
      </c>
      <c r="U49">
        <f t="shared" si="3"/>
        <v>-50.29000000000002</v>
      </c>
    </row>
    <row r="50" spans="1:21" x14ac:dyDescent="0.25">
      <c r="A50">
        <v>46</v>
      </c>
      <c r="B50" t="s">
        <v>1699</v>
      </c>
      <c r="C50">
        <v>-26050</v>
      </c>
      <c r="D50">
        <v>0</v>
      </c>
      <c r="E50">
        <v>814</v>
      </c>
      <c r="F50">
        <v>2984.8333333333298</v>
      </c>
      <c r="G50">
        <v>5.0054794520547903</v>
      </c>
      <c r="H50">
        <v>1</v>
      </c>
      <c r="I50">
        <v>0</v>
      </c>
      <c r="J50">
        <v>82.68</v>
      </c>
      <c r="K50">
        <v>5</v>
      </c>
      <c r="L50">
        <v>1</v>
      </c>
      <c r="M50" s="3">
        <v>47.2</v>
      </c>
      <c r="N50" s="3">
        <v>47.2</v>
      </c>
      <c r="O50" s="3">
        <v>1</v>
      </c>
      <c r="P50" s="4">
        <v>102.96</v>
      </c>
      <c r="Q50">
        <f t="shared" si="0"/>
        <v>1029.5999999999999</v>
      </c>
      <c r="R50">
        <f t="shared" si="1"/>
        <v>926.63999999999987</v>
      </c>
      <c r="S50">
        <f>VLOOKUP(B50,Sheet1!B:C,2,0)</f>
        <v>0.10974879462462001</v>
      </c>
      <c r="T50">
        <f t="shared" si="2"/>
        <v>91.660264105449116</v>
      </c>
      <c r="U50">
        <f t="shared" si="3"/>
        <v>-102.96000000000004</v>
      </c>
    </row>
    <row r="51" spans="1:21" x14ac:dyDescent="0.25">
      <c r="A51">
        <v>47</v>
      </c>
      <c r="B51" t="s">
        <v>3068</v>
      </c>
      <c r="C51">
        <v>1668</v>
      </c>
      <c r="D51">
        <v>5915</v>
      </c>
      <c r="E51">
        <v>0</v>
      </c>
      <c r="F51">
        <v>-139</v>
      </c>
      <c r="G51">
        <v>4.2657534246575297</v>
      </c>
      <c r="H51">
        <v>1</v>
      </c>
      <c r="I51">
        <v>1</v>
      </c>
      <c r="J51">
        <v>0</v>
      </c>
      <c r="K51">
        <v>4</v>
      </c>
      <c r="L51">
        <v>2</v>
      </c>
      <c r="M51" s="3">
        <v>18.62</v>
      </c>
      <c r="N51" s="3">
        <v>18.62</v>
      </c>
      <c r="O51" s="3">
        <v>2</v>
      </c>
      <c r="P51" s="4">
        <v>18.600000000000001</v>
      </c>
      <c r="Q51">
        <f t="shared" si="0"/>
        <v>186</v>
      </c>
      <c r="R51">
        <f t="shared" si="1"/>
        <v>167.4</v>
      </c>
      <c r="S51">
        <f>VLOOKUP(B51,Sheet1!B:C,2,0)</f>
        <v>0.11406519407659001</v>
      </c>
      <c r="T51">
        <f t="shared" si="2"/>
        <v>16.478387390175428</v>
      </c>
      <c r="U51">
        <f t="shared" si="3"/>
        <v>-18.599999999999994</v>
      </c>
    </row>
    <row r="52" spans="1:21" x14ac:dyDescent="0.25">
      <c r="A52">
        <v>48</v>
      </c>
      <c r="B52" t="s">
        <v>2566</v>
      </c>
      <c r="C52">
        <v>4184</v>
      </c>
      <c r="D52">
        <v>0</v>
      </c>
      <c r="E52">
        <v>856</v>
      </c>
      <c r="F52">
        <v>507.33333333333297</v>
      </c>
      <c r="G52">
        <v>5.0054794520547903</v>
      </c>
      <c r="H52">
        <v>1</v>
      </c>
      <c r="I52">
        <v>0</v>
      </c>
      <c r="J52">
        <v>126.67</v>
      </c>
      <c r="K52">
        <v>4</v>
      </c>
      <c r="L52">
        <v>1</v>
      </c>
      <c r="M52" s="3">
        <v>26.2</v>
      </c>
      <c r="N52" s="3">
        <v>26.2</v>
      </c>
      <c r="O52" s="3">
        <v>1</v>
      </c>
      <c r="P52" s="4">
        <v>68.58</v>
      </c>
      <c r="Q52">
        <f t="shared" si="0"/>
        <v>685.8</v>
      </c>
      <c r="R52">
        <f t="shared" si="1"/>
        <v>617.21999999999991</v>
      </c>
      <c r="S52">
        <f>VLOOKUP(B52,Sheet1!B:C,2,0)</f>
        <v>0.110269371355141</v>
      </c>
      <c r="T52">
        <f t="shared" si="2"/>
        <v>61.017726512464428</v>
      </c>
      <c r="U52">
        <f t="shared" si="3"/>
        <v>-68.580000000000041</v>
      </c>
    </row>
    <row r="53" spans="1:21" x14ac:dyDescent="0.25">
      <c r="A53">
        <v>49</v>
      </c>
      <c r="B53" t="s">
        <v>269</v>
      </c>
      <c r="C53">
        <v>8185</v>
      </c>
      <c r="D53">
        <v>0</v>
      </c>
      <c r="E53">
        <v>15</v>
      </c>
      <c r="F53">
        <v>-667.08333333333303</v>
      </c>
      <c r="G53">
        <v>5.0054794520547903</v>
      </c>
      <c r="H53">
        <v>1</v>
      </c>
      <c r="I53">
        <v>0</v>
      </c>
      <c r="J53">
        <v>1.53</v>
      </c>
      <c r="K53">
        <v>5</v>
      </c>
      <c r="L53">
        <v>1</v>
      </c>
      <c r="M53" s="3">
        <v>30.99</v>
      </c>
      <c r="N53" s="3">
        <v>30.99</v>
      </c>
      <c r="O53" s="3">
        <v>1</v>
      </c>
      <c r="P53" s="4">
        <v>102.61</v>
      </c>
      <c r="Q53">
        <f t="shared" si="0"/>
        <v>1026.0999999999999</v>
      </c>
      <c r="R53">
        <f t="shared" si="1"/>
        <v>923.4899999999999</v>
      </c>
      <c r="S53">
        <f>VLOOKUP(B53,Sheet1!B:C,2,0)</f>
        <v>0.109107114269546</v>
      </c>
      <c r="T53">
        <f t="shared" si="2"/>
        <v>91.414519004801889</v>
      </c>
      <c r="U53">
        <f t="shared" si="3"/>
        <v>-102.61000000000001</v>
      </c>
    </row>
    <row r="54" spans="1:21" x14ac:dyDescent="0.25">
      <c r="A54">
        <v>50</v>
      </c>
      <c r="B54" t="s">
        <v>2307</v>
      </c>
      <c r="C54">
        <v>24574</v>
      </c>
      <c r="D54">
        <v>0</v>
      </c>
      <c r="E54">
        <v>0</v>
      </c>
      <c r="F54">
        <v>-2047.8333333333301</v>
      </c>
      <c r="G54">
        <v>4.0027397260274</v>
      </c>
      <c r="H54">
        <v>1</v>
      </c>
      <c r="I54">
        <v>0</v>
      </c>
      <c r="J54">
        <v>0</v>
      </c>
      <c r="K54">
        <v>4</v>
      </c>
      <c r="L54">
        <v>2</v>
      </c>
      <c r="M54" s="3">
        <v>21.9</v>
      </c>
      <c r="N54" s="3">
        <v>21.9</v>
      </c>
      <c r="O54" s="3">
        <v>2</v>
      </c>
      <c r="P54" s="4">
        <v>314.49</v>
      </c>
      <c r="Q54">
        <f t="shared" si="0"/>
        <v>3144.9</v>
      </c>
      <c r="R54">
        <f t="shared" si="1"/>
        <v>2830.41</v>
      </c>
      <c r="S54">
        <f>VLOOKUP(B54,Sheet1!B:C,2,0)</f>
        <v>0.118908732791249</v>
      </c>
      <c r="T54">
        <f t="shared" si="2"/>
        <v>277.09439262448012</v>
      </c>
      <c r="U54">
        <f t="shared" si="3"/>
        <v>-314.49000000000024</v>
      </c>
    </row>
    <row r="55" spans="1:21" x14ac:dyDescent="0.25">
      <c r="A55">
        <v>51</v>
      </c>
      <c r="B55" t="s">
        <v>3566</v>
      </c>
      <c r="C55">
        <v>150147</v>
      </c>
      <c r="D55">
        <v>0</v>
      </c>
      <c r="E55">
        <v>15357</v>
      </c>
      <c r="F55">
        <v>2844.75</v>
      </c>
      <c r="G55">
        <v>4.0027397260274</v>
      </c>
      <c r="H55">
        <v>1</v>
      </c>
      <c r="I55">
        <v>0</v>
      </c>
      <c r="J55">
        <v>1.88</v>
      </c>
      <c r="K55">
        <v>4</v>
      </c>
      <c r="L55">
        <v>1</v>
      </c>
      <c r="M55" s="3">
        <v>49.92</v>
      </c>
      <c r="N55" s="3">
        <v>49.92</v>
      </c>
      <c r="O55" s="3">
        <v>1</v>
      </c>
      <c r="P55" s="4">
        <v>4.83</v>
      </c>
      <c r="Q55">
        <f t="shared" si="0"/>
        <v>48.3</v>
      </c>
      <c r="R55">
        <f t="shared" si="1"/>
        <v>43.47</v>
      </c>
      <c r="S55">
        <f>VLOOKUP(B55,Sheet1!B:C,2,0)</f>
        <v>0.118005843797188</v>
      </c>
      <c r="T55">
        <f t="shared" si="2"/>
        <v>4.2600317744595815</v>
      </c>
      <c r="U55">
        <f t="shared" si="3"/>
        <v>-4.8299999999999983</v>
      </c>
    </row>
    <row r="56" spans="1:21" x14ac:dyDescent="0.25">
      <c r="A56">
        <v>52</v>
      </c>
      <c r="B56" t="s">
        <v>2075</v>
      </c>
      <c r="C56">
        <v>18402</v>
      </c>
      <c r="D56">
        <v>0</v>
      </c>
      <c r="E56">
        <v>0</v>
      </c>
      <c r="F56">
        <v>-1533.5</v>
      </c>
      <c r="G56">
        <v>7.0054794520547903</v>
      </c>
      <c r="H56">
        <v>1</v>
      </c>
      <c r="I56">
        <v>0</v>
      </c>
      <c r="J56">
        <v>0</v>
      </c>
      <c r="K56">
        <v>6</v>
      </c>
      <c r="L56">
        <v>1</v>
      </c>
      <c r="M56" s="3">
        <v>35.76</v>
      </c>
      <c r="N56" s="3">
        <v>35.76</v>
      </c>
      <c r="O56" s="3">
        <v>1</v>
      </c>
      <c r="P56" s="4">
        <v>257.27999999999997</v>
      </c>
      <c r="Q56">
        <f t="shared" si="0"/>
        <v>2572.7999999999997</v>
      </c>
      <c r="R56">
        <f t="shared" si="1"/>
        <v>2315.5199999999995</v>
      </c>
      <c r="S56">
        <f>VLOOKUP(B56,Sheet1!B:C,2,0)</f>
        <v>8.21815506159254E-2</v>
      </c>
      <c r="T56">
        <f t="shared" si="2"/>
        <v>236.1363306575347</v>
      </c>
      <c r="U56">
        <f t="shared" si="3"/>
        <v>-257.2800000000002</v>
      </c>
    </row>
    <row r="57" spans="1:21" x14ac:dyDescent="0.25">
      <c r="A57">
        <v>53</v>
      </c>
      <c r="B57" t="s">
        <v>3512</v>
      </c>
      <c r="C57">
        <v>30957</v>
      </c>
      <c r="D57">
        <v>0</v>
      </c>
      <c r="E57">
        <v>0</v>
      </c>
      <c r="F57">
        <v>-2579.75</v>
      </c>
      <c r="G57">
        <v>4.0027397260274</v>
      </c>
      <c r="H57">
        <v>1</v>
      </c>
      <c r="I57">
        <v>0</v>
      </c>
      <c r="J57">
        <v>0</v>
      </c>
      <c r="K57">
        <v>4</v>
      </c>
      <c r="L57">
        <v>1</v>
      </c>
      <c r="M57" s="3">
        <v>21.48</v>
      </c>
      <c r="N57" s="3">
        <v>21.48</v>
      </c>
      <c r="O57" s="3">
        <v>1</v>
      </c>
      <c r="P57" s="4">
        <v>19.61</v>
      </c>
      <c r="Q57">
        <f t="shared" si="0"/>
        <v>196.1</v>
      </c>
      <c r="R57">
        <f t="shared" si="1"/>
        <v>176.49</v>
      </c>
      <c r="S57">
        <f>VLOOKUP(B57,Sheet1!B:C,2,0)</f>
        <v>0.12531156643820801</v>
      </c>
      <c r="T57">
        <f t="shared" si="2"/>
        <v>17.15264018214674</v>
      </c>
      <c r="U57">
        <f t="shared" si="3"/>
        <v>-19.609999999999985</v>
      </c>
    </row>
    <row r="58" spans="1:21" x14ac:dyDescent="0.25">
      <c r="A58">
        <v>54</v>
      </c>
      <c r="B58" t="s">
        <v>47</v>
      </c>
      <c r="C58">
        <v>15980</v>
      </c>
      <c r="D58">
        <v>0</v>
      </c>
      <c r="E58">
        <v>2737</v>
      </c>
      <c r="F58">
        <v>1405.3333333333301</v>
      </c>
      <c r="G58">
        <v>7.0054794520547903</v>
      </c>
      <c r="H58">
        <v>1</v>
      </c>
      <c r="I58">
        <v>0</v>
      </c>
      <c r="J58">
        <v>265.45</v>
      </c>
      <c r="K58">
        <v>6</v>
      </c>
      <c r="L58">
        <v>1</v>
      </c>
      <c r="M58" s="3">
        <v>14.46</v>
      </c>
      <c r="N58" s="3">
        <v>14.46</v>
      </c>
      <c r="O58" s="3">
        <v>1</v>
      </c>
      <c r="P58" s="4">
        <v>117.56</v>
      </c>
      <c r="Q58">
        <f t="shared" si="0"/>
        <v>1175.5999999999999</v>
      </c>
      <c r="R58">
        <f t="shared" si="1"/>
        <v>1058.04</v>
      </c>
      <c r="S58">
        <f>VLOOKUP(B58,Sheet1!B:C,2,0)</f>
        <v>8.3778513125018994E-2</v>
      </c>
      <c r="T58">
        <f t="shared" si="2"/>
        <v>107.71099799702276</v>
      </c>
      <c r="U58">
        <f t="shared" si="3"/>
        <v>-117.55999999999995</v>
      </c>
    </row>
    <row r="59" spans="1:21" x14ac:dyDescent="0.25">
      <c r="A59">
        <v>55</v>
      </c>
      <c r="B59" t="s">
        <v>146</v>
      </c>
      <c r="C59">
        <v>8896</v>
      </c>
      <c r="D59">
        <v>0</v>
      </c>
      <c r="E59">
        <v>953</v>
      </c>
      <c r="F59">
        <v>211.666666666667</v>
      </c>
      <c r="G59">
        <v>5.1863013698630098</v>
      </c>
      <c r="H59">
        <v>1</v>
      </c>
      <c r="I59">
        <v>0</v>
      </c>
      <c r="J59">
        <v>56.86</v>
      </c>
      <c r="K59">
        <v>4</v>
      </c>
      <c r="L59">
        <v>1</v>
      </c>
      <c r="M59" s="3">
        <v>21.75</v>
      </c>
      <c r="N59" s="3">
        <v>21.75</v>
      </c>
      <c r="O59" s="3">
        <v>1</v>
      </c>
      <c r="P59" s="4">
        <v>75.86</v>
      </c>
      <c r="Q59">
        <f t="shared" si="0"/>
        <v>758.59999999999991</v>
      </c>
      <c r="R59">
        <f t="shared" si="1"/>
        <v>682.7399999999999</v>
      </c>
      <c r="S59">
        <f>VLOOKUP(B59,Sheet1!B:C,2,0)</f>
        <v>0.106646293020479</v>
      </c>
      <c r="T59">
        <f t="shared" si="2"/>
        <v>67.769812211466459</v>
      </c>
      <c r="U59">
        <f t="shared" si="3"/>
        <v>-75.860000000000014</v>
      </c>
    </row>
    <row r="60" spans="1:21" x14ac:dyDescent="0.25">
      <c r="A60">
        <v>56</v>
      </c>
      <c r="B60" t="s">
        <v>3062</v>
      </c>
      <c r="C60">
        <v>15440</v>
      </c>
      <c r="D60">
        <v>0</v>
      </c>
      <c r="E60">
        <v>1307</v>
      </c>
      <c r="F60">
        <v>20.3333333333333</v>
      </c>
      <c r="G60">
        <v>7.0054794520547903</v>
      </c>
      <c r="H60">
        <v>1</v>
      </c>
      <c r="I60">
        <v>0</v>
      </c>
      <c r="J60">
        <v>57.64</v>
      </c>
      <c r="K60">
        <v>6</v>
      </c>
      <c r="L60">
        <v>1</v>
      </c>
      <c r="M60" s="3">
        <v>31.32</v>
      </c>
      <c r="N60" s="3">
        <v>31.32</v>
      </c>
      <c r="O60" s="3">
        <v>1</v>
      </c>
      <c r="P60" s="4">
        <v>67.86</v>
      </c>
      <c r="Q60">
        <f t="shared" si="0"/>
        <v>678.59999999999991</v>
      </c>
      <c r="R60">
        <f t="shared" si="1"/>
        <v>610.7399999999999</v>
      </c>
      <c r="S60">
        <f>VLOOKUP(B60,Sheet1!B:C,2,0)</f>
        <v>8.22851403738208E-2</v>
      </c>
      <c r="T60">
        <f t="shared" si="2"/>
        <v>62.276130374232515</v>
      </c>
      <c r="U60">
        <f t="shared" si="3"/>
        <v>-67.860000000000014</v>
      </c>
    </row>
    <row r="61" spans="1:21" x14ac:dyDescent="0.25">
      <c r="A61">
        <v>57</v>
      </c>
      <c r="B61" t="s">
        <v>2033</v>
      </c>
      <c r="C61">
        <v>16504</v>
      </c>
      <c r="D61">
        <v>0</v>
      </c>
      <c r="E61">
        <v>2648</v>
      </c>
      <c r="F61">
        <v>1272.6666666666699</v>
      </c>
      <c r="G61">
        <v>7.0054794520547903</v>
      </c>
      <c r="H61">
        <v>1</v>
      </c>
      <c r="I61">
        <v>0</v>
      </c>
      <c r="J61">
        <v>258.32</v>
      </c>
      <c r="K61">
        <v>6</v>
      </c>
      <c r="L61">
        <v>1</v>
      </c>
      <c r="M61" s="3">
        <v>3.12</v>
      </c>
      <c r="N61" s="3">
        <v>3.12</v>
      </c>
      <c r="O61" s="3">
        <v>1</v>
      </c>
      <c r="P61" s="4">
        <v>199.52</v>
      </c>
      <c r="Q61">
        <f t="shared" si="0"/>
        <v>1995.2</v>
      </c>
      <c r="R61">
        <f t="shared" si="1"/>
        <v>1795.68</v>
      </c>
      <c r="S61">
        <f>VLOOKUP(B61,Sheet1!B:C,2,0)</f>
        <v>8.3740561150126097E-2</v>
      </c>
      <c r="T61">
        <f t="shared" si="2"/>
        <v>182.81208323932685</v>
      </c>
      <c r="U61">
        <f t="shared" si="3"/>
        <v>-199.51999999999998</v>
      </c>
    </row>
    <row r="62" spans="1:21" x14ac:dyDescent="0.25">
      <c r="A62">
        <v>58</v>
      </c>
      <c r="B62" t="s">
        <v>3604</v>
      </c>
      <c r="C62">
        <v>11516</v>
      </c>
      <c r="D62">
        <v>0</v>
      </c>
      <c r="E62">
        <v>0</v>
      </c>
      <c r="F62">
        <v>-959.66666666666697</v>
      </c>
      <c r="G62">
        <v>4.0027397260274</v>
      </c>
      <c r="H62">
        <v>1</v>
      </c>
      <c r="I62">
        <v>0</v>
      </c>
      <c r="J62">
        <v>0</v>
      </c>
      <c r="K62">
        <v>4</v>
      </c>
      <c r="L62">
        <v>1</v>
      </c>
      <c r="M62" s="3">
        <v>17.22</v>
      </c>
      <c r="N62" s="3">
        <v>17.22</v>
      </c>
      <c r="O62" s="3">
        <v>1</v>
      </c>
      <c r="P62" s="4">
        <v>134.99</v>
      </c>
      <c r="Q62">
        <f t="shared" si="0"/>
        <v>1349.9</v>
      </c>
      <c r="R62">
        <f t="shared" si="1"/>
        <v>1214.9100000000001</v>
      </c>
      <c r="S62">
        <f>VLOOKUP(B62,Sheet1!B:C,2,0)</f>
        <v>0.12531156643820801</v>
      </c>
      <c r="T62">
        <f t="shared" si="2"/>
        <v>118.07419164650631</v>
      </c>
      <c r="U62">
        <f t="shared" si="3"/>
        <v>-134.99</v>
      </c>
    </row>
    <row r="63" spans="1:21" x14ac:dyDescent="0.25">
      <c r="A63">
        <v>59</v>
      </c>
      <c r="B63" t="s">
        <v>2273</v>
      </c>
      <c r="C63">
        <v>3567</v>
      </c>
      <c r="D63">
        <v>0</v>
      </c>
      <c r="E63">
        <v>659</v>
      </c>
      <c r="F63">
        <v>361.75</v>
      </c>
      <c r="G63">
        <v>3.0027397260274</v>
      </c>
      <c r="H63">
        <v>1</v>
      </c>
      <c r="I63">
        <v>0</v>
      </c>
      <c r="J63">
        <v>158.12</v>
      </c>
      <c r="K63">
        <v>3</v>
      </c>
      <c r="L63">
        <v>1</v>
      </c>
      <c r="M63" s="3">
        <v>-0.04</v>
      </c>
      <c r="N63" s="3">
        <v>-0.04</v>
      </c>
      <c r="O63" s="3">
        <v>1</v>
      </c>
      <c r="P63" s="4">
        <v>372.72</v>
      </c>
      <c r="Q63">
        <f t="shared" si="0"/>
        <v>3727.2000000000003</v>
      </c>
      <c r="R63">
        <f t="shared" si="1"/>
        <v>3354.4800000000005</v>
      </c>
      <c r="S63">
        <f>VLOOKUP(B63,Sheet1!B:C,2,0)</f>
        <v>0.14557993128560801</v>
      </c>
      <c r="T63">
        <f t="shared" si="2"/>
        <v>318.45944801122823</v>
      </c>
      <c r="U63">
        <f t="shared" si="3"/>
        <v>-372.7199999999998</v>
      </c>
    </row>
    <row r="64" spans="1:21" x14ac:dyDescent="0.25">
      <c r="A64">
        <v>60</v>
      </c>
      <c r="B64" t="s">
        <v>1046</v>
      </c>
      <c r="C64">
        <v>12092</v>
      </c>
      <c r="D64">
        <v>0</v>
      </c>
      <c r="E64">
        <v>1809</v>
      </c>
      <c r="F64">
        <v>801.33333333333303</v>
      </c>
      <c r="G64">
        <v>7.0054794520547903</v>
      </c>
      <c r="H64">
        <v>1</v>
      </c>
      <c r="I64">
        <v>0</v>
      </c>
      <c r="J64">
        <v>261.05</v>
      </c>
      <c r="K64">
        <v>6</v>
      </c>
      <c r="L64">
        <v>1</v>
      </c>
      <c r="M64" s="3">
        <v>11.42</v>
      </c>
      <c r="N64" s="3">
        <v>11.42</v>
      </c>
      <c r="O64" s="3">
        <v>1</v>
      </c>
      <c r="P64" s="4">
        <v>144.13</v>
      </c>
      <c r="Q64">
        <f t="shared" si="0"/>
        <v>1441.3</v>
      </c>
      <c r="R64">
        <f t="shared" si="1"/>
        <v>1297.17</v>
      </c>
      <c r="S64">
        <f>VLOOKUP(B64,Sheet1!B:C,2,0)</f>
        <v>8.4054963735122404E-2</v>
      </c>
      <c r="T64">
        <f t="shared" si="2"/>
        <v>132.01515807685681</v>
      </c>
      <c r="U64">
        <f t="shared" si="3"/>
        <v>-144.12999999999988</v>
      </c>
    </row>
    <row r="65" spans="1:21" x14ac:dyDescent="0.25">
      <c r="A65">
        <v>61</v>
      </c>
      <c r="B65" t="s">
        <v>2230</v>
      </c>
      <c r="C65">
        <v>12784</v>
      </c>
      <c r="D65">
        <v>0</v>
      </c>
      <c r="E65">
        <v>1027</v>
      </c>
      <c r="F65">
        <v>-38.3333333333333</v>
      </c>
      <c r="G65">
        <v>7.0027397260274</v>
      </c>
      <c r="H65">
        <v>1</v>
      </c>
      <c r="I65">
        <v>0</v>
      </c>
      <c r="J65">
        <v>98.98</v>
      </c>
      <c r="K65">
        <v>6</v>
      </c>
      <c r="L65">
        <v>1</v>
      </c>
      <c r="M65" s="3">
        <v>11.88</v>
      </c>
      <c r="N65" s="3">
        <v>11.88</v>
      </c>
      <c r="O65" s="3">
        <v>1</v>
      </c>
      <c r="P65" s="4">
        <v>138.77000000000001</v>
      </c>
      <c r="Q65">
        <f t="shared" si="0"/>
        <v>1387.7</v>
      </c>
      <c r="R65">
        <f t="shared" si="1"/>
        <v>1248.93</v>
      </c>
      <c r="S65">
        <f>VLOOKUP(B65,Sheet1!B:C,2,0)</f>
        <v>8.2804132824553803E-2</v>
      </c>
      <c r="T65">
        <f t="shared" si="2"/>
        <v>127.27927048793669</v>
      </c>
      <c r="U65">
        <f t="shared" si="3"/>
        <v>-138.76999999999998</v>
      </c>
    </row>
    <row r="66" spans="1:21" x14ac:dyDescent="0.25">
      <c r="A66">
        <v>62</v>
      </c>
      <c r="B66" t="s">
        <v>3756</v>
      </c>
      <c r="C66">
        <v>2372</v>
      </c>
      <c r="D66">
        <v>0</v>
      </c>
      <c r="E66">
        <v>502</v>
      </c>
      <c r="F66">
        <v>304.33333333333297</v>
      </c>
      <c r="G66">
        <v>3</v>
      </c>
      <c r="H66">
        <v>1</v>
      </c>
      <c r="I66">
        <v>0</v>
      </c>
      <c r="J66">
        <v>71.900000000000006</v>
      </c>
      <c r="K66">
        <v>3</v>
      </c>
      <c r="L66">
        <v>1</v>
      </c>
      <c r="M66" s="3">
        <v>34.68</v>
      </c>
      <c r="N66" s="3">
        <v>34.68</v>
      </c>
      <c r="O66" s="3">
        <v>1</v>
      </c>
      <c r="P66" s="4">
        <v>39.31</v>
      </c>
      <c r="Q66">
        <f t="shared" si="0"/>
        <v>393.1</v>
      </c>
      <c r="R66">
        <f t="shared" si="1"/>
        <v>353.79</v>
      </c>
      <c r="S66">
        <f>VLOOKUP(B66,Sheet1!B:C,2,0)</f>
        <v>0.14438261052123399</v>
      </c>
      <c r="T66">
        <f t="shared" si="2"/>
        <v>33.634319580410292</v>
      </c>
      <c r="U66">
        <f t="shared" si="3"/>
        <v>-39.31</v>
      </c>
    </row>
    <row r="67" spans="1:21" x14ac:dyDescent="0.25">
      <c r="A67">
        <v>63</v>
      </c>
      <c r="B67" t="s">
        <v>1241</v>
      </c>
      <c r="C67">
        <v>234721</v>
      </c>
      <c r="D67">
        <v>16712</v>
      </c>
      <c r="E67">
        <v>10751</v>
      </c>
      <c r="F67">
        <v>-8809.0833333333303</v>
      </c>
      <c r="G67">
        <v>7.0164383561643797</v>
      </c>
      <c r="H67">
        <v>1</v>
      </c>
      <c r="I67">
        <v>1</v>
      </c>
      <c r="J67">
        <v>96.9</v>
      </c>
      <c r="K67">
        <v>6</v>
      </c>
      <c r="L67">
        <v>2</v>
      </c>
      <c r="M67" s="3">
        <v>14.34</v>
      </c>
      <c r="N67" s="3">
        <v>14.34</v>
      </c>
      <c r="O67" s="3">
        <v>2</v>
      </c>
      <c r="P67" s="4">
        <v>83.53</v>
      </c>
      <c r="Q67">
        <f t="shared" si="0"/>
        <v>835.3</v>
      </c>
      <c r="R67">
        <f t="shared" si="1"/>
        <v>751.77</v>
      </c>
      <c r="S67">
        <f>VLOOKUP(B67,Sheet1!B:C,2,0)</f>
        <v>7.3979476470249994E-2</v>
      </c>
      <c r="T67">
        <f t="shared" si="2"/>
        <v>77.350494330440029</v>
      </c>
      <c r="U67">
        <f t="shared" si="3"/>
        <v>-83.529999999999973</v>
      </c>
    </row>
    <row r="68" spans="1:21" x14ac:dyDescent="0.25">
      <c r="A68">
        <v>64</v>
      </c>
      <c r="B68" t="s">
        <v>166</v>
      </c>
      <c r="C68">
        <v>17453</v>
      </c>
      <c r="D68">
        <v>0</v>
      </c>
      <c r="E68">
        <v>2618</v>
      </c>
      <c r="F68">
        <v>1163.5833333333301</v>
      </c>
      <c r="G68">
        <v>7.0054794520547903</v>
      </c>
      <c r="H68">
        <v>1</v>
      </c>
      <c r="I68">
        <v>0</v>
      </c>
      <c r="J68">
        <v>51.66</v>
      </c>
      <c r="K68">
        <v>6</v>
      </c>
      <c r="L68">
        <v>1</v>
      </c>
      <c r="M68" s="3">
        <v>25.32</v>
      </c>
      <c r="N68" s="3">
        <v>25.32</v>
      </c>
      <c r="O68" s="3">
        <v>1</v>
      </c>
      <c r="P68" s="4">
        <v>77.91</v>
      </c>
      <c r="Q68">
        <f t="shared" si="0"/>
        <v>779.09999999999991</v>
      </c>
      <c r="R68">
        <f t="shared" si="1"/>
        <v>701.18999999999994</v>
      </c>
      <c r="S68">
        <f>VLOOKUP(B68,Sheet1!B:C,2,0)</f>
        <v>8.17876337717688E-2</v>
      </c>
      <c r="T68">
        <f t="shared" si="2"/>
        <v>71.537925452841492</v>
      </c>
      <c r="U68">
        <f t="shared" si="3"/>
        <v>-77.909999999999968</v>
      </c>
    </row>
    <row r="69" spans="1:21" x14ac:dyDescent="0.25">
      <c r="A69">
        <v>65</v>
      </c>
      <c r="B69" t="s">
        <v>554</v>
      </c>
      <c r="C69">
        <v>25828</v>
      </c>
      <c r="D69">
        <v>0</v>
      </c>
      <c r="E69">
        <v>804</v>
      </c>
      <c r="F69">
        <v>-1348.3333333333301</v>
      </c>
      <c r="G69">
        <v>3.0027397260274</v>
      </c>
      <c r="H69">
        <v>1</v>
      </c>
      <c r="I69">
        <v>0</v>
      </c>
      <c r="J69">
        <v>82.83</v>
      </c>
      <c r="K69">
        <v>3</v>
      </c>
      <c r="L69">
        <v>1</v>
      </c>
      <c r="M69" s="3">
        <v>20.88</v>
      </c>
      <c r="N69" s="3">
        <v>20.88</v>
      </c>
      <c r="O69" s="3">
        <v>1</v>
      </c>
      <c r="P69" s="4">
        <v>324.89999999999998</v>
      </c>
      <c r="Q69">
        <f t="shared" si="0"/>
        <v>3248.9999999999995</v>
      </c>
      <c r="R69">
        <f t="shared" si="1"/>
        <v>2924.0999999999995</v>
      </c>
      <c r="S69">
        <f>VLOOKUP(B69,Sheet1!B:C,2,0)</f>
        <v>0.144331897526078</v>
      </c>
      <c r="T69">
        <f t="shared" si="2"/>
        <v>278.00656649377726</v>
      </c>
      <c r="U69">
        <f t="shared" si="3"/>
        <v>-324.90000000000009</v>
      </c>
    </row>
    <row r="70" spans="1:21" x14ac:dyDescent="0.25">
      <c r="A70">
        <v>66</v>
      </c>
      <c r="B70" t="s">
        <v>2651</v>
      </c>
      <c r="C70">
        <v>65853</v>
      </c>
      <c r="D70">
        <v>0</v>
      </c>
      <c r="E70">
        <v>6949</v>
      </c>
      <c r="F70">
        <v>1461.25</v>
      </c>
      <c r="G70">
        <v>3.0027397260274</v>
      </c>
      <c r="H70">
        <v>0</v>
      </c>
      <c r="I70">
        <v>0</v>
      </c>
      <c r="J70">
        <v>667.5</v>
      </c>
      <c r="K70">
        <v>2</v>
      </c>
      <c r="L70">
        <v>1</v>
      </c>
      <c r="M70" s="3">
        <v>19.98</v>
      </c>
      <c r="N70" s="3">
        <v>19.98</v>
      </c>
      <c r="O70" s="3">
        <v>1</v>
      </c>
      <c r="P70" s="4">
        <v>615.63</v>
      </c>
      <c r="Q70">
        <f t="shared" ref="Q70:Q133" si="4">P70/0.1</f>
        <v>6156.2999999999993</v>
      </c>
      <c r="R70">
        <f t="shared" ref="R70:R133" si="5">Q70-P70</f>
        <v>5540.6699999999992</v>
      </c>
      <c r="S70">
        <f>VLOOKUP(B70,Sheet1!B:C,2,0)</f>
        <v>0.215794664126472</v>
      </c>
      <c r="T70">
        <f t="shared" ref="T70:T133" si="6">(1-S70)*P70</f>
        <v>482.78033092382003</v>
      </c>
      <c r="U70">
        <f t="shared" ref="U70:U133" si="7">R70*$U$1-Q70</f>
        <v>-615.63000000000011</v>
      </c>
    </row>
    <row r="71" spans="1:21" x14ac:dyDescent="0.25">
      <c r="A71">
        <v>67</v>
      </c>
      <c r="B71" t="s">
        <v>1968</v>
      </c>
      <c r="C71">
        <v>2698961</v>
      </c>
      <c r="D71">
        <v>1210214</v>
      </c>
      <c r="E71">
        <v>243989</v>
      </c>
      <c r="F71">
        <v>19075.583333333299</v>
      </c>
      <c r="G71">
        <v>5.0054794520547903</v>
      </c>
      <c r="H71">
        <v>1</v>
      </c>
      <c r="I71">
        <v>1</v>
      </c>
      <c r="J71">
        <v>0</v>
      </c>
      <c r="K71">
        <v>5</v>
      </c>
      <c r="L71">
        <v>2</v>
      </c>
      <c r="M71" s="3">
        <v>19.72</v>
      </c>
      <c r="N71" s="3">
        <v>19.72</v>
      </c>
      <c r="O71" s="3">
        <v>2</v>
      </c>
      <c r="P71" s="4">
        <v>45.73</v>
      </c>
      <c r="Q71">
        <f t="shared" si="4"/>
        <v>457.29999999999995</v>
      </c>
      <c r="R71">
        <f t="shared" si="5"/>
        <v>411.56999999999994</v>
      </c>
      <c r="S71">
        <f>VLOOKUP(B71,Sheet1!B:C,2,0)</f>
        <v>1.14624190768763E-2</v>
      </c>
      <c r="T71">
        <f t="shared" si="6"/>
        <v>45.205823575614446</v>
      </c>
      <c r="U71">
        <f t="shared" si="7"/>
        <v>-45.730000000000018</v>
      </c>
    </row>
    <row r="72" spans="1:21" x14ac:dyDescent="0.25">
      <c r="A72">
        <v>68</v>
      </c>
      <c r="B72" s="1" t="s">
        <v>2662</v>
      </c>
      <c r="C72">
        <v>2520</v>
      </c>
      <c r="D72">
        <v>2761</v>
      </c>
      <c r="E72">
        <v>0</v>
      </c>
      <c r="F72">
        <v>-210</v>
      </c>
      <c r="G72">
        <v>5.0054794520547903</v>
      </c>
      <c r="H72">
        <v>1</v>
      </c>
      <c r="I72">
        <v>1</v>
      </c>
      <c r="J72">
        <v>0</v>
      </c>
      <c r="K72">
        <v>4</v>
      </c>
      <c r="L72">
        <v>2</v>
      </c>
      <c r="M72" s="3">
        <v>20.54</v>
      </c>
      <c r="N72" s="3">
        <v>20.54</v>
      </c>
      <c r="O72" s="3">
        <v>2</v>
      </c>
      <c r="P72" s="4">
        <v>31.26</v>
      </c>
      <c r="Q72">
        <f t="shared" si="4"/>
        <v>312.60000000000002</v>
      </c>
      <c r="R72">
        <f t="shared" si="5"/>
        <v>281.34000000000003</v>
      </c>
      <c r="S72">
        <f>VLOOKUP(B72,Sheet1!B:C,2,0)</f>
        <v>0.10316771432320999</v>
      </c>
      <c r="T72">
        <f t="shared" si="6"/>
        <v>28.034977250256457</v>
      </c>
      <c r="U72">
        <f t="shared" si="7"/>
        <v>-31.259999999999991</v>
      </c>
    </row>
    <row r="73" spans="1:21" x14ac:dyDescent="0.25">
      <c r="A73">
        <v>69</v>
      </c>
      <c r="B73" t="s">
        <v>757</v>
      </c>
      <c r="C73">
        <v>23508</v>
      </c>
      <c r="D73">
        <v>0</v>
      </c>
      <c r="E73">
        <v>0</v>
      </c>
      <c r="F73">
        <v>-1959</v>
      </c>
      <c r="G73">
        <v>6.0027397260274</v>
      </c>
      <c r="H73">
        <v>1</v>
      </c>
      <c r="I73">
        <v>0</v>
      </c>
      <c r="J73">
        <v>0</v>
      </c>
      <c r="K73">
        <v>6</v>
      </c>
      <c r="L73">
        <v>1</v>
      </c>
      <c r="M73" s="3">
        <v>29.76</v>
      </c>
      <c r="N73" s="3">
        <v>29.76</v>
      </c>
      <c r="O73" s="3">
        <v>1</v>
      </c>
      <c r="P73" s="4">
        <v>301.3</v>
      </c>
      <c r="Q73">
        <f t="shared" si="4"/>
        <v>3013</v>
      </c>
      <c r="R73">
        <f t="shared" si="5"/>
        <v>2711.7</v>
      </c>
      <c r="S73">
        <f>VLOOKUP(B73,Sheet1!B:C,2,0)</f>
        <v>9.4823316877305996E-2</v>
      </c>
      <c r="T73">
        <f t="shared" si="6"/>
        <v>272.72973462486772</v>
      </c>
      <c r="U73">
        <f t="shared" si="7"/>
        <v>-301.30000000000018</v>
      </c>
    </row>
    <row r="74" spans="1:21" x14ac:dyDescent="0.25">
      <c r="A74">
        <v>70</v>
      </c>
      <c r="B74" t="s">
        <v>3647</v>
      </c>
      <c r="C74">
        <v>40370</v>
      </c>
      <c r="D74">
        <v>46137</v>
      </c>
      <c r="E74">
        <v>0</v>
      </c>
      <c r="F74">
        <v>-3364.1666666666702</v>
      </c>
      <c r="G74">
        <v>5.0054794520547903</v>
      </c>
      <c r="H74">
        <v>1</v>
      </c>
      <c r="I74">
        <v>1</v>
      </c>
      <c r="J74">
        <v>0</v>
      </c>
      <c r="K74">
        <v>5</v>
      </c>
      <c r="L74">
        <v>2</v>
      </c>
      <c r="M74" s="3">
        <v>17.45</v>
      </c>
      <c r="N74" s="3">
        <v>17.45</v>
      </c>
      <c r="O74" s="3">
        <v>2</v>
      </c>
      <c r="P74" s="4">
        <v>339.86</v>
      </c>
      <c r="Q74">
        <f t="shared" si="4"/>
        <v>3398.6</v>
      </c>
      <c r="R74">
        <f t="shared" si="5"/>
        <v>3058.74</v>
      </c>
      <c r="S74">
        <f>VLOOKUP(B74,Sheet1!B:C,2,0)</f>
        <v>9.9232750016576707E-2</v>
      </c>
      <c r="T74">
        <f t="shared" si="6"/>
        <v>306.13475757936624</v>
      </c>
      <c r="U74">
        <f t="shared" si="7"/>
        <v>-339.86000000000013</v>
      </c>
    </row>
    <row r="75" spans="1:21" x14ac:dyDescent="0.25">
      <c r="A75">
        <v>71</v>
      </c>
      <c r="B75" t="s">
        <v>55</v>
      </c>
      <c r="C75">
        <v>465845</v>
      </c>
      <c r="D75">
        <v>812957</v>
      </c>
      <c r="E75">
        <v>61699</v>
      </c>
      <c r="F75">
        <v>22878.583333333299</v>
      </c>
      <c r="G75">
        <v>7.0164383561643797</v>
      </c>
      <c r="H75">
        <v>1</v>
      </c>
      <c r="I75">
        <v>1</v>
      </c>
      <c r="J75">
        <v>79.900000000000006</v>
      </c>
      <c r="K75">
        <v>6</v>
      </c>
      <c r="L75">
        <v>3</v>
      </c>
      <c r="M75" s="3">
        <v>0.12</v>
      </c>
      <c r="N75" s="3">
        <v>0.12</v>
      </c>
      <c r="O75" s="3">
        <v>3</v>
      </c>
      <c r="P75" s="4">
        <v>16.27</v>
      </c>
      <c r="Q75">
        <f t="shared" si="4"/>
        <v>162.69999999999999</v>
      </c>
      <c r="R75">
        <f t="shared" si="5"/>
        <v>146.42999999999998</v>
      </c>
      <c r="S75">
        <f>VLOOKUP(B75,Sheet1!B:C,2,0)</f>
        <v>2.6317310940174098E-2</v>
      </c>
      <c r="T75">
        <f t="shared" si="6"/>
        <v>15.841817351003368</v>
      </c>
      <c r="U75">
        <f t="shared" si="7"/>
        <v>-16.27000000000001</v>
      </c>
    </row>
    <row r="76" spans="1:21" x14ac:dyDescent="0.25">
      <c r="A76">
        <v>72</v>
      </c>
      <c r="B76" t="s">
        <v>409</v>
      </c>
      <c r="C76">
        <v>3530</v>
      </c>
      <c r="D76">
        <v>0</v>
      </c>
      <c r="E76">
        <v>0</v>
      </c>
      <c r="F76">
        <v>-294.16666666666703</v>
      </c>
      <c r="G76">
        <v>6.0027397260274</v>
      </c>
      <c r="H76">
        <v>1</v>
      </c>
      <c r="I76">
        <v>0</v>
      </c>
      <c r="J76">
        <v>0</v>
      </c>
      <c r="K76">
        <v>6</v>
      </c>
      <c r="L76">
        <v>1</v>
      </c>
      <c r="M76" s="3">
        <v>34.68</v>
      </c>
      <c r="N76" s="3">
        <v>34.68</v>
      </c>
      <c r="O76" s="3">
        <v>1</v>
      </c>
      <c r="P76" s="4">
        <v>54.39</v>
      </c>
      <c r="Q76">
        <f t="shared" si="4"/>
        <v>543.9</v>
      </c>
      <c r="R76">
        <f t="shared" si="5"/>
        <v>489.51</v>
      </c>
      <c r="S76">
        <f>VLOOKUP(B76,Sheet1!B:C,2,0)</f>
        <v>9.4823316877305996E-2</v>
      </c>
      <c r="T76">
        <f t="shared" si="6"/>
        <v>49.232559795043322</v>
      </c>
      <c r="U76">
        <f t="shared" si="7"/>
        <v>-54.389999999999986</v>
      </c>
    </row>
    <row r="77" spans="1:21" x14ac:dyDescent="0.25">
      <c r="A77">
        <v>73</v>
      </c>
      <c r="B77" t="s">
        <v>3621</v>
      </c>
      <c r="C77">
        <v>77120</v>
      </c>
      <c r="D77">
        <v>25192</v>
      </c>
      <c r="E77">
        <v>9021</v>
      </c>
      <c r="F77">
        <v>2594.3333333333298</v>
      </c>
      <c r="G77">
        <v>12.0082191780822</v>
      </c>
      <c r="H77">
        <v>1</v>
      </c>
      <c r="I77">
        <v>1</v>
      </c>
      <c r="J77">
        <v>721.02</v>
      </c>
      <c r="K77">
        <v>11</v>
      </c>
      <c r="L77">
        <v>2</v>
      </c>
      <c r="M77" s="3">
        <v>9.9600000000000009</v>
      </c>
      <c r="N77" s="3">
        <v>9.9600000000000009</v>
      </c>
      <c r="O77" s="3">
        <v>2</v>
      </c>
      <c r="P77" s="4">
        <v>725.73</v>
      </c>
      <c r="Q77">
        <f t="shared" si="4"/>
        <v>7257.3</v>
      </c>
      <c r="R77">
        <f t="shared" si="5"/>
        <v>6531.57</v>
      </c>
      <c r="S77">
        <f>VLOOKUP(B77,Sheet1!B:C,2,0)</f>
        <v>3.8012882054950098E-2</v>
      </c>
      <c r="T77">
        <f t="shared" si="6"/>
        <v>698.14291110626107</v>
      </c>
      <c r="U77">
        <f t="shared" si="7"/>
        <v>-725.73000000000047</v>
      </c>
    </row>
    <row r="78" spans="1:21" x14ac:dyDescent="0.25">
      <c r="A78">
        <v>74</v>
      </c>
      <c r="B78" t="s">
        <v>3391</v>
      </c>
      <c r="C78">
        <v>463174</v>
      </c>
      <c r="D78">
        <v>0</v>
      </c>
      <c r="E78">
        <v>36314</v>
      </c>
      <c r="F78">
        <v>-2283.8333333333399</v>
      </c>
      <c r="G78">
        <v>4.0027397260274</v>
      </c>
      <c r="H78">
        <v>1</v>
      </c>
      <c r="I78">
        <v>0</v>
      </c>
      <c r="J78">
        <v>402.24</v>
      </c>
      <c r="K78">
        <v>3</v>
      </c>
      <c r="L78">
        <v>1</v>
      </c>
      <c r="M78" s="3">
        <v>12.36</v>
      </c>
      <c r="N78" s="3">
        <v>12.36</v>
      </c>
      <c r="O78" s="3">
        <v>1</v>
      </c>
      <c r="P78" s="4">
        <v>589.51</v>
      </c>
      <c r="Q78">
        <f t="shared" si="4"/>
        <v>5895.0999999999995</v>
      </c>
      <c r="R78">
        <f t="shared" si="5"/>
        <v>5305.5899999999992</v>
      </c>
      <c r="S78">
        <f>VLOOKUP(B78,Sheet1!B:C,2,0)</f>
        <v>0.11354842438028701</v>
      </c>
      <c r="T78">
        <f t="shared" si="6"/>
        <v>522.57206834357703</v>
      </c>
      <c r="U78">
        <f t="shared" si="7"/>
        <v>-589.51000000000022</v>
      </c>
    </row>
    <row r="79" spans="1:21" x14ac:dyDescent="0.25">
      <c r="A79">
        <v>75</v>
      </c>
      <c r="B79" t="s">
        <v>2419</v>
      </c>
      <c r="C79">
        <v>7420</v>
      </c>
      <c r="D79">
        <v>0</v>
      </c>
      <c r="E79">
        <v>1281</v>
      </c>
      <c r="F79">
        <v>662.66666666666697</v>
      </c>
      <c r="G79">
        <v>7.0054794520547903</v>
      </c>
      <c r="H79">
        <v>1</v>
      </c>
      <c r="I79">
        <v>0</v>
      </c>
      <c r="J79">
        <v>122.88</v>
      </c>
      <c r="K79">
        <v>6</v>
      </c>
      <c r="L79">
        <v>1</v>
      </c>
      <c r="M79" s="3">
        <v>26.04</v>
      </c>
      <c r="N79" s="3">
        <v>26.04</v>
      </c>
      <c r="O79" s="3">
        <v>1</v>
      </c>
      <c r="P79" s="4">
        <v>83.83</v>
      </c>
      <c r="Q79">
        <f t="shared" si="4"/>
        <v>838.3</v>
      </c>
      <c r="R79">
        <f t="shared" si="5"/>
        <v>754.46999999999991</v>
      </c>
      <c r="S79">
        <f>VLOOKUP(B79,Sheet1!B:C,2,0)</f>
        <v>8.2912569160322996E-2</v>
      </c>
      <c r="T79">
        <f t="shared" si="6"/>
        <v>76.879439327290129</v>
      </c>
      <c r="U79">
        <f t="shared" si="7"/>
        <v>-83.830000000000041</v>
      </c>
    </row>
    <row r="80" spans="1:21" x14ac:dyDescent="0.25">
      <c r="A80">
        <v>76</v>
      </c>
      <c r="B80" t="s">
        <v>3902</v>
      </c>
      <c r="C80">
        <v>8165</v>
      </c>
      <c r="D80">
        <v>0</v>
      </c>
      <c r="E80">
        <v>0</v>
      </c>
      <c r="F80">
        <v>-680.41666666666697</v>
      </c>
      <c r="G80">
        <v>11.0082191780822</v>
      </c>
      <c r="H80">
        <v>1</v>
      </c>
      <c r="I80">
        <v>0</v>
      </c>
      <c r="J80">
        <v>0</v>
      </c>
      <c r="K80">
        <v>10</v>
      </c>
      <c r="L80">
        <v>1</v>
      </c>
      <c r="M80" s="3">
        <v>8.68</v>
      </c>
      <c r="N80" s="3">
        <v>8.68</v>
      </c>
      <c r="O80" s="3">
        <v>1</v>
      </c>
      <c r="P80" s="4">
        <v>166.92</v>
      </c>
      <c r="Q80">
        <f t="shared" si="4"/>
        <v>1669.1999999999998</v>
      </c>
      <c r="R80">
        <f t="shared" si="5"/>
        <v>1502.2799999999997</v>
      </c>
      <c r="S80">
        <f>VLOOKUP(B80,Sheet1!B:C,2,0)</f>
        <v>4.5668684367558401E-2</v>
      </c>
      <c r="T80">
        <f t="shared" si="6"/>
        <v>159.29698320536713</v>
      </c>
      <c r="U80">
        <f t="shared" si="7"/>
        <v>-166.92000000000007</v>
      </c>
    </row>
    <row r="81" spans="1:21" x14ac:dyDescent="0.25">
      <c r="A81">
        <v>77</v>
      </c>
      <c r="B81" t="s">
        <v>1970</v>
      </c>
      <c r="C81">
        <v>5239</v>
      </c>
      <c r="D81">
        <v>0</v>
      </c>
      <c r="E81">
        <v>0</v>
      </c>
      <c r="F81">
        <v>-436.58333333333297</v>
      </c>
      <c r="G81">
        <v>4.0027397260274</v>
      </c>
      <c r="H81">
        <v>1</v>
      </c>
      <c r="I81">
        <v>0</v>
      </c>
      <c r="J81">
        <v>0</v>
      </c>
      <c r="K81">
        <v>4</v>
      </c>
      <c r="L81">
        <v>1</v>
      </c>
      <c r="M81" s="3">
        <v>19.48</v>
      </c>
      <c r="N81" s="3">
        <v>19.48</v>
      </c>
      <c r="O81" s="3">
        <v>1</v>
      </c>
      <c r="P81" s="4">
        <v>75.84</v>
      </c>
      <c r="Q81">
        <f t="shared" si="4"/>
        <v>758.4</v>
      </c>
      <c r="R81">
        <f t="shared" si="5"/>
        <v>682.56</v>
      </c>
      <c r="S81">
        <f>VLOOKUP(B81,Sheet1!B:C,2,0)</f>
        <v>0.12531156643820801</v>
      </c>
      <c r="T81">
        <f t="shared" si="6"/>
        <v>66.336370801326296</v>
      </c>
      <c r="U81">
        <f t="shared" si="7"/>
        <v>-75.840000000000032</v>
      </c>
    </row>
    <row r="82" spans="1:21" x14ac:dyDescent="0.25">
      <c r="A82">
        <v>78</v>
      </c>
      <c r="B82" t="s">
        <v>275</v>
      </c>
      <c r="C82">
        <v>45588</v>
      </c>
      <c r="D82">
        <v>10044</v>
      </c>
      <c r="E82">
        <v>10846</v>
      </c>
      <c r="F82">
        <v>7047</v>
      </c>
      <c r="G82">
        <v>7.0054794520547903</v>
      </c>
      <c r="H82">
        <v>1</v>
      </c>
      <c r="I82">
        <v>1</v>
      </c>
      <c r="J82">
        <v>1567.98</v>
      </c>
      <c r="K82">
        <v>6</v>
      </c>
      <c r="L82">
        <v>4</v>
      </c>
      <c r="M82" s="3">
        <v>33.840000000000003</v>
      </c>
      <c r="N82" s="3">
        <v>33.840000000000003</v>
      </c>
      <c r="O82" s="3">
        <v>4</v>
      </c>
      <c r="P82" s="4">
        <v>630.89</v>
      </c>
      <c r="Q82">
        <f t="shared" si="4"/>
        <v>6308.9</v>
      </c>
      <c r="R82">
        <f t="shared" si="5"/>
        <v>5678.0099999999993</v>
      </c>
      <c r="S82">
        <f>VLOOKUP(B82,Sheet1!B:C,2,0)</f>
        <v>7.91055422183123E-2</v>
      </c>
      <c r="T82">
        <f t="shared" si="6"/>
        <v>580.98310446988887</v>
      </c>
      <c r="U82">
        <f t="shared" si="7"/>
        <v>-630.89000000000033</v>
      </c>
    </row>
    <row r="83" spans="1:21" x14ac:dyDescent="0.25">
      <c r="A83">
        <v>79</v>
      </c>
      <c r="B83" t="s">
        <v>1885</v>
      </c>
      <c r="C83">
        <v>40705</v>
      </c>
      <c r="D83">
        <v>0</v>
      </c>
      <c r="E83">
        <v>2216</v>
      </c>
      <c r="F83">
        <v>-1176.0833333333301</v>
      </c>
      <c r="G83">
        <v>5.0054794520547903</v>
      </c>
      <c r="H83">
        <v>1</v>
      </c>
      <c r="I83">
        <v>0</v>
      </c>
      <c r="J83">
        <v>0</v>
      </c>
      <c r="K83">
        <v>4</v>
      </c>
      <c r="L83">
        <v>1</v>
      </c>
      <c r="M83" s="3">
        <v>12.82</v>
      </c>
      <c r="N83" s="3">
        <v>12.82</v>
      </c>
      <c r="O83" s="3">
        <v>1</v>
      </c>
      <c r="P83" s="4">
        <v>21.19</v>
      </c>
      <c r="Q83">
        <f t="shared" si="4"/>
        <v>211.9</v>
      </c>
      <c r="R83">
        <f t="shared" si="5"/>
        <v>190.71</v>
      </c>
      <c r="S83">
        <f>VLOOKUP(B83,Sheet1!B:C,2,0)</f>
        <v>0.108136322597344</v>
      </c>
      <c r="T83">
        <f t="shared" si="6"/>
        <v>18.898591324162282</v>
      </c>
      <c r="U83">
        <f t="shared" si="7"/>
        <v>-21.189999999999998</v>
      </c>
    </row>
    <row r="84" spans="1:21" x14ac:dyDescent="0.25">
      <c r="A84">
        <v>80</v>
      </c>
      <c r="B84" s="1" t="s">
        <v>492</v>
      </c>
      <c r="C84">
        <v>27476</v>
      </c>
      <c r="D84">
        <v>0</v>
      </c>
      <c r="E84">
        <v>1913</v>
      </c>
      <c r="F84">
        <v>-376.66666666666703</v>
      </c>
      <c r="G84">
        <v>3.0027397260274</v>
      </c>
      <c r="H84">
        <v>1</v>
      </c>
      <c r="I84">
        <v>0</v>
      </c>
      <c r="J84">
        <v>185.42</v>
      </c>
      <c r="K84">
        <v>3</v>
      </c>
      <c r="L84">
        <v>1</v>
      </c>
      <c r="M84" s="3">
        <v>27.86</v>
      </c>
      <c r="N84" s="3">
        <v>27.86</v>
      </c>
      <c r="O84" s="3">
        <v>1</v>
      </c>
      <c r="P84" s="4">
        <v>351.58</v>
      </c>
      <c r="Q84">
        <f t="shared" si="4"/>
        <v>3515.7999999999997</v>
      </c>
      <c r="R84">
        <f t="shared" si="5"/>
        <v>3164.22</v>
      </c>
      <c r="S84">
        <f>VLOOKUP(B84,Sheet1!B:C,2,0)</f>
        <v>0.145308081489124</v>
      </c>
      <c r="T84">
        <f t="shared" si="6"/>
        <v>300.49258471005379</v>
      </c>
      <c r="U84">
        <f t="shared" si="7"/>
        <v>-351.57999999999993</v>
      </c>
    </row>
    <row r="85" spans="1:21" x14ac:dyDescent="0.25">
      <c r="A85">
        <v>81</v>
      </c>
      <c r="B85" t="s">
        <v>850</v>
      </c>
      <c r="C85">
        <v>142854</v>
      </c>
      <c r="D85">
        <v>13978</v>
      </c>
      <c r="E85">
        <v>14812</v>
      </c>
      <c r="F85">
        <v>2907.5</v>
      </c>
      <c r="G85">
        <v>5.0054794520547903</v>
      </c>
      <c r="H85">
        <v>1</v>
      </c>
      <c r="I85">
        <v>1</v>
      </c>
      <c r="J85">
        <v>322.32</v>
      </c>
      <c r="K85">
        <v>4</v>
      </c>
      <c r="L85">
        <v>2</v>
      </c>
      <c r="M85" s="3">
        <v>30</v>
      </c>
      <c r="N85" s="3">
        <v>30</v>
      </c>
      <c r="O85" s="3">
        <v>2</v>
      </c>
      <c r="P85" s="4">
        <v>418.73</v>
      </c>
      <c r="Q85">
        <f t="shared" si="4"/>
        <v>4187.3</v>
      </c>
      <c r="R85">
        <f t="shared" si="5"/>
        <v>3768.57</v>
      </c>
      <c r="S85">
        <f>VLOOKUP(B85,Sheet1!B:C,2,0)</f>
        <v>9.9790523821169694E-2</v>
      </c>
      <c r="T85">
        <f t="shared" si="6"/>
        <v>376.94471396036164</v>
      </c>
      <c r="U85">
        <f t="shared" si="7"/>
        <v>-418.73</v>
      </c>
    </row>
    <row r="86" spans="1:21" x14ac:dyDescent="0.25">
      <c r="A86">
        <v>82</v>
      </c>
      <c r="B86" t="s">
        <v>2667</v>
      </c>
      <c r="C86">
        <v>8948</v>
      </c>
      <c r="D86">
        <v>0</v>
      </c>
      <c r="E86">
        <v>2261</v>
      </c>
      <c r="F86">
        <v>1515.3333333333301</v>
      </c>
      <c r="G86">
        <v>6.0054794520547903</v>
      </c>
      <c r="H86">
        <v>1</v>
      </c>
      <c r="I86">
        <v>0</v>
      </c>
      <c r="J86">
        <v>222.47</v>
      </c>
      <c r="K86">
        <v>6</v>
      </c>
      <c r="L86">
        <v>1</v>
      </c>
      <c r="M86" s="3">
        <v>14.64</v>
      </c>
      <c r="N86" s="3">
        <v>14.64</v>
      </c>
      <c r="O86" s="3">
        <v>1</v>
      </c>
      <c r="P86" s="4">
        <v>107.83</v>
      </c>
      <c r="Q86">
        <f t="shared" si="4"/>
        <v>1078.3</v>
      </c>
      <c r="R86">
        <f t="shared" si="5"/>
        <v>970.46999999999991</v>
      </c>
      <c r="S86">
        <f>VLOOKUP(B86,Sheet1!B:C,2,0)</f>
        <v>9.6319262204401193E-2</v>
      </c>
      <c r="T86">
        <f t="shared" si="6"/>
        <v>97.443893956499409</v>
      </c>
      <c r="U86">
        <f t="shared" si="7"/>
        <v>-107.83000000000004</v>
      </c>
    </row>
    <row r="87" spans="1:21" x14ac:dyDescent="0.25">
      <c r="A87">
        <v>83</v>
      </c>
      <c r="B87" t="s">
        <v>1422</v>
      </c>
      <c r="C87">
        <v>1771</v>
      </c>
      <c r="D87">
        <v>0</v>
      </c>
      <c r="E87">
        <v>0</v>
      </c>
      <c r="F87">
        <v>-147.583333333333</v>
      </c>
      <c r="G87">
        <v>6.0054794520547903</v>
      </c>
      <c r="H87">
        <v>1</v>
      </c>
      <c r="I87">
        <v>0</v>
      </c>
      <c r="J87">
        <v>0</v>
      </c>
      <c r="K87">
        <v>5</v>
      </c>
      <c r="L87">
        <v>1</v>
      </c>
      <c r="M87" s="3">
        <v>17.82</v>
      </c>
      <c r="N87" s="3">
        <v>17.82</v>
      </c>
      <c r="O87" s="3">
        <v>1</v>
      </c>
      <c r="P87" s="4">
        <v>25.56</v>
      </c>
      <c r="Q87">
        <f t="shared" si="4"/>
        <v>255.59999999999997</v>
      </c>
      <c r="R87">
        <f t="shared" si="5"/>
        <v>230.03999999999996</v>
      </c>
      <c r="S87">
        <f>VLOOKUP(B87,Sheet1!B:C,2,0)</f>
        <v>9.4786515487695094E-2</v>
      </c>
      <c r="T87">
        <f t="shared" si="6"/>
        <v>23.137256664134512</v>
      </c>
      <c r="U87">
        <f t="shared" si="7"/>
        <v>-25.560000000000002</v>
      </c>
    </row>
    <row r="88" spans="1:21" x14ac:dyDescent="0.25">
      <c r="A88">
        <v>84</v>
      </c>
      <c r="B88" t="s">
        <v>1327</v>
      </c>
      <c r="C88">
        <v>482918</v>
      </c>
      <c r="D88">
        <v>0</v>
      </c>
      <c r="E88">
        <v>38449</v>
      </c>
      <c r="F88">
        <v>-1794.1666666666599</v>
      </c>
      <c r="G88">
        <v>5.9068493150684898</v>
      </c>
      <c r="H88">
        <v>1</v>
      </c>
      <c r="I88">
        <v>0</v>
      </c>
      <c r="J88">
        <v>0</v>
      </c>
      <c r="K88">
        <v>5</v>
      </c>
      <c r="L88">
        <v>1</v>
      </c>
      <c r="M88" s="3">
        <v>18.12</v>
      </c>
      <c r="N88" s="3">
        <v>18.12</v>
      </c>
      <c r="O88" s="3">
        <v>1</v>
      </c>
      <c r="P88" s="4">
        <v>221.8</v>
      </c>
      <c r="Q88">
        <f t="shared" si="4"/>
        <v>2218</v>
      </c>
      <c r="R88">
        <f t="shared" si="5"/>
        <v>1996.2</v>
      </c>
      <c r="S88">
        <f>VLOOKUP(B88,Sheet1!B:C,2,0)</f>
        <v>8.2193306507357303E-2</v>
      </c>
      <c r="T88">
        <f t="shared" si="6"/>
        <v>203.56952461666816</v>
      </c>
      <c r="U88">
        <f t="shared" si="7"/>
        <v>-221.79999999999995</v>
      </c>
    </row>
    <row r="89" spans="1:21" x14ac:dyDescent="0.25">
      <c r="A89">
        <v>85</v>
      </c>
      <c r="B89" t="s">
        <v>1360</v>
      </c>
      <c r="C89">
        <v>10573</v>
      </c>
      <c r="D89">
        <v>0</v>
      </c>
      <c r="E89">
        <v>1464</v>
      </c>
      <c r="F89">
        <v>582.91666666666697</v>
      </c>
      <c r="G89">
        <v>7.0054794520547903</v>
      </c>
      <c r="H89">
        <v>1</v>
      </c>
      <c r="I89">
        <v>0</v>
      </c>
      <c r="J89">
        <v>59.98</v>
      </c>
      <c r="K89">
        <v>6</v>
      </c>
      <c r="L89">
        <v>1</v>
      </c>
      <c r="M89" s="3">
        <v>29.56</v>
      </c>
      <c r="N89" s="3">
        <v>29.56</v>
      </c>
      <c r="O89" s="3">
        <v>1</v>
      </c>
      <c r="P89" s="4">
        <v>35.43</v>
      </c>
      <c r="Q89">
        <f t="shared" si="4"/>
        <v>354.29999999999995</v>
      </c>
      <c r="R89">
        <f t="shared" si="5"/>
        <v>318.86999999999995</v>
      </c>
      <c r="S89">
        <f>VLOOKUP(B89,Sheet1!B:C,2,0)</f>
        <v>8.2254280824286902E-2</v>
      </c>
      <c r="T89">
        <f t="shared" si="6"/>
        <v>32.515730830395519</v>
      </c>
      <c r="U89">
        <f t="shared" si="7"/>
        <v>-35.430000000000007</v>
      </c>
    </row>
    <row r="90" spans="1:21" x14ac:dyDescent="0.25">
      <c r="A90">
        <v>86</v>
      </c>
      <c r="B90" t="s">
        <v>287</v>
      </c>
      <c r="C90">
        <v>15716</v>
      </c>
      <c r="D90">
        <v>0</v>
      </c>
      <c r="E90">
        <v>2256</v>
      </c>
      <c r="F90">
        <v>946.33333333333303</v>
      </c>
      <c r="G90">
        <v>9.9698630136986299</v>
      </c>
      <c r="H90">
        <v>1</v>
      </c>
      <c r="I90">
        <v>0</v>
      </c>
      <c r="J90">
        <v>0</v>
      </c>
      <c r="K90">
        <v>9</v>
      </c>
      <c r="L90">
        <v>1</v>
      </c>
      <c r="M90" s="3">
        <v>33.119999999999997</v>
      </c>
      <c r="N90" s="3">
        <v>33.119999999999997</v>
      </c>
      <c r="O90" s="3">
        <v>1</v>
      </c>
      <c r="P90" s="4">
        <v>127.48</v>
      </c>
      <c r="Q90">
        <f t="shared" si="4"/>
        <v>1274.8</v>
      </c>
      <c r="R90">
        <f t="shared" si="5"/>
        <v>1147.32</v>
      </c>
      <c r="S90">
        <f>VLOOKUP(B90,Sheet1!B:C,2,0)</f>
        <v>5.2792448343058303E-2</v>
      </c>
      <c r="T90">
        <f t="shared" si="6"/>
        <v>120.75001868522693</v>
      </c>
      <c r="U90">
        <f t="shared" si="7"/>
        <v>-127.48000000000002</v>
      </c>
    </row>
    <row r="91" spans="1:21" x14ac:dyDescent="0.25">
      <c r="A91">
        <v>87</v>
      </c>
      <c r="B91" t="s">
        <v>1886</v>
      </c>
      <c r="C91">
        <v>2724</v>
      </c>
      <c r="D91">
        <v>0</v>
      </c>
      <c r="E91">
        <v>0</v>
      </c>
      <c r="F91">
        <v>-227</v>
      </c>
      <c r="G91">
        <v>7.0054794520547903</v>
      </c>
      <c r="H91">
        <v>1</v>
      </c>
      <c r="I91">
        <v>0</v>
      </c>
      <c r="J91">
        <v>0</v>
      </c>
      <c r="K91">
        <v>6</v>
      </c>
      <c r="L91">
        <v>1</v>
      </c>
      <c r="M91" s="3">
        <v>12.36</v>
      </c>
      <c r="N91" s="3">
        <v>12.36</v>
      </c>
      <c r="O91" s="3">
        <v>1</v>
      </c>
      <c r="P91" s="4">
        <v>34.840000000000003</v>
      </c>
      <c r="Q91">
        <f t="shared" si="4"/>
        <v>348.40000000000003</v>
      </c>
      <c r="R91">
        <f t="shared" si="5"/>
        <v>313.56000000000006</v>
      </c>
      <c r="S91">
        <f>VLOOKUP(B91,Sheet1!B:C,2,0)</f>
        <v>8.21815506159254E-2</v>
      </c>
      <c r="T91">
        <f t="shared" si="6"/>
        <v>31.976794776541162</v>
      </c>
      <c r="U91">
        <f t="shared" si="7"/>
        <v>-34.839999999999975</v>
      </c>
    </row>
    <row r="92" spans="1:21" x14ac:dyDescent="0.25">
      <c r="A92">
        <v>88</v>
      </c>
      <c r="B92" t="s">
        <v>3486</v>
      </c>
      <c r="C92">
        <v>4792</v>
      </c>
      <c r="D92">
        <v>0</v>
      </c>
      <c r="E92">
        <v>1</v>
      </c>
      <c r="F92">
        <v>-398.33333333333297</v>
      </c>
      <c r="G92">
        <v>5.0794520547945199</v>
      </c>
      <c r="H92">
        <v>1</v>
      </c>
      <c r="I92">
        <v>0</v>
      </c>
      <c r="J92">
        <v>0.08</v>
      </c>
      <c r="K92">
        <v>5</v>
      </c>
      <c r="L92">
        <v>1</v>
      </c>
      <c r="M92" s="3">
        <v>28.56</v>
      </c>
      <c r="N92" s="3">
        <v>28.56</v>
      </c>
      <c r="O92" s="3">
        <v>1</v>
      </c>
      <c r="P92" s="4">
        <v>54.28</v>
      </c>
      <c r="Q92">
        <f t="shared" si="4"/>
        <v>542.79999999999995</v>
      </c>
      <c r="R92">
        <f t="shared" si="5"/>
        <v>488.52</v>
      </c>
      <c r="S92">
        <f>VLOOKUP(B92,Sheet1!B:C,2,0)</f>
        <v>0.10797527720953</v>
      </c>
      <c r="T92">
        <f t="shared" si="6"/>
        <v>48.419101953066708</v>
      </c>
      <c r="U92">
        <f t="shared" si="7"/>
        <v>-54.279999999999973</v>
      </c>
    </row>
    <row r="93" spans="1:21" x14ac:dyDescent="0.25">
      <c r="A93">
        <v>89</v>
      </c>
      <c r="B93" s="1" t="s">
        <v>435</v>
      </c>
      <c r="C93">
        <v>60099</v>
      </c>
      <c r="D93">
        <v>0</v>
      </c>
      <c r="E93">
        <v>9931</v>
      </c>
      <c r="F93">
        <v>4922.75</v>
      </c>
      <c r="G93">
        <v>6.0054794520547903</v>
      </c>
      <c r="H93">
        <v>1</v>
      </c>
      <c r="I93">
        <v>0</v>
      </c>
      <c r="J93">
        <v>194.82</v>
      </c>
      <c r="K93">
        <v>6</v>
      </c>
      <c r="L93">
        <v>1</v>
      </c>
      <c r="M93" s="3">
        <v>18.36</v>
      </c>
      <c r="N93" s="3">
        <v>18.36</v>
      </c>
      <c r="O93" s="3">
        <v>1</v>
      </c>
      <c r="P93" s="4">
        <v>341.65</v>
      </c>
      <c r="Q93">
        <f t="shared" si="4"/>
        <v>3416.4999999999995</v>
      </c>
      <c r="R93">
        <f t="shared" si="5"/>
        <v>3074.8499999999995</v>
      </c>
      <c r="S93">
        <f>VLOOKUP(B93,Sheet1!B:C,2,0)</f>
        <v>9.3084565876258005E-2</v>
      </c>
      <c r="T93">
        <f t="shared" si="6"/>
        <v>309.8476580683764</v>
      </c>
      <c r="U93">
        <f t="shared" si="7"/>
        <v>-341.65000000000009</v>
      </c>
    </row>
    <row r="94" spans="1:21" x14ac:dyDescent="0.25">
      <c r="A94">
        <v>90</v>
      </c>
      <c r="B94" t="s">
        <v>3625</v>
      </c>
      <c r="C94">
        <v>73646</v>
      </c>
      <c r="D94">
        <v>23076</v>
      </c>
      <c r="E94">
        <v>6299</v>
      </c>
      <c r="F94">
        <v>161.833333333333</v>
      </c>
      <c r="G94">
        <v>7.0054794520547903</v>
      </c>
      <c r="H94">
        <v>1</v>
      </c>
      <c r="I94">
        <v>1</v>
      </c>
      <c r="J94">
        <v>590.37</v>
      </c>
      <c r="K94">
        <v>6</v>
      </c>
      <c r="L94">
        <v>2</v>
      </c>
      <c r="M94" s="3">
        <v>11.3</v>
      </c>
      <c r="N94" s="3">
        <v>11.3</v>
      </c>
      <c r="O94" s="3">
        <v>2</v>
      </c>
      <c r="P94" s="4">
        <v>638.46</v>
      </c>
      <c r="Q94">
        <f t="shared" si="4"/>
        <v>6384.6</v>
      </c>
      <c r="R94">
        <f t="shared" si="5"/>
        <v>5746.14</v>
      </c>
      <c r="S94">
        <f>VLOOKUP(B94,Sheet1!B:C,2,0)</f>
        <v>7.9431470742479401E-2</v>
      </c>
      <c r="T94">
        <f t="shared" si="6"/>
        <v>587.74618318975661</v>
      </c>
      <c r="U94">
        <f t="shared" si="7"/>
        <v>-638.46</v>
      </c>
    </row>
    <row r="95" spans="1:21" x14ac:dyDescent="0.25">
      <c r="A95">
        <v>91</v>
      </c>
      <c r="B95" t="s">
        <v>1816</v>
      </c>
      <c r="C95">
        <v>4690</v>
      </c>
      <c r="D95">
        <v>0</v>
      </c>
      <c r="E95">
        <v>0</v>
      </c>
      <c r="F95">
        <v>-390.83333333333297</v>
      </c>
      <c r="G95">
        <v>6.0054794520547903</v>
      </c>
      <c r="H95">
        <v>1</v>
      </c>
      <c r="I95">
        <v>0</v>
      </c>
      <c r="J95">
        <v>0</v>
      </c>
      <c r="K95">
        <v>5</v>
      </c>
      <c r="L95">
        <v>1</v>
      </c>
      <c r="M95" s="3">
        <v>20.5</v>
      </c>
      <c r="N95" s="3">
        <v>20.5</v>
      </c>
      <c r="O95" s="3">
        <v>1</v>
      </c>
      <c r="P95" s="4">
        <v>31.9</v>
      </c>
      <c r="Q95">
        <f t="shared" si="4"/>
        <v>318.99999999999994</v>
      </c>
      <c r="R95">
        <f t="shared" si="5"/>
        <v>287.09999999999997</v>
      </c>
      <c r="S95">
        <f>VLOOKUP(B95,Sheet1!B:C,2,0)</f>
        <v>9.4786515487695094E-2</v>
      </c>
      <c r="T95">
        <f t="shared" si="6"/>
        <v>28.876310155942523</v>
      </c>
      <c r="U95">
        <f t="shared" si="7"/>
        <v>-31.899999999999977</v>
      </c>
    </row>
    <row r="96" spans="1:21" x14ac:dyDescent="0.25">
      <c r="A96">
        <v>92</v>
      </c>
      <c r="B96" t="s">
        <v>721</v>
      </c>
      <c r="C96">
        <v>7603</v>
      </c>
      <c r="D96">
        <v>0</v>
      </c>
      <c r="E96">
        <v>0</v>
      </c>
      <c r="F96">
        <v>-633.58333333333303</v>
      </c>
      <c r="G96">
        <v>7.0054794520547903</v>
      </c>
      <c r="H96">
        <v>1</v>
      </c>
      <c r="I96">
        <v>0</v>
      </c>
      <c r="J96">
        <v>0</v>
      </c>
      <c r="K96">
        <v>6</v>
      </c>
      <c r="L96">
        <v>1</v>
      </c>
      <c r="M96" s="3">
        <v>14.64</v>
      </c>
      <c r="N96" s="3">
        <v>14.64</v>
      </c>
      <c r="O96" s="3">
        <v>1</v>
      </c>
      <c r="P96" s="4">
        <v>78.5</v>
      </c>
      <c r="Q96">
        <f t="shared" si="4"/>
        <v>785</v>
      </c>
      <c r="R96">
        <f t="shared" si="5"/>
        <v>706.5</v>
      </c>
      <c r="S96">
        <f>VLOOKUP(B96,Sheet1!B:C,2,0)</f>
        <v>8.21815506159254E-2</v>
      </c>
      <c r="T96">
        <f t="shared" si="6"/>
        <v>72.04874827664986</v>
      </c>
      <c r="U96">
        <f t="shared" si="7"/>
        <v>-78.5</v>
      </c>
    </row>
    <row r="97" spans="1:21" x14ac:dyDescent="0.25">
      <c r="A97">
        <v>93</v>
      </c>
      <c r="B97" t="s">
        <v>493</v>
      </c>
      <c r="C97">
        <v>9739</v>
      </c>
      <c r="D97">
        <v>3237</v>
      </c>
      <c r="E97">
        <v>1574</v>
      </c>
      <c r="F97">
        <v>762.41666666666697</v>
      </c>
      <c r="G97">
        <v>4.2602739726027403</v>
      </c>
      <c r="H97">
        <v>1</v>
      </c>
      <c r="I97">
        <v>1</v>
      </c>
      <c r="J97">
        <v>223.48</v>
      </c>
      <c r="K97">
        <v>4</v>
      </c>
      <c r="L97">
        <v>2</v>
      </c>
      <c r="M97" s="3">
        <v>8.24</v>
      </c>
      <c r="N97" s="3">
        <v>8.24</v>
      </c>
      <c r="O97" s="3">
        <v>2</v>
      </c>
      <c r="P97" s="4">
        <v>100.29</v>
      </c>
      <c r="Q97">
        <f t="shared" si="4"/>
        <v>1002.9</v>
      </c>
      <c r="R97">
        <f t="shared" si="5"/>
        <v>902.61</v>
      </c>
      <c r="S97">
        <f>VLOOKUP(B97,Sheet1!B:C,2,0)</f>
        <v>0.116560508770785</v>
      </c>
      <c r="T97">
        <f t="shared" si="6"/>
        <v>88.600146575377977</v>
      </c>
      <c r="U97">
        <f t="shared" si="7"/>
        <v>-100.28999999999996</v>
      </c>
    </row>
    <row r="98" spans="1:21" x14ac:dyDescent="0.25">
      <c r="A98">
        <v>94</v>
      </c>
      <c r="B98" t="s">
        <v>1039</v>
      </c>
      <c r="C98">
        <v>33957</v>
      </c>
      <c r="D98">
        <v>0</v>
      </c>
      <c r="E98">
        <v>0</v>
      </c>
      <c r="F98">
        <v>-2829.75</v>
      </c>
      <c r="G98">
        <v>9.0602739726027401</v>
      </c>
      <c r="H98">
        <v>1</v>
      </c>
      <c r="I98">
        <v>0</v>
      </c>
      <c r="J98">
        <v>0</v>
      </c>
      <c r="K98">
        <v>9</v>
      </c>
      <c r="L98">
        <v>1</v>
      </c>
      <c r="M98" s="3">
        <v>25.3</v>
      </c>
      <c r="N98" s="3">
        <v>25.3</v>
      </c>
      <c r="O98" s="3">
        <v>1</v>
      </c>
      <c r="P98" s="4">
        <v>113.58</v>
      </c>
      <c r="Q98">
        <f t="shared" si="4"/>
        <v>1135.8</v>
      </c>
      <c r="R98">
        <f t="shared" si="5"/>
        <v>1022.2199999999999</v>
      </c>
      <c r="S98">
        <f>VLOOKUP(B98,Sheet1!B:C,2,0)</f>
        <v>6.0956819455208901E-2</v>
      </c>
      <c r="T98">
        <f t="shared" si="6"/>
        <v>106.65652444627737</v>
      </c>
      <c r="U98">
        <f t="shared" si="7"/>
        <v>-113.58000000000004</v>
      </c>
    </row>
    <row r="99" spans="1:21" x14ac:dyDescent="0.25">
      <c r="A99">
        <v>95</v>
      </c>
      <c r="B99" t="s">
        <v>1529</v>
      </c>
      <c r="C99">
        <v>24652</v>
      </c>
      <c r="D99">
        <v>0</v>
      </c>
      <c r="E99">
        <v>0</v>
      </c>
      <c r="F99">
        <v>-2054.3333333333298</v>
      </c>
      <c r="G99">
        <v>7.0054794520547903</v>
      </c>
      <c r="H99">
        <v>1</v>
      </c>
      <c r="I99">
        <v>0</v>
      </c>
      <c r="J99">
        <v>0</v>
      </c>
      <c r="K99">
        <v>7</v>
      </c>
      <c r="L99">
        <v>1</v>
      </c>
      <c r="M99" s="3">
        <v>16.66</v>
      </c>
      <c r="N99" s="3">
        <v>16.66</v>
      </c>
      <c r="O99" s="3">
        <v>1</v>
      </c>
      <c r="P99" s="4">
        <v>296.10000000000002</v>
      </c>
      <c r="Q99">
        <f t="shared" si="4"/>
        <v>2961</v>
      </c>
      <c r="R99">
        <f t="shared" si="5"/>
        <v>2664.9</v>
      </c>
      <c r="S99">
        <f>VLOOKUP(B99,Sheet1!B:C,2,0)</f>
        <v>8.21815506159254E-2</v>
      </c>
      <c r="T99">
        <f t="shared" si="6"/>
        <v>271.76604286262454</v>
      </c>
      <c r="U99">
        <f t="shared" si="7"/>
        <v>-296.09999999999991</v>
      </c>
    </row>
    <row r="100" spans="1:21" x14ac:dyDescent="0.25">
      <c r="A100">
        <v>96</v>
      </c>
      <c r="B100" t="s">
        <v>1253</v>
      </c>
      <c r="C100">
        <v>12886</v>
      </c>
      <c r="D100">
        <v>0</v>
      </c>
      <c r="E100">
        <v>3213</v>
      </c>
      <c r="F100">
        <v>2139.1666666666702</v>
      </c>
      <c r="G100">
        <v>7.0054794520547903</v>
      </c>
      <c r="H100">
        <v>1</v>
      </c>
      <c r="I100">
        <v>0</v>
      </c>
      <c r="J100">
        <v>308.97000000000003</v>
      </c>
      <c r="K100">
        <v>6</v>
      </c>
      <c r="L100">
        <v>1</v>
      </c>
      <c r="M100" s="3">
        <v>49.92</v>
      </c>
      <c r="N100" s="3">
        <v>49.92</v>
      </c>
      <c r="O100" s="3">
        <v>1</v>
      </c>
      <c r="P100" s="4">
        <v>127.69</v>
      </c>
      <c r="Q100">
        <f t="shared" si="4"/>
        <v>1276.8999999999999</v>
      </c>
      <c r="R100">
        <f t="shared" si="5"/>
        <v>1149.2099999999998</v>
      </c>
      <c r="S100">
        <f>VLOOKUP(B100,Sheet1!B:C,2,0)</f>
        <v>8.4033625830472997E-2</v>
      </c>
      <c r="T100">
        <f t="shared" si="6"/>
        <v>116.9597463177069</v>
      </c>
      <c r="U100">
        <f t="shared" si="7"/>
        <v>-127.69000000000005</v>
      </c>
    </row>
    <row r="101" spans="1:21" x14ac:dyDescent="0.25">
      <c r="A101">
        <v>97</v>
      </c>
      <c r="B101" t="s">
        <v>916</v>
      </c>
      <c r="C101">
        <v>3758</v>
      </c>
      <c r="D101">
        <v>0</v>
      </c>
      <c r="E101">
        <v>355</v>
      </c>
      <c r="F101">
        <v>41.8333333333333</v>
      </c>
      <c r="G101">
        <v>4.0712328767123296</v>
      </c>
      <c r="H101">
        <v>1</v>
      </c>
      <c r="I101">
        <v>0</v>
      </c>
      <c r="J101">
        <v>51.39</v>
      </c>
      <c r="K101">
        <v>3</v>
      </c>
      <c r="L101">
        <v>1</v>
      </c>
      <c r="M101" s="3">
        <v>20.61</v>
      </c>
      <c r="N101" s="3">
        <v>20.61</v>
      </c>
      <c r="O101" s="3">
        <v>1</v>
      </c>
      <c r="P101" s="4">
        <v>43.92</v>
      </c>
      <c r="Q101">
        <f t="shared" si="4"/>
        <v>439.2</v>
      </c>
      <c r="R101">
        <f t="shared" si="5"/>
        <v>395.28</v>
      </c>
      <c r="S101">
        <f>VLOOKUP(B101,Sheet1!B:C,2,0)</f>
        <v>0.124668873080636</v>
      </c>
      <c r="T101">
        <f t="shared" si="6"/>
        <v>38.444543094298467</v>
      </c>
      <c r="U101">
        <f t="shared" si="7"/>
        <v>-43.920000000000016</v>
      </c>
    </row>
    <row r="102" spans="1:21" x14ac:dyDescent="0.25">
      <c r="A102">
        <v>98</v>
      </c>
      <c r="B102" t="s">
        <v>27</v>
      </c>
      <c r="C102">
        <v>33491</v>
      </c>
      <c r="D102">
        <v>0</v>
      </c>
      <c r="E102">
        <v>1588</v>
      </c>
      <c r="F102">
        <v>-1202.9166666666699</v>
      </c>
      <c r="G102">
        <v>12.0082191780822</v>
      </c>
      <c r="H102">
        <v>1</v>
      </c>
      <c r="I102">
        <v>0</v>
      </c>
      <c r="J102">
        <v>160.97999999999999</v>
      </c>
      <c r="K102">
        <v>12</v>
      </c>
      <c r="L102">
        <v>1</v>
      </c>
      <c r="M102" s="3">
        <v>26.44</v>
      </c>
      <c r="N102" s="3">
        <v>26.44</v>
      </c>
      <c r="O102" s="3">
        <v>1</v>
      </c>
      <c r="P102" s="4">
        <v>398.95</v>
      </c>
      <c r="Q102">
        <f t="shared" si="4"/>
        <v>3989.4999999999995</v>
      </c>
      <c r="R102">
        <f t="shared" si="5"/>
        <v>3590.5499999999997</v>
      </c>
      <c r="S102">
        <f>VLOOKUP(B102,Sheet1!B:C,2,0)</f>
        <v>3.9807643074167003E-2</v>
      </c>
      <c r="T102">
        <f t="shared" si="6"/>
        <v>383.0687407955611</v>
      </c>
      <c r="U102">
        <f t="shared" si="7"/>
        <v>-398.94999999999982</v>
      </c>
    </row>
    <row r="103" spans="1:21" x14ac:dyDescent="0.25">
      <c r="A103">
        <v>99</v>
      </c>
      <c r="B103" t="s">
        <v>2174</v>
      </c>
      <c r="C103">
        <v>12726</v>
      </c>
      <c r="D103">
        <v>0</v>
      </c>
      <c r="E103">
        <v>1692</v>
      </c>
      <c r="F103">
        <v>631.5</v>
      </c>
      <c r="G103">
        <v>4.5123287671232903</v>
      </c>
      <c r="H103">
        <v>1</v>
      </c>
      <c r="I103">
        <v>0</v>
      </c>
      <c r="J103">
        <v>185.38</v>
      </c>
      <c r="K103">
        <v>4</v>
      </c>
      <c r="L103">
        <v>1</v>
      </c>
      <c r="M103" s="3">
        <v>28.45</v>
      </c>
      <c r="N103" s="3">
        <v>28.45</v>
      </c>
      <c r="O103" s="3">
        <v>1</v>
      </c>
      <c r="P103" s="4">
        <v>105.53</v>
      </c>
      <c r="Q103">
        <f t="shared" si="4"/>
        <v>1055.3</v>
      </c>
      <c r="R103">
        <f t="shared" si="5"/>
        <v>949.77</v>
      </c>
      <c r="S103">
        <f>VLOOKUP(B103,Sheet1!B:C,2,0)</f>
        <v>0.118449981451347</v>
      </c>
      <c r="T103">
        <f t="shared" si="6"/>
        <v>93.029973457439354</v>
      </c>
      <c r="U103">
        <f t="shared" si="7"/>
        <v>-105.52999999999997</v>
      </c>
    </row>
    <row r="104" spans="1:21" x14ac:dyDescent="0.25">
      <c r="A104">
        <v>100</v>
      </c>
      <c r="B104" t="s">
        <v>1667</v>
      </c>
      <c r="C104">
        <v>2670</v>
      </c>
      <c r="D104">
        <v>0</v>
      </c>
      <c r="E104">
        <v>967</v>
      </c>
      <c r="F104">
        <v>744.5</v>
      </c>
      <c r="G104">
        <v>4.0027397260274</v>
      </c>
      <c r="H104">
        <v>1</v>
      </c>
      <c r="I104">
        <v>0</v>
      </c>
      <c r="J104">
        <v>104.86</v>
      </c>
      <c r="K104">
        <v>4</v>
      </c>
      <c r="L104">
        <v>1</v>
      </c>
      <c r="M104" s="3">
        <v>22.52</v>
      </c>
      <c r="N104" s="3">
        <v>22.52</v>
      </c>
      <c r="O104" s="3">
        <v>1</v>
      </c>
      <c r="P104" s="4">
        <v>28.3</v>
      </c>
      <c r="Q104">
        <f t="shared" si="4"/>
        <v>283</v>
      </c>
      <c r="R104">
        <f t="shared" si="5"/>
        <v>254.7</v>
      </c>
      <c r="S104">
        <f>VLOOKUP(B104,Sheet1!B:C,2,0)</f>
        <v>0.12627939160125901</v>
      </c>
      <c r="T104">
        <f t="shared" si="6"/>
        <v>24.726293217684372</v>
      </c>
      <c r="U104">
        <f t="shared" si="7"/>
        <v>-28.300000000000011</v>
      </c>
    </row>
    <row r="105" spans="1:21" x14ac:dyDescent="0.25">
      <c r="A105">
        <v>101</v>
      </c>
      <c r="B105" t="s">
        <v>1425</v>
      </c>
      <c r="C105">
        <v>5967</v>
      </c>
      <c r="D105">
        <v>0</v>
      </c>
      <c r="E105">
        <v>0</v>
      </c>
      <c r="F105">
        <v>-497.25</v>
      </c>
      <c r="G105">
        <v>6.0027397260274</v>
      </c>
      <c r="H105">
        <v>1</v>
      </c>
      <c r="I105">
        <v>0</v>
      </c>
      <c r="J105">
        <v>0</v>
      </c>
      <c r="K105">
        <v>6</v>
      </c>
      <c r="L105">
        <v>1</v>
      </c>
      <c r="M105" s="3">
        <v>33.119999999999997</v>
      </c>
      <c r="N105" s="3">
        <v>33.119999999999997</v>
      </c>
      <c r="O105" s="3">
        <v>1</v>
      </c>
      <c r="P105" s="4">
        <v>84.63</v>
      </c>
      <c r="Q105">
        <f t="shared" si="4"/>
        <v>846.3</v>
      </c>
      <c r="R105">
        <f t="shared" si="5"/>
        <v>761.67</v>
      </c>
      <c r="S105">
        <f>VLOOKUP(B105,Sheet1!B:C,2,0)</f>
        <v>9.4823316877305996E-2</v>
      </c>
      <c r="T105">
        <f t="shared" si="6"/>
        <v>76.605102692673583</v>
      </c>
      <c r="U105">
        <f t="shared" si="7"/>
        <v>-84.63</v>
      </c>
    </row>
    <row r="106" spans="1:21" x14ac:dyDescent="0.25">
      <c r="A106">
        <v>102</v>
      </c>
      <c r="B106" t="s">
        <v>2120</v>
      </c>
      <c r="C106">
        <v>22872</v>
      </c>
      <c r="D106">
        <v>24130</v>
      </c>
      <c r="E106">
        <v>2622</v>
      </c>
      <c r="F106">
        <v>716</v>
      </c>
      <c r="G106">
        <v>4.0027397260274</v>
      </c>
      <c r="H106">
        <v>1</v>
      </c>
      <c r="I106">
        <v>1</v>
      </c>
      <c r="J106">
        <v>253.45</v>
      </c>
      <c r="K106">
        <v>4</v>
      </c>
      <c r="L106">
        <v>2</v>
      </c>
      <c r="M106" s="3">
        <v>22.34</v>
      </c>
      <c r="N106" s="3">
        <v>22.34</v>
      </c>
      <c r="O106" s="3">
        <v>2</v>
      </c>
      <c r="P106" s="4">
        <v>298.51</v>
      </c>
      <c r="Q106">
        <f t="shared" si="4"/>
        <v>2985.1</v>
      </c>
      <c r="R106">
        <f t="shared" si="5"/>
        <v>2686.59</v>
      </c>
      <c r="S106">
        <f>VLOOKUP(B106,Sheet1!B:C,2,0)</f>
        <v>0.118483055472451</v>
      </c>
      <c r="T106">
        <f t="shared" si="6"/>
        <v>263.14162311091866</v>
      </c>
      <c r="U106">
        <f t="shared" si="7"/>
        <v>-298.50999999999976</v>
      </c>
    </row>
    <row r="107" spans="1:21" x14ac:dyDescent="0.25">
      <c r="A107">
        <v>103</v>
      </c>
      <c r="B107" t="s">
        <v>2096</v>
      </c>
      <c r="C107">
        <v>834128</v>
      </c>
      <c r="D107">
        <v>0</v>
      </c>
      <c r="E107">
        <v>113655</v>
      </c>
      <c r="F107">
        <v>44144.333333333299</v>
      </c>
      <c r="G107">
        <v>6.0054794520547903</v>
      </c>
      <c r="H107">
        <v>1</v>
      </c>
      <c r="I107">
        <v>0</v>
      </c>
      <c r="J107">
        <v>1105.02</v>
      </c>
      <c r="K107">
        <v>6</v>
      </c>
      <c r="L107">
        <v>4</v>
      </c>
      <c r="M107" s="3">
        <v>13.1</v>
      </c>
      <c r="N107" s="3">
        <v>13.1</v>
      </c>
      <c r="O107" s="3">
        <v>4</v>
      </c>
      <c r="P107" s="4">
        <v>471.14</v>
      </c>
      <c r="Q107">
        <f t="shared" si="4"/>
        <v>4711.3999999999996</v>
      </c>
      <c r="R107">
        <f t="shared" si="5"/>
        <v>4240.2599999999993</v>
      </c>
      <c r="S107">
        <f>VLOOKUP(B107,Sheet1!B:C,2,0)</f>
        <v>5.7035834823158701E-2</v>
      </c>
      <c r="T107">
        <f t="shared" si="6"/>
        <v>444.26813678141701</v>
      </c>
      <c r="U107">
        <f t="shared" si="7"/>
        <v>-471.14000000000033</v>
      </c>
    </row>
    <row r="108" spans="1:21" x14ac:dyDescent="0.25">
      <c r="A108">
        <v>104</v>
      </c>
      <c r="B108" t="s">
        <v>697</v>
      </c>
      <c r="C108">
        <v>225989</v>
      </c>
      <c r="D108">
        <v>0</v>
      </c>
      <c r="E108">
        <v>28530</v>
      </c>
      <c r="F108">
        <v>9697.5833333333303</v>
      </c>
      <c r="G108">
        <v>6.0054794520547903</v>
      </c>
      <c r="H108">
        <v>1</v>
      </c>
      <c r="I108">
        <v>0</v>
      </c>
      <c r="J108">
        <v>0</v>
      </c>
      <c r="K108">
        <v>5</v>
      </c>
      <c r="L108">
        <v>1</v>
      </c>
      <c r="M108" s="3">
        <v>37.04</v>
      </c>
      <c r="N108" s="3">
        <v>37.04</v>
      </c>
      <c r="O108" s="3">
        <v>1</v>
      </c>
      <c r="P108" s="4">
        <v>0.01</v>
      </c>
      <c r="Q108">
        <f t="shared" si="4"/>
        <v>9.9999999999999992E-2</v>
      </c>
      <c r="R108">
        <f t="shared" si="5"/>
        <v>0.09</v>
      </c>
      <c r="S108">
        <f>VLOOKUP(B108,Sheet1!B:C,2,0)</f>
        <v>8.4398740799606797E-2</v>
      </c>
      <c r="T108">
        <f t="shared" si="6"/>
        <v>9.1560125920039336E-3</v>
      </c>
      <c r="U108">
        <f t="shared" si="7"/>
        <v>-9.999999999999995E-3</v>
      </c>
    </row>
    <row r="109" spans="1:21" x14ac:dyDescent="0.25">
      <c r="A109">
        <v>105</v>
      </c>
      <c r="B109" t="s">
        <v>2681</v>
      </c>
      <c r="C109">
        <v>13840</v>
      </c>
      <c r="D109">
        <v>0</v>
      </c>
      <c r="E109">
        <v>500</v>
      </c>
      <c r="F109">
        <v>-653.33333333333303</v>
      </c>
      <c r="G109">
        <v>4.0027397260274</v>
      </c>
      <c r="H109">
        <v>1</v>
      </c>
      <c r="I109">
        <v>0</v>
      </c>
      <c r="J109">
        <v>71.66</v>
      </c>
      <c r="K109">
        <v>4</v>
      </c>
      <c r="L109">
        <v>1</v>
      </c>
      <c r="M109" s="3">
        <v>34.68</v>
      </c>
      <c r="N109" s="3">
        <v>34.68</v>
      </c>
      <c r="O109" s="3">
        <v>1</v>
      </c>
      <c r="P109" s="4">
        <v>-230.71</v>
      </c>
      <c r="Q109">
        <f t="shared" si="4"/>
        <v>-2307.1</v>
      </c>
      <c r="R109">
        <f t="shared" si="5"/>
        <v>-2076.39</v>
      </c>
      <c r="S109">
        <f>VLOOKUP(B109,Sheet1!B:C,2,0)</f>
        <v>0.12605142701852001</v>
      </c>
      <c r="T109">
        <f t="shared" si="6"/>
        <v>-201.62867527255725</v>
      </c>
      <c r="U109">
        <f t="shared" si="7"/>
        <v>230.71000000000004</v>
      </c>
    </row>
    <row r="110" spans="1:21" x14ac:dyDescent="0.25">
      <c r="A110">
        <v>106</v>
      </c>
      <c r="B110" t="s">
        <v>864</v>
      </c>
      <c r="C110">
        <v>8323</v>
      </c>
      <c r="D110">
        <v>0</v>
      </c>
      <c r="E110">
        <v>1557</v>
      </c>
      <c r="F110">
        <v>863.41666666666697</v>
      </c>
      <c r="G110">
        <v>4.0027397260274</v>
      </c>
      <c r="H110">
        <v>1</v>
      </c>
      <c r="I110">
        <v>0</v>
      </c>
      <c r="J110">
        <v>156.30000000000001</v>
      </c>
      <c r="K110">
        <v>4</v>
      </c>
      <c r="L110">
        <v>1</v>
      </c>
      <c r="M110" s="3">
        <v>124.82</v>
      </c>
      <c r="N110" s="3">
        <v>124.82</v>
      </c>
      <c r="O110" s="3">
        <v>1</v>
      </c>
      <c r="P110" s="4">
        <v>94.16</v>
      </c>
      <c r="Q110">
        <f t="shared" si="4"/>
        <v>941.59999999999991</v>
      </c>
      <c r="R110">
        <f t="shared" si="5"/>
        <v>847.43999999999994</v>
      </c>
      <c r="S110">
        <f>VLOOKUP(B110,Sheet1!B:C,2,0)</f>
        <v>0.12669932000595899</v>
      </c>
      <c r="T110">
        <f t="shared" si="6"/>
        <v>82.229992028238897</v>
      </c>
      <c r="U110">
        <f t="shared" si="7"/>
        <v>-94.159999999999968</v>
      </c>
    </row>
    <row r="111" spans="1:21" x14ac:dyDescent="0.25">
      <c r="A111">
        <v>107</v>
      </c>
      <c r="B111" t="s">
        <v>3811</v>
      </c>
      <c r="C111">
        <v>6739</v>
      </c>
      <c r="D111">
        <v>0</v>
      </c>
      <c r="E111">
        <v>424</v>
      </c>
      <c r="F111">
        <v>-137.583333333333</v>
      </c>
      <c r="G111">
        <v>3</v>
      </c>
      <c r="H111">
        <v>1</v>
      </c>
      <c r="I111">
        <v>0</v>
      </c>
      <c r="J111">
        <v>61.59</v>
      </c>
      <c r="K111">
        <v>3</v>
      </c>
      <c r="L111">
        <v>1</v>
      </c>
      <c r="M111" s="3">
        <v>32.880000000000003</v>
      </c>
      <c r="N111" s="3">
        <v>32.880000000000003</v>
      </c>
      <c r="O111" s="3">
        <v>1</v>
      </c>
      <c r="P111" s="4">
        <v>112.83</v>
      </c>
      <c r="Q111">
        <f t="shared" si="4"/>
        <v>1128.3</v>
      </c>
      <c r="R111">
        <f t="shared" si="5"/>
        <v>1015.4699999999999</v>
      </c>
      <c r="S111">
        <f>VLOOKUP(B111,Sheet1!B:C,2,0)</f>
        <v>0.14426632609350101</v>
      </c>
      <c r="T111">
        <f t="shared" si="6"/>
        <v>96.552430426870288</v>
      </c>
      <c r="U111">
        <f t="shared" si="7"/>
        <v>-112.83000000000004</v>
      </c>
    </row>
    <row r="112" spans="1:21" x14ac:dyDescent="0.25">
      <c r="A112">
        <v>108</v>
      </c>
      <c r="B112" t="s">
        <v>48</v>
      </c>
      <c r="C112">
        <v>16648</v>
      </c>
      <c r="D112">
        <v>0</v>
      </c>
      <c r="E112">
        <v>0</v>
      </c>
      <c r="F112">
        <v>-1387.3333333333301</v>
      </c>
      <c r="G112">
        <v>6.0054794520547903</v>
      </c>
      <c r="H112">
        <v>1</v>
      </c>
      <c r="I112">
        <v>0</v>
      </c>
      <c r="J112">
        <v>0</v>
      </c>
      <c r="K112">
        <v>5</v>
      </c>
      <c r="L112">
        <v>1</v>
      </c>
      <c r="M112" s="3">
        <v>11.42</v>
      </c>
      <c r="N112" s="3">
        <v>11.42</v>
      </c>
      <c r="O112" s="3">
        <v>1</v>
      </c>
      <c r="P112" s="4">
        <v>99.16</v>
      </c>
      <c r="Q112">
        <f t="shared" si="4"/>
        <v>991.59999999999991</v>
      </c>
      <c r="R112">
        <f t="shared" si="5"/>
        <v>892.43999999999994</v>
      </c>
      <c r="S112">
        <f>VLOOKUP(B112,Sheet1!B:C,2,0)</f>
        <v>9.4786515487695094E-2</v>
      </c>
      <c r="T112">
        <f t="shared" si="6"/>
        <v>89.760969124240148</v>
      </c>
      <c r="U112">
        <f t="shared" si="7"/>
        <v>-99.159999999999968</v>
      </c>
    </row>
    <row r="113" spans="1:21" x14ac:dyDescent="0.25">
      <c r="A113">
        <v>109</v>
      </c>
      <c r="B113" t="s">
        <v>1319</v>
      </c>
      <c r="C113">
        <v>7728</v>
      </c>
      <c r="D113">
        <v>0</v>
      </c>
      <c r="E113">
        <v>2409</v>
      </c>
      <c r="F113">
        <v>1765</v>
      </c>
      <c r="G113">
        <v>7.0054794520547903</v>
      </c>
      <c r="H113">
        <v>1</v>
      </c>
      <c r="I113">
        <v>0</v>
      </c>
      <c r="J113">
        <v>217.94</v>
      </c>
      <c r="K113">
        <v>6</v>
      </c>
      <c r="L113">
        <v>1</v>
      </c>
      <c r="M113" s="3">
        <v>13.26</v>
      </c>
      <c r="N113" s="3">
        <v>13.26</v>
      </c>
      <c r="O113" s="3">
        <v>1</v>
      </c>
      <c r="P113" s="4">
        <v>56.42</v>
      </c>
      <c r="Q113">
        <f t="shared" si="4"/>
        <v>564.19999999999993</v>
      </c>
      <c r="R113">
        <f t="shared" si="5"/>
        <v>507.77999999999992</v>
      </c>
      <c r="S113">
        <f>VLOOKUP(B113,Sheet1!B:C,2,0)</f>
        <v>8.34353040457807E-2</v>
      </c>
      <c r="T113">
        <f t="shared" si="6"/>
        <v>51.712580145737057</v>
      </c>
      <c r="U113">
        <f t="shared" si="7"/>
        <v>-56.420000000000016</v>
      </c>
    </row>
    <row r="114" spans="1:21" x14ac:dyDescent="0.25">
      <c r="A114">
        <v>110</v>
      </c>
      <c r="B114" t="s">
        <v>141</v>
      </c>
      <c r="C114">
        <v>6453</v>
      </c>
      <c r="D114">
        <v>0</v>
      </c>
      <c r="E114">
        <v>0</v>
      </c>
      <c r="F114">
        <v>-537.75</v>
      </c>
      <c r="G114">
        <v>7.0054794520547903</v>
      </c>
      <c r="H114">
        <v>1</v>
      </c>
      <c r="I114">
        <v>0</v>
      </c>
      <c r="J114">
        <v>0</v>
      </c>
      <c r="K114">
        <v>6</v>
      </c>
      <c r="L114">
        <v>1</v>
      </c>
      <c r="M114" s="3">
        <v>12.77</v>
      </c>
      <c r="N114" s="3">
        <v>12.77</v>
      </c>
      <c r="O114" s="3">
        <v>1</v>
      </c>
      <c r="P114" s="4">
        <v>74.739999999999995</v>
      </c>
      <c r="Q114">
        <f t="shared" si="4"/>
        <v>747.39999999999986</v>
      </c>
      <c r="R114">
        <f t="shared" si="5"/>
        <v>672.65999999999985</v>
      </c>
      <c r="S114">
        <f>VLOOKUP(B114,Sheet1!B:C,2,0)</f>
        <v>8.21815506159254E-2</v>
      </c>
      <c r="T114">
        <f t="shared" si="6"/>
        <v>68.597750906965729</v>
      </c>
      <c r="U114">
        <f t="shared" si="7"/>
        <v>-74.740000000000009</v>
      </c>
    </row>
    <row r="115" spans="1:21" x14ac:dyDescent="0.25">
      <c r="A115">
        <v>111</v>
      </c>
      <c r="B115" t="s">
        <v>1197</v>
      </c>
      <c r="C115">
        <v>9141</v>
      </c>
      <c r="D115">
        <v>0</v>
      </c>
      <c r="E115">
        <v>0</v>
      </c>
      <c r="F115">
        <v>-761.75</v>
      </c>
      <c r="G115">
        <v>5.0027397260274</v>
      </c>
      <c r="H115">
        <v>1</v>
      </c>
      <c r="I115">
        <v>0</v>
      </c>
      <c r="J115">
        <v>0</v>
      </c>
      <c r="K115">
        <v>5</v>
      </c>
      <c r="L115">
        <v>1</v>
      </c>
      <c r="M115" s="3">
        <v>-0.36</v>
      </c>
      <c r="N115" s="3">
        <v>-0.36</v>
      </c>
      <c r="O115" s="3">
        <v>1</v>
      </c>
      <c r="P115" s="4">
        <v>114.3</v>
      </c>
      <c r="Q115">
        <f t="shared" si="4"/>
        <v>1143</v>
      </c>
      <c r="R115">
        <f t="shared" si="5"/>
        <v>1028.7</v>
      </c>
      <c r="S115">
        <f>VLOOKUP(B115,Sheet1!B:C,2,0)</f>
        <v>0.109136706755043</v>
      </c>
      <c r="T115">
        <f t="shared" si="6"/>
        <v>101.82567441789858</v>
      </c>
      <c r="U115">
        <f t="shared" si="7"/>
        <v>-114.29999999999995</v>
      </c>
    </row>
    <row r="116" spans="1:21" x14ac:dyDescent="0.25">
      <c r="A116">
        <v>112</v>
      </c>
      <c r="B116" t="s">
        <v>276</v>
      </c>
      <c r="C116">
        <v>13458</v>
      </c>
      <c r="D116">
        <v>0</v>
      </c>
      <c r="E116">
        <v>1189</v>
      </c>
      <c r="F116">
        <v>67.5</v>
      </c>
      <c r="G116">
        <v>5.8328767123287699</v>
      </c>
      <c r="H116">
        <v>1</v>
      </c>
      <c r="I116">
        <v>0</v>
      </c>
      <c r="J116">
        <v>119.88</v>
      </c>
      <c r="K116">
        <v>6</v>
      </c>
      <c r="L116">
        <v>1</v>
      </c>
      <c r="M116" s="3">
        <v>32.18</v>
      </c>
      <c r="N116" s="3">
        <v>32.18</v>
      </c>
      <c r="O116" s="3">
        <v>1</v>
      </c>
      <c r="P116" s="4">
        <v>134.41</v>
      </c>
      <c r="Q116">
        <f t="shared" si="4"/>
        <v>1344.1</v>
      </c>
      <c r="R116">
        <f t="shared" si="5"/>
        <v>1209.6899999999998</v>
      </c>
      <c r="S116">
        <f>VLOOKUP(B116,Sheet1!B:C,2,0)</f>
        <v>9.7983062034193796E-2</v>
      </c>
      <c r="T116">
        <f t="shared" si="6"/>
        <v>121.240096631984</v>
      </c>
      <c r="U116">
        <f t="shared" si="7"/>
        <v>-134.41000000000008</v>
      </c>
    </row>
    <row r="117" spans="1:21" x14ac:dyDescent="0.25">
      <c r="A117">
        <v>113</v>
      </c>
      <c r="B117" t="s">
        <v>3631</v>
      </c>
      <c r="C117">
        <v>52987</v>
      </c>
      <c r="D117">
        <v>0</v>
      </c>
      <c r="E117">
        <v>5022</v>
      </c>
      <c r="F117">
        <v>606.41666666666697</v>
      </c>
      <c r="G117">
        <v>6.0054794520547903</v>
      </c>
      <c r="H117">
        <v>1</v>
      </c>
      <c r="I117">
        <v>0</v>
      </c>
      <c r="J117">
        <v>478.92</v>
      </c>
      <c r="K117">
        <v>6</v>
      </c>
      <c r="L117">
        <v>1</v>
      </c>
      <c r="M117" s="3">
        <v>44.1</v>
      </c>
      <c r="N117" s="3">
        <v>44.1</v>
      </c>
      <c r="O117" s="3">
        <v>1</v>
      </c>
      <c r="P117" s="4">
        <v>564.79999999999995</v>
      </c>
      <c r="Q117">
        <f t="shared" si="4"/>
        <v>5647.9999999999991</v>
      </c>
      <c r="R117">
        <f t="shared" si="5"/>
        <v>5083.1999999999989</v>
      </c>
      <c r="S117">
        <f>VLOOKUP(B117,Sheet1!B:C,2,0)</f>
        <v>9.8052428749836607E-2</v>
      </c>
      <c r="T117">
        <f t="shared" si="6"/>
        <v>509.4199882420923</v>
      </c>
      <c r="U117">
        <f t="shared" si="7"/>
        <v>-564.80000000000018</v>
      </c>
    </row>
    <row r="118" spans="1:21" x14ac:dyDescent="0.25">
      <c r="A118">
        <v>114</v>
      </c>
      <c r="B118" t="s">
        <v>2575</v>
      </c>
      <c r="C118">
        <v>3469</v>
      </c>
      <c r="D118">
        <v>0</v>
      </c>
      <c r="E118">
        <v>0</v>
      </c>
      <c r="F118">
        <v>-289.08333333333297</v>
      </c>
      <c r="G118">
        <v>6.0054794520547903</v>
      </c>
      <c r="H118">
        <v>1</v>
      </c>
      <c r="I118">
        <v>0</v>
      </c>
      <c r="J118">
        <v>0</v>
      </c>
      <c r="K118">
        <v>5</v>
      </c>
      <c r="L118">
        <v>1</v>
      </c>
      <c r="M118" s="3">
        <v>10.66</v>
      </c>
      <c r="N118" s="3">
        <v>10.66</v>
      </c>
      <c r="O118" s="3">
        <v>1</v>
      </c>
      <c r="P118" s="4">
        <v>50.62</v>
      </c>
      <c r="Q118">
        <f t="shared" si="4"/>
        <v>506.19999999999993</v>
      </c>
      <c r="R118">
        <f t="shared" si="5"/>
        <v>455.57999999999993</v>
      </c>
      <c r="S118">
        <f>VLOOKUP(B118,Sheet1!B:C,2,0)</f>
        <v>9.4786515487695094E-2</v>
      </c>
      <c r="T118">
        <f t="shared" si="6"/>
        <v>45.821906586012872</v>
      </c>
      <c r="U118">
        <f t="shared" si="7"/>
        <v>-50.620000000000005</v>
      </c>
    </row>
    <row r="119" spans="1:21" x14ac:dyDescent="0.25">
      <c r="A119">
        <v>115</v>
      </c>
      <c r="B119" t="s">
        <v>2293</v>
      </c>
      <c r="C119">
        <v>4626</v>
      </c>
      <c r="D119">
        <v>0</v>
      </c>
      <c r="E119">
        <v>294</v>
      </c>
      <c r="F119">
        <v>-91.5</v>
      </c>
      <c r="G119">
        <v>5.0054794520547903</v>
      </c>
      <c r="H119">
        <v>1</v>
      </c>
      <c r="I119">
        <v>0</v>
      </c>
      <c r="J119">
        <v>43.19</v>
      </c>
      <c r="K119">
        <v>4</v>
      </c>
      <c r="L119">
        <v>1</v>
      </c>
      <c r="M119" s="3">
        <v>10.66</v>
      </c>
      <c r="N119" s="3">
        <v>10.66</v>
      </c>
      <c r="O119" s="3">
        <v>1</v>
      </c>
      <c r="P119" s="4">
        <v>70.41</v>
      </c>
      <c r="Q119">
        <f t="shared" si="4"/>
        <v>704.09999999999991</v>
      </c>
      <c r="R119">
        <f t="shared" si="5"/>
        <v>633.68999999999994</v>
      </c>
      <c r="S119">
        <f>VLOOKUP(B119,Sheet1!B:C,2,0)</f>
        <v>0.109493264116964</v>
      </c>
      <c r="T119">
        <f t="shared" si="6"/>
        <v>62.700579273524561</v>
      </c>
      <c r="U119">
        <f t="shared" si="7"/>
        <v>-70.409999999999968</v>
      </c>
    </row>
    <row r="120" spans="1:21" x14ac:dyDescent="0.25">
      <c r="A120">
        <v>116</v>
      </c>
      <c r="B120" t="s">
        <v>915</v>
      </c>
      <c r="C120">
        <v>12805</v>
      </c>
      <c r="D120">
        <v>0</v>
      </c>
      <c r="E120">
        <v>1456</v>
      </c>
      <c r="F120">
        <v>388.91666666666703</v>
      </c>
      <c r="G120">
        <v>4.0027397260274</v>
      </c>
      <c r="H120">
        <v>1</v>
      </c>
      <c r="I120">
        <v>0</v>
      </c>
      <c r="J120">
        <v>148.37</v>
      </c>
      <c r="K120">
        <v>4</v>
      </c>
      <c r="L120">
        <v>1</v>
      </c>
      <c r="M120" s="3">
        <v>33.799999999999997</v>
      </c>
      <c r="N120" s="3">
        <v>33.799999999999997</v>
      </c>
      <c r="O120" s="3">
        <v>1</v>
      </c>
      <c r="P120" s="4">
        <v>158.86000000000001</v>
      </c>
      <c r="Q120">
        <f t="shared" si="4"/>
        <v>1588.6000000000001</v>
      </c>
      <c r="R120">
        <f t="shared" si="5"/>
        <v>1429.7400000000002</v>
      </c>
      <c r="S120">
        <f>VLOOKUP(B120,Sheet1!B:C,2,0)</f>
        <v>0.12663947060684699</v>
      </c>
      <c r="T120">
        <f t="shared" si="6"/>
        <v>138.74205369939631</v>
      </c>
      <c r="U120">
        <f t="shared" si="7"/>
        <v>-158.8599999999999</v>
      </c>
    </row>
    <row r="121" spans="1:21" x14ac:dyDescent="0.25">
      <c r="A121">
        <v>117</v>
      </c>
      <c r="B121" t="s">
        <v>1441</v>
      </c>
      <c r="C121">
        <v>1371575</v>
      </c>
      <c r="D121">
        <v>0</v>
      </c>
      <c r="E121">
        <v>124331</v>
      </c>
      <c r="F121">
        <v>10033.083333333299</v>
      </c>
      <c r="G121">
        <v>4.0027397260274</v>
      </c>
      <c r="H121">
        <v>1</v>
      </c>
      <c r="I121">
        <v>0</v>
      </c>
      <c r="J121">
        <v>403.39</v>
      </c>
      <c r="K121">
        <v>4</v>
      </c>
      <c r="L121">
        <v>1</v>
      </c>
      <c r="M121" s="3">
        <v>28.45</v>
      </c>
      <c r="N121" s="3">
        <v>28.45</v>
      </c>
      <c r="O121" s="3">
        <v>1</v>
      </c>
      <c r="P121" s="4">
        <v>214.85</v>
      </c>
      <c r="Q121">
        <f t="shared" si="4"/>
        <v>2148.5</v>
      </c>
      <c r="R121">
        <f t="shared" si="5"/>
        <v>1933.65</v>
      </c>
      <c r="S121">
        <f>VLOOKUP(B121,Sheet1!B:C,2,0)</f>
        <v>7.9573750249138597E-2</v>
      </c>
      <c r="T121">
        <f t="shared" si="6"/>
        <v>197.75357975897256</v>
      </c>
      <c r="U121">
        <f t="shared" si="7"/>
        <v>-214.84999999999991</v>
      </c>
    </row>
    <row r="122" spans="1:21" x14ac:dyDescent="0.25">
      <c r="A122">
        <v>118</v>
      </c>
      <c r="B122" t="s">
        <v>1358</v>
      </c>
      <c r="C122">
        <v>3042</v>
      </c>
      <c r="D122">
        <v>0</v>
      </c>
      <c r="E122">
        <v>0</v>
      </c>
      <c r="F122">
        <v>-253.5</v>
      </c>
      <c r="G122">
        <v>6.0054794520547903</v>
      </c>
      <c r="H122">
        <v>1</v>
      </c>
      <c r="I122">
        <v>0</v>
      </c>
      <c r="J122">
        <v>0</v>
      </c>
      <c r="K122">
        <v>5</v>
      </c>
      <c r="L122">
        <v>1</v>
      </c>
      <c r="M122" s="3">
        <v>26.04</v>
      </c>
      <c r="N122" s="3">
        <v>26.04</v>
      </c>
      <c r="O122" s="3">
        <v>1</v>
      </c>
      <c r="P122" s="4">
        <v>49.74</v>
      </c>
      <c r="Q122">
        <f t="shared" si="4"/>
        <v>497.4</v>
      </c>
      <c r="R122">
        <f t="shared" si="5"/>
        <v>447.65999999999997</v>
      </c>
      <c r="S122">
        <f>VLOOKUP(B122,Sheet1!B:C,2,0)</f>
        <v>9.4786515487695094E-2</v>
      </c>
      <c r="T122">
        <f t="shared" si="6"/>
        <v>45.025318719642044</v>
      </c>
      <c r="U122">
        <f t="shared" si="7"/>
        <v>-49.740000000000009</v>
      </c>
    </row>
    <row r="123" spans="1:21" x14ac:dyDescent="0.25">
      <c r="A123">
        <v>119</v>
      </c>
      <c r="B123" t="s">
        <v>1255</v>
      </c>
      <c r="C123">
        <v>1086232</v>
      </c>
      <c r="D123">
        <v>0</v>
      </c>
      <c r="E123">
        <v>82136</v>
      </c>
      <c r="F123">
        <v>-8383.3333333333303</v>
      </c>
      <c r="G123">
        <v>4.0027397260274</v>
      </c>
      <c r="H123">
        <v>1</v>
      </c>
      <c r="I123">
        <v>0</v>
      </c>
      <c r="J123">
        <v>289.52999999999997</v>
      </c>
      <c r="K123">
        <v>4</v>
      </c>
      <c r="L123">
        <v>1</v>
      </c>
      <c r="M123" s="3">
        <v>30</v>
      </c>
      <c r="N123" s="3">
        <v>30</v>
      </c>
      <c r="O123" s="3">
        <v>1</v>
      </c>
      <c r="P123" s="4">
        <v>128.05000000000001</v>
      </c>
      <c r="Q123">
        <f t="shared" si="4"/>
        <v>1280.5</v>
      </c>
      <c r="R123">
        <f t="shared" si="5"/>
        <v>1152.45</v>
      </c>
      <c r="S123">
        <f>VLOOKUP(B123,Sheet1!B:C,2,0)</f>
        <v>9.3311599174262405E-2</v>
      </c>
      <c r="T123">
        <f t="shared" si="6"/>
        <v>116.10144972573572</v>
      </c>
      <c r="U123">
        <f t="shared" si="7"/>
        <v>-128.04999999999995</v>
      </c>
    </row>
    <row r="124" spans="1:21" x14ac:dyDescent="0.25">
      <c r="A124">
        <v>120</v>
      </c>
      <c r="B124" t="s">
        <v>3506</v>
      </c>
      <c r="C124">
        <v>1722179</v>
      </c>
      <c r="D124">
        <v>1192414</v>
      </c>
      <c r="E124">
        <v>181187</v>
      </c>
      <c r="F124">
        <v>37672.083333333299</v>
      </c>
      <c r="G124">
        <v>6.9753424657534202</v>
      </c>
      <c r="H124">
        <v>1</v>
      </c>
      <c r="I124">
        <v>1</v>
      </c>
      <c r="J124">
        <v>374.54</v>
      </c>
      <c r="K124">
        <v>6</v>
      </c>
      <c r="L124">
        <v>2</v>
      </c>
      <c r="M124" s="3">
        <v>2.78</v>
      </c>
      <c r="N124" s="3">
        <v>2.78</v>
      </c>
      <c r="O124" s="3">
        <v>2</v>
      </c>
      <c r="P124" s="4">
        <v>368.13</v>
      </c>
      <c r="Q124">
        <f t="shared" si="4"/>
        <v>3681.2999999999997</v>
      </c>
      <c r="R124">
        <f t="shared" si="5"/>
        <v>3313.1699999999996</v>
      </c>
      <c r="S124">
        <f>VLOOKUP(B124,Sheet1!B:C,2,0)</f>
        <v>1.18883685357009E-2</v>
      </c>
      <c r="T124">
        <f t="shared" si="6"/>
        <v>363.75353489095244</v>
      </c>
      <c r="U124">
        <f t="shared" si="7"/>
        <v>-368.13000000000011</v>
      </c>
    </row>
    <row r="125" spans="1:21" x14ac:dyDescent="0.25">
      <c r="A125">
        <v>121</v>
      </c>
      <c r="B125" t="s">
        <v>3252</v>
      </c>
      <c r="C125">
        <v>16937</v>
      </c>
      <c r="D125">
        <v>0</v>
      </c>
      <c r="E125">
        <v>0</v>
      </c>
      <c r="F125">
        <v>-1411.4166666666699</v>
      </c>
      <c r="G125">
        <v>6.0054794520547903</v>
      </c>
      <c r="H125">
        <v>1</v>
      </c>
      <c r="I125">
        <v>0</v>
      </c>
      <c r="J125">
        <v>0</v>
      </c>
      <c r="K125">
        <v>6</v>
      </c>
      <c r="L125">
        <v>1</v>
      </c>
      <c r="M125" s="3">
        <v>18.27</v>
      </c>
      <c r="N125" s="3">
        <v>18.27</v>
      </c>
      <c r="O125" s="3">
        <v>1</v>
      </c>
      <c r="P125" s="4">
        <v>216.74</v>
      </c>
      <c r="Q125">
        <f t="shared" si="4"/>
        <v>2167.4</v>
      </c>
      <c r="R125">
        <f t="shared" si="5"/>
        <v>1950.66</v>
      </c>
      <c r="S125">
        <f>VLOOKUP(B125,Sheet1!B:C,2,0)</f>
        <v>9.4786515487695094E-2</v>
      </c>
      <c r="T125">
        <f t="shared" si="6"/>
        <v>196.19597063319696</v>
      </c>
      <c r="U125">
        <f t="shared" si="7"/>
        <v>-216.74</v>
      </c>
    </row>
    <row r="126" spans="1:21" x14ac:dyDescent="0.25">
      <c r="A126">
        <v>122</v>
      </c>
      <c r="B126" s="1" t="s">
        <v>1375</v>
      </c>
      <c r="C126">
        <v>55618</v>
      </c>
      <c r="D126">
        <v>0</v>
      </c>
      <c r="E126">
        <v>5382</v>
      </c>
      <c r="F126">
        <v>747.16666666666697</v>
      </c>
      <c r="G126">
        <v>3.0027397260274</v>
      </c>
      <c r="H126">
        <v>0</v>
      </c>
      <c r="I126">
        <v>0</v>
      </c>
      <c r="J126">
        <v>780.64</v>
      </c>
      <c r="K126">
        <v>3</v>
      </c>
      <c r="L126">
        <v>1</v>
      </c>
      <c r="M126" s="3">
        <v>15.16</v>
      </c>
      <c r="N126" s="3">
        <v>15.16</v>
      </c>
      <c r="O126" s="3">
        <v>1</v>
      </c>
      <c r="P126" s="4">
        <v>489.23</v>
      </c>
      <c r="Q126">
        <f t="shared" si="4"/>
        <v>4892.3</v>
      </c>
      <c r="R126">
        <f t="shared" si="5"/>
        <v>4403.07</v>
      </c>
      <c r="S126">
        <f>VLOOKUP(B126,Sheet1!B:C,2,0)</f>
        <v>0.21939703440087699</v>
      </c>
      <c r="T126">
        <f t="shared" si="6"/>
        <v>381.89438886005894</v>
      </c>
      <c r="U126">
        <f t="shared" si="7"/>
        <v>-489.23000000000047</v>
      </c>
    </row>
    <row r="127" spans="1:21" x14ac:dyDescent="0.25">
      <c r="A127">
        <v>123</v>
      </c>
      <c r="B127" t="s">
        <v>1851</v>
      </c>
      <c r="C127">
        <v>6384</v>
      </c>
      <c r="D127">
        <v>0</v>
      </c>
      <c r="E127">
        <v>0</v>
      </c>
      <c r="F127">
        <v>-532</v>
      </c>
      <c r="G127">
        <v>4.0027397260274</v>
      </c>
      <c r="H127">
        <v>1</v>
      </c>
      <c r="I127">
        <v>0</v>
      </c>
      <c r="J127">
        <v>0</v>
      </c>
      <c r="K127">
        <v>4</v>
      </c>
      <c r="L127">
        <v>1</v>
      </c>
      <c r="M127" s="3">
        <v>23.1</v>
      </c>
      <c r="N127" s="3">
        <v>23.1</v>
      </c>
      <c r="O127" s="3">
        <v>1</v>
      </c>
      <c r="P127" s="4">
        <v>92.78</v>
      </c>
      <c r="Q127">
        <f t="shared" si="4"/>
        <v>927.8</v>
      </c>
      <c r="R127">
        <f t="shared" si="5"/>
        <v>835.02</v>
      </c>
      <c r="S127">
        <f>VLOOKUP(B127,Sheet1!B:C,2,0)</f>
        <v>0.12531156643820801</v>
      </c>
      <c r="T127">
        <f t="shared" si="6"/>
        <v>81.153592865863061</v>
      </c>
      <c r="U127">
        <f t="shared" si="7"/>
        <v>-92.779999999999973</v>
      </c>
    </row>
    <row r="128" spans="1:21" x14ac:dyDescent="0.25">
      <c r="A128">
        <v>124</v>
      </c>
      <c r="B128" t="s">
        <v>124</v>
      </c>
      <c r="C128">
        <v>15731</v>
      </c>
      <c r="D128">
        <v>0</v>
      </c>
      <c r="E128">
        <v>0</v>
      </c>
      <c r="F128">
        <v>-1310.9166666666699</v>
      </c>
      <c r="G128">
        <v>7.3506849315068497</v>
      </c>
      <c r="H128">
        <v>1</v>
      </c>
      <c r="I128">
        <v>0</v>
      </c>
      <c r="J128">
        <v>0</v>
      </c>
      <c r="K128">
        <v>6</v>
      </c>
      <c r="L128">
        <v>1</v>
      </c>
      <c r="M128" s="3">
        <v>0.24</v>
      </c>
      <c r="N128" s="3">
        <v>0.24</v>
      </c>
      <c r="O128" s="3">
        <v>1</v>
      </c>
      <c r="P128" s="4">
        <v>0</v>
      </c>
      <c r="Q128">
        <f t="shared" si="4"/>
        <v>0</v>
      </c>
      <c r="R128">
        <f t="shared" si="5"/>
        <v>0</v>
      </c>
      <c r="S128">
        <f>VLOOKUP(B128,Sheet1!B:C,2,0)</f>
        <v>7.8196866703244605E-2</v>
      </c>
      <c r="T128">
        <f t="shared" si="6"/>
        <v>0</v>
      </c>
      <c r="U128">
        <f t="shared" si="7"/>
        <v>0</v>
      </c>
    </row>
    <row r="129" spans="1:21" x14ac:dyDescent="0.25">
      <c r="A129">
        <v>125</v>
      </c>
      <c r="B129" t="s">
        <v>2544</v>
      </c>
      <c r="C129">
        <v>1628</v>
      </c>
      <c r="D129">
        <v>0</v>
      </c>
      <c r="E129">
        <v>316</v>
      </c>
      <c r="F129">
        <v>180.333333333333</v>
      </c>
      <c r="G129">
        <v>4.0027397260274</v>
      </c>
      <c r="H129">
        <v>1</v>
      </c>
      <c r="I129">
        <v>0</v>
      </c>
      <c r="J129">
        <v>33.14</v>
      </c>
      <c r="K129">
        <v>3</v>
      </c>
      <c r="L129">
        <v>1</v>
      </c>
      <c r="M129" s="3">
        <v>43.08</v>
      </c>
      <c r="N129" s="3">
        <v>43.08</v>
      </c>
      <c r="O129" s="3">
        <v>1</v>
      </c>
      <c r="P129" s="4">
        <v>18.149999999999999</v>
      </c>
      <c r="Q129">
        <f t="shared" si="4"/>
        <v>181.49999999999997</v>
      </c>
      <c r="R129">
        <f t="shared" si="5"/>
        <v>163.34999999999997</v>
      </c>
      <c r="S129">
        <f>VLOOKUP(B129,Sheet1!B:C,2,0)</f>
        <v>0.12561165072168301</v>
      </c>
      <c r="T129">
        <f t="shared" si="6"/>
        <v>15.870148539401452</v>
      </c>
      <c r="U129">
        <f t="shared" si="7"/>
        <v>-18.150000000000006</v>
      </c>
    </row>
    <row r="130" spans="1:21" x14ac:dyDescent="0.25">
      <c r="A130">
        <v>126</v>
      </c>
      <c r="B130" t="s">
        <v>2053</v>
      </c>
      <c r="C130">
        <v>13210</v>
      </c>
      <c r="D130">
        <v>0</v>
      </c>
      <c r="E130">
        <v>1496</v>
      </c>
      <c r="F130">
        <v>395.16666666666703</v>
      </c>
      <c r="G130">
        <v>6.0054794520547903</v>
      </c>
      <c r="H130">
        <v>1</v>
      </c>
      <c r="I130">
        <v>0</v>
      </c>
      <c r="J130">
        <v>158.22</v>
      </c>
      <c r="K130">
        <v>6</v>
      </c>
      <c r="L130">
        <v>1</v>
      </c>
      <c r="M130" s="3">
        <v>41.88</v>
      </c>
      <c r="N130" s="3">
        <v>41.88</v>
      </c>
      <c r="O130" s="3">
        <v>1</v>
      </c>
      <c r="P130" s="4">
        <v>165.81</v>
      </c>
      <c r="Q130">
        <f t="shared" si="4"/>
        <v>1658.1</v>
      </c>
      <c r="R130">
        <f t="shared" si="5"/>
        <v>1492.29</v>
      </c>
      <c r="S130">
        <f>VLOOKUP(B130,Sheet1!B:C,2,0)</f>
        <v>9.5917737217705107E-2</v>
      </c>
      <c r="T130">
        <f t="shared" si="6"/>
        <v>149.90587999193232</v>
      </c>
      <c r="U130">
        <f t="shared" si="7"/>
        <v>-165.80999999999995</v>
      </c>
    </row>
    <row r="131" spans="1:21" x14ac:dyDescent="0.25">
      <c r="A131">
        <v>127</v>
      </c>
      <c r="B131" t="s">
        <v>2463</v>
      </c>
      <c r="C131">
        <v>2977</v>
      </c>
      <c r="D131">
        <v>0</v>
      </c>
      <c r="E131">
        <v>495</v>
      </c>
      <c r="F131">
        <v>246.916666666667</v>
      </c>
      <c r="G131">
        <v>6.0054794520547903</v>
      </c>
      <c r="H131">
        <v>1</v>
      </c>
      <c r="I131">
        <v>0</v>
      </c>
      <c r="J131">
        <v>72.66</v>
      </c>
      <c r="K131">
        <v>6</v>
      </c>
      <c r="L131">
        <v>1</v>
      </c>
      <c r="M131" s="3">
        <v>-6.08</v>
      </c>
      <c r="N131" s="3">
        <v>-6.08</v>
      </c>
      <c r="O131" s="3">
        <v>1</v>
      </c>
      <c r="P131" s="4">
        <v>17.72</v>
      </c>
      <c r="Q131">
        <f t="shared" si="4"/>
        <v>177.2</v>
      </c>
      <c r="R131">
        <f t="shared" si="5"/>
        <v>159.47999999999999</v>
      </c>
      <c r="S131">
        <f>VLOOKUP(B131,Sheet1!B:C,2,0)</f>
        <v>9.5378524538745305E-2</v>
      </c>
      <c r="T131">
        <f t="shared" si="6"/>
        <v>16.029892545173432</v>
      </c>
      <c r="U131">
        <f t="shared" si="7"/>
        <v>-17.72</v>
      </c>
    </row>
    <row r="132" spans="1:21" x14ac:dyDescent="0.25">
      <c r="A132">
        <v>128</v>
      </c>
      <c r="B132" t="s">
        <v>2395</v>
      </c>
      <c r="C132">
        <v>8030</v>
      </c>
      <c r="D132">
        <v>0</v>
      </c>
      <c r="E132">
        <v>1866</v>
      </c>
      <c r="F132">
        <v>1196.8333333333301</v>
      </c>
      <c r="G132">
        <v>6.0054794520547903</v>
      </c>
      <c r="H132">
        <v>1</v>
      </c>
      <c r="I132">
        <v>0</v>
      </c>
      <c r="J132">
        <v>84.77</v>
      </c>
      <c r="K132">
        <v>6</v>
      </c>
      <c r="L132">
        <v>1</v>
      </c>
      <c r="M132" s="3">
        <v>36.21</v>
      </c>
      <c r="N132" s="3">
        <v>36.21</v>
      </c>
      <c r="O132" s="3">
        <v>1</v>
      </c>
      <c r="P132" s="4">
        <v>56.58</v>
      </c>
      <c r="Q132">
        <f t="shared" si="4"/>
        <v>565.79999999999995</v>
      </c>
      <c r="R132">
        <f t="shared" si="5"/>
        <v>509.21999999999997</v>
      </c>
      <c r="S132">
        <f>VLOOKUP(B132,Sheet1!B:C,2,0)</f>
        <v>9.4981435566272698E-2</v>
      </c>
      <c r="T132">
        <f t="shared" si="6"/>
        <v>51.205950375660287</v>
      </c>
      <c r="U132">
        <f t="shared" si="7"/>
        <v>-56.579999999999984</v>
      </c>
    </row>
    <row r="133" spans="1:21" x14ac:dyDescent="0.25">
      <c r="A133">
        <v>129</v>
      </c>
      <c r="B133" t="s">
        <v>1394</v>
      </c>
      <c r="C133">
        <v>4335</v>
      </c>
      <c r="D133">
        <v>0</v>
      </c>
      <c r="E133">
        <v>742</v>
      </c>
      <c r="F133">
        <v>380.75</v>
      </c>
      <c r="G133">
        <v>7.0054794520547903</v>
      </c>
      <c r="H133">
        <v>1</v>
      </c>
      <c r="I133">
        <v>0</v>
      </c>
      <c r="J133">
        <v>74.510000000000005</v>
      </c>
      <c r="K133">
        <v>6</v>
      </c>
      <c r="L133">
        <v>1</v>
      </c>
      <c r="M133" s="3">
        <v>51.96</v>
      </c>
      <c r="N133" s="3">
        <v>51.96</v>
      </c>
      <c r="O133" s="3">
        <v>1</v>
      </c>
      <c r="P133" s="4">
        <v>48.7</v>
      </c>
      <c r="Q133">
        <f t="shared" si="4"/>
        <v>487</v>
      </c>
      <c r="R133">
        <f t="shared" si="5"/>
        <v>438.3</v>
      </c>
      <c r="S133">
        <f>VLOOKUP(B133,Sheet1!B:C,2,0)</f>
        <v>8.2635881864207603E-2</v>
      </c>
      <c r="T133">
        <f t="shared" si="6"/>
        <v>44.675632553213092</v>
      </c>
      <c r="U133">
        <f t="shared" si="7"/>
        <v>-48.699999999999989</v>
      </c>
    </row>
    <row r="134" spans="1:21" x14ac:dyDescent="0.25">
      <c r="A134">
        <v>130</v>
      </c>
      <c r="B134" t="s">
        <v>274</v>
      </c>
      <c r="C134">
        <v>33393</v>
      </c>
      <c r="D134">
        <v>0</v>
      </c>
      <c r="E134">
        <v>1701</v>
      </c>
      <c r="F134">
        <v>-1081.75</v>
      </c>
      <c r="G134">
        <v>8.1123287671232909</v>
      </c>
      <c r="H134">
        <v>1</v>
      </c>
      <c r="I134">
        <v>0</v>
      </c>
      <c r="J134">
        <v>29.37</v>
      </c>
      <c r="K134">
        <v>7</v>
      </c>
      <c r="L134">
        <v>1</v>
      </c>
      <c r="M134" s="3">
        <v>1.28</v>
      </c>
      <c r="N134" s="3">
        <v>1.28</v>
      </c>
      <c r="O134" s="3">
        <v>1</v>
      </c>
      <c r="P134" s="4">
        <v>186.88</v>
      </c>
      <c r="Q134">
        <f t="shared" ref="Q134:Q197" si="8">P134/0.1</f>
        <v>1868.8</v>
      </c>
      <c r="R134">
        <f t="shared" ref="R134:R197" si="9">Q134-P134</f>
        <v>1681.92</v>
      </c>
      <c r="S134">
        <f>VLOOKUP(B134,Sheet1!B:C,2,0)</f>
        <v>6.9768940211979102E-2</v>
      </c>
      <c r="T134">
        <f t="shared" ref="T134:T197" si="10">(1-S134)*P134</f>
        <v>173.84158045318534</v>
      </c>
      <c r="U134">
        <f t="shared" ref="U134:U197" si="11">R134*$U$1-Q134</f>
        <v>-186.87999999999988</v>
      </c>
    </row>
    <row r="135" spans="1:21" x14ac:dyDescent="0.25">
      <c r="A135">
        <v>131</v>
      </c>
      <c r="B135" t="s">
        <v>3476</v>
      </c>
      <c r="C135">
        <v>54501</v>
      </c>
      <c r="D135">
        <v>0</v>
      </c>
      <c r="E135">
        <v>4545</v>
      </c>
      <c r="F135">
        <v>3.25</v>
      </c>
      <c r="G135">
        <v>4.0027397260274</v>
      </c>
      <c r="H135">
        <v>1</v>
      </c>
      <c r="I135">
        <v>0</v>
      </c>
      <c r="J135">
        <v>453.49</v>
      </c>
      <c r="K135">
        <v>3</v>
      </c>
      <c r="L135">
        <v>1</v>
      </c>
      <c r="M135" s="3">
        <v>10.119999999999999</v>
      </c>
      <c r="N135" s="3">
        <v>10.119999999999999</v>
      </c>
      <c r="O135" s="3">
        <v>1</v>
      </c>
      <c r="P135" s="4">
        <v>493.25</v>
      </c>
      <c r="Q135">
        <f t="shared" si="8"/>
        <v>4932.5</v>
      </c>
      <c r="R135">
        <f t="shared" si="9"/>
        <v>4439.25</v>
      </c>
      <c r="S135">
        <f>VLOOKUP(B135,Sheet1!B:C,2,0)</f>
        <v>0.12936040575059199</v>
      </c>
      <c r="T135">
        <f t="shared" si="10"/>
        <v>429.44297986352052</v>
      </c>
      <c r="U135">
        <f t="shared" si="11"/>
        <v>-493.25</v>
      </c>
    </row>
    <row r="136" spans="1:21" x14ac:dyDescent="0.25">
      <c r="A136">
        <v>132</v>
      </c>
      <c r="B136" t="s">
        <v>2129</v>
      </c>
      <c r="C136">
        <v>13274</v>
      </c>
      <c r="D136">
        <v>9156</v>
      </c>
      <c r="E136">
        <v>0</v>
      </c>
      <c r="F136">
        <v>-1106.1666666666699</v>
      </c>
      <c r="G136">
        <v>12.178082191780801</v>
      </c>
      <c r="H136">
        <v>1</v>
      </c>
      <c r="I136">
        <v>1</v>
      </c>
      <c r="J136">
        <v>0</v>
      </c>
      <c r="K136">
        <v>12</v>
      </c>
      <c r="L136">
        <v>2</v>
      </c>
      <c r="M136" s="3">
        <v>48.18</v>
      </c>
      <c r="N136" s="3">
        <v>48.18</v>
      </c>
      <c r="O136" s="3">
        <v>2</v>
      </c>
      <c r="P136" s="4">
        <v>150.01</v>
      </c>
      <c r="Q136">
        <f t="shared" si="8"/>
        <v>1500.1</v>
      </c>
      <c r="R136">
        <f t="shared" si="9"/>
        <v>1350.09</v>
      </c>
      <c r="S136">
        <f>VLOOKUP(B136,Sheet1!B:C,2,0)</f>
        <v>3.58610327073067E-2</v>
      </c>
      <c r="T136">
        <f t="shared" si="10"/>
        <v>144.63048648357693</v>
      </c>
      <c r="U136">
        <f t="shared" si="11"/>
        <v>-150.01</v>
      </c>
    </row>
    <row r="137" spans="1:21" x14ac:dyDescent="0.25">
      <c r="A137">
        <v>133</v>
      </c>
      <c r="B137" t="s">
        <v>2679</v>
      </c>
      <c r="C137">
        <v>30171</v>
      </c>
      <c r="D137">
        <v>0</v>
      </c>
      <c r="E137">
        <v>3184</v>
      </c>
      <c r="F137">
        <v>669.75</v>
      </c>
      <c r="G137">
        <v>7.6246575342465697</v>
      </c>
      <c r="H137">
        <v>1</v>
      </c>
      <c r="I137">
        <v>0</v>
      </c>
      <c r="J137">
        <v>70.099999999999994</v>
      </c>
      <c r="K137">
        <v>7</v>
      </c>
      <c r="L137">
        <v>1</v>
      </c>
      <c r="M137" s="3">
        <v>-1.53</v>
      </c>
      <c r="N137" s="3">
        <v>-1.53</v>
      </c>
      <c r="O137" s="3">
        <v>1</v>
      </c>
      <c r="P137" s="4">
        <v>101.49</v>
      </c>
      <c r="Q137">
        <f t="shared" si="8"/>
        <v>1014.8999999999999</v>
      </c>
      <c r="R137">
        <f t="shared" si="9"/>
        <v>913.40999999999985</v>
      </c>
      <c r="S137">
        <f>VLOOKUP(B137,Sheet1!B:C,2,0)</f>
        <v>7.4782759042576599E-2</v>
      </c>
      <c r="T137">
        <f t="shared" si="10"/>
        <v>93.900297784768895</v>
      </c>
      <c r="U137">
        <f t="shared" si="11"/>
        <v>-101.49000000000001</v>
      </c>
    </row>
    <row r="138" spans="1:21" x14ac:dyDescent="0.25">
      <c r="A138">
        <v>134</v>
      </c>
      <c r="B138" t="s">
        <v>2011</v>
      </c>
      <c r="C138">
        <v>169140</v>
      </c>
      <c r="D138">
        <v>83927</v>
      </c>
      <c r="E138">
        <v>13196</v>
      </c>
      <c r="F138">
        <v>-899</v>
      </c>
      <c r="G138">
        <v>11.0082191780822</v>
      </c>
      <c r="H138">
        <v>1</v>
      </c>
      <c r="I138">
        <v>1</v>
      </c>
      <c r="J138">
        <v>1281.07</v>
      </c>
      <c r="K138">
        <v>10</v>
      </c>
      <c r="L138">
        <v>2</v>
      </c>
      <c r="M138" s="3">
        <v>-3.28</v>
      </c>
      <c r="N138" s="3">
        <v>-3.28</v>
      </c>
      <c r="O138" s="3">
        <v>2</v>
      </c>
      <c r="P138" s="4">
        <v>1236.5999999999999</v>
      </c>
      <c r="Q138">
        <f t="shared" si="8"/>
        <v>12365.999999999998</v>
      </c>
      <c r="R138">
        <f t="shared" si="9"/>
        <v>11129.399999999998</v>
      </c>
      <c r="S138">
        <f>VLOOKUP(B138,Sheet1!B:C,2,0)</f>
        <v>4.38680320047578E-2</v>
      </c>
      <c r="T138">
        <f t="shared" si="10"/>
        <v>1182.3527916229166</v>
      </c>
      <c r="U138">
        <f t="shared" si="11"/>
        <v>-1236.6000000000004</v>
      </c>
    </row>
    <row r="139" spans="1:21" x14ac:dyDescent="0.25">
      <c r="A139">
        <v>135</v>
      </c>
      <c r="B139" t="s">
        <v>1127</v>
      </c>
      <c r="C139">
        <v>38953</v>
      </c>
      <c r="D139">
        <v>0</v>
      </c>
      <c r="E139">
        <v>0</v>
      </c>
      <c r="F139">
        <v>-3246.0833333333298</v>
      </c>
      <c r="G139">
        <v>6.1616438356164398</v>
      </c>
      <c r="H139">
        <v>1</v>
      </c>
      <c r="I139">
        <v>0</v>
      </c>
      <c r="J139">
        <v>0</v>
      </c>
      <c r="K139">
        <v>6</v>
      </c>
      <c r="L139">
        <v>1</v>
      </c>
      <c r="M139" s="3">
        <v>30.86</v>
      </c>
      <c r="N139" s="3">
        <v>30.86</v>
      </c>
      <c r="O139" s="3">
        <v>1</v>
      </c>
      <c r="P139" s="4">
        <v>543.17999999999995</v>
      </c>
      <c r="Q139">
        <f t="shared" si="8"/>
        <v>5431.7999999999993</v>
      </c>
      <c r="R139">
        <f t="shared" si="9"/>
        <v>4888.619999999999</v>
      </c>
      <c r="S139">
        <f>VLOOKUP(B139,Sheet1!B:C,2,0)</f>
        <v>9.2709873085874903E-2</v>
      </c>
      <c r="T139">
        <f t="shared" si="10"/>
        <v>492.82185113721442</v>
      </c>
      <c r="U139">
        <f t="shared" si="11"/>
        <v>-543.18000000000029</v>
      </c>
    </row>
    <row r="140" spans="1:21" x14ac:dyDescent="0.25">
      <c r="A140">
        <v>136</v>
      </c>
      <c r="B140" t="s">
        <v>3731</v>
      </c>
      <c r="C140">
        <v>11820</v>
      </c>
      <c r="D140">
        <v>0</v>
      </c>
      <c r="E140">
        <v>1944</v>
      </c>
      <c r="F140">
        <v>959</v>
      </c>
      <c r="G140">
        <v>4.0027397260274</v>
      </c>
      <c r="H140">
        <v>1</v>
      </c>
      <c r="I140">
        <v>0</v>
      </c>
      <c r="J140">
        <v>248.97</v>
      </c>
      <c r="K140">
        <v>4</v>
      </c>
      <c r="L140">
        <v>1</v>
      </c>
      <c r="M140" s="3">
        <v>22.95</v>
      </c>
      <c r="N140" s="3">
        <v>22.95</v>
      </c>
      <c r="O140" s="3">
        <v>1</v>
      </c>
      <c r="P140" s="4">
        <v>153.96</v>
      </c>
      <c r="Q140">
        <f t="shared" si="8"/>
        <v>1539.6</v>
      </c>
      <c r="R140">
        <f t="shared" si="9"/>
        <v>1385.6399999999999</v>
      </c>
      <c r="S140">
        <f>VLOOKUP(B140,Sheet1!B:C,2,0)</f>
        <v>0.12779510429675101</v>
      </c>
      <c r="T140">
        <f t="shared" si="10"/>
        <v>134.28466574247221</v>
      </c>
      <c r="U140">
        <f t="shared" si="11"/>
        <v>-153.96000000000004</v>
      </c>
    </row>
    <row r="141" spans="1:21" x14ac:dyDescent="0.25">
      <c r="A141">
        <v>137</v>
      </c>
      <c r="B141" t="s">
        <v>964</v>
      </c>
      <c r="C141">
        <v>3467</v>
      </c>
      <c r="D141">
        <v>0</v>
      </c>
      <c r="E141">
        <v>569</v>
      </c>
      <c r="F141">
        <v>280.08333333333297</v>
      </c>
      <c r="G141">
        <v>6.0054794520547903</v>
      </c>
      <c r="H141">
        <v>1</v>
      </c>
      <c r="I141">
        <v>0</v>
      </c>
      <c r="J141">
        <v>82.86</v>
      </c>
      <c r="K141">
        <v>6</v>
      </c>
      <c r="L141">
        <v>1</v>
      </c>
      <c r="M141" s="3">
        <v>16.920000000000002</v>
      </c>
      <c r="N141" s="3">
        <v>16.920000000000002</v>
      </c>
      <c r="O141" s="3">
        <v>1</v>
      </c>
      <c r="P141" s="4">
        <v>50.36</v>
      </c>
      <c r="Q141">
        <f t="shared" si="8"/>
        <v>503.59999999999997</v>
      </c>
      <c r="R141">
        <f t="shared" si="9"/>
        <v>453.23999999999995</v>
      </c>
      <c r="S141">
        <f>VLOOKUP(B141,Sheet1!B:C,2,0)</f>
        <v>9.5460154041282094E-2</v>
      </c>
      <c r="T141">
        <f t="shared" si="10"/>
        <v>45.552626642481037</v>
      </c>
      <c r="U141">
        <f t="shared" si="11"/>
        <v>-50.360000000000014</v>
      </c>
    </row>
    <row r="142" spans="1:21" x14ac:dyDescent="0.25">
      <c r="A142">
        <v>138</v>
      </c>
      <c r="B142" t="s">
        <v>812</v>
      </c>
      <c r="C142">
        <v>142883</v>
      </c>
      <c r="D142">
        <v>0</v>
      </c>
      <c r="E142">
        <v>10231</v>
      </c>
      <c r="F142">
        <v>-1675.9166666666699</v>
      </c>
      <c r="G142">
        <v>6.0054794520547903</v>
      </c>
      <c r="H142">
        <v>1</v>
      </c>
      <c r="I142">
        <v>0</v>
      </c>
      <c r="J142">
        <v>0</v>
      </c>
      <c r="K142">
        <v>6</v>
      </c>
      <c r="L142">
        <v>1</v>
      </c>
      <c r="M142" s="3">
        <v>24.42</v>
      </c>
      <c r="N142" s="3">
        <v>24.42</v>
      </c>
      <c r="O142" s="3">
        <v>1</v>
      </c>
      <c r="P142" s="4">
        <v>64.56</v>
      </c>
      <c r="Q142">
        <f t="shared" si="8"/>
        <v>645.6</v>
      </c>
      <c r="R142">
        <f t="shared" si="9"/>
        <v>581.04</v>
      </c>
      <c r="S142">
        <f>VLOOKUP(B142,Sheet1!B:C,2,0)</f>
        <v>9.0935932995541494E-2</v>
      </c>
      <c r="T142">
        <f t="shared" si="10"/>
        <v>58.689176165807844</v>
      </c>
      <c r="U142">
        <f t="shared" si="11"/>
        <v>-64.560000000000059</v>
      </c>
    </row>
    <row r="143" spans="1:21" x14ac:dyDescent="0.25">
      <c r="A143">
        <v>139</v>
      </c>
      <c r="B143" t="s">
        <v>1042</v>
      </c>
      <c r="C143">
        <v>7366</v>
      </c>
      <c r="D143">
        <v>0</v>
      </c>
      <c r="E143">
        <v>1470</v>
      </c>
      <c r="F143">
        <v>856.16666666666697</v>
      </c>
      <c r="G143">
        <v>5.0794520547945199</v>
      </c>
      <c r="H143">
        <v>1</v>
      </c>
      <c r="I143">
        <v>0</v>
      </c>
      <c r="J143">
        <v>271.44</v>
      </c>
      <c r="K143">
        <v>4</v>
      </c>
      <c r="L143">
        <v>1</v>
      </c>
      <c r="M143" s="3">
        <v>25.5</v>
      </c>
      <c r="N143" s="3">
        <v>25.5</v>
      </c>
      <c r="O143" s="3">
        <v>1</v>
      </c>
      <c r="P143" s="4">
        <v>100.47</v>
      </c>
      <c r="Q143">
        <f t="shared" si="8"/>
        <v>1004.6999999999999</v>
      </c>
      <c r="R143">
        <f t="shared" si="9"/>
        <v>904.2299999999999</v>
      </c>
      <c r="S143">
        <f>VLOOKUP(B143,Sheet1!B:C,2,0)</f>
        <v>0.110642126008497</v>
      </c>
      <c r="T143">
        <f t="shared" si="10"/>
        <v>89.353785599926312</v>
      </c>
      <c r="U143">
        <f t="shared" si="11"/>
        <v>-100.47000000000003</v>
      </c>
    </row>
    <row r="144" spans="1:21" x14ac:dyDescent="0.25">
      <c r="A144">
        <v>140</v>
      </c>
      <c r="B144" t="s">
        <v>164</v>
      </c>
      <c r="C144">
        <v>1240756</v>
      </c>
      <c r="D144">
        <v>0</v>
      </c>
      <c r="E144">
        <v>123925</v>
      </c>
      <c r="F144">
        <v>20528.666666666701</v>
      </c>
      <c r="G144">
        <v>6.0054794520547903</v>
      </c>
      <c r="H144">
        <v>1</v>
      </c>
      <c r="I144">
        <v>0</v>
      </c>
      <c r="J144">
        <v>272.77</v>
      </c>
      <c r="K144">
        <v>6</v>
      </c>
      <c r="L144">
        <v>1</v>
      </c>
      <c r="M144" s="3">
        <v>21.9</v>
      </c>
      <c r="N144" s="3">
        <v>21.9</v>
      </c>
      <c r="O144" s="3">
        <v>1</v>
      </c>
      <c r="P144" s="4">
        <v>113.55</v>
      </c>
      <c r="Q144">
        <f t="shared" si="8"/>
        <v>1135.5</v>
      </c>
      <c r="R144">
        <f t="shared" si="9"/>
        <v>1021.95</v>
      </c>
      <c r="S144">
        <f>VLOOKUP(B144,Sheet1!B:C,2,0)</f>
        <v>5.8625970702583401E-2</v>
      </c>
      <c r="T144">
        <f t="shared" si="10"/>
        <v>106.89302102672166</v>
      </c>
      <c r="U144">
        <f t="shared" si="11"/>
        <v>-113.54999999999995</v>
      </c>
    </row>
    <row r="145" spans="1:21" x14ac:dyDescent="0.25">
      <c r="A145">
        <v>141</v>
      </c>
      <c r="B145" t="s">
        <v>2793</v>
      </c>
      <c r="C145">
        <v>0</v>
      </c>
      <c r="D145">
        <v>0</v>
      </c>
      <c r="E145">
        <v>0</v>
      </c>
      <c r="F145">
        <v>0</v>
      </c>
      <c r="G145">
        <v>5.0054794520547903</v>
      </c>
      <c r="H145">
        <v>1</v>
      </c>
      <c r="I145">
        <v>0</v>
      </c>
      <c r="J145">
        <v>0</v>
      </c>
      <c r="K145">
        <v>4</v>
      </c>
      <c r="L145">
        <v>1</v>
      </c>
      <c r="M145" s="3">
        <v>29.31</v>
      </c>
      <c r="N145" s="3">
        <v>29.31</v>
      </c>
      <c r="O145" s="3">
        <v>1</v>
      </c>
      <c r="P145" s="4">
        <v>0</v>
      </c>
      <c r="Q145">
        <f t="shared" si="8"/>
        <v>0</v>
      </c>
      <c r="R145">
        <f t="shared" si="9"/>
        <v>0</v>
      </c>
      <c r="S145">
        <f>VLOOKUP(B145,Sheet1!B:C,2,0)</f>
        <v>0.10909501978870099</v>
      </c>
      <c r="T145">
        <f t="shared" si="10"/>
        <v>0</v>
      </c>
      <c r="U145">
        <f t="shared" si="11"/>
        <v>0</v>
      </c>
    </row>
    <row r="146" spans="1:21" x14ac:dyDescent="0.25">
      <c r="A146">
        <v>142</v>
      </c>
      <c r="B146" t="s">
        <v>1528</v>
      </c>
      <c r="C146">
        <v>65896</v>
      </c>
      <c r="D146">
        <v>49229</v>
      </c>
      <c r="E146">
        <v>2516</v>
      </c>
      <c r="F146">
        <v>-2975.3333333333298</v>
      </c>
      <c r="G146">
        <v>6.0054794520547903</v>
      </c>
      <c r="H146">
        <v>1</v>
      </c>
      <c r="I146">
        <v>1</v>
      </c>
      <c r="J146">
        <v>0</v>
      </c>
      <c r="K146">
        <v>5</v>
      </c>
      <c r="L146">
        <v>3</v>
      </c>
      <c r="M146" s="3">
        <v>31.2</v>
      </c>
      <c r="N146" s="3">
        <v>31.2</v>
      </c>
      <c r="O146" s="3">
        <v>3</v>
      </c>
      <c r="P146" s="4">
        <v>165.24</v>
      </c>
      <c r="Q146">
        <f t="shared" si="8"/>
        <v>1652.4</v>
      </c>
      <c r="R146">
        <f t="shared" si="9"/>
        <v>1487.16</v>
      </c>
      <c r="S146">
        <f>VLOOKUP(B146,Sheet1!B:C,2,0)</f>
        <v>8.0440936235596103E-2</v>
      </c>
      <c r="T146">
        <f t="shared" si="10"/>
        <v>151.9479396964301</v>
      </c>
      <c r="U146">
        <f t="shared" si="11"/>
        <v>-165.24</v>
      </c>
    </row>
    <row r="147" spans="1:21" x14ac:dyDescent="0.25">
      <c r="A147">
        <v>143</v>
      </c>
      <c r="B147" t="s">
        <v>324</v>
      </c>
      <c r="C147">
        <v>1725</v>
      </c>
      <c r="D147">
        <v>2504</v>
      </c>
      <c r="E147">
        <v>366</v>
      </c>
      <c r="F147">
        <v>222.25</v>
      </c>
      <c r="G147">
        <v>6.0054794520547903</v>
      </c>
      <c r="H147">
        <v>1</v>
      </c>
      <c r="I147">
        <v>1</v>
      </c>
      <c r="J147">
        <v>54.26</v>
      </c>
      <c r="K147">
        <v>6</v>
      </c>
      <c r="L147">
        <v>2</v>
      </c>
      <c r="M147" s="3">
        <v>30.22</v>
      </c>
      <c r="N147" s="3">
        <v>30.22</v>
      </c>
      <c r="O147" s="3">
        <v>2</v>
      </c>
      <c r="P147" s="4">
        <v>24.74</v>
      </c>
      <c r="Q147">
        <f t="shared" si="8"/>
        <v>247.39999999999998</v>
      </c>
      <c r="R147">
        <f t="shared" si="9"/>
        <v>222.65999999999997</v>
      </c>
      <c r="S147">
        <f>VLOOKUP(B147,Sheet1!B:C,2,0)</f>
        <v>9.0000628271350705E-2</v>
      </c>
      <c r="T147">
        <f t="shared" si="10"/>
        <v>22.513384456566783</v>
      </c>
      <c r="U147">
        <f t="shared" si="11"/>
        <v>-24.740000000000009</v>
      </c>
    </row>
    <row r="148" spans="1:21" x14ac:dyDescent="0.25">
      <c r="A148">
        <v>144</v>
      </c>
      <c r="B148" t="s">
        <v>1419</v>
      </c>
      <c r="C148">
        <v>4211</v>
      </c>
      <c r="D148">
        <v>0</v>
      </c>
      <c r="E148">
        <v>771</v>
      </c>
      <c r="F148">
        <v>420.08333333333297</v>
      </c>
      <c r="G148">
        <v>7.0054794520547903</v>
      </c>
      <c r="H148">
        <v>1</v>
      </c>
      <c r="I148">
        <v>0</v>
      </c>
      <c r="J148">
        <v>113.03</v>
      </c>
      <c r="K148">
        <v>7</v>
      </c>
      <c r="L148">
        <v>1</v>
      </c>
      <c r="M148" s="3">
        <v>18.62</v>
      </c>
      <c r="N148" s="3">
        <v>18.62</v>
      </c>
      <c r="O148" s="3">
        <v>1</v>
      </c>
      <c r="P148" s="4">
        <v>58.59</v>
      </c>
      <c r="Q148">
        <f t="shared" si="8"/>
        <v>585.9</v>
      </c>
      <c r="R148">
        <f t="shared" si="9"/>
        <v>527.30999999999995</v>
      </c>
      <c r="S148">
        <f>VLOOKUP(B148,Sheet1!B:C,2,0)</f>
        <v>8.29921639773923E-2</v>
      </c>
      <c r="T148">
        <f t="shared" si="10"/>
        <v>53.727489112564591</v>
      </c>
      <c r="U148">
        <f t="shared" si="11"/>
        <v>-58.590000000000032</v>
      </c>
    </row>
    <row r="149" spans="1:21" x14ac:dyDescent="0.25">
      <c r="A149">
        <v>145</v>
      </c>
      <c r="B149" t="s">
        <v>2111</v>
      </c>
      <c r="C149">
        <v>8286</v>
      </c>
      <c r="D149">
        <v>4285</v>
      </c>
      <c r="E149">
        <v>688</v>
      </c>
      <c r="F149">
        <v>-2.5</v>
      </c>
      <c r="G149">
        <v>6.0054794520547903</v>
      </c>
      <c r="H149">
        <v>1</v>
      </c>
      <c r="I149">
        <v>1</v>
      </c>
      <c r="J149">
        <v>66.959999999999994</v>
      </c>
      <c r="K149">
        <v>6</v>
      </c>
      <c r="L149">
        <v>2</v>
      </c>
      <c r="M149" s="3">
        <v>22.31</v>
      </c>
      <c r="N149" s="3">
        <v>22.31</v>
      </c>
      <c r="O149" s="3">
        <v>2</v>
      </c>
      <c r="P149" s="4">
        <v>95.77</v>
      </c>
      <c r="Q149">
        <f t="shared" si="8"/>
        <v>957.69999999999993</v>
      </c>
      <c r="R149">
        <f t="shared" si="9"/>
        <v>861.93</v>
      </c>
      <c r="S149">
        <f>VLOOKUP(B149,Sheet1!B:C,2,0)</f>
        <v>8.9867539260601897E-2</v>
      </c>
      <c r="T149">
        <f t="shared" si="10"/>
        <v>87.163385765012151</v>
      </c>
      <c r="U149">
        <f t="shared" si="11"/>
        <v>-95.769999999999982</v>
      </c>
    </row>
    <row r="150" spans="1:21" x14ac:dyDescent="0.25">
      <c r="A150">
        <v>146</v>
      </c>
      <c r="B150" t="s">
        <v>1620</v>
      </c>
      <c r="C150">
        <v>11434</v>
      </c>
      <c r="D150">
        <v>0</v>
      </c>
      <c r="E150">
        <v>97</v>
      </c>
      <c r="F150">
        <v>-855.83333333333303</v>
      </c>
      <c r="G150">
        <v>7.0054794520547903</v>
      </c>
      <c r="H150">
        <v>1</v>
      </c>
      <c r="I150">
        <v>1</v>
      </c>
      <c r="J150">
        <v>0</v>
      </c>
      <c r="K150">
        <v>6</v>
      </c>
      <c r="L150">
        <v>2</v>
      </c>
      <c r="M150" s="3">
        <v>11.38</v>
      </c>
      <c r="N150" s="3">
        <v>11.38</v>
      </c>
      <c r="O150" s="3">
        <v>2</v>
      </c>
      <c r="P150" s="4">
        <v>106.46</v>
      </c>
      <c r="Q150">
        <f t="shared" si="8"/>
        <v>1064.5999999999999</v>
      </c>
      <c r="R150">
        <f t="shared" si="9"/>
        <v>958.13999999999987</v>
      </c>
      <c r="S150">
        <f>VLOOKUP(B150,Sheet1!B:C,2,0)</f>
        <v>7.77553913490871E-2</v>
      </c>
      <c r="T150">
        <f t="shared" si="10"/>
        <v>98.182161036976183</v>
      </c>
      <c r="U150">
        <f t="shared" si="11"/>
        <v>-106.46000000000004</v>
      </c>
    </row>
    <row r="151" spans="1:21" x14ac:dyDescent="0.25">
      <c r="A151">
        <v>147</v>
      </c>
      <c r="B151" t="s">
        <v>3622</v>
      </c>
      <c r="C151">
        <v>8741</v>
      </c>
      <c r="D151">
        <v>0</v>
      </c>
      <c r="E151">
        <v>0</v>
      </c>
      <c r="F151">
        <v>-728.41666666666697</v>
      </c>
      <c r="G151">
        <v>7.0054794520547903</v>
      </c>
      <c r="H151">
        <v>1</v>
      </c>
      <c r="I151">
        <v>0</v>
      </c>
      <c r="J151">
        <v>92.69</v>
      </c>
      <c r="K151">
        <v>6</v>
      </c>
      <c r="L151">
        <v>1</v>
      </c>
      <c r="M151" s="3">
        <v>14.7</v>
      </c>
      <c r="N151" s="3">
        <v>14.7</v>
      </c>
      <c r="O151" s="3">
        <v>1</v>
      </c>
      <c r="P151" s="4">
        <v>138.06</v>
      </c>
      <c r="Q151">
        <f t="shared" si="8"/>
        <v>1380.6</v>
      </c>
      <c r="R151">
        <f t="shared" si="9"/>
        <v>1242.54</v>
      </c>
      <c r="S151">
        <f>VLOOKUP(B151,Sheet1!B:C,2,0)</f>
        <v>8.3060676662752006E-2</v>
      </c>
      <c r="T151">
        <f t="shared" si="10"/>
        <v>126.59264297994046</v>
      </c>
      <c r="U151">
        <f t="shared" si="11"/>
        <v>-138.05999999999995</v>
      </c>
    </row>
    <row r="152" spans="1:21" x14ac:dyDescent="0.25">
      <c r="A152">
        <v>148</v>
      </c>
      <c r="B152" t="s">
        <v>1482</v>
      </c>
      <c r="C152">
        <v>2135</v>
      </c>
      <c r="D152">
        <v>0</v>
      </c>
      <c r="E152">
        <v>0</v>
      </c>
      <c r="F152">
        <v>-177.916666666667</v>
      </c>
      <c r="G152">
        <v>7.0054794520547903</v>
      </c>
      <c r="H152">
        <v>1</v>
      </c>
      <c r="I152">
        <v>0</v>
      </c>
      <c r="J152">
        <v>0</v>
      </c>
      <c r="K152">
        <v>6</v>
      </c>
      <c r="L152">
        <v>1</v>
      </c>
      <c r="M152" s="3">
        <v>26.73</v>
      </c>
      <c r="N152" s="3">
        <v>26.73</v>
      </c>
      <c r="O152" s="3">
        <v>1</v>
      </c>
      <c r="P152" s="4">
        <v>30.63</v>
      </c>
      <c r="Q152">
        <f t="shared" si="8"/>
        <v>306.29999999999995</v>
      </c>
      <c r="R152">
        <f t="shared" si="9"/>
        <v>275.66999999999996</v>
      </c>
      <c r="S152">
        <f>VLOOKUP(B152,Sheet1!B:C,2,0)</f>
        <v>8.21815506159254E-2</v>
      </c>
      <c r="T152">
        <f t="shared" si="10"/>
        <v>28.112779104634207</v>
      </c>
      <c r="U152">
        <f t="shared" si="11"/>
        <v>-30.629999999999995</v>
      </c>
    </row>
    <row r="153" spans="1:21" x14ac:dyDescent="0.25">
      <c r="A153">
        <v>149</v>
      </c>
      <c r="B153" t="s">
        <v>3033</v>
      </c>
      <c r="C153">
        <v>249</v>
      </c>
      <c r="D153">
        <v>0</v>
      </c>
      <c r="E153">
        <v>0</v>
      </c>
      <c r="F153">
        <v>-20.75</v>
      </c>
      <c r="G153">
        <v>5.0054794520547903</v>
      </c>
      <c r="H153">
        <v>1</v>
      </c>
      <c r="I153">
        <v>0</v>
      </c>
      <c r="J153">
        <v>0</v>
      </c>
      <c r="K153">
        <v>4</v>
      </c>
      <c r="L153">
        <v>1</v>
      </c>
      <c r="M153" s="3">
        <v>29.56</v>
      </c>
      <c r="N153" s="3">
        <v>29.56</v>
      </c>
      <c r="O153" s="3">
        <v>1</v>
      </c>
      <c r="P153" s="4">
        <v>3.89</v>
      </c>
      <c r="Q153">
        <f t="shared" si="8"/>
        <v>38.9</v>
      </c>
      <c r="R153">
        <f t="shared" si="9"/>
        <v>35.01</v>
      </c>
      <c r="S153">
        <f>VLOOKUP(B153,Sheet1!B:C,2,0)</f>
        <v>0.10909501978870099</v>
      </c>
      <c r="T153">
        <f t="shared" si="10"/>
        <v>3.4656203730219532</v>
      </c>
      <c r="U153">
        <f t="shared" si="11"/>
        <v>-3.8900000000000006</v>
      </c>
    </row>
    <row r="154" spans="1:21" x14ac:dyDescent="0.25">
      <c r="A154">
        <v>150</v>
      </c>
      <c r="B154" t="s">
        <v>1626</v>
      </c>
      <c r="C154">
        <v>81551</v>
      </c>
      <c r="D154">
        <v>0</v>
      </c>
      <c r="E154">
        <v>5844</v>
      </c>
      <c r="F154">
        <v>-951.91666666666697</v>
      </c>
      <c r="G154">
        <v>7.0054794520547903</v>
      </c>
      <c r="H154">
        <v>1</v>
      </c>
      <c r="I154">
        <v>0</v>
      </c>
      <c r="J154">
        <v>573.83000000000004</v>
      </c>
      <c r="K154">
        <v>6</v>
      </c>
      <c r="L154">
        <v>1</v>
      </c>
      <c r="M154" s="3">
        <v>69.84</v>
      </c>
      <c r="N154" s="3">
        <v>69.84</v>
      </c>
      <c r="O154" s="3">
        <v>1</v>
      </c>
      <c r="P154" s="4">
        <v>731.85</v>
      </c>
      <c r="Q154">
        <f t="shared" si="8"/>
        <v>7318.5</v>
      </c>
      <c r="R154">
        <f t="shared" si="9"/>
        <v>6586.65</v>
      </c>
      <c r="S154">
        <f>VLOOKUP(B154,Sheet1!B:C,2,0)</f>
        <v>8.5694540569349095E-2</v>
      </c>
      <c r="T154">
        <f t="shared" si="10"/>
        <v>669.13445048432186</v>
      </c>
      <c r="U154">
        <f t="shared" si="11"/>
        <v>-731.85000000000036</v>
      </c>
    </row>
    <row r="155" spans="1:21" x14ac:dyDescent="0.25">
      <c r="A155">
        <v>151</v>
      </c>
      <c r="B155" t="s">
        <v>762</v>
      </c>
      <c r="C155">
        <v>44210</v>
      </c>
      <c r="D155">
        <v>0</v>
      </c>
      <c r="E155">
        <v>5328</v>
      </c>
      <c r="F155">
        <v>1643.8333333333301</v>
      </c>
      <c r="G155">
        <v>4.0027397260274</v>
      </c>
      <c r="H155">
        <v>1</v>
      </c>
      <c r="I155">
        <v>0</v>
      </c>
      <c r="J155">
        <v>359.2</v>
      </c>
      <c r="K155">
        <v>3</v>
      </c>
      <c r="L155">
        <v>1</v>
      </c>
      <c r="M155" s="3">
        <v>4.59</v>
      </c>
      <c r="N155" s="3">
        <v>4.59</v>
      </c>
      <c r="O155" s="3">
        <v>1</v>
      </c>
      <c r="P155" s="4">
        <v>395.61</v>
      </c>
      <c r="Q155">
        <f t="shared" si="8"/>
        <v>3956.1</v>
      </c>
      <c r="R155">
        <f t="shared" si="9"/>
        <v>3560.49</v>
      </c>
      <c r="S155">
        <f>VLOOKUP(B155,Sheet1!B:C,2,0)</f>
        <v>0.12764721086684599</v>
      </c>
      <c r="T155">
        <f t="shared" si="10"/>
        <v>345.11148690896704</v>
      </c>
      <c r="U155">
        <f t="shared" si="11"/>
        <v>-395.61000000000013</v>
      </c>
    </row>
    <row r="156" spans="1:21" x14ac:dyDescent="0.25">
      <c r="A156">
        <v>152</v>
      </c>
      <c r="B156" t="s">
        <v>1495</v>
      </c>
      <c r="C156">
        <v>82518</v>
      </c>
      <c r="D156">
        <v>0</v>
      </c>
      <c r="E156">
        <v>5782</v>
      </c>
      <c r="F156">
        <v>-1094.5</v>
      </c>
      <c r="G156">
        <v>5.0054794520547903</v>
      </c>
      <c r="H156">
        <v>1</v>
      </c>
      <c r="I156">
        <v>0</v>
      </c>
      <c r="J156">
        <v>559.71</v>
      </c>
      <c r="K156">
        <v>4</v>
      </c>
      <c r="L156">
        <v>1</v>
      </c>
      <c r="M156" s="3">
        <v>-0.96</v>
      </c>
      <c r="N156" s="3">
        <v>-0.96</v>
      </c>
      <c r="O156" s="3">
        <v>1</v>
      </c>
      <c r="P156" s="4">
        <v>938.27</v>
      </c>
      <c r="Q156">
        <f t="shared" si="8"/>
        <v>9382.6999999999989</v>
      </c>
      <c r="R156">
        <f t="shared" si="9"/>
        <v>8444.4299999999985</v>
      </c>
      <c r="S156">
        <f>VLOOKUP(B156,Sheet1!B:C,2,0)</f>
        <v>0.113466101567917</v>
      </c>
      <c r="T156">
        <f t="shared" si="10"/>
        <v>831.80816088187044</v>
      </c>
      <c r="U156">
        <f t="shared" si="11"/>
        <v>-938.27000000000044</v>
      </c>
    </row>
    <row r="157" spans="1:21" x14ac:dyDescent="0.25">
      <c r="A157">
        <v>153</v>
      </c>
      <c r="B157" s="1" t="s">
        <v>1284</v>
      </c>
      <c r="C157">
        <v>7744</v>
      </c>
      <c r="D157">
        <v>0</v>
      </c>
      <c r="E157">
        <v>0</v>
      </c>
      <c r="F157">
        <v>-645.33333333333303</v>
      </c>
      <c r="G157">
        <v>6.0027397260274</v>
      </c>
      <c r="H157">
        <v>1</v>
      </c>
      <c r="I157">
        <v>0</v>
      </c>
      <c r="J157">
        <v>0</v>
      </c>
      <c r="K157">
        <v>6</v>
      </c>
      <c r="L157">
        <v>1</v>
      </c>
      <c r="M157" s="3">
        <v>26.04</v>
      </c>
      <c r="N157" s="3">
        <v>26.04</v>
      </c>
      <c r="O157" s="3">
        <v>1</v>
      </c>
      <c r="P157" s="4">
        <v>5.51</v>
      </c>
      <c r="Q157">
        <f t="shared" si="8"/>
        <v>55.099999999999994</v>
      </c>
      <c r="R157">
        <f t="shared" si="9"/>
        <v>49.589999999999996</v>
      </c>
      <c r="S157">
        <f>VLOOKUP(B157,Sheet1!B:C,2,0)</f>
        <v>9.4823316877305996E-2</v>
      </c>
      <c r="T157">
        <f t="shared" si="10"/>
        <v>4.9875235240060434</v>
      </c>
      <c r="U157">
        <f t="shared" si="11"/>
        <v>-5.509999999999998</v>
      </c>
    </row>
    <row r="158" spans="1:21" x14ac:dyDescent="0.25">
      <c r="A158">
        <v>154</v>
      </c>
      <c r="B158" t="s">
        <v>1663</v>
      </c>
      <c r="C158">
        <v>10905</v>
      </c>
      <c r="D158">
        <v>902</v>
      </c>
      <c r="E158">
        <v>0</v>
      </c>
      <c r="F158">
        <v>-908.75</v>
      </c>
      <c r="G158">
        <v>7.0027397260274</v>
      </c>
      <c r="H158">
        <v>1</v>
      </c>
      <c r="I158">
        <v>1</v>
      </c>
      <c r="J158">
        <v>0</v>
      </c>
      <c r="K158">
        <v>7</v>
      </c>
      <c r="L158">
        <v>3</v>
      </c>
      <c r="M158" s="3">
        <v>29.76</v>
      </c>
      <c r="N158" s="3">
        <v>29.76</v>
      </c>
      <c r="O158" s="3">
        <v>3</v>
      </c>
      <c r="P158" s="4">
        <v>147.52000000000001</v>
      </c>
      <c r="Q158">
        <f t="shared" si="8"/>
        <v>1475.2</v>
      </c>
      <c r="R158">
        <f t="shared" si="9"/>
        <v>1327.68</v>
      </c>
      <c r="S158">
        <f>VLOOKUP(B158,Sheet1!B:C,2,0)</f>
        <v>7.3575502713583305E-2</v>
      </c>
      <c r="T158">
        <f t="shared" si="10"/>
        <v>136.66614183969222</v>
      </c>
      <c r="U158">
        <f t="shared" si="11"/>
        <v>-147.51999999999998</v>
      </c>
    </row>
    <row r="159" spans="1:21" x14ac:dyDescent="0.25">
      <c r="A159">
        <v>155</v>
      </c>
      <c r="B159" t="s">
        <v>3119</v>
      </c>
      <c r="C159">
        <v>9390</v>
      </c>
      <c r="D159">
        <v>0</v>
      </c>
      <c r="E159">
        <v>0</v>
      </c>
      <c r="F159">
        <v>-782.5</v>
      </c>
      <c r="G159">
        <v>6.0027397260274</v>
      </c>
      <c r="H159">
        <v>1</v>
      </c>
      <c r="I159">
        <v>0</v>
      </c>
      <c r="J159">
        <v>0</v>
      </c>
      <c r="K159">
        <v>6</v>
      </c>
      <c r="L159">
        <v>1</v>
      </c>
      <c r="M159" s="3">
        <v>32.880000000000003</v>
      </c>
      <c r="N159" s="3">
        <v>32.880000000000003</v>
      </c>
      <c r="O159" s="3">
        <v>1</v>
      </c>
      <c r="P159" s="4">
        <v>124.37</v>
      </c>
      <c r="Q159">
        <f t="shared" si="8"/>
        <v>1243.7</v>
      </c>
      <c r="R159">
        <f t="shared" si="9"/>
        <v>1119.33</v>
      </c>
      <c r="S159">
        <f>VLOOKUP(B159,Sheet1!B:C,2,0)</f>
        <v>9.4823316877305996E-2</v>
      </c>
      <c r="T159">
        <f t="shared" si="10"/>
        <v>112.57682407996946</v>
      </c>
      <c r="U159">
        <f t="shared" si="11"/>
        <v>-124.37000000000012</v>
      </c>
    </row>
    <row r="160" spans="1:21" x14ac:dyDescent="0.25">
      <c r="A160">
        <v>156</v>
      </c>
      <c r="B160" t="s">
        <v>1905</v>
      </c>
      <c r="C160">
        <v>56042</v>
      </c>
      <c r="D160">
        <v>0</v>
      </c>
      <c r="E160">
        <v>0</v>
      </c>
      <c r="F160">
        <v>-4670.1666666666697</v>
      </c>
      <c r="G160">
        <v>4.0520547945205498</v>
      </c>
      <c r="H160">
        <v>1</v>
      </c>
      <c r="I160">
        <v>0</v>
      </c>
      <c r="J160">
        <v>0</v>
      </c>
      <c r="K160">
        <v>4</v>
      </c>
      <c r="L160">
        <v>1</v>
      </c>
      <c r="M160" s="3">
        <v>42.96</v>
      </c>
      <c r="N160" s="3">
        <v>42.96</v>
      </c>
      <c r="O160" s="3">
        <v>1</v>
      </c>
      <c r="P160" s="4">
        <v>116.69</v>
      </c>
      <c r="Q160">
        <f t="shared" si="8"/>
        <v>1166.8999999999999</v>
      </c>
      <c r="R160">
        <f t="shared" si="9"/>
        <v>1050.2099999999998</v>
      </c>
      <c r="S160">
        <f>VLOOKUP(B160,Sheet1!B:C,2,0)</f>
        <v>0.124467936846118</v>
      </c>
      <c r="T160">
        <f t="shared" si="10"/>
        <v>102.16583644942649</v>
      </c>
      <c r="U160">
        <f t="shared" si="11"/>
        <v>-116.69000000000005</v>
      </c>
    </row>
    <row r="161" spans="1:21" x14ac:dyDescent="0.25">
      <c r="A161">
        <v>157</v>
      </c>
      <c r="B161" t="s">
        <v>746</v>
      </c>
      <c r="C161">
        <v>5248</v>
      </c>
      <c r="D161">
        <v>0</v>
      </c>
      <c r="E161">
        <v>0</v>
      </c>
      <c r="F161">
        <v>-437.33333333333297</v>
      </c>
      <c r="G161">
        <v>6.0054794520547903</v>
      </c>
      <c r="H161">
        <v>1</v>
      </c>
      <c r="I161">
        <v>0</v>
      </c>
      <c r="J161">
        <v>0</v>
      </c>
      <c r="K161">
        <v>6</v>
      </c>
      <c r="L161">
        <v>1</v>
      </c>
      <c r="M161" s="3">
        <v>32.85</v>
      </c>
      <c r="N161" s="3">
        <v>32.85</v>
      </c>
      <c r="O161" s="3">
        <v>1</v>
      </c>
      <c r="P161" s="4">
        <v>-124.35</v>
      </c>
      <c r="Q161">
        <f t="shared" si="8"/>
        <v>-1243.4999999999998</v>
      </c>
      <c r="R161">
        <f t="shared" si="9"/>
        <v>-1119.1499999999999</v>
      </c>
      <c r="S161">
        <f>VLOOKUP(B161,Sheet1!B:C,2,0)</f>
        <v>9.4786515487695094E-2</v>
      </c>
      <c r="T161">
        <f t="shared" si="10"/>
        <v>-112.5632967991051</v>
      </c>
      <c r="U161">
        <f t="shared" si="11"/>
        <v>124.34999999999991</v>
      </c>
    </row>
    <row r="162" spans="1:21" x14ac:dyDescent="0.25">
      <c r="A162">
        <v>158</v>
      </c>
      <c r="B162" t="s">
        <v>750</v>
      </c>
      <c r="C162">
        <v>2838</v>
      </c>
      <c r="D162">
        <v>0</v>
      </c>
      <c r="E162">
        <v>530</v>
      </c>
      <c r="F162">
        <v>293.5</v>
      </c>
      <c r="G162">
        <v>7.0602739726027401</v>
      </c>
      <c r="H162">
        <v>1</v>
      </c>
      <c r="I162">
        <v>0</v>
      </c>
      <c r="J162">
        <v>45.56</v>
      </c>
      <c r="K162">
        <v>7</v>
      </c>
      <c r="L162">
        <v>1</v>
      </c>
      <c r="M162" s="3">
        <v>0</v>
      </c>
      <c r="N162" s="3">
        <v>0</v>
      </c>
      <c r="O162" s="3">
        <v>1</v>
      </c>
      <c r="P162" s="4">
        <v>33.31</v>
      </c>
      <c r="Q162">
        <f t="shared" si="8"/>
        <v>333.1</v>
      </c>
      <c r="R162">
        <f t="shared" si="9"/>
        <v>299.79000000000002</v>
      </c>
      <c r="S162">
        <f>VLOOKUP(B162,Sheet1!B:C,2,0)</f>
        <v>8.1786888163307106E-2</v>
      </c>
      <c r="T162">
        <f t="shared" si="10"/>
        <v>30.585678755280242</v>
      </c>
      <c r="U162">
        <f t="shared" si="11"/>
        <v>-33.31</v>
      </c>
    </row>
    <row r="163" spans="1:21" x14ac:dyDescent="0.25">
      <c r="A163">
        <v>159</v>
      </c>
      <c r="B163" t="s">
        <v>620</v>
      </c>
      <c r="C163">
        <v>303513</v>
      </c>
      <c r="D163">
        <v>0</v>
      </c>
      <c r="E163">
        <v>16009</v>
      </c>
      <c r="F163">
        <v>-9283.75</v>
      </c>
      <c r="G163">
        <v>5.0054794520547903</v>
      </c>
      <c r="H163">
        <v>1</v>
      </c>
      <c r="I163">
        <v>0</v>
      </c>
      <c r="J163">
        <v>0</v>
      </c>
      <c r="K163">
        <v>5</v>
      </c>
      <c r="L163">
        <v>2</v>
      </c>
      <c r="M163" s="3">
        <v>21.52</v>
      </c>
      <c r="N163" s="3">
        <v>21.52</v>
      </c>
      <c r="O163" s="3">
        <v>2</v>
      </c>
      <c r="P163" s="4">
        <v>122.95</v>
      </c>
      <c r="Q163">
        <f t="shared" si="8"/>
        <v>1229.5</v>
      </c>
      <c r="R163">
        <f t="shared" si="9"/>
        <v>1106.55</v>
      </c>
      <c r="S163">
        <f>VLOOKUP(B163,Sheet1!B:C,2,0)</f>
        <v>9.6975237710128698E-2</v>
      </c>
      <c r="T163">
        <f t="shared" si="10"/>
        <v>111.02689452353968</v>
      </c>
      <c r="U163">
        <f t="shared" si="11"/>
        <v>-122.95000000000005</v>
      </c>
    </row>
    <row r="164" spans="1:21" x14ac:dyDescent="0.25">
      <c r="A164">
        <v>160</v>
      </c>
      <c r="B164" t="s">
        <v>343</v>
      </c>
      <c r="C164">
        <v>1078</v>
      </c>
      <c r="D164">
        <v>0</v>
      </c>
      <c r="E164">
        <v>229</v>
      </c>
      <c r="F164">
        <v>139.166666666667</v>
      </c>
      <c r="G164">
        <v>5.2684931506849297</v>
      </c>
      <c r="H164">
        <v>1</v>
      </c>
      <c r="I164">
        <v>0</v>
      </c>
      <c r="J164">
        <v>32.94</v>
      </c>
      <c r="K164">
        <v>4</v>
      </c>
      <c r="L164">
        <v>1</v>
      </c>
      <c r="M164" s="3">
        <v>37.56</v>
      </c>
      <c r="N164" s="3">
        <v>37.56</v>
      </c>
      <c r="O164" s="3">
        <v>1</v>
      </c>
      <c r="P164" s="4">
        <v>13.76</v>
      </c>
      <c r="Q164">
        <f t="shared" si="8"/>
        <v>137.6</v>
      </c>
      <c r="R164">
        <f t="shared" si="9"/>
        <v>123.83999999999999</v>
      </c>
      <c r="S164">
        <f>VLOOKUP(B164,Sheet1!B:C,2,0)</f>
        <v>0.105449604945101</v>
      </c>
      <c r="T164">
        <f t="shared" si="10"/>
        <v>12.309013435955409</v>
      </c>
      <c r="U164">
        <f t="shared" si="11"/>
        <v>-13.760000000000005</v>
      </c>
    </row>
    <row r="165" spans="1:21" x14ac:dyDescent="0.25">
      <c r="A165">
        <v>161</v>
      </c>
      <c r="B165" t="s">
        <v>2187</v>
      </c>
      <c r="C165">
        <v>2955</v>
      </c>
      <c r="D165">
        <v>9650</v>
      </c>
      <c r="E165">
        <v>491</v>
      </c>
      <c r="F165">
        <v>244.75</v>
      </c>
      <c r="G165">
        <v>4.0027397260274</v>
      </c>
      <c r="H165">
        <v>1</v>
      </c>
      <c r="I165">
        <v>1</v>
      </c>
      <c r="J165">
        <v>72.319999999999993</v>
      </c>
      <c r="K165">
        <v>4</v>
      </c>
      <c r="L165">
        <v>2</v>
      </c>
      <c r="M165" s="3">
        <v>25.84</v>
      </c>
      <c r="N165" s="3">
        <v>25.84</v>
      </c>
      <c r="O165" s="3">
        <v>2</v>
      </c>
      <c r="P165" s="4">
        <v>45.85</v>
      </c>
      <c r="Q165">
        <f t="shared" si="8"/>
        <v>458.5</v>
      </c>
      <c r="R165">
        <f t="shared" si="9"/>
        <v>412.65</v>
      </c>
      <c r="S165">
        <f>VLOOKUP(B165,Sheet1!B:C,2,0)</f>
        <v>0.118618861562265</v>
      </c>
      <c r="T165">
        <f t="shared" si="10"/>
        <v>40.411325197370154</v>
      </c>
      <c r="U165">
        <f t="shared" si="11"/>
        <v>-45.850000000000023</v>
      </c>
    </row>
    <row r="166" spans="1:21" x14ac:dyDescent="0.25">
      <c r="A166">
        <v>162</v>
      </c>
      <c r="B166" t="s">
        <v>2396</v>
      </c>
      <c r="C166">
        <v>3387</v>
      </c>
      <c r="D166">
        <v>334695</v>
      </c>
      <c r="E166">
        <v>307</v>
      </c>
      <c r="F166">
        <v>24.75</v>
      </c>
      <c r="G166">
        <v>7.0054794520547903</v>
      </c>
      <c r="H166">
        <v>1</v>
      </c>
      <c r="I166">
        <v>1</v>
      </c>
      <c r="J166">
        <v>19.079999999999998</v>
      </c>
      <c r="K166">
        <v>6</v>
      </c>
      <c r="L166">
        <v>2</v>
      </c>
      <c r="M166" s="3">
        <v>11.06</v>
      </c>
      <c r="N166" s="3">
        <v>11.06</v>
      </c>
      <c r="O166" s="3">
        <v>2</v>
      </c>
      <c r="P166" s="4">
        <v>16.61</v>
      </c>
      <c r="Q166">
        <f t="shared" si="8"/>
        <v>166.1</v>
      </c>
      <c r="R166">
        <f t="shared" si="9"/>
        <v>149.49</v>
      </c>
      <c r="S166">
        <f>VLOOKUP(B166,Sheet1!B:C,2,0)</f>
        <v>5.7020229603170901E-2</v>
      </c>
      <c r="T166">
        <f t="shared" si="10"/>
        <v>15.662893986291332</v>
      </c>
      <c r="U166">
        <f t="shared" si="11"/>
        <v>-16.609999999999985</v>
      </c>
    </row>
    <row r="167" spans="1:21" x14ac:dyDescent="0.25">
      <c r="A167">
        <v>163</v>
      </c>
      <c r="B167" t="s">
        <v>135</v>
      </c>
      <c r="C167">
        <v>29101</v>
      </c>
      <c r="D167">
        <v>24705</v>
      </c>
      <c r="E167">
        <v>4361</v>
      </c>
      <c r="F167">
        <v>1935.9166666666699</v>
      </c>
      <c r="G167">
        <v>6.0054794520547903</v>
      </c>
      <c r="H167">
        <v>1</v>
      </c>
      <c r="I167">
        <v>1</v>
      </c>
      <c r="J167">
        <v>279.79000000000002</v>
      </c>
      <c r="K167">
        <v>6</v>
      </c>
      <c r="L167">
        <v>2</v>
      </c>
      <c r="M167" s="3">
        <v>55.04</v>
      </c>
      <c r="N167" s="3">
        <v>55.04</v>
      </c>
      <c r="O167" s="3">
        <v>2</v>
      </c>
      <c r="P167" s="4">
        <v>172.9</v>
      </c>
      <c r="Q167">
        <f t="shared" si="8"/>
        <v>1729</v>
      </c>
      <c r="R167">
        <f t="shared" si="9"/>
        <v>1556.1</v>
      </c>
      <c r="S167">
        <f>VLOOKUP(B167,Sheet1!B:C,2,0)</f>
        <v>8.9040961407674799E-2</v>
      </c>
      <c r="T167">
        <f t="shared" si="10"/>
        <v>157.50481777261302</v>
      </c>
      <c r="U167">
        <f t="shared" si="11"/>
        <v>-172.90000000000009</v>
      </c>
    </row>
    <row r="168" spans="1:21" x14ac:dyDescent="0.25">
      <c r="A168">
        <v>164</v>
      </c>
      <c r="B168" t="s">
        <v>2394</v>
      </c>
      <c r="C168">
        <v>4113</v>
      </c>
      <c r="D168">
        <v>10134</v>
      </c>
      <c r="E168">
        <v>541</v>
      </c>
      <c r="F168">
        <v>198.25</v>
      </c>
      <c r="G168">
        <v>4.0027397260274</v>
      </c>
      <c r="H168">
        <v>1</v>
      </c>
      <c r="I168">
        <v>1</v>
      </c>
      <c r="J168">
        <v>79.03</v>
      </c>
      <c r="K168">
        <v>4</v>
      </c>
      <c r="L168">
        <v>2</v>
      </c>
      <c r="M168" s="3">
        <v>26.04</v>
      </c>
      <c r="N168" s="3">
        <v>26.04</v>
      </c>
      <c r="O168" s="3">
        <v>2</v>
      </c>
      <c r="P168" s="4">
        <v>64.459999999999994</v>
      </c>
      <c r="Q168">
        <f t="shared" si="8"/>
        <v>644.59999999999991</v>
      </c>
      <c r="R168">
        <f t="shared" si="9"/>
        <v>580.13999999999987</v>
      </c>
      <c r="S168">
        <f>VLOOKUP(B168,Sheet1!B:C,2,0)</f>
        <v>0.118632816223932</v>
      </c>
      <c r="T168">
        <f t="shared" si="10"/>
        <v>56.812928666205337</v>
      </c>
      <c r="U168">
        <f t="shared" si="11"/>
        <v>-64.460000000000036</v>
      </c>
    </row>
    <row r="169" spans="1:21" x14ac:dyDescent="0.25">
      <c r="A169">
        <v>165</v>
      </c>
      <c r="B169" t="s">
        <v>1601</v>
      </c>
      <c r="C169">
        <v>8347</v>
      </c>
      <c r="D169">
        <v>0</v>
      </c>
      <c r="E169">
        <v>1628</v>
      </c>
      <c r="F169">
        <v>932.41666666666697</v>
      </c>
      <c r="G169">
        <v>7.0054794520547903</v>
      </c>
      <c r="H169">
        <v>1</v>
      </c>
      <c r="I169">
        <v>0</v>
      </c>
      <c r="J169">
        <v>155.62</v>
      </c>
      <c r="K169">
        <v>6</v>
      </c>
      <c r="L169">
        <v>1</v>
      </c>
      <c r="M169" s="3">
        <v>15.78</v>
      </c>
      <c r="N169" s="3">
        <v>15.78</v>
      </c>
      <c r="O169" s="3">
        <v>1</v>
      </c>
      <c r="P169" s="4">
        <v>81.06</v>
      </c>
      <c r="Q169">
        <f t="shared" si="8"/>
        <v>810.6</v>
      </c>
      <c r="R169">
        <f t="shared" si="9"/>
        <v>729.54</v>
      </c>
      <c r="S169">
        <f>VLOOKUP(B169,Sheet1!B:C,2,0)</f>
        <v>8.3106398335049306E-2</v>
      </c>
      <c r="T169">
        <f t="shared" si="10"/>
        <v>74.323395350960908</v>
      </c>
      <c r="U169">
        <f t="shared" si="11"/>
        <v>-81.060000000000059</v>
      </c>
    </row>
    <row r="170" spans="1:21" x14ac:dyDescent="0.25">
      <c r="A170">
        <v>166</v>
      </c>
      <c r="B170" t="s">
        <v>1376</v>
      </c>
      <c r="C170">
        <v>95818</v>
      </c>
      <c r="D170">
        <v>0</v>
      </c>
      <c r="E170">
        <v>10645</v>
      </c>
      <c r="F170">
        <v>2660.1666666666702</v>
      </c>
      <c r="G170">
        <v>12.0082191780822</v>
      </c>
      <c r="H170">
        <v>1</v>
      </c>
      <c r="I170">
        <v>0</v>
      </c>
      <c r="J170">
        <v>1005.48</v>
      </c>
      <c r="K170">
        <v>12</v>
      </c>
      <c r="L170">
        <v>1</v>
      </c>
      <c r="M170" s="3">
        <v>15.78</v>
      </c>
      <c r="N170" s="3">
        <v>15.78</v>
      </c>
      <c r="O170" s="3">
        <v>1</v>
      </c>
      <c r="P170" s="4">
        <v>845.25</v>
      </c>
      <c r="Q170">
        <f t="shared" si="8"/>
        <v>8452.5</v>
      </c>
      <c r="R170">
        <f t="shared" si="9"/>
        <v>7607.25</v>
      </c>
      <c r="S170">
        <f>VLOOKUP(B170,Sheet1!B:C,2,0)</f>
        <v>4.2376201152514198E-2</v>
      </c>
      <c r="T170">
        <f t="shared" si="10"/>
        <v>809.43151597583744</v>
      </c>
      <c r="U170">
        <f t="shared" si="11"/>
        <v>-845.25</v>
      </c>
    </row>
    <row r="171" spans="1:21" x14ac:dyDescent="0.25">
      <c r="A171">
        <v>167</v>
      </c>
      <c r="B171" t="s">
        <v>3984</v>
      </c>
      <c r="C171">
        <v>5325</v>
      </c>
      <c r="D171">
        <v>0</v>
      </c>
      <c r="E171">
        <v>0</v>
      </c>
      <c r="F171">
        <v>-443.75</v>
      </c>
      <c r="G171">
        <v>7.0054794520547903</v>
      </c>
      <c r="H171">
        <v>1</v>
      </c>
      <c r="I171">
        <v>0</v>
      </c>
      <c r="J171">
        <v>0</v>
      </c>
      <c r="K171">
        <v>6</v>
      </c>
      <c r="L171">
        <v>1</v>
      </c>
      <c r="M171" s="3">
        <v>10.08</v>
      </c>
      <c r="N171" s="3">
        <v>10.08</v>
      </c>
      <c r="O171" s="3">
        <v>1</v>
      </c>
      <c r="P171" s="4">
        <v>45.46</v>
      </c>
      <c r="Q171">
        <f t="shared" si="8"/>
        <v>454.59999999999997</v>
      </c>
      <c r="R171">
        <f t="shared" si="9"/>
        <v>409.14</v>
      </c>
      <c r="S171">
        <f>VLOOKUP(B171,Sheet1!B:C,2,0)</f>
        <v>8.21815506159254E-2</v>
      </c>
      <c r="T171">
        <f t="shared" si="10"/>
        <v>41.724026709000036</v>
      </c>
      <c r="U171">
        <f t="shared" si="11"/>
        <v>-45.45999999999998</v>
      </c>
    </row>
    <row r="172" spans="1:21" x14ac:dyDescent="0.25">
      <c r="A172">
        <v>168</v>
      </c>
      <c r="B172" t="s">
        <v>808</v>
      </c>
      <c r="C172">
        <v>11213</v>
      </c>
      <c r="D172">
        <v>2925</v>
      </c>
      <c r="E172">
        <v>935</v>
      </c>
      <c r="F172">
        <v>0.58333333333337101</v>
      </c>
      <c r="G172">
        <v>6.0054794520547903</v>
      </c>
      <c r="H172">
        <v>1</v>
      </c>
      <c r="I172">
        <v>1</v>
      </c>
      <c r="J172">
        <v>93.79</v>
      </c>
      <c r="K172">
        <v>5</v>
      </c>
      <c r="L172">
        <v>2</v>
      </c>
      <c r="M172" s="3">
        <v>24.24</v>
      </c>
      <c r="N172" s="3">
        <v>24.24</v>
      </c>
      <c r="O172" s="3">
        <v>2</v>
      </c>
      <c r="P172" s="4">
        <v>127.18</v>
      </c>
      <c r="Q172">
        <f t="shared" si="8"/>
        <v>1271.8</v>
      </c>
      <c r="R172">
        <f t="shared" si="9"/>
        <v>1144.6199999999999</v>
      </c>
      <c r="S172">
        <f>VLOOKUP(B172,Sheet1!B:C,2,0)</f>
        <v>9.0163263222468801E-2</v>
      </c>
      <c r="T172">
        <f t="shared" si="10"/>
        <v>115.71303618336643</v>
      </c>
      <c r="U172">
        <f t="shared" si="11"/>
        <v>-127.18000000000006</v>
      </c>
    </row>
    <row r="173" spans="1:21" x14ac:dyDescent="0.25">
      <c r="A173">
        <v>169</v>
      </c>
      <c r="B173" t="s">
        <v>3488</v>
      </c>
      <c r="C173">
        <v>2776</v>
      </c>
      <c r="D173">
        <v>0</v>
      </c>
      <c r="E173">
        <v>176</v>
      </c>
      <c r="F173">
        <v>-55.3333333333333</v>
      </c>
      <c r="G173">
        <v>4.0027397260274</v>
      </c>
      <c r="H173">
        <v>1</v>
      </c>
      <c r="I173">
        <v>0</v>
      </c>
      <c r="J173">
        <v>0</v>
      </c>
      <c r="K173">
        <v>4</v>
      </c>
      <c r="L173">
        <v>1</v>
      </c>
      <c r="M173" s="3">
        <v>25.92</v>
      </c>
      <c r="N173" s="3">
        <v>25.92</v>
      </c>
      <c r="O173" s="3">
        <v>1</v>
      </c>
      <c r="P173" s="4">
        <v>5.72</v>
      </c>
      <c r="Q173">
        <f t="shared" si="8"/>
        <v>57.199999999999996</v>
      </c>
      <c r="R173">
        <f t="shared" si="9"/>
        <v>51.48</v>
      </c>
      <c r="S173">
        <f>VLOOKUP(B173,Sheet1!B:C,2,0)</f>
        <v>0.125225390511149</v>
      </c>
      <c r="T173">
        <f t="shared" si="10"/>
        <v>5.0037107662762272</v>
      </c>
      <c r="U173">
        <f t="shared" si="11"/>
        <v>-5.7199999999999989</v>
      </c>
    </row>
    <row r="174" spans="1:21" x14ac:dyDescent="0.25">
      <c r="A174">
        <v>170</v>
      </c>
      <c r="B174" t="s">
        <v>2499</v>
      </c>
      <c r="C174">
        <v>330004</v>
      </c>
      <c r="D174">
        <v>0</v>
      </c>
      <c r="E174">
        <v>54471</v>
      </c>
      <c r="F174">
        <v>26970.666666666701</v>
      </c>
      <c r="G174">
        <v>4.8465753424657496</v>
      </c>
      <c r="H174">
        <v>1</v>
      </c>
      <c r="I174">
        <v>0</v>
      </c>
      <c r="J174">
        <v>255.56</v>
      </c>
      <c r="K174">
        <v>4</v>
      </c>
      <c r="L174">
        <v>1</v>
      </c>
      <c r="M174" s="3">
        <v>0</v>
      </c>
      <c r="N174" s="3">
        <v>0</v>
      </c>
      <c r="O174" s="3">
        <v>1</v>
      </c>
      <c r="P174" s="4">
        <v>49.27</v>
      </c>
      <c r="Q174">
        <f t="shared" si="8"/>
        <v>492.7</v>
      </c>
      <c r="R174">
        <f t="shared" si="9"/>
        <v>443.43</v>
      </c>
      <c r="S174">
        <f>VLOOKUP(B174,Sheet1!B:C,2,0)</f>
        <v>9.2241591835130199E-2</v>
      </c>
      <c r="T174">
        <f t="shared" si="10"/>
        <v>44.725256770283139</v>
      </c>
      <c r="U174">
        <f t="shared" si="11"/>
        <v>-49.269999999999982</v>
      </c>
    </row>
    <row r="175" spans="1:21" x14ac:dyDescent="0.25">
      <c r="A175">
        <v>171</v>
      </c>
      <c r="B175" t="s">
        <v>1788</v>
      </c>
      <c r="C175">
        <v>9209</v>
      </c>
      <c r="D175">
        <v>0</v>
      </c>
      <c r="E175">
        <v>1792</v>
      </c>
      <c r="F175">
        <v>1024.5833333333301</v>
      </c>
      <c r="G175">
        <v>3.0027397260274</v>
      </c>
      <c r="H175">
        <v>1</v>
      </c>
      <c r="I175">
        <v>0</v>
      </c>
      <c r="J175">
        <v>224.07</v>
      </c>
      <c r="K175">
        <v>3</v>
      </c>
      <c r="L175">
        <v>1</v>
      </c>
      <c r="M175" s="3">
        <v>21.48</v>
      </c>
      <c r="N175" s="3">
        <v>21.48</v>
      </c>
      <c r="O175" s="3">
        <v>1</v>
      </c>
      <c r="P175" s="4">
        <v>106.95</v>
      </c>
      <c r="Q175">
        <f t="shared" si="8"/>
        <v>1069.5</v>
      </c>
      <c r="R175">
        <f t="shared" si="9"/>
        <v>962.55</v>
      </c>
      <c r="S175">
        <f>VLOOKUP(B175,Sheet1!B:C,2,0)</f>
        <v>0.145977168599359</v>
      </c>
      <c r="T175">
        <f t="shared" si="10"/>
        <v>91.337741818298568</v>
      </c>
      <c r="U175">
        <f t="shared" si="11"/>
        <v>-106.95000000000005</v>
      </c>
    </row>
    <row r="176" spans="1:21" x14ac:dyDescent="0.25">
      <c r="A176">
        <v>172</v>
      </c>
      <c r="B176" t="s">
        <v>3165</v>
      </c>
      <c r="C176">
        <v>2577</v>
      </c>
      <c r="D176">
        <v>863</v>
      </c>
      <c r="E176">
        <v>0</v>
      </c>
      <c r="F176">
        <v>-214.75</v>
      </c>
      <c r="G176">
        <v>7.0054794520547903</v>
      </c>
      <c r="H176">
        <v>1</v>
      </c>
      <c r="I176">
        <v>1</v>
      </c>
      <c r="J176">
        <v>0</v>
      </c>
      <c r="K176">
        <v>6</v>
      </c>
      <c r="L176">
        <v>2</v>
      </c>
      <c r="M176" s="3">
        <v>21.52</v>
      </c>
      <c r="N176" s="3">
        <v>21.52</v>
      </c>
      <c r="O176" s="3">
        <v>2</v>
      </c>
      <c r="P176" s="4">
        <v>36.47</v>
      </c>
      <c r="Q176">
        <f t="shared" si="8"/>
        <v>364.7</v>
      </c>
      <c r="R176">
        <f t="shared" si="9"/>
        <v>328.23</v>
      </c>
      <c r="S176">
        <f>VLOOKUP(B176,Sheet1!B:C,2,0)</f>
        <v>7.7724750415299207E-2</v>
      </c>
      <c r="T176">
        <f t="shared" si="10"/>
        <v>33.635378352354039</v>
      </c>
      <c r="U176">
        <f t="shared" si="11"/>
        <v>-36.46999999999997</v>
      </c>
    </row>
    <row r="177" spans="1:21" x14ac:dyDescent="0.25">
      <c r="A177">
        <v>173</v>
      </c>
      <c r="B177" t="s">
        <v>1503</v>
      </c>
      <c r="C177">
        <v>18561</v>
      </c>
      <c r="D177">
        <v>0</v>
      </c>
      <c r="E177">
        <v>1867</v>
      </c>
      <c r="F177">
        <v>320.25</v>
      </c>
      <c r="G177">
        <v>4.0027397260274</v>
      </c>
      <c r="H177">
        <v>1</v>
      </c>
      <c r="I177">
        <v>0</v>
      </c>
      <c r="J177">
        <v>183.45</v>
      </c>
      <c r="K177">
        <v>3</v>
      </c>
      <c r="L177">
        <v>1</v>
      </c>
      <c r="M177" s="3">
        <v>6.6</v>
      </c>
      <c r="N177" s="3">
        <v>6.6</v>
      </c>
      <c r="O177" s="3">
        <v>1</v>
      </c>
      <c r="P177" s="4">
        <v>206.27</v>
      </c>
      <c r="Q177">
        <f t="shared" si="8"/>
        <v>2062.6999999999998</v>
      </c>
      <c r="R177">
        <f t="shared" si="9"/>
        <v>1856.4299999999998</v>
      </c>
      <c r="S177">
        <f>VLOOKUP(B177,Sheet1!B:C,2,0)</f>
        <v>0.12692213296433399</v>
      </c>
      <c r="T177">
        <f t="shared" si="10"/>
        <v>180.08977163344684</v>
      </c>
      <c r="U177">
        <f t="shared" si="11"/>
        <v>-206.26999999999998</v>
      </c>
    </row>
    <row r="178" spans="1:21" x14ac:dyDescent="0.25">
      <c r="A178">
        <v>174</v>
      </c>
      <c r="B178" t="s">
        <v>1963</v>
      </c>
      <c r="C178">
        <v>990</v>
      </c>
      <c r="D178">
        <v>0</v>
      </c>
      <c r="E178">
        <v>0</v>
      </c>
      <c r="F178">
        <v>-82.5</v>
      </c>
      <c r="G178">
        <v>4.1068493150684899</v>
      </c>
      <c r="H178">
        <v>1</v>
      </c>
      <c r="I178">
        <v>0</v>
      </c>
      <c r="J178">
        <v>0</v>
      </c>
      <c r="K178">
        <v>3</v>
      </c>
      <c r="L178">
        <v>1</v>
      </c>
      <c r="M178" s="3">
        <v>12.72</v>
      </c>
      <c r="N178" s="3">
        <v>12.72</v>
      </c>
      <c r="O178" s="3">
        <v>1</v>
      </c>
      <c r="P178" s="4">
        <v>13.22</v>
      </c>
      <c r="Q178">
        <f t="shared" si="8"/>
        <v>132.19999999999999</v>
      </c>
      <c r="R178">
        <f t="shared" si="9"/>
        <v>118.97999999999999</v>
      </c>
      <c r="S178">
        <f>VLOOKUP(B178,Sheet1!B:C,2,0)</f>
        <v>0.12353628955958899</v>
      </c>
      <c r="T178">
        <f t="shared" si="10"/>
        <v>11.586850252022234</v>
      </c>
      <c r="U178">
        <f t="shared" si="11"/>
        <v>-13.219999999999999</v>
      </c>
    </row>
    <row r="179" spans="1:21" x14ac:dyDescent="0.25">
      <c r="A179">
        <v>175</v>
      </c>
      <c r="B179" t="s">
        <v>520</v>
      </c>
      <c r="C179">
        <v>15199</v>
      </c>
      <c r="D179">
        <v>0</v>
      </c>
      <c r="E179">
        <v>0</v>
      </c>
      <c r="F179">
        <v>-1266.5833333333301</v>
      </c>
      <c r="G179">
        <v>4.02739726027397</v>
      </c>
      <c r="H179">
        <v>1</v>
      </c>
      <c r="I179">
        <v>0</v>
      </c>
      <c r="J179">
        <v>0</v>
      </c>
      <c r="K179">
        <v>4</v>
      </c>
      <c r="L179">
        <v>1</v>
      </c>
      <c r="M179" s="3">
        <v>31.08</v>
      </c>
      <c r="N179" s="3">
        <v>31.08</v>
      </c>
      <c r="O179" s="3">
        <v>1</v>
      </c>
      <c r="P179" s="4">
        <v>166.25</v>
      </c>
      <c r="Q179">
        <f t="shared" si="8"/>
        <v>1662.5</v>
      </c>
      <c r="R179">
        <f t="shared" si="9"/>
        <v>1496.25</v>
      </c>
      <c r="S179">
        <f>VLOOKUP(B179,Sheet1!B:C,2,0)</f>
        <v>0.12488914096090099</v>
      </c>
      <c r="T179">
        <f t="shared" si="10"/>
        <v>145.48718031525021</v>
      </c>
      <c r="U179">
        <f t="shared" si="11"/>
        <v>-166.25</v>
      </c>
    </row>
    <row r="180" spans="1:21" x14ac:dyDescent="0.25">
      <c r="A180">
        <v>176</v>
      </c>
      <c r="B180" t="s">
        <v>3010</v>
      </c>
      <c r="C180">
        <v>7478</v>
      </c>
      <c r="D180">
        <v>0</v>
      </c>
      <c r="E180">
        <v>681</v>
      </c>
      <c r="F180">
        <v>57.8333333333334</v>
      </c>
      <c r="G180">
        <v>6.38630136986301</v>
      </c>
      <c r="H180">
        <v>1</v>
      </c>
      <c r="I180">
        <v>0</v>
      </c>
      <c r="J180">
        <v>97.63</v>
      </c>
      <c r="K180">
        <v>6</v>
      </c>
      <c r="L180">
        <v>1</v>
      </c>
      <c r="M180" s="3">
        <v>33.119999999999997</v>
      </c>
      <c r="N180" s="3">
        <v>33.119999999999997</v>
      </c>
      <c r="O180" s="3">
        <v>1</v>
      </c>
      <c r="P180" s="4">
        <v>123.7</v>
      </c>
      <c r="Q180">
        <f t="shared" si="8"/>
        <v>1237</v>
      </c>
      <c r="R180">
        <f t="shared" si="9"/>
        <v>1113.3</v>
      </c>
      <c r="S180">
        <f>VLOOKUP(B180,Sheet1!B:C,2,0)</f>
        <v>9.0546706166411306E-2</v>
      </c>
      <c r="T180">
        <f t="shared" si="10"/>
        <v>112.49937244721492</v>
      </c>
      <c r="U180">
        <f t="shared" si="11"/>
        <v>-123.70000000000005</v>
      </c>
    </row>
    <row r="181" spans="1:21" x14ac:dyDescent="0.25">
      <c r="A181">
        <v>177</v>
      </c>
      <c r="B181" t="s">
        <v>2633</v>
      </c>
      <c r="C181">
        <v>32212</v>
      </c>
      <c r="D181">
        <v>28571</v>
      </c>
      <c r="E181">
        <v>3014</v>
      </c>
      <c r="F181">
        <v>329.66666666666703</v>
      </c>
      <c r="G181">
        <v>6.0246575342465798</v>
      </c>
      <c r="H181">
        <v>1</v>
      </c>
      <c r="I181">
        <v>1</v>
      </c>
      <c r="J181">
        <v>71.06</v>
      </c>
      <c r="K181">
        <v>6</v>
      </c>
      <c r="L181">
        <v>2</v>
      </c>
      <c r="M181" s="3">
        <v>51.96</v>
      </c>
      <c r="N181" s="3">
        <v>51.96</v>
      </c>
      <c r="O181" s="3">
        <v>2</v>
      </c>
      <c r="P181" s="4">
        <v>85.99</v>
      </c>
      <c r="Q181">
        <f t="shared" si="8"/>
        <v>859.89999999999986</v>
      </c>
      <c r="R181">
        <f t="shared" si="9"/>
        <v>773.90999999999985</v>
      </c>
      <c r="S181">
        <f>VLOOKUP(B181,Sheet1!B:C,2,0)</f>
        <v>8.6878361701832899E-2</v>
      </c>
      <c r="T181">
        <f t="shared" si="10"/>
        <v>78.519329677259378</v>
      </c>
      <c r="U181">
        <f t="shared" si="11"/>
        <v>-85.990000000000009</v>
      </c>
    </row>
    <row r="182" spans="1:21" x14ac:dyDescent="0.25">
      <c r="A182">
        <v>178</v>
      </c>
      <c r="B182" t="s">
        <v>3180</v>
      </c>
      <c r="C182">
        <v>21463</v>
      </c>
      <c r="D182">
        <v>0</v>
      </c>
      <c r="E182">
        <v>2047</v>
      </c>
      <c r="F182">
        <v>258.41666666666703</v>
      </c>
      <c r="G182">
        <v>6.0082191780821903</v>
      </c>
      <c r="H182">
        <v>1</v>
      </c>
      <c r="I182">
        <v>0</v>
      </c>
      <c r="J182">
        <v>293.41000000000003</v>
      </c>
      <c r="K182">
        <v>6</v>
      </c>
      <c r="L182">
        <v>1</v>
      </c>
      <c r="M182" s="3">
        <v>27.88</v>
      </c>
      <c r="N182" s="3">
        <v>27.88</v>
      </c>
      <c r="O182" s="3">
        <v>1</v>
      </c>
      <c r="P182" s="4">
        <v>232.45</v>
      </c>
      <c r="Q182">
        <f t="shared" si="8"/>
        <v>2324.4999999999995</v>
      </c>
      <c r="R182">
        <f t="shared" si="9"/>
        <v>2092.0499999999997</v>
      </c>
      <c r="S182">
        <f>VLOOKUP(B182,Sheet1!B:C,2,0)</f>
        <v>9.7140966047585195E-2</v>
      </c>
      <c r="T182">
        <f t="shared" si="10"/>
        <v>209.86958244223882</v>
      </c>
      <c r="U182">
        <f t="shared" si="11"/>
        <v>-232.44999999999982</v>
      </c>
    </row>
    <row r="183" spans="1:21" x14ac:dyDescent="0.25">
      <c r="A183">
        <v>179</v>
      </c>
      <c r="B183" t="s">
        <v>1854</v>
      </c>
      <c r="C183">
        <v>11453</v>
      </c>
      <c r="D183">
        <v>0</v>
      </c>
      <c r="E183">
        <v>0</v>
      </c>
      <c r="F183">
        <v>-954.41666666666697</v>
      </c>
      <c r="G183">
        <v>7.0054794520547903</v>
      </c>
      <c r="H183">
        <v>1</v>
      </c>
      <c r="I183">
        <v>0</v>
      </c>
      <c r="J183">
        <v>0</v>
      </c>
      <c r="K183">
        <v>6</v>
      </c>
      <c r="L183">
        <v>1</v>
      </c>
      <c r="M183" s="3">
        <v>14.56</v>
      </c>
      <c r="N183" s="3">
        <v>14.56</v>
      </c>
      <c r="O183" s="3">
        <v>1</v>
      </c>
      <c r="P183" s="4">
        <v>136.35</v>
      </c>
      <c r="Q183">
        <f t="shared" si="8"/>
        <v>1363.4999999999998</v>
      </c>
      <c r="R183">
        <f t="shared" si="9"/>
        <v>1227.1499999999999</v>
      </c>
      <c r="S183">
        <f>VLOOKUP(B183,Sheet1!B:C,2,0)</f>
        <v>8.21815506159254E-2</v>
      </c>
      <c r="T183">
        <f t="shared" si="10"/>
        <v>125.14454557351857</v>
      </c>
      <c r="U183">
        <f t="shared" si="11"/>
        <v>-136.34999999999991</v>
      </c>
    </row>
    <row r="184" spans="1:21" x14ac:dyDescent="0.25">
      <c r="A184">
        <v>180</v>
      </c>
      <c r="B184" t="s">
        <v>35</v>
      </c>
      <c r="C184">
        <v>322</v>
      </c>
      <c r="D184">
        <v>1146</v>
      </c>
      <c r="E184">
        <v>0</v>
      </c>
      <c r="F184">
        <v>-26.8333333333333</v>
      </c>
      <c r="G184">
        <v>3.0027397260274</v>
      </c>
      <c r="H184">
        <v>1</v>
      </c>
      <c r="I184">
        <v>1</v>
      </c>
      <c r="J184">
        <v>0</v>
      </c>
      <c r="K184">
        <v>3</v>
      </c>
      <c r="L184">
        <v>2</v>
      </c>
      <c r="M184" s="3">
        <v>47</v>
      </c>
      <c r="N184" s="3">
        <v>47</v>
      </c>
      <c r="O184" s="3">
        <v>2</v>
      </c>
      <c r="P184" s="4">
        <v>5.85</v>
      </c>
      <c r="Q184">
        <f t="shared" si="8"/>
        <v>58.499999999999993</v>
      </c>
      <c r="R184">
        <f t="shared" si="9"/>
        <v>52.649999999999991</v>
      </c>
      <c r="S184">
        <f>VLOOKUP(B184,Sheet1!B:C,2,0)</f>
        <v>0.13617575739269799</v>
      </c>
      <c r="T184">
        <f t="shared" si="10"/>
        <v>5.0533718192527157</v>
      </c>
      <c r="U184">
        <f t="shared" si="11"/>
        <v>-5.8500000000000014</v>
      </c>
    </row>
    <row r="185" spans="1:21" x14ac:dyDescent="0.25">
      <c r="A185">
        <v>181</v>
      </c>
      <c r="B185" t="s">
        <v>3685</v>
      </c>
      <c r="C185">
        <v>9112</v>
      </c>
      <c r="D185">
        <v>0</v>
      </c>
      <c r="E185">
        <v>1254</v>
      </c>
      <c r="F185">
        <v>494.66666666666703</v>
      </c>
      <c r="G185">
        <v>4.1041095890410997</v>
      </c>
      <c r="H185">
        <v>1</v>
      </c>
      <c r="I185">
        <v>0</v>
      </c>
      <c r="J185">
        <v>0</v>
      </c>
      <c r="K185">
        <v>3</v>
      </c>
      <c r="L185">
        <v>1</v>
      </c>
      <c r="M185" s="3">
        <v>7.8</v>
      </c>
      <c r="N185" s="3">
        <v>7.8</v>
      </c>
      <c r="O185" s="3">
        <v>1</v>
      </c>
      <c r="P185" s="4">
        <v>23.51</v>
      </c>
      <c r="Q185">
        <f t="shared" si="8"/>
        <v>235.1</v>
      </c>
      <c r="R185">
        <f t="shared" si="9"/>
        <v>211.59</v>
      </c>
      <c r="S185">
        <f>VLOOKUP(B185,Sheet1!B:C,2,0)</f>
        <v>0.122977100133527</v>
      </c>
      <c r="T185">
        <f t="shared" si="10"/>
        <v>20.61880837586078</v>
      </c>
      <c r="U185">
        <f t="shared" si="11"/>
        <v>-23.509999999999991</v>
      </c>
    </row>
    <row r="186" spans="1:21" x14ac:dyDescent="0.25">
      <c r="A186">
        <v>182</v>
      </c>
      <c r="B186" t="s">
        <v>1330</v>
      </c>
      <c r="C186">
        <v>4801</v>
      </c>
      <c r="D186">
        <v>0</v>
      </c>
      <c r="E186">
        <v>788</v>
      </c>
      <c r="F186">
        <v>387.91666666666703</v>
      </c>
      <c r="G186">
        <v>7.0054794520547903</v>
      </c>
      <c r="H186">
        <v>1</v>
      </c>
      <c r="I186">
        <v>0</v>
      </c>
      <c r="J186">
        <v>58.15</v>
      </c>
      <c r="K186">
        <v>7</v>
      </c>
      <c r="L186">
        <v>1</v>
      </c>
      <c r="M186" s="3">
        <v>14.57</v>
      </c>
      <c r="N186" s="3">
        <v>14.57</v>
      </c>
      <c r="O186" s="3">
        <v>1</v>
      </c>
      <c r="P186" s="4">
        <v>36.6</v>
      </c>
      <c r="Q186">
        <f t="shared" si="8"/>
        <v>366</v>
      </c>
      <c r="R186">
        <f t="shared" si="9"/>
        <v>329.4</v>
      </c>
      <c r="S186">
        <f>VLOOKUP(B186,Sheet1!B:C,2,0)</f>
        <v>8.2465265922209999E-2</v>
      </c>
      <c r="T186">
        <f t="shared" si="10"/>
        <v>33.581771267247113</v>
      </c>
      <c r="U186">
        <f t="shared" si="11"/>
        <v>-36.600000000000023</v>
      </c>
    </row>
    <row r="187" spans="1:21" x14ac:dyDescent="0.25">
      <c r="A187">
        <v>183</v>
      </c>
      <c r="B187" t="s">
        <v>1310</v>
      </c>
      <c r="C187">
        <v>17967</v>
      </c>
      <c r="D187">
        <v>7761</v>
      </c>
      <c r="E187">
        <v>2852</v>
      </c>
      <c r="F187">
        <v>1354.75</v>
      </c>
      <c r="G187">
        <v>5.0027397260274</v>
      </c>
      <c r="H187">
        <v>1</v>
      </c>
      <c r="I187">
        <v>1</v>
      </c>
      <c r="J187">
        <v>245.27</v>
      </c>
      <c r="K187">
        <v>4</v>
      </c>
      <c r="L187">
        <v>4</v>
      </c>
      <c r="M187" s="3">
        <v>-5.25</v>
      </c>
      <c r="N187" s="3">
        <v>-5.25</v>
      </c>
      <c r="O187" s="3">
        <v>4</v>
      </c>
      <c r="P187" s="4">
        <v>154.34</v>
      </c>
      <c r="Q187">
        <f t="shared" si="8"/>
        <v>1543.3999999999999</v>
      </c>
      <c r="R187">
        <f t="shared" si="9"/>
        <v>1389.06</v>
      </c>
      <c r="S187">
        <f>VLOOKUP(B187,Sheet1!B:C,2,0)</f>
        <v>9.3756752044253405E-2</v>
      </c>
      <c r="T187">
        <f t="shared" si="10"/>
        <v>139.86958288948995</v>
      </c>
      <c r="U187">
        <f t="shared" si="11"/>
        <v>-154.33999999999992</v>
      </c>
    </row>
    <row r="188" spans="1:21" x14ac:dyDescent="0.25">
      <c r="A188">
        <v>184</v>
      </c>
      <c r="B188" t="s">
        <v>1349</v>
      </c>
      <c r="C188">
        <v>0</v>
      </c>
      <c r="D188">
        <v>0</v>
      </c>
      <c r="E188">
        <v>0</v>
      </c>
      <c r="F188">
        <v>0</v>
      </c>
      <c r="G188">
        <v>7.0054794520547903</v>
      </c>
      <c r="H188">
        <v>1</v>
      </c>
      <c r="I188">
        <v>0</v>
      </c>
      <c r="J188">
        <v>79.2</v>
      </c>
      <c r="K188">
        <v>6</v>
      </c>
      <c r="L188">
        <v>1</v>
      </c>
      <c r="M188" s="3">
        <v>12.36</v>
      </c>
      <c r="N188" s="3">
        <v>12.36</v>
      </c>
      <c r="O188" s="3">
        <v>1</v>
      </c>
      <c r="P188" s="4">
        <v>85.66</v>
      </c>
      <c r="Q188">
        <f t="shared" si="8"/>
        <v>856.59999999999991</v>
      </c>
      <c r="R188">
        <f t="shared" si="9"/>
        <v>770.93999999999994</v>
      </c>
      <c r="S188">
        <f>VLOOKUP(B188,Sheet1!B:C,2,0)</f>
        <v>8.2932199898495707E-2</v>
      </c>
      <c r="T188">
        <f t="shared" si="10"/>
        <v>78.556027756694846</v>
      </c>
      <c r="U188">
        <f t="shared" si="11"/>
        <v>-85.659999999999968</v>
      </c>
    </row>
    <row r="189" spans="1:21" x14ac:dyDescent="0.25">
      <c r="A189">
        <v>185</v>
      </c>
      <c r="B189" t="s">
        <v>2257</v>
      </c>
      <c r="C189">
        <v>2014</v>
      </c>
      <c r="D189">
        <v>1083</v>
      </c>
      <c r="E189">
        <v>137</v>
      </c>
      <c r="F189">
        <v>-30.8333333333333</v>
      </c>
      <c r="G189">
        <v>5.0054794520547903</v>
      </c>
      <c r="H189">
        <v>1</v>
      </c>
      <c r="I189">
        <v>1</v>
      </c>
      <c r="J189">
        <v>20.170000000000002</v>
      </c>
      <c r="K189">
        <v>4</v>
      </c>
      <c r="L189">
        <v>2</v>
      </c>
      <c r="M189" s="3">
        <v>34.68</v>
      </c>
      <c r="N189" s="3">
        <v>34.68</v>
      </c>
      <c r="O189" s="3">
        <v>2</v>
      </c>
      <c r="P189" s="4">
        <v>30.62</v>
      </c>
      <c r="Q189">
        <f t="shared" si="8"/>
        <v>306.2</v>
      </c>
      <c r="R189">
        <f t="shared" si="9"/>
        <v>275.58</v>
      </c>
      <c r="S189">
        <f>VLOOKUP(B189,Sheet1!B:C,2,0)</f>
        <v>0.10349993712899</v>
      </c>
      <c r="T189">
        <f t="shared" si="10"/>
        <v>27.450831925110329</v>
      </c>
      <c r="U189">
        <f t="shared" si="11"/>
        <v>-30.620000000000005</v>
      </c>
    </row>
    <row r="190" spans="1:21" x14ac:dyDescent="0.25">
      <c r="A190">
        <v>186</v>
      </c>
      <c r="B190" t="s">
        <v>3292</v>
      </c>
      <c r="C190">
        <v>2478</v>
      </c>
      <c r="D190">
        <v>0</v>
      </c>
      <c r="E190">
        <v>451</v>
      </c>
      <c r="F190">
        <v>244.5</v>
      </c>
      <c r="G190">
        <v>7.0054794520547903</v>
      </c>
      <c r="H190">
        <v>1</v>
      </c>
      <c r="I190">
        <v>0</v>
      </c>
      <c r="J190">
        <v>66.66</v>
      </c>
      <c r="K190">
        <v>6</v>
      </c>
      <c r="L190">
        <v>1</v>
      </c>
      <c r="M190" s="3">
        <v>26</v>
      </c>
      <c r="N190" s="3">
        <v>26</v>
      </c>
      <c r="O190" s="3">
        <v>1</v>
      </c>
      <c r="P190" s="4">
        <v>28.86</v>
      </c>
      <c r="Q190">
        <f t="shared" si="8"/>
        <v>288.59999999999997</v>
      </c>
      <c r="R190">
        <f t="shared" si="9"/>
        <v>259.73999999999995</v>
      </c>
      <c r="S190">
        <f>VLOOKUP(B190,Sheet1!B:C,2,0)</f>
        <v>8.2659991819377499E-2</v>
      </c>
      <c r="T190">
        <f t="shared" si="10"/>
        <v>26.474432636092764</v>
      </c>
      <c r="U190">
        <f t="shared" si="11"/>
        <v>-28.860000000000014</v>
      </c>
    </row>
    <row r="191" spans="1:21" x14ac:dyDescent="0.25">
      <c r="A191">
        <v>187</v>
      </c>
      <c r="B191" t="s">
        <v>2978</v>
      </c>
      <c r="C191">
        <v>2492</v>
      </c>
      <c r="D191">
        <v>0</v>
      </c>
      <c r="E191">
        <v>396</v>
      </c>
      <c r="F191">
        <v>188.333333333333</v>
      </c>
      <c r="G191">
        <v>4.0794520547945199</v>
      </c>
      <c r="H191">
        <v>1</v>
      </c>
      <c r="I191">
        <v>0</v>
      </c>
      <c r="J191">
        <v>57.41</v>
      </c>
      <c r="K191">
        <v>4</v>
      </c>
      <c r="L191">
        <v>1</v>
      </c>
      <c r="M191" s="3">
        <v>18.55</v>
      </c>
      <c r="N191" s="3">
        <v>18.55</v>
      </c>
      <c r="O191" s="3">
        <v>1</v>
      </c>
      <c r="P191" s="4">
        <v>38.28</v>
      </c>
      <c r="Q191">
        <f t="shared" si="8"/>
        <v>382.8</v>
      </c>
      <c r="R191">
        <f t="shared" si="9"/>
        <v>344.52</v>
      </c>
      <c r="S191">
        <f>VLOOKUP(B191,Sheet1!B:C,2,0)</f>
        <v>0.124590716330113</v>
      </c>
      <c r="T191">
        <f t="shared" si="10"/>
        <v>33.510667378883277</v>
      </c>
      <c r="U191">
        <f t="shared" si="11"/>
        <v>-38.28000000000003</v>
      </c>
    </row>
    <row r="192" spans="1:21" x14ac:dyDescent="0.25">
      <c r="A192">
        <v>188</v>
      </c>
      <c r="B192" t="s">
        <v>488</v>
      </c>
      <c r="C192">
        <v>8110</v>
      </c>
      <c r="D192">
        <v>0</v>
      </c>
      <c r="E192">
        <v>234</v>
      </c>
      <c r="F192">
        <v>-441.83333333333297</v>
      </c>
      <c r="G192">
        <v>4.2082191780821896</v>
      </c>
      <c r="H192">
        <v>1</v>
      </c>
      <c r="I192">
        <v>0</v>
      </c>
      <c r="J192">
        <v>33.64</v>
      </c>
      <c r="K192">
        <v>4</v>
      </c>
      <c r="L192">
        <v>1</v>
      </c>
      <c r="M192" s="3">
        <v>21.48</v>
      </c>
      <c r="N192" s="3">
        <v>21.48</v>
      </c>
      <c r="O192" s="3">
        <v>1</v>
      </c>
      <c r="P192" s="4">
        <v>36.619999999999997</v>
      </c>
      <c r="Q192">
        <f t="shared" si="8"/>
        <v>366.19999999999993</v>
      </c>
      <c r="R192">
        <f t="shared" si="9"/>
        <v>329.57999999999993</v>
      </c>
      <c r="S192">
        <f>VLOOKUP(B192,Sheet1!B:C,2,0)</f>
        <v>0.122167438857907</v>
      </c>
      <c r="T192">
        <f t="shared" si="10"/>
        <v>32.146228389023442</v>
      </c>
      <c r="U192">
        <f t="shared" si="11"/>
        <v>-36.620000000000005</v>
      </c>
    </row>
    <row r="193" spans="1:21" x14ac:dyDescent="0.25">
      <c r="A193">
        <v>189</v>
      </c>
      <c r="B193" t="s">
        <v>2908</v>
      </c>
      <c r="C193">
        <v>7266</v>
      </c>
      <c r="D193">
        <v>0</v>
      </c>
      <c r="E193">
        <v>0</v>
      </c>
      <c r="F193">
        <v>-605.5</v>
      </c>
      <c r="G193">
        <v>5.0054794520547903</v>
      </c>
      <c r="H193">
        <v>1</v>
      </c>
      <c r="I193">
        <v>0</v>
      </c>
      <c r="J193">
        <v>0</v>
      </c>
      <c r="K193">
        <v>4</v>
      </c>
      <c r="L193">
        <v>1</v>
      </c>
      <c r="M193" s="3">
        <v>15.72</v>
      </c>
      <c r="N193" s="3">
        <v>15.72</v>
      </c>
      <c r="O193" s="3">
        <v>1</v>
      </c>
      <c r="P193" s="4">
        <v>90.39</v>
      </c>
      <c r="Q193">
        <f t="shared" si="8"/>
        <v>903.9</v>
      </c>
      <c r="R193">
        <f t="shared" si="9"/>
        <v>813.51</v>
      </c>
      <c r="S193">
        <f>VLOOKUP(B193,Sheet1!B:C,2,0)</f>
        <v>0.10909501978870099</v>
      </c>
      <c r="T193">
        <f t="shared" si="10"/>
        <v>80.528901161299316</v>
      </c>
      <c r="U193">
        <f t="shared" si="11"/>
        <v>-90.389999999999986</v>
      </c>
    </row>
    <row r="194" spans="1:21" x14ac:dyDescent="0.25">
      <c r="A194">
        <v>190</v>
      </c>
      <c r="B194" t="s">
        <v>3067</v>
      </c>
      <c r="C194">
        <v>48108</v>
      </c>
      <c r="D194">
        <v>0</v>
      </c>
      <c r="E194">
        <v>0</v>
      </c>
      <c r="F194">
        <v>-4009</v>
      </c>
      <c r="G194">
        <v>5.25479452054795</v>
      </c>
      <c r="H194">
        <v>1</v>
      </c>
      <c r="I194">
        <v>0</v>
      </c>
      <c r="J194">
        <v>0</v>
      </c>
      <c r="K194">
        <v>5</v>
      </c>
      <c r="L194">
        <v>1</v>
      </c>
      <c r="M194" s="3">
        <v>10.08</v>
      </c>
      <c r="N194" s="3">
        <v>10.08</v>
      </c>
      <c r="O194" s="3">
        <v>1</v>
      </c>
      <c r="P194" s="4">
        <v>49.25</v>
      </c>
      <c r="Q194">
        <f t="shared" si="8"/>
        <v>492.5</v>
      </c>
      <c r="R194">
        <f t="shared" si="9"/>
        <v>443.25</v>
      </c>
      <c r="S194">
        <f>VLOOKUP(B194,Sheet1!B:C,2,0)</f>
        <v>0.10535959849750599</v>
      </c>
      <c r="T194">
        <f t="shared" si="10"/>
        <v>44.061039773997834</v>
      </c>
      <c r="U194">
        <f t="shared" si="11"/>
        <v>-49.25</v>
      </c>
    </row>
    <row r="195" spans="1:21" x14ac:dyDescent="0.25">
      <c r="A195">
        <v>191</v>
      </c>
      <c r="B195" t="s">
        <v>33</v>
      </c>
      <c r="C195">
        <v>6903</v>
      </c>
      <c r="D195">
        <v>0</v>
      </c>
      <c r="E195">
        <v>520</v>
      </c>
      <c r="F195">
        <v>-55.25</v>
      </c>
      <c r="G195">
        <v>5.9753424657534202</v>
      </c>
      <c r="H195">
        <v>1</v>
      </c>
      <c r="I195">
        <v>0</v>
      </c>
      <c r="J195">
        <v>29.91</v>
      </c>
      <c r="K195">
        <v>5</v>
      </c>
      <c r="L195">
        <v>1</v>
      </c>
      <c r="M195" s="3">
        <v>15.48</v>
      </c>
      <c r="N195" s="3">
        <v>15.48</v>
      </c>
      <c r="O195" s="3">
        <v>1</v>
      </c>
      <c r="P195" s="4">
        <v>55.04</v>
      </c>
      <c r="Q195">
        <f t="shared" si="8"/>
        <v>550.4</v>
      </c>
      <c r="R195">
        <f t="shared" si="9"/>
        <v>495.35999999999996</v>
      </c>
      <c r="S195">
        <f>VLOOKUP(B195,Sheet1!B:C,2,0)</f>
        <v>9.5314343596110004E-2</v>
      </c>
      <c r="T195">
        <f t="shared" si="10"/>
        <v>49.793898528470102</v>
      </c>
      <c r="U195">
        <f t="shared" si="11"/>
        <v>-55.04000000000002</v>
      </c>
    </row>
    <row r="196" spans="1:21" x14ac:dyDescent="0.25">
      <c r="A196">
        <v>192</v>
      </c>
      <c r="B196" t="s">
        <v>3839</v>
      </c>
      <c r="C196">
        <v>2279</v>
      </c>
      <c r="D196">
        <v>0</v>
      </c>
      <c r="E196">
        <v>344</v>
      </c>
      <c r="F196">
        <v>154.083333333333</v>
      </c>
      <c r="G196">
        <v>4.0849315068493199</v>
      </c>
      <c r="H196">
        <v>1</v>
      </c>
      <c r="I196">
        <v>0</v>
      </c>
      <c r="J196">
        <v>64.48</v>
      </c>
      <c r="K196">
        <v>4</v>
      </c>
      <c r="L196">
        <v>1</v>
      </c>
      <c r="M196" s="3">
        <v>36.479999999999997</v>
      </c>
      <c r="N196" s="3">
        <v>36.479999999999997</v>
      </c>
      <c r="O196" s="3">
        <v>1</v>
      </c>
      <c r="P196" s="4">
        <v>152.94</v>
      </c>
      <c r="Q196">
        <f t="shared" si="8"/>
        <v>1529.3999999999999</v>
      </c>
      <c r="R196">
        <f t="shared" si="9"/>
        <v>1376.4599999999998</v>
      </c>
      <c r="S196">
        <f>VLOOKUP(B196,Sheet1!B:C,2,0)</f>
        <v>0.1246190111698</v>
      </c>
      <c r="T196">
        <f t="shared" si="10"/>
        <v>133.8807684316908</v>
      </c>
      <c r="U196">
        <f t="shared" si="11"/>
        <v>-152.94000000000005</v>
      </c>
    </row>
    <row r="197" spans="1:21" x14ac:dyDescent="0.25">
      <c r="A197">
        <v>193</v>
      </c>
      <c r="B197" t="s">
        <v>3460</v>
      </c>
      <c r="C197">
        <v>1451863</v>
      </c>
      <c r="D197">
        <v>61767</v>
      </c>
      <c r="E197">
        <v>47435</v>
      </c>
      <c r="F197">
        <v>-73553.583333333299</v>
      </c>
      <c r="G197">
        <v>11.441095890411001</v>
      </c>
      <c r="H197">
        <v>1</v>
      </c>
      <c r="I197">
        <v>1</v>
      </c>
      <c r="J197">
        <v>0</v>
      </c>
      <c r="K197">
        <v>11</v>
      </c>
      <c r="L197">
        <v>2</v>
      </c>
      <c r="M197" s="3">
        <v>-0.12</v>
      </c>
      <c r="N197" s="3">
        <v>-0.12</v>
      </c>
      <c r="O197" s="3">
        <v>2</v>
      </c>
      <c r="P197" s="4">
        <v>1548.52</v>
      </c>
      <c r="Q197">
        <f t="shared" si="8"/>
        <v>15485.199999999999</v>
      </c>
      <c r="R197">
        <f t="shared" si="9"/>
        <v>13936.679999999998</v>
      </c>
      <c r="S197">
        <f>VLOOKUP(B197,Sheet1!B:C,2,0)</f>
        <v>3.10484539876144E-2</v>
      </c>
      <c r="T197">
        <f t="shared" si="10"/>
        <v>1500.4408480310994</v>
      </c>
      <c r="U197">
        <f t="shared" si="11"/>
        <v>-1548.5200000000004</v>
      </c>
    </row>
    <row r="198" spans="1:21" x14ac:dyDescent="0.25">
      <c r="A198">
        <v>194</v>
      </c>
      <c r="B198" t="s">
        <v>1171</v>
      </c>
      <c r="C198">
        <v>93037</v>
      </c>
      <c r="D198">
        <v>0</v>
      </c>
      <c r="E198">
        <v>24734</v>
      </c>
      <c r="F198">
        <v>16980.916666666701</v>
      </c>
      <c r="G198">
        <v>7.0054794520547903</v>
      </c>
      <c r="H198">
        <v>1</v>
      </c>
      <c r="I198">
        <v>0</v>
      </c>
      <c r="J198">
        <v>2449.6999999999998</v>
      </c>
      <c r="K198">
        <v>6</v>
      </c>
      <c r="L198">
        <v>1</v>
      </c>
      <c r="M198" s="3">
        <v>15.06</v>
      </c>
      <c r="N198" s="3">
        <v>15.06</v>
      </c>
      <c r="O198" s="3">
        <v>1</v>
      </c>
      <c r="P198" s="4">
        <v>774.4</v>
      </c>
      <c r="Q198">
        <f t="shared" ref="Q198:Q261" si="12">P198/0.1</f>
        <v>7743.9999999999991</v>
      </c>
      <c r="R198">
        <f t="shared" ref="R198:R261" si="13">Q198-P198</f>
        <v>6969.5999999999995</v>
      </c>
      <c r="S198">
        <f>VLOOKUP(B198,Sheet1!B:C,2,0)</f>
        <v>9.8230186107209697E-2</v>
      </c>
      <c r="T198">
        <f t="shared" ref="T198:T261" si="14">(1-S198)*P198</f>
        <v>698.3305438785768</v>
      </c>
      <c r="U198">
        <f t="shared" ref="U198:U261" si="15">R198*$U$1-Q198</f>
        <v>-774.39999999999964</v>
      </c>
    </row>
    <row r="199" spans="1:21" x14ac:dyDescent="0.25">
      <c r="A199">
        <v>195</v>
      </c>
      <c r="B199" t="s">
        <v>3112</v>
      </c>
      <c r="C199">
        <v>17055</v>
      </c>
      <c r="D199">
        <v>0</v>
      </c>
      <c r="E199">
        <v>1318</v>
      </c>
      <c r="F199">
        <v>-103.25</v>
      </c>
      <c r="G199">
        <v>4.9561643835616396</v>
      </c>
      <c r="H199">
        <v>1</v>
      </c>
      <c r="I199">
        <v>0</v>
      </c>
      <c r="J199">
        <v>189.15</v>
      </c>
      <c r="K199">
        <v>4</v>
      </c>
      <c r="L199">
        <v>2</v>
      </c>
      <c r="M199" s="3">
        <v>57.6</v>
      </c>
      <c r="N199" s="3">
        <v>57.6</v>
      </c>
      <c r="O199" s="3">
        <v>2</v>
      </c>
      <c r="P199" s="4">
        <v>814.82</v>
      </c>
      <c r="Q199">
        <f t="shared" si="12"/>
        <v>8148.2</v>
      </c>
      <c r="R199">
        <f t="shared" si="13"/>
        <v>7333.38</v>
      </c>
      <c r="S199">
        <f>VLOOKUP(B199,Sheet1!B:C,2,0)</f>
        <v>0.105811270674483</v>
      </c>
      <c r="T199">
        <f t="shared" si="14"/>
        <v>728.60286042901782</v>
      </c>
      <c r="U199">
        <f t="shared" si="15"/>
        <v>-814.81999999999971</v>
      </c>
    </row>
    <row r="200" spans="1:21" x14ac:dyDescent="0.25">
      <c r="A200">
        <v>196</v>
      </c>
      <c r="B200" t="s">
        <v>1704</v>
      </c>
      <c r="C200">
        <v>708</v>
      </c>
      <c r="D200">
        <v>1012</v>
      </c>
      <c r="E200">
        <v>158</v>
      </c>
      <c r="F200">
        <v>99</v>
      </c>
      <c r="G200">
        <v>6.0054794520547903</v>
      </c>
      <c r="H200">
        <v>1</v>
      </c>
      <c r="I200">
        <v>1</v>
      </c>
      <c r="J200">
        <v>17.7</v>
      </c>
      <c r="K200">
        <v>5</v>
      </c>
      <c r="L200">
        <v>3</v>
      </c>
      <c r="M200" s="3">
        <v>13.4</v>
      </c>
      <c r="N200" s="3">
        <v>13.4</v>
      </c>
      <c r="O200" s="3">
        <v>3</v>
      </c>
      <c r="P200" s="4">
        <v>10.52</v>
      </c>
      <c r="Q200">
        <f t="shared" si="12"/>
        <v>105.19999999999999</v>
      </c>
      <c r="R200">
        <f t="shared" si="13"/>
        <v>94.679999999999993</v>
      </c>
      <c r="S200">
        <f>VLOOKUP(B200,Sheet1!B:C,2,0)</f>
        <v>8.5058181300647295E-2</v>
      </c>
      <c r="T200">
        <f t="shared" si="14"/>
        <v>9.625187932717191</v>
      </c>
      <c r="U200">
        <f t="shared" si="15"/>
        <v>-10.519999999999996</v>
      </c>
    </row>
    <row r="201" spans="1:21" x14ac:dyDescent="0.25">
      <c r="A201">
        <v>197</v>
      </c>
      <c r="B201" t="s">
        <v>2659</v>
      </c>
      <c r="C201">
        <v>2541</v>
      </c>
      <c r="D201">
        <v>0</v>
      </c>
      <c r="E201">
        <v>0</v>
      </c>
      <c r="F201">
        <v>-211.75</v>
      </c>
      <c r="G201">
        <v>5.0054794520547903</v>
      </c>
      <c r="H201">
        <v>1</v>
      </c>
      <c r="I201">
        <v>0</v>
      </c>
      <c r="J201">
        <v>0</v>
      </c>
      <c r="K201">
        <v>5</v>
      </c>
      <c r="L201">
        <v>1</v>
      </c>
      <c r="M201" s="3">
        <v>31.64</v>
      </c>
      <c r="N201" s="3">
        <v>31.64</v>
      </c>
      <c r="O201" s="3">
        <v>1</v>
      </c>
      <c r="P201" s="4">
        <v>29.34</v>
      </c>
      <c r="Q201">
        <f t="shared" si="12"/>
        <v>293.39999999999998</v>
      </c>
      <c r="R201">
        <f t="shared" si="13"/>
        <v>264.06</v>
      </c>
      <c r="S201">
        <f>VLOOKUP(B201,Sheet1!B:C,2,0)</f>
        <v>0.10909501978870099</v>
      </c>
      <c r="T201">
        <f t="shared" si="14"/>
        <v>26.139152119399515</v>
      </c>
      <c r="U201">
        <f t="shared" si="15"/>
        <v>-29.339999999999975</v>
      </c>
    </row>
    <row r="202" spans="1:21" x14ac:dyDescent="0.25">
      <c r="A202">
        <v>198</v>
      </c>
      <c r="B202" t="s">
        <v>815</v>
      </c>
      <c r="C202">
        <v>5772</v>
      </c>
      <c r="D202">
        <v>0</v>
      </c>
      <c r="E202">
        <v>1145</v>
      </c>
      <c r="F202">
        <v>664</v>
      </c>
      <c r="G202">
        <v>5.1561643835616398</v>
      </c>
      <c r="H202">
        <v>1</v>
      </c>
      <c r="I202">
        <v>0</v>
      </c>
      <c r="J202">
        <v>168.76</v>
      </c>
      <c r="K202">
        <v>5</v>
      </c>
      <c r="L202">
        <v>1</v>
      </c>
      <c r="M202" s="3">
        <v>23.76</v>
      </c>
      <c r="N202" s="3">
        <v>23.76</v>
      </c>
      <c r="O202" s="3">
        <v>1</v>
      </c>
      <c r="P202" s="4">
        <v>84.13</v>
      </c>
      <c r="Q202">
        <f t="shared" si="12"/>
        <v>841.3</v>
      </c>
      <c r="R202">
        <f t="shared" si="13"/>
        <v>757.17</v>
      </c>
      <c r="S202">
        <f>VLOOKUP(B202,Sheet1!B:C,2,0)</f>
        <v>0.10836004950282201</v>
      </c>
      <c r="T202">
        <f t="shared" si="14"/>
        <v>75.013669035327581</v>
      </c>
      <c r="U202">
        <f t="shared" si="15"/>
        <v>-84.13</v>
      </c>
    </row>
    <row r="203" spans="1:21" x14ac:dyDescent="0.25">
      <c r="A203">
        <v>199</v>
      </c>
      <c r="B203" t="s">
        <v>317</v>
      </c>
      <c r="C203">
        <v>38011</v>
      </c>
      <c r="D203">
        <v>0</v>
      </c>
      <c r="E203">
        <v>1330</v>
      </c>
      <c r="F203">
        <v>-1837.5833333333301</v>
      </c>
      <c r="G203">
        <v>4.0027397260274</v>
      </c>
      <c r="H203">
        <v>1</v>
      </c>
      <c r="I203">
        <v>0</v>
      </c>
      <c r="J203">
        <v>0</v>
      </c>
      <c r="K203">
        <v>3</v>
      </c>
      <c r="L203">
        <v>1</v>
      </c>
      <c r="M203" s="3">
        <v>39.36</v>
      </c>
      <c r="N203" s="3">
        <v>39.36</v>
      </c>
      <c r="O203" s="3">
        <v>1</v>
      </c>
      <c r="P203" s="4">
        <v>179.29</v>
      </c>
      <c r="Q203">
        <f t="shared" si="12"/>
        <v>1792.8999999999999</v>
      </c>
      <c r="R203">
        <f t="shared" si="13"/>
        <v>1613.61</v>
      </c>
      <c r="S203">
        <f>VLOOKUP(B203,Sheet1!B:C,2,0)</f>
        <v>0.124661607928909</v>
      </c>
      <c r="T203">
        <f t="shared" si="14"/>
        <v>156.93942031442589</v>
      </c>
      <c r="U203">
        <f t="shared" si="15"/>
        <v>-179.28999999999996</v>
      </c>
    </row>
    <row r="204" spans="1:21" x14ac:dyDescent="0.25">
      <c r="A204">
        <v>200</v>
      </c>
      <c r="B204" t="s">
        <v>1588</v>
      </c>
      <c r="C204">
        <v>2373</v>
      </c>
      <c r="D204">
        <v>0</v>
      </c>
      <c r="E204">
        <v>0</v>
      </c>
      <c r="F204">
        <v>-197.75</v>
      </c>
      <c r="G204">
        <v>5.0054794520547903</v>
      </c>
      <c r="H204">
        <v>1</v>
      </c>
      <c r="I204">
        <v>0</v>
      </c>
      <c r="J204">
        <v>0</v>
      </c>
      <c r="K204">
        <v>4</v>
      </c>
      <c r="L204">
        <v>1</v>
      </c>
      <c r="M204" s="3">
        <v>10.08</v>
      </c>
      <c r="N204" s="3">
        <v>10.08</v>
      </c>
      <c r="O204" s="3">
        <v>1</v>
      </c>
      <c r="P204" s="4">
        <v>30.8</v>
      </c>
      <c r="Q204">
        <f t="shared" si="12"/>
        <v>308</v>
      </c>
      <c r="R204">
        <f t="shared" si="13"/>
        <v>277.2</v>
      </c>
      <c r="S204">
        <f>VLOOKUP(B204,Sheet1!B:C,2,0)</f>
        <v>0.10909501978870099</v>
      </c>
      <c r="T204">
        <f t="shared" si="14"/>
        <v>27.439873390508012</v>
      </c>
      <c r="U204">
        <f t="shared" si="15"/>
        <v>-30.800000000000011</v>
      </c>
    </row>
    <row r="205" spans="1:21" x14ac:dyDescent="0.25">
      <c r="A205">
        <v>201</v>
      </c>
      <c r="B205" t="s">
        <v>3032</v>
      </c>
      <c r="C205">
        <v>14878</v>
      </c>
      <c r="D205">
        <v>0</v>
      </c>
      <c r="E205">
        <v>0</v>
      </c>
      <c r="F205">
        <v>-1239.8333333333301</v>
      </c>
      <c r="G205">
        <v>6.0054794520547903</v>
      </c>
      <c r="H205">
        <v>1</v>
      </c>
      <c r="I205">
        <v>0</v>
      </c>
      <c r="J205">
        <v>0</v>
      </c>
      <c r="K205">
        <v>6</v>
      </c>
      <c r="L205">
        <v>1</v>
      </c>
      <c r="M205" s="3">
        <v>16.920000000000002</v>
      </c>
      <c r="N205" s="3">
        <v>16.920000000000002</v>
      </c>
      <c r="O205" s="3">
        <v>1</v>
      </c>
      <c r="P205" s="4">
        <v>26.08</v>
      </c>
      <c r="Q205">
        <f t="shared" si="12"/>
        <v>260.79999999999995</v>
      </c>
      <c r="R205">
        <f t="shared" si="13"/>
        <v>234.71999999999997</v>
      </c>
      <c r="S205">
        <f>VLOOKUP(B205,Sheet1!B:C,2,0)</f>
        <v>9.4786515487695094E-2</v>
      </c>
      <c r="T205">
        <f t="shared" si="14"/>
        <v>23.607967676080911</v>
      </c>
      <c r="U205">
        <f t="shared" si="15"/>
        <v>-26.079999999999984</v>
      </c>
    </row>
    <row r="206" spans="1:21" x14ac:dyDescent="0.25">
      <c r="A206">
        <v>202</v>
      </c>
      <c r="B206" t="s">
        <v>865</v>
      </c>
      <c r="C206">
        <v>73818</v>
      </c>
      <c r="D206">
        <v>0</v>
      </c>
      <c r="E206">
        <v>6367</v>
      </c>
      <c r="F206">
        <v>215.5</v>
      </c>
      <c r="G206">
        <v>3.0027397260274</v>
      </c>
      <c r="H206">
        <v>0</v>
      </c>
      <c r="I206">
        <v>0</v>
      </c>
      <c r="J206">
        <v>592.11</v>
      </c>
      <c r="K206">
        <v>3</v>
      </c>
      <c r="L206">
        <v>1</v>
      </c>
      <c r="M206" s="3">
        <v>29.16</v>
      </c>
      <c r="N206" s="3">
        <v>29.16</v>
      </c>
      <c r="O206" s="3">
        <v>1</v>
      </c>
      <c r="P206" s="4">
        <v>669.57</v>
      </c>
      <c r="Q206">
        <f t="shared" si="12"/>
        <v>6695.7</v>
      </c>
      <c r="R206">
        <f t="shared" si="13"/>
        <v>6026.13</v>
      </c>
      <c r="S206">
        <f>VLOOKUP(B206,Sheet1!B:C,2,0)</f>
        <v>0.21464051786715599</v>
      </c>
      <c r="T206">
        <f t="shared" si="14"/>
        <v>525.85314845168841</v>
      </c>
      <c r="U206">
        <f t="shared" si="15"/>
        <v>-669.56999999999971</v>
      </c>
    </row>
    <row r="207" spans="1:21" x14ac:dyDescent="0.25">
      <c r="A207">
        <v>203</v>
      </c>
      <c r="B207" t="s">
        <v>82</v>
      </c>
      <c r="C207">
        <v>18638</v>
      </c>
      <c r="D207">
        <v>0</v>
      </c>
      <c r="E207">
        <v>1620</v>
      </c>
      <c r="F207">
        <v>66.8333333333333</v>
      </c>
      <c r="G207">
        <v>5.0054794520547903</v>
      </c>
      <c r="H207">
        <v>1</v>
      </c>
      <c r="I207">
        <v>0</v>
      </c>
      <c r="J207">
        <v>167.92</v>
      </c>
      <c r="K207">
        <v>4</v>
      </c>
      <c r="L207">
        <v>1</v>
      </c>
      <c r="M207" s="3">
        <v>0.69999999999999896</v>
      </c>
      <c r="N207" s="3">
        <v>0.69999999999999896</v>
      </c>
      <c r="O207" s="3">
        <v>1</v>
      </c>
      <c r="P207" s="4">
        <v>248.23</v>
      </c>
      <c r="Q207">
        <f t="shared" si="12"/>
        <v>2482.2999999999997</v>
      </c>
      <c r="R207">
        <f t="shared" si="13"/>
        <v>2234.0699999999997</v>
      </c>
      <c r="S207">
        <f>VLOOKUP(B207,Sheet1!B:C,2,0)</f>
        <v>0.11044098115157699</v>
      </c>
      <c r="T207">
        <f t="shared" si="14"/>
        <v>220.81523524874405</v>
      </c>
      <c r="U207">
        <f t="shared" si="15"/>
        <v>-248.23000000000002</v>
      </c>
    </row>
    <row r="208" spans="1:21" x14ac:dyDescent="0.25">
      <c r="A208">
        <v>204</v>
      </c>
      <c r="B208" t="s">
        <v>3583</v>
      </c>
      <c r="C208">
        <v>189078</v>
      </c>
      <c r="D208">
        <v>95353</v>
      </c>
      <c r="E208">
        <v>4787</v>
      </c>
      <c r="F208">
        <v>-10969.5</v>
      </c>
      <c r="G208">
        <v>5.0054794520547903</v>
      </c>
      <c r="H208">
        <v>1</v>
      </c>
      <c r="I208">
        <v>1</v>
      </c>
      <c r="J208">
        <v>0</v>
      </c>
      <c r="K208">
        <v>4</v>
      </c>
      <c r="L208">
        <v>2</v>
      </c>
      <c r="M208" s="3">
        <v>11.11</v>
      </c>
      <c r="N208" s="3">
        <v>11.11</v>
      </c>
      <c r="O208" s="3">
        <v>2</v>
      </c>
      <c r="P208" s="4">
        <v>381.21</v>
      </c>
      <c r="Q208">
        <f t="shared" si="12"/>
        <v>3812.0999999999995</v>
      </c>
      <c r="R208">
        <f t="shared" si="13"/>
        <v>3430.8899999999994</v>
      </c>
      <c r="S208">
        <f>VLOOKUP(B208,Sheet1!B:C,2,0)</f>
        <v>9.3108248150529899E-2</v>
      </c>
      <c r="T208">
        <f t="shared" si="14"/>
        <v>345.71620472253647</v>
      </c>
      <c r="U208">
        <f t="shared" si="15"/>
        <v>-381.21000000000004</v>
      </c>
    </row>
    <row r="209" spans="1:21" x14ac:dyDescent="0.25">
      <c r="A209">
        <v>205</v>
      </c>
      <c r="B209" t="s">
        <v>1892</v>
      </c>
      <c r="C209">
        <v>66861</v>
      </c>
      <c r="D209">
        <v>0</v>
      </c>
      <c r="E209">
        <v>7839</v>
      </c>
      <c r="F209">
        <v>2267.25</v>
      </c>
      <c r="G209">
        <v>7.0054794520547903</v>
      </c>
      <c r="H209">
        <v>1</v>
      </c>
      <c r="I209">
        <v>0</v>
      </c>
      <c r="J209">
        <v>157.43</v>
      </c>
      <c r="K209">
        <v>6</v>
      </c>
      <c r="L209">
        <v>1</v>
      </c>
      <c r="M209" s="3">
        <v>18.22</v>
      </c>
      <c r="N209" s="3">
        <v>18.22</v>
      </c>
      <c r="O209" s="3">
        <v>1</v>
      </c>
      <c r="P209" s="4">
        <v>135.27000000000001</v>
      </c>
      <c r="Q209">
        <f t="shared" si="12"/>
        <v>1352.7</v>
      </c>
      <c r="R209">
        <f t="shared" si="13"/>
        <v>1217.43</v>
      </c>
      <c r="S209">
        <f>VLOOKUP(B209,Sheet1!B:C,2,0)</f>
        <v>8.1032773309654096E-2</v>
      </c>
      <c r="T209">
        <f t="shared" si="14"/>
        <v>124.3086967544031</v>
      </c>
      <c r="U209">
        <f t="shared" si="15"/>
        <v>-135.26999999999998</v>
      </c>
    </row>
    <row r="210" spans="1:21" x14ac:dyDescent="0.25">
      <c r="A210">
        <v>206</v>
      </c>
      <c r="B210" t="s">
        <v>1094</v>
      </c>
      <c r="C210">
        <v>7788</v>
      </c>
      <c r="D210">
        <v>0</v>
      </c>
      <c r="E210">
        <v>2486</v>
      </c>
      <c r="F210">
        <v>1837</v>
      </c>
      <c r="G210">
        <v>6.0054794520547903</v>
      </c>
      <c r="H210">
        <v>1</v>
      </c>
      <c r="I210">
        <v>0</v>
      </c>
      <c r="J210">
        <v>220.82</v>
      </c>
      <c r="K210">
        <v>5</v>
      </c>
      <c r="L210">
        <v>1</v>
      </c>
      <c r="M210" s="3">
        <v>34.68</v>
      </c>
      <c r="N210" s="3">
        <v>34.68</v>
      </c>
      <c r="O210" s="3">
        <v>1</v>
      </c>
      <c r="P210" s="4">
        <v>107.14</v>
      </c>
      <c r="Q210">
        <f t="shared" si="12"/>
        <v>1071.3999999999999</v>
      </c>
      <c r="R210">
        <f t="shared" si="13"/>
        <v>964.25999999999988</v>
      </c>
      <c r="S210">
        <f>VLOOKUP(B210,Sheet1!B:C,2,0)</f>
        <v>9.6213829918396304E-2</v>
      </c>
      <c r="T210">
        <f t="shared" si="14"/>
        <v>96.831650262543022</v>
      </c>
      <c r="U210">
        <f t="shared" si="15"/>
        <v>-107.13999999999999</v>
      </c>
    </row>
    <row r="211" spans="1:21" x14ac:dyDescent="0.25">
      <c r="A211">
        <v>207</v>
      </c>
      <c r="B211" t="s">
        <v>2871</v>
      </c>
      <c r="C211">
        <v>3630</v>
      </c>
      <c r="D211">
        <v>0</v>
      </c>
      <c r="E211">
        <v>0</v>
      </c>
      <c r="F211">
        <v>-302.5</v>
      </c>
      <c r="G211">
        <v>7.0054794520547903</v>
      </c>
      <c r="H211">
        <v>1</v>
      </c>
      <c r="I211">
        <v>0</v>
      </c>
      <c r="J211">
        <v>0</v>
      </c>
      <c r="K211">
        <v>6</v>
      </c>
      <c r="L211">
        <v>1</v>
      </c>
      <c r="M211" s="3">
        <v>10.08</v>
      </c>
      <c r="N211" s="3">
        <v>10.08</v>
      </c>
      <c r="O211" s="3">
        <v>1</v>
      </c>
      <c r="P211" s="4">
        <v>46.41</v>
      </c>
      <c r="Q211">
        <f t="shared" si="12"/>
        <v>464.09999999999997</v>
      </c>
      <c r="R211">
        <f t="shared" si="13"/>
        <v>417.68999999999994</v>
      </c>
      <c r="S211">
        <f>VLOOKUP(B211,Sheet1!B:C,2,0)</f>
        <v>8.21815506159254E-2</v>
      </c>
      <c r="T211">
        <f t="shared" si="14"/>
        <v>42.595954235914903</v>
      </c>
      <c r="U211">
        <f t="shared" si="15"/>
        <v>-46.410000000000025</v>
      </c>
    </row>
    <row r="212" spans="1:21" x14ac:dyDescent="0.25">
      <c r="A212">
        <v>208</v>
      </c>
      <c r="B212" t="s">
        <v>1093</v>
      </c>
      <c r="C212">
        <v>17531</v>
      </c>
      <c r="D212">
        <v>0</v>
      </c>
      <c r="E212">
        <v>1269</v>
      </c>
      <c r="F212">
        <v>-191.916666666667</v>
      </c>
      <c r="G212">
        <v>3.0027397260274</v>
      </c>
      <c r="H212">
        <v>1</v>
      </c>
      <c r="I212">
        <v>0</v>
      </c>
      <c r="J212">
        <v>130.79</v>
      </c>
      <c r="K212">
        <v>3</v>
      </c>
      <c r="L212">
        <v>1</v>
      </c>
      <c r="M212" s="3">
        <v>22.68</v>
      </c>
      <c r="N212" s="3">
        <v>22.68</v>
      </c>
      <c r="O212" s="3">
        <v>1</v>
      </c>
      <c r="P212" s="4">
        <v>221.21</v>
      </c>
      <c r="Q212">
        <f t="shared" si="12"/>
        <v>2212.1</v>
      </c>
      <c r="R212">
        <f t="shared" si="13"/>
        <v>1990.8899999999999</v>
      </c>
      <c r="S212">
        <f>VLOOKUP(B212,Sheet1!B:C,2,0)</f>
        <v>0.14481715105856399</v>
      </c>
      <c r="T212">
        <f t="shared" si="14"/>
        <v>189.17499801433507</v>
      </c>
      <c r="U212">
        <f t="shared" si="15"/>
        <v>-221.21000000000004</v>
      </c>
    </row>
    <row r="213" spans="1:21" x14ac:dyDescent="0.25">
      <c r="A213">
        <v>209</v>
      </c>
      <c r="B213" t="s">
        <v>781</v>
      </c>
      <c r="C213">
        <v>1830</v>
      </c>
      <c r="D213">
        <v>0</v>
      </c>
      <c r="E213">
        <v>251</v>
      </c>
      <c r="F213">
        <v>98.5</v>
      </c>
      <c r="G213">
        <v>4.0027397260274</v>
      </c>
      <c r="H213">
        <v>1</v>
      </c>
      <c r="I213">
        <v>0</v>
      </c>
      <c r="J213">
        <v>36.83</v>
      </c>
      <c r="K213">
        <v>4</v>
      </c>
      <c r="L213">
        <v>1</v>
      </c>
      <c r="M213" s="3">
        <v>25.83</v>
      </c>
      <c r="N213" s="3">
        <v>25.83</v>
      </c>
      <c r="O213" s="3">
        <v>1</v>
      </c>
      <c r="P213" s="4">
        <v>28.98</v>
      </c>
      <c r="Q213">
        <f t="shared" si="12"/>
        <v>289.8</v>
      </c>
      <c r="R213">
        <f t="shared" si="13"/>
        <v>260.82</v>
      </c>
      <c r="S213">
        <f>VLOOKUP(B213,Sheet1!B:C,2,0)</f>
        <v>0.12569429075092101</v>
      </c>
      <c r="T213">
        <f t="shared" si="14"/>
        <v>25.337379454038309</v>
      </c>
      <c r="U213">
        <f t="shared" si="15"/>
        <v>-28.980000000000018</v>
      </c>
    </row>
    <row r="214" spans="1:21" x14ac:dyDescent="0.25">
      <c r="A214">
        <v>210</v>
      </c>
      <c r="B214" t="s">
        <v>2250</v>
      </c>
      <c r="C214">
        <v>6286272</v>
      </c>
      <c r="D214">
        <v>0</v>
      </c>
      <c r="E214">
        <v>562863</v>
      </c>
      <c r="F214">
        <v>39007</v>
      </c>
      <c r="G214">
        <v>3.4465753424657501</v>
      </c>
      <c r="H214">
        <v>1</v>
      </c>
      <c r="I214">
        <v>0</v>
      </c>
      <c r="J214">
        <v>0</v>
      </c>
      <c r="K214">
        <v>3</v>
      </c>
      <c r="L214">
        <v>1</v>
      </c>
      <c r="M214" s="3">
        <v>-36.18</v>
      </c>
      <c r="N214" s="3">
        <v>-36.18</v>
      </c>
      <c r="O214" s="3">
        <v>1</v>
      </c>
      <c r="P214" s="4">
        <v>1072.26</v>
      </c>
      <c r="Q214">
        <f t="shared" si="12"/>
        <v>10722.599999999999</v>
      </c>
      <c r="R214">
        <f t="shared" si="13"/>
        <v>9650.3399999999983</v>
      </c>
      <c r="S214">
        <f>VLOOKUP(B214,Sheet1!B:C,2,0)</f>
        <v>1.2479190569876999E-2</v>
      </c>
      <c r="T214">
        <f t="shared" si="14"/>
        <v>1058.8790631195436</v>
      </c>
      <c r="U214">
        <f t="shared" si="15"/>
        <v>-1072.2600000000002</v>
      </c>
    </row>
    <row r="215" spans="1:21" x14ac:dyDescent="0.25">
      <c r="A215">
        <v>211</v>
      </c>
      <c r="B215" t="s">
        <v>453</v>
      </c>
      <c r="C215">
        <v>8934</v>
      </c>
      <c r="D215">
        <v>0</v>
      </c>
      <c r="E215">
        <v>960</v>
      </c>
      <c r="F215">
        <v>215.5</v>
      </c>
      <c r="G215">
        <v>11.0082191780822</v>
      </c>
      <c r="H215">
        <v>1</v>
      </c>
      <c r="I215">
        <v>0</v>
      </c>
      <c r="J215">
        <v>92.92</v>
      </c>
      <c r="K215">
        <v>11</v>
      </c>
      <c r="L215">
        <v>1</v>
      </c>
      <c r="M215" s="3">
        <v>26.08</v>
      </c>
      <c r="N215" s="3">
        <v>26.08</v>
      </c>
      <c r="O215" s="3">
        <v>1</v>
      </c>
      <c r="P215" s="4">
        <v>88.15</v>
      </c>
      <c r="Q215">
        <f t="shared" si="12"/>
        <v>881.5</v>
      </c>
      <c r="R215">
        <f t="shared" si="13"/>
        <v>793.35</v>
      </c>
      <c r="S215">
        <f>VLOOKUP(B215,Sheet1!B:C,2,0)</f>
        <v>4.5989561926761603E-2</v>
      </c>
      <c r="T215">
        <f t="shared" si="14"/>
        <v>84.09602011615597</v>
      </c>
      <c r="U215">
        <f t="shared" si="15"/>
        <v>-88.149999999999977</v>
      </c>
    </row>
    <row r="216" spans="1:21" x14ac:dyDescent="0.25">
      <c r="A216">
        <v>212</v>
      </c>
      <c r="B216" t="s">
        <v>112</v>
      </c>
      <c r="C216">
        <v>22430</v>
      </c>
      <c r="D216">
        <v>0</v>
      </c>
      <c r="E216">
        <v>2336</v>
      </c>
      <c r="F216">
        <v>466.83333333333297</v>
      </c>
      <c r="G216">
        <v>5.0054794520547903</v>
      </c>
      <c r="H216">
        <v>1</v>
      </c>
      <c r="I216">
        <v>0</v>
      </c>
      <c r="J216">
        <v>245.95</v>
      </c>
      <c r="K216">
        <v>4</v>
      </c>
      <c r="L216">
        <v>1</v>
      </c>
      <c r="M216" s="3">
        <v>3.24</v>
      </c>
      <c r="N216" s="3">
        <v>3.24</v>
      </c>
      <c r="O216" s="3">
        <v>1</v>
      </c>
      <c r="P216" s="4">
        <v>303.56</v>
      </c>
      <c r="Q216">
        <f t="shared" si="12"/>
        <v>3035.6</v>
      </c>
      <c r="R216">
        <f t="shared" si="13"/>
        <v>2732.04</v>
      </c>
      <c r="S216">
        <f>VLOOKUP(B216,Sheet1!B:C,2,0)</f>
        <v>0.11108759820460801</v>
      </c>
      <c r="T216">
        <f t="shared" si="14"/>
        <v>269.83824868900922</v>
      </c>
      <c r="U216">
        <f t="shared" si="15"/>
        <v>-303.55999999999995</v>
      </c>
    </row>
    <row r="217" spans="1:21" x14ac:dyDescent="0.25">
      <c r="A217">
        <v>213</v>
      </c>
      <c r="B217" t="s">
        <v>1956</v>
      </c>
      <c r="C217">
        <v>3355</v>
      </c>
      <c r="D217">
        <v>0</v>
      </c>
      <c r="E217">
        <v>0</v>
      </c>
      <c r="F217">
        <v>-279.58333333333297</v>
      </c>
      <c r="G217">
        <v>4.0027397260274</v>
      </c>
      <c r="H217">
        <v>1</v>
      </c>
      <c r="I217">
        <v>0</v>
      </c>
      <c r="J217">
        <v>0</v>
      </c>
      <c r="K217">
        <v>4</v>
      </c>
      <c r="L217">
        <v>1</v>
      </c>
      <c r="M217" s="3">
        <v>16.920000000000002</v>
      </c>
      <c r="N217" s="3">
        <v>16.920000000000002</v>
      </c>
      <c r="O217" s="3">
        <v>1</v>
      </c>
      <c r="P217" s="4">
        <v>49.75</v>
      </c>
      <c r="Q217">
        <f t="shared" si="12"/>
        <v>497.5</v>
      </c>
      <c r="R217">
        <f t="shared" si="13"/>
        <v>447.75</v>
      </c>
      <c r="S217">
        <f>VLOOKUP(B217,Sheet1!B:C,2,0)</f>
        <v>0.12531156643820801</v>
      </c>
      <c r="T217">
        <f t="shared" si="14"/>
        <v>43.515749569699146</v>
      </c>
      <c r="U217">
        <f t="shared" si="15"/>
        <v>-49.75</v>
      </c>
    </row>
    <row r="218" spans="1:21" x14ac:dyDescent="0.25">
      <c r="A218">
        <v>214</v>
      </c>
      <c r="B218" t="s">
        <v>3108</v>
      </c>
      <c r="C218">
        <v>17949</v>
      </c>
      <c r="D218">
        <v>0</v>
      </c>
      <c r="E218">
        <v>976</v>
      </c>
      <c r="F218">
        <v>-519.75</v>
      </c>
      <c r="G218">
        <v>7.0054794520547903</v>
      </c>
      <c r="H218">
        <v>1</v>
      </c>
      <c r="I218">
        <v>0</v>
      </c>
      <c r="J218">
        <v>99.19</v>
      </c>
      <c r="K218">
        <v>6</v>
      </c>
      <c r="L218">
        <v>2</v>
      </c>
      <c r="M218" s="3">
        <v>13.63</v>
      </c>
      <c r="N218" s="3">
        <v>13.63</v>
      </c>
      <c r="O218" s="3">
        <v>2</v>
      </c>
      <c r="P218" s="4">
        <v>145.29</v>
      </c>
      <c r="Q218">
        <f t="shared" si="12"/>
        <v>1452.8999999999999</v>
      </c>
      <c r="R218">
        <f t="shared" si="13"/>
        <v>1307.6099999999999</v>
      </c>
      <c r="S218">
        <f>VLOOKUP(B218,Sheet1!B:C,2,0)</f>
        <v>7.8365992420034197E-2</v>
      </c>
      <c r="T218">
        <f t="shared" si="14"/>
        <v>133.90420496129323</v>
      </c>
      <c r="U218">
        <f t="shared" si="15"/>
        <v>-145.28999999999996</v>
      </c>
    </row>
    <row r="219" spans="1:21" x14ac:dyDescent="0.25">
      <c r="A219">
        <v>215</v>
      </c>
      <c r="B219" t="s">
        <v>3662</v>
      </c>
      <c r="C219">
        <v>226304</v>
      </c>
      <c r="D219">
        <v>0</v>
      </c>
      <c r="E219">
        <v>49433</v>
      </c>
      <c r="F219">
        <v>30574.333333333299</v>
      </c>
      <c r="G219">
        <v>3.0027397260274</v>
      </c>
      <c r="H219">
        <v>1</v>
      </c>
      <c r="I219">
        <v>0</v>
      </c>
      <c r="J219">
        <v>0</v>
      </c>
      <c r="K219">
        <v>3</v>
      </c>
      <c r="L219">
        <v>1</v>
      </c>
      <c r="M219" s="3">
        <v>25.7</v>
      </c>
      <c r="N219" s="3">
        <v>25.7</v>
      </c>
      <c r="O219" s="3">
        <v>1</v>
      </c>
      <c r="P219" s="4">
        <v>351.45</v>
      </c>
      <c r="Q219">
        <f t="shared" si="12"/>
        <v>3514.4999999999995</v>
      </c>
      <c r="R219">
        <f t="shared" si="13"/>
        <v>3163.0499999999997</v>
      </c>
      <c r="S219">
        <f>VLOOKUP(B219,Sheet1!B:C,2,0)</f>
        <v>0.11842520556620301</v>
      </c>
      <c r="T219">
        <f t="shared" si="14"/>
        <v>309.82946150375795</v>
      </c>
      <c r="U219">
        <f t="shared" si="15"/>
        <v>-351.44999999999982</v>
      </c>
    </row>
    <row r="220" spans="1:21" x14ac:dyDescent="0.25">
      <c r="A220">
        <v>216</v>
      </c>
      <c r="B220" s="1" t="s">
        <v>351</v>
      </c>
      <c r="C220">
        <v>13190</v>
      </c>
      <c r="D220">
        <v>2136</v>
      </c>
      <c r="E220">
        <v>598</v>
      </c>
      <c r="F220">
        <v>-501.16666666666703</v>
      </c>
      <c r="G220">
        <v>3.5945205479452098</v>
      </c>
      <c r="H220">
        <v>1</v>
      </c>
      <c r="I220">
        <v>1</v>
      </c>
      <c r="J220">
        <v>0</v>
      </c>
      <c r="K220">
        <v>3</v>
      </c>
      <c r="L220">
        <v>4</v>
      </c>
      <c r="M220" s="3">
        <v>33.659999999999997</v>
      </c>
      <c r="N220" s="3">
        <v>33.659999999999997</v>
      </c>
      <c r="O220" s="3">
        <v>4</v>
      </c>
      <c r="P220" s="4">
        <v>109.09</v>
      </c>
      <c r="Q220">
        <f t="shared" si="12"/>
        <v>1090.8999999999999</v>
      </c>
      <c r="R220">
        <f t="shared" si="13"/>
        <v>981.80999999999983</v>
      </c>
      <c r="S220">
        <f>VLOOKUP(B220,Sheet1!B:C,2,0)</f>
        <v>0.11272618463541</v>
      </c>
      <c r="T220">
        <f t="shared" si="14"/>
        <v>96.792700518123127</v>
      </c>
      <c r="U220">
        <f t="shared" si="15"/>
        <v>-109.09000000000003</v>
      </c>
    </row>
    <row r="221" spans="1:21" x14ac:dyDescent="0.25">
      <c r="A221">
        <v>217</v>
      </c>
      <c r="B221" t="s">
        <v>2909</v>
      </c>
      <c r="C221">
        <v>10021</v>
      </c>
      <c r="D221">
        <v>0</v>
      </c>
      <c r="E221">
        <v>0</v>
      </c>
      <c r="F221">
        <v>-835.08333333333303</v>
      </c>
      <c r="G221">
        <v>3.0027397260274</v>
      </c>
      <c r="H221">
        <v>1</v>
      </c>
      <c r="I221">
        <v>0</v>
      </c>
      <c r="J221">
        <v>0</v>
      </c>
      <c r="K221">
        <v>3</v>
      </c>
      <c r="L221">
        <v>1</v>
      </c>
      <c r="M221" s="3">
        <v>21.52</v>
      </c>
      <c r="N221" s="3">
        <v>21.52</v>
      </c>
      <c r="O221" s="3">
        <v>1</v>
      </c>
      <c r="P221" s="4">
        <v>145.91</v>
      </c>
      <c r="Q221">
        <f t="shared" si="12"/>
        <v>1459.1</v>
      </c>
      <c r="R221">
        <f t="shared" si="13"/>
        <v>1313.1899999999998</v>
      </c>
      <c r="S221">
        <f>VLOOKUP(B221,Sheet1!B:C,2,0)</f>
        <v>0.14349751997668</v>
      </c>
      <c r="T221">
        <f t="shared" si="14"/>
        <v>124.97227686020261</v>
      </c>
      <c r="U221">
        <f t="shared" si="15"/>
        <v>-145.91000000000008</v>
      </c>
    </row>
    <row r="222" spans="1:21" x14ac:dyDescent="0.25">
      <c r="A222">
        <v>218</v>
      </c>
      <c r="B222" s="1" t="s">
        <v>1703</v>
      </c>
      <c r="C222">
        <v>13934</v>
      </c>
      <c r="D222">
        <v>0</v>
      </c>
      <c r="E222">
        <v>2888</v>
      </c>
      <c r="F222">
        <v>1726.8333333333301</v>
      </c>
      <c r="G222">
        <v>6.0054794520547903</v>
      </c>
      <c r="H222">
        <v>1</v>
      </c>
      <c r="I222">
        <v>1</v>
      </c>
      <c r="J222">
        <v>417.99</v>
      </c>
      <c r="K222">
        <v>5</v>
      </c>
      <c r="L222">
        <v>2</v>
      </c>
      <c r="M222" s="3">
        <v>25.92</v>
      </c>
      <c r="N222" s="3">
        <v>25.92</v>
      </c>
      <c r="O222" s="3">
        <v>2</v>
      </c>
      <c r="P222" s="4">
        <v>198.72</v>
      </c>
      <c r="Q222">
        <f t="shared" si="12"/>
        <v>1987.1999999999998</v>
      </c>
      <c r="R222">
        <f t="shared" si="13"/>
        <v>1788.4799999999998</v>
      </c>
      <c r="S222">
        <f>VLOOKUP(B222,Sheet1!B:C,2,0)</f>
        <v>9.3055655417728103E-2</v>
      </c>
      <c r="T222">
        <f t="shared" si="14"/>
        <v>180.22798015538908</v>
      </c>
      <c r="U222">
        <f t="shared" si="15"/>
        <v>-198.72000000000003</v>
      </c>
    </row>
    <row r="223" spans="1:21" x14ac:dyDescent="0.25">
      <c r="A223">
        <v>219</v>
      </c>
      <c r="B223" t="s">
        <v>498</v>
      </c>
      <c r="C223">
        <v>1272</v>
      </c>
      <c r="D223">
        <v>0</v>
      </c>
      <c r="E223">
        <v>0</v>
      </c>
      <c r="F223">
        <v>-106</v>
      </c>
      <c r="G223">
        <v>7.0054794520547903</v>
      </c>
      <c r="H223">
        <v>1</v>
      </c>
      <c r="I223">
        <v>0</v>
      </c>
      <c r="J223">
        <v>0</v>
      </c>
      <c r="K223">
        <v>7</v>
      </c>
      <c r="L223">
        <v>1</v>
      </c>
      <c r="M223" s="3">
        <v>18.62</v>
      </c>
      <c r="N223" s="3">
        <v>18.62</v>
      </c>
      <c r="O223" s="3">
        <v>1</v>
      </c>
      <c r="P223" s="4">
        <v>4.6900000000000004</v>
      </c>
      <c r="Q223">
        <f t="shared" si="12"/>
        <v>46.9</v>
      </c>
      <c r="R223">
        <f t="shared" si="13"/>
        <v>42.21</v>
      </c>
      <c r="S223">
        <f>VLOOKUP(B223,Sheet1!B:C,2,0)</f>
        <v>8.21815506159254E-2</v>
      </c>
      <c r="T223">
        <f t="shared" si="14"/>
        <v>4.3045685276113108</v>
      </c>
      <c r="U223">
        <f t="shared" si="15"/>
        <v>-4.6899999999999977</v>
      </c>
    </row>
    <row r="224" spans="1:21" x14ac:dyDescent="0.25">
      <c r="A224">
        <v>220</v>
      </c>
      <c r="B224" s="1" t="s">
        <v>583</v>
      </c>
      <c r="C224">
        <v>6614</v>
      </c>
      <c r="D224">
        <v>0</v>
      </c>
      <c r="E224">
        <v>1577</v>
      </c>
      <c r="F224">
        <v>1025.8333333333301</v>
      </c>
      <c r="G224">
        <v>5.0054794520547903</v>
      </c>
      <c r="H224">
        <v>1</v>
      </c>
      <c r="I224">
        <v>0</v>
      </c>
      <c r="J224">
        <v>233.37</v>
      </c>
      <c r="K224">
        <v>5</v>
      </c>
      <c r="L224">
        <v>1</v>
      </c>
      <c r="M224" s="3">
        <v>31.64</v>
      </c>
      <c r="N224" s="3">
        <v>31.64</v>
      </c>
      <c r="O224" s="3">
        <v>1</v>
      </c>
      <c r="P224" s="4">
        <v>102.69</v>
      </c>
      <c r="Q224">
        <f t="shared" si="12"/>
        <v>1026.8999999999999</v>
      </c>
      <c r="R224">
        <f t="shared" si="13"/>
        <v>924.20999999999981</v>
      </c>
      <c r="S224">
        <f>VLOOKUP(B224,Sheet1!B:C,2,0)</f>
        <v>0.111267182358471</v>
      </c>
      <c r="T224">
        <f t="shared" si="14"/>
        <v>91.263973043608615</v>
      </c>
      <c r="U224">
        <f t="shared" si="15"/>
        <v>-102.69000000000005</v>
      </c>
    </row>
    <row r="225" spans="1:21" x14ac:dyDescent="0.25">
      <c r="A225">
        <v>221</v>
      </c>
      <c r="B225" t="s">
        <v>1596</v>
      </c>
      <c r="C225">
        <v>733</v>
      </c>
      <c r="D225">
        <v>0</v>
      </c>
      <c r="E225">
        <v>0</v>
      </c>
      <c r="F225">
        <v>-61.0833333333333</v>
      </c>
      <c r="G225">
        <v>7.0054794520547903</v>
      </c>
      <c r="H225">
        <v>1</v>
      </c>
      <c r="I225">
        <v>0</v>
      </c>
      <c r="J225">
        <v>0</v>
      </c>
      <c r="K225">
        <v>7</v>
      </c>
      <c r="L225">
        <v>1</v>
      </c>
      <c r="M225" s="3">
        <v>18.62</v>
      </c>
      <c r="N225" s="3">
        <v>18.62</v>
      </c>
      <c r="O225" s="3">
        <v>1</v>
      </c>
      <c r="P225" s="4">
        <v>8.61</v>
      </c>
      <c r="Q225">
        <f t="shared" si="12"/>
        <v>86.1</v>
      </c>
      <c r="R225">
        <f t="shared" si="13"/>
        <v>77.489999999999995</v>
      </c>
      <c r="S225">
        <f>VLOOKUP(B225,Sheet1!B:C,2,0)</f>
        <v>8.21815506159254E-2</v>
      </c>
      <c r="T225">
        <f t="shared" si="14"/>
        <v>7.9024168491968823</v>
      </c>
      <c r="U225">
        <f t="shared" si="15"/>
        <v>-8.61</v>
      </c>
    </row>
    <row r="226" spans="1:21" x14ac:dyDescent="0.25">
      <c r="A226">
        <v>222</v>
      </c>
      <c r="B226" t="s">
        <v>802</v>
      </c>
      <c r="C226">
        <v>1017818</v>
      </c>
      <c r="D226">
        <v>0</v>
      </c>
      <c r="E226">
        <v>81049</v>
      </c>
      <c r="F226">
        <v>-3769.1666666666702</v>
      </c>
      <c r="G226">
        <v>5.9095890410958898</v>
      </c>
      <c r="H226">
        <v>1</v>
      </c>
      <c r="I226">
        <v>0</v>
      </c>
      <c r="J226">
        <v>0</v>
      </c>
      <c r="K226">
        <v>6</v>
      </c>
      <c r="L226">
        <v>1</v>
      </c>
      <c r="M226" s="3">
        <v>21.52</v>
      </c>
      <c r="N226" s="3">
        <v>21.52</v>
      </c>
      <c r="O226" s="3">
        <v>1</v>
      </c>
      <c r="P226" s="4">
        <v>22.99</v>
      </c>
      <c r="Q226">
        <f t="shared" si="12"/>
        <v>229.89999999999998</v>
      </c>
      <c r="R226">
        <f t="shared" si="13"/>
        <v>206.90999999999997</v>
      </c>
      <c r="S226">
        <f>VLOOKUP(B226,Sheet1!B:C,2,0)</f>
        <v>6.8900824256179494E-2</v>
      </c>
      <c r="T226">
        <f t="shared" si="14"/>
        <v>21.405970050350433</v>
      </c>
      <c r="U226">
        <f t="shared" si="15"/>
        <v>-22.990000000000009</v>
      </c>
    </row>
    <row r="227" spans="1:21" x14ac:dyDescent="0.25">
      <c r="A227">
        <v>223</v>
      </c>
      <c r="B227" t="s">
        <v>1105</v>
      </c>
      <c r="C227">
        <v>19557</v>
      </c>
      <c r="D227">
        <v>0</v>
      </c>
      <c r="E227">
        <v>2784</v>
      </c>
      <c r="F227">
        <v>1154.25</v>
      </c>
      <c r="G227">
        <v>6.0054794520547903</v>
      </c>
      <c r="H227">
        <v>1</v>
      </c>
      <c r="I227">
        <v>0</v>
      </c>
      <c r="J227">
        <v>72.349999999999994</v>
      </c>
      <c r="K227">
        <v>6</v>
      </c>
      <c r="L227">
        <v>1</v>
      </c>
      <c r="M227" s="3">
        <v>-2.76</v>
      </c>
      <c r="N227" s="3">
        <v>-2.76</v>
      </c>
      <c r="O227" s="3">
        <v>1</v>
      </c>
      <c r="P227" s="4">
        <v>104.48</v>
      </c>
      <c r="Q227">
        <f t="shared" si="12"/>
        <v>1044.8</v>
      </c>
      <c r="R227">
        <f t="shared" si="13"/>
        <v>940.31999999999994</v>
      </c>
      <c r="S227">
        <f>VLOOKUP(B227,Sheet1!B:C,2,0)</f>
        <v>9.4496339308100794E-2</v>
      </c>
      <c r="T227">
        <f t="shared" si="14"/>
        <v>94.607022469089642</v>
      </c>
      <c r="U227">
        <f t="shared" si="15"/>
        <v>-104.48000000000002</v>
      </c>
    </row>
    <row r="228" spans="1:21" x14ac:dyDescent="0.25">
      <c r="A228">
        <v>224</v>
      </c>
      <c r="B228" t="s">
        <v>1514</v>
      </c>
      <c r="C228">
        <v>7867</v>
      </c>
      <c r="D228">
        <v>0</v>
      </c>
      <c r="E228">
        <v>583</v>
      </c>
      <c r="F228">
        <v>-72.5833333333334</v>
      </c>
      <c r="G228">
        <v>6.0054794520547903</v>
      </c>
      <c r="H228">
        <v>1</v>
      </c>
      <c r="I228">
        <v>0</v>
      </c>
      <c r="J228">
        <v>58.51</v>
      </c>
      <c r="K228">
        <v>6</v>
      </c>
      <c r="L228">
        <v>1</v>
      </c>
      <c r="M228" s="3">
        <v>34.01</v>
      </c>
      <c r="N228" s="3">
        <v>34.01</v>
      </c>
      <c r="O228" s="3">
        <v>1</v>
      </c>
      <c r="P228" s="4">
        <v>86.76</v>
      </c>
      <c r="Q228">
        <f t="shared" si="12"/>
        <v>867.6</v>
      </c>
      <c r="R228">
        <f t="shared" si="13"/>
        <v>780.84</v>
      </c>
      <c r="S228">
        <f>VLOOKUP(B228,Sheet1!B:C,2,0)</f>
        <v>9.5191983679588393E-2</v>
      </c>
      <c r="T228">
        <f t="shared" si="14"/>
        <v>78.501143495958914</v>
      </c>
      <c r="U228">
        <f t="shared" si="15"/>
        <v>-86.759999999999991</v>
      </c>
    </row>
    <row r="229" spans="1:21" x14ac:dyDescent="0.25">
      <c r="A229">
        <v>225</v>
      </c>
      <c r="B229" t="s">
        <v>2456</v>
      </c>
      <c r="C229">
        <v>16175</v>
      </c>
      <c r="D229">
        <v>0</v>
      </c>
      <c r="E229">
        <v>2847</v>
      </c>
      <c r="F229">
        <v>1499.0833333333301</v>
      </c>
      <c r="G229">
        <v>7.0054794520547903</v>
      </c>
      <c r="H229">
        <v>1</v>
      </c>
      <c r="I229">
        <v>0</v>
      </c>
      <c r="J229">
        <v>318.27999999999997</v>
      </c>
      <c r="K229">
        <v>7</v>
      </c>
      <c r="L229">
        <v>1</v>
      </c>
      <c r="M229" s="3">
        <v>16.66</v>
      </c>
      <c r="N229" s="3">
        <v>16.66</v>
      </c>
      <c r="O229" s="3">
        <v>1</v>
      </c>
      <c r="P229" s="4">
        <v>147.59</v>
      </c>
      <c r="Q229">
        <f t="shared" si="12"/>
        <v>1475.8999999999999</v>
      </c>
      <c r="R229">
        <f t="shared" si="13"/>
        <v>1328.31</v>
      </c>
      <c r="S229">
        <f>VLOOKUP(B229,Sheet1!B:C,2,0)</f>
        <v>8.4249434650962601E-2</v>
      </c>
      <c r="T229">
        <f t="shared" si="14"/>
        <v>135.15562593986445</v>
      </c>
      <c r="U229">
        <f t="shared" si="15"/>
        <v>-147.58999999999992</v>
      </c>
    </row>
    <row r="230" spans="1:21" x14ac:dyDescent="0.25">
      <c r="A230">
        <v>226</v>
      </c>
      <c r="B230" s="1" t="s">
        <v>2746</v>
      </c>
      <c r="C230">
        <v>6002</v>
      </c>
      <c r="D230">
        <v>7665</v>
      </c>
      <c r="E230">
        <v>1044</v>
      </c>
      <c r="F230">
        <v>543.83333333333303</v>
      </c>
      <c r="G230">
        <v>4.0027397260274</v>
      </c>
      <c r="H230">
        <v>1</v>
      </c>
      <c r="I230">
        <v>1</v>
      </c>
      <c r="J230">
        <v>64.5</v>
      </c>
      <c r="K230">
        <v>3</v>
      </c>
      <c r="L230">
        <v>2</v>
      </c>
      <c r="M230" s="3">
        <v>23.4</v>
      </c>
      <c r="N230" s="3">
        <v>23.4</v>
      </c>
      <c r="O230" s="3">
        <v>2</v>
      </c>
      <c r="P230" s="4">
        <v>32.380000000000003</v>
      </c>
      <c r="Q230">
        <f t="shared" si="12"/>
        <v>323.8</v>
      </c>
      <c r="R230">
        <f t="shared" si="13"/>
        <v>291.42</v>
      </c>
      <c r="S230">
        <f>VLOOKUP(B230,Sheet1!B:C,2,0)</f>
        <v>0.11846529759822599</v>
      </c>
      <c r="T230">
        <f t="shared" si="14"/>
        <v>28.544093663769445</v>
      </c>
      <c r="U230">
        <f t="shared" si="15"/>
        <v>-32.379999999999995</v>
      </c>
    </row>
    <row r="231" spans="1:21" x14ac:dyDescent="0.25">
      <c r="A231">
        <v>227</v>
      </c>
      <c r="B231" s="1" t="s">
        <v>2378</v>
      </c>
      <c r="C231">
        <v>2552</v>
      </c>
      <c r="D231">
        <v>0</v>
      </c>
      <c r="E231">
        <v>514</v>
      </c>
      <c r="F231">
        <v>301.33333333333297</v>
      </c>
      <c r="G231">
        <v>4.0739726027397296</v>
      </c>
      <c r="H231">
        <v>1</v>
      </c>
      <c r="I231">
        <v>0</v>
      </c>
      <c r="J231">
        <v>73.37</v>
      </c>
      <c r="K231">
        <v>4</v>
      </c>
      <c r="L231">
        <v>1</v>
      </c>
      <c r="M231" s="3">
        <v>16.440000000000001</v>
      </c>
      <c r="N231" s="3">
        <v>16.440000000000001</v>
      </c>
      <c r="O231" s="3">
        <v>1</v>
      </c>
      <c r="P231" s="4">
        <v>30.53</v>
      </c>
      <c r="Q231">
        <f t="shared" si="12"/>
        <v>305.3</v>
      </c>
      <c r="R231">
        <f t="shared" si="13"/>
        <v>274.77</v>
      </c>
      <c r="S231">
        <f>VLOOKUP(B231,Sheet1!B:C,2,0)</f>
        <v>0.124844800834907</v>
      </c>
      <c r="T231">
        <f t="shared" si="14"/>
        <v>26.718488230510289</v>
      </c>
      <c r="U231">
        <f t="shared" si="15"/>
        <v>-30.53000000000003</v>
      </c>
    </row>
    <row r="232" spans="1:21" x14ac:dyDescent="0.25">
      <c r="A232">
        <v>228</v>
      </c>
      <c r="B232" s="1" t="s">
        <v>163</v>
      </c>
      <c r="C232">
        <v>25712</v>
      </c>
      <c r="D232">
        <v>0</v>
      </c>
      <c r="E232">
        <v>0</v>
      </c>
      <c r="F232">
        <v>-2142.6666666666702</v>
      </c>
      <c r="G232">
        <v>6.0054794520547903</v>
      </c>
      <c r="H232">
        <v>1</v>
      </c>
      <c r="I232">
        <v>0</v>
      </c>
      <c r="J232">
        <v>0</v>
      </c>
      <c r="K232">
        <v>6</v>
      </c>
      <c r="L232">
        <v>1</v>
      </c>
      <c r="M232" s="3">
        <v>21.9</v>
      </c>
      <c r="N232" s="3">
        <v>21.9</v>
      </c>
      <c r="O232" s="3">
        <v>1</v>
      </c>
      <c r="P232" s="4">
        <v>277.49</v>
      </c>
      <c r="Q232">
        <f t="shared" si="12"/>
        <v>2774.9</v>
      </c>
      <c r="R232">
        <f t="shared" si="13"/>
        <v>2497.41</v>
      </c>
      <c r="S232">
        <f>VLOOKUP(B232,Sheet1!B:C,2,0)</f>
        <v>9.4786515487695094E-2</v>
      </c>
      <c r="T232">
        <f t="shared" si="14"/>
        <v>251.18768981731949</v>
      </c>
      <c r="U232">
        <f t="shared" si="15"/>
        <v>-277.49000000000024</v>
      </c>
    </row>
    <row r="233" spans="1:21" x14ac:dyDescent="0.25">
      <c r="A233">
        <v>229</v>
      </c>
      <c r="B233" t="s">
        <v>110</v>
      </c>
      <c r="C233">
        <v>72318</v>
      </c>
      <c r="D233">
        <v>80766</v>
      </c>
      <c r="E233">
        <v>9017</v>
      </c>
      <c r="F233">
        <v>2990.5</v>
      </c>
      <c r="G233">
        <v>4.4986301369863</v>
      </c>
      <c r="H233">
        <v>1</v>
      </c>
      <c r="I233">
        <v>1</v>
      </c>
      <c r="J233">
        <v>814.23</v>
      </c>
      <c r="K233">
        <v>4</v>
      </c>
      <c r="L233">
        <v>2</v>
      </c>
      <c r="M233" s="3">
        <v>99.72</v>
      </c>
      <c r="N233" s="3">
        <v>99.72</v>
      </c>
      <c r="O233" s="3">
        <v>2</v>
      </c>
      <c r="P233" s="4">
        <v>587.75</v>
      </c>
      <c r="Q233">
        <f t="shared" si="12"/>
        <v>5877.5</v>
      </c>
      <c r="R233">
        <f t="shared" si="13"/>
        <v>5289.75</v>
      </c>
      <c r="S233">
        <f>VLOOKUP(B233,Sheet1!B:C,2,0)</f>
        <v>0.109156342017283</v>
      </c>
      <c r="T233">
        <f t="shared" si="14"/>
        <v>523.59335997934193</v>
      </c>
      <c r="U233">
        <f t="shared" si="15"/>
        <v>-587.75</v>
      </c>
    </row>
    <row r="234" spans="1:21" x14ac:dyDescent="0.25">
      <c r="A234">
        <v>230</v>
      </c>
      <c r="B234" t="s">
        <v>1388</v>
      </c>
      <c r="C234">
        <v>6226</v>
      </c>
      <c r="D234">
        <v>0</v>
      </c>
      <c r="E234">
        <v>0</v>
      </c>
      <c r="F234">
        <v>-518.83333333333303</v>
      </c>
      <c r="G234">
        <v>4.0027397260274</v>
      </c>
      <c r="H234">
        <v>1</v>
      </c>
      <c r="I234">
        <v>0</v>
      </c>
      <c r="J234">
        <v>0</v>
      </c>
      <c r="K234">
        <v>3</v>
      </c>
      <c r="L234">
        <v>1</v>
      </c>
      <c r="M234" s="3">
        <v>25.92</v>
      </c>
      <c r="N234" s="3">
        <v>25.92</v>
      </c>
      <c r="O234" s="3">
        <v>1</v>
      </c>
      <c r="P234" s="4">
        <v>35.72</v>
      </c>
      <c r="Q234">
        <f t="shared" si="12"/>
        <v>357.2</v>
      </c>
      <c r="R234">
        <f t="shared" si="13"/>
        <v>321.48</v>
      </c>
      <c r="S234">
        <f>VLOOKUP(B234,Sheet1!B:C,2,0)</f>
        <v>0.12531156643820801</v>
      </c>
      <c r="T234">
        <f t="shared" si="14"/>
        <v>31.243870846827207</v>
      </c>
      <c r="U234">
        <f t="shared" si="15"/>
        <v>-35.71999999999997</v>
      </c>
    </row>
    <row r="235" spans="1:21" x14ac:dyDescent="0.25">
      <c r="A235">
        <v>231</v>
      </c>
      <c r="B235" t="s">
        <v>213</v>
      </c>
      <c r="C235">
        <v>4589</v>
      </c>
      <c r="D235">
        <v>0</v>
      </c>
      <c r="E235">
        <v>0</v>
      </c>
      <c r="F235">
        <v>-382.41666666666703</v>
      </c>
      <c r="G235">
        <v>5.0054794520547903</v>
      </c>
      <c r="H235">
        <v>1</v>
      </c>
      <c r="I235">
        <v>0</v>
      </c>
      <c r="J235">
        <v>0</v>
      </c>
      <c r="K235">
        <v>5</v>
      </c>
      <c r="L235">
        <v>1</v>
      </c>
      <c r="M235" s="3">
        <v>14.64</v>
      </c>
      <c r="N235" s="3">
        <v>14.64</v>
      </c>
      <c r="O235" s="3">
        <v>1</v>
      </c>
      <c r="P235" s="4">
        <v>67.180000000000007</v>
      </c>
      <c r="Q235">
        <f t="shared" si="12"/>
        <v>671.80000000000007</v>
      </c>
      <c r="R235">
        <f t="shared" si="13"/>
        <v>604.62000000000012</v>
      </c>
      <c r="S235">
        <f>VLOOKUP(B235,Sheet1!B:C,2,0)</f>
        <v>0.10909501978870099</v>
      </c>
      <c r="T235">
        <f t="shared" si="14"/>
        <v>59.850996570595079</v>
      </c>
      <c r="U235">
        <f t="shared" si="15"/>
        <v>-67.17999999999995</v>
      </c>
    </row>
    <row r="236" spans="1:21" x14ac:dyDescent="0.25">
      <c r="A236">
        <v>232</v>
      </c>
      <c r="B236" t="s">
        <v>2302</v>
      </c>
      <c r="C236">
        <v>13098</v>
      </c>
      <c r="D236">
        <v>0</v>
      </c>
      <c r="E236">
        <v>0</v>
      </c>
      <c r="F236">
        <v>-1091.5</v>
      </c>
      <c r="G236">
        <v>4.0027397260274</v>
      </c>
      <c r="H236">
        <v>1</v>
      </c>
      <c r="I236">
        <v>0</v>
      </c>
      <c r="J236">
        <v>0</v>
      </c>
      <c r="K236">
        <v>3</v>
      </c>
      <c r="L236">
        <v>1</v>
      </c>
      <c r="M236" s="3">
        <v>11.42</v>
      </c>
      <c r="N236" s="3">
        <v>11.42</v>
      </c>
      <c r="O236" s="3">
        <v>1</v>
      </c>
      <c r="P236" s="4">
        <v>139.54</v>
      </c>
      <c r="Q236">
        <f t="shared" si="12"/>
        <v>1395.3999999999999</v>
      </c>
      <c r="R236">
        <f t="shared" si="13"/>
        <v>1255.8599999999999</v>
      </c>
      <c r="S236">
        <f>VLOOKUP(B236,Sheet1!B:C,2,0)</f>
        <v>0.12531156643820801</v>
      </c>
      <c r="T236">
        <f t="shared" si="14"/>
        <v>122.05402401921243</v>
      </c>
      <c r="U236">
        <f t="shared" si="15"/>
        <v>-139.53999999999996</v>
      </c>
    </row>
    <row r="237" spans="1:21" x14ac:dyDescent="0.25">
      <c r="A237">
        <v>233</v>
      </c>
      <c r="B237" t="s">
        <v>2092</v>
      </c>
      <c r="C237">
        <v>2082</v>
      </c>
      <c r="D237">
        <v>0</v>
      </c>
      <c r="E237">
        <v>349</v>
      </c>
      <c r="F237">
        <v>175.5</v>
      </c>
      <c r="G237">
        <v>2.8136986301369902</v>
      </c>
      <c r="H237">
        <v>1</v>
      </c>
      <c r="I237">
        <v>0</v>
      </c>
      <c r="J237">
        <v>51.33</v>
      </c>
      <c r="K237">
        <v>3</v>
      </c>
      <c r="L237">
        <v>1</v>
      </c>
      <c r="M237" s="3">
        <v>31.64</v>
      </c>
      <c r="N237" s="3">
        <v>31.64</v>
      </c>
      <c r="O237" s="3">
        <v>1</v>
      </c>
      <c r="P237" s="4">
        <v>30.68</v>
      </c>
      <c r="Q237">
        <f t="shared" si="12"/>
        <v>306.79999999999995</v>
      </c>
      <c r="R237">
        <f t="shared" si="13"/>
        <v>276.11999999999995</v>
      </c>
      <c r="S237">
        <f>VLOOKUP(B237,Sheet1!B:C,2,0)</f>
        <v>0.14778428072612901</v>
      </c>
      <c r="T237">
        <f t="shared" si="14"/>
        <v>26.145978267322359</v>
      </c>
      <c r="U237">
        <f t="shared" si="15"/>
        <v>-30.680000000000007</v>
      </c>
    </row>
    <row r="238" spans="1:21" x14ac:dyDescent="0.25">
      <c r="A238">
        <v>234</v>
      </c>
      <c r="B238" t="s">
        <v>299</v>
      </c>
      <c r="C238">
        <v>7881</v>
      </c>
      <c r="D238">
        <v>0</v>
      </c>
      <c r="E238">
        <v>376</v>
      </c>
      <c r="F238">
        <v>-280.75</v>
      </c>
      <c r="G238">
        <v>7.0054794520547903</v>
      </c>
      <c r="H238">
        <v>1</v>
      </c>
      <c r="I238">
        <v>0</v>
      </c>
      <c r="J238">
        <v>35.82</v>
      </c>
      <c r="K238">
        <v>6</v>
      </c>
      <c r="L238">
        <v>1</v>
      </c>
      <c r="M238" s="3">
        <v>43.32</v>
      </c>
      <c r="N238" s="3">
        <v>43.32</v>
      </c>
      <c r="O238" s="3">
        <v>1</v>
      </c>
      <c r="P238" s="4">
        <v>24.89</v>
      </c>
      <c r="Q238">
        <f t="shared" si="12"/>
        <v>248.9</v>
      </c>
      <c r="R238">
        <f t="shared" si="13"/>
        <v>224.01</v>
      </c>
      <c r="S238">
        <f>VLOOKUP(B238,Sheet1!B:C,2,0)</f>
        <v>8.2393164480728101E-2</v>
      </c>
      <c r="T238">
        <f t="shared" si="14"/>
        <v>22.83923413607468</v>
      </c>
      <c r="U238">
        <f t="shared" si="15"/>
        <v>-24.890000000000015</v>
      </c>
    </row>
    <row r="239" spans="1:21" x14ac:dyDescent="0.25">
      <c r="A239">
        <v>235</v>
      </c>
      <c r="B239" t="s">
        <v>2473</v>
      </c>
      <c r="C239">
        <v>6910</v>
      </c>
      <c r="D239">
        <v>0</v>
      </c>
      <c r="E239">
        <v>1065</v>
      </c>
      <c r="F239">
        <v>489.16666666666703</v>
      </c>
      <c r="G239">
        <v>5.0054794520547903</v>
      </c>
      <c r="H239">
        <v>1</v>
      </c>
      <c r="I239">
        <v>0</v>
      </c>
      <c r="J239">
        <v>122.21</v>
      </c>
      <c r="K239">
        <v>5</v>
      </c>
      <c r="L239">
        <v>1</v>
      </c>
      <c r="M239" s="3">
        <v>16.84</v>
      </c>
      <c r="N239" s="3">
        <v>16.84</v>
      </c>
      <c r="O239" s="3">
        <v>1</v>
      </c>
      <c r="P239" s="4">
        <v>96.89</v>
      </c>
      <c r="Q239">
        <f t="shared" si="12"/>
        <v>968.9</v>
      </c>
      <c r="R239">
        <f t="shared" si="13"/>
        <v>872.01</v>
      </c>
      <c r="S239">
        <f>VLOOKUP(B239,Sheet1!B:C,2,0)</f>
        <v>0.110123075077891</v>
      </c>
      <c r="T239">
        <f t="shared" si="14"/>
        <v>86.22017525570314</v>
      </c>
      <c r="U239">
        <f t="shared" si="15"/>
        <v>-96.889999999999986</v>
      </c>
    </row>
    <row r="240" spans="1:21" x14ac:dyDescent="0.25">
      <c r="A240">
        <v>236</v>
      </c>
      <c r="B240" t="s">
        <v>3174</v>
      </c>
      <c r="C240">
        <v>7043</v>
      </c>
      <c r="D240">
        <v>0</v>
      </c>
      <c r="E240">
        <v>0</v>
      </c>
      <c r="F240">
        <v>-586.91666666666697</v>
      </c>
      <c r="G240">
        <v>5.0383561643835604</v>
      </c>
      <c r="H240">
        <v>1</v>
      </c>
      <c r="I240">
        <v>0</v>
      </c>
      <c r="J240">
        <v>0</v>
      </c>
      <c r="K240">
        <v>5</v>
      </c>
      <c r="L240">
        <v>1</v>
      </c>
      <c r="M240" s="3">
        <v>23.76</v>
      </c>
      <c r="N240" s="3">
        <v>23.76</v>
      </c>
      <c r="O240" s="3">
        <v>1</v>
      </c>
      <c r="P240" s="4">
        <v>102.65</v>
      </c>
      <c r="Q240">
        <f t="shared" si="12"/>
        <v>1026.5</v>
      </c>
      <c r="R240">
        <f t="shared" si="13"/>
        <v>923.85</v>
      </c>
      <c r="S240">
        <f>VLOOKUP(B240,Sheet1!B:C,2,0)</f>
        <v>0.108595865248242</v>
      </c>
      <c r="T240">
        <f t="shared" si="14"/>
        <v>91.502634432267968</v>
      </c>
      <c r="U240">
        <f t="shared" si="15"/>
        <v>-102.64999999999998</v>
      </c>
    </row>
    <row r="241" spans="1:21" x14ac:dyDescent="0.25">
      <c r="A241">
        <v>237</v>
      </c>
      <c r="B241" t="s">
        <v>3925</v>
      </c>
      <c r="C241">
        <v>32713</v>
      </c>
      <c r="D241">
        <v>0</v>
      </c>
      <c r="E241">
        <v>0</v>
      </c>
      <c r="F241">
        <v>-2726.0833333333298</v>
      </c>
      <c r="G241">
        <v>6.0054794520547903</v>
      </c>
      <c r="H241">
        <v>1</v>
      </c>
      <c r="I241">
        <v>0</v>
      </c>
      <c r="J241">
        <v>0</v>
      </c>
      <c r="K241">
        <v>6</v>
      </c>
      <c r="L241">
        <v>1</v>
      </c>
      <c r="M241" s="3">
        <v>21.92</v>
      </c>
      <c r="N241" s="3">
        <v>21.92</v>
      </c>
      <c r="O241" s="3">
        <v>1</v>
      </c>
      <c r="P241" s="4">
        <v>280.39</v>
      </c>
      <c r="Q241">
        <f t="shared" si="12"/>
        <v>2803.8999999999996</v>
      </c>
      <c r="R241">
        <f t="shared" si="13"/>
        <v>2523.5099999999998</v>
      </c>
      <c r="S241">
        <f>VLOOKUP(B241,Sheet1!B:C,2,0)</f>
        <v>9.4786515487695094E-2</v>
      </c>
      <c r="T241">
        <f t="shared" si="14"/>
        <v>253.81280892240514</v>
      </c>
      <c r="U241">
        <f t="shared" si="15"/>
        <v>-280.38999999999987</v>
      </c>
    </row>
    <row r="242" spans="1:21" x14ac:dyDescent="0.25">
      <c r="A242">
        <v>238</v>
      </c>
      <c r="B242" t="s">
        <v>3430</v>
      </c>
      <c r="C242">
        <v>4408</v>
      </c>
      <c r="D242">
        <v>0</v>
      </c>
      <c r="E242">
        <v>0</v>
      </c>
      <c r="F242">
        <v>-367.33333333333297</v>
      </c>
      <c r="G242">
        <v>3.0027397260274</v>
      </c>
      <c r="H242">
        <v>1</v>
      </c>
      <c r="I242">
        <v>0</v>
      </c>
      <c r="J242">
        <v>0</v>
      </c>
      <c r="K242">
        <v>3</v>
      </c>
      <c r="L242">
        <v>1</v>
      </c>
      <c r="M242" s="3">
        <v>19.2</v>
      </c>
      <c r="N242" s="3">
        <v>19.2</v>
      </c>
      <c r="O242" s="3">
        <v>1</v>
      </c>
      <c r="P242" s="4">
        <v>65.78</v>
      </c>
      <c r="Q242">
        <f t="shared" si="12"/>
        <v>657.8</v>
      </c>
      <c r="R242">
        <f t="shared" si="13"/>
        <v>592.02</v>
      </c>
      <c r="S242">
        <f>VLOOKUP(B242,Sheet1!B:C,2,0)</f>
        <v>0.14349751997668</v>
      </c>
      <c r="T242">
        <f t="shared" si="14"/>
        <v>56.340733135933988</v>
      </c>
      <c r="U242">
        <f t="shared" si="15"/>
        <v>-65.779999999999973</v>
      </c>
    </row>
    <row r="243" spans="1:21" x14ac:dyDescent="0.25">
      <c r="A243">
        <v>239</v>
      </c>
      <c r="B243" t="s">
        <v>902</v>
      </c>
      <c r="C243">
        <v>7810</v>
      </c>
      <c r="D243">
        <v>0</v>
      </c>
      <c r="E243">
        <v>0</v>
      </c>
      <c r="F243">
        <v>-650.83333333333303</v>
      </c>
      <c r="G243">
        <v>6.35890410958904</v>
      </c>
      <c r="H243">
        <v>1</v>
      </c>
      <c r="I243">
        <v>0</v>
      </c>
      <c r="J243">
        <v>0</v>
      </c>
      <c r="K243">
        <v>6</v>
      </c>
      <c r="L243">
        <v>1</v>
      </c>
      <c r="M243" s="3">
        <v>33.85</v>
      </c>
      <c r="N243" s="3">
        <v>33.85</v>
      </c>
      <c r="O243" s="3">
        <v>1</v>
      </c>
      <c r="P243" s="4">
        <v>113.82</v>
      </c>
      <c r="Q243">
        <f t="shared" si="12"/>
        <v>1138.1999999999998</v>
      </c>
      <c r="R243">
        <f t="shared" si="13"/>
        <v>1024.3799999999999</v>
      </c>
      <c r="S243">
        <f>VLOOKUP(B243,Sheet1!B:C,2,0)</f>
        <v>9.0145186326038698E-2</v>
      </c>
      <c r="T243">
        <f t="shared" si="14"/>
        <v>103.55967489237027</v>
      </c>
      <c r="U243">
        <f t="shared" si="15"/>
        <v>-113.81999999999994</v>
      </c>
    </row>
    <row r="244" spans="1:21" x14ac:dyDescent="0.25">
      <c r="A244">
        <v>240</v>
      </c>
      <c r="B244" t="s">
        <v>2768</v>
      </c>
      <c r="C244">
        <v>5367</v>
      </c>
      <c r="D244">
        <v>24934</v>
      </c>
      <c r="E244">
        <v>406</v>
      </c>
      <c r="F244">
        <v>-41.25</v>
      </c>
      <c r="G244">
        <v>4.0027397260274</v>
      </c>
      <c r="H244">
        <v>1</v>
      </c>
      <c r="I244">
        <v>1</v>
      </c>
      <c r="J244">
        <v>60.33</v>
      </c>
      <c r="K244">
        <v>4</v>
      </c>
      <c r="L244">
        <v>2</v>
      </c>
      <c r="M244" s="3">
        <v>23.76</v>
      </c>
      <c r="N244" s="3">
        <v>23.76</v>
      </c>
      <c r="O244" s="3">
        <v>2</v>
      </c>
      <c r="P244" s="4">
        <v>95.07</v>
      </c>
      <c r="Q244">
        <f t="shared" si="12"/>
        <v>950.69999999999993</v>
      </c>
      <c r="R244">
        <f t="shared" si="13"/>
        <v>855.62999999999988</v>
      </c>
      <c r="S244">
        <f>VLOOKUP(B244,Sheet1!B:C,2,0)</f>
        <v>0.11691849777702</v>
      </c>
      <c r="T244">
        <f t="shared" si="14"/>
        <v>83.954558416338699</v>
      </c>
      <c r="U244">
        <f t="shared" si="15"/>
        <v>-95.07000000000005</v>
      </c>
    </row>
    <row r="245" spans="1:21" x14ac:dyDescent="0.25">
      <c r="A245">
        <v>241</v>
      </c>
      <c r="B245" t="s">
        <v>2668</v>
      </c>
      <c r="C245">
        <v>342593</v>
      </c>
      <c r="D245">
        <v>0</v>
      </c>
      <c r="E245">
        <v>27071</v>
      </c>
      <c r="F245">
        <v>-1478.4166666666699</v>
      </c>
      <c r="G245">
        <v>4.0904109589041102</v>
      </c>
      <c r="H245">
        <v>1</v>
      </c>
      <c r="I245">
        <v>0</v>
      </c>
      <c r="J245">
        <v>102.49</v>
      </c>
      <c r="K245">
        <v>4</v>
      </c>
      <c r="L245">
        <v>1</v>
      </c>
      <c r="M245" s="3">
        <v>0</v>
      </c>
      <c r="N245" s="3">
        <v>0</v>
      </c>
      <c r="O245" s="3">
        <v>1</v>
      </c>
      <c r="P245" s="4">
        <v>92.59</v>
      </c>
      <c r="Q245">
        <f t="shared" si="12"/>
        <v>925.9</v>
      </c>
      <c r="R245">
        <f t="shared" si="13"/>
        <v>833.31</v>
      </c>
      <c r="S245">
        <f>VLOOKUP(B245,Sheet1!B:C,2,0)</f>
        <v>0.112552707872539</v>
      </c>
      <c r="T245">
        <f t="shared" si="14"/>
        <v>82.168744778081617</v>
      </c>
      <c r="U245">
        <f t="shared" si="15"/>
        <v>-92.590000000000032</v>
      </c>
    </row>
    <row r="246" spans="1:21" x14ac:dyDescent="0.25">
      <c r="A246">
        <v>242</v>
      </c>
      <c r="B246" t="s">
        <v>1245</v>
      </c>
      <c r="C246">
        <v>342593</v>
      </c>
      <c r="D246">
        <v>0</v>
      </c>
      <c r="E246">
        <v>27071</v>
      </c>
      <c r="F246">
        <v>-1478.4166666666699</v>
      </c>
      <c r="G246">
        <v>4.0904109589041102</v>
      </c>
      <c r="H246">
        <v>1</v>
      </c>
      <c r="I246">
        <v>0</v>
      </c>
      <c r="J246">
        <v>387.78</v>
      </c>
      <c r="K246">
        <v>4</v>
      </c>
      <c r="L246">
        <v>1</v>
      </c>
      <c r="M246" s="3">
        <v>0</v>
      </c>
      <c r="N246" s="3">
        <v>0</v>
      </c>
      <c r="O246" s="3">
        <v>1</v>
      </c>
      <c r="P246" s="4">
        <v>266.66000000000003</v>
      </c>
      <c r="Q246">
        <f t="shared" si="12"/>
        <v>2666.6</v>
      </c>
      <c r="R246">
        <f t="shared" si="13"/>
        <v>2399.94</v>
      </c>
      <c r="S246">
        <f>VLOOKUP(B246,Sheet1!B:C,2,0)</f>
        <v>0.116168218004308</v>
      </c>
      <c r="T246">
        <f t="shared" si="14"/>
        <v>235.68258298697125</v>
      </c>
      <c r="U246">
        <f t="shared" si="15"/>
        <v>-266.65999999999985</v>
      </c>
    </row>
    <row r="247" spans="1:21" x14ac:dyDescent="0.25">
      <c r="A247">
        <v>243</v>
      </c>
      <c r="B247" t="s">
        <v>1280</v>
      </c>
      <c r="C247">
        <v>78408</v>
      </c>
      <c r="D247">
        <v>367557</v>
      </c>
      <c r="E247">
        <v>7984</v>
      </c>
      <c r="F247">
        <v>1450</v>
      </c>
      <c r="G247">
        <v>6.0054794520547903</v>
      </c>
      <c r="H247">
        <v>1</v>
      </c>
      <c r="I247">
        <v>1</v>
      </c>
      <c r="J247">
        <v>92.93</v>
      </c>
      <c r="K247">
        <v>6</v>
      </c>
      <c r="L247">
        <v>2</v>
      </c>
      <c r="M247" s="3">
        <v>70.900000000000006</v>
      </c>
      <c r="N247" s="3">
        <v>70.900000000000006</v>
      </c>
      <c r="O247" s="3">
        <v>2</v>
      </c>
      <c r="P247" s="4">
        <v>151.77000000000001</v>
      </c>
      <c r="Q247">
        <f t="shared" si="12"/>
        <v>1517.7</v>
      </c>
      <c r="R247">
        <f t="shared" si="13"/>
        <v>1365.93</v>
      </c>
      <c r="S247">
        <f>VLOOKUP(B247,Sheet1!B:C,2,0)</f>
        <v>6.25641932278833E-2</v>
      </c>
      <c r="T247">
        <f t="shared" si="14"/>
        <v>142.27463239380415</v>
      </c>
      <c r="U247">
        <f t="shared" si="15"/>
        <v>-151.76999999999998</v>
      </c>
    </row>
    <row r="248" spans="1:21" x14ac:dyDescent="0.25">
      <c r="A248">
        <v>244</v>
      </c>
      <c r="B248" t="s">
        <v>1937</v>
      </c>
      <c r="C248">
        <v>26986</v>
      </c>
      <c r="D248">
        <v>657</v>
      </c>
      <c r="E248">
        <v>1592</v>
      </c>
      <c r="F248">
        <v>-656.83333333333303</v>
      </c>
      <c r="G248">
        <v>7.4164383561643801</v>
      </c>
      <c r="H248">
        <v>1</v>
      </c>
      <c r="I248">
        <v>1</v>
      </c>
      <c r="J248">
        <v>163.43</v>
      </c>
      <c r="K248">
        <v>7</v>
      </c>
      <c r="L248">
        <v>3</v>
      </c>
      <c r="M248" s="3">
        <v>8.2799999999999994</v>
      </c>
      <c r="N248" s="3">
        <v>8.2799999999999994</v>
      </c>
      <c r="O248" s="3">
        <v>3</v>
      </c>
      <c r="P248" s="4">
        <v>133.56</v>
      </c>
      <c r="Q248">
        <f t="shared" si="12"/>
        <v>1335.6</v>
      </c>
      <c r="R248">
        <f t="shared" si="13"/>
        <v>1202.04</v>
      </c>
      <c r="S248">
        <f>VLOOKUP(B248,Sheet1!B:C,2,0)</f>
        <v>7.0162682191841394E-2</v>
      </c>
      <c r="T248">
        <f t="shared" si="14"/>
        <v>124.18907216645766</v>
      </c>
      <c r="U248">
        <f t="shared" si="15"/>
        <v>-133.55999999999995</v>
      </c>
    </row>
    <row r="249" spans="1:21" x14ac:dyDescent="0.25">
      <c r="A249">
        <v>245</v>
      </c>
      <c r="B249" t="s">
        <v>1387</v>
      </c>
      <c r="C249">
        <v>582</v>
      </c>
      <c r="D249">
        <v>11466</v>
      </c>
      <c r="E249">
        <v>0</v>
      </c>
      <c r="F249">
        <v>-48.5</v>
      </c>
      <c r="G249">
        <v>4.5698630136986296</v>
      </c>
      <c r="H249">
        <v>1</v>
      </c>
      <c r="I249">
        <v>1</v>
      </c>
      <c r="J249">
        <v>0</v>
      </c>
      <c r="K249">
        <v>4</v>
      </c>
      <c r="L249">
        <v>2</v>
      </c>
      <c r="M249" s="3">
        <v>26.04</v>
      </c>
      <c r="N249" s="3">
        <v>26.04</v>
      </c>
      <c r="O249" s="3">
        <v>2</v>
      </c>
      <c r="P249" s="4">
        <v>8.67</v>
      </c>
      <c r="Q249">
        <f t="shared" si="12"/>
        <v>86.699999999999989</v>
      </c>
      <c r="R249">
        <f t="shared" si="13"/>
        <v>78.029999999999987</v>
      </c>
      <c r="S249">
        <f>VLOOKUP(B249,Sheet1!B:C,2,0)</f>
        <v>0.108804521873124</v>
      </c>
      <c r="T249">
        <f t="shared" si="14"/>
        <v>7.7266647953600156</v>
      </c>
      <c r="U249">
        <f t="shared" si="15"/>
        <v>-8.6700000000000017</v>
      </c>
    </row>
    <row r="250" spans="1:21" x14ac:dyDescent="0.25">
      <c r="A250">
        <v>246</v>
      </c>
      <c r="B250" t="s">
        <v>3600</v>
      </c>
      <c r="C250">
        <v>6758</v>
      </c>
      <c r="D250">
        <v>0</v>
      </c>
      <c r="E250">
        <v>670</v>
      </c>
      <c r="F250">
        <v>106.833333333333</v>
      </c>
      <c r="G250">
        <v>5.0027397260274</v>
      </c>
      <c r="H250">
        <v>1</v>
      </c>
      <c r="I250">
        <v>0</v>
      </c>
      <c r="J250">
        <v>97.45</v>
      </c>
      <c r="K250">
        <v>5</v>
      </c>
      <c r="L250">
        <v>1</v>
      </c>
      <c r="M250" s="3">
        <v>31.32</v>
      </c>
      <c r="N250" s="3">
        <v>31.32</v>
      </c>
      <c r="O250" s="3">
        <v>1</v>
      </c>
      <c r="P250" s="4">
        <v>96.5</v>
      </c>
      <c r="Q250">
        <f t="shared" si="12"/>
        <v>965</v>
      </c>
      <c r="R250">
        <f t="shared" si="13"/>
        <v>868.5</v>
      </c>
      <c r="S250">
        <f>VLOOKUP(B250,Sheet1!B:C,2,0)</f>
        <v>0.110034469533853</v>
      </c>
      <c r="T250">
        <f t="shared" si="14"/>
        <v>85.881673689983188</v>
      </c>
      <c r="U250">
        <f t="shared" si="15"/>
        <v>-96.5</v>
      </c>
    </row>
    <row r="251" spans="1:21" x14ac:dyDescent="0.25">
      <c r="A251">
        <v>247</v>
      </c>
      <c r="B251" t="s">
        <v>3988</v>
      </c>
      <c r="C251">
        <v>4761</v>
      </c>
      <c r="D251">
        <v>0</v>
      </c>
      <c r="E251">
        <v>495</v>
      </c>
      <c r="F251">
        <v>98.25</v>
      </c>
      <c r="G251">
        <v>4.0027397260274</v>
      </c>
      <c r="H251">
        <v>1</v>
      </c>
      <c r="I251">
        <v>0</v>
      </c>
      <c r="J251">
        <v>51.74</v>
      </c>
      <c r="K251">
        <v>4</v>
      </c>
      <c r="L251">
        <v>1</v>
      </c>
      <c r="M251" s="3">
        <v>40.18</v>
      </c>
      <c r="N251" s="3">
        <v>40.18</v>
      </c>
      <c r="O251" s="3">
        <v>1</v>
      </c>
      <c r="P251" s="4">
        <v>61.66</v>
      </c>
      <c r="Q251">
        <f t="shared" si="12"/>
        <v>616.59999999999991</v>
      </c>
      <c r="R251">
        <f t="shared" si="13"/>
        <v>554.93999999999994</v>
      </c>
      <c r="S251">
        <f>VLOOKUP(B251,Sheet1!B:C,2,0)</f>
        <v>0.12577953663887301</v>
      </c>
      <c r="T251">
        <f t="shared" si="14"/>
        <v>53.904433770847092</v>
      </c>
      <c r="U251">
        <f t="shared" si="15"/>
        <v>-61.659999999999968</v>
      </c>
    </row>
    <row r="252" spans="1:21" x14ac:dyDescent="0.25">
      <c r="A252">
        <v>248</v>
      </c>
      <c r="B252" t="s">
        <v>2009</v>
      </c>
      <c r="C252">
        <v>1277005</v>
      </c>
      <c r="D252">
        <v>0</v>
      </c>
      <c r="E252">
        <v>28378</v>
      </c>
      <c r="F252">
        <v>-78039.083333333299</v>
      </c>
      <c r="G252">
        <v>5.4136986301369898</v>
      </c>
      <c r="H252">
        <v>1</v>
      </c>
      <c r="I252">
        <v>0</v>
      </c>
      <c r="J252">
        <v>0</v>
      </c>
      <c r="K252">
        <v>5</v>
      </c>
      <c r="L252">
        <v>1</v>
      </c>
      <c r="M252" s="3">
        <v>21.34</v>
      </c>
      <c r="N252" s="3">
        <v>21.34</v>
      </c>
      <c r="O252" s="3">
        <v>1</v>
      </c>
      <c r="P252" s="4">
        <v>324.2</v>
      </c>
      <c r="Q252">
        <f t="shared" si="12"/>
        <v>3241.9999999999995</v>
      </c>
      <c r="R252">
        <f t="shared" si="13"/>
        <v>2917.7999999999997</v>
      </c>
      <c r="S252">
        <f>VLOOKUP(B252,Sheet1!B:C,2,0)</f>
        <v>9.1894388815440306E-2</v>
      </c>
      <c r="T252">
        <f t="shared" si="14"/>
        <v>294.40783914603423</v>
      </c>
      <c r="U252">
        <f t="shared" si="15"/>
        <v>-324.19999999999982</v>
      </c>
    </row>
    <row r="253" spans="1:21" x14ac:dyDescent="0.25">
      <c r="A253">
        <v>249</v>
      </c>
      <c r="B253" t="s">
        <v>2891</v>
      </c>
      <c r="C253">
        <v>18763</v>
      </c>
      <c r="D253">
        <v>0</v>
      </c>
      <c r="E253">
        <v>2266</v>
      </c>
      <c r="F253">
        <v>702.41666666666697</v>
      </c>
      <c r="G253">
        <v>6.4191780821917801</v>
      </c>
      <c r="H253">
        <v>1</v>
      </c>
      <c r="I253">
        <v>0</v>
      </c>
      <c r="J253">
        <v>329.57</v>
      </c>
      <c r="K253">
        <v>6</v>
      </c>
      <c r="L253">
        <v>1</v>
      </c>
      <c r="M253" s="3">
        <v>7.32</v>
      </c>
      <c r="N253" s="3">
        <v>7.32</v>
      </c>
      <c r="O253" s="3">
        <v>1</v>
      </c>
      <c r="P253" s="4">
        <v>235.51</v>
      </c>
      <c r="Q253">
        <f t="shared" si="12"/>
        <v>2355.1</v>
      </c>
      <c r="R253">
        <f t="shared" si="13"/>
        <v>2119.59</v>
      </c>
      <c r="S253">
        <f>VLOOKUP(B253,Sheet1!B:C,2,0)</f>
        <v>9.1939327972702906E-2</v>
      </c>
      <c r="T253">
        <f t="shared" si="14"/>
        <v>213.85736886914873</v>
      </c>
      <c r="U253">
        <f t="shared" si="15"/>
        <v>-235.50999999999976</v>
      </c>
    </row>
    <row r="254" spans="1:21" x14ac:dyDescent="0.25">
      <c r="A254">
        <v>250</v>
      </c>
      <c r="B254" t="s">
        <v>676</v>
      </c>
      <c r="C254">
        <v>38258</v>
      </c>
      <c r="D254">
        <v>0</v>
      </c>
      <c r="E254">
        <v>3069</v>
      </c>
      <c r="F254">
        <v>-119.166666666667</v>
      </c>
      <c r="G254">
        <v>12.0082191780822</v>
      </c>
      <c r="H254">
        <v>1</v>
      </c>
      <c r="I254">
        <v>0</v>
      </c>
      <c r="J254">
        <v>292.06</v>
      </c>
      <c r="K254">
        <v>12</v>
      </c>
      <c r="L254">
        <v>1</v>
      </c>
      <c r="M254" s="3">
        <v>19.32</v>
      </c>
      <c r="N254" s="3">
        <v>19.32</v>
      </c>
      <c r="O254" s="3">
        <v>1</v>
      </c>
      <c r="P254" s="4">
        <v>418.12</v>
      </c>
      <c r="Q254">
        <f t="shared" si="12"/>
        <v>4181.2</v>
      </c>
      <c r="R254">
        <f t="shared" si="13"/>
        <v>3763.08</v>
      </c>
      <c r="S254">
        <f>VLOOKUP(B254,Sheet1!B:C,2,0)</f>
        <v>4.0183345936940999E-2</v>
      </c>
      <c r="T254">
        <f t="shared" si="14"/>
        <v>401.31853939684623</v>
      </c>
      <c r="U254">
        <f t="shared" si="15"/>
        <v>-418.11999999999989</v>
      </c>
    </row>
    <row r="255" spans="1:21" x14ac:dyDescent="0.25">
      <c r="A255">
        <v>251</v>
      </c>
      <c r="B255" t="s">
        <v>1345</v>
      </c>
      <c r="C255">
        <v>1111</v>
      </c>
      <c r="D255">
        <v>0</v>
      </c>
      <c r="E255">
        <v>0</v>
      </c>
      <c r="F255">
        <v>-92.5833333333333</v>
      </c>
      <c r="G255">
        <v>5.0054794520547903</v>
      </c>
      <c r="H255">
        <v>1</v>
      </c>
      <c r="I255">
        <v>0</v>
      </c>
      <c r="J255">
        <v>0</v>
      </c>
      <c r="K255">
        <v>5</v>
      </c>
      <c r="L255">
        <v>1</v>
      </c>
      <c r="M255" s="3">
        <v>16.84</v>
      </c>
      <c r="N255" s="3">
        <v>16.84</v>
      </c>
      <c r="O255" s="3">
        <v>1</v>
      </c>
      <c r="P255" s="4">
        <v>13.33</v>
      </c>
      <c r="Q255">
        <f t="shared" si="12"/>
        <v>133.29999999999998</v>
      </c>
      <c r="R255">
        <f t="shared" si="13"/>
        <v>119.96999999999998</v>
      </c>
      <c r="S255">
        <f>VLOOKUP(B255,Sheet1!B:C,2,0)</f>
        <v>0.10909501978870099</v>
      </c>
      <c r="T255">
        <f t="shared" si="14"/>
        <v>11.875763386216617</v>
      </c>
      <c r="U255">
        <f t="shared" si="15"/>
        <v>-13.329999999999998</v>
      </c>
    </row>
    <row r="256" spans="1:21" x14ac:dyDescent="0.25">
      <c r="A256">
        <v>252</v>
      </c>
      <c r="B256" t="s">
        <v>2014</v>
      </c>
      <c r="C256">
        <v>42095</v>
      </c>
      <c r="D256">
        <v>0</v>
      </c>
      <c r="E256">
        <v>2775</v>
      </c>
      <c r="F256">
        <v>-732.91666666666697</v>
      </c>
      <c r="G256">
        <v>5.0931506849315102</v>
      </c>
      <c r="H256">
        <v>1</v>
      </c>
      <c r="I256">
        <v>0</v>
      </c>
      <c r="J256">
        <v>176.17</v>
      </c>
      <c r="K256">
        <v>4</v>
      </c>
      <c r="L256">
        <v>1</v>
      </c>
      <c r="M256" s="3">
        <v>8.2799999999999994</v>
      </c>
      <c r="N256" s="3">
        <v>8.2799999999999994</v>
      </c>
      <c r="O256" s="3">
        <v>1</v>
      </c>
      <c r="P256" s="4">
        <v>258.88</v>
      </c>
      <c r="Q256">
        <f t="shared" si="12"/>
        <v>2588.7999999999997</v>
      </c>
      <c r="R256">
        <f t="shared" si="13"/>
        <v>2329.9199999999996</v>
      </c>
      <c r="S256">
        <f>VLOOKUP(B256,Sheet1!B:C,2,0)</f>
        <v>0.108699346675866</v>
      </c>
      <c r="T256">
        <f t="shared" si="14"/>
        <v>230.73991313255181</v>
      </c>
      <c r="U256">
        <f t="shared" si="15"/>
        <v>-258.88000000000011</v>
      </c>
    </row>
    <row r="257" spans="1:21" x14ac:dyDescent="0.25">
      <c r="A257">
        <v>253</v>
      </c>
      <c r="B257" t="s">
        <v>1580</v>
      </c>
      <c r="C257">
        <v>2597</v>
      </c>
      <c r="D257">
        <v>0</v>
      </c>
      <c r="E257">
        <v>0</v>
      </c>
      <c r="F257">
        <v>-216.416666666667</v>
      </c>
      <c r="G257">
        <v>6.0054794520547903</v>
      </c>
      <c r="H257">
        <v>1</v>
      </c>
      <c r="I257">
        <v>0</v>
      </c>
      <c r="J257">
        <v>0</v>
      </c>
      <c r="K257">
        <v>6</v>
      </c>
      <c r="L257">
        <v>1</v>
      </c>
      <c r="M257" s="3">
        <v>23.65</v>
      </c>
      <c r="N257" s="3">
        <v>23.65</v>
      </c>
      <c r="O257" s="3">
        <v>1</v>
      </c>
      <c r="P257" s="4">
        <v>47.06</v>
      </c>
      <c r="Q257">
        <f t="shared" si="12"/>
        <v>470.6</v>
      </c>
      <c r="R257">
        <f t="shared" si="13"/>
        <v>423.54</v>
      </c>
      <c r="S257">
        <f>VLOOKUP(B257,Sheet1!B:C,2,0)</f>
        <v>9.4786515487695094E-2</v>
      </c>
      <c r="T257">
        <f t="shared" si="14"/>
        <v>42.599346581149071</v>
      </c>
      <c r="U257">
        <f t="shared" si="15"/>
        <v>-47.06</v>
      </c>
    </row>
    <row r="258" spans="1:21" x14ac:dyDescent="0.25">
      <c r="A258">
        <v>254</v>
      </c>
      <c r="B258" s="1" t="s">
        <v>925</v>
      </c>
      <c r="C258">
        <v>5379</v>
      </c>
      <c r="D258">
        <v>0</v>
      </c>
      <c r="E258">
        <v>0</v>
      </c>
      <c r="F258">
        <v>-448.25</v>
      </c>
      <c r="G258">
        <v>12.0082191780822</v>
      </c>
      <c r="H258">
        <v>1</v>
      </c>
      <c r="I258">
        <v>0</v>
      </c>
      <c r="J258">
        <v>0</v>
      </c>
      <c r="K258">
        <v>12</v>
      </c>
      <c r="L258">
        <v>1</v>
      </c>
      <c r="M258" s="3">
        <v>23.72</v>
      </c>
      <c r="N258" s="3">
        <v>23.72</v>
      </c>
      <c r="O258" s="3">
        <v>1</v>
      </c>
      <c r="P258" s="4">
        <v>63.06</v>
      </c>
      <c r="Q258">
        <f t="shared" si="12"/>
        <v>630.6</v>
      </c>
      <c r="R258">
        <f t="shared" si="13"/>
        <v>567.54</v>
      </c>
      <c r="S258">
        <f>VLOOKUP(B258,Sheet1!B:C,2,0)</f>
        <v>3.9311874506633301E-2</v>
      </c>
      <c r="T258">
        <f t="shared" si="14"/>
        <v>60.580993193611704</v>
      </c>
      <c r="U258">
        <f t="shared" si="15"/>
        <v>-63.060000000000059</v>
      </c>
    </row>
    <row r="259" spans="1:21" x14ac:dyDescent="0.25">
      <c r="A259">
        <v>255</v>
      </c>
      <c r="B259" t="s">
        <v>735</v>
      </c>
      <c r="C259">
        <v>13598</v>
      </c>
      <c r="D259">
        <v>0</v>
      </c>
      <c r="E259">
        <v>0</v>
      </c>
      <c r="F259">
        <v>-1133.1666666666699</v>
      </c>
      <c r="G259">
        <v>7.0054794520547903</v>
      </c>
      <c r="H259">
        <v>1</v>
      </c>
      <c r="I259">
        <v>0</v>
      </c>
      <c r="J259">
        <v>0</v>
      </c>
      <c r="K259">
        <v>6</v>
      </c>
      <c r="L259">
        <v>1</v>
      </c>
      <c r="M259" s="3">
        <v>7.8</v>
      </c>
      <c r="N259" s="3">
        <v>7.8</v>
      </c>
      <c r="O259" s="3">
        <v>1</v>
      </c>
      <c r="P259" s="4">
        <v>85.28</v>
      </c>
      <c r="Q259">
        <f t="shared" si="12"/>
        <v>852.8</v>
      </c>
      <c r="R259">
        <f t="shared" si="13"/>
        <v>767.52</v>
      </c>
      <c r="S259">
        <f>VLOOKUP(B259,Sheet1!B:C,2,0)</f>
        <v>8.21815506159254E-2</v>
      </c>
      <c r="T259">
        <f t="shared" si="14"/>
        <v>78.271557363473889</v>
      </c>
      <c r="U259">
        <f t="shared" si="15"/>
        <v>-85.279999999999973</v>
      </c>
    </row>
    <row r="260" spans="1:21" x14ac:dyDescent="0.25">
      <c r="A260">
        <v>256</v>
      </c>
      <c r="B260" t="s">
        <v>674</v>
      </c>
      <c r="C260">
        <v>53332</v>
      </c>
      <c r="D260">
        <v>0</v>
      </c>
      <c r="E260">
        <v>0</v>
      </c>
      <c r="F260">
        <v>-4444.3333333333303</v>
      </c>
      <c r="G260">
        <v>6.74794520547945</v>
      </c>
      <c r="H260">
        <v>1</v>
      </c>
      <c r="I260">
        <v>0</v>
      </c>
      <c r="J260">
        <v>0</v>
      </c>
      <c r="K260">
        <v>6</v>
      </c>
      <c r="L260">
        <v>1</v>
      </c>
      <c r="M260" s="3">
        <v>134.63999999999999</v>
      </c>
      <c r="N260" s="3">
        <v>134.63999999999999</v>
      </c>
      <c r="O260" s="3">
        <v>1</v>
      </c>
      <c r="P260" s="4">
        <v>2428.7199999999998</v>
      </c>
      <c r="Q260">
        <f t="shared" si="12"/>
        <v>24287.199999999997</v>
      </c>
      <c r="R260">
        <f t="shared" si="13"/>
        <v>21858.479999999996</v>
      </c>
      <c r="S260">
        <f>VLOOKUP(B260,Sheet1!B:C,2,0)</f>
        <v>8.52737482279914E-2</v>
      </c>
      <c r="T260">
        <f t="shared" si="14"/>
        <v>2221.6139422037127</v>
      </c>
      <c r="U260">
        <f t="shared" si="15"/>
        <v>-2428.7200000000012</v>
      </c>
    </row>
    <row r="261" spans="1:21" x14ac:dyDescent="0.25">
      <c r="A261">
        <v>257</v>
      </c>
      <c r="B261" t="s">
        <v>69</v>
      </c>
      <c r="C261">
        <v>6027</v>
      </c>
      <c r="D261">
        <v>787</v>
      </c>
      <c r="E261">
        <v>1072</v>
      </c>
      <c r="F261">
        <v>569.75</v>
      </c>
      <c r="G261">
        <v>5.0054794520547903</v>
      </c>
      <c r="H261">
        <v>1</v>
      </c>
      <c r="I261">
        <v>1</v>
      </c>
      <c r="J261">
        <v>155.71</v>
      </c>
      <c r="K261">
        <v>4</v>
      </c>
      <c r="L261">
        <v>2</v>
      </c>
      <c r="M261" s="3">
        <v>17.100000000000001</v>
      </c>
      <c r="N261" s="3">
        <v>17.100000000000001</v>
      </c>
      <c r="O261" s="3">
        <v>2</v>
      </c>
      <c r="P261" s="4">
        <v>75.22</v>
      </c>
      <c r="Q261">
        <f t="shared" si="12"/>
        <v>752.19999999999993</v>
      </c>
      <c r="R261">
        <f t="shared" si="13"/>
        <v>676.9799999999999</v>
      </c>
      <c r="S261">
        <f>VLOOKUP(B261,Sheet1!B:C,2,0)</f>
        <v>0.104719739445941</v>
      </c>
      <c r="T261">
        <f t="shared" si="14"/>
        <v>67.342981198876316</v>
      </c>
      <c r="U261">
        <f t="shared" si="15"/>
        <v>-75.220000000000027</v>
      </c>
    </row>
    <row r="262" spans="1:21" x14ac:dyDescent="0.25">
      <c r="A262">
        <v>258</v>
      </c>
      <c r="B262" t="s">
        <v>3220</v>
      </c>
      <c r="C262">
        <v>52351</v>
      </c>
      <c r="D262">
        <v>0</v>
      </c>
      <c r="E262">
        <v>9586</v>
      </c>
      <c r="F262">
        <v>5223.4166666666697</v>
      </c>
      <c r="G262">
        <v>4.0027397260274</v>
      </c>
      <c r="H262">
        <v>1</v>
      </c>
      <c r="I262">
        <v>0</v>
      </c>
      <c r="J262">
        <v>219.66</v>
      </c>
      <c r="K262">
        <v>3</v>
      </c>
      <c r="L262">
        <v>1</v>
      </c>
      <c r="M262" s="3">
        <v>37.56</v>
      </c>
      <c r="N262" s="3">
        <v>37.56</v>
      </c>
      <c r="O262" s="3">
        <v>1</v>
      </c>
      <c r="P262" s="4">
        <v>139.08000000000001</v>
      </c>
      <c r="Q262">
        <f t="shared" ref="Q262:Q325" si="16">P262/0.1</f>
        <v>1390.8</v>
      </c>
      <c r="R262">
        <f t="shared" ref="R262:R325" si="17">Q262-P262</f>
        <v>1251.72</v>
      </c>
      <c r="S262">
        <f>VLOOKUP(B262,Sheet1!B:C,2,0)</f>
        <v>0.123639035223812</v>
      </c>
      <c r="T262">
        <f t="shared" ref="T262:T325" si="18">(1-S262)*P262</f>
        <v>121.88428298107223</v>
      </c>
      <c r="U262">
        <f t="shared" ref="U262:U325" si="19">R262*$U$1-Q262</f>
        <v>-139.07999999999993</v>
      </c>
    </row>
    <row r="263" spans="1:21" x14ac:dyDescent="0.25">
      <c r="A263">
        <v>259</v>
      </c>
      <c r="B263" t="s">
        <v>1512</v>
      </c>
      <c r="C263">
        <v>154251</v>
      </c>
      <c r="D263">
        <v>0</v>
      </c>
      <c r="E263">
        <v>3905</v>
      </c>
      <c r="F263">
        <v>-8949.25</v>
      </c>
      <c r="G263">
        <v>3.0027397260274</v>
      </c>
      <c r="H263">
        <v>1</v>
      </c>
      <c r="I263">
        <v>0</v>
      </c>
      <c r="J263">
        <v>0</v>
      </c>
      <c r="K263">
        <v>3</v>
      </c>
      <c r="L263">
        <v>2</v>
      </c>
      <c r="M263" s="3">
        <v>28.45</v>
      </c>
      <c r="N263" s="3">
        <v>28.45</v>
      </c>
      <c r="O263" s="3">
        <v>2</v>
      </c>
      <c r="P263" s="4">
        <v>146.22999999999999</v>
      </c>
      <c r="Q263">
        <f t="shared" si="16"/>
        <v>1462.2999999999997</v>
      </c>
      <c r="R263">
        <f t="shared" si="17"/>
        <v>1316.0699999999997</v>
      </c>
      <c r="S263">
        <f>VLOOKUP(B263,Sheet1!B:C,2,0)</f>
        <v>0.13426898218025399</v>
      </c>
      <c r="T263">
        <f t="shared" si="18"/>
        <v>126.59584673578145</v>
      </c>
      <c r="U263">
        <f t="shared" si="19"/>
        <v>-146.23000000000002</v>
      </c>
    </row>
    <row r="264" spans="1:21" x14ac:dyDescent="0.25">
      <c r="A264">
        <v>260</v>
      </c>
      <c r="B264" t="s">
        <v>2602</v>
      </c>
      <c r="C264">
        <v>968714</v>
      </c>
      <c r="D264">
        <v>0</v>
      </c>
      <c r="E264">
        <v>44999</v>
      </c>
      <c r="F264">
        <v>-35727.166666666701</v>
      </c>
      <c r="G264">
        <v>4.0027397260274</v>
      </c>
      <c r="H264">
        <v>1</v>
      </c>
      <c r="I264">
        <v>0</v>
      </c>
      <c r="J264">
        <v>62.24</v>
      </c>
      <c r="K264">
        <v>4</v>
      </c>
      <c r="L264">
        <v>1</v>
      </c>
      <c r="M264" s="3">
        <v>63.72</v>
      </c>
      <c r="N264" s="3">
        <v>63.72</v>
      </c>
      <c r="O264" s="3">
        <v>1</v>
      </c>
      <c r="P264" s="4">
        <v>221.04</v>
      </c>
      <c r="Q264">
        <f t="shared" si="16"/>
        <v>2210.3999999999996</v>
      </c>
      <c r="R264">
        <f t="shared" si="17"/>
        <v>1989.3599999999997</v>
      </c>
      <c r="S264">
        <f>VLOOKUP(B264,Sheet1!B:C,2,0)</f>
        <v>0.105613498735629</v>
      </c>
      <c r="T264">
        <f t="shared" si="18"/>
        <v>197.69519223947657</v>
      </c>
      <c r="U264">
        <f t="shared" si="19"/>
        <v>-221.03999999999996</v>
      </c>
    </row>
    <row r="265" spans="1:21" x14ac:dyDescent="0.25">
      <c r="A265">
        <v>261</v>
      </c>
      <c r="B265" t="s">
        <v>1168</v>
      </c>
      <c r="C265">
        <v>13372</v>
      </c>
      <c r="D265">
        <v>1561</v>
      </c>
      <c r="E265">
        <v>330</v>
      </c>
      <c r="F265">
        <v>-784.33333333333303</v>
      </c>
      <c r="G265">
        <v>7.0054794520547903</v>
      </c>
      <c r="H265">
        <v>1</v>
      </c>
      <c r="I265">
        <v>1</v>
      </c>
      <c r="J265">
        <v>29.31</v>
      </c>
      <c r="K265">
        <v>6</v>
      </c>
      <c r="L265">
        <v>2</v>
      </c>
      <c r="M265" s="3">
        <v>10.09</v>
      </c>
      <c r="N265" s="3">
        <v>10.09</v>
      </c>
      <c r="O265" s="3">
        <v>2</v>
      </c>
      <c r="P265" s="4">
        <v>178.31</v>
      </c>
      <c r="Q265">
        <f t="shared" si="16"/>
        <v>1783.1</v>
      </c>
      <c r="R265">
        <f t="shared" si="17"/>
        <v>1604.79</v>
      </c>
      <c r="S265">
        <f>VLOOKUP(B265,Sheet1!B:C,2,0)</f>
        <v>7.7832122899081702E-2</v>
      </c>
      <c r="T265">
        <f t="shared" si="18"/>
        <v>164.43175416586473</v>
      </c>
      <c r="U265">
        <f t="shared" si="19"/>
        <v>-178.30999999999995</v>
      </c>
    </row>
    <row r="266" spans="1:21" x14ac:dyDescent="0.25">
      <c r="A266">
        <v>262</v>
      </c>
      <c r="B266" t="s">
        <v>375</v>
      </c>
      <c r="C266">
        <v>27719</v>
      </c>
      <c r="D266">
        <v>0</v>
      </c>
      <c r="E266">
        <v>3271</v>
      </c>
      <c r="F266">
        <v>961.08333333333303</v>
      </c>
      <c r="G266">
        <v>7.0054794520547903</v>
      </c>
      <c r="H266">
        <v>1</v>
      </c>
      <c r="I266">
        <v>0</v>
      </c>
      <c r="J266">
        <v>325.86</v>
      </c>
      <c r="K266">
        <v>6</v>
      </c>
      <c r="L266">
        <v>1</v>
      </c>
      <c r="M266" s="3">
        <v>13.92</v>
      </c>
      <c r="N266" s="3">
        <v>13.92</v>
      </c>
      <c r="O266" s="3">
        <v>1</v>
      </c>
      <c r="P266" s="4">
        <v>304.89999999999998</v>
      </c>
      <c r="Q266">
        <f t="shared" si="16"/>
        <v>3048.9999999999995</v>
      </c>
      <c r="R266">
        <f t="shared" si="17"/>
        <v>2744.0999999999995</v>
      </c>
      <c r="S266">
        <f>VLOOKUP(B266,Sheet1!B:C,2,0)</f>
        <v>8.4176471028857003E-2</v>
      </c>
      <c r="T266">
        <f t="shared" si="18"/>
        <v>279.23459398330147</v>
      </c>
      <c r="U266">
        <f t="shared" si="19"/>
        <v>-304.90000000000009</v>
      </c>
    </row>
    <row r="267" spans="1:21" x14ac:dyDescent="0.25">
      <c r="A267">
        <v>263</v>
      </c>
      <c r="B267" t="s">
        <v>2343</v>
      </c>
      <c r="C267">
        <v>18338</v>
      </c>
      <c r="D267">
        <v>0</v>
      </c>
      <c r="E267">
        <v>1356</v>
      </c>
      <c r="F267">
        <v>-172.166666666667</v>
      </c>
      <c r="G267">
        <v>6.75342465753425</v>
      </c>
      <c r="H267">
        <v>1</v>
      </c>
      <c r="I267">
        <v>0</v>
      </c>
      <c r="J267">
        <v>0</v>
      </c>
      <c r="K267">
        <v>6</v>
      </c>
      <c r="L267">
        <v>1</v>
      </c>
      <c r="M267" s="3">
        <v>14.64</v>
      </c>
      <c r="N267" s="3">
        <v>14.64</v>
      </c>
      <c r="O267" s="3">
        <v>1</v>
      </c>
      <c r="P267" s="4">
        <v>65.69</v>
      </c>
      <c r="Q267">
        <f t="shared" si="16"/>
        <v>656.9</v>
      </c>
      <c r="R267">
        <f t="shared" si="17"/>
        <v>591.21</v>
      </c>
      <c r="S267">
        <f>VLOOKUP(B267,Sheet1!B:C,2,0)</f>
        <v>8.4735761633457099E-2</v>
      </c>
      <c r="T267">
        <f t="shared" si="18"/>
        <v>60.1237078182982</v>
      </c>
      <c r="U267">
        <f t="shared" si="19"/>
        <v>-65.689999999999941</v>
      </c>
    </row>
    <row r="268" spans="1:21" x14ac:dyDescent="0.25">
      <c r="A268">
        <v>264</v>
      </c>
      <c r="B268" t="s">
        <v>1086</v>
      </c>
      <c r="C268">
        <v>9528</v>
      </c>
      <c r="D268">
        <v>0</v>
      </c>
      <c r="E268">
        <v>1342</v>
      </c>
      <c r="F268">
        <v>548</v>
      </c>
      <c r="G268">
        <v>7.0054794520547903</v>
      </c>
      <c r="H268">
        <v>1</v>
      </c>
      <c r="I268">
        <v>0</v>
      </c>
      <c r="J268">
        <v>192.02</v>
      </c>
      <c r="K268">
        <v>6</v>
      </c>
      <c r="L268">
        <v>1</v>
      </c>
      <c r="M268" s="3">
        <v>10.36</v>
      </c>
      <c r="N268" s="3">
        <v>10.36</v>
      </c>
      <c r="O268" s="3">
        <v>1</v>
      </c>
      <c r="P268" s="4">
        <v>100.4</v>
      </c>
      <c r="Q268">
        <f t="shared" si="16"/>
        <v>1004</v>
      </c>
      <c r="R268">
        <f t="shared" si="17"/>
        <v>903.6</v>
      </c>
      <c r="S268">
        <f>VLOOKUP(B268,Sheet1!B:C,2,0)</f>
        <v>8.3551947899949894E-2</v>
      </c>
      <c r="T268">
        <f t="shared" si="18"/>
        <v>92.011384430845041</v>
      </c>
      <c r="U268">
        <f t="shared" si="19"/>
        <v>-100.39999999999998</v>
      </c>
    </row>
    <row r="269" spans="1:21" x14ac:dyDescent="0.25">
      <c r="A269">
        <v>265</v>
      </c>
      <c r="B269" t="s">
        <v>2327</v>
      </c>
      <c r="C269">
        <v>4300</v>
      </c>
      <c r="D269">
        <v>0</v>
      </c>
      <c r="E269">
        <v>0</v>
      </c>
      <c r="F269">
        <v>-358.33333333333297</v>
      </c>
      <c r="G269">
        <v>7.0054794520547903</v>
      </c>
      <c r="H269">
        <v>1</v>
      </c>
      <c r="I269">
        <v>0</v>
      </c>
      <c r="J269">
        <v>0</v>
      </c>
      <c r="K269">
        <v>6</v>
      </c>
      <c r="L269">
        <v>1</v>
      </c>
      <c r="M269" s="3">
        <v>34.56</v>
      </c>
      <c r="N269" s="3">
        <v>34.56</v>
      </c>
      <c r="O269" s="3">
        <v>1</v>
      </c>
      <c r="P269" s="4">
        <v>63.48</v>
      </c>
      <c r="Q269">
        <f t="shared" si="16"/>
        <v>634.79999999999995</v>
      </c>
      <c r="R269">
        <f t="shared" si="17"/>
        <v>571.31999999999994</v>
      </c>
      <c r="S269">
        <f>VLOOKUP(B269,Sheet1!B:C,2,0)</f>
        <v>8.21815506159254E-2</v>
      </c>
      <c r="T269">
        <f t="shared" si="18"/>
        <v>58.263115166901052</v>
      </c>
      <c r="U269">
        <f t="shared" si="19"/>
        <v>-63.480000000000018</v>
      </c>
    </row>
    <row r="270" spans="1:21" x14ac:dyDescent="0.25">
      <c r="A270">
        <v>266</v>
      </c>
      <c r="B270" t="s">
        <v>1532</v>
      </c>
      <c r="C270">
        <v>194817</v>
      </c>
      <c r="D270">
        <v>0</v>
      </c>
      <c r="E270">
        <v>12603</v>
      </c>
      <c r="F270">
        <v>-3631.75</v>
      </c>
      <c r="G270">
        <v>7.0054794520547903</v>
      </c>
      <c r="H270">
        <v>1</v>
      </c>
      <c r="I270">
        <v>0</v>
      </c>
      <c r="J270">
        <v>1188.79</v>
      </c>
      <c r="K270">
        <v>6</v>
      </c>
      <c r="L270">
        <v>1</v>
      </c>
      <c r="M270" s="3">
        <v>-6.35</v>
      </c>
      <c r="N270" s="3">
        <v>-6.35</v>
      </c>
      <c r="O270" s="3">
        <v>1</v>
      </c>
      <c r="P270" s="4">
        <v>1357.38</v>
      </c>
      <c r="Q270">
        <f t="shared" si="16"/>
        <v>13573.800000000001</v>
      </c>
      <c r="R270">
        <f t="shared" si="17"/>
        <v>12216.420000000002</v>
      </c>
      <c r="S270">
        <f>VLOOKUP(B270,Sheet1!B:C,2,0)</f>
        <v>8.9429215988445096E-2</v>
      </c>
      <c r="T270">
        <f t="shared" si="18"/>
        <v>1235.9905708016045</v>
      </c>
      <c r="U270">
        <f t="shared" si="19"/>
        <v>-1357.3799999999992</v>
      </c>
    </row>
    <row r="271" spans="1:21" x14ac:dyDescent="0.25">
      <c r="A271">
        <v>267</v>
      </c>
      <c r="B271" t="s">
        <v>2866</v>
      </c>
      <c r="C271">
        <v>23980</v>
      </c>
      <c r="D271">
        <v>0</v>
      </c>
      <c r="E271">
        <v>0</v>
      </c>
      <c r="F271">
        <v>-1998.3333333333301</v>
      </c>
      <c r="G271">
        <v>7.0054794520547903</v>
      </c>
      <c r="H271">
        <v>1</v>
      </c>
      <c r="I271">
        <v>0</v>
      </c>
      <c r="J271">
        <v>0</v>
      </c>
      <c r="K271">
        <v>6</v>
      </c>
      <c r="L271">
        <v>1</v>
      </c>
      <c r="M271" s="3">
        <v>29.76</v>
      </c>
      <c r="N271" s="3">
        <v>29.76</v>
      </c>
      <c r="O271" s="3">
        <v>1</v>
      </c>
      <c r="P271" s="4">
        <v>310.05</v>
      </c>
      <c r="Q271">
        <f t="shared" si="16"/>
        <v>3100.5</v>
      </c>
      <c r="R271">
        <f t="shared" si="17"/>
        <v>2790.45</v>
      </c>
      <c r="S271">
        <f>VLOOKUP(B271,Sheet1!B:C,2,0)</f>
        <v>8.21815506159254E-2</v>
      </c>
      <c r="T271">
        <f t="shared" si="18"/>
        <v>284.56961023153235</v>
      </c>
      <c r="U271">
        <f t="shared" si="19"/>
        <v>-310.05000000000018</v>
      </c>
    </row>
    <row r="272" spans="1:21" x14ac:dyDescent="0.25">
      <c r="A272">
        <v>268</v>
      </c>
      <c r="B272" t="s">
        <v>1887</v>
      </c>
      <c r="C272">
        <v>-12551</v>
      </c>
      <c r="D272">
        <v>6252</v>
      </c>
      <c r="E272">
        <v>591</v>
      </c>
      <c r="F272">
        <v>1636.9166666666699</v>
      </c>
      <c r="G272">
        <v>6.0054794520547903</v>
      </c>
      <c r="H272">
        <v>1</v>
      </c>
      <c r="I272">
        <v>1</v>
      </c>
      <c r="J272">
        <v>0</v>
      </c>
      <c r="K272">
        <v>6</v>
      </c>
      <c r="L272">
        <v>2</v>
      </c>
      <c r="M272" s="3">
        <v>15.5</v>
      </c>
      <c r="N272" s="3">
        <v>15.5</v>
      </c>
      <c r="O272" s="3">
        <v>2</v>
      </c>
      <c r="P272" s="4">
        <v>5.79</v>
      </c>
      <c r="Q272">
        <f t="shared" si="16"/>
        <v>57.9</v>
      </c>
      <c r="R272">
        <f t="shared" si="17"/>
        <v>52.11</v>
      </c>
      <c r="S272">
        <f>VLOOKUP(B272,Sheet1!B:C,2,0)</f>
        <v>8.90604632765052E-2</v>
      </c>
      <c r="T272">
        <f t="shared" si="18"/>
        <v>5.2743399176290353</v>
      </c>
      <c r="U272">
        <f t="shared" si="19"/>
        <v>-5.7899999999999991</v>
      </c>
    </row>
    <row r="273" spans="1:21" x14ac:dyDescent="0.25">
      <c r="A273">
        <v>269</v>
      </c>
      <c r="B273" t="s">
        <v>1985</v>
      </c>
      <c r="C273">
        <v>421</v>
      </c>
      <c r="D273">
        <v>0</v>
      </c>
      <c r="E273">
        <v>0</v>
      </c>
      <c r="F273">
        <v>-35.0833333333333</v>
      </c>
      <c r="G273">
        <v>6.0054794520547903</v>
      </c>
      <c r="H273">
        <v>1</v>
      </c>
      <c r="I273">
        <v>0</v>
      </c>
      <c r="J273">
        <v>0</v>
      </c>
      <c r="K273">
        <v>6</v>
      </c>
      <c r="L273">
        <v>1</v>
      </c>
      <c r="M273" s="3">
        <v>16.920000000000002</v>
      </c>
      <c r="N273" s="3">
        <v>16.920000000000002</v>
      </c>
      <c r="O273" s="3">
        <v>1</v>
      </c>
      <c r="P273" s="4">
        <v>6.35</v>
      </c>
      <c r="Q273">
        <f t="shared" si="16"/>
        <v>63.499999999999993</v>
      </c>
      <c r="R273">
        <f t="shared" si="17"/>
        <v>57.149999999999991</v>
      </c>
      <c r="S273">
        <f>VLOOKUP(B273,Sheet1!B:C,2,0)</f>
        <v>9.4786515487695094E-2</v>
      </c>
      <c r="T273">
        <f t="shared" si="18"/>
        <v>5.7481056266531354</v>
      </c>
      <c r="U273">
        <f t="shared" si="19"/>
        <v>-6.3500000000000014</v>
      </c>
    </row>
    <row r="274" spans="1:21" x14ac:dyDescent="0.25">
      <c r="A274">
        <v>270</v>
      </c>
      <c r="B274" t="s">
        <v>3029</v>
      </c>
      <c r="C274">
        <v>57276</v>
      </c>
      <c r="D274">
        <v>0</v>
      </c>
      <c r="E274">
        <v>0</v>
      </c>
      <c r="F274">
        <v>-4773</v>
      </c>
      <c r="G274">
        <v>4.3397260273972602</v>
      </c>
      <c r="H274">
        <v>1</v>
      </c>
      <c r="I274">
        <v>0</v>
      </c>
      <c r="J274">
        <v>0</v>
      </c>
      <c r="K274">
        <v>4</v>
      </c>
      <c r="L274">
        <v>1</v>
      </c>
      <c r="M274" s="3">
        <v>350.08</v>
      </c>
      <c r="N274" s="3">
        <v>350.08</v>
      </c>
      <c r="O274" s="3">
        <v>1</v>
      </c>
      <c r="P274" s="4">
        <v>-1506.22</v>
      </c>
      <c r="Q274">
        <f t="shared" si="16"/>
        <v>-15062.199999999999</v>
      </c>
      <c r="R274">
        <f t="shared" si="17"/>
        <v>-13555.98</v>
      </c>
      <c r="S274">
        <f>VLOOKUP(B274,Sheet1!B:C,2,0)</f>
        <v>0.119643400047566</v>
      </c>
      <c r="T274">
        <f t="shared" si="18"/>
        <v>-1326.0107179803551</v>
      </c>
      <c r="U274">
        <f t="shared" si="19"/>
        <v>1506.2199999999993</v>
      </c>
    </row>
    <row r="275" spans="1:21" x14ac:dyDescent="0.25">
      <c r="A275">
        <v>271</v>
      </c>
      <c r="B275" t="s">
        <v>2532</v>
      </c>
      <c r="C275">
        <v>17075</v>
      </c>
      <c r="D275">
        <v>0</v>
      </c>
      <c r="E275">
        <v>514</v>
      </c>
      <c r="F275">
        <v>-908.91666666666697</v>
      </c>
      <c r="G275">
        <v>3.0027397260274</v>
      </c>
      <c r="H275">
        <v>1</v>
      </c>
      <c r="I275">
        <v>0</v>
      </c>
      <c r="J275">
        <v>52.84</v>
      </c>
      <c r="K275">
        <v>3</v>
      </c>
      <c r="L275">
        <v>1</v>
      </c>
      <c r="M275" s="3">
        <v>40.78</v>
      </c>
      <c r="N275" s="3">
        <v>40.78</v>
      </c>
      <c r="O275" s="3">
        <v>1</v>
      </c>
      <c r="P275" s="4">
        <v>78.36</v>
      </c>
      <c r="Q275">
        <f t="shared" si="16"/>
        <v>783.59999999999991</v>
      </c>
      <c r="R275">
        <f t="shared" si="17"/>
        <v>705.2399999999999</v>
      </c>
      <c r="S275">
        <f>VLOOKUP(B275,Sheet1!B:C,2,0)</f>
        <v>0.14402872528274699</v>
      </c>
      <c r="T275">
        <f t="shared" si="18"/>
        <v>67.07390908684394</v>
      </c>
      <c r="U275">
        <f t="shared" si="19"/>
        <v>-78.360000000000014</v>
      </c>
    </row>
    <row r="276" spans="1:21" x14ac:dyDescent="0.25">
      <c r="A276">
        <v>272</v>
      </c>
      <c r="B276" t="s">
        <v>3008</v>
      </c>
      <c r="C276">
        <v>23976</v>
      </c>
      <c r="D276">
        <v>1568</v>
      </c>
      <c r="E276">
        <v>1868</v>
      </c>
      <c r="F276">
        <v>-130</v>
      </c>
      <c r="G276">
        <v>3.8383561643835602</v>
      </c>
      <c r="H276">
        <v>1</v>
      </c>
      <c r="I276">
        <v>1</v>
      </c>
      <c r="J276">
        <v>175.16</v>
      </c>
      <c r="K276">
        <v>3</v>
      </c>
      <c r="L276">
        <v>2</v>
      </c>
      <c r="M276" s="3">
        <v>15.56</v>
      </c>
      <c r="N276" s="3">
        <v>15.56</v>
      </c>
      <c r="O276" s="3">
        <v>2</v>
      </c>
      <c r="P276" s="4">
        <v>244.88</v>
      </c>
      <c r="Q276">
        <f t="shared" si="16"/>
        <v>2448.7999999999997</v>
      </c>
      <c r="R276">
        <f t="shared" si="17"/>
        <v>2203.9199999999996</v>
      </c>
      <c r="S276">
        <f>VLOOKUP(B276,Sheet1!B:C,2,0)</f>
        <v>0.12291971959671701</v>
      </c>
      <c r="T276">
        <f t="shared" si="18"/>
        <v>214.77941906515593</v>
      </c>
      <c r="U276">
        <f t="shared" si="19"/>
        <v>-244.88000000000011</v>
      </c>
    </row>
    <row r="277" spans="1:21" x14ac:dyDescent="0.25">
      <c r="A277">
        <v>273</v>
      </c>
      <c r="B277" t="s">
        <v>426</v>
      </c>
      <c r="C277">
        <v>6083</v>
      </c>
      <c r="D277">
        <v>0</v>
      </c>
      <c r="E277">
        <v>0</v>
      </c>
      <c r="F277">
        <v>-506.91666666666703</v>
      </c>
      <c r="G277">
        <v>7.0054794520547903</v>
      </c>
      <c r="H277">
        <v>1</v>
      </c>
      <c r="I277">
        <v>0</v>
      </c>
      <c r="J277">
        <v>0</v>
      </c>
      <c r="K277">
        <v>6</v>
      </c>
      <c r="L277">
        <v>1</v>
      </c>
      <c r="M277" s="3">
        <v>16.38</v>
      </c>
      <c r="N277" s="3">
        <v>16.38</v>
      </c>
      <c r="O277" s="3">
        <v>1</v>
      </c>
      <c r="P277" s="4">
        <v>29.24</v>
      </c>
      <c r="Q277">
        <f t="shared" si="16"/>
        <v>292.39999999999998</v>
      </c>
      <c r="R277">
        <f t="shared" si="17"/>
        <v>263.15999999999997</v>
      </c>
      <c r="S277">
        <f>VLOOKUP(B277,Sheet1!B:C,2,0)</f>
        <v>8.21815506159254E-2</v>
      </c>
      <c r="T277">
        <f t="shared" si="18"/>
        <v>26.83701145999034</v>
      </c>
      <c r="U277">
        <f t="shared" si="19"/>
        <v>-29.240000000000009</v>
      </c>
    </row>
    <row r="278" spans="1:21" x14ac:dyDescent="0.25">
      <c r="A278">
        <v>274</v>
      </c>
      <c r="B278" t="s">
        <v>2501</v>
      </c>
      <c r="C278">
        <v>8909</v>
      </c>
      <c r="D278">
        <v>43954</v>
      </c>
      <c r="E278">
        <v>0</v>
      </c>
      <c r="F278">
        <v>-742.41666666666697</v>
      </c>
      <c r="G278">
        <v>5.0054794520547903</v>
      </c>
      <c r="H278">
        <v>1</v>
      </c>
      <c r="I278">
        <v>1</v>
      </c>
      <c r="J278">
        <v>0</v>
      </c>
      <c r="K278">
        <v>5</v>
      </c>
      <c r="L278">
        <v>3</v>
      </c>
      <c r="M278" s="3">
        <v>16.84</v>
      </c>
      <c r="N278" s="3">
        <v>16.84</v>
      </c>
      <c r="O278" s="3">
        <v>3</v>
      </c>
      <c r="P278" s="4">
        <v>136.34</v>
      </c>
      <c r="Q278">
        <f t="shared" si="16"/>
        <v>1363.3999999999999</v>
      </c>
      <c r="R278">
        <f t="shared" si="17"/>
        <v>1227.06</v>
      </c>
      <c r="S278">
        <f>VLOOKUP(B278,Sheet1!B:C,2,0)</f>
        <v>9.4204831295909994E-2</v>
      </c>
      <c r="T278">
        <f t="shared" si="18"/>
        <v>123.49611330111564</v>
      </c>
      <c r="U278">
        <f t="shared" si="19"/>
        <v>-136.33999999999992</v>
      </c>
    </row>
    <row r="279" spans="1:21" x14ac:dyDescent="0.25">
      <c r="A279">
        <v>275</v>
      </c>
      <c r="B279" t="s">
        <v>2194</v>
      </c>
      <c r="C279">
        <v>6737</v>
      </c>
      <c r="D279">
        <v>0</v>
      </c>
      <c r="E279">
        <v>510</v>
      </c>
      <c r="F279">
        <v>-51.4166666666666</v>
      </c>
      <c r="G279">
        <v>4.0027397260274</v>
      </c>
      <c r="H279">
        <v>1</v>
      </c>
      <c r="I279">
        <v>0</v>
      </c>
      <c r="J279">
        <v>51.27</v>
      </c>
      <c r="K279">
        <v>3</v>
      </c>
      <c r="L279">
        <v>1</v>
      </c>
      <c r="M279" s="3">
        <v>16.920000000000002</v>
      </c>
      <c r="N279" s="3">
        <v>16.920000000000002</v>
      </c>
      <c r="O279" s="3">
        <v>1</v>
      </c>
      <c r="P279" s="4">
        <v>85.94</v>
      </c>
      <c r="Q279">
        <f t="shared" si="16"/>
        <v>859.4</v>
      </c>
      <c r="R279">
        <f t="shared" si="17"/>
        <v>773.46</v>
      </c>
      <c r="S279">
        <f>VLOOKUP(B279,Sheet1!B:C,2,0)</f>
        <v>0.12576569997390899</v>
      </c>
      <c r="T279">
        <f t="shared" si="18"/>
        <v>75.131695744242265</v>
      </c>
      <c r="U279">
        <f t="shared" si="19"/>
        <v>-85.939999999999941</v>
      </c>
    </row>
    <row r="280" spans="1:21" x14ac:dyDescent="0.25">
      <c r="A280">
        <v>276</v>
      </c>
      <c r="B280" t="s">
        <v>304</v>
      </c>
      <c r="C280">
        <v>14588</v>
      </c>
      <c r="D280">
        <v>3713</v>
      </c>
      <c r="E280">
        <v>0</v>
      </c>
      <c r="F280">
        <v>-1215.6666666666699</v>
      </c>
      <c r="G280">
        <v>4.0027397260274</v>
      </c>
      <c r="H280">
        <v>1</v>
      </c>
      <c r="I280">
        <v>1</v>
      </c>
      <c r="J280">
        <v>0</v>
      </c>
      <c r="K280">
        <v>4</v>
      </c>
      <c r="L280">
        <v>2</v>
      </c>
      <c r="M280" s="3">
        <v>24.52</v>
      </c>
      <c r="N280" s="3">
        <v>24.52</v>
      </c>
      <c r="O280" s="3">
        <v>2</v>
      </c>
      <c r="P280" s="4">
        <v>144.27000000000001</v>
      </c>
      <c r="Q280">
        <f t="shared" si="16"/>
        <v>1442.7</v>
      </c>
      <c r="R280">
        <f t="shared" si="17"/>
        <v>1298.43</v>
      </c>
      <c r="S280">
        <f>VLOOKUP(B280,Sheet1!B:C,2,0)</f>
        <v>0.118521258703009</v>
      </c>
      <c r="T280">
        <f t="shared" si="18"/>
        <v>127.1709380069169</v>
      </c>
      <c r="U280">
        <f t="shared" si="19"/>
        <v>-144.26999999999998</v>
      </c>
    </row>
    <row r="281" spans="1:21" x14ac:dyDescent="0.25">
      <c r="A281">
        <v>277</v>
      </c>
      <c r="B281" t="s">
        <v>239</v>
      </c>
      <c r="C281">
        <v>1335</v>
      </c>
      <c r="D281">
        <v>0</v>
      </c>
      <c r="E281">
        <v>0</v>
      </c>
      <c r="F281">
        <v>-111.25</v>
      </c>
      <c r="G281">
        <v>7.0054794520547903</v>
      </c>
      <c r="H281">
        <v>1</v>
      </c>
      <c r="I281">
        <v>0</v>
      </c>
      <c r="J281">
        <v>0</v>
      </c>
      <c r="K281">
        <v>6</v>
      </c>
      <c r="L281">
        <v>1</v>
      </c>
      <c r="M281" s="3">
        <v>16.440000000000001</v>
      </c>
      <c r="N281" s="3">
        <v>16.440000000000001</v>
      </c>
      <c r="O281" s="3">
        <v>1</v>
      </c>
      <c r="P281" s="4">
        <v>15.9</v>
      </c>
      <c r="Q281">
        <f t="shared" si="16"/>
        <v>159</v>
      </c>
      <c r="R281">
        <f t="shared" si="17"/>
        <v>143.1</v>
      </c>
      <c r="S281">
        <f>VLOOKUP(B281,Sheet1!B:C,2,0)</f>
        <v>8.21815506159254E-2</v>
      </c>
      <c r="T281">
        <f t="shared" si="18"/>
        <v>14.593313345206788</v>
      </c>
      <c r="U281">
        <f t="shared" si="19"/>
        <v>-15.900000000000006</v>
      </c>
    </row>
    <row r="282" spans="1:21" x14ac:dyDescent="0.25">
      <c r="A282">
        <v>278</v>
      </c>
      <c r="B282" t="s">
        <v>2697</v>
      </c>
      <c r="C282">
        <v>34403</v>
      </c>
      <c r="D282">
        <v>1845</v>
      </c>
      <c r="E282">
        <v>7039</v>
      </c>
      <c r="F282">
        <v>4172.0833333333303</v>
      </c>
      <c r="G282">
        <v>6.0054794520547903</v>
      </c>
      <c r="H282">
        <v>1</v>
      </c>
      <c r="I282">
        <v>0</v>
      </c>
      <c r="J282">
        <v>1020.99</v>
      </c>
      <c r="K282">
        <v>6</v>
      </c>
      <c r="L282">
        <v>1</v>
      </c>
      <c r="M282" s="3">
        <v>22.86</v>
      </c>
      <c r="N282" s="3">
        <v>22.86</v>
      </c>
      <c r="O282" s="3">
        <v>1</v>
      </c>
      <c r="P282" s="4">
        <v>449.39</v>
      </c>
      <c r="Q282">
        <f t="shared" si="16"/>
        <v>4493.8999999999996</v>
      </c>
      <c r="R282">
        <f t="shared" si="17"/>
        <v>4044.5099999999998</v>
      </c>
      <c r="S282">
        <f>VLOOKUP(B282,Sheet1!B:C,2,0)</f>
        <v>0.10320825936101501</v>
      </c>
      <c r="T282">
        <f t="shared" si="18"/>
        <v>403.00924032575347</v>
      </c>
      <c r="U282">
        <f t="shared" si="19"/>
        <v>-449.38999999999987</v>
      </c>
    </row>
    <row r="283" spans="1:21" x14ac:dyDescent="0.25">
      <c r="A283">
        <v>279</v>
      </c>
      <c r="B283" t="s">
        <v>616</v>
      </c>
      <c r="C283">
        <v>68849</v>
      </c>
      <c r="D283">
        <v>0</v>
      </c>
      <c r="E283">
        <v>6760</v>
      </c>
      <c r="F283">
        <v>1022.58333333333</v>
      </c>
      <c r="G283">
        <v>6.0027397260274</v>
      </c>
      <c r="H283">
        <v>1</v>
      </c>
      <c r="I283">
        <v>0</v>
      </c>
      <c r="J283">
        <v>670.79</v>
      </c>
      <c r="K283">
        <v>6</v>
      </c>
      <c r="L283">
        <v>1</v>
      </c>
      <c r="M283" s="3">
        <v>27.6</v>
      </c>
      <c r="N283" s="3">
        <v>27.6</v>
      </c>
      <c r="O283" s="3">
        <v>1</v>
      </c>
      <c r="P283" s="4">
        <v>792.8</v>
      </c>
      <c r="Q283">
        <f t="shared" si="16"/>
        <v>7927.9999999999991</v>
      </c>
      <c r="R283">
        <f t="shared" si="17"/>
        <v>7135.1999999999989</v>
      </c>
      <c r="S283">
        <f>VLOOKUP(B283,Sheet1!B:C,2,0)</f>
        <v>9.9536828484598897E-2</v>
      </c>
      <c r="T283">
        <f t="shared" si="18"/>
        <v>713.88720237740995</v>
      </c>
      <c r="U283">
        <f t="shared" si="19"/>
        <v>-792.80000000000018</v>
      </c>
    </row>
    <row r="284" spans="1:21" x14ac:dyDescent="0.25">
      <c r="A284">
        <v>280</v>
      </c>
      <c r="B284" t="s">
        <v>2524</v>
      </c>
      <c r="C284">
        <v>10176</v>
      </c>
      <c r="D284">
        <v>31516</v>
      </c>
      <c r="E284">
        <v>1949</v>
      </c>
      <c r="F284">
        <v>1101</v>
      </c>
      <c r="G284">
        <v>7.0054794520547903</v>
      </c>
      <c r="H284">
        <v>1</v>
      </c>
      <c r="I284">
        <v>1</v>
      </c>
      <c r="J284">
        <v>0</v>
      </c>
      <c r="K284">
        <v>6</v>
      </c>
      <c r="L284">
        <v>2</v>
      </c>
      <c r="M284" s="3">
        <v>26.73</v>
      </c>
      <c r="N284" s="3">
        <v>26.73</v>
      </c>
      <c r="O284" s="3">
        <v>2</v>
      </c>
      <c r="P284" s="4">
        <v>19.649999999999999</v>
      </c>
      <c r="Q284">
        <f t="shared" si="16"/>
        <v>196.49999999999997</v>
      </c>
      <c r="R284">
        <f t="shared" si="17"/>
        <v>176.84999999999997</v>
      </c>
      <c r="S284">
        <f>VLOOKUP(B284,Sheet1!B:C,2,0)</f>
        <v>7.4955020267654701E-2</v>
      </c>
      <c r="T284">
        <f t="shared" si="18"/>
        <v>18.177133851740585</v>
      </c>
      <c r="U284">
        <f t="shared" si="19"/>
        <v>-19.650000000000006</v>
      </c>
    </row>
    <row r="285" spans="1:21" x14ac:dyDescent="0.25">
      <c r="A285">
        <v>281</v>
      </c>
      <c r="B285" t="s">
        <v>3782</v>
      </c>
      <c r="C285">
        <v>7383</v>
      </c>
      <c r="D285">
        <v>0</v>
      </c>
      <c r="E285">
        <v>0</v>
      </c>
      <c r="F285">
        <v>-615.25</v>
      </c>
      <c r="G285">
        <v>5.0054794520547903</v>
      </c>
      <c r="H285">
        <v>1</v>
      </c>
      <c r="I285">
        <v>0</v>
      </c>
      <c r="J285">
        <v>0</v>
      </c>
      <c r="K285">
        <v>4</v>
      </c>
      <c r="L285">
        <v>1</v>
      </c>
      <c r="M285" s="3">
        <v>30.76</v>
      </c>
      <c r="N285" s="3">
        <v>30.76</v>
      </c>
      <c r="O285" s="3">
        <v>1</v>
      </c>
      <c r="P285" s="4">
        <v>86.67</v>
      </c>
      <c r="Q285">
        <f t="shared" si="16"/>
        <v>866.69999999999993</v>
      </c>
      <c r="R285">
        <f t="shared" si="17"/>
        <v>780.03</v>
      </c>
      <c r="S285">
        <f>VLOOKUP(B285,Sheet1!B:C,2,0)</f>
        <v>0.10909501978870099</v>
      </c>
      <c r="T285">
        <f t="shared" si="18"/>
        <v>77.214734634913285</v>
      </c>
      <c r="U285">
        <f t="shared" si="19"/>
        <v>-86.669999999999959</v>
      </c>
    </row>
    <row r="286" spans="1:21" x14ac:dyDescent="0.25">
      <c r="A286">
        <v>282</v>
      </c>
      <c r="B286" t="s">
        <v>596</v>
      </c>
      <c r="C286">
        <v>43488</v>
      </c>
      <c r="D286">
        <v>0</v>
      </c>
      <c r="E286">
        <v>505</v>
      </c>
      <c r="F286">
        <v>-3119</v>
      </c>
      <c r="G286">
        <v>7.0054794520547903</v>
      </c>
      <c r="H286">
        <v>1</v>
      </c>
      <c r="I286">
        <v>0</v>
      </c>
      <c r="J286">
        <v>48.87</v>
      </c>
      <c r="K286">
        <v>6</v>
      </c>
      <c r="L286">
        <v>1</v>
      </c>
      <c r="M286" s="3">
        <v>3.81</v>
      </c>
      <c r="N286" s="3">
        <v>3.81</v>
      </c>
      <c r="O286" s="3">
        <v>1</v>
      </c>
      <c r="P286" s="4">
        <v>440.93</v>
      </c>
      <c r="Q286">
        <f t="shared" si="16"/>
        <v>4409.3</v>
      </c>
      <c r="R286">
        <f t="shared" si="17"/>
        <v>3968.3700000000003</v>
      </c>
      <c r="S286">
        <f>VLOOKUP(B286,Sheet1!B:C,2,0)</f>
        <v>8.2473083096772495E-2</v>
      </c>
      <c r="T286">
        <f t="shared" si="18"/>
        <v>404.56514347014013</v>
      </c>
      <c r="U286">
        <f t="shared" si="19"/>
        <v>-440.92999999999984</v>
      </c>
    </row>
    <row r="287" spans="1:21" x14ac:dyDescent="0.25">
      <c r="A287">
        <v>283</v>
      </c>
      <c r="B287" t="s">
        <v>143</v>
      </c>
      <c r="C287">
        <v>3054</v>
      </c>
      <c r="D287">
        <v>0</v>
      </c>
      <c r="E287">
        <v>570</v>
      </c>
      <c r="F287">
        <v>315.5</v>
      </c>
      <c r="G287">
        <v>4.0027397260274</v>
      </c>
      <c r="H287">
        <v>1</v>
      </c>
      <c r="I287">
        <v>0</v>
      </c>
      <c r="J287">
        <v>83.92</v>
      </c>
      <c r="K287">
        <v>4</v>
      </c>
      <c r="L287">
        <v>1</v>
      </c>
      <c r="M287" s="3">
        <v>30.98</v>
      </c>
      <c r="N287" s="3">
        <v>30.98</v>
      </c>
      <c r="O287" s="3">
        <v>1</v>
      </c>
      <c r="P287" s="4">
        <v>46.79</v>
      </c>
      <c r="Q287">
        <f t="shared" si="16"/>
        <v>467.9</v>
      </c>
      <c r="R287">
        <f t="shared" si="17"/>
        <v>421.10999999999996</v>
      </c>
      <c r="S287">
        <f>VLOOKUP(B287,Sheet1!B:C,2,0)</f>
        <v>0.12618603826144301</v>
      </c>
      <c r="T287">
        <f t="shared" si="18"/>
        <v>40.885755269747079</v>
      </c>
      <c r="U287">
        <f t="shared" si="19"/>
        <v>-46.79000000000002</v>
      </c>
    </row>
    <row r="288" spans="1:21" x14ac:dyDescent="0.25">
      <c r="A288">
        <v>284</v>
      </c>
      <c r="B288" t="s">
        <v>613</v>
      </c>
      <c r="C288">
        <v>6216</v>
      </c>
      <c r="D288">
        <v>0</v>
      </c>
      <c r="E288">
        <v>0</v>
      </c>
      <c r="F288">
        <v>-518</v>
      </c>
      <c r="G288">
        <v>6.0054794520547903</v>
      </c>
      <c r="H288">
        <v>1</v>
      </c>
      <c r="I288">
        <v>0</v>
      </c>
      <c r="J288">
        <v>0</v>
      </c>
      <c r="K288">
        <v>6</v>
      </c>
      <c r="L288">
        <v>1</v>
      </c>
      <c r="M288" s="3">
        <v>14.64</v>
      </c>
      <c r="N288" s="3">
        <v>14.64</v>
      </c>
      <c r="O288" s="3">
        <v>1</v>
      </c>
      <c r="P288" s="4">
        <v>12.97</v>
      </c>
      <c r="Q288">
        <f t="shared" si="16"/>
        <v>129.69999999999999</v>
      </c>
      <c r="R288">
        <f t="shared" si="17"/>
        <v>116.72999999999999</v>
      </c>
      <c r="S288">
        <f>VLOOKUP(B288,Sheet1!B:C,2,0)</f>
        <v>9.4786515487695094E-2</v>
      </c>
      <c r="T288">
        <f t="shared" si="18"/>
        <v>11.740618894124594</v>
      </c>
      <c r="U288">
        <f t="shared" si="19"/>
        <v>-12.969999999999999</v>
      </c>
    </row>
    <row r="289" spans="1:21" x14ac:dyDescent="0.25">
      <c r="A289">
        <v>285</v>
      </c>
      <c r="B289" t="s">
        <v>3539</v>
      </c>
      <c r="C289">
        <v>1086</v>
      </c>
      <c r="D289">
        <v>0</v>
      </c>
      <c r="E289">
        <v>116</v>
      </c>
      <c r="F289">
        <v>25.5</v>
      </c>
      <c r="G289">
        <v>5.1972602739726002</v>
      </c>
      <c r="H289">
        <v>1</v>
      </c>
      <c r="I289">
        <v>0</v>
      </c>
      <c r="J289">
        <v>31.93</v>
      </c>
      <c r="K289">
        <v>5</v>
      </c>
      <c r="L289">
        <v>1</v>
      </c>
      <c r="M289" s="3">
        <v>206.37</v>
      </c>
      <c r="N289" s="3">
        <v>-204.58</v>
      </c>
      <c r="O289" s="3">
        <v>1</v>
      </c>
      <c r="P289" s="4">
        <v>157.94</v>
      </c>
      <c r="Q289">
        <f t="shared" si="16"/>
        <v>1579.3999999999999</v>
      </c>
      <c r="R289">
        <f t="shared" si="17"/>
        <v>1421.4599999999998</v>
      </c>
      <c r="S289">
        <f>VLOOKUP(B289,Sheet1!B:C,2,0)</f>
        <v>0.1065420243601</v>
      </c>
      <c r="T289">
        <f t="shared" si="18"/>
        <v>141.11275267256582</v>
      </c>
      <c r="U289">
        <f t="shared" si="19"/>
        <v>-157.94000000000005</v>
      </c>
    </row>
    <row r="290" spans="1:21" x14ac:dyDescent="0.25">
      <c r="A290">
        <v>286</v>
      </c>
      <c r="B290" t="s">
        <v>3432</v>
      </c>
      <c r="C290">
        <v>76869</v>
      </c>
      <c r="D290">
        <v>0</v>
      </c>
      <c r="E290">
        <v>4383</v>
      </c>
      <c r="F290">
        <v>-2022.75</v>
      </c>
      <c r="G290">
        <v>7.0054794520547903</v>
      </c>
      <c r="H290">
        <v>1</v>
      </c>
      <c r="I290">
        <v>0</v>
      </c>
      <c r="J290">
        <v>0</v>
      </c>
      <c r="K290">
        <v>6</v>
      </c>
      <c r="L290">
        <v>1</v>
      </c>
      <c r="M290" s="3">
        <v>0.999999999999999</v>
      </c>
      <c r="N290" s="3">
        <v>0.999999999999999</v>
      </c>
      <c r="O290" s="3">
        <v>1</v>
      </c>
      <c r="P290" s="4">
        <v>212.31</v>
      </c>
      <c r="Q290">
        <f t="shared" si="16"/>
        <v>2123.1</v>
      </c>
      <c r="R290">
        <f t="shared" si="17"/>
        <v>1910.79</v>
      </c>
      <c r="S290">
        <f>VLOOKUP(B290,Sheet1!B:C,2,0)</f>
        <v>8.0716319437056497E-2</v>
      </c>
      <c r="T290">
        <f t="shared" si="18"/>
        <v>195.17311822031854</v>
      </c>
      <c r="U290">
        <f t="shared" si="19"/>
        <v>-212.30999999999995</v>
      </c>
    </row>
    <row r="291" spans="1:21" x14ac:dyDescent="0.25">
      <c r="A291">
        <v>287</v>
      </c>
      <c r="B291" t="s">
        <v>3273</v>
      </c>
      <c r="C291">
        <v>37357</v>
      </c>
      <c r="D291">
        <v>0</v>
      </c>
      <c r="E291">
        <v>3144</v>
      </c>
      <c r="F291">
        <v>30.916666666666501</v>
      </c>
      <c r="G291">
        <v>4.0027397260274</v>
      </c>
      <c r="H291">
        <v>1</v>
      </c>
      <c r="I291">
        <v>0</v>
      </c>
      <c r="J291">
        <v>6.13</v>
      </c>
      <c r="K291">
        <v>4</v>
      </c>
      <c r="L291">
        <v>1</v>
      </c>
      <c r="M291" s="3">
        <v>39.35</v>
      </c>
      <c r="N291" s="3">
        <v>39.35</v>
      </c>
      <c r="O291" s="3">
        <v>1</v>
      </c>
      <c r="P291" s="4">
        <v>8.58</v>
      </c>
      <c r="Q291">
        <f t="shared" si="16"/>
        <v>85.8</v>
      </c>
      <c r="R291">
        <f t="shared" si="17"/>
        <v>77.22</v>
      </c>
      <c r="S291">
        <f>VLOOKUP(B291,Sheet1!B:C,2,0)</f>
        <v>0.12386300631953399</v>
      </c>
      <c r="T291">
        <f t="shared" si="18"/>
        <v>7.5172554057783989</v>
      </c>
      <c r="U291">
        <f t="shared" si="19"/>
        <v>-8.5799999999999983</v>
      </c>
    </row>
    <row r="292" spans="1:21" x14ac:dyDescent="0.25">
      <c r="A292">
        <v>288</v>
      </c>
      <c r="B292" s="1" t="s">
        <v>177</v>
      </c>
      <c r="C292">
        <v>3950</v>
      </c>
      <c r="D292">
        <v>0</v>
      </c>
      <c r="E292">
        <v>1069</v>
      </c>
      <c r="F292">
        <v>739.83333333333303</v>
      </c>
      <c r="G292">
        <v>6.0054794520547903</v>
      </c>
      <c r="H292">
        <v>1</v>
      </c>
      <c r="I292">
        <v>0</v>
      </c>
      <c r="J292">
        <v>149.72</v>
      </c>
      <c r="K292">
        <v>6</v>
      </c>
      <c r="L292">
        <v>1</v>
      </c>
      <c r="M292" s="3">
        <v>22.52</v>
      </c>
      <c r="N292" s="3">
        <v>22.52</v>
      </c>
      <c r="O292" s="3">
        <v>1</v>
      </c>
      <c r="P292" s="4">
        <v>45.3</v>
      </c>
      <c r="Q292">
        <f t="shared" si="16"/>
        <v>452.99999999999994</v>
      </c>
      <c r="R292">
        <f t="shared" si="17"/>
        <v>407.69999999999993</v>
      </c>
      <c r="S292">
        <f>VLOOKUP(B292,Sheet1!B:C,2,0)</f>
        <v>9.5990984008328395E-2</v>
      </c>
      <c r="T292">
        <f t="shared" si="18"/>
        <v>40.951608424422723</v>
      </c>
      <c r="U292">
        <f t="shared" si="19"/>
        <v>-45.300000000000011</v>
      </c>
    </row>
    <row r="293" spans="1:21" x14ac:dyDescent="0.25">
      <c r="A293">
        <v>289</v>
      </c>
      <c r="B293" s="1" t="s">
        <v>2070</v>
      </c>
      <c r="C293">
        <v>2717</v>
      </c>
      <c r="D293">
        <v>9389</v>
      </c>
      <c r="E293">
        <v>220</v>
      </c>
      <c r="F293">
        <v>-6.4166666666666599</v>
      </c>
      <c r="G293">
        <v>6.0054794520547903</v>
      </c>
      <c r="H293">
        <v>1</v>
      </c>
      <c r="I293">
        <v>1</v>
      </c>
      <c r="J293">
        <v>18.97</v>
      </c>
      <c r="K293">
        <v>5</v>
      </c>
      <c r="L293">
        <v>2</v>
      </c>
      <c r="M293" s="3">
        <v>49.01</v>
      </c>
      <c r="N293" s="3">
        <v>49.01</v>
      </c>
      <c r="O293" s="3">
        <v>2</v>
      </c>
      <c r="P293" s="4">
        <v>30.51</v>
      </c>
      <c r="Q293">
        <f t="shared" si="16"/>
        <v>305.10000000000002</v>
      </c>
      <c r="R293">
        <f t="shared" si="17"/>
        <v>274.59000000000003</v>
      </c>
      <c r="S293">
        <f>VLOOKUP(B293,Sheet1!B:C,2,0)</f>
        <v>8.9133716204843005E-2</v>
      </c>
      <c r="T293">
        <f t="shared" si="18"/>
        <v>27.790530318590243</v>
      </c>
      <c r="U293">
        <f t="shared" si="19"/>
        <v>-30.509999999999991</v>
      </c>
    </row>
    <row r="294" spans="1:21" x14ac:dyDescent="0.25">
      <c r="A294">
        <v>290</v>
      </c>
      <c r="B294" t="s">
        <v>1300</v>
      </c>
      <c r="C294">
        <v>11358</v>
      </c>
      <c r="D294">
        <v>40569</v>
      </c>
      <c r="E294">
        <v>0</v>
      </c>
      <c r="F294">
        <v>-946.5</v>
      </c>
      <c r="G294">
        <v>12.0082191780822</v>
      </c>
      <c r="H294">
        <v>1</v>
      </c>
      <c r="I294">
        <v>1</v>
      </c>
      <c r="J294">
        <v>0</v>
      </c>
      <c r="K294">
        <v>11</v>
      </c>
      <c r="L294">
        <v>2</v>
      </c>
      <c r="M294" s="3">
        <v>3.56</v>
      </c>
      <c r="N294" s="3">
        <v>3.56</v>
      </c>
      <c r="O294" s="3">
        <v>2</v>
      </c>
      <c r="P294" s="4">
        <v>143.97</v>
      </c>
      <c r="Q294">
        <f t="shared" si="16"/>
        <v>1439.6999999999998</v>
      </c>
      <c r="R294">
        <f t="shared" si="17"/>
        <v>1295.7299999999998</v>
      </c>
      <c r="S294">
        <f>VLOOKUP(B294,Sheet1!B:C,2,0)</f>
        <v>3.5697320391920001E-2</v>
      </c>
      <c r="T294">
        <f t="shared" si="18"/>
        <v>138.83065678317527</v>
      </c>
      <c r="U294">
        <f t="shared" si="19"/>
        <v>-143.97000000000003</v>
      </c>
    </row>
    <row r="295" spans="1:21" x14ac:dyDescent="0.25">
      <c r="A295">
        <v>291</v>
      </c>
      <c r="B295" s="1" t="s">
        <v>667</v>
      </c>
      <c r="C295">
        <v>67693</v>
      </c>
      <c r="D295">
        <v>0</v>
      </c>
      <c r="E295">
        <v>8548</v>
      </c>
      <c r="F295">
        <v>2906.9166666666702</v>
      </c>
      <c r="G295">
        <v>4.0027397260274</v>
      </c>
      <c r="H295">
        <v>1</v>
      </c>
      <c r="I295">
        <v>0</v>
      </c>
      <c r="J295">
        <v>193.29</v>
      </c>
      <c r="K295">
        <v>3</v>
      </c>
      <c r="L295">
        <v>1</v>
      </c>
      <c r="M295" s="3">
        <v>-1.41</v>
      </c>
      <c r="N295" s="3">
        <v>-1.41</v>
      </c>
      <c r="O295" s="3">
        <v>1</v>
      </c>
      <c r="P295" s="4">
        <v>335.33</v>
      </c>
      <c r="Q295">
        <f t="shared" si="16"/>
        <v>3353.2999999999997</v>
      </c>
      <c r="R295">
        <f t="shared" si="17"/>
        <v>3017.97</v>
      </c>
      <c r="S295">
        <f>VLOOKUP(B295,Sheet1!B:C,2,0)</f>
        <v>0.12378412859964399</v>
      </c>
      <c r="T295">
        <f t="shared" si="18"/>
        <v>293.82146815668136</v>
      </c>
      <c r="U295">
        <f t="shared" si="19"/>
        <v>-335.32999999999993</v>
      </c>
    </row>
    <row r="296" spans="1:21" x14ac:dyDescent="0.25">
      <c r="A296">
        <v>292</v>
      </c>
      <c r="B296" t="s">
        <v>3537</v>
      </c>
      <c r="C296">
        <v>7658</v>
      </c>
      <c r="D296">
        <v>0</v>
      </c>
      <c r="E296">
        <v>0</v>
      </c>
      <c r="F296">
        <v>-638.16666666666697</v>
      </c>
      <c r="G296">
        <v>7.0054794520547903</v>
      </c>
      <c r="H296">
        <v>1</v>
      </c>
      <c r="I296">
        <v>0</v>
      </c>
      <c r="J296">
        <v>0</v>
      </c>
      <c r="K296">
        <v>6</v>
      </c>
      <c r="L296">
        <v>1</v>
      </c>
      <c r="M296" s="3">
        <v>21.64</v>
      </c>
      <c r="N296" s="3">
        <v>21.64</v>
      </c>
      <c r="O296" s="3">
        <v>1</v>
      </c>
      <c r="P296" s="4">
        <v>13.93</v>
      </c>
      <c r="Q296">
        <f t="shared" si="16"/>
        <v>139.29999999999998</v>
      </c>
      <c r="R296">
        <f t="shared" si="17"/>
        <v>125.36999999999998</v>
      </c>
      <c r="S296">
        <f>VLOOKUP(B296,Sheet1!B:C,2,0)</f>
        <v>8.21815506159254E-2</v>
      </c>
      <c r="T296">
        <f t="shared" si="18"/>
        <v>12.78521099992016</v>
      </c>
      <c r="U296">
        <f t="shared" si="19"/>
        <v>-13.930000000000007</v>
      </c>
    </row>
    <row r="297" spans="1:21" x14ac:dyDescent="0.25">
      <c r="A297">
        <v>293</v>
      </c>
      <c r="B297" t="s">
        <v>3992</v>
      </c>
      <c r="C297">
        <v>4199490</v>
      </c>
      <c r="D297">
        <v>728810</v>
      </c>
      <c r="E297">
        <v>456462</v>
      </c>
      <c r="F297">
        <v>106504.5</v>
      </c>
      <c r="G297">
        <v>6.0054794520547903</v>
      </c>
      <c r="H297">
        <v>1</v>
      </c>
      <c r="I297">
        <v>1</v>
      </c>
      <c r="J297">
        <v>162.38999999999999</v>
      </c>
      <c r="K297">
        <v>6</v>
      </c>
      <c r="L297">
        <v>2</v>
      </c>
      <c r="M297" s="3">
        <v>21.56</v>
      </c>
      <c r="N297" s="3">
        <v>21.56</v>
      </c>
      <c r="O297" s="3">
        <v>2</v>
      </c>
      <c r="P297" s="4">
        <v>152.74</v>
      </c>
      <c r="Q297">
        <f t="shared" si="16"/>
        <v>1527.4</v>
      </c>
      <c r="R297">
        <f t="shared" si="17"/>
        <v>1374.66</v>
      </c>
      <c r="S297">
        <f>VLOOKUP(B297,Sheet1!B:C,2,0)</f>
        <v>6.2892779658376297E-3</v>
      </c>
      <c r="T297">
        <f t="shared" si="18"/>
        <v>151.77937568349796</v>
      </c>
      <c r="U297">
        <f t="shared" si="19"/>
        <v>-152.74</v>
      </c>
    </row>
    <row r="298" spans="1:21" x14ac:dyDescent="0.25">
      <c r="A298">
        <v>294</v>
      </c>
      <c r="B298" t="s">
        <v>2063</v>
      </c>
      <c r="C298">
        <v>17442</v>
      </c>
      <c r="D298">
        <v>9015</v>
      </c>
      <c r="E298">
        <v>374</v>
      </c>
      <c r="F298">
        <v>-1079.5</v>
      </c>
      <c r="G298">
        <v>4.0027397260274</v>
      </c>
      <c r="H298">
        <v>1</v>
      </c>
      <c r="I298">
        <v>1</v>
      </c>
      <c r="J298">
        <v>0</v>
      </c>
      <c r="K298">
        <v>4</v>
      </c>
      <c r="L298">
        <v>4</v>
      </c>
      <c r="M298" s="3">
        <v>31.2</v>
      </c>
      <c r="N298" s="3">
        <v>31.2</v>
      </c>
      <c r="O298" s="3">
        <v>4</v>
      </c>
      <c r="P298" s="4">
        <v>142.03</v>
      </c>
      <c r="Q298">
        <f t="shared" si="16"/>
        <v>1420.3</v>
      </c>
      <c r="R298">
        <f t="shared" si="17"/>
        <v>1278.27</v>
      </c>
      <c r="S298">
        <f>VLOOKUP(B298,Sheet1!B:C,2,0)</f>
        <v>0.10593535247673699</v>
      </c>
      <c r="T298">
        <f t="shared" si="18"/>
        <v>126.98400188772904</v>
      </c>
      <c r="U298">
        <f t="shared" si="19"/>
        <v>-142.02999999999997</v>
      </c>
    </row>
    <row r="299" spans="1:21" x14ac:dyDescent="0.25">
      <c r="A299">
        <v>295</v>
      </c>
      <c r="B299" t="s">
        <v>165</v>
      </c>
      <c r="C299">
        <v>48507</v>
      </c>
      <c r="D299">
        <v>13412</v>
      </c>
      <c r="E299">
        <v>1724</v>
      </c>
      <c r="F299">
        <v>-2318.25</v>
      </c>
      <c r="G299">
        <v>4.38630136986301</v>
      </c>
      <c r="H299">
        <v>1</v>
      </c>
      <c r="I299">
        <v>1</v>
      </c>
      <c r="J299">
        <v>18.350000000000001</v>
      </c>
      <c r="K299">
        <v>4</v>
      </c>
      <c r="L299">
        <v>3</v>
      </c>
      <c r="M299" s="3">
        <v>19.5</v>
      </c>
      <c r="N299" s="3">
        <v>19.5</v>
      </c>
      <c r="O299" s="3">
        <v>3</v>
      </c>
      <c r="P299" s="4">
        <v>38.729999999999997</v>
      </c>
      <c r="Q299">
        <f t="shared" si="16"/>
        <v>387.29999999999995</v>
      </c>
      <c r="R299">
        <f t="shared" si="17"/>
        <v>348.56999999999994</v>
      </c>
      <c r="S299">
        <f>VLOOKUP(B299,Sheet1!B:C,2,0)</f>
        <v>0.105140638465286</v>
      </c>
      <c r="T299">
        <f t="shared" si="18"/>
        <v>34.657903072239471</v>
      </c>
      <c r="U299">
        <f t="shared" si="19"/>
        <v>-38.730000000000018</v>
      </c>
    </row>
    <row r="300" spans="1:21" x14ac:dyDescent="0.25">
      <c r="A300">
        <v>296</v>
      </c>
      <c r="B300" t="s">
        <v>3225</v>
      </c>
      <c r="C300">
        <v>6729</v>
      </c>
      <c r="D300">
        <v>0</v>
      </c>
      <c r="E300">
        <v>903</v>
      </c>
      <c r="F300">
        <v>342.25</v>
      </c>
      <c r="G300">
        <v>3.0027397260274</v>
      </c>
      <c r="H300">
        <v>1</v>
      </c>
      <c r="I300">
        <v>0</v>
      </c>
      <c r="J300">
        <v>92.72</v>
      </c>
      <c r="K300">
        <v>3</v>
      </c>
      <c r="L300">
        <v>1</v>
      </c>
      <c r="M300" s="3">
        <v>39.03</v>
      </c>
      <c r="N300" s="3">
        <v>39.03</v>
      </c>
      <c r="O300" s="3">
        <v>1</v>
      </c>
      <c r="P300" s="4">
        <v>79.66</v>
      </c>
      <c r="Q300">
        <f t="shared" si="16"/>
        <v>796.59999999999991</v>
      </c>
      <c r="R300">
        <f t="shared" si="17"/>
        <v>716.93999999999994</v>
      </c>
      <c r="S300">
        <f>VLOOKUP(B300,Sheet1!B:C,2,0)</f>
        <v>0.144430134961234</v>
      </c>
      <c r="T300">
        <f t="shared" si="18"/>
        <v>68.154695448988093</v>
      </c>
      <c r="U300">
        <f t="shared" si="19"/>
        <v>-79.659999999999968</v>
      </c>
    </row>
    <row r="301" spans="1:21" x14ac:dyDescent="0.25">
      <c r="A301">
        <v>297</v>
      </c>
      <c r="B301" t="s">
        <v>395</v>
      </c>
      <c r="C301">
        <v>40152</v>
      </c>
      <c r="D301">
        <v>0</v>
      </c>
      <c r="E301">
        <v>844</v>
      </c>
      <c r="F301">
        <v>-2502</v>
      </c>
      <c r="G301">
        <v>4.0027397260274</v>
      </c>
      <c r="H301">
        <v>1</v>
      </c>
      <c r="I301">
        <v>0</v>
      </c>
      <c r="J301">
        <v>124.95</v>
      </c>
      <c r="K301">
        <v>4</v>
      </c>
      <c r="L301">
        <v>1</v>
      </c>
      <c r="M301" s="3">
        <v>37.56</v>
      </c>
      <c r="N301" s="3">
        <v>37.56</v>
      </c>
      <c r="O301" s="3">
        <v>1</v>
      </c>
      <c r="P301" s="4">
        <v>87.03</v>
      </c>
      <c r="Q301">
        <f t="shared" si="16"/>
        <v>870.3</v>
      </c>
      <c r="R301">
        <f t="shared" si="17"/>
        <v>783.27</v>
      </c>
      <c r="S301">
        <f>VLOOKUP(B301,Sheet1!B:C,2,0)</f>
        <v>0.126617794813072</v>
      </c>
      <c r="T301">
        <f t="shared" si="18"/>
        <v>76.010453317418339</v>
      </c>
      <c r="U301">
        <f t="shared" si="19"/>
        <v>-87.029999999999973</v>
      </c>
    </row>
    <row r="302" spans="1:21" x14ac:dyDescent="0.25">
      <c r="A302">
        <v>298</v>
      </c>
      <c r="B302" t="s">
        <v>1975</v>
      </c>
      <c r="C302">
        <v>63058</v>
      </c>
      <c r="D302">
        <v>0</v>
      </c>
      <c r="E302">
        <v>0</v>
      </c>
      <c r="F302">
        <v>-5254.8333333333303</v>
      </c>
      <c r="G302">
        <v>3</v>
      </c>
      <c r="H302">
        <v>1</v>
      </c>
      <c r="I302">
        <v>0</v>
      </c>
      <c r="J302">
        <v>0</v>
      </c>
      <c r="K302">
        <v>3</v>
      </c>
      <c r="L302">
        <v>1</v>
      </c>
      <c r="M302" s="3">
        <v>26.4</v>
      </c>
      <c r="N302" s="3">
        <v>26.4</v>
      </c>
      <c r="O302" s="3">
        <v>1</v>
      </c>
      <c r="P302" s="4">
        <v>574.46</v>
      </c>
      <c r="Q302">
        <f t="shared" si="16"/>
        <v>5744.6</v>
      </c>
      <c r="R302">
        <f t="shared" si="17"/>
        <v>5170.1400000000003</v>
      </c>
      <c r="S302">
        <f>VLOOKUP(B302,Sheet1!B:C,2,0)</f>
        <v>0.14355023453736901</v>
      </c>
      <c r="T302">
        <f t="shared" si="18"/>
        <v>491.99613226766303</v>
      </c>
      <c r="U302">
        <f t="shared" si="19"/>
        <v>-574.46</v>
      </c>
    </row>
    <row r="303" spans="1:21" x14ac:dyDescent="0.25">
      <c r="A303">
        <v>299</v>
      </c>
      <c r="B303" t="s">
        <v>1871</v>
      </c>
      <c r="C303">
        <v>6194</v>
      </c>
      <c r="D303">
        <v>0</v>
      </c>
      <c r="E303">
        <v>0</v>
      </c>
      <c r="F303">
        <v>-516.16666666666697</v>
      </c>
      <c r="G303">
        <v>4.8958904109589003</v>
      </c>
      <c r="H303">
        <v>1</v>
      </c>
      <c r="I303">
        <v>0</v>
      </c>
      <c r="J303">
        <v>0</v>
      </c>
      <c r="K303">
        <v>4</v>
      </c>
      <c r="L303">
        <v>1</v>
      </c>
      <c r="M303" s="3">
        <v>45.12</v>
      </c>
      <c r="N303" s="3">
        <v>45.12</v>
      </c>
      <c r="O303" s="3">
        <v>1</v>
      </c>
      <c r="P303" s="4">
        <v>115.72</v>
      </c>
      <c r="Q303">
        <f t="shared" si="16"/>
        <v>1157.1999999999998</v>
      </c>
      <c r="R303">
        <f t="shared" si="17"/>
        <v>1041.4799999999998</v>
      </c>
      <c r="S303">
        <f>VLOOKUP(B303,Sheet1!B:C,2,0)</f>
        <v>0.110773432153351</v>
      </c>
      <c r="T303">
        <f t="shared" si="18"/>
        <v>102.90129843121422</v>
      </c>
      <c r="U303">
        <f t="shared" si="19"/>
        <v>-115.72000000000003</v>
      </c>
    </row>
    <row r="304" spans="1:21" x14ac:dyDescent="0.25">
      <c r="A304">
        <v>300</v>
      </c>
      <c r="B304" t="s">
        <v>2256</v>
      </c>
      <c r="C304">
        <v>113021</v>
      </c>
      <c r="D304">
        <v>0</v>
      </c>
      <c r="E304">
        <v>4792</v>
      </c>
      <c r="F304">
        <v>-4626.4166666666697</v>
      </c>
      <c r="G304">
        <v>4.0027397260274</v>
      </c>
      <c r="H304">
        <v>1</v>
      </c>
      <c r="I304">
        <v>0</v>
      </c>
      <c r="J304">
        <v>207.85</v>
      </c>
      <c r="K304">
        <v>4</v>
      </c>
      <c r="L304">
        <v>1</v>
      </c>
      <c r="M304" s="3">
        <v>59.16</v>
      </c>
      <c r="N304" s="3">
        <v>59.16</v>
      </c>
      <c r="O304" s="3">
        <v>1</v>
      </c>
      <c r="P304" s="4">
        <v>255.82</v>
      </c>
      <c r="Q304">
        <f t="shared" si="16"/>
        <v>2558.1999999999998</v>
      </c>
      <c r="R304">
        <f t="shared" si="17"/>
        <v>2302.3799999999997</v>
      </c>
      <c r="S304">
        <f>VLOOKUP(B304,Sheet1!B:C,2,0)</f>
        <v>0.125816273893677</v>
      </c>
      <c r="T304">
        <f t="shared" si="18"/>
        <v>223.63368081251954</v>
      </c>
      <c r="U304">
        <f t="shared" si="19"/>
        <v>-255.82000000000016</v>
      </c>
    </row>
    <row r="305" spans="1:21" x14ac:dyDescent="0.25">
      <c r="A305">
        <v>301</v>
      </c>
      <c r="B305" t="s">
        <v>2826</v>
      </c>
      <c r="C305">
        <v>983659</v>
      </c>
      <c r="D305">
        <v>0</v>
      </c>
      <c r="E305">
        <v>192253</v>
      </c>
      <c r="F305">
        <v>110281.41666666701</v>
      </c>
      <c r="G305">
        <v>4.0027397260274</v>
      </c>
      <c r="H305">
        <v>1</v>
      </c>
      <c r="I305">
        <v>0</v>
      </c>
      <c r="J305">
        <v>18267.5</v>
      </c>
      <c r="K305">
        <v>4</v>
      </c>
      <c r="L305">
        <v>1</v>
      </c>
      <c r="M305" s="3">
        <v>26.7</v>
      </c>
      <c r="N305" s="3">
        <v>26.7</v>
      </c>
      <c r="O305" s="3">
        <v>1</v>
      </c>
      <c r="P305" s="4">
        <v>1347.82</v>
      </c>
      <c r="Q305">
        <f t="shared" si="16"/>
        <v>13478.199999999999</v>
      </c>
      <c r="R305">
        <f t="shared" si="17"/>
        <v>12130.38</v>
      </c>
      <c r="S305">
        <f>VLOOKUP(B305,Sheet1!B:C,2,0)</f>
        <v>0.37373762044719</v>
      </c>
      <c r="T305">
        <f t="shared" si="18"/>
        <v>844.08896040886827</v>
      </c>
      <c r="U305">
        <f t="shared" si="19"/>
        <v>-1347.8199999999997</v>
      </c>
    </row>
    <row r="306" spans="1:21" x14ac:dyDescent="0.25">
      <c r="A306">
        <v>302</v>
      </c>
      <c r="B306" t="s">
        <v>739</v>
      </c>
      <c r="C306">
        <v>51747</v>
      </c>
      <c r="D306">
        <v>0</v>
      </c>
      <c r="E306">
        <v>0</v>
      </c>
      <c r="F306">
        <v>-4312.25</v>
      </c>
      <c r="G306">
        <v>3.0027397260274</v>
      </c>
      <c r="H306">
        <v>0</v>
      </c>
      <c r="I306">
        <v>0</v>
      </c>
      <c r="J306">
        <v>0</v>
      </c>
      <c r="K306">
        <v>3</v>
      </c>
      <c r="L306">
        <v>1</v>
      </c>
      <c r="M306" s="3">
        <v>15.16</v>
      </c>
      <c r="N306" s="3">
        <v>15.16</v>
      </c>
      <c r="O306" s="3">
        <v>1</v>
      </c>
      <c r="P306" s="4">
        <v>583.91</v>
      </c>
      <c r="Q306">
        <f t="shared" si="16"/>
        <v>5839.0999999999995</v>
      </c>
      <c r="R306">
        <f t="shared" si="17"/>
        <v>5255.19</v>
      </c>
      <c r="S306">
        <f>VLOOKUP(B306,Sheet1!B:C,2,0)</f>
        <v>0.20704659530109801</v>
      </c>
      <c r="T306">
        <f t="shared" si="18"/>
        <v>463.01342253773583</v>
      </c>
      <c r="U306">
        <f t="shared" si="19"/>
        <v>-583.90999999999985</v>
      </c>
    </row>
    <row r="307" spans="1:21" x14ac:dyDescent="0.25">
      <c r="A307">
        <v>303</v>
      </c>
      <c r="B307" t="s">
        <v>2886</v>
      </c>
      <c r="C307">
        <v>788897</v>
      </c>
      <c r="D307">
        <v>0</v>
      </c>
      <c r="E307">
        <v>124052</v>
      </c>
      <c r="F307">
        <v>58310.583333333299</v>
      </c>
      <c r="G307">
        <v>4.0027397260274</v>
      </c>
      <c r="H307">
        <v>1</v>
      </c>
      <c r="I307">
        <v>0</v>
      </c>
      <c r="J307">
        <v>225.36</v>
      </c>
      <c r="K307">
        <v>4</v>
      </c>
      <c r="L307">
        <v>1</v>
      </c>
      <c r="M307" s="3">
        <v>62.73</v>
      </c>
      <c r="N307" s="3">
        <v>62.73</v>
      </c>
      <c r="O307" s="3">
        <v>1</v>
      </c>
      <c r="P307" s="4">
        <v>149.19</v>
      </c>
      <c r="Q307">
        <f t="shared" si="16"/>
        <v>1491.8999999999999</v>
      </c>
      <c r="R307">
        <f t="shared" si="17"/>
        <v>1342.7099999999998</v>
      </c>
      <c r="S307">
        <f>VLOOKUP(B307,Sheet1!B:C,2,0)</f>
        <v>7.8046939784646996E-2</v>
      </c>
      <c r="T307">
        <f t="shared" si="18"/>
        <v>137.54617705352851</v>
      </c>
      <c r="U307">
        <f t="shared" si="19"/>
        <v>-149.19000000000005</v>
      </c>
    </row>
    <row r="308" spans="1:21" x14ac:dyDescent="0.25">
      <c r="A308">
        <v>304</v>
      </c>
      <c r="B308" t="s">
        <v>2824</v>
      </c>
      <c r="C308">
        <v>4178</v>
      </c>
      <c r="D308">
        <v>13090</v>
      </c>
      <c r="E308">
        <v>806</v>
      </c>
      <c r="F308">
        <v>457.83333333333297</v>
      </c>
      <c r="G308">
        <v>4.0027397260274</v>
      </c>
      <c r="H308">
        <v>1</v>
      </c>
      <c r="I308">
        <v>1</v>
      </c>
      <c r="J308">
        <v>118.55</v>
      </c>
      <c r="K308">
        <v>4</v>
      </c>
      <c r="L308">
        <v>3</v>
      </c>
      <c r="M308" s="3">
        <v>22.11</v>
      </c>
      <c r="N308" s="3">
        <v>22.11</v>
      </c>
      <c r="O308" s="3">
        <v>3</v>
      </c>
      <c r="P308" s="4">
        <v>68.8</v>
      </c>
      <c r="Q308">
        <f t="shared" si="16"/>
        <v>687.99999999999989</v>
      </c>
      <c r="R308">
        <f t="shared" si="17"/>
        <v>619.19999999999993</v>
      </c>
      <c r="S308">
        <f>VLOOKUP(B308,Sheet1!B:C,2,0)</f>
        <v>0.11260852351494199</v>
      </c>
      <c r="T308">
        <f t="shared" si="18"/>
        <v>61.052533582171989</v>
      </c>
      <c r="U308">
        <f t="shared" si="19"/>
        <v>-68.799999999999955</v>
      </c>
    </row>
    <row r="309" spans="1:21" x14ac:dyDescent="0.25">
      <c r="A309">
        <v>305</v>
      </c>
      <c r="B309" t="s">
        <v>2963</v>
      </c>
      <c r="C309">
        <v>114426</v>
      </c>
      <c r="D309">
        <v>0</v>
      </c>
      <c r="E309">
        <v>20125</v>
      </c>
      <c r="F309">
        <v>10589.5</v>
      </c>
      <c r="G309">
        <v>7.0054794520547903</v>
      </c>
      <c r="H309">
        <v>1</v>
      </c>
      <c r="I309">
        <v>0</v>
      </c>
      <c r="J309">
        <v>122.24</v>
      </c>
      <c r="K309">
        <v>6</v>
      </c>
      <c r="L309">
        <v>1</v>
      </c>
      <c r="M309" s="3">
        <v>74.16</v>
      </c>
      <c r="N309" s="3">
        <v>74.16</v>
      </c>
      <c r="O309" s="3">
        <v>1</v>
      </c>
      <c r="P309" s="4">
        <v>100.17</v>
      </c>
      <c r="Q309">
        <f t="shared" si="16"/>
        <v>1001.6999999999999</v>
      </c>
      <c r="R309">
        <f t="shared" si="17"/>
        <v>901.53</v>
      </c>
      <c r="S309">
        <f>VLOOKUP(B309,Sheet1!B:C,2,0)</f>
        <v>7.67249902409705E-2</v>
      </c>
      <c r="T309">
        <f t="shared" si="18"/>
        <v>92.484457727561988</v>
      </c>
      <c r="U309">
        <f t="shared" si="19"/>
        <v>-100.16999999999996</v>
      </c>
    </row>
    <row r="310" spans="1:21" x14ac:dyDescent="0.25">
      <c r="A310">
        <v>306</v>
      </c>
      <c r="B310" t="s">
        <v>2444</v>
      </c>
      <c r="C310">
        <v>1961255</v>
      </c>
      <c r="D310">
        <v>0</v>
      </c>
      <c r="E310">
        <v>188264</v>
      </c>
      <c r="F310">
        <v>24826.083333333299</v>
      </c>
      <c r="G310">
        <v>6.9972602739726</v>
      </c>
      <c r="H310">
        <v>1</v>
      </c>
      <c r="I310">
        <v>0</v>
      </c>
      <c r="J310">
        <v>1486.01</v>
      </c>
      <c r="K310">
        <v>6</v>
      </c>
      <c r="L310">
        <v>1</v>
      </c>
      <c r="M310" s="3">
        <v>-6.38</v>
      </c>
      <c r="N310" s="3">
        <v>-6.38</v>
      </c>
      <c r="O310" s="3">
        <v>1</v>
      </c>
      <c r="P310" s="4">
        <v>388.97</v>
      </c>
      <c r="Q310">
        <f t="shared" si="16"/>
        <v>3889.7000000000003</v>
      </c>
      <c r="R310">
        <f t="shared" si="17"/>
        <v>3500.7300000000005</v>
      </c>
      <c r="S310">
        <f>VLOOKUP(B310,Sheet1!B:C,2,0)</f>
        <v>4.4485915614745998E-2</v>
      </c>
      <c r="T310">
        <f t="shared" si="18"/>
        <v>371.66631340333225</v>
      </c>
      <c r="U310">
        <f t="shared" si="19"/>
        <v>-388.9699999999998</v>
      </c>
    </row>
    <row r="311" spans="1:21" x14ac:dyDescent="0.25">
      <c r="A311">
        <v>307</v>
      </c>
      <c r="B311" t="s">
        <v>389</v>
      </c>
      <c r="C311">
        <v>15650</v>
      </c>
      <c r="D311">
        <v>0</v>
      </c>
      <c r="E311">
        <v>0</v>
      </c>
      <c r="F311">
        <v>-1304.1666666666699</v>
      </c>
      <c r="G311">
        <v>3.18082191780822</v>
      </c>
      <c r="H311">
        <v>1</v>
      </c>
      <c r="I311">
        <v>0</v>
      </c>
      <c r="J311">
        <v>0</v>
      </c>
      <c r="K311">
        <v>3</v>
      </c>
      <c r="L311">
        <v>1</v>
      </c>
      <c r="M311" s="3">
        <v>19.28</v>
      </c>
      <c r="N311" s="3">
        <v>19.28</v>
      </c>
      <c r="O311" s="3">
        <v>1</v>
      </c>
      <c r="P311" s="4">
        <v>171.04</v>
      </c>
      <c r="Q311">
        <f t="shared" si="16"/>
        <v>1710.3999999999999</v>
      </c>
      <c r="R311">
        <f t="shared" si="17"/>
        <v>1539.36</v>
      </c>
      <c r="S311">
        <f>VLOOKUP(B311,Sheet1!B:C,2,0)</f>
        <v>0.14010552411963201</v>
      </c>
      <c r="T311">
        <f t="shared" si="18"/>
        <v>147.07635115457813</v>
      </c>
      <c r="U311">
        <f t="shared" si="19"/>
        <v>-171.03999999999996</v>
      </c>
    </row>
    <row r="312" spans="1:21" x14ac:dyDescent="0.25">
      <c r="A312">
        <v>308</v>
      </c>
      <c r="B312" t="s">
        <v>1304</v>
      </c>
      <c r="C312">
        <v>759571</v>
      </c>
      <c r="D312">
        <v>0</v>
      </c>
      <c r="E312">
        <v>115643</v>
      </c>
      <c r="F312">
        <v>52345.416666666701</v>
      </c>
      <c r="G312">
        <v>5.0054794520547903</v>
      </c>
      <c r="H312">
        <v>1</v>
      </c>
      <c r="I312">
        <v>0</v>
      </c>
      <c r="J312">
        <v>204.66</v>
      </c>
      <c r="K312">
        <v>4</v>
      </c>
      <c r="L312">
        <v>1</v>
      </c>
      <c r="M312" s="3">
        <v>49.02</v>
      </c>
      <c r="N312" s="3">
        <v>49.02</v>
      </c>
      <c r="O312" s="3">
        <v>1</v>
      </c>
      <c r="P312" s="4">
        <v>66.180000000000007</v>
      </c>
      <c r="Q312">
        <f t="shared" si="16"/>
        <v>661.80000000000007</v>
      </c>
      <c r="R312">
        <f t="shared" si="17"/>
        <v>595.62000000000012</v>
      </c>
      <c r="S312">
        <f>VLOOKUP(B312,Sheet1!B:C,2,0)</f>
        <v>6.9709975608103894E-2</v>
      </c>
      <c r="T312">
        <f t="shared" si="18"/>
        <v>61.56659381425569</v>
      </c>
      <c r="U312">
        <f t="shared" si="19"/>
        <v>-66.17999999999995</v>
      </c>
    </row>
    <row r="313" spans="1:21" x14ac:dyDescent="0.25">
      <c r="A313">
        <v>309</v>
      </c>
      <c r="B313" t="s">
        <v>1928</v>
      </c>
      <c r="C313">
        <v>10339</v>
      </c>
      <c r="D313">
        <v>0</v>
      </c>
      <c r="E313">
        <v>0</v>
      </c>
      <c r="F313">
        <v>-861.58333333333303</v>
      </c>
      <c r="G313">
        <v>5.0027397260274</v>
      </c>
      <c r="H313">
        <v>1</v>
      </c>
      <c r="I313">
        <v>0</v>
      </c>
      <c r="J313">
        <v>0</v>
      </c>
      <c r="K313">
        <v>5</v>
      </c>
      <c r="L313">
        <v>1</v>
      </c>
      <c r="M313" s="3">
        <v>77.88</v>
      </c>
      <c r="N313" s="3">
        <v>77.88</v>
      </c>
      <c r="O313" s="3">
        <v>1</v>
      </c>
      <c r="P313" s="4">
        <v>80.709999999999994</v>
      </c>
      <c r="Q313">
        <f t="shared" si="16"/>
        <v>807.09999999999991</v>
      </c>
      <c r="R313">
        <f t="shared" si="17"/>
        <v>726.38999999999987</v>
      </c>
      <c r="S313">
        <f>VLOOKUP(B313,Sheet1!B:C,2,0)</f>
        <v>0.109136706755043</v>
      </c>
      <c r="T313">
        <f t="shared" si="18"/>
        <v>71.901576397800468</v>
      </c>
      <c r="U313">
        <f t="shared" si="19"/>
        <v>-80.710000000000036</v>
      </c>
    </row>
    <row r="314" spans="1:21" x14ac:dyDescent="0.25">
      <c r="A314">
        <v>310</v>
      </c>
      <c r="B314" t="s">
        <v>3114</v>
      </c>
      <c r="C314">
        <v>211455</v>
      </c>
      <c r="D314">
        <v>0</v>
      </c>
      <c r="E314">
        <v>16026</v>
      </c>
      <c r="F314">
        <v>-1595.25</v>
      </c>
      <c r="G314">
        <v>5.0054794520547903</v>
      </c>
      <c r="H314">
        <v>1</v>
      </c>
      <c r="I314">
        <v>0</v>
      </c>
      <c r="J314">
        <v>711.05</v>
      </c>
      <c r="K314">
        <v>4</v>
      </c>
      <c r="L314">
        <v>2</v>
      </c>
      <c r="M314" s="3">
        <v>8.26</v>
      </c>
      <c r="N314" s="3">
        <v>8.26</v>
      </c>
      <c r="O314" s="3">
        <v>2</v>
      </c>
      <c r="P314" s="4">
        <v>964.92</v>
      </c>
      <c r="Q314">
        <f t="shared" si="16"/>
        <v>9649.1999999999989</v>
      </c>
      <c r="R314">
        <f t="shared" si="17"/>
        <v>8684.2799999999988</v>
      </c>
      <c r="S314">
        <f>VLOOKUP(B314,Sheet1!B:C,2,0)</f>
        <v>0.105044274331733</v>
      </c>
      <c r="T314">
        <f t="shared" si="18"/>
        <v>863.56067881182412</v>
      </c>
      <c r="U314">
        <f t="shared" si="19"/>
        <v>-964.92000000000007</v>
      </c>
    </row>
    <row r="315" spans="1:21" x14ac:dyDescent="0.25">
      <c r="A315">
        <v>311</v>
      </c>
      <c r="B315" t="s">
        <v>2976</v>
      </c>
      <c r="C315">
        <v>10583</v>
      </c>
      <c r="D315">
        <v>0</v>
      </c>
      <c r="E315">
        <v>0</v>
      </c>
      <c r="F315">
        <v>-881.91666666666697</v>
      </c>
      <c r="G315">
        <v>6.0027397260274</v>
      </c>
      <c r="H315">
        <v>1</v>
      </c>
      <c r="I315">
        <v>0</v>
      </c>
      <c r="J315">
        <v>0</v>
      </c>
      <c r="K315">
        <v>6</v>
      </c>
      <c r="L315">
        <v>1</v>
      </c>
      <c r="M315" s="3">
        <v>29.76</v>
      </c>
      <c r="N315" s="3">
        <v>29.76</v>
      </c>
      <c r="O315" s="3">
        <v>1</v>
      </c>
      <c r="P315" s="4">
        <v>148.43</v>
      </c>
      <c r="Q315">
        <f t="shared" si="16"/>
        <v>1484.3</v>
      </c>
      <c r="R315">
        <f t="shared" si="17"/>
        <v>1335.87</v>
      </c>
      <c r="S315">
        <f>VLOOKUP(B315,Sheet1!B:C,2,0)</f>
        <v>9.4823316877305996E-2</v>
      </c>
      <c r="T315">
        <f t="shared" si="18"/>
        <v>134.35537507590146</v>
      </c>
      <c r="U315">
        <f t="shared" si="19"/>
        <v>-148.43000000000006</v>
      </c>
    </row>
    <row r="316" spans="1:21" x14ac:dyDescent="0.25">
      <c r="A316">
        <v>312</v>
      </c>
      <c r="B316" t="s">
        <v>2545</v>
      </c>
      <c r="C316">
        <v>15526</v>
      </c>
      <c r="D316">
        <v>0</v>
      </c>
      <c r="E316">
        <v>2836</v>
      </c>
      <c r="F316">
        <v>1542.1666666666699</v>
      </c>
      <c r="G316">
        <v>3.8986301369862999</v>
      </c>
      <c r="H316">
        <v>1</v>
      </c>
      <c r="I316">
        <v>0</v>
      </c>
      <c r="J316">
        <v>233.88</v>
      </c>
      <c r="K316">
        <v>4</v>
      </c>
      <c r="L316">
        <v>1</v>
      </c>
      <c r="M316" s="3">
        <v>32.64</v>
      </c>
      <c r="N316" s="3">
        <v>32.64</v>
      </c>
      <c r="O316" s="3">
        <v>1</v>
      </c>
      <c r="P316" s="4">
        <v>130.38</v>
      </c>
      <c r="Q316">
        <f t="shared" si="16"/>
        <v>1303.8</v>
      </c>
      <c r="R316">
        <f t="shared" si="17"/>
        <v>1173.42</v>
      </c>
      <c r="S316">
        <f>VLOOKUP(B316,Sheet1!B:C,2,0)</f>
        <v>0.12896124622317401</v>
      </c>
      <c r="T316">
        <f t="shared" si="18"/>
        <v>113.56603271742257</v>
      </c>
      <c r="U316">
        <f t="shared" si="19"/>
        <v>-130.37999999999988</v>
      </c>
    </row>
    <row r="317" spans="1:21" x14ac:dyDescent="0.25">
      <c r="A317">
        <v>313</v>
      </c>
      <c r="B317" t="s">
        <v>2922</v>
      </c>
      <c r="C317">
        <v>6499</v>
      </c>
      <c r="D317">
        <v>0</v>
      </c>
      <c r="E317">
        <v>458</v>
      </c>
      <c r="F317">
        <v>-83.5833333333334</v>
      </c>
      <c r="G317">
        <v>6.0054794520547903</v>
      </c>
      <c r="H317">
        <v>1</v>
      </c>
      <c r="I317">
        <v>0</v>
      </c>
      <c r="J317">
        <v>66.19</v>
      </c>
      <c r="K317">
        <v>5</v>
      </c>
      <c r="L317">
        <v>1</v>
      </c>
      <c r="M317" s="3">
        <v>21.58</v>
      </c>
      <c r="N317" s="3">
        <v>21.58</v>
      </c>
      <c r="O317" s="3">
        <v>1</v>
      </c>
      <c r="P317" s="4">
        <v>44.82</v>
      </c>
      <c r="Q317">
        <f t="shared" si="16"/>
        <v>448.2</v>
      </c>
      <c r="R317">
        <f t="shared" si="17"/>
        <v>403.38</v>
      </c>
      <c r="S317">
        <f>VLOOKUP(B317,Sheet1!B:C,2,0)</f>
        <v>9.5322948117723794E-2</v>
      </c>
      <c r="T317">
        <f t="shared" si="18"/>
        <v>40.547625465363623</v>
      </c>
      <c r="U317">
        <f t="shared" si="19"/>
        <v>-44.819999999999993</v>
      </c>
    </row>
    <row r="318" spans="1:21" x14ac:dyDescent="0.25">
      <c r="A318">
        <v>314</v>
      </c>
      <c r="B318" s="1" t="s">
        <v>1303</v>
      </c>
      <c r="C318">
        <v>579224</v>
      </c>
      <c r="D318">
        <v>11195</v>
      </c>
      <c r="E318">
        <v>56940</v>
      </c>
      <c r="F318">
        <v>8671.3333333333394</v>
      </c>
      <c r="G318">
        <v>11.0082191780822</v>
      </c>
      <c r="H318">
        <v>1</v>
      </c>
      <c r="I318">
        <v>1</v>
      </c>
      <c r="J318">
        <v>4565.8900000000003</v>
      </c>
      <c r="K318">
        <v>11</v>
      </c>
      <c r="L318">
        <v>2</v>
      </c>
      <c r="M318" s="3">
        <v>-11.19</v>
      </c>
      <c r="N318" s="3">
        <v>-11.19</v>
      </c>
      <c r="O318" s="3">
        <v>2</v>
      </c>
      <c r="P318" s="4">
        <v>2604.38</v>
      </c>
      <c r="Q318">
        <f t="shared" si="16"/>
        <v>26043.8</v>
      </c>
      <c r="R318">
        <f t="shared" si="17"/>
        <v>23439.42</v>
      </c>
      <c r="S318">
        <f>VLOOKUP(B318,Sheet1!B:C,2,0)</f>
        <v>5.7672016514258302E-2</v>
      </c>
      <c r="T318">
        <f t="shared" si="18"/>
        <v>2454.1801536305961</v>
      </c>
      <c r="U318">
        <f t="shared" si="19"/>
        <v>-2604.380000000001</v>
      </c>
    </row>
    <row r="319" spans="1:21" x14ac:dyDescent="0.25">
      <c r="A319">
        <v>315</v>
      </c>
      <c r="B319" t="s">
        <v>2877</v>
      </c>
      <c r="C319">
        <v>98299</v>
      </c>
      <c r="D319">
        <v>210303</v>
      </c>
      <c r="E319">
        <v>20111</v>
      </c>
      <c r="F319">
        <v>11919.416666666701</v>
      </c>
      <c r="G319">
        <v>5.0054794520547903</v>
      </c>
      <c r="H319">
        <v>1</v>
      </c>
      <c r="I319">
        <v>1</v>
      </c>
      <c r="J319">
        <v>1942.5</v>
      </c>
      <c r="K319">
        <v>4</v>
      </c>
      <c r="L319">
        <v>2</v>
      </c>
      <c r="M319" s="3">
        <v>-0.90000000000000102</v>
      </c>
      <c r="N319" s="3">
        <v>-0.90000000000000102</v>
      </c>
      <c r="O319" s="3">
        <v>2</v>
      </c>
      <c r="P319" s="4">
        <v>863.61</v>
      </c>
      <c r="Q319">
        <f t="shared" si="16"/>
        <v>8636.1</v>
      </c>
      <c r="R319">
        <f t="shared" si="17"/>
        <v>7772.4900000000007</v>
      </c>
      <c r="S319">
        <f>VLOOKUP(B319,Sheet1!B:C,2,0)</f>
        <v>9.8294814856049698E-2</v>
      </c>
      <c r="T319">
        <f t="shared" si="18"/>
        <v>778.72161494216687</v>
      </c>
      <c r="U319">
        <f t="shared" si="19"/>
        <v>-863.60999999999967</v>
      </c>
    </row>
    <row r="320" spans="1:21" x14ac:dyDescent="0.25">
      <c r="A320">
        <v>316</v>
      </c>
      <c r="B320" t="s">
        <v>2421</v>
      </c>
      <c r="C320">
        <v>1874</v>
      </c>
      <c r="D320">
        <v>0</v>
      </c>
      <c r="E320">
        <v>0</v>
      </c>
      <c r="F320">
        <v>-156.166666666667</v>
      </c>
      <c r="G320">
        <v>5.0054794520547903</v>
      </c>
      <c r="H320">
        <v>1</v>
      </c>
      <c r="I320">
        <v>0</v>
      </c>
      <c r="J320">
        <v>0</v>
      </c>
      <c r="K320">
        <v>4</v>
      </c>
      <c r="L320">
        <v>1</v>
      </c>
      <c r="M320" s="3">
        <v>21.64</v>
      </c>
      <c r="N320" s="3">
        <v>21.64</v>
      </c>
      <c r="O320" s="3">
        <v>1</v>
      </c>
      <c r="P320" s="4">
        <v>27.13</v>
      </c>
      <c r="Q320">
        <f t="shared" si="16"/>
        <v>271.29999999999995</v>
      </c>
      <c r="R320">
        <f t="shared" si="17"/>
        <v>244.16999999999996</v>
      </c>
      <c r="S320">
        <f>VLOOKUP(B320,Sheet1!B:C,2,0)</f>
        <v>0.10909501978870099</v>
      </c>
      <c r="T320">
        <f t="shared" si="18"/>
        <v>24.170252113132541</v>
      </c>
      <c r="U320">
        <f t="shared" si="19"/>
        <v>-27.129999999999995</v>
      </c>
    </row>
    <row r="321" spans="1:21" x14ac:dyDescent="0.25">
      <c r="A321">
        <v>317</v>
      </c>
      <c r="B321" t="s">
        <v>3150</v>
      </c>
      <c r="C321">
        <v>29741</v>
      </c>
      <c r="D321">
        <v>0</v>
      </c>
      <c r="E321">
        <v>2306</v>
      </c>
      <c r="F321">
        <v>-172.416666666667</v>
      </c>
      <c r="G321">
        <v>7.0054794520547903</v>
      </c>
      <c r="H321">
        <v>1</v>
      </c>
      <c r="I321">
        <v>0</v>
      </c>
      <c r="J321">
        <v>44.33</v>
      </c>
      <c r="K321">
        <v>6</v>
      </c>
      <c r="L321">
        <v>1</v>
      </c>
      <c r="M321" s="3">
        <v>27.03</v>
      </c>
      <c r="N321" s="3">
        <v>27.03</v>
      </c>
      <c r="O321" s="3">
        <v>1</v>
      </c>
      <c r="P321" s="4">
        <v>53.82</v>
      </c>
      <c r="Q321">
        <f t="shared" si="16"/>
        <v>538.19999999999993</v>
      </c>
      <c r="R321">
        <f t="shared" si="17"/>
        <v>484.37999999999994</v>
      </c>
      <c r="S321">
        <f>VLOOKUP(B321,Sheet1!B:C,2,0)</f>
        <v>8.1823456028710301E-2</v>
      </c>
      <c r="T321">
        <f t="shared" si="18"/>
        <v>49.41626159653481</v>
      </c>
      <c r="U321">
        <f t="shared" si="19"/>
        <v>-53.819999999999993</v>
      </c>
    </row>
    <row r="322" spans="1:21" x14ac:dyDescent="0.25">
      <c r="A322">
        <v>318</v>
      </c>
      <c r="B322" t="s">
        <v>364</v>
      </c>
      <c r="C322">
        <v>11528</v>
      </c>
      <c r="D322">
        <v>0</v>
      </c>
      <c r="E322">
        <v>0</v>
      </c>
      <c r="F322">
        <v>-960.66666666666697</v>
      </c>
      <c r="G322">
        <v>3</v>
      </c>
      <c r="H322">
        <v>1</v>
      </c>
      <c r="I322">
        <v>0</v>
      </c>
      <c r="J322">
        <v>0</v>
      </c>
      <c r="K322">
        <v>3</v>
      </c>
      <c r="L322">
        <v>1</v>
      </c>
      <c r="M322" s="3">
        <v>31.32</v>
      </c>
      <c r="N322" s="3">
        <v>31.32</v>
      </c>
      <c r="O322" s="3">
        <v>1</v>
      </c>
      <c r="P322" s="4">
        <v>110.63</v>
      </c>
      <c r="Q322">
        <f t="shared" si="16"/>
        <v>1106.3</v>
      </c>
      <c r="R322">
        <f t="shared" si="17"/>
        <v>995.67</v>
      </c>
      <c r="S322">
        <f>VLOOKUP(B322,Sheet1!B:C,2,0)</f>
        <v>0.14355023453736901</v>
      </c>
      <c r="T322">
        <f t="shared" si="18"/>
        <v>94.749037553130862</v>
      </c>
      <c r="U322">
        <f t="shared" si="19"/>
        <v>-110.63</v>
      </c>
    </row>
    <row r="323" spans="1:21" x14ac:dyDescent="0.25">
      <c r="A323">
        <v>319</v>
      </c>
      <c r="B323" t="s">
        <v>1958</v>
      </c>
      <c r="C323">
        <v>6000</v>
      </c>
      <c r="D323">
        <v>0</v>
      </c>
      <c r="E323">
        <v>0</v>
      </c>
      <c r="F323">
        <v>-500</v>
      </c>
      <c r="G323">
        <v>5.0054794520547903</v>
      </c>
      <c r="H323">
        <v>1</v>
      </c>
      <c r="I323">
        <v>0</v>
      </c>
      <c r="J323">
        <v>0</v>
      </c>
      <c r="K323">
        <v>5</v>
      </c>
      <c r="L323">
        <v>1</v>
      </c>
      <c r="M323" s="3">
        <v>16.920000000000002</v>
      </c>
      <c r="N323" s="3">
        <v>16.920000000000002</v>
      </c>
      <c r="O323" s="3">
        <v>1</v>
      </c>
      <c r="P323" s="4">
        <v>18.09</v>
      </c>
      <c r="Q323">
        <f t="shared" si="16"/>
        <v>180.89999999999998</v>
      </c>
      <c r="R323">
        <f t="shared" si="17"/>
        <v>162.80999999999997</v>
      </c>
      <c r="S323">
        <f>VLOOKUP(B323,Sheet1!B:C,2,0)</f>
        <v>0.10909501978870099</v>
      </c>
      <c r="T323">
        <f t="shared" si="18"/>
        <v>16.116471092022401</v>
      </c>
      <c r="U323">
        <f t="shared" si="19"/>
        <v>-18.090000000000003</v>
      </c>
    </row>
    <row r="324" spans="1:21" x14ac:dyDescent="0.25">
      <c r="A324">
        <v>320</v>
      </c>
      <c r="B324" t="s">
        <v>2008</v>
      </c>
      <c r="C324">
        <v>10325</v>
      </c>
      <c r="D324">
        <v>0</v>
      </c>
      <c r="E324">
        <v>1788</v>
      </c>
      <c r="F324">
        <v>927.58333333333303</v>
      </c>
      <c r="G324">
        <v>5.0054794520547903</v>
      </c>
      <c r="H324">
        <v>1</v>
      </c>
      <c r="I324">
        <v>0</v>
      </c>
      <c r="J324">
        <v>260.11</v>
      </c>
      <c r="K324">
        <v>4</v>
      </c>
      <c r="L324">
        <v>1</v>
      </c>
      <c r="M324" s="3">
        <v>31.32</v>
      </c>
      <c r="N324" s="3">
        <v>31.32</v>
      </c>
      <c r="O324" s="3">
        <v>1</v>
      </c>
      <c r="P324" s="4">
        <v>140.77000000000001</v>
      </c>
      <c r="Q324">
        <f t="shared" si="16"/>
        <v>1407.7</v>
      </c>
      <c r="R324">
        <f t="shared" si="17"/>
        <v>1266.93</v>
      </c>
      <c r="S324">
        <f>VLOOKUP(B324,Sheet1!B:C,2,0)</f>
        <v>0.111505058507783</v>
      </c>
      <c r="T324">
        <f t="shared" si="18"/>
        <v>125.07343291385939</v>
      </c>
      <c r="U324">
        <f t="shared" si="19"/>
        <v>-140.76999999999998</v>
      </c>
    </row>
    <row r="325" spans="1:21" x14ac:dyDescent="0.25">
      <c r="A325">
        <v>321</v>
      </c>
      <c r="B325" t="s">
        <v>531</v>
      </c>
      <c r="C325">
        <v>946896</v>
      </c>
      <c r="D325">
        <v>0</v>
      </c>
      <c r="E325">
        <v>186086</v>
      </c>
      <c r="F325">
        <v>107178</v>
      </c>
      <c r="G325">
        <v>6.8328767123287699</v>
      </c>
      <c r="H325">
        <v>1</v>
      </c>
      <c r="I325">
        <v>0</v>
      </c>
      <c r="J325">
        <v>2381.7800000000002</v>
      </c>
      <c r="K325">
        <v>6</v>
      </c>
      <c r="L325">
        <v>2</v>
      </c>
      <c r="M325" s="3">
        <v>14.55</v>
      </c>
      <c r="N325" s="3">
        <v>14.55</v>
      </c>
      <c r="O325" s="3">
        <v>2</v>
      </c>
      <c r="P325" s="4">
        <v>565.79999999999995</v>
      </c>
      <c r="Q325">
        <f t="shared" si="16"/>
        <v>5657.9999999999991</v>
      </c>
      <c r="R325">
        <f t="shared" si="17"/>
        <v>5092.1999999999989</v>
      </c>
      <c r="S325">
        <f>VLOOKUP(B325,Sheet1!B:C,2,0)</f>
        <v>4.8371600275894801E-2</v>
      </c>
      <c r="T325">
        <f t="shared" si="18"/>
        <v>538.43134856389872</v>
      </c>
      <c r="U325">
        <f t="shared" si="19"/>
        <v>-565.80000000000018</v>
      </c>
    </row>
    <row r="326" spans="1:21" x14ac:dyDescent="0.25">
      <c r="A326">
        <v>322</v>
      </c>
      <c r="B326" t="s">
        <v>547</v>
      </c>
      <c r="C326">
        <v>2451</v>
      </c>
      <c r="D326">
        <v>0</v>
      </c>
      <c r="E326">
        <v>417</v>
      </c>
      <c r="F326">
        <v>212.75</v>
      </c>
      <c r="G326">
        <v>6.86301369863014</v>
      </c>
      <c r="H326">
        <v>1</v>
      </c>
      <c r="I326">
        <v>0</v>
      </c>
      <c r="J326">
        <v>61.21</v>
      </c>
      <c r="K326">
        <v>6</v>
      </c>
      <c r="L326">
        <v>1</v>
      </c>
      <c r="M326" s="3">
        <v>7.59</v>
      </c>
      <c r="N326" s="3">
        <v>7.59</v>
      </c>
      <c r="O326" s="3">
        <v>1</v>
      </c>
      <c r="P326" s="4">
        <v>32.18</v>
      </c>
      <c r="Q326">
        <f t="shared" ref="Q326:Q389" si="20">P326/0.1</f>
        <v>321.79999999999995</v>
      </c>
      <c r="R326">
        <f t="shared" ref="R326:R389" si="21">Q326-P326</f>
        <v>289.61999999999995</v>
      </c>
      <c r="S326">
        <f>VLOOKUP(B326,Sheet1!B:C,2,0)</f>
        <v>8.4325775677350306E-2</v>
      </c>
      <c r="T326">
        <f t="shared" ref="T326:T389" si="22">(1-S326)*P326</f>
        <v>29.466396538702867</v>
      </c>
      <c r="U326">
        <f t="shared" ref="U326:U389" si="23">R326*$U$1-Q326</f>
        <v>-32.180000000000007</v>
      </c>
    </row>
    <row r="327" spans="1:21" x14ac:dyDescent="0.25">
      <c r="A327">
        <v>323</v>
      </c>
      <c r="B327" t="s">
        <v>2873</v>
      </c>
      <c r="C327">
        <v>1229</v>
      </c>
      <c r="D327">
        <v>0</v>
      </c>
      <c r="E327">
        <v>352</v>
      </c>
      <c r="F327">
        <v>249.583333333333</v>
      </c>
      <c r="G327">
        <v>3.0027397260274</v>
      </c>
      <c r="H327">
        <v>1</v>
      </c>
      <c r="I327">
        <v>0</v>
      </c>
      <c r="J327">
        <v>52.3</v>
      </c>
      <c r="K327">
        <v>3</v>
      </c>
      <c r="L327">
        <v>1</v>
      </c>
      <c r="M327" s="3">
        <v>23.65</v>
      </c>
      <c r="N327" s="3">
        <v>23.65</v>
      </c>
      <c r="O327" s="3">
        <v>1</v>
      </c>
      <c r="P327" s="4">
        <v>16.96</v>
      </c>
      <c r="Q327">
        <f t="shared" si="20"/>
        <v>169.6</v>
      </c>
      <c r="R327">
        <f t="shared" si="21"/>
        <v>152.63999999999999</v>
      </c>
      <c r="S327">
        <f>VLOOKUP(B327,Sheet1!B:C,2,0)</f>
        <v>0.14410965764498401</v>
      </c>
      <c r="T327">
        <f t="shared" si="22"/>
        <v>14.515900206341071</v>
      </c>
      <c r="U327">
        <f t="shared" si="23"/>
        <v>-16.960000000000008</v>
      </c>
    </row>
    <row r="328" spans="1:21" x14ac:dyDescent="0.25">
      <c r="A328">
        <v>324</v>
      </c>
      <c r="B328" t="s">
        <v>204</v>
      </c>
      <c r="C328">
        <v>12071</v>
      </c>
      <c r="D328">
        <v>0</v>
      </c>
      <c r="E328">
        <v>1136</v>
      </c>
      <c r="F328">
        <v>130.083333333333</v>
      </c>
      <c r="G328">
        <v>3.0027397260274</v>
      </c>
      <c r="H328">
        <v>0</v>
      </c>
      <c r="I328">
        <v>0</v>
      </c>
      <c r="J328">
        <v>147.79</v>
      </c>
      <c r="K328">
        <v>3</v>
      </c>
      <c r="L328">
        <v>1</v>
      </c>
      <c r="M328" s="3">
        <v>15.16</v>
      </c>
      <c r="N328" s="3">
        <v>15.16</v>
      </c>
      <c r="O328" s="3">
        <v>1</v>
      </c>
      <c r="P328" s="4">
        <v>160.07</v>
      </c>
      <c r="Q328">
        <f t="shared" si="20"/>
        <v>1600.6999999999998</v>
      </c>
      <c r="R328">
        <f t="shared" si="21"/>
        <v>1440.6299999999999</v>
      </c>
      <c r="S328">
        <f>VLOOKUP(B328,Sheet1!B:C,2,0)</f>
        <v>0.20925814895710301</v>
      </c>
      <c r="T328">
        <f t="shared" si="22"/>
        <v>126.57404809643651</v>
      </c>
      <c r="U328">
        <f t="shared" si="23"/>
        <v>-160.06999999999994</v>
      </c>
    </row>
    <row r="329" spans="1:21" x14ac:dyDescent="0.25">
      <c r="A329">
        <v>325</v>
      </c>
      <c r="B329" t="s">
        <v>3472</v>
      </c>
      <c r="C329">
        <v>48700</v>
      </c>
      <c r="D329">
        <v>0</v>
      </c>
      <c r="E329">
        <v>4954</v>
      </c>
      <c r="F329">
        <v>895.66666666666697</v>
      </c>
      <c r="G329">
        <v>4.0027397260274</v>
      </c>
      <c r="H329">
        <v>1</v>
      </c>
      <c r="I329">
        <v>0</v>
      </c>
      <c r="J329">
        <v>501.41</v>
      </c>
      <c r="K329">
        <v>4</v>
      </c>
      <c r="L329">
        <v>1</v>
      </c>
      <c r="M329" s="3">
        <v>27.24</v>
      </c>
      <c r="N329" s="3">
        <v>27.24</v>
      </c>
      <c r="O329" s="3">
        <v>1</v>
      </c>
      <c r="P329" s="4">
        <v>574.16999999999996</v>
      </c>
      <c r="Q329">
        <f t="shared" si="20"/>
        <v>5741.6999999999989</v>
      </c>
      <c r="R329">
        <f t="shared" si="21"/>
        <v>5167.5299999999988</v>
      </c>
      <c r="S329">
        <f>VLOOKUP(B329,Sheet1!B:C,2,0)</f>
        <v>0.12983066185210199</v>
      </c>
      <c r="T329">
        <f t="shared" si="22"/>
        <v>499.62512888437857</v>
      </c>
      <c r="U329">
        <f t="shared" si="23"/>
        <v>-574.17000000000007</v>
      </c>
    </row>
    <row r="330" spans="1:21" x14ac:dyDescent="0.25">
      <c r="A330">
        <v>326</v>
      </c>
      <c r="B330" t="s">
        <v>1296</v>
      </c>
      <c r="C330">
        <v>5161456</v>
      </c>
      <c r="D330">
        <v>0</v>
      </c>
      <c r="E330">
        <v>455567</v>
      </c>
      <c r="F330">
        <v>25445.666666666701</v>
      </c>
      <c r="G330">
        <v>5.5095890410958903</v>
      </c>
      <c r="H330">
        <v>1</v>
      </c>
      <c r="I330">
        <v>0</v>
      </c>
      <c r="J330">
        <v>144.99</v>
      </c>
      <c r="K330">
        <v>5</v>
      </c>
      <c r="L330">
        <v>1</v>
      </c>
      <c r="M330" s="3">
        <v>23.28</v>
      </c>
      <c r="N330" s="3">
        <v>23.28</v>
      </c>
      <c r="O330" s="3">
        <v>1</v>
      </c>
      <c r="P330" s="4">
        <v>97.74</v>
      </c>
      <c r="Q330">
        <f t="shared" si="20"/>
        <v>977.39999999999986</v>
      </c>
      <c r="R330">
        <f t="shared" si="21"/>
        <v>879.65999999999985</v>
      </c>
      <c r="S330">
        <f>VLOOKUP(B330,Sheet1!B:C,2,0)</f>
        <v>1.48256704640569E-2</v>
      </c>
      <c r="T330">
        <f t="shared" si="22"/>
        <v>96.290938968843065</v>
      </c>
      <c r="U330">
        <f t="shared" si="23"/>
        <v>-97.740000000000009</v>
      </c>
    </row>
    <row r="331" spans="1:21" x14ac:dyDescent="0.25">
      <c r="A331">
        <v>327</v>
      </c>
      <c r="B331" t="s">
        <v>2896</v>
      </c>
      <c r="C331">
        <v>1224963</v>
      </c>
      <c r="D331">
        <v>2316</v>
      </c>
      <c r="E331">
        <v>25765</v>
      </c>
      <c r="F331">
        <v>-76315.25</v>
      </c>
      <c r="G331">
        <v>4.0027397260274</v>
      </c>
      <c r="H331">
        <v>1</v>
      </c>
      <c r="I331">
        <v>1</v>
      </c>
      <c r="J331">
        <v>266.36</v>
      </c>
      <c r="K331">
        <v>4</v>
      </c>
      <c r="L331">
        <v>3</v>
      </c>
      <c r="M331" s="3">
        <v>14.6</v>
      </c>
      <c r="N331" s="3">
        <v>14.6</v>
      </c>
      <c r="O331" s="3">
        <v>3</v>
      </c>
      <c r="P331" s="4">
        <v>540.91</v>
      </c>
      <c r="Q331">
        <f t="shared" si="20"/>
        <v>5409.0999999999995</v>
      </c>
      <c r="R331">
        <f t="shared" si="21"/>
        <v>4868.1899999999996</v>
      </c>
      <c r="S331">
        <f>VLOOKUP(B331,Sheet1!B:C,2,0)</f>
        <v>0.104644324922436</v>
      </c>
      <c r="T331">
        <f t="shared" si="22"/>
        <v>484.3068382062051</v>
      </c>
      <c r="U331">
        <f t="shared" si="23"/>
        <v>-540.90999999999985</v>
      </c>
    </row>
    <row r="332" spans="1:21" x14ac:dyDescent="0.25">
      <c r="A332">
        <v>328</v>
      </c>
      <c r="B332" t="s">
        <v>2405</v>
      </c>
      <c r="C332">
        <v>6109</v>
      </c>
      <c r="D332">
        <v>0</v>
      </c>
      <c r="E332">
        <v>1593</v>
      </c>
      <c r="F332">
        <v>1083.9166666666699</v>
      </c>
      <c r="G332">
        <v>5.0054794520547903</v>
      </c>
      <c r="H332">
        <v>1</v>
      </c>
      <c r="I332">
        <v>1</v>
      </c>
      <c r="J332">
        <v>178.46</v>
      </c>
      <c r="K332">
        <v>4</v>
      </c>
      <c r="L332">
        <v>2</v>
      </c>
      <c r="M332" s="3">
        <v>34.68</v>
      </c>
      <c r="N332" s="3">
        <v>34.68</v>
      </c>
      <c r="O332" s="3">
        <v>2</v>
      </c>
      <c r="P332" s="4">
        <v>81.8</v>
      </c>
      <c r="Q332">
        <f t="shared" si="20"/>
        <v>817.99999999999989</v>
      </c>
      <c r="R332">
        <f t="shared" si="21"/>
        <v>736.19999999999993</v>
      </c>
      <c r="S332">
        <f>VLOOKUP(B332,Sheet1!B:C,2,0)</f>
        <v>0.104842036827671</v>
      </c>
      <c r="T332">
        <f t="shared" si="22"/>
        <v>73.223921387496503</v>
      </c>
      <c r="U332">
        <f t="shared" si="23"/>
        <v>-81.799999999999955</v>
      </c>
    </row>
    <row r="333" spans="1:21" x14ac:dyDescent="0.25">
      <c r="A333">
        <v>329</v>
      </c>
      <c r="B333" t="s">
        <v>31</v>
      </c>
      <c r="C333">
        <v>5557</v>
      </c>
      <c r="D333">
        <v>0</v>
      </c>
      <c r="E333">
        <v>679</v>
      </c>
      <c r="F333">
        <v>215.916666666667</v>
      </c>
      <c r="G333">
        <v>3.5479452054794498</v>
      </c>
      <c r="H333">
        <v>1</v>
      </c>
      <c r="I333">
        <v>0</v>
      </c>
      <c r="J333">
        <v>67.099999999999994</v>
      </c>
      <c r="K333">
        <v>4</v>
      </c>
      <c r="L333">
        <v>1</v>
      </c>
      <c r="M333" s="3">
        <v>99.96</v>
      </c>
      <c r="N333" s="3">
        <v>99.96</v>
      </c>
      <c r="O333" s="3">
        <v>1</v>
      </c>
      <c r="P333" s="4">
        <v>58.11</v>
      </c>
      <c r="Q333">
        <f t="shared" si="20"/>
        <v>581.09999999999991</v>
      </c>
      <c r="R333">
        <f t="shared" si="21"/>
        <v>522.9899999999999</v>
      </c>
      <c r="S333">
        <f>VLOOKUP(B333,Sheet1!B:C,2,0)</f>
        <v>0.13394545063722901</v>
      </c>
      <c r="T333">
        <f t="shared" si="22"/>
        <v>50.326429863470615</v>
      </c>
      <c r="U333">
        <f t="shared" si="23"/>
        <v>-58.110000000000014</v>
      </c>
    </row>
    <row r="334" spans="1:21" x14ac:dyDescent="0.25">
      <c r="A334">
        <v>330</v>
      </c>
      <c r="B334" t="s">
        <v>2762</v>
      </c>
      <c r="C334">
        <v>22580</v>
      </c>
      <c r="D334">
        <v>0</v>
      </c>
      <c r="E334">
        <v>320</v>
      </c>
      <c r="F334">
        <v>-1561.6666666666699</v>
      </c>
      <c r="G334">
        <v>4.6712328767123301</v>
      </c>
      <c r="H334">
        <v>1</v>
      </c>
      <c r="I334">
        <v>0</v>
      </c>
      <c r="J334">
        <v>27.09</v>
      </c>
      <c r="K334">
        <v>4</v>
      </c>
      <c r="L334">
        <v>1</v>
      </c>
      <c r="M334" s="3">
        <v>0.12</v>
      </c>
      <c r="N334" s="3">
        <v>0.12</v>
      </c>
      <c r="O334" s="3">
        <v>1</v>
      </c>
      <c r="P334" s="4">
        <v>239.34</v>
      </c>
      <c r="Q334">
        <f t="shared" si="20"/>
        <v>2393.4</v>
      </c>
      <c r="R334">
        <f t="shared" si="21"/>
        <v>2154.06</v>
      </c>
      <c r="S334">
        <f>VLOOKUP(B334,Sheet1!B:C,2,0)</f>
        <v>0.11448348622790799</v>
      </c>
      <c r="T334">
        <f t="shared" si="22"/>
        <v>211.93952240621249</v>
      </c>
      <c r="U334">
        <f t="shared" si="23"/>
        <v>-239.34000000000015</v>
      </c>
    </row>
    <row r="335" spans="1:21" x14ac:dyDescent="0.25">
      <c r="A335">
        <v>331</v>
      </c>
      <c r="B335" t="s">
        <v>1463</v>
      </c>
      <c r="C335">
        <v>11697</v>
      </c>
      <c r="D335">
        <v>88149</v>
      </c>
      <c r="E335">
        <v>1338</v>
      </c>
      <c r="F335">
        <v>363.25</v>
      </c>
      <c r="G335">
        <v>4.0027397260274</v>
      </c>
      <c r="H335">
        <v>1</v>
      </c>
      <c r="I335">
        <v>1</v>
      </c>
      <c r="J335">
        <v>132.15</v>
      </c>
      <c r="K335">
        <v>3</v>
      </c>
      <c r="L335">
        <v>2</v>
      </c>
      <c r="M335" s="3">
        <v>13.71</v>
      </c>
      <c r="N335" s="3">
        <v>13.71</v>
      </c>
      <c r="O335" s="3">
        <v>2</v>
      </c>
      <c r="P335" s="4">
        <v>139.86000000000001</v>
      </c>
      <c r="Q335">
        <f t="shared" si="20"/>
        <v>1398.6000000000001</v>
      </c>
      <c r="R335">
        <f t="shared" si="21"/>
        <v>1258.7400000000002</v>
      </c>
      <c r="S335">
        <f>VLOOKUP(B335,Sheet1!B:C,2,0)</f>
        <v>0.11103896243285399</v>
      </c>
      <c r="T335">
        <f t="shared" si="22"/>
        <v>124.33009071414105</v>
      </c>
      <c r="U335">
        <f t="shared" si="23"/>
        <v>-139.8599999999999</v>
      </c>
    </row>
    <row r="336" spans="1:21" x14ac:dyDescent="0.25">
      <c r="A336">
        <v>332</v>
      </c>
      <c r="B336" t="s">
        <v>3123</v>
      </c>
      <c r="C336">
        <v>17144</v>
      </c>
      <c r="D336">
        <v>0</v>
      </c>
      <c r="E336">
        <v>0</v>
      </c>
      <c r="F336">
        <v>-1428.6666666666699</v>
      </c>
      <c r="G336">
        <v>6.7835616438356201</v>
      </c>
      <c r="H336">
        <v>1</v>
      </c>
      <c r="I336">
        <v>0</v>
      </c>
      <c r="J336">
        <v>0</v>
      </c>
      <c r="K336">
        <v>6</v>
      </c>
      <c r="L336">
        <v>1</v>
      </c>
      <c r="M336" s="3">
        <v>13.89</v>
      </c>
      <c r="N336" s="3">
        <v>13.89</v>
      </c>
      <c r="O336" s="3">
        <v>1</v>
      </c>
      <c r="P336" s="4">
        <v>106.72</v>
      </c>
      <c r="Q336">
        <f t="shared" si="20"/>
        <v>1067.1999999999998</v>
      </c>
      <c r="R336">
        <f t="shared" si="21"/>
        <v>960.47999999999979</v>
      </c>
      <c r="S336">
        <f>VLOOKUP(B336,Sheet1!B:C,2,0)</f>
        <v>8.4839900872237403E-2</v>
      </c>
      <c r="T336">
        <f t="shared" si="22"/>
        <v>97.665885778914827</v>
      </c>
      <c r="U336">
        <f t="shared" si="23"/>
        <v>-106.72000000000003</v>
      </c>
    </row>
    <row r="337" spans="1:21" x14ac:dyDescent="0.25">
      <c r="A337">
        <v>333</v>
      </c>
      <c r="B337" t="s">
        <v>909</v>
      </c>
      <c r="C337">
        <v>25151</v>
      </c>
      <c r="D337">
        <v>0</v>
      </c>
      <c r="E337">
        <v>2569</v>
      </c>
      <c r="F337">
        <v>473.08333333333297</v>
      </c>
      <c r="G337">
        <v>6.0054794520547903</v>
      </c>
      <c r="H337">
        <v>1</v>
      </c>
      <c r="I337">
        <v>0</v>
      </c>
      <c r="J337">
        <v>244.73</v>
      </c>
      <c r="K337">
        <v>5</v>
      </c>
      <c r="L337">
        <v>1</v>
      </c>
      <c r="M337" s="3">
        <v>40.44</v>
      </c>
      <c r="N337" s="3">
        <v>40.44</v>
      </c>
      <c r="O337" s="3">
        <v>1</v>
      </c>
      <c r="P337" s="4">
        <v>267.72000000000003</v>
      </c>
      <c r="Q337">
        <f t="shared" si="20"/>
        <v>2677.2000000000003</v>
      </c>
      <c r="R337">
        <f t="shared" si="21"/>
        <v>2409.4800000000005</v>
      </c>
      <c r="S337">
        <f>VLOOKUP(B337,Sheet1!B:C,2,0)</f>
        <v>9.6441995325336705E-2</v>
      </c>
      <c r="T337">
        <f t="shared" si="22"/>
        <v>241.90054901150089</v>
      </c>
      <c r="U337">
        <f t="shared" si="23"/>
        <v>-267.7199999999998</v>
      </c>
    </row>
    <row r="338" spans="1:21" x14ac:dyDescent="0.25">
      <c r="A338">
        <v>334</v>
      </c>
      <c r="B338" t="s">
        <v>866</v>
      </c>
      <c r="C338">
        <v>36153</v>
      </c>
      <c r="D338">
        <v>0</v>
      </c>
      <c r="E338">
        <v>1926</v>
      </c>
      <c r="F338">
        <v>-1086.75</v>
      </c>
      <c r="G338">
        <v>5.3835616438356197</v>
      </c>
      <c r="H338">
        <v>1</v>
      </c>
      <c r="I338">
        <v>0</v>
      </c>
      <c r="J338">
        <v>202.27</v>
      </c>
      <c r="K338">
        <v>5</v>
      </c>
      <c r="L338">
        <v>1</v>
      </c>
      <c r="M338" s="3">
        <v>24.38</v>
      </c>
      <c r="N338" s="3">
        <v>24.38</v>
      </c>
      <c r="O338" s="3">
        <v>1</v>
      </c>
      <c r="P338" s="4">
        <v>161.01</v>
      </c>
      <c r="Q338">
        <f t="shared" si="20"/>
        <v>1610.1</v>
      </c>
      <c r="R338">
        <f t="shared" si="21"/>
        <v>1449.09</v>
      </c>
      <c r="S338">
        <f>VLOOKUP(B338,Sheet1!B:C,2,0)</f>
        <v>0.105034822821077</v>
      </c>
      <c r="T338">
        <f t="shared" si="22"/>
        <v>144.09834317757839</v>
      </c>
      <c r="U338">
        <f t="shared" si="23"/>
        <v>-161.01</v>
      </c>
    </row>
    <row r="339" spans="1:21" x14ac:dyDescent="0.25">
      <c r="A339">
        <v>335</v>
      </c>
      <c r="B339" t="s">
        <v>3855</v>
      </c>
      <c r="C339">
        <v>168891</v>
      </c>
      <c r="D339">
        <v>0</v>
      </c>
      <c r="E339">
        <v>10654</v>
      </c>
      <c r="F339">
        <v>-3420.25</v>
      </c>
      <c r="G339">
        <v>4.0027397260274</v>
      </c>
      <c r="H339">
        <v>1</v>
      </c>
      <c r="I339">
        <v>0</v>
      </c>
      <c r="J339">
        <v>592.16999999999996</v>
      </c>
      <c r="K339">
        <v>3</v>
      </c>
      <c r="L339">
        <v>1</v>
      </c>
      <c r="M339" s="3">
        <v>-2.42</v>
      </c>
      <c r="N339" s="3">
        <v>-2.42</v>
      </c>
      <c r="O339" s="3">
        <v>1</v>
      </c>
      <c r="P339" s="4">
        <v>-796.62</v>
      </c>
      <c r="Q339">
        <f t="shared" si="20"/>
        <v>-7966.2</v>
      </c>
      <c r="R339">
        <f t="shared" si="21"/>
        <v>-7169.58</v>
      </c>
      <c r="S339">
        <f>VLOOKUP(B339,Sheet1!B:C,2,0)</f>
        <v>0.12824458386683901</v>
      </c>
      <c r="T339">
        <f t="shared" si="22"/>
        <v>-694.45779959999868</v>
      </c>
      <c r="U339">
        <f t="shared" si="23"/>
        <v>796.61999999999989</v>
      </c>
    </row>
    <row r="340" spans="1:21" x14ac:dyDescent="0.25">
      <c r="A340">
        <v>336</v>
      </c>
      <c r="B340" t="s">
        <v>3065</v>
      </c>
      <c r="C340">
        <v>2670</v>
      </c>
      <c r="D340">
        <v>0</v>
      </c>
      <c r="E340">
        <v>0</v>
      </c>
      <c r="F340">
        <v>-222.5</v>
      </c>
      <c r="G340">
        <v>6.0054794520547903</v>
      </c>
      <c r="H340">
        <v>1</v>
      </c>
      <c r="I340">
        <v>0</v>
      </c>
      <c r="J340">
        <v>0</v>
      </c>
      <c r="K340">
        <v>5</v>
      </c>
      <c r="L340">
        <v>1</v>
      </c>
      <c r="M340" s="3">
        <v>12.82</v>
      </c>
      <c r="N340" s="3">
        <v>12.82</v>
      </c>
      <c r="O340" s="3">
        <v>1</v>
      </c>
      <c r="P340" s="4">
        <v>38.770000000000003</v>
      </c>
      <c r="Q340">
        <f t="shared" si="20"/>
        <v>387.7</v>
      </c>
      <c r="R340">
        <f t="shared" si="21"/>
        <v>348.93</v>
      </c>
      <c r="S340">
        <f>VLOOKUP(B340,Sheet1!B:C,2,0)</f>
        <v>9.4786515487695094E-2</v>
      </c>
      <c r="T340">
        <f t="shared" si="22"/>
        <v>35.095126794542061</v>
      </c>
      <c r="U340">
        <f t="shared" si="23"/>
        <v>-38.769999999999982</v>
      </c>
    </row>
    <row r="341" spans="1:21" x14ac:dyDescent="0.25">
      <c r="A341">
        <v>337</v>
      </c>
      <c r="B341" t="s">
        <v>3030</v>
      </c>
      <c r="C341">
        <v>32760</v>
      </c>
      <c r="D341">
        <v>0</v>
      </c>
      <c r="E341">
        <v>0</v>
      </c>
      <c r="F341">
        <v>-2730</v>
      </c>
      <c r="G341">
        <v>6.0054794520547903</v>
      </c>
      <c r="H341">
        <v>1</v>
      </c>
      <c r="I341">
        <v>0</v>
      </c>
      <c r="J341">
        <v>0</v>
      </c>
      <c r="K341">
        <v>5</v>
      </c>
      <c r="L341">
        <v>1</v>
      </c>
      <c r="M341" s="3">
        <v>28.02</v>
      </c>
      <c r="N341" s="3">
        <v>28.02</v>
      </c>
      <c r="O341" s="3">
        <v>1</v>
      </c>
      <c r="P341" s="4">
        <v>21.69</v>
      </c>
      <c r="Q341">
        <f t="shared" si="20"/>
        <v>216.9</v>
      </c>
      <c r="R341">
        <f t="shared" si="21"/>
        <v>195.21</v>
      </c>
      <c r="S341">
        <f>VLOOKUP(B341,Sheet1!B:C,2,0)</f>
        <v>9.4786515487695094E-2</v>
      </c>
      <c r="T341">
        <f t="shared" si="22"/>
        <v>19.634080479071894</v>
      </c>
      <c r="U341">
        <f t="shared" si="23"/>
        <v>-21.689999999999998</v>
      </c>
    </row>
    <row r="342" spans="1:21" x14ac:dyDescent="0.25">
      <c r="A342">
        <v>338</v>
      </c>
      <c r="B342" t="s">
        <v>2140</v>
      </c>
      <c r="C342">
        <v>12998</v>
      </c>
      <c r="D342">
        <v>10899</v>
      </c>
      <c r="E342">
        <v>2167</v>
      </c>
      <c r="F342">
        <v>1083.8333333333301</v>
      </c>
      <c r="G342">
        <v>7.0054794520547903</v>
      </c>
      <c r="H342">
        <v>1</v>
      </c>
      <c r="I342">
        <v>1</v>
      </c>
      <c r="J342">
        <v>316.08</v>
      </c>
      <c r="K342">
        <v>7</v>
      </c>
      <c r="L342">
        <v>2</v>
      </c>
      <c r="M342" s="3">
        <v>21.92</v>
      </c>
      <c r="N342" s="3">
        <v>21.92</v>
      </c>
      <c r="O342" s="3">
        <v>2</v>
      </c>
      <c r="P342" s="4">
        <v>166.56</v>
      </c>
      <c r="Q342">
        <f t="shared" si="20"/>
        <v>1665.6</v>
      </c>
      <c r="R342">
        <f t="shared" si="21"/>
        <v>1499.04</v>
      </c>
      <c r="S342">
        <f>VLOOKUP(B342,Sheet1!B:C,2,0)</f>
        <v>7.91603310320632E-2</v>
      </c>
      <c r="T342">
        <f t="shared" si="22"/>
        <v>153.37505526329954</v>
      </c>
      <c r="U342">
        <f t="shared" si="23"/>
        <v>-166.55999999999995</v>
      </c>
    </row>
    <row r="343" spans="1:21" x14ac:dyDescent="0.25">
      <c r="A343">
        <v>339</v>
      </c>
      <c r="B343" t="s">
        <v>2605</v>
      </c>
      <c r="C343">
        <v>131196</v>
      </c>
      <c r="D343">
        <v>0</v>
      </c>
      <c r="E343">
        <v>9994</v>
      </c>
      <c r="F343">
        <v>-939</v>
      </c>
      <c r="G343">
        <v>4.0027397260274</v>
      </c>
      <c r="H343">
        <v>1</v>
      </c>
      <c r="I343">
        <v>0</v>
      </c>
      <c r="J343">
        <v>913.51</v>
      </c>
      <c r="K343">
        <v>4</v>
      </c>
      <c r="L343">
        <v>1</v>
      </c>
      <c r="M343" s="3">
        <v>-3.12</v>
      </c>
      <c r="N343" s="3">
        <v>-3.12</v>
      </c>
      <c r="O343" s="3">
        <v>1</v>
      </c>
      <c r="P343" s="4">
        <v>821</v>
      </c>
      <c r="Q343">
        <f t="shared" si="20"/>
        <v>8210</v>
      </c>
      <c r="R343">
        <f t="shared" si="21"/>
        <v>7389</v>
      </c>
      <c r="S343">
        <f>VLOOKUP(B343,Sheet1!B:C,2,0)</f>
        <v>0.13314773411960501</v>
      </c>
      <c r="T343">
        <f t="shared" si="22"/>
        <v>711.68571028780434</v>
      </c>
      <c r="U343">
        <f t="shared" si="23"/>
        <v>-821</v>
      </c>
    </row>
    <row r="344" spans="1:21" x14ac:dyDescent="0.25">
      <c r="A344">
        <v>340</v>
      </c>
      <c r="B344" t="s">
        <v>2931</v>
      </c>
      <c r="C344">
        <v>34652</v>
      </c>
      <c r="D344">
        <v>0</v>
      </c>
      <c r="E344">
        <v>359</v>
      </c>
      <c r="F344">
        <v>-2528.6666666666702</v>
      </c>
      <c r="G344">
        <v>7.0054794520547903</v>
      </c>
      <c r="H344">
        <v>1</v>
      </c>
      <c r="I344">
        <v>0</v>
      </c>
      <c r="J344">
        <v>0</v>
      </c>
      <c r="K344">
        <v>6</v>
      </c>
      <c r="L344">
        <v>1</v>
      </c>
      <c r="M344" s="3">
        <v>30</v>
      </c>
      <c r="N344" s="3">
        <v>30</v>
      </c>
      <c r="O344" s="3">
        <v>1</v>
      </c>
      <c r="P344" s="4">
        <v>93.34</v>
      </c>
      <c r="Q344">
        <f t="shared" si="20"/>
        <v>933.4</v>
      </c>
      <c r="R344">
        <f t="shared" si="21"/>
        <v>840.06</v>
      </c>
      <c r="S344">
        <f>VLOOKUP(B344,Sheet1!B:C,2,0)</f>
        <v>8.2060632544307205E-2</v>
      </c>
      <c r="T344">
        <f t="shared" si="22"/>
        <v>85.680460558314365</v>
      </c>
      <c r="U344">
        <f t="shared" si="23"/>
        <v>-93.340000000000032</v>
      </c>
    </row>
    <row r="345" spans="1:21" x14ac:dyDescent="0.25">
      <c r="A345">
        <v>341</v>
      </c>
      <c r="B345" t="s">
        <v>1427</v>
      </c>
      <c r="C345">
        <v>3652</v>
      </c>
      <c r="D345">
        <v>0</v>
      </c>
      <c r="E345">
        <v>250</v>
      </c>
      <c r="F345">
        <v>-54.3333333333333</v>
      </c>
      <c r="G345">
        <v>6.0054794520547903</v>
      </c>
      <c r="H345">
        <v>1</v>
      </c>
      <c r="I345">
        <v>0</v>
      </c>
      <c r="J345">
        <v>24.99</v>
      </c>
      <c r="K345">
        <v>5</v>
      </c>
      <c r="L345">
        <v>1</v>
      </c>
      <c r="M345" s="3">
        <v>23.64</v>
      </c>
      <c r="N345" s="3">
        <v>23.64</v>
      </c>
      <c r="O345" s="3">
        <v>1</v>
      </c>
      <c r="P345" s="4">
        <v>40.200000000000003</v>
      </c>
      <c r="Q345">
        <f t="shared" si="20"/>
        <v>402</v>
      </c>
      <c r="R345">
        <f t="shared" si="21"/>
        <v>361.8</v>
      </c>
      <c r="S345">
        <f>VLOOKUP(B345,Sheet1!B:C,2,0)</f>
        <v>9.4959121222422796E-2</v>
      </c>
      <c r="T345">
        <f t="shared" si="22"/>
        <v>36.382643326858606</v>
      </c>
      <c r="U345">
        <f t="shared" si="23"/>
        <v>-40.199999999999989</v>
      </c>
    </row>
    <row r="346" spans="1:21" x14ac:dyDescent="0.25">
      <c r="A346">
        <v>342</v>
      </c>
      <c r="B346" t="s">
        <v>3217</v>
      </c>
      <c r="C346">
        <v>180487</v>
      </c>
      <c r="D346">
        <v>0</v>
      </c>
      <c r="E346">
        <v>17079</v>
      </c>
      <c r="F346">
        <v>2038.4166666666699</v>
      </c>
      <c r="G346">
        <v>6.0027397260274</v>
      </c>
      <c r="H346">
        <v>1</v>
      </c>
      <c r="I346">
        <v>0</v>
      </c>
      <c r="J346">
        <v>255.39</v>
      </c>
      <c r="K346">
        <v>6</v>
      </c>
      <c r="L346">
        <v>1</v>
      </c>
      <c r="M346" s="3">
        <v>23.28</v>
      </c>
      <c r="N346" s="3">
        <v>23.28</v>
      </c>
      <c r="O346" s="3">
        <v>1</v>
      </c>
      <c r="P346" s="4">
        <v>235.16</v>
      </c>
      <c r="Q346">
        <f t="shared" si="20"/>
        <v>2351.6</v>
      </c>
      <c r="R346">
        <f t="shared" si="21"/>
        <v>2116.44</v>
      </c>
      <c r="S346">
        <f>VLOOKUP(B346,Sheet1!B:C,2,0)</f>
        <v>9.1083797963260604E-2</v>
      </c>
      <c r="T346">
        <f t="shared" si="22"/>
        <v>213.74073407095963</v>
      </c>
      <c r="U346">
        <f t="shared" si="23"/>
        <v>-235.15999999999985</v>
      </c>
    </row>
    <row r="347" spans="1:21" x14ac:dyDescent="0.25">
      <c r="A347">
        <v>343</v>
      </c>
      <c r="B347" t="s">
        <v>1078</v>
      </c>
      <c r="C347">
        <v>109329</v>
      </c>
      <c r="D347">
        <v>304861</v>
      </c>
      <c r="E347">
        <v>8119</v>
      </c>
      <c r="F347">
        <v>-991.75</v>
      </c>
      <c r="G347">
        <v>5.0054794520547903</v>
      </c>
      <c r="H347">
        <v>1</v>
      </c>
      <c r="I347">
        <v>1</v>
      </c>
      <c r="J347">
        <v>124.93</v>
      </c>
      <c r="K347">
        <v>5</v>
      </c>
      <c r="L347">
        <v>6</v>
      </c>
      <c r="M347" s="3">
        <v>18.12</v>
      </c>
      <c r="N347" s="3">
        <v>18.12</v>
      </c>
      <c r="O347" s="3">
        <v>6</v>
      </c>
      <c r="P347" s="4">
        <v>198.27</v>
      </c>
      <c r="Q347">
        <f t="shared" si="20"/>
        <v>1982.7</v>
      </c>
      <c r="R347">
        <f t="shared" si="21"/>
        <v>1784.43</v>
      </c>
      <c r="S347">
        <f>VLOOKUP(B347,Sheet1!B:C,2,0)</f>
        <v>6.1603513520866203E-2</v>
      </c>
      <c r="T347">
        <f t="shared" si="22"/>
        <v>186.05587137421787</v>
      </c>
      <c r="U347">
        <f t="shared" si="23"/>
        <v>-198.26999999999998</v>
      </c>
    </row>
    <row r="348" spans="1:21" x14ac:dyDescent="0.25">
      <c r="A348">
        <v>344</v>
      </c>
      <c r="B348" t="s">
        <v>3202</v>
      </c>
      <c r="C348">
        <v>37567</v>
      </c>
      <c r="D348">
        <v>1227</v>
      </c>
      <c r="E348">
        <v>3997</v>
      </c>
      <c r="F348">
        <v>866.41666666666697</v>
      </c>
      <c r="G348">
        <v>11.0082191780822</v>
      </c>
      <c r="H348">
        <v>1</v>
      </c>
      <c r="I348">
        <v>1</v>
      </c>
      <c r="J348">
        <v>376.84</v>
      </c>
      <c r="K348">
        <v>11</v>
      </c>
      <c r="L348">
        <v>2</v>
      </c>
      <c r="M348" s="3">
        <v>27.09</v>
      </c>
      <c r="N348" s="3">
        <v>27.09</v>
      </c>
      <c r="O348" s="3">
        <v>2</v>
      </c>
      <c r="P348" s="4">
        <v>416.45</v>
      </c>
      <c r="Q348">
        <f t="shared" si="20"/>
        <v>4164.5</v>
      </c>
      <c r="R348">
        <f t="shared" si="21"/>
        <v>3748.05</v>
      </c>
      <c r="S348">
        <f>VLOOKUP(B348,Sheet1!B:C,2,0)</f>
        <v>4.4308166879559401E-2</v>
      </c>
      <c r="T348">
        <f t="shared" si="22"/>
        <v>397.9978639030075</v>
      </c>
      <c r="U348">
        <f t="shared" si="23"/>
        <v>-416.44999999999982</v>
      </c>
    </row>
    <row r="349" spans="1:21" x14ac:dyDescent="0.25">
      <c r="A349">
        <v>345</v>
      </c>
      <c r="B349" t="s">
        <v>96</v>
      </c>
      <c r="C349">
        <v>2811</v>
      </c>
      <c r="D349">
        <v>0</v>
      </c>
      <c r="E349">
        <v>0</v>
      </c>
      <c r="F349">
        <v>-234.25</v>
      </c>
      <c r="G349">
        <v>7.0054794520547903</v>
      </c>
      <c r="H349">
        <v>1</v>
      </c>
      <c r="I349">
        <v>0</v>
      </c>
      <c r="J349">
        <v>0</v>
      </c>
      <c r="K349">
        <v>6</v>
      </c>
      <c r="L349">
        <v>1</v>
      </c>
      <c r="M349" s="3">
        <v>26.04</v>
      </c>
      <c r="N349" s="3">
        <v>26.04</v>
      </c>
      <c r="O349" s="3">
        <v>1</v>
      </c>
      <c r="P349" s="4">
        <v>46.16</v>
      </c>
      <c r="Q349">
        <f t="shared" si="20"/>
        <v>461.59999999999997</v>
      </c>
      <c r="R349">
        <f t="shared" si="21"/>
        <v>415.43999999999994</v>
      </c>
      <c r="S349">
        <f>VLOOKUP(B349,Sheet1!B:C,2,0)</f>
        <v>8.21815506159254E-2</v>
      </c>
      <c r="T349">
        <f t="shared" si="22"/>
        <v>42.366499623568885</v>
      </c>
      <c r="U349">
        <f t="shared" si="23"/>
        <v>-46.160000000000025</v>
      </c>
    </row>
    <row r="350" spans="1:21" x14ac:dyDescent="0.25">
      <c r="A350">
        <v>346</v>
      </c>
      <c r="B350" t="s">
        <v>307</v>
      </c>
      <c r="C350">
        <v>3556</v>
      </c>
      <c r="D350">
        <v>0</v>
      </c>
      <c r="E350">
        <v>853</v>
      </c>
      <c r="F350">
        <v>556.66666666666697</v>
      </c>
      <c r="G350">
        <v>7.0054794520547903</v>
      </c>
      <c r="H350">
        <v>1</v>
      </c>
      <c r="I350">
        <v>0</v>
      </c>
      <c r="J350">
        <v>123.3</v>
      </c>
      <c r="K350">
        <v>6</v>
      </c>
      <c r="L350">
        <v>1</v>
      </c>
      <c r="M350" s="3">
        <v>20.61</v>
      </c>
      <c r="N350" s="3">
        <v>20.61</v>
      </c>
      <c r="O350" s="3">
        <v>1</v>
      </c>
      <c r="P350" s="4">
        <v>42.49</v>
      </c>
      <c r="Q350">
        <f t="shared" si="20"/>
        <v>424.9</v>
      </c>
      <c r="R350">
        <f t="shared" si="21"/>
        <v>382.40999999999997</v>
      </c>
      <c r="S350">
        <f>VLOOKUP(B350,Sheet1!B:C,2,0)</f>
        <v>8.3062110520930599E-2</v>
      </c>
      <c r="T350">
        <f t="shared" si="22"/>
        <v>38.960690923965657</v>
      </c>
      <c r="U350">
        <f t="shared" si="23"/>
        <v>-42.490000000000009</v>
      </c>
    </row>
    <row r="351" spans="1:21" x14ac:dyDescent="0.25">
      <c r="A351">
        <v>347</v>
      </c>
      <c r="B351" t="s">
        <v>2300</v>
      </c>
      <c r="C351">
        <v>13067</v>
      </c>
      <c r="D351">
        <v>0</v>
      </c>
      <c r="E351">
        <v>0</v>
      </c>
      <c r="F351">
        <v>-1088.9166666666699</v>
      </c>
      <c r="G351">
        <v>5.0054794520547903</v>
      </c>
      <c r="H351">
        <v>1</v>
      </c>
      <c r="I351">
        <v>0</v>
      </c>
      <c r="J351">
        <v>0</v>
      </c>
      <c r="K351">
        <v>4</v>
      </c>
      <c r="L351">
        <v>1</v>
      </c>
      <c r="M351" s="3">
        <v>23.04</v>
      </c>
      <c r="N351" s="3">
        <v>23.04</v>
      </c>
      <c r="O351" s="3">
        <v>1</v>
      </c>
      <c r="P351" s="4">
        <v>60.81</v>
      </c>
      <c r="Q351">
        <f t="shared" si="20"/>
        <v>608.1</v>
      </c>
      <c r="R351">
        <f t="shared" si="21"/>
        <v>547.29</v>
      </c>
      <c r="S351">
        <f>VLOOKUP(B351,Sheet1!B:C,2,0)</f>
        <v>0.10909501978870099</v>
      </c>
      <c r="T351">
        <f t="shared" si="22"/>
        <v>54.1759318466491</v>
      </c>
      <c r="U351">
        <f t="shared" si="23"/>
        <v>-60.810000000000059</v>
      </c>
    </row>
    <row r="352" spans="1:21" x14ac:dyDescent="0.25">
      <c r="A352">
        <v>348</v>
      </c>
      <c r="B352" t="s">
        <v>3081</v>
      </c>
      <c r="C352">
        <v>3476</v>
      </c>
      <c r="D352">
        <v>0</v>
      </c>
      <c r="E352">
        <v>569</v>
      </c>
      <c r="F352">
        <v>279.33333333333297</v>
      </c>
      <c r="G352">
        <v>6.0054794520547903</v>
      </c>
      <c r="H352">
        <v>1</v>
      </c>
      <c r="I352">
        <v>0</v>
      </c>
      <c r="J352">
        <v>82.07</v>
      </c>
      <c r="K352">
        <v>5</v>
      </c>
      <c r="L352">
        <v>1</v>
      </c>
      <c r="M352" s="3">
        <v>16.14</v>
      </c>
      <c r="N352" s="3">
        <v>16.14</v>
      </c>
      <c r="O352" s="3">
        <v>1</v>
      </c>
      <c r="P352" s="4">
        <v>42.79</v>
      </c>
      <c r="Q352">
        <f t="shared" si="20"/>
        <v>427.9</v>
      </c>
      <c r="R352">
        <f t="shared" si="21"/>
        <v>385.10999999999996</v>
      </c>
      <c r="S352">
        <f>VLOOKUP(B352,Sheet1!B:C,2,0)</f>
        <v>9.5451618289078596E-2</v>
      </c>
      <c r="T352">
        <f t="shared" si="22"/>
        <v>38.705625253410325</v>
      </c>
      <c r="U352">
        <f t="shared" si="23"/>
        <v>-42.79000000000002</v>
      </c>
    </row>
    <row r="353" spans="1:21" x14ac:dyDescent="0.25">
      <c r="A353">
        <v>349</v>
      </c>
      <c r="B353" t="s">
        <v>2401</v>
      </c>
      <c r="C353">
        <v>2882597</v>
      </c>
      <c r="D353">
        <v>976731</v>
      </c>
      <c r="E353">
        <v>382647</v>
      </c>
      <c r="F353">
        <v>142430.58333333299</v>
      </c>
      <c r="G353">
        <v>6.0027397260274</v>
      </c>
      <c r="H353">
        <v>1</v>
      </c>
      <c r="I353">
        <v>1</v>
      </c>
      <c r="J353">
        <v>0</v>
      </c>
      <c r="K353">
        <v>6</v>
      </c>
      <c r="L353">
        <v>2</v>
      </c>
      <c r="M353" s="3">
        <v>37.68</v>
      </c>
      <c r="N353" s="3">
        <v>37.68</v>
      </c>
      <c r="O353" s="3">
        <v>2</v>
      </c>
      <c r="P353" s="4">
        <v>11.83</v>
      </c>
      <c r="Q353">
        <f t="shared" si="20"/>
        <v>118.3</v>
      </c>
      <c r="R353">
        <f t="shared" si="21"/>
        <v>106.47</v>
      </c>
      <c r="S353">
        <f>VLOOKUP(B353,Sheet1!B:C,2,0)</f>
        <v>6.6932166874746103E-3</v>
      </c>
      <c r="T353">
        <f t="shared" si="22"/>
        <v>11.750819246587175</v>
      </c>
      <c r="U353">
        <f t="shared" si="23"/>
        <v>-11.829999999999998</v>
      </c>
    </row>
    <row r="354" spans="1:21" x14ac:dyDescent="0.25">
      <c r="A354">
        <v>350</v>
      </c>
      <c r="B354" t="s">
        <v>3861</v>
      </c>
      <c r="C354">
        <v>4336</v>
      </c>
      <c r="D354">
        <v>17569</v>
      </c>
      <c r="E354">
        <v>371</v>
      </c>
      <c r="F354">
        <v>9.6666666666666892</v>
      </c>
      <c r="G354">
        <v>4.0027397260274</v>
      </c>
      <c r="H354">
        <v>1</v>
      </c>
      <c r="I354">
        <v>1</v>
      </c>
      <c r="J354">
        <v>55.13</v>
      </c>
      <c r="K354">
        <v>4</v>
      </c>
      <c r="L354">
        <v>3</v>
      </c>
      <c r="M354" s="3">
        <v>28.6</v>
      </c>
      <c r="N354" s="3">
        <v>28.6</v>
      </c>
      <c r="O354" s="3">
        <v>3</v>
      </c>
      <c r="P354" s="4">
        <v>74.16</v>
      </c>
      <c r="Q354">
        <f t="shared" si="20"/>
        <v>741.59999999999991</v>
      </c>
      <c r="R354">
        <f t="shared" si="21"/>
        <v>667.43999999999994</v>
      </c>
      <c r="S354">
        <f>VLOOKUP(B354,Sheet1!B:C,2,0)</f>
        <v>0.111567508140073</v>
      </c>
      <c r="T354">
        <f t="shared" si="22"/>
        <v>65.886153596332178</v>
      </c>
      <c r="U354">
        <f t="shared" si="23"/>
        <v>-74.159999999999968</v>
      </c>
    </row>
    <row r="355" spans="1:21" x14ac:dyDescent="0.25">
      <c r="A355">
        <v>351</v>
      </c>
      <c r="B355" t="s">
        <v>1567</v>
      </c>
      <c r="C355">
        <v>1443</v>
      </c>
      <c r="D355">
        <v>0</v>
      </c>
      <c r="E355">
        <v>0</v>
      </c>
      <c r="F355">
        <v>-120.25</v>
      </c>
      <c r="G355">
        <v>5.2219178082191799</v>
      </c>
      <c r="H355">
        <v>1</v>
      </c>
      <c r="I355">
        <v>0</v>
      </c>
      <c r="J355">
        <v>0</v>
      </c>
      <c r="K355">
        <v>5</v>
      </c>
      <c r="L355">
        <v>1</v>
      </c>
      <c r="M355" s="3">
        <v>9.4</v>
      </c>
      <c r="N355" s="3">
        <v>9.4</v>
      </c>
      <c r="O355" s="3">
        <v>1</v>
      </c>
      <c r="P355" s="4">
        <v>26.24</v>
      </c>
      <c r="Q355">
        <f t="shared" si="20"/>
        <v>262.39999999999998</v>
      </c>
      <c r="R355">
        <f t="shared" si="21"/>
        <v>236.15999999999997</v>
      </c>
      <c r="S355">
        <f>VLOOKUP(B355,Sheet1!B:C,2,0)</f>
        <v>0.105845644026895</v>
      </c>
      <c r="T355">
        <f t="shared" si="22"/>
        <v>23.462610300734273</v>
      </c>
      <c r="U355">
        <f t="shared" si="23"/>
        <v>-26.240000000000009</v>
      </c>
    </row>
    <row r="356" spans="1:21" x14ac:dyDescent="0.25">
      <c r="A356">
        <v>352</v>
      </c>
      <c r="B356" t="s">
        <v>86</v>
      </c>
      <c r="C356">
        <v>15611</v>
      </c>
      <c r="D356">
        <v>0</v>
      </c>
      <c r="E356">
        <v>1540</v>
      </c>
      <c r="F356">
        <v>239.083333333333</v>
      </c>
      <c r="G356">
        <v>11.0054794520548</v>
      </c>
      <c r="H356">
        <v>1</v>
      </c>
      <c r="I356">
        <v>0</v>
      </c>
      <c r="J356">
        <v>161.28</v>
      </c>
      <c r="K356">
        <v>11</v>
      </c>
      <c r="L356">
        <v>1</v>
      </c>
      <c r="M356" s="3">
        <v>29.64</v>
      </c>
      <c r="N356" s="3">
        <v>29.64</v>
      </c>
      <c r="O356" s="3">
        <v>1</v>
      </c>
      <c r="P356" s="4">
        <v>168.61</v>
      </c>
      <c r="Q356">
        <f t="shared" si="20"/>
        <v>1686.1000000000001</v>
      </c>
      <c r="R356">
        <f t="shared" si="21"/>
        <v>1517.4900000000002</v>
      </c>
      <c r="S356">
        <f>VLOOKUP(B356,Sheet1!B:C,2,0)</f>
        <v>4.6270798096305098E-2</v>
      </c>
      <c r="T356">
        <f t="shared" si="22"/>
        <v>160.80828073298201</v>
      </c>
      <c r="U356">
        <f t="shared" si="23"/>
        <v>-168.6099999999999</v>
      </c>
    </row>
    <row r="357" spans="1:21" x14ac:dyDescent="0.25">
      <c r="A357">
        <v>353</v>
      </c>
      <c r="B357" t="s">
        <v>975</v>
      </c>
      <c r="C357">
        <v>1224</v>
      </c>
      <c r="D357">
        <v>0</v>
      </c>
      <c r="E357">
        <v>0</v>
      </c>
      <c r="F357">
        <v>-102</v>
      </c>
      <c r="G357">
        <v>7.0054794520547903</v>
      </c>
      <c r="H357">
        <v>1</v>
      </c>
      <c r="I357">
        <v>0</v>
      </c>
      <c r="J357">
        <v>0</v>
      </c>
      <c r="K357">
        <v>6</v>
      </c>
      <c r="L357">
        <v>1</v>
      </c>
      <c r="M357" s="3">
        <v>20.54</v>
      </c>
      <c r="N357" s="3">
        <v>20.54</v>
      </c>
      <c r="O357" s="3">
        <v>1</v>
      </c>
      <c r="P357" s="4">
        <v>20.54</v>
      </c>
      <c r="Q357">
        <f t="shared" si="20"/>
        <v>205.39999999999998</v>
      </c>
      <c r="R357">
        <f t="shared" si="21"/>
        <v>184.85999999999999</v>
      </c>
      <c r="S357">
        <f>VLOOKUP(B357,Sheet1!B:C,2,0)</f>
        <v>8.21815506159254E-2</v>
      </c>
      <c r="T357">
        <f t="shared" si="22"/>
        <v>18.851990950348892</v>
      </c>
      <c r="U357">
        <f t="shared" si="23"/>
        <v>-20.539999999999992</v>
      </c>
    </row>
    <row r="358" spans="1:21" x14ac:dyDescent="0.25">
      <c r="A358">
        <v>354</v>
      </c>
      <c r="B358" t="s">
        <v>3344</v>
      </c>
      <c r="C358">
        <v>35931</v>
      </c>
      <c r="D358">
        <v>0</v>
      </c>
      <c r="E358">
        <v>2862</v>
      </c>
      <c r="F358">
        <v>-132.25</v>
      </c>
      <c r="G358">
        <v>4.5506849315068498</v>
      </c>
      <c r="H358">
        <v>1</v>
      </c>
      <c r="I358">
        <v>0</v>
      </c>
      <c r="J358">
        <v>342.66</v>
      </c>
      <c r="K358">
        <v>4</v>
      </c>
      <c r="L358">
        <v>2</v>
      </c>
      <c r="M358" s="3">
        <v>44.35</v>
      </c>
      <c r="N358" s="3">
        <v>44.35</v>
      </c>
      <c r="O358" s="3">
        <v>2</v>
      </c>
      <c r="P358" s="4">
        <v>236.95</v>
      </c>
      <c r="Q358">
        <f t="shared" si="20"/>
        <v>2369.4999999999995</v>
      </c>
      <c r="R358">
        <f t="shared" si="21"/>
        <v>2132.5499999999997</v>
      </c>
      <c r="S358">
        <f>VLOOKUP(B358,Sheet1!B:C,2,0)</f>
        <v>0.11319814847995401</v>
      </c>
      <c r="T358">
        <f t="shared" si="22"/>
        <v>210.12769871767489</v>
      </c>
      <c r="U358">
        <f t="shared" si="23"/>
        <v>-236.94999999999982</v>
      </c>
    </row>
    <row r="359" spans="1:21" x14ac:dyDescent="0.25">
      <c r="A359">
        <v>355</v>
      </c>
      <c r="B359" t="s">
        <v>2915</v>
      </c>
      <c r="C359">
        <v>6840</v>
      </c>
      <c r="D359">
        <v>120528</v>
      </c>
      <c r="E359">
        <v>775</v>
      </c>
      <c r="F359">
        <v>205</v>
      </c>
      <c r="G359">
        <v>7.0054794520547903</v>
      </c>
      <c r="H359">
        <v>1</v>
      </c>
      <c r="I359">
        <v>1</v>
      </c>
      <c r="J359">
        <v>77.959999999999994</v>
      </c>
      <c r="K359">
        <v>6</v>
      </c>
      <c r="L359">
        <v>2</v>
      </c>
      <c r="M359" s="3">
        <v>18.54</v>
      </c>
      <c r="N359" s="3">
        <v>18.54</v>
      </c>
      <c r="O359" s="3">
        <v>2</v>
      </c>
      <c r="P359" s="4">
        <v>76.95</v>
      </c>
      <c r="Q359">
        <f t="shared" si="20"/>
        <v>769.5</v>
      </c>
      <c r="R359">
        <f t="shared" si="21"/>
        <v>692.55</v>
      </c>
      <c r="S359">
        <f>VLOOKUP(B359,Sheet1!B:C,2,0)</f>
        <v>6.9996791397798394E-2</v>
      </c>
      <c r="T359">
        <f t="shared" si="22"/>
        <v>71.563746901939425</v>
      </c>
      <c r="U359">
        <f t="shared" si="23"/>
        <v>-76.950000000000045</v>
      </c>
    </row>
    <row r="360" spans="1:21" x14ac:dyDescent="0.25">
      <c r="A360">
        <v>356</v>
      </c>
      <c r="B360" t="s">
        <v>1322</v>
      </c>
      <c r="C360">
        <v>77581</v>
      </c>
      <c r="D360">
        <v>0</v>
      </c>
      <c r="E360">
        <v>2394</v>
      </c>
      <c r="F360">
        <v>-4071.0833333333298</v>
      </c>
      <c r="G360">
        <v>7.0054794520547903</v>
      </c>
      <c r="H360">
        <v>1</v>
      </c>
      <c r="I360">
        <v>0</v>
      </c>
      <c r="J360">
        <v>0</v>
      </c>
      <c r="K360">
        <v>6</v>
      </c>
      <c r="L360">
        <v>1</v>
      </c>
      <c r="M360" s="3">
        <v>27</v>
      </c>
      <c r="N360" s="3">
        <v>27</v>
      </c>
      <c r="O360" s="3">
        <v>1</v>
      </c>
      <c r="P360" s="4">
        <v>597.39</v>
      </c>
      <c r="Q360">
        <f t="shared" si="20"/>
        <v>5973.9</v>
      </c>
      <c r="R360">
        <f t="shared" si="21"/>
        <v>5376.5099999999993</v>
      </c>
      <c r="S360">
        <f>VLOOKUP(B360,Sheet1!B:C,2,0)</f>
        <v>8.1378262997597206E-2</v>
      </c>
      <c r="T360">
        <f t="shared" si="22"/>
        <v>548.77543946786534</v>
      </c>
      <c r="U360">
        <f t="shared" si="23"/>
        <v>-597.39000000000033</v>
      </c>
    </row>
    <row r="361" spans="1:21" x14ac:dyDescent="0.25">
      <c r="A361">
        <v>357</v>
      </c>
      <c r="B361" t="s">
        <v>1268</v>
      </c>
      <c r="C361">
        <v>37034</v>
      </c>
      <c r="D361">
        <v>0</v>
      </c>
      <c r="E361">
        <v>3257</v>
      </c>
      <c r="F361">
        <v>170.833333333333</v>
      </c>
      <c r="G361">
        <v>6.0054794520547903</v>
      </c>
      <c r="H361">
        <v>1</v>
      </c>
      <c r="I361">
        <v>0</v>
      </c>
      <c r="J361">
        <v>182.81</v>
      </c>
      <c r="K361">
        <v>5</v>
      </c>
      <c r="L361">
        <v>1</v>
      </c>
      <c r="M361" s="3">
        <v>40.619999999999997</v>
      </c>
      <c r="N361" s="3">
        <v>40.619999999999997</v>
      </c>
      <c r="O361" s="3">
        <v>1</v>
      </c>
      <c r="P361" s="4">
        <v>238.71</v>
      </c>
      <c r="Q361">
        <f t="shared" si="20"/>
        <v>2387.1</v>
      </c>
      <c r="R361">
        <f t="shared" si="21"/>
        <v>2148.39</v>
      </c>
      <c r="S361">
        <f>VLOOKUP(B361,Sheet1!B:C,2,0)</f>
        <v>9.5503004267254096E-2</v>
      </c>
      <c r="T361">
        <f t="shared" si="22"/>
        <v>215.91247785136378</v>
      </c>
      <c r="U361">
        <f t="shared" si="23"/>
        <v>-238.71000000000004</v>
      </c>
    </row>
    <row r="362" spans="1:21" x14ac:dyDescent="0.25">
      <c r="A362">
        <v>358</v>
      </c>
      <c r="B362" t="s">
        <v>2438</v>
      </c>
      <c r="C362">
        <v>37944</v>
      </c>
      <c r="D362">
        <v>0</v>
      </c>
      <c r="E362">
        <v>5639</v>
      </c>
      <c r="F362">
        <v>2477</v>
      </c>
      <c r="G362">
        <v>5.0054794520547903</v>
      </c>
      <c r="H362">
        <v>1</v>
      </c>
      <c r="I362">
        <v>0</v>
      </c>
      <c r="J362">
        <v>813.66</v>
      </c>
      <c r="K362">
        <v>4</v>
      </c>
      <c r="L362">
        <v>1</v>
      </c>
      <c r="M362" s="3">
        <v>3.72</v>
      </c>
      <c r="N362" s="3">
        <v>3.72</v>
      </c>
      <c r="O362" s="3">
        <v>1</v>
      </c>
      <c r="P362" s="4">
        <v>456.14</v>
      </c>
      <c r="Q362">
        <f t="shared" si="20"/>
        <v>4561.3999999999996</v>
      </c>
      <c r="R362">
        <f t="shared" si="21"/>
        <v>4105.2599999999993</v>
      </c>
      <c r="S362">
        <f>VLOOKUP(B362,Sheet1!B:C,2,0)</f>
        <v>0.116768091199979</v>
      </c>
      <c r="T362">
        <f t="shared" si="22"/>
        <v>402.87740288004159</v>
      </c>
      <c r="U362">
        <f t="shared" si="23"/>
        <v>-456.14000000000033</v>
      </c>
    </row>
    <row r="363" spans="1:21" x14ac:dyDescent="0.25">
      <c r="A363">
        <v>359</v>
      </c>
      <c r="B363" t="s">
        <v>214</v>
      </c>
      <c r="C363">
        <v>2492</v>
      </c>
      <c r="D363">
        <v>81658</v>
      </c>
      <c r="E363">
        <v>898</v>
      </c>
      <c r="F363">
        <v>690.33333333333303</v>
      </c>
      <c r="G363">
        <v>5.0054794520547903</v>
      </c>
      <c r="H363">
        <v>1</v>
      </c>
      <c r="I363">
        <v>1</v>
      </c>
      <c r="J363">
        <v>131.69</v>
      </c>
      <c r="K363">
        <v>5</v>
      </c>
      <c r="L363">
        <v>2</v>
      </c>
      <c r="M363" s="3">
        <v>21.52</v>
      </c>
      <c r="N363" s="3">
        <v>21.52</v>
      </c>
      <c r="O363" s="3">
        <v>2</v>
      </c>
      <c r="P363" s="4">
        <v>35.130000000000003</v>
      </c>
      <c r="Q363">
        <f t="shared" si="20"/>
        <v>351.3</v>
      </c>
      <c r="R363">
        <f t="shared" si="21"/>
        <v>316.17</v>
      </c>
      <c r="S363">
        <f>VLOOKUP(B363,Sheet1!B:C,2,0)</f>
        <v>9.7198876835728504E-2</v>
      </c>
      <c r="T363">
        <f t="shared" si="22"/>
        <v>31.71540345676086</v>
      </c>
      <c r="U363">
        <f t="shared" si="23"/>
        <v>-35.129999999999995</v>
      </c>
    </row>
    <row r="364" spans="1:21" x14ac:dyDescent="0.25">
      <c r="A364">
        <v>360</v>
      </c>
      <c r="B364" t="s">
        <v>2903</v>
      </c>
      <c r="C364">
        <v>10040</v>
      </c>
      <c r="D364">
        <v>0</v>
      </c>
      <c r="E364">
        <v>2210</v>
      </c>
      <c r="F364">
        <v>1373.3333333333301</v>
      </c>
      <c r="G364">
        <v>4.0027397260274</v>
      </c>
      <c r="H364">
        <v>1</v>
      </c>
      <c r="I364">
        <v>0</v>
      </c>
      <c r="J364">
        <v>233.83</v>
      </c>
      <c r="K364">
        <v>4</v>
      </c>
      <c r="L364">
        <v>1</v>
      </c>
      <c r="M364" s="3">
        <v>61.16</v>
      </c>
      <c r="N364" s="3">
        <v>61.16</v>
      </c>
      <c r="O364" s="3">
        <v>1</v>
      </c>
      <c r="P364" s="4">
        <v>120.34</v>
      </c>
      <c r="Q364">
        <f t="shared" si="20"/>
        <v>1203.3999999999999</v>
      </c>
      <c r="R364">
        <f t="shared" si="21"/>
        <v>1083.06</v>
      </c>
      <c r="S364">
        <f>VLOOKUP(B364,Sheet1!B:C,2,0)</f>
        <v>0.12745183795151999</v>
      </c>
      <c r="T364">
        <f t="shared" si="22"/>
        <v>105.00244582091409</v>
      </c>
      <c r="U364">
        <f t="shared" si="23"/>
        <v>-120.33999999999992</v>
      </c>
    </row>
    <row r="365" spans="1:21" x14ac:dyDescent="0.25">
      <c r="A365">
        <v>361</v>
      </c>
      <c r="B365" t="s">
        <v>2303</v>
      </c>
      <c r="C365">
        <v>8886</v>
      </c>
      <c r="D365">
        <v>0</v>
      </c>
      <c r="E365">
        <v>778</v>
      </c>
      <c r="F365">
        <v>37.5</v>
      </c>
      <c r="G365">
        <v>6.0054794520547903</v>
      </c>
      <c r="H365">
        <v>1</v>
      </c>
      <c r="I365">
        <v>0</v>
      </c>
      <c r="J365">
        <v>25.22</v>
      </c>
      <c r="K365">
        <v>5</v>
      </c>
      <c r="L365">
        <v>1</v>
      </c>
      <c r="M365" s="3">
        <v>12.82</v>
      </c>
      <c r="N365" s="3">
        <v>12.82</v>
      </c>
      <c r="O365" s="3">
        <v>1</v>
      </c>
      <c r="P365" s="4">
        <v>27.04</v>
      </c>
      <c r="Q365">
        <f t="shared" si="20"/>
        <v>270.39999999999998</v>
      </c>
      <c r="R365">
        <f t="shared" si="21"/>
        <v>243.35999999999999</v>
      </c>
      <c r="S365">
        <f>VLOOKUP(B365,Sheet1!B:C,2,0)</f>
        <v>9.4759017534259096E-2</v>
      </c>
      <c r="T365">
        <f t="shared" si="22"/>
        <v>24.477716165873634</v>
      </c>
      <c r="U365">
        <f t="shared" si="23"/>
        <v>-27.039999999999992</v>
      </c>
    </row>
    <row r="366" spans="1:21" x14ac:dyDescent="0.25">
      <c r="A366">
        <v>362</v>
      </c>
      <c r="B366" t="s">
        <v>3718</v>
      </c>
      <c r="C366">
        <v>37606</v>
      </c>
      <c r="D366">
        <v>0</v>
      </c>
      <c r="E366">
        <v>4471</v>
      </c>
      <c r="F366">
        <v>1337.1666666666699</v>
      </c>
      <c r="G366">
        <v>7.0054794520547903</v>
      </c>
      <c r="H366">
        <v>1</v>
      </c>
      <c r="I366">
        <v>0</v>
      </c>
      <c r="J366">
        <v>643.58000000000004</v>
      </c>
      <c r="K366">
        <v>6</v>
      </c>
      <c r="L366">
        <v>1</v>
      </c>
      <c r="M366" s="3">
        <v>2.8</v>
      </c>
      <c r="N366" s="3">
        <v>2.8</v>
      </c>
      <c r="O366" s="3">
        <v>1</v>
      </c>
      <c r="P366" s="4">
        <v>447.18</v>
      </c>
      <c r="Q366">
        <f t="shared" si="20"/>
        <v>4471.8</v>
      </c>
      <c r="R366">
        <f t="shared" si="21"/>
        <v>4024.6200000000003</v>
      </c>
      <c r="S366">
        <f>VLOOKUP(B366,Sheet1!B:C,2,0)</f>
        <v>8.6866297889354904E-2</v>
      </c>
      <c r="T366">
        <f t="shared" si="22"/>
        <v>408.33512890983832</v>
      </c>
      <c r="U366">
        <f t="shared" si="23"/>
        <v>-447.17999999999984</v>
      </c>
    </row>
    <row r="367" spans="1:21" x14ac:dyDescent="0.25">
      <c r="A367">
        <v>363</v>
      </c>
      <c r="B367" t="s">
        <v>3784</v>
      </c>
      <c r="C367">
        <v>394284</v>
      </c>
      <c r="D367">
        <v>0</v>
      </c>
      <c r="E367">
        <v>48517</v>
      </c>
      <c r="F367">
        <v>15660</v>
      </c>
      <c r="G367">
        <v>4.0027397260274</v>
      </c>
      <c r="H367">
        <v>1</v>
      </c>
      <c r="I367">
        <v>0</v>
      </c>
      <c r="J367">
        <v>3.23</v>
      </c>
      <c r="K367">
        <v>4</v>
      </c>
      <c r="L367">
        <v>1</v>
      </c>
      <c r="M367" s="3">
        <v>23.47</v>
      </c>
      <c r="N367" s="3">
        <v>23.47</v>
      </c>
      <c r="O367" s="3">
        <v>1</v>
      </c>
      <c r="P367" s="4">
        <v>3.98</v>
      </c>
      <c r="Q367">
        <f t="shared" si="20"/>
        <v>39.799999999999997</v>
      </c>
      <c r="R367">
        <f t="shared" si="21"/>
        <v>35.82</v>
      </c>
      <c r="S367">
        <f>VLOOKUP(B367,Sheet1!B:C,2,0)</f>
        <v>0.103450887247561</v>
      </c>
      <c r="T367">
        <f t="shared" si="22"/>
        <v>3.5682654687547073</v>
      </c>
      <c r="U367">
        <f t="shared" si="23"/>
        <v>-3.9799999999999969</v>
      </c>
    </row>
    <row r="368" spans="1:21" x14ac:dyDescent="0.25">
      <c r="A368">
        <v>364</v>
      </c>
      <c r="B368" t="s">
        <v>881</v>
      </c>
      <c r="C368">
        <v>595712</v>
      </c>
      <c r="D368">
        <v>0</v>
      </c>
      <c r="E368">
        <v>46335</v>
      </c>
      <c r="F368">
        <v>-3307.6666666666601</v>
      </c>
      <c r="G368">
        <v>3.8794520547945202</v>
      </c>
      <c r="H368">
        <v>1</v>
      </c>
      <c r="I368">
        <v>0</v>
      </c>
      <c r="J368">
        <v>650.92999999999995</v>
      </c>
      <c r="K368">
        <v>3</v>
      </c>
      <c r="L368">
        <v>1</v>
      </c>
      <c r="M368" s="3">
        <v>-5</v>
      </c>
      <c r="N368" s="3">
        <v>-5</v>
      </c>
      <c r="O368" s="3">
        <v>1</v>
      </c>
      <c r="P368" s="4">
        <v>447.67</v>
      </c>
      <c r="Q368">
        <f t="shared" si="20"/>
        <v>4476.7</v>
      </c>
      <c r="R368">
        <f t="shared" si="21"/>
        <v>4029.0299999999997</v>
      </c>
      <c r="S368">
        <f>VLOOKUP(B368,Sheet1!B:C,2,0)</f>
        <v>0.114117294182742</v>
      </c>
      <c r="T368">
        <f t="shared" si="22"/>
        <v>396.5831109132119</v>
      </c>
      <c r="U368">
        <f t="shared" si="23"/>
        <v>-447.67000000000007</v>
      </c>
    </row>
    <row r="369" spans="1:21" x14ac:dyDescent="0.25">
      <c r="A369">
        <v>365</v>
      </c>
      <c r="B369" t="s">
        <v>661</v>
      </c>
      <c r="C369">
        <v>41188</v>
      </c>
      <c r="D369">
        <v>168123</v>
      </c>
      <c r="E369">
        <v>4972</v>
      </c>
      <c r="F369">
        <v>1539.6666666666699</v>
      </c>
      <c r="G369">
        <v>9.0082191780821894</v>
      </c>
      <c r="H369">
        <v>1</v>
      </c>
      <c r="I369">
        <v>1</v>
      </c>
      <c r="J369">
        <v>476.35</v>
      </c>
      <c r="K369">
        <v>8</v>
      </c>
      <c r="L369">
        <v>2</v>
      </c>
      <c r="M369" s="3">
        <v>11.04</v>
      </c>
      <c r="N369" s="3">
        <v>11.04</v>
      </c>
      <c r="O369" s="3">
        <v>2</v>
      </c>
      <c r="P369" s="4">
        <v>478.3</v>
      </c>
      <c r="Q369">
        <f t="shared" si="20"/>
        <v>4783</v>
      </c>
      <c r="R369">
        <f t="shared" si="21"/>
        <v>4304.7</v>
      </c>
      <c r="S369">
        <f>VLOOKUP(B369,Sheet1!B:C,2,0)</f>
        <v>5.1339379363948501E-2</v>
      </c>
      <c r="T369">
        <f t="shared" si="22"/>
        <v>453.74437485022344</v>
      </c>
      <c r="U369">
        <f t="shared" si="23"/>
        <v>-478.30000000000018</v>
      </c>
    </row>
    <row r="370" spans="1:21" x14ac:dyDescent="0.25">
      <c r="A370">
        <v>366</v>
      </c>
      <c r="B370" t="s">
        <v>417</v>
      </c>
      <c r="C370">
        <v>1806</v>
      </c>
      <c r="D370">
        <v>0</v>
      </c>
      <c r="E370">
        <v>970</v>
      </c>
      <c r="F370">
        <v>819.5</v>
      </c>
      <c r="G370">
        <v>5.0054794520547903</v>
      </c>
      <c r="H370">
        <v>1</v>
      </c>
      <c r="I370">
        <v>0</v>
      </c>
      <c r="J370">
        <v>143.74</v>
      </c>
      <c r="K370">
        <v>4</v>
      </c>
      <c r="L370">
        <v>1</v>
      </c>
      <c r="M370" s="3">
        <v>25.88</v>
      </c>
      <c r="N370" s="3">
        <v>25.88</v>
      </c>
      <c r="O370" s="3">
        <v>1</v>
      </c>
      <c r="P370" s="4">
        <v>18.32</v>
      </c>
      <c r="Q370">
        <f t="shared" si="20"/>
        <v>183.2</v>
      </c>
      <c r="R370">
        <f t="shared" si="21"/>
        <v>164.88</v>
      </c>
      <c r="S370">
        <f>VLOOKUP(B370,Sheet1!B:C,2,0)</f>
        <v>0.110429065046061</v>
      </c>
      <c r="T370">
        <f t="shared" si="22"/>
        <v>16.296939528356162</v>
      </c>
      <c r="U370">
        <f t="shared" si="23"/>
        <v>-18.319999999999993</v>
      </c>
    </row>
    <row r="371" spans="1:21" x14ac:dyDescent="0.25">
      <c r="A371">
        <v>367</v>
      </c>
      <c r="B371" t="s">
        <v>1286</v>
      </c>
      <c r="C371">
        <v>1802</v>
      </c>
      <c r="D371">
        <v>0</v>
      </c>
      <c r="E371">
        <v>0</v>
      </c>
      <c r="F371">
        <v>-150.166666666667</v>
      </c>
      <c r="G371">
        <v>6.47397260273973</v>
      </c>
      <c r="H371">
        <v>1</v>
      </c>
      <c r="I371">
        <v>0</v>
      </c>
      <c r="J371">
        <v>0</v>
      </c>
      <c r="K371">
        <v>6</v>
      </c>
      <c r="L371">
        <v>1</v>
      </c>
      <c r="M371" s="3">
        <v>23.76</v>
      </c>
      <c r="N371" s="3">
        <v>23.76</v>
      </c>
      <c r="O371" s="3">
        <v>1</v>
      </c>
      <c r="P371" s="4">
        <v>20.16</v>
      </c>
      <c r="Q371">
        <f t="shared" si="20"/>
        <v>201.6</v>
      </c>
      <c r="R371">
        <f t="shared" si="21"/>
        <v>181.44</v>
      </c>
      <c r="S371">
        <f>VLOOKUP(B371,Sheet1!B:C,2,0)</f>
        <v>8.8678796999218601E-2</v>
      </c>
      <c r="T371">
        <f t="shared" si="22"/>
        <v>18.372235452495751</v>
      </c>
      <c r="U371">
        <f t="shared" si="23"/>
        <v>-20.159999999999997</v>
      </c>
    </row>
    <row r="372" spans="1:21" x14ac:dyDescent="0.25">
      <c r="A372">
        <v>368</v>
      </c>
      <c r="B372" t="s">
        <v>1125</v>
      </c>
      <c r="C372">
        <v>7325</v>
      </c>
      <c r="D372">
        <v>0</v>
      </c>
      <c r="E372">
        <v>0</v>
      </c>
      <c r="F372">
        <v>-610.41666666666697</v>
      </c>
      <c r="G372">
        <v>7.0054794520547903</v>
      </c>
      <c r="H372">
        <v>1</v>
      </c>
      <c r="I372">
        <v>0</v>
      </c>
      <c r="J372">
        <v>0</v>
      </c>
      <c r="K372">
        <v>6</v>
      </c>
      <c r="L372">
        <v>1</v>
      </c>
      <c r="M372" s="3">
        <v>15.12</v>
      </c>
      <c r="N372" s="3">
        <v>15.12</v>
      </c>
      <c r="O372" s="3">
        <v>1</v>
      </c>
      <c r="P372" s="4">
        <v>89.18</v>
      </c>
      <c r="Q372">
        <f t="shared" si="20"/>
        <v>891.80000000000007</v>
      </c>
      <c r="R372">
        <f t="shared" si="21"/>
        <v>802.62000000000012</v>
      </c>
      <c r="S372">
        <f>VLOOKUP(B372,Sheet1!B:C,2,0)</f>
        <v>8.21815506159254E-2</v>
      </c>
      <c r="T372">
        <f t="shared" si="22"/>
        <v>81.85104931607178</v>
      </c>
      <c r="U372">
        <f t="shared" si="23"/>
        <v>-89.17999999999995</v>
      </c>
    </row>
    <row r="373" spans="1:21" x14ac:dyDescent="0.25">
      <c r="A373">
        <v>369</v>
      </c>
      <c r="B373" t="s">
        <v>1223</v>
      </c>
      <c r="C373">
        <v>364</v>
      </c>
      <c r="D373">
        <v>0</v>
      </c>
      <c r="E373">
        <v>0</v>
      </c>
      <c r="F373">
        <v>-30.3333333333333</v>
      </c>
      <c r="G373">
        <v>4.0027397260274</v>
      </c>
      <c r="H373">
        <v>1</v>
      </c>
      <c r="I373">
        <v>0</v>
      </c>
      <c r="J373">
        <v>0</v>
      </c>
      <c r="K373">
        <v>4</v>
      </c>
      <c r="L373">
        <v>1</v>
      </c>
      <c r="M373" s="3">
        <v>198.12</v>
      </c>
      <c r="N373" s="3">
        <v>-194.28</v>
      </c>
      <c r="O373" s="3">
        <v>1</v>
      </c>
      <c r="P373" s="4">
        <v>54.17</v>
      </c>
      <c r="Q373">
        <f t="shared" si="20"/>
        <v>541.69999999999993</v>
      </c>
      <c r="R373">
        <f t="shared" si="21"/>
        <v>487.52999999999992</v>
      </c>
      <c r="S373">
        <f>VLOOKUP(B373,Sheet1!B:C,2,0)</f>
        <v>0.12531156643820801</v>
      </c>
      <c r="T373">
        <f t="shared" si="22"/>
        <v>47.381872446042273</v>
      </c>
      <c r="U373">
        <f t="shared" si="23"/>
        <v>-54.170000000000016</v>
      </c>
    </row>
    <row r="374" spans="1:21" x14ac:dyDescent="0.25">
      <c r="A374">
        <v>370</v>
      </c>
      <c r="B374" t="s">
        <v>753</v>
      </c>
      <c r="C374">
        <v>129940</v>
      </c>
      <c r="D374">
        <v>338439</v>
      </c>
      <c r="E374">
        <v>13256</v>
      </c>
      <c r="F374">
        <v>2427.6666666666702</v>
      </c>
      <c r="G374">
        <v>7.0054794520547903</v>
      </c>
      <c r="H374">
        <v>1</v>
      </c>
      <c r="I374">
        <v>1</v>
      </c>
      <c r="J374">
        <v>947.94</v>
      </c>
      <c r="K374">
        <v>7</v>
      </c>
      <c r="L374">
        <v>2</v>
      </c>
      <c r="M374" s="3">
        <v>-0.24</v>
      </c>
      <c r="N374" s="3">
        <v>-0.24</v>
      </c>
      <c r="O374" s="3">
        <v>2</v>
      </c>
      <c r="P374" s="4">
        <v>725.07</v>
      </c>
      <c r="Q374">
        <f t="shared" si="20"/>
        <v>7250.7</v>
      </c>
      <c r="R374">
        <f t="shared" si="21"/>
        <v>6525.63</v>
      </c>
      <c r="S374">
        <f>VLOOKUP(B374,Sheet1!B:C,2,0)</f>
        <v>6.0030123513023802E-2</v>
      </c>
      <c r="T374">
        <f t="shared" si="22"/>
        <v>681.54395834441186</v>
      </c>
      <c r="U374">
        <f t="shared" si="23"/>
        <v>-725.06999999999971</v>
      </c>
    </row>
    <row r="375" spans="1:21" x14ac:dyDescent="0.25">
      <c r="A375">
        <v>371</v>
      </c>
      <c r="B375" t="s">
        <v>980</v>
      </c>
      <c r="C375">
        <v>16930</v>
      </c>
      <c r="D375">
        <v>38562</v>
      </c>
      <c r="E375">
        <v>0</v>
      </c>
      <c r="F375">
        <v>-1410.8333333333301</v>
      </c>
      <c r="G375">
        <v>6.0054794520547903</v>
      </c>
      <c r="H375">
        <v>1</v>
      </c>
      <c r="I375">
        <v>1</v>
      </c>
      <c r="J375">
        <v>0</v>
      </c>
      <c r="K375">
        <v>5</v>
      </c>
      <c r="L375">
        <v>4</v>
      </c>
      <c r="M375" s="3">
        <v>0.72000000000000097</v>
      </c>
      <c r="N375" s="3">
        <v>0.72000000000000097</v>
      </c>
      <c r="O375" s="3">
        <v>4</v>
      </c>
      <c r="P375" s="4">
        <v>289.39</v>
      </c>
      <c r="Q375">
        <f t="shared" si="20"/>
        <v>2893.8999999999996</v>
      </c>
      <c r="R375">
        <f t="shared" si="21"/>
        <v>2604.5099999999998</v>
      </c>
      <c r="S375">
        <f>VLOOKUP(B375,Sheet1!B:C,2,0)</f>
        <v>7.7684691918496099E-2</v>
      </c>
      <c r="T375">
        <f t="shared" si="22"/>
        <v>266.90882700570637</v>
      </c>
      <c r="U375">
        <f t="shared" si="23"/>
        <v>-289.38999999999987</v>
      </c>
    </row>
    <row r="376" spans="1:21" x14ac:dyDescent="0.25">
      <c r="A376">
        <v>372</v>
      </c>
      <c r="B376" t="s">
        <v>3053</v>
      </c>
      <c r="C376">
        <v>1157583</v>
      </c>
      <c r="D376">
        <v>0</v>
      </c>
      <c r="E376">
        <v>95651</v>
      </c>
      <c r="F376">
        <v>-814.25</v>
      </c>
      <c r="G376">
        <v>6.0054794520547903</v>
      </c>
      <c r="H376">
        <v>1</v>
      </c>
      <c r="I376">
        <v>0</v>
      </c>
      <c r="J376">
        <v>839.38</v>
      </c>
      <c r="K376">
        <v>5</v>
      </c>
      <c r="L376">
        <v>1</v>
      </c>
      <c r="M376" s="3">
        <v>-2.3199999999999998</v>
      </c>
      <c r="N376" s="3">
        <v>-2.3199999999999998</v>
      </c>
      <c r="O376" s="3">
        <v>1</v>
      </c>
      <c r="P376" s="4">
        <v>568.33000000000004</v>
      </c>
      <c r="Q376">
        <f t="shared" si="20"/>
        <v>5683.3</v>
      </c>
      <c r="R376">
        <f t="shared" si="21"/>
        <v>5114.97</v>
      </c>
      <c r="S376">
        <f>VLOOKUP(B376,Sheet1!B:C,2,0)</f>
        <v>7.0507572391815904E-2</v>
      </c>
      <c r="T376">
        <f t="shared" si="22"/>
        <v>528.25843138255925</v>
      </c>
      <c r="U376">
        <f t="shared" si="23"/>
        <v>-568.32999999999993</v>
      </c>
    </row>
    <row r="377" spans="1:21" x14ac:dyDescent="0.25">
      <c r="A377">
        <v>373</v>
      </c>
      <c r="B377" t="s">
        <v>747</v>
      </c>
      <c r="C377">
        <v>38663</v>
      </c>
      <c r="D377">
        <v>0</v>
      </c>
      <c r="E377">
        <v>3301</v>
      </c>
      <c r="F377">
        <v>79.083333333333499</v>
      </c>
      <c r="G377">
        <v>4.0027397260274</v>
      </c>
      <c r="H377">
        <v>1</v>
      </c>
      <c r="I377">
        <v>0</v>
      </c>
      <c r="J377">
        <v>205.32</v>
      </c>
      <c r="K377">
        <v>4</v>
      </c>
      <c r="L377">
        <v>1</v>
      </c>
      <c r="M377" s="3">
        <v>12.72</v>
      </c>
      <c r="N377" s="3">
        <v>12.72</v>
      </c>
      <c r="O377" s="3">
        <v>1</v>
      </c>
      <c r="P377" s="4">
        <v>296.27</v>
      </c>
      <c r="Q377">
        <f t="shared" si="20"/>
        <v>2962.7</v>
      </c>
      <c r="R377">
        <f t="shared" si="21"/>
        <v>2666.43</v>
      </c>
      <c r="S377">
        <f>VLOOKUP(B377,Sheet1!B:C,2,0)</f>
        <v>0.126515892231263</v>
      </c>
      <c r="T377">
        <f t="shared" si="22"/>
        <v>258.78713660864366</v>
      </c>
      <c r="U377">
        <f t="shared" si="23"/>
        <v>-296.27</v>
      </c>
    </row>
    <row r="378" spans="1:21" x14ac:dyDescent="0.25">
      <c r="A378">
        <v>374</v>
      </c>
      <c r="B378" t="s">
        <v>557</v>
      </c>
      <c r="C378">
        <v>7830</v>
      </c>
      <c r="D378">
        <v>0</v>
      </c>
      <c r="E378">
        <v>0</v>
      </c>
      <c r="F378">
        <v>-652.5</v>
      </c>
      <c r="G378">
        <v>6.0794520547945199</v>
      </c>
      <c r="H378">
        <v>1</v>
      </c>
      <c r="I378">
        <v>0</v>
      </c>
      <c r="J378">
        <v>0</v>
      </c>
      <c r="K378">
        <v>6</v>
      </c>
      <c r="L378">
        <v>1</v>
      </c>
      <c r="M378" s="3">
        <v>33.119999999999997</v>
      </c>
      <c r="N378" s="3">
        <v>33.119999999999997</v>
      </c>
      <c r="O378" s="3">
        <v>1</v>
      </c>
      <c r="P378" s="4">
        <v>123.48</v>
      </c>
      <c r="Q378">
        <f t="shared" si="20"/>
        <v>1234.8</v>
      </c>
      <c r="R378">
        <f t="shared" si="21"/>
        <v>1111.32</v>
      </c>
      <c r="S378">
        <f>VLOOKUP(B378,Sheet1!B:C,2,0)</f>
        <v>9.3797700977294396E-2</v>
      </c>
      <c r="T378">
        <f t="shared" si="22"/>
        <v>111.8978598833237</v>
      </c>
      <c r="U378">
        <f t="shared" si="23"/>
        <v>-123.48000000000002</v>
      </c>
    </row>
    <row r="379" spans="1:21" x14ac:dyDescent="0.25">
      <c r="A379">
        <v>375</v>
      </c>
      <c r="B379" t="s">
        <v>3411</v>
      </c>
      <c r="C379">
        <v>4820</v>
      </c>
      <c r="D379">
        <v>0</v>
      </c>
      <c r="E379">
        <v>0</v>
      </c>
      <c r="F379">
        <v>-401.66666666666703</v>
      </c>
      <c r="G379">
        <v>6.0054794520547903</v>
      </c>
      <c r="H379">
        <v>1</v>
      </c>
      <c r="I379">
        <v>0</v>
      </c>
      <c r="J379">
        <v>0</v>
      </c>
      <c r="K379">
        <v>5</v>
      </c>
      <c r="L379">
        <v>1</v>
      </c>
      <c r="M379" s="3">
        <v>21.78</v>
      </c>
      <c r="N379" s="3">
        <v>21.78</v>
      </c>
      <c r="O379" s="3">
        <v>1</v>
      </c>
      <c r="P379" s="4">
        <v>66.319999999999993</v>
      </c>
      <c r="Q379">
        <f t="shared" si="20"/>
        <v>663.19999999999993</v>
      </c>
      <c r="R379">
        <f t="shared" si="21"/>
        <v>596.87999999999988</v>
      </c>
      <c r="S379">
        <f>VLOOKUP(B379,Sheet1!B:C,2,0)</f>
        <v>9.4786515487695094E-2</v>
      </c>
      <c r="T379">
        <f t="shared" si="22"/>
        <v>60.033758292856056</v>
      </c>
      <c r="U379">
        <f t="shared" si="23"/>
        <v>-66.32000000000005</v>
      </c>
    </row>
    <row r="380" spans="1:21" x14ac:dyDescent="0.25">
      <c r="A380">
        <v>376</v>
      </c>
      <c r="B380" t="s">
        <v>2314</v>
      </c>
      <c r="C380">
        <v>8617</v>
      </c>
      <c r="D380">
        <v>0</v>
      </c>
      <c r="E380">
        <v>0</v>
      </c>
      <c r="F380">
        <v>-718.08333333333303</v>
      </c>
      <c r="G380">
        <v>7.0027397260274</v>
      </c>
      <c r="H380">
        <v>1</v>
      </c>
      <c r="I380">
        <v>0</v>
      </c>
      <c r="J380">
        <v>0</v>
      </c>
      <c r="K380">
        <v>6</v>
      </c>
      <c r="L380">
        <v>1</v>
      </c>
      <c r="M380" s="3">
        <v>18.72</v>
      </c>
      <c r="N380" s="3">
        <v>18.72</v>
      </c>
      <c r="O380" s="3">
        <v>1</v>
      </c>
      <c r="P380" s="4">
        <v>100.4</v>
      </c>
      <c r="Q380">
        <f t="shared" si="20"/>
        <v>1004</v>
      </c>
      <c r="R380">
        <f t="shared" si="21"/>
        <v>903.6</v>
      </c>
      <c r="S380">
        <f>VLOOKUP(B380,Sheet1!B:C,2,0)</f>
        <v>8.2213902539467906E-2</v>
      </c>
      <c r="T380">
        <f t="shared" si="22"/>
        <v>92.145724185037423</v>
      </c>
      <c r="U380">
        <f t="shared" si="23"/>
        <v>-100.39999999999998</v>
      </c>
    </row>
    <row r="381" spans="1:21" x14ac:dyDescent="0.25">
      <c r="A381">
        <v>377</v>
      </c>
      <c r="B381" t="s">
        <v>626</v>
      </c>
      <c r="C381">
        <v>803018</v>
      </c>
      <c r="D381">
        <v>0</v>
      </c>
      <c r="E381">
        <v>67273</v>
      </c>
      <c r="F381">
        <v>354.83333333332803</v>
      </c>
      <c r="G381">
        <v>6.0054794520547903</v>
      </c>
      <c r="H381">
        <v>1</v>
      </c>
      <c r="I381">
        <v>0</v>
      </c>
      <c r="J381">
        <v>141.85</v>
      </c>
      <c r="K381">
        <v>6</v>
      </c>
      <c r="L381">
        <v>1</v>
      </c>
      <c r="M381" s="3">
        <v>24.24</v>
      </c>
      <c r="N381" s="3">
        <v>24.24</v>
      </c>
      <c r="O381" s="3">
        <v>1</v>
      </c>
      <c r="P381" s="4">
        <v>203.47</v>
      </c>
      <c r="Q381">
        <f t="shared" si="20"/>
        <v>2034.6999999999998</v>
      </c>
      <c r="R381">
        <f t="shared" si="21"/>
        <v>1831.2299999999998</v>
      </c>
      <c r="S381">
        <f>VLOOKUP(B381,Sheet1!B:C,2,0)</f>
        <v>7.3141903958570703E-2</v>
      </c>
      <c r="T381">
        <f t="shared" si="22"/>
        <v>188.58781680154962</v>
      </c>
      <c r="U381">
        <f t="shared" si="23"/>
        <v>-203.47000000000003</v>
      </c>
    </row>
    <row r="382" spans="1:21" x14ac:dyDescent="0.25">
      <c r="A382">
        <v>378</v>
      </c>
      <c r="B382" t="s">
        <v>1644</v>
      </c>
      <c r="C382">
        <v>5575</v>
      </c>
      <c r="D382">
        <v>0</v>
      </c>
      <c r="E382">
        <v>0</v>
      </c>
      <c r="F382">
        <v>-464.58333333333297</v>
      </c>
      <c r="G382">
        <v>7.0054794520547903</v>
      </c>
      <c r="H382">
        <v>1</v>
      </c>
      <c r="I382">
        <v>0</v>
      </c>
      <c r="J382">
        <v>0</v>
      </c>
      <c r="K382">
        <v>6</v>
      </c>
      <c r="L382">
        <v>1</v>
      </c>
      <c r="M382" s="3">
        <v>19.559999999999999</v>
      </c>
      <c r="N382" s="3">
        <v>19.559999999999999</v>
      </c>
      <c r="O382" s="3">
        <v>1</v>
      </c>
      <c r="P382" s="4">
        <v>76.709999999999994</v>
      </c>
      <c r="Q382">
        <f t="shared" si="20"/>
        <v>767.09999999999991</v>
      </c>
      <c r="R382">
        <f t="shared" si="21"/>
        <v>690.38999999999987</v>
      </c>
      <c r="S382">
        <f>VLOOKUP(B382,Sheet1!B:C,2,0)</f>
        <v>8.21815506159254E-2</v>
      </c>
      <c r="T382">
        <f t="shared" si="22"/>
        <v>70.405853252252356</v>
      </c>
      <c r="U382">
        <f t="shared" si="23"/>
        <v>-76.710000000000036</v>
      </c>
    </row>
    <row r="383" spans="1:21" x14ac:dyDescent="0.25">
      <c r="A383">
        <v>379</v>
      </c>
      <c r="B383" t="s">
        <v>403</v>
      </c>
      <c r="C383">
        <v>3896</v>
      </c>
      <c r="D383">
        <v>0</v>
      </c>
      <c r="E383">
        <v>0</v>
      </c>
      <c r="F383">
        <v>-324.66666666666703</v>
      </c>
      <c r="G383">
        <v>4.0027397260274</v>
      </c>
      <c r="H383">
        <v>1</v>
      </c>
      <c r="I383">
        <v>0</v>
      </c>
      <c r="J383">
        <v>0</v>
      </c>
      <c r="K383">
        <v>3</v>
      </c>
      <c r="L383">
        <v>1</v>
      </c>
      <c r="M383" s="3">
        <v>33.119999999999997</v>
      </c>
      <c r="N383" s="3">
        <v>33.119999999999997</v>
      </c>
      <c r="O383" s="3">
        <v>1</v>
      </c>
      <c r="P383" s="4">
        <v>50.75</v>
      </c>
      <c r="Q383">
        <f t="shared" si="20"/>
        <v>507.5</v>
      </c>
      <c r="R383">
        <f t="shared" si="21"/>
        <v>456.75</v>
      </c>
      <c r="S383">
        <f>VLOOKUP(B383,Sheet1!B:C,2,0)</f>
        <v>0.12531156643820801</v>
      </c>
      <c r="T383">
        <f t="shared" si="22"/>
        <v>44.39043800326094</v>
      </c>
      <c r="U383">
        <f t="shared" si="23"/>
        <v>-50.75</v>
      </c>
    </row>
    <row r="384" spans="1:21" x14ac:dyDescent="0.25">
      <c r="A384">
        <v>380</v>
      </c>
      <c r="B384" t="s">
        <v>1856</v>
      </c>
      <c r="C384">
        <v>79310</v>
      </c>
      <c r="D384">
        <v>0</v>
      </c>
      <c r="E384">
        <v>184</v>
      </c>
      <c r="F384">
        <v>-6425.1666666666697</v>
      </c>
      <c r="G384">
        <v>4.0027397260274</v>
      </c>
      <c r="H384">
        <v>1</v>
      </c>
      <c r="I384">
        <v>0</v>
      </c>
      <c r="J384">
        <v>17.440000000000001</v>
      </c>
      <c r="K384">
        <v>4</v>
      </c>
      <c r="L384">
        <v>1</v>
      </c>
      <c r="M384" s="3">
        <v>13.09</v>
      </c>
      <c r="N384" s="3">
        <v>13.09</v>
      </c>
      <c r="O384" s="3">
        <v>1</v>
      </c>
      <c r="P384" s="4">
        <v>436.91</v>
      </c>
      <c r="Q384">
        <f t="shared" si="20"/>
        <v>4369.1000000000004</v>
      </c>
      <c r="R384">
        <f t="shared" si="21"/>
        <v>3932.1900000000005</v>
      </c>
      <c r="S384">
        <f>VLOOKUP(B384,Sheet1!B:C,2,0)</f>
        <v>0.12546072952683901</v>
      </c>
      <c r="T384">
        <f t="shared" si="22"/>
        <v>382.09495266242874</v>
      </c>
      <c r="U384">
        <f t="shared" si="23"/>
        <v>-436.90999999999985</v>
      </c>
    </row>
    <row r="385" spans="1:21" x14ac:dyDescent="0.25">
      <c r="A385">
        <v>381</v>
      </c>
      <c r="B385" t="s">
        <v>2723</v>
      </c>
      <c r="C385">
        <v>8006</v>
      </c>
      <c r="D385">
        <v>0</v>
      </c>
      <c r="E385">
        <v>798</v>
      </c>
      <c r="F385">
        <v>130.833333333333</v>
      </c>
      <c r="G385">
        <v>3.0027397260274</v>
      </c>
      <c r="H385">
        <v>1</v>
      </c>
      <c r="I385">
        <v>0</v>
      </c>
      <c r="J385">
        <v>79.989999999999995</v>
      </c>
      <c r="K385">
        <v>3</v>
      </c>
      <c r="L385">
        <v>1</v>
      </c>
      <c r="M385" s="3">
        <v>49.5</v>
      </c>
      <c r="N385" s="3">
        <v>49.5</v>
      </c>
      <c r="O385" s="3">
        <v>1</v>
      </c>
      <c r="P385" s="4">
        <v>100.56</v>
      </c>
      <c r="Q385">
        <f t="shared" si="20"/>
        <v>1005.6</v>
      </c>
      <c r="R385">
        <f t="shared" si="21"/>
        <v>905.04</v>
      </c>
      <c r="S385">
        <f>VLOOKUP(B385,Sheet1!B:C,2,0)</f>
        <v>0.14429132312429199</v>
      </c>
      <c r="T385">
        <f t="shared" si="22"/>
        <v>86.050064546621201</v>
      </c>
      <c r="U385">
        <f t="shared" si="23"/>
        <v>-100.56000000000006</v>
      </c>
    </row>
    <row r="386" spans="1:21" x14ac:dyDescent="0.25">
      <c r="A386">
        <v>382</v>
      </c>
      <c r="B386" t="s">
        <v>2118</v>
      </c>
      <c r="C386">
        <v>67693</v>
      </c>
      <c r="D386">
        <v>0</v>
      </c>
      <c r="E386">
        <v>8548</v>
      </c>
      <c r="F386">
        <v>2906.9166666666702</v>
      </c>
      <c r="G386">
        <v>4.0027397260274</v>
      </c>
      <c r="H386">
        <v>1</v>
      </c>
      <c r="I386">
        <v>0</v>
      </c>
      <c r="J386">
        <v>351.88</v>
      </c>
      <c r="K386">
        <v>3</v>
      </c>
      <c r="L386">
        <v>1</v>
      </c>
      <c r="M386" s="3">
        <v>9.42</v>
      </c>
      <c r="N386" s="3">
        <v>9.42</v>
      </c>
      <c r="O386" s="3">
        <v>1</v>
      </c>
      <c r="P386" s="4">
        <v>476.44</v>
      </c>
      <c r="Q386">
        <f t="shared" si="20"/>
        <v>4764.3999999999996</v>
      </c>
      <c r="R386">
        <f t="shared" si="21"/>
        <v>4287.96</v>
      </c>
      <c r="S386">
        <f>VLOOKUP(B386,Sheet1!B:C,2,0)</f>
        <v>0.12595270347278401</v>
      </c>
      <c r="T386">
        <f t="shared" si="22"/>
        <v>416.43109395742681</v>
      </c>
      <c r="U386">
        <f t="shared" si="23"/>
        <v>-476.4399999999996</v>
      </c>
    </row>
    <row r="387" spans="1:21" x14ac:dyDescent="0.25">
      <c r="A387">
        <v>383</v>
      </c>
      <c r="B387" t="s">
        <v>189</v>
      </c>
      <c r="C387">
        <v>20014</v>
      </c>
      <c r="D387">
        <v>0</v>
      </c>
      <c r="E387">
        <v>1388</v>
      </c>
      <c r="F387">
        <v>-279.83333333333297</v>
      </c>
      <c r="G387">
        <v>3.0027397260274</v>
      </c>
      <c r="H387">
        <v>1</v>
      </c>
      <c r="I387">
        <v>0</v>
      </c>
      <c r="J387">
        <v>141.11000000000001</v>
      </c>
      <c r="K387">
        <v>3</v>
      </c>
      <c r="L387">
        <v>1</v>
      </c>
      <c r="M387" s="3">
        <v>19.14</v>
      </c>
      <c r="N387" s="3">
        <v>19.14</v>
      </c>
      <c r="O387" s="3">
        <v>1</v>
      </c>
      <c r="P387" s="4">
        <v>247.83</v>
      </c>
      <c r="Q387">
        <f t="shared" si="20"/>
        <v>2478.3000000000002</v>
      </c>
      <c r="R387">
        <f t="shared" si="21"/>
        <v>2230.4700000000003</v>
      </c>
      <c r="S387">
        <f>VLOOKUP(B387,Sheet1!B:C,2,0)</f>
        <v>0.144911256412037</v>
      </c>
      <c r="T387">
        <f t="shared" si="22"/>
        <v>211.91664332340488</v>
      </c>
      <c r="U387">
        <f t="shared" si="23"/>
        <v>-247.82999999999993</v>
      </c>
    </row>
    <row r="388" spans="1:21" x14ac:dyDescent="0.25">
      <c r="A388">
        <v>384</v>
      </c>
      <c r="B388" t="s">
        <v>357</v>
      </c>
      <c r="C388">
        <v>83052</v>
      </c>
      <c r="D388">
        <v>0</v>
      </c>
      <c r="E388">
        <v>1086</v>
      </c>
      <c r="F388">
        <v>-5835</v>
      </c>
      <c r="G388">
        <v>4.0027397260274</v>
      </c>
      <c r="H388">
        <v>1</v>
      </c>
      <c r="I388">
        <v>0</v>
      </c>
      <c r="J388">
        <v>0</v>
      </c>
      <c r="K388">
        <v>4</v>
      </c>
      <c r="L388">
        <v>1</v>
      </c>
      <c r="M388" s="3">
        <v>39.35</v>
      </c>
      <c r="N388" s="3">
        <v>39.35</v>
      </c>
      <c r="O388" s="3">
        <v>1</v>
      </c>
      <c r="P388" s="4">
        <v>114.94</v>
      </c>
      <c r="Q388">
        <f t="shared" si="20"/>
        <v>1149.3999999999999</v>
      </c>
      <c r="R388">
        <f t="shared" si="21"/>
        <v>1034.4599999999998</v>
      </c>
      <c r="S388">
        <f>VLOOKUP(B388,Sheet1!B:C,2,0)</f>
        <v>0.124780631501006</v>
      </c>
      <c r="T388">
        <f t="shared" si="22"/>
        <v>100.59771421527437</v>
      </c>
      <c r="U388">
        <f t="shared" si="23"/>
        <v>-114.94000000000005</v>
      </c>
    </row>
    <row r="389" spans="1:21" x14ac:dyDescent="0.25">
      <c r="A389">
        <v>385</v>
      </c>
      <c r="B389" t="s">
        <v>222</v>
      </c>
      <c r="C389">
        <v>23260</v>
      </c>
      <c r="D389">
        <v>0</v>
      </c>
      <c r="E389">
        <v>550</v>
      </c>
      <c r="F389">
        <v>-1388.3333333333301</v>
      </c>
      <c r="G389">
        <v>4.0027397260274</v>
      </c>
      <c r="H389">
        <v>1</v>
      </c>
      <c r="I389">
        <v>0</v>
      </c>
      <c r="J389">
        <v>56.43</v>
      </c>
      <c r="K389">
        <v>3</v>
      </c>
      <c r="L389">
        <v>1</v>
      </c>
      <c r="M389" s="3">
        <v>60.6</v>
      </c>
      <c r="N389" s="3">
        <v>60.6</v>
      </c>
      <c r="O389" s="3">
        <v>1</v>
      </c>
      <c r="P389" s="4">
        <v>103.41</v>
      </c>
      <c r="Q389">
        <f t="shared" si="20"/>
        <v>1034.0999999999999</v>
      </c>
      <c r="R389">
        <f t="shared" si="21"/>
        <v>930.68999999999994</v>
      </c>
      <c r="S389">
        <f>VLOOKUP(B389,Sheet1!B:C,2,0)</f>
        <v>0.12581705100325699</v>
      </c>
      <c r="T389">
        <f t="shared" si="22"/>
        <v>90.399258755753195</v>
      </c>
      <c r="U389">
        <f t="shared" si="23"/>
        <v>-103.40999999999997</v>
      </c>
    </row>
    <row r="390" spans="1:21" x14ac:dyDescent="0.25">
      <c r="A390">
        <v>386</v>
      </c>
      <c r="B390" t="s">
        <v>734</v>
      </c>
      <c r="C390">
        <v>45799</v>
      </c>
      <c r="D390">
        <v>38452</v>
      </c>
      <c r="E390">
        <v>2927</v>
      </c>
      <c r="F390">
        <v>-889.58333333333303</v>
      </c>
      <c r="G390">
        <v>6.0027397260274</v>
      </c>
      <c r="H390">
        <v>1</v>
      </c>
      <c r="I390">
        <v>1</v>
      </c>
      <c r="J390">
        <v>294.45</v>
      </c>
      <c r="K390">
        <v>6</v>
      </c>
      <c r="L390">
        <v>2</v>
      </c>
      <c r="M390" s="3">
        <v>21.08</v>
      </c>
      <c r="N390" s="3">
        <v>21.08</v>
      </c>
      <c r="O390" s="3">
        <v>2</v>
      </c>
      <c r="P390" s="4">
        <v>568.88</v>
      </c>
      <c r="Q390">
        <f t="shared" ref="Q390:Q453" si="24">P390/0.1</f>
        <v>5688.7999999999993</v>
      </c>
      <c r="R390">
        <f t="shared" ref="R390:R453" si="25">Q390-P390</f>
        <v>5119.9199999999992</v>
      </c>
      <c r="S390">
        <f>VLOOKUP(B390,Sheet1!B:C,2,0)</f>
        <v>8.8632917224645197E-2</v>
      </c>
      <c r="T390">
        <f t="shared" ref="T390:T453" si="26">(1-S390)*P390</f>
        <v>518.45850604924385</v>
      </c>
      <c r="U390">
        <f t="shared" ref="U390:U453" si="27">R390*$U$1-Q390</f>
        <v>-568.88000000000011</v>
      </c>
    </row>
    <row r="391" spans="1:21" x14ac:dyDescent="0.25">
      <c r="A391">
        <v>387</v>
      </c>
      <c r="B391" t="s">
        <v>469</v>
      </c>
      <c r="C391">
        <v>54328</v>
      </c>
      <c r="D391">
        <v>513</v>
      </c>
      <c r="E391">
        <v>1552</v>
      </c>
      <c r="F391">
        <v>-2975.3333333333298</v>
      </c>
      <c r="G391">
        <v>7.1479452054794503</v>
      </c>
      <c r="H391">
        <v>1</v>
      </c>
      <c r="I391">
        <v>1</v>
      </c>
      <c r="J391">
        <v>197.67</v>
      </c>
      <c r="K391">
        <v>6</v>
      </c>
      <c r="L391">
        <v>2</v>
      </c>
      <c r="M391" s="3">
        <v>88.64</v>
      </c>
      <c r="N391" s="3">
        <v>88.64</v>
      </c>
      <c r="O391" s="3">
        <v>2</v>
      </c>
      <c r="P391" s="4">
        <v>717.3</v>
      </c>
      <c r="Q391">
        <f t="shared" si="24"/>
        <v>7172.9999999999991</v>
      </c>
      <c r="R391">
        <f t="shared" si="25"/>
        <v>6455.6999999999989</v>
      </c>
      <c r="S391">
        <f>VLOOKUP(B391,Sheet1!B:C,2,0)</f>
        <v>7.7427801580354103E-2</v>
      </c>
      <c r="T391">
        <f t="shared" si="26"/>
        <v>661.76103792641197</v>
      </c>
      <c r="U391">
        <f t="shared" si="27"/>
        <v>-717.30000000000018</v>
      </c>
    </row>
    <row r="392" spans="1:21" x14ac:dyDescent="0.25">
      <c r="A392">
        <v>388</v>
      </c>
      <c r="B392" t="s">
        <v>3587</v>
      </c>
      <c r="C392">
        <v>841865</v>
      </c>
      <c r="D392">
        <v>0</v>
      </c>
      <c r="E392">
        <v>106796</v>
      </c>
      <c r="F392">
        <v>36640.583333333299</v>
      </c>
      <c r="G392">
        <v>4.0027397260274</v>
      </c>
      <c r="H392">
        <v>1</v>
      </c>
      <c r="I392">
        <v>0</v>
      </c>
      <c r="J392">
        <v>3094.41</v>
      </c>
      <c r="K392">
        <v>4</v>
      </c>
      <c r="L392">
        <v>1</v>
      </c>
      <c r="M392" s="3">
        <v>-3.22</v>
      </c>
      <c r="N392" s="3">
        <v>-3.22</v>
      </c>
      <c r="O392" s="3">
        <v>1</v>
      </c>
      <c r="P392" s="4">
        <v>2125.8000000000002</v>
      </c>
      <c r="Q392">
        <f t="shared" si="24"/>
        <v>21258</v>
      </c>
      <c r="R392">
        <f t="shared" si="25"/>
        <v>19132.2</v>
      </c>
      <c r="S392">
        <f>VLOOKUP(B392,Sheet1!B:C,2,0)</f>
        <v>0.115775818052181</v>
      </c>
      <c r="T392">
        <f t="shared" si="26"/>
        <v>1879.683765984674</v>
      </c>
      <c r="U392">
        <f t="shared" si="27"/>
        <v>-2125.7999999999993</v>
      </c>
    </row>
    <row r="393" spans="1:21" x14ac:dyDescent="0.25">
      <c r="A393">
        <v>389</v>
      </c>
      <c r="B393" t="s">
        <v>2106</v>
      </c>
      <c r="C393">
        <v>2816</v>
      </c>
      <c r="D393">
        <v>0</v>
      </c>
      <c r="E393">
        <v>0</v>
      </c>
      <c r="F393">
        <v>-234.666666666667</v>
      </c>
      <c r="G393">
        <v>6.0027397260274</v>
      </c>
      <c r="H393">
        <v>1</v>
      </c>
      <c r="I393">
        <v>0</v>
      </c>
      <c r="J393">
        <v>0</v>
      </c>
      <c r="K393">
        <v>6</v>
      </c>
      <c r="L393">
        <v>1</v>
      </c>
      <c r="M393" s="3">
        <v>33.119999999999997</v>
      </c>
      <c r="N393" s="3">
        <v>33.119999999999997</v>
      </c>
      <c r="O393" s="3">
        <v>1</v>
      </c>
      <c r="P393" s="4">
        <v>44.03</v>
      </c>
      <c r="Q393">
        <f t="shared" si="24"/>
        <v>440.3</v>
      </c>
      <c r="R393">
        <f t="shared" si="25"/>
        <v>396.27</v>
      </c>
      <c r="S393">
        <f>VLOOKUP(B393,Sheet1!B:C,2,0)</f>
        <v>9.4823316877305996E-2</v>
      </c>
      <c r="T393">
        <f t="shared" si="26"/>
        <v>39.854929357892217</v>
      </c>
      <c r="U393">
        <f t="shared" si="27"/>
        <v>-44.03000000000003</v>
      </c>
    </row>
    <row r="394" spans="1:21" x14ac:dyDescent="0.25">
      <c r="A394">
        <v>390</v>
      </c>
      <c r="B394" t="s">
        <v>2199</v>
      </c>
      <c r="C394">
        <v>8247</v>
      </c>
      <c r="D394">
        <v>11252</v>
      </c>
      <c r="E394">
        <v>0</v>
      </c>
      <c r="F394">
        <v>-687.25</v>
      </c>
      <c r="G394">
        <v>6.1917808219178099</v>
      </c>
      <c r="H394">
        <v>1</v>
      </c>
      <c r="I394">
        <v>1</v>
      </c>
      <c r="J394">
        <v>0</v>
      </c>
      <c r="K394">
        <v>6</v>
      </c>
      <c r="L394">
        <v>2</v>
      </c>
      <c r="M394" s="3">
        <v>30.82</v>
      </c>
      <c r="N394" s="3">
        <v>30.82</v>
      </c>
      <c r="O394" s="3">
        <v>2</v>
      </c>
      <c r="P394" s="4">
        <v>117.34</v>
      </c>
      <c r="Q394">
        <f t="shared" si="24"/>
        <v>1173.3999999999999</v>
      </c>
      <c r="R394">
        <f t="shared" si="25"/>
        <v>1056.06</v>
      </c>
      <c r="S394">
        <f>VLOOKUP(B394,Sheet1!B:C,2,0)</f>
        <v>8.6537196205785094E-2</v>
      </c>
      <c r="T394">
        <f t="shared" si="26"/>
        <v>107.18572539721319</v>
      </c>
      <c r="U394">
        <f t="shared" si="27"/>
        <v>-117.33999999999992</v>
      </c>
    </row>
    <row r="395" spans="1:21" x14ac:dyDescent="0.25">
      <c r="A395">
        <v>391</v>
      </c>
      <c r="B395" t="s">
        <v>160</v>
      </c>
      <c r="C395">
        <v>21053</v>
      </c>
      <c r="D395">
        <v>0</v>
      </c>
      <c r="E395">
        <v>1696</v>
      </c>
      <c r="F395">
        <v>-58.4166666666667</v>
      </c>
      <c r="G395">
        <v>7.0054794520547903</v>
      </c>
      <c r="H395">
        <v>1</v>
      </c>
      <c r="I395">
        <v>0</v>
      </c>
      <c r="J395">
        <v>163.25</v>
      </c>
      <c r="K395">
        <v>6</v>
      </c>
      <c r="L395">
        <v>1</v>
      </c>
      <c r="M395" s="3">
        <v>29.64</v>
      </c>
      <c r="N395" s="3">
        <v>29.64</v>
      </c>
      <c r="O395" s="3">
        <v>1</v>
      </c>
      <c r="P395" s="4">
        <v>255.83</v>
      </c>
      <c r="Q395">
        <f t="shared" si="24"/>
        <v>2558.3000000000002</v>
      </c>
      <c r="R395">
        <f t="shared" si="25"/>
        <v>2302.4700000000003</v>
      </c>
      <c r="S395">
        <f>VLOOKUP(B395,Sheet1!B:C,2,0)</f>
        <v>8.3156012723449996E-2</v>
      </c>
      <c r="T395">
        <f t="shared" si="26"/>
        <v>234.55619726495982</v>
      </c>
      <c r="U395">
        <f t="shared" si="27"/>
        <v>-255.82999999999993</v>
      </c>
    </row>
    <row r="396" spans="1:21" x14ac:dyDescent="0.25">
      <c r="A396">
        <v>392</v>
      </c>
      <c r="B396" t="s">
        <v>1688</v>
      </c>
      <c r="C396">
        <v>2012791</v>
      </c>
      <c r="D396">
        <v>0</v>
      </c>
      <c r="E396">
        <v>218619</v>
      </c>
      <c r="F396">
        <v>50886.416666666701</v>
      </c>
      <c r="G396">
        <v>5.0054794520547903</v>
      </c>
      <c r="H396">
        <v>1</v>
      </c>
      <c r="I396">
        <v>0</v>
      </c>
      <c r="J396">
        <v>350.72</v>
      </c>
      <c r="K396">
        <v>5</v>
      </c>
      <c r="L396">
        <v>1</v>
      </c>
      <c r="M396" s="3">
        <v>15.08</v>
      </c>
      <c r="N396" s="3">
        <v>15.08</v>
      </c>
      <c r="O396" s="3">
        <v>1</v>
      </c>
      <c r="P396" s="4">
        <v>336.83</v>
      </c>
      <c r="Q396">
        <f t="shared" si="24"/>
        <v>3368.2999999999997</v>
      </c>
      <c r="R396">
        <f t="shared" si="25"/>
        <v>3031.47</v>
      </c>
      <c r="S396">
        <f>VLOOKUP(B396,Sheet1!B:C,2,0)</f>
        <v>4.5956300316009599E-2</v>
      </c>
      <c r="T396">
        <f t="shared" si="26"/>
        <v>321.35053936455847</v>
      </c>
      <c r="U396">
        <f t="shared" si="27"/>
        <v>-336.82999999999993</v>
      </c>
    </row>
    <row r="397" spans="1:21" x14ac:dyDescent="0.25">
      <c r="A397">
        <v>393</v>
      </c>
      <c r="B397" t="s">
        <v>1073</v>
      </c>
      <c r="C397">
        <v>32785</v>
      </c>
      <c r="D397">
        <v>319792</v>
      </c>
      <c r="E397">
        <v>3330</v>
      </c>
      <c r="F397">
        <v>597.91666666666697</v>
      </c>
      <c r="G397">
        <v>6.9287671232876704</v>
      </c>
      <c r="H397">
        <v>1</v>
      </c>
      <c r="I397">
        <v>1</v>
      </c>
      <c r="J397">
        <v>0</v>
      </c>
      <c r="K397">
        <v>6</v>
      </c>
      <c r="L397">
        <v>3</v>
      </c>
      <c r="M397" s="3">
        <v>31.02</v>
      </c>
      <c r="N397" s="3">
        <v>31.02</v>
      </c>
      <c r="O397" s="3">
        <v>3</v>
      </c>
      <c r="P397" s="4">
        <v>3.67</v>
      </c>
      <c r="Q397">
        <f t="shared" si="24"/>
        <v>36.699999999999996</v>
      </c>
      <c r="R397">
        <f t="shared" si="25"/>
        <v>33.029999999999994</v>
      </c>
      <c r="S397">
        <f>VLOOKUP(B397,Sheet1!B:C,2,0)</f>
        <v>5.4454204982097201E-2</v>
      </c>
      <c r="T397">
        <f t="shared" si="26"/>
        <v>3.4701530677157031</v>
      </c>
      <c r="U397">
        <f t="shared" si="27"/>
        <v>-3.6700000000000017</v>
      </c>
    </row>
    <row r="398" spans="1:21" x14ac:dyDescent="0.25">
      <c r="A398">
        <v>394</v>
      </c>
      <c r="B398" t="s">
        <v>2933</v>
      </c>
      <c r="C398">
        <v>24027</v>
      </c>
      <c r="D398">
        <v>0</v>
      </c>
      <c r="E398">
        <v>1755</v>
      </c>
      <c r="F398">
        <v>-247.25</v>
      </c>
      <c r="G398">
        <v>5.0054794520547903</v>
      </c>
      <c r="H398">
        <v>1</v>
      </c>
      <c r="I398">
        <v>0</v>
      </c>
      <c r="J398">
        <v>175.08</v>
      </c>
      <c r="K398">
        <v>5</v>
      </c>
      <c r="L398">
        <v>1</v>
      </c>
      <c r="M398" s="3">
        <v>35.880000000000003</v>
      </c>
      <c r="N398" s="3">
        <v>35.880000000000003</v>
      </c>
      <c r="O398" s="3">
        <v>1</v>
      </c>
      <c r="P398" s="4">
        <v>263.56</v>
      </c>
      <c r="Q398">
        <f t="shared" si="24"/>
        <v>2635.6</v>
      </c>
      <c r="R398">
        <f t="shared" si="25"/>
        <v>2372.04</v>
      </c>
      <c r="S398">
        <f>VLOOKUP(B398,Sheet1!B:C,2,0)</f>
        <v>0.11046974364406</v>
      </c>
      <c r="T398">
        <f t="shared" si="26"/>
        <v>234.44459436517153</v>
      </c>
      <c r="U398">
        <f t="shared" si="27"/>
        <v>-263.55999999999995</v>
      </c>
    </row>
    <row r="399" spans="1:21" x14ac:dyDescent="0.25">
      <c r="A399">
        <v>395</v>
      </c>
      <c r="B399" t="s">
        <v>3302</v>
      </c>
      <c r="C399">
        <v>3491</v>
      </c>
      <c r="D399">
        <v>0</v>
      </c>
      <c r="E399">
        <v>0</v>
      </c>
      <c r="F399">
        <v>-290.91666666666703</v>
      </c>
      <c r="G399">
        <v>6.1315068493150697</v>
      </c>
      <c r="H399">
        <v>1</v>
      </c>
      <c r="I399">
        <v>0</v>
      </c>
      <c r="J399">
        <v>0</v>
      </c>
      <c r="K399">
        <v>6</v>
      </c>
      <c r="L399">
        <v>1</v>
      </c>
      <c r="M399" s="3">
        <v>37.56</v>
      </c>
      <c r="N399" s="3">
        <v>37.56</v>
      </c>
      <c r="O399" s="3">
        <v>1</v>
      </c>
      <c r="P399" s="4">
        <v>54.19</v>
      </c>
      <c r="Q399">
        <f t="shared" si="24"/>
        <v>541.9</v>
      </c>
      <c r="R399">
        <f t="shared" si="25"/>
        <v>487.71</v>
      </c>
      <c r="S399">
        <f>VLOOKUP(B399,Sheet1!B:C,2,0)</f>
        <v>9.3107421866410106E-2</v>
      </c>
      <c r="T399">
        <f t="shared" si="26"/>
        <v>49.144508809059239</v>
      </c>
      <c r="U399">
        <f t="shared" si="27"/>
        <v>-54.19</v>
      </c>
    </row>
    <row r="400" spans="1:21" x14ac:dyDescent="0.25">
      <c r="A400">
        <v>396</v>
      </c>
      <c r="B400" t="s">
        <v>1866</v>
      </c>
      <c r="C400">
        <v>2771</v>
      </c>
      <c r="D400">
        <v>0</v>
      </c>
      <c r="E400">
        <v>270</v>
      </c>
      <c r="F400">
        <v>39.0833333333333</v>
      </c>
      <c r="G400">
        <v>4.0602739726027401</v>
      </c>
      <c r="H400">
        <v>1</v>
      </c>
      <c r="I400">
        <v>0</v>
      </c>
      <c r="J400">
        <v>50.58</v>
      </c>
      <c r="K400">
        <v>4</v>
      </c>
      <c r="L400">
        <v>1</v>
      </c>
      <c r="M400" s="3">
        <v>52.56</v>
      </c>
      <c r="N400" s="3">
        <v>52.56</v>
      </c>
      <c r="O400" s="3">
        <v>1</v>
      </c>
      <c r="P400" s="4">
        <v>35.53</v>
      </c>
      <c r="Q400">
        <f t="shared" si="24"/>
        <v>355.3</v>
      </c>
      <c r="R400">
        <f t="shared" si="25"/>
        <v>319.77</v>
      </c>
      <c r="S400">
        <f>VLOOKUP(B400,Sheet1!B:C,2,0)</f>
        <v>0.12488661264365</v>
      </c>
      <c r="T400">
        <f t="shared" si="26"/>
        <v>31.092778652771116</v>
      </c>
      <c r="U400">
        <f t="shared" si="27"/>
        <v>-35.53000000000003</v>
      </c>
    </row>
    <row r="401" spans="1:21" x14ac:dyDescent="0.25">
      <c r="A401">
        <v>397</v>
      </c>
      <c r="B401" t="s">
        <v>2416</v>
      </c>
      <c r="C401">
        <v>13417</v>
      </c>
      <c r="D401">
        <v>0</v>
      </c>
      <c r="E401">
        <v>1610</v>
      </c>
      <c r="F401">
        <v>491.91666666666703</v>
      </c>
      <c r="G401">
        <v>7.0054794520547903</v>
      </c>
      <c r="H401">
        <v>1</v>
      </c>
      <c r="I401">
        <v>0</v>
      </c>
      <c r="J401">
        <v>0</v>
      </c>
      <c r="K401">
        <v>6</v>
      </c>
      <c r="L401">
        <v>1</v>
      </c>
      <c r="M401" s="3">
        <v>26.04</v>
      </c>
      <c r="N401" s="3">
        <v>26.04</v>
      </c>
      <c r="O401" s="3">
        <v>1</v>
      </c>
      <c r="P401" s="4">
        <v>0.19</v>
      </c>
      <c r="Q401">
        <f t="shared" si="24"/>
        <v>1.9</v>
      </c>
      <c r="R401">
        <f t="shared" si="25"/>
        <v>1.71</v>
      </c>
      <c r="S401">
        <f>VLOOKUP(B401,Sheet1!B:C,2,0)</f>
        <v>8.16405367694093E-2</v>
      </c>
      <c r="T401">
        <f t="shared" si="26"/>
        <v>0.17448829801381224</v>
      </c>
      <c r="U401">
        <f t="shared" si="27"/>
        <v>-0.18999999999999995</v>
      </c>
    </row>
    <row r="402" spans="1:21" x14ac:dyDescent="0.25">
      <c r="A402">
        <v>398</v>
      </c>
      <c r="B402" t="s">
        <v>3561</v>
      </c>
      <c r="C402">
        <v>2928</v>
      </c>
      <c r="D402">
        <v>0</v>
      </c>
      <c r="E402">
        <v>0</v>
      </c>
      <c r="F402">
        <v>-244</v>
      </c>
      <c r="G402">
        <v>7.0054794520547903</v>
      </c>
      <c r="H402">
        <v>1</v>
      </c>
      <c r="I402">
        <v>0</v>
      </c>
      <c r="J402">
        <v>0</v>
      </c>
      <c r="K402">
        <v>6</v>
      </c>
      <c r="L402">
        <v>1</v>
      </c>
      <c r="M402" s="3">
        <v>15.72</v>
      </c>
      <c r="N402" s="3">
        <v>15.72</v>
      </c>
      <c r="O402" s="3">
        <v>1</v>
      </c>
      <c r="P402" s="4">
        <v>40.869999999999997</v>
      </c>
      <c r="Q402">
        <f t="shared" si="24"/>
        <v>408.69999999999993</v>
      </c>
      <c r="R402">
        <f t="shared" si="25"/>
        <v>367.82999999999993</v>
      </c>
      <c r="S402">
        <f>VLOOKUP(B402,Sheet1!B:C,2,0)</f>
        <v>8.21815506159254E-2</v>
      </c>
      <c r="T402">
        <f t="shared" si="26"/>
        <v>37.51124002632713</v>
      </c>
      <c r="U402">
        <f t="shared" si="27"/>
        <v>-40.870000000000005</v>
      </c>
    </row>
    <row r="403" spans="1:21" x14ac:dyDescent="0.25">
      <c r="A403">
        <v>399</v>
      </c>
      <c r="B403" t="s">
        <v>106</v>
      </c>
      <c r="C403">
        <v>5120</v>
      </c>
      <c r="D403">
        <v>0</v>
      </c>
      <c r="E403">
        <v>1505</v>
      </c>
      <c r="F403">
        <v>1078.3333333333301</v>
      </c>
      <c r="G403">
        <v>4.0027397260274</v>
      </c>
      <c r="H403">
        <v>1</v>
      </c>
      <c r="I403">
        <v>0</v>
      </c>
      <c r="J403">
        <v>360.11</v>
      </c>
      <c r="K403">
        <v>3</v>
      </c>
      <c r="L403">
        <v>1</v>
      </c>
      <c r="M403" s="3">
        <v>-1.2</v>
      </c>
      <c r="N403" s="3">
        <v>-1.2</v>
      </c>
      <c r="O403" s="3">
        <v>1</v>
      </c>
      <c r="P403" s="4">
        <v>351.02</v>
      </c>
      <c r="Q403">
        <f t="shared" si="24"/>
        <v>3510.2</v>
      </c>
      <c r="R403">
        <f t="shared" si="25"/>
        <v>3159.18</v>
      </c>
      <c r="S403">
        <f>VLOOKUP(B403,Sheet1!B:C,2,0)</f>
        <v>0.129574420537477</v>
      </c>
      <c r="T403">
        <f t="shared" si="26"/>
        <v>305.53678690293481</v>
      </c>
      <c r="U403">
        <f t="shared" si="27"/>
        <v>-351.02</v>
      </c>
    </row>
    <row r="404" spans="1:21" x14ac:dyDescent="0.25">
      <c r="A404">
        <v>400</v>
      </c>
      <c r="B404" t="s">
        <v>473</v>
      </c>
      <c r="C404">
        <v>12692</v>
      </c>
      <c r="D404">
        <v>0</v>
      </c>
      <c r="E404">
        <v>404</v>
      </c>
      <c r="F404">
        <v>-653.66666666666697</v>
      </c>
      <c r="G404">
        <v>7.0054794520547903</v>
      </c>
      <c r="H404">
        <v>1</v>
      </c>
      <c r="I404">
        <v>0</v>
      </c>
      <c r="J404">
        <v>0</v>
      </c>
      <c r="K404">
        <v>6</v>
      </c>
      <c r="L404">
        <v>1</v>
      </c>
      <c r="M404" s="3">
        <v>34.68</v>
      </c>
      <c r="N404" s="3">
        <v>34.68</v>
      </c>
      <c r="O404" s="3">
        <v>1</v>
      </c>
      <c r="P404" s="4">
        <v>35.64</v>
      </c>
      <c r="Q404">
        <f t="shared" si="24"/>
        <v>356.4</v>
      </c>
      <c r="R404">
        <f t="shared" si="25"/>
        <v>320.76</v>
      </c>
      <c r="S404">
        <f>VLOOKUP(B404,Sheet1!B:C,2,0)</f>
        <v>8.2045487114447105E-2</v>
      </c>
      <c r="T404">
        <f t="shared" si="26"/>
        <v>32.715898839241106</v>
      </c>
      <c r="U404">
        <f t="shared" si="27"/>
        <v>-35.639999999999986</v>
      </c>
    </row>
    <row r="405" spans="1:21" x14ac:dyDescent="0.25">
      <c r="A405">
        <v>401</v>
      </c>
      <c r="B405" t="s">
        <v>1383</v>
      </c>
      <c r="C405">
        <v>6973</v>
      </c>
      <c r="D405">
        <v>0</v>
      </c>
      <c r="E405">
        <v>1109</v>
      </c>
      <c r="F405">
        <v>527.91666666666697</v>
      </c>
      <c r="G405">
        <v>13.0109589041096</v>
      </c>
      <c r="H405">
        <v>1</v>
      </c>
      <c r="I405">
        <v>0</v>
      </c>
      <c r="J405">
        <v>105.99</v>
      </c>
      <c r="K405">
        <v>12</v>
      </c>
      <c r="L405">
        <v>1</v>
      </c>
      <c r="M405" s="3">
        <v>17.82</v>
      </c>
      <c r="N405" s="3">
        <v>17.82</v>
      </c>
      <c r="O405" s="3">
        <v>1</v>
      </c>
      <c r="P405" s="4">
        <v>82.18</v>
      </c>
      <c r="Q405">
        <f t="shared" si="24"/>
        <v>821.80000000000007</v>
      </c>
      <c r="R405">
        <f t="shared" si="25"/>
        <v>739.62000000000012</v>
      </c>
      <c r="S405">
        <f>VLOOKUP(B405,Sheet1!B:C,2,0)</f>
        <v>3.40668617375788E-2</v>
      </c>
      <c r="T405">
        <f t="shared" si="26"/>
        <v>79.380385302405784</v>
      </c>
      <c r="U405">
        <f t="shared" si="27"/>
        <v>-82.17999999999995</v>
      </c>
    </row>
    <row r="406" spans="1:21" x14ac:dyDescent="0.25">
      <c r="A406">
        <v>402</v>
      </c>
      <c r="B406" t="s">
        <v>1690</v>
      </c>
      <c r="C406">
        <v>10956</v>
      </c>
      <c r="D406">
        <v>0</v>
      </c>
      <c r="E406">
        <v>0</v>
      </c>
      <c r="F406">
        <v>-913</v>
      </c>
      <c r="G406">
        <v>7.0054794520547903</v>
      </c>
      <c r="H406">
        <v>1</v>
      </c>
      <c r="I406">
        <v>0</v>
      </c>
      <c r="J406">
        <v>0</v>
      </c>
      <c r="K406">
        <v>6</v>
      </c>
      <c r="L406">
        <v>1</v>
      </c>
      <c r="M406" s="3">
        <v>3.56</v>
      </c>
      <c r="N406" s="3">
        <v>3.56</v>
      </c>
      <c r="O406" s="3">
        <v>1</v>
      </c>
      <c r="P406" s="4">
        <v>140.85</v>
      </c>
      <c r="Q406">
        <f t="shared" si="24"/>
        <v>1408.4999999999998</v>
      </c>
      <c r="R406">
        <f t="shared" si="25"/>
        <v>1267.6499999999999</v>
      </c>
      <c r="S406">
        <f>VLOOKUP(B406,Sheet1!B:C,2,0)</f>
        <v>8.21815506159254E-2</v>
      </c>
      <c r="T406">
        <f t="shared" si="26"/>
        <v>129.27472859574692</v>
      </c>
      <c r="U406">
        <f t="shared" si="27"/>
        <v>-140.84999999999991</v>
      </c>
    </row>
    <row r="407" spans="1:21" x14ac:dyDescent="0.25">
      <c r="A407">
        <v>403</v>
      </c>
      <c r="B407" t="s">
        <v>369</v>
      </c>
      <c r="C407">
        <v>952625</v>
      </c>
      <c r="D407">
        <v>353818</v>
      </c>
      <c r="E407">
        <v>117810</v>
      </c>
      <c r="F407">
        <v>38424.583333333299</v>
      </c>
      <c r="G407">
        <v>6.1726027397260301</v>
      </c>
      <c r="H407">
        <v>1</v>
      </c>
      <c r="I407">
        <v>1</v>
      </c>
      <c r="J407">
        <v>495.76</v>
      </c>
      <c r="K407">
        <v>6</v>
      </c>
      <c r="L407">
        <v>2</v>
      </c>
      <c r="M407" s="3">
        <v>26.28</v>
      </c>
      <c r="N407" s="3">
        <v>26.28</v>
      </c>
      <c r="O407" s="3">
        <v>2</v>
      </c>
      <c r="P407" s="4">
        <v>356.32</v>
      </c>
      <c r="Q407">
        <f t="shared" si="24"/>
        <v>3563.2</v>
      </c>
      <c r="R407">
        <f t="shared" si="25"/>
        <v>3206.8799999999997</v>
      </c>
      <c r="S407">
        <f>VLOOKUP(B407,Sheet1!B:C,2,0)</f>
        <v>4.0708686608767697E-2</v>
      </c>
      <c r="T407">
        <f t="shared" si="26"/>
        <v>341.81468078756387</v>
      </c>
      <c r="U407">
        <f t="shared" si="27"/>
        <v>-356.32000000000016</v>
      </c>
    </row>
    <row r="408" spans="1:21" x14ac:dyDescent="0.25">
      <c r="A408">
        <v>404</v>
      </c>
      <c r="B408" t="s">
        <v>3541</v>
      </c>
      <c r="C408">
        <v>22487</v>
      </c>
      <c r="D408">
        <v>0</v>
      </c>
      <c r="E408">
        <v>7300</v>
      </c>
      <c r="F408">
        <v>5426.0833333333303</v>
      </c>
      <c r="G408">
        <v>10.0082191780822</v>
      </c>
      <c r="H408">
        <v>1</v>
      </c>
      <c r="I408">
        <v>0</v>
      </c>
      <c r="J408">
        <v>1062.71</v>
      </c>
      <c r="K408">
        <v>10</v>
      </c>
      <c r="L408">
        <v>1</v>
      </c>
      <c r="M408" s="3">
        <v>24.52</v>
      </c>
      <c r="N408" s="3">
        <v>24.52</v>
      </c>
      <c r="O408" s="3">
        <v>1</v>
      </c>
      <c r="P408" s="4">
        <v>279.92</v>
      </c>
      <c r="Q408">
        <f t="shared" si="24"/>
        <v>2799.2</v>
      </c>
      <c r="R408">
        <f t="shared" si="25"/>
        <v>2519.2799999999997</v>
      </c>
      <c r="S408">
        <f>VLOOKUP(B408,Sheet1!B:C,2,0)</f>
        <v>5.8265712381223099E-2</v>
      </c>
      <c r="T408">
        <f t="shared" si="26"/>
        <v>263.61026179024805</v>
      </c>
      <c r="U408">
        <f t="shared" si="27"/>
        <v>-279.92000000000007</v>
      </c>
    </row>
    <row r="409" spans="1:21" x14ac:dyDescent="0.25">
      <c r="A409">
        <v>405</v>
      </c>
      <c r="B409" t="s">
        <v>1273</v>
      </c>
      <c r="C409">
        <v>28575</v>
      </c>
      <c r="D409">
        <v>0</v>
      </c>
      <c r="E409">
        <v>0</v>
      </c>
      <c r="F409">
        <v>-2381.25</v>
      </c>
      <c r="G409">
        <v>3.9369863013698598</v>
      </c>
      <c r="H409">
        <v>1</v>
      </c>
      <c r="I409">
        <v>0</v>
      </c>
      <c r="J409">
        <v>0</v>
      </c>
      <c r="K409">
        <v>4</v>
      </c>
      <c r="L409">
        <v>2</v>
      </c>
      <c r="M409" s="3">
        <v>40.76</v>
      </c>
      <c r="N409" s="3">
        <v>40.76</v>
      </c>
      <c r="O409" s="3">
        <v>2</v>
      </c>
      <c r="P409" s="4">
        <v>170.73</v>
      </c>
      <c r="Q409">
        <f t="shared" si="24"/>
        <v>1707.2999999999997</v>
      </c>
      <c r="R409">
        <f t="shared" si="25"/>
        <v>1536.5699999999997</v>
      </c>
      <c r="S409">
        <f>VLOOKUP(B409,Sheet1!B:C,2,0)</f>
        <v>0.119991262849254</v>
      </c>
      <c r="T409">
        <f t="shared" si="26"/>
        <v>150.24389169374686</v>
      </c>
      <c r="U409">
        <f t="shared" si="27"/>
        <v>-170.73000000000002</v>
      </c>
    </row>
    <row r="410" spans="1:21" x14ac:dyDescent="0.25">
      <c r="A410">
        <v>406</v>
      </c>
      <c r="B410" t="s">
        <v>2415</v>
      </c>
      <c r="C410">
        <v>7634</v>
      </c>
      <c r="D410">
        <v>0</v>
      </c>
      <c r="E410">
        <v>0</v>
      </c>
      <c r="F410">
        <v>-636.16666666666697</v>
      </c>
      <c r="G410">
        <v>4</v>
      </c>
      <c r="H410">
        <v>1</v>
      </c>
      <c r="I410">
        <v>0</v>
      </c>
      <c r="J410">
        <v>0</v>
      </c>
      <c r="K410">
        <v>3</v>
      </c>
      <c r="L410">
        <v>1</v>
      </c>
      <c r="M410" s="3">
        <v>20.96</v>
      </c>
      <c r="N410" s="3">
        <v>20.96</v>
      </c>
      <c r="O410" s="3">
        <v>1</v>
      </c>
      <c r="P410" s="4">
        <v>79.34</v>
      </c>
      <c r="Q410">
        <f t="shared" si="24"/>
        <v>793.4</v>
      </c>
      <c r="R410">
        <f t="shared" si="25"/>
        <v>714.06</v>
      </c>
      <c r="S410">
        <f>VLOOKUP(B410,Sheet1!B:C,2,0)</f>
        <v>0.12535857808899101</v>
      </c>
      <c r="T410">
        <f t="shared" si="26"/>
        <v>69.394050414419453</v>
      </c>
      <c r="U410">
        <f t="shared" si="27"/>
        <v>-79.340000000000032</v>
      </c>
    </row>
    <row r="411" spans="1:21" x14ac:dyDescent="0.25">
      <c r="A411">
        <v>407</v>
      </c>
      <c r="B411" t="s">
        <v>2983</v>
      </c>
      <c r="C411">
        <v>35991</v>
      </c>
      <c r="D411">
        <v>0</v>
      </c>
      <c r="E411">
        <v>2047</v>
      </c>
      <c r="F411">
        <v>-952.25</v>
      </c>
      <c r="G411">
        <v>4.0630136986301402</v>
      </c>
      <c r="H411">
        <v>1</v>
      </c>
      <c r="I411">
        <v>0</v>
      </c>
      <c r="J411">
        <v>382.88</v>
      </c>
      <c r="K411">
        <v>4</v>
      </c>
      <c r="L411">
        <v>1</v>
      </c>
      <c r="M411" s="3">
        <v>45.12</v>
      </c>
      <c r="N411" s="3">
        <v>45.12</v>
      </c>
      <c r="O411" s="3">
        <v>1</v>
      </c>
      <c r="P411" s="4">
        <v>395.51</v>
      </c>
      <c r="Q411">
        <f t="shared" si="24"/>
        <v>3955.1</v>
      </c>
      <c r="R411">
        <f t="shared" si="25"/>
        <v>3559.59</v>
      </c>
      <c r="S411">
        <f>VLOOKUP(B411,Sheet1!B:C,2,0)</f>
        <v>0.12856195827343</v>
      </c>
      <c r="T411">
        <f t="shared" si="26"/>
        <v>344.66245988327569</v>
      </c>
      <c r="U411">
        <f t="shared" si="27"/>
        <v>-395.50999999999976</v>
      </c>
    </row>
    <row r="412" spans="1:21" x14ac:dyDescent="0.25">
      <c r="A412">
        <v>408</v>
      </c>
      <c r="B412" t="s">
        <v>128</v>
      </c>
      <c r="C412">
        <v>74370</v>
      </c>
      <c r="D412">
        <v>0</v>
      </c>
      <c r="E412">
        <v>4386</v>
      </c>
      <c r="F412">
        <v>-1811.5</v>
      </c>
      <c r="G412">
        <v>6.8958904109589003</v>
      </c>
      <c r="H412">
        <v>1</v>
      </c>
      <c r="I412">
        <v>0</v>
      </c>
      <c r="J412">
        <v>422.11</v>
      </c>
      <c r="K412">
        <v>6</v>
      </c>
      <c r="L412">
        <v>1</v>
      </c>
      <c r="M412" s="3">
        <v>2.56</v>
      </c>
      <c r="N412" s="3">
        <v>2.56</v>
      </c>
      <c r="O412" s="3">
        <v>1</v>
      </c>
      <c r="P412" s="4">
        <v>592.44000000000005</v>
      </c>
      <c r="Q412">
        <f t="shared" si="24"/>
        <v>5924.4000000000005</v>
      </c>
      <c r="R412">
        <f t="shared" si="25"/>
        <v>5331.9600000000009</v>
      </c>
      <c r="S412">
        <f>VLOOKUP(B412,Sheet1!B:C,2,0)</f>
        <v>8.6062155301061705E-2</v>
      </c>
      <c r="T412">
        <f t="shared" si="26"/>
        <v>541.45333671343906</v>
      </c>
      <c r="U412">
        <f t="shared" si="27"/>
        <v>-592.4399999999996</v>
      </c>
    </row>
    <row r="413" spans="1:21" x14ac:dyDescent="0.25">
      <c r="A413">
        <v>409</v>
      </c>
      <c r="B413" t="s">
        <v>3950</v>
      </c>
      <c r="C413">
        <v>25807</v>
      </c>
      <c r="D413">
        <v>0</v>
      </c>
      <c r="E413">
        <v>2515</v>
      </c>
      <c r="F413">
        <v>364.41666666666703</v>
      </c>
      <c r="G413">
        <v>7.0054794520547903</v>
      </c>
      <c r="H413">
        <v>1</v>
      </c>
      <c r="I413">
        <v>0</v>
      </c>
      <c r="J413">
        <v>237.07</v>
      </c>
      <c r="K413">
        <v>6</v>
      </c>
      <c r="L413">
        <v>1</v>
      </c>
      <c r="M413" s="3">
        <v>9.36</v>
      </c>
      <c r="N413" s="3">
        <v>9.36</v>
      </c>
      <c r="O413" s="3">
        <v>1</v>
      </c>
      <c r="P413" s="4">
        <v>286.66000000000003</v>
      </c>
      <c r="Q413">
        <f t="shared" si="24"/>
        <v>2866.6</v>
      </c>
      <c r="R413">
        <f t="shared" si="25"/>
        <v>2579.94</v>
      </c>
      <c r="S413">
        <f>VLOOKUP(B413,Sheet1!B:C,2,0)</f>
        <v>8.3582266344001899E-2</v>
      </c>
      <c r="T413">
        <f t="shared" si="26"/>
        <v>262.70030752982842</v>
      </c>
      <c r="U413">
        <f t="shared" si="27"/>
        <v>-286.65999999999985</v>
      </c>
    </row>
    <row r="414" spans="1:21" x14ac:dyDescent="0.25">
      <c r="A414">
        <v>410</v>
      </c>
      <c r="B414" t="s">
        <v>1980</v>
      </c>
      <c r="C414">
        <v>574</v>
      </c>
      <c r="D414">
        <v>0</v>
      </c>
      <c r="E414">
        <v>0</v>
      </c>
      <c r="F414">
        <v>-47.8333333333333</v>
      </c>
      <c r="G414">
        <v>4.0027397260274</v>
      </c>
      <c r="H414">
        <v>1</v>
      </c>
      <c r="I414">
        <v>0</v>
      </c>
      <c r="J414">
        <v>0</v>
      </c>
      <c r="K414">
        <v>3</v>
      </c>
      <c r="L414">
        <v>1</v>
      </c>
      <c r="M414" s="3">
        <v>3</v>
      </c>
      <c r="N414" s="3">
        <v>3</v>
      </c>
      <c r="O414" s="3">
        <v>1</v>
      </c>
      <c r="P414" s="4">
        <v>1.42</v>
      </c>
      <c r="Q414">
        <f t="shared" si="24"/>
        <v>14.2</v>
      </c>
      <c r="R414">
        <f t="shared" si="25"/>
        <v>12.78</v>
      </c>
      <c r="S414">
        <f>VLOOKUP(B414,Sheet1!B:C,2,0)</f>
        <v>0.12531156643820801</v>
      </c>
      <c r="T414">
        <f t="shared" si="26"/>
        <v>1.2420575756577446</v>
      </c>
      <c r="U414">
        <f t="shared" si="27"/>
        <v>-1.42</v>
      </c>
    </row>
    <row r="415" spans="1:21" x14ac:dyDescent="0.25">
      <c r="A415">
        <v>411</v>
      </c>
      <c r="B415" t="s">
        <v>2993</v>
      </c>
      <c r="C415">
        <v>35736</v>
      </c>
      <c r="D415">
        <v>15727</v>
      </c>
      <c r="E415">
        <v>2670</v>
      </c>
      <c r="F415">
        <v>-308</v>
      </c>
      <c r="G415">
        <v>5.4630136986301396</v>
      </c>
      <c r="H415">
        <v>1</v>
      </c>
      <c r="I415">
        <v>1</v>
      </c>
      <c r="J415">
        <v>255.71</v>
      </c>
      <c r="K415">
        <v>5</v>
      </c>
      <c r="L415">
        <v>2</v>
      </c>
      <c r="M415" s="3">
        <v>25.34</v>
      </c>
      <c r="N415" s="3">
        <v>25.34</v>
      </c>
      <c r="O415" s="3">
        <v>2</v>
      </c>
      <c r="P415" s="4">
        <v>373.46</v>
      </c>
      <c r="Q415">
        <f t="shared" si="24"/>
        <v>3734.5999999999995</v>
      </c>
      <c r="R415">
        <f t="shared" si="25"/>
        <v>3361.1399999999994</v>
      </c>
      <c r="S415">
        <f>VLOOKUP(B415,Sheet1!B:C,2,0)</f>
        <v>9.7352488325692502E-2</v>
      </c>
      <c r="T415">
        <f t="shared" si="26"/>
        <v>337.10273970988686</v>
      </c>
      <c r="U415">
        <f t="shared" si="27"/>
        <v>-373.46000000000004</v>
      </c>
    </row>
    <row r="416" spans="1:21" x14ac:dyDescent="0.25">
      <c r="A416">
        <v>412</v>
      </c>
      <c r="B416" t="s">
        <v>680</v>
      </c>
      <c r="C416">
        <v>97560</v>
      </c>
      <c r="D416">
        <v>83631</v>
      </c>
      <c r="E416">
        <v>10263</v>
      </c>
      <c r="F416">
        <v>2133</v>
      </c>
      <c r="G416">
        <v>7.0054794520547903</v>
      </c>
      <c r="H416">
        <v>1</v>
      </c>
      <c r="I416">
        <v>1</v>
      </c>
      <c r="J416">
        <v>201.17</v>
      </c>
      <c r="K416">
        <v>6</v>
      </c>
      <c r="L416">
        <v>2</v>
      </c>
      <c r="M416" s="3">
        <v>27.56</v>
      </c>
      <c r="N416" s="3">
        <v>27.56</v>
      </c>
      <c r="O416" s="3">
        <v>2</v>
      </c>
      <c r="P416" s="4">
        <v>93.48</v>
      </c>
      <c r="Q416">
        <f t="shared" si="24"/>
        <v>934.8</v>
      </c>
      <c r="R416">
        <f t="shared" si="25"/>
        <v>841.31999999999994</v>
      </c>
      <c r="S416">
        <f>VLOOKUP(B416,Sheet1!B:C,2,0)</f>
        <v>7.0639060564640505E-2</v>
      </c>
      <c r="T416">
        <f t="shared" si="26"/>
        <v>86.876660618417404</v>
      </c>
      <c r="U416">
        <f t="shared" si="27"/>
        <v>-93.480000000000018</v>
      </c>
    </row>
    <row r="417" spans="1:21" x14ac:dyDescent="0.25">
      <c r="A417">
        <v>413</v>
      </c>
      <c r="B417" t="s">
        <v>1407</v>
      </c>
      <c r="C417">
        <v>2905</v>
      </c>
      <c r="D417">
        <v>0</v>
      </c>
      <c r="E417">
        <v>0</v>
      </c>
      <c r="F417">
        <v>-242.083333333333</v>
      </c>
      <c r="G417">
        <v>4.0027397260274</v>
      </c>
      <c r="H417">
        <v>1</v>
      </c>
      <c r="I417">
        <v>0</v>
      </c>
      <c r="J417">
        <v>0</v>
      </c>
      <c r="K417">
        <v>3</v>
      </c>
      <c r="L417">
        <v>1</v>
      </c>
      <c r="M417" s="3">
        <v>12.36</v>
      </c>
      <c r="N417" s="3">
        <v>12.36</v>
      </c>
      <c r="O417" s="3">
        <v>1</v>
      </c>
      <c r="P417" s="4">
        <v>41.58</v>
      </c>
      <c r="Q417">
        <f t="shared" si="24"/>
        <v>415.79999999999995</v>
      </c>
      <c r="R417">
        <f t="shared" si="25"/>
        <v>374.21999999999997</v>
      </c>
      <c r="S417">
        <f>VLOOKUP(B417,Sheet1!B:C,2,0)</f>
        <v>0.12531156643820801</v>
      </c>
      <c r="T417">
        <f t="shared" si="26"/>
        <v>36.36954506749931</v>
      </c>
      <c r="U417">
        <f t="shared" si="27"/>
        <v>-41.579999999999984</v>
      </c>
    </row>
    <row r="418" spans="1:21" x14ac:dyDescent="0.25">
      <c r="A418">
        <v>414</v>
      </c>
      <c r="B418" t="s">
        <v>83</v>
      </c>
      <c r="C418">
        <v>33190</v>
      </c>
      <c r="D418">
        <v>0</v>
      </c>
      <c r="E418">
        <v>1990</v>
      </c>
      <c r="F418">
        <v>-775.83333333333303</v>
      </c>
      <c r="G418">
        <v>5.0027397260274</v>
      </c>
      <c r="H418">
        <v>1</v>
      </c>
      <c r="I418">
        <v>0</v>
      </c>
      <c r="J418">
        <v>0</v>
      </c>
      <c r="K418">
        <v>5</v>
      </c>
      <c r="L418">
        <v>1</v>
      </c>
      <c r="M418" s="3">
        <v>-0.34</v>
      </c>
      <c r="N418" s="3">
        <v>-0.34</v>
      </c>
      <c r="O418" s="3">
        <v>1</v>
      </c>
      <c r="P418" s="4">
        <v>192.44</v>
      </c>
      <c r="Q418">
        <f t="shared" si="24"/>
        <v>1924.3999999999999</v>
      </c>
      <c r="R418">
        <f t="shared" si="25"/>
        <v>1731.9599999999998</v>
      </c>
      <c r="S418">
        <f>VLOOKUP(B418,Sheet1!B:C,2,0)</f>
        <v>0.10827515368919</v>
      </c>
      <c r="T418">
        <f t="shared" si="26"/>
        <v>171.60352942405228</v>
      </c>
      <c r="U418">
        <f t="shared" si="27"/>
        <v>-192.44000000000005</v>
      </c>
    </row>
    <row r="419" spans="1:21" x14ac:dyDescent="0.25">
      <c r="A419">
        <v>415</v>
      </c>
      <c r="B419" t="s">
        <v>3480</v>
      </c>
      <c r="C419">
        <v>3424</v>
      </c>
      <c r="D419">
        <v>16767</v>
      </c>
      <c r="E419">
        <v>0</v>
      </c>
      <c r="F419">
        <v>-285.33333333333297</v>
      </c>
      <c r="G419">
        <v>5.0054794520547903</v>
      </c>
      <c r="H419">
        <v>1</v>
      </c>
      <c r="I419">
        <v>1</v>
      </c>
      <c r="J419">
        <v>0</v>
      </c>
      <c r="K419">
        <v>4</v>
      </c>
      <c r="L419">
        <v>2</v>
      </c>
      <c r="M419" s="3">
        <v>21.58</v>
      </c>
      <c r="N419" s="3">
        <v>21.58</v>
      </c>
      <c r="O419" s="3">
        <v>2</v>
      </c>
      <c r="P419" s="4">
        <v>41.34</v>
      </c>
      <c r="Q419">
        <f t="shared" si="24"/>
        <v>413.40000000000003</v>
      </c>
      <c r="R419">
        <f t="shared" si="25"/>
        <v>372.06000000000006</v>
      </c>
      <c r="S419">
        <f>VLOOKUP(B419,Sheet1!B:C,2,0)</f>
        <v>0.101882258400477</v>
      </c>
      <c r="T419">
        <f t="shared" si="26"/>
        <v>37.128187437724279</v>
      </c>
      <c r="U419">
        <f t="shared" si="27"/>
        <v>-41.339999999999975</v>
      </c>
    </row>
    <row r="420" spans="1:21" x14ac:dyDescent="0.25">
      <c r="A420">
        <v>416</v>
      </c>
      <c r="B420" t="s">
        <v>3094</v>
      </c>
      <c r="C420">
        <v>36814</v>
      </c>
      <c r="D420">
        <v>0</v>
      </c>
      <c r="E420">
        <v>0</v>
      </c>
      <c r="F420">
        <v>-3067.8333333333298</v>
      </c>
      <c r="G420">
        <v>4.3205479452054796</v>
      </c>
      <c r="H420">
        <v>1</v>
      </c>
      <c r="I420">
        <v>0</v>
      </c>
      <c r="J420">
        <v>0</v>
      </c>
      <c r="K420">
        <v>4</v>
      </c>
      <c r="L420">
        <v>1</v>
      </c>
      <c r="M420" s="3">
        <v>6.16</v>
      </c>
      <c r="N420" s="3">
        <v>6.16</v>
      </c>
      <c r="O420" s="3">
        <v>1</v>
      </c>
      <c r="P420" s="4">
        <v>408.59</v>
      </c>
      <c r="Q420">
        <f t="shared" si="24"/>
        <v>4085.8999999999996</v>
      </c>
      <c r="R420">
        <f t="shared" si="25"/>
        <v>3677.3099999999995</v>
      </c>
      <c r="S420">
        <f>VLOOKUP(B420,Sheet1!B:C,2,0)</f>
        <v>0.119959942826999</v>
      </c>
      <c r="T420">
        <f t="shared" si="26"/>
        <v>359.57556696031645</v>
      </c>
      <c r="U420">
        <f t="shared" si="27"/>
        <v>-408.59000000000015</v>
      </c>
    </row>
    <row r="421" spans="1:21" x14ac:dyDescent="0.25">
      <c r="A421">
        <v>417</v>
      </c>
      <c r="B421" t="s">
        <v>2152</v>
      </c>
      <c r="C421">
        <v>2059</v>
      </c>
      <c r="D421">
        <v>0</v>
      </c>
      <c r="E421">
        <v>541</v>
      </c>
      <c r="F421">
        <v>369.41666666666703</v>
      </c>
      <c r="G421">
        <v>3.0027397260274</v>
      </c>
      <c r="H421">
        <v>1</v>
      </c>
      <c r="I421">
        <v>0</v>
      </c>
      <c r="J421">
        <v>129.49</v>
      </c>
      <c r="K421">
        <v>3</v>
      </c>
      <c r="L421">
        <v>1</v>
      </c>
      <c r="M421" s="3">
        <v>-0.2</v>
      </c>
      <c r="N421" s="3">
        <v>-0.2</v>
      </c>
      <c r="O421" s="3">
        <v>1</v>
      </c>
      <c r="P421" s="4">
        <v>214.36</v>
      </c>
      <c r="Q421">
        <f t="shared" si="24"/>
        <v>2143.6</v>
      </c>
      <c r="R421">
        <f t="shared" si="25"/>
        <v>1929.2399999999998</v>
      </c>
      <c r="S421">
        <f>VLOOKUP(B421,Sheet1!B:C,2,0)</f>
        <v>0.14520029658719899</v>
      </c>
      <c r="T421">
        <f t="shared" si="26"/>
        <v>183.23486442356804</v>
      </c>
      <c r="U421">
        <f t="shared" si="27"/>
        <v>-214.36000000000013</v>
      </c>
    </row>
    <row r="422" spans="1:21" x14ac:dyDescent="0.25">
      <c r="A422">
        <v>418</v>
      </c>
      <c r="B422" t="s">
        <v>385</v>
      </c>
      <c r="C422">
        <v>497456</v>
      </c>
      <c r="D422">
        <v>0</v>
      </c>
      <c r="E422">
        <v>23095</v>
      </c>
      <c r="F422">
        <v>-18359.666666666701</v>
      </c>
      <c r="G422">
        <v>4</v>
      </c>
      <c r="H422">
        <v>1</v>
      </c>
      <c r="I422">
        <v>0</v>
      </c>
      <c r="J422">
        <v>2139.71</v>
      </c>
      <c r="K422">
        <v>3</v>
      </c>
      <c r="L422">
        <v>1</v>
      </c>
      <c r="M422" s="3">
        <v>-31.5</v>
      </c>
      <c r="N422" s="3">
        <v>-31.5</v>
      </c>
      <c r="O422" s="3">
        <v>1</v>
      </c>
      <c r="P422" s="4">
        <v>3119.54</v>
      </c>
      <c r="Q422">
        <f t="shared" si="24"/>
        <v>31195.399999999998</v>
      </c>
      <c r="R422">
        <f t="shared" si="25"/>
        <v>28075.859999999997</v>
      </c>
      <c r="S422">
        <f>VLOOKUP(B422,Sheet1!B:C,2,0)</f>
        <v>0.144540399229588</v>
      </c>
      <c r="T422">
        <f t="shared" si="26"/>
        <v>2668.640442987331</v>
      </c>
      <c r="U422">
        <f t="shared" si="27"/>
        <v>-3119.5400000000009</v>
      </c>
    </row>
    <row r="423" spans="1:21" x14ac:dyDescent="0.25">
      <c r="A423">
        <v>419</v>
      </c>
      <c r="B423" t="s">
        <v>1706</v>
      </c>
      <c r="C423">
        <v>16023</v>
      </c>
      <c r="D423">
        <v>14907</v>
      </c>
      <c r="E423">
        <v>144</v>
      </c>
      <c r="F423">
        <v>-1191.25</v>
      </c>
      <c r="G423">
        <v>7.02739726027397</v>
      </c>
      <c r="H423">
        <v>1</v>
      </c>
      <c r="I423">
        <v>1</v>
      </c>
      <c r="J423">
        <v>0</v>
      </c>
      <c r="K423">
        <v>6</v>
      </c>
      <c r="L423">
        <v>3</v>
      </c>
      <c r="M423" s="3">
        <v>4.04</v>
      </c>
      <c r="N423" s="3">
        <v>4.04</v>
      </c>
      <c r="O423" s="3">
        <v>3</v>
      </c>
      <c r="P423" s="4">
        <v>143.19999999999999</v>
      </c>
      <c r="Q423">
        <f t="shared" si="24"/>
        <v>1431.9999999999998</v>
      </c>
      <c r="R423">
        <f t="shared" si="25"/>
        <v>1288.7999999999997</v>
      </c>
      <c r="S423">
        <f>VLOOKUP(B423,Sheet1!B:C,2,0)</f>
        <v>7.2326258360730394E-2</v>
      </c>
      <c r="T423">
        <f t="shared" si="26"/>
        <v>132.8428798027434</v>
      </c>
      <c r="U423">
        <f t="shared" si="27"/>
        <v>-143.20000000000005</v>
      </c>
    </row>
    <row r="424" spans="1:21" x14ac:dyDescent="0.25">
      <c r="A424">
        <v>420</v>
      </c>
      <c r="B424" t="s">
        <v>1507</v>
      </c>
      <c r="C424">
        <v>4957</v>
      </c>
      <c r="D424">
        <v>0</v>
      </c>
      <c r="E424">
        <v>459</v>
      </c>
      <c r="F424">
        <v>45.9166666666667</v>
      </c>
      <c r="G424">
        <v>5.0054794520547903</v>
      </c>
      <c r="H424">
        <v>1</v>
      </c>
      <c r="I424">
        <v>0</v>
      </c>
      <c r="J424">
        <v>47.68</v>
      </c>
      <c r="K424">
        <v>4</v>
      </c>
      <c r="L424">
        <v>1</v>
      </c>
      <c r="M424" s="3">
        <v>23.55</v>
      </c>
      <c r="N424" s="3">
        <v>23.55</v>
      </c>
      <c r="O424" s="3">
        <v>1</v>
      </c>
      <c r="P424" s="4">
        <v>60.1</v>
      </c>
      <c r="Q424">
        <f t="shared" si="24"/>
        <v>601</v>
      </c>
      <c r="R424">
        <f t="shared" si="25"/>
        <v>540.9</v>
      </c>
      <c r="S424">
        <f>VLOOKUP(B424,Sheet1!B:C,2,0)</f>
        <v>0.109476159749191</v>
      </c>
      <c r="T424">
        <f t="shared" si="26"/>
        <v>53.520482799073619</v>
      </c>
      <c r="U424">
        <f t="shared" si="27"/>
        <v>-60.100000000000023</v>
      </c>
    </row>
    <row r="425" spans="1:21" x14ac:dyDescent="0.25">
      <c r="A425">
        <v>421</v>
      </c>
      <c r="B425" t="s">
        <v>2466</v>
      </c>
      <c r="C425">
        <v>440439</v>
      </c>
      <c r="D425">
        <v>0</v>
      </c>
      <c r="E425">
        <v>72863</v>
      </c>
      <c r="F425">
        <v>36159.75</v>
      </c>
      <c r="G425">
        <v>4.0027397260274</v>
      </c>
      <c r="H425">
        <v>1</v>
      </c>
      <c r="I425">
        <v>0</v>
      </c>
      <c r="J425">
        <v>6111.83</v>
      </c>
      <c r="K425">
        <v>3</v>
      </c>
      <c r="L425">
        <v>1</v>
      </c>
      <c r="M425" s="3">
        <v>-26.82</v>
      </c>
      <c r="N425" s="3">
        <v>-26.82</v>
      </c>
      <c r="O425" s="3">
        <v>1</v>
      </c>
      <c r="P425" s="4">
        <v>2187.65</v>
      </c>
      <c r="Q425">
        <f t="shared" si="24"/>
        <v>21876.5</v>
      </c>
      <c r="R425">
        <f t="shared" si="25"/>
        <v>19688.849999999999</v>
      </c>
      <c r="S425">
        <f>VLOOKUP(B425,Sheet1!B:C,2,0)</f>
        <v>0.18185361704948699</v>
      </c>
      <c r="T425">
        <f t="shared" si="26"/>
        <v>1789.8179346616898</v>
      </c>
      <c r="U425">
        <f t="shared" si="27"/>
        <v>-2187.6500000000015</v>
      </c>
    </row>
    <row r="426" spans="1:21" x14ac:dyDescent="0.25">
      <c r="A426">
        <v>422</v>
      </c>
      <c r="B426" t="s">
        <v>2596</v>
      </c>
      <c r="C426">
        <v>35478</v>
      </c>
      <c r="D426">
        <v>0</v>
      </c>
      <c r="E426">
        <v>2559</v>
      </c>
      <c r="F426">
        <v>-397.5</v>
      </c>
      <c r="G426">
        <v>7.0054794520547903</v>
      </c>
      <c r="H426">
        <v>1</v>
      </c>
      <c r="I426">
        <v>0</v>
      </c>
      <c r="J426">
        <v>253.49</v>
      </c>
      <c r="K426">
        <v>6</v>
      </c>
      <c r="L426">
        <v>1</v>
      </c>
      <c r="M426" s="3">
        <v>4.38</v>
      </c>
      <c r="N426" s="3">
        <v>4.38</v>
      </c>
      <c r="O426" s="3">
        <v>1</v>
      </c>
      <c r="P426" s="4">
        <v>423.11</v>
      </c>
      <c r="Q426">
        <f t="shared" si="24"/>
        <v>4231.0999999999995</v>
      </c>
      <c r="R426">
        <f t="shared" si="25"/>
        <v>3807.9899999999993</v>
      </c>
      <c r="S426">
        <f>VLOOKUP(B426,Sheet1!B:C,2,0)</f>
        <v>8.3724701673739299E-2</v>
      </c>
      <c r="T426">
        <f t="shared" si="26"/>
        <v>387.68524147482418</v>
      </c>
      <c r="U426">
        <f t="shared" si="27"/>
        <v>-423.11000000000013</v>
      </c>
    </row>
    <row r="427" spans="1:21" x14ac:dyDescent="0.25">
      <c r="A427">
        <v>423</v>
      </c>
      <c r="B427" t="s">
        <v>1088</v>
      </c>
      <c r="C427">
        <v>3917</v>
      </c>
      <c r="D427">
        <v>3176</v>
      </c>
      <c r="E427">
        <v>0</v>
      </c>
      <c r="F427">
        <v>-326.41666666666703</v>
      </c>
      <c r="G427">
        <v>3</v>
      </c>
      <c r="H427">
        <v>1</v>
      </c>
      <c r="I427">
        <v>1</v>
      </c>
      <c r="J427">
        <v>0</v>
      </c>
      <c r="K427">
        <v>3</v>
      </c>
      <c r="L427">
        <v>2</v>
      </c>
      <c r="M427" s="3">
        <v>33.119999999999997</v>
      </c>
      <c r="N427" s="3">
        <v>33.119999999999997</v>
      </c>
      <c r="O427" s="3">
        <v>2</v>
      </c>
      <c r="P427" s="4">
        <v>57.73</v>
      </c>
      <c r="Q427">
        <f t="shared" si="24"/>
        <v>577.29999999999995</v>
      </c>
      <c r="R427">
        <f t="shared" si="25"/>
        <v>519.56999999999994</v>
      </c>
      <c r="S427">
        <f>VLOOKUP(B427,Sheet1!B:C,2,0)</f>
        <v>0.13598812458290399</v>
      </c>
      <c r="T427">
        <f t="shared" si="26"/>
        <v>49.879405567828947</v>
      </c>
      <c r="U427">
        <f t="shared" si="27"/>
        <v>-57.730000000000018</v>
      </c>
    </row>
    <row r="428" spans="1:21" x14ac:dyDescent="0.25">
      <c r="A428">
        <v>424</v>
      </c>
      <c r="B428" t="s">
        <v>3335</v>
      </c>
      <c r="C428">
        <v>76541</v>
      </c>
      <c r="D428">
        <v>94188</v>
      </c>
      <c r="E428">
        <v>9040</v>
      </c>
      <c r="F428">
        <v>2661.5833333333298</v>
      </c>
      <c r="G428">
        <v>6.0054794520547903</v>
      </c>
      <c r="H428">
        <v>1</v>
      </c>
      <c r="I428">
        <v>1</v>
      </c>
      <c r="J428">
        <v>902.04</v>
      </c>
      <c r="K428">
        <v>6</v>
      </c>
      <c r="L428">
        <v>3</v>
      </c>
      <c r="M428" s="3">
        <v>13.18</v>
      </c>
      <c r="N428" s="3">
        <v>13.18</v>
      </c>
      <c r="O428" s="3">
        <v>3</v>
      </c>
      <c r="P428" s="4">
        <v>689.81</v>
      </c>
      <c r="Q428">
        <f t="shared" si="24"/>
        <v>6898.0999999999995</v>
      </c>
      <c r="R428">
        <f t="shared" si="25"/>
        <v>6208.2899999999991</v>
      </c>
      <c r="S428">
        <f>VLOOKUP(B428,Sheet1!B:C,2,0)</f>
        <v>8.3364264397662702E-2</v>
      </c>
      <c r="T428">
        <f t="shared" si="26"/>
        <v>632.30449677584829</v>
      </c>
      <c r="U428">
        <f t="shared" si="27"/>
        <v>-689.8100000000004</v>
      </c>
    </row>
    <row r="429" spans="1:21" x14ac:dyDescent="0.25">
      <c r="A429">
        <v>425</v>
      </c>
      <c r="B429" t="s">
        <v>582</v>
      </c>
      <c r="C429">
        <v>3078</v>
      </c>
      <c r="D429">
        <v>0</v>
      </c>
      <c r="E429">
        <v>760</v>
      </c>
      <c r="F429">
        <v>503.5</v>
      </c>
      <c r="G429">
        <v>7.0054794520547903</v>
      </c>
      <c r="H429">
        <v>1</v>
      </c>
      <c r="I429">
        <v>0</v>
      </c>
      <c r="J429">
        <v>107.75</v>
      </c>
      <c r="K429">
        <v>6</v>
      </c>
      <c r="L429">
        <v>1</v>
      </c>
      <c r="M429" s="3">
        <v>26.73</v>
      </c>
      <c r="N429" s="3">
        <v>26.73</v>
      </c>
      <c r="O429" s="3">
        <v>1</v>
      </c>
      <c r="P429" s="4">
        <v>30.16</v>
      </c>
      <c r="Q429">
        <f t="shared" si="24"/>
        <v>301.59999999999997</v>
      </c>
      <c r="R429">
        <f t="shared" si="25"/>
        <v>271.43999999999994</v>
      </c>
      <c r="S429">
        <f>VLOOKUP(B429,Sheet1!B:C,2,0)</f>
        <v>8.2945633010253997E-2</v>
      </c>
      <c r="T429">
        <f t="shared" si="26"/>
        <v>27.658359708410739</v>
      </c>
      <c r="U429">
        <f t="shared" si="27"/>
        <v>-30.160000000000025</v>
      </c>
    </row>
    <row r="430" spans="1:21" x14ac:dyDescent="0.25">
      <c r="A430">
        <v>426</v>
      </c>
      <c r="B430" t="s">
        <v>1032</v>
      </c>
      <c r="C430">
        <v>39314</v>
      </c>
      <c r="D430">
        <v>0</v>
      </c>
      <c r="E430">
        <v>3452</v>
      </c>
      <c r="F430">
        <v>175.833333333333</v>
      </c>
      <c r="G430">
        <v>12.0082191780822</v>
      </c>
      <c r="H430">
        <v>1</v>
      </c>
      <c r="I430">
        <v>0</v>
      </c>
      <c r="J430">
        <v>341.08</v>
      </c>
      <c r="K430">
        <v>12</v>
      </c>
      <c r="L430">
        <v>1</v>
      </c>
      <c r="M430" s="3">
        <v>38.14</v>
      </c>
      <c r="N430" s="3">
        <v>38.14</v>
      </c>
      <c r="O430" s="3">
        <v>1</v>
      </c>
      <c r="P430" s="4">
        <v>455.3</v>
      </c>
      <c r="Q430">
        <f t="shared" si="24"/>
        <v>4553</v>
      </c>
      <c r="R430">
        <f t="shared" si="25"/>
        <v>4097.7</v>
      </c>
      <c r="S430">
        <f>VLOOKUP(B430,Sheet1!B:C,2,0)</f>
        <v>4.03542727633774E-2</v>
      </c>
      <c r="T430">
        <f t="shared" si="26"/>
        <v>436.92669961083425</v>
      </c>
      <c r="U430">
        <f t="shared" si="27"/>
        <v>-455.30000000000018</v>
      </c>
    </row>
    <row r="431" spans="1:21" x14ac:dyDescent="0.25">
      <c r="A431">
        <v>427</v>
      </c>
      <c r="B431" t="s">
        <v>3521</v>
      </c>
      <c r="C431">
        <v>35708</v>
      </c>
      <c r="D431">
        <v>26899</v>
      </c>
      <c r="E431">
        <v>1854</v>
      </c>
      <c r="F431">
        <v>-1121.6666666666699</v>
      </c>
      <c r="G431">
        <v>2.8767123287671201</v>
      </c>
      <c r="H431">
        <v>1</v>
      </c>
      <c r="I431">
        <v>1</v>
      </c>
      <c r="J431">
        <v>176.03</v>
      </c>
      <c r="K431">
        <v>3</v>
      </c>
      <c r="L431">
        <v>3</v>
      </c>
      <c r="M431" s="3">
        <v>18.079999999999998</v>
      </c>
      <c r="N431" s="3">
        <v>18.079999999999998</v>
      </c>
      <c r="O431" s="3">
        <v>3</v>
      </c>
      <c r="P431" s="4">
        <v>235.95</v>
      </c>
      <c r="Q431">
        <f t="shared" si="24"/>
        <v>2359.4999999999995</v>
      </c>
      <c r="R431">
        <f t="shared" si="25"/>
        <v>2123.5499999999997</v>
      </c>
      <c r="S431">
        <f>VLOOKUP(B431,Sheet1!B:C,2,0)</f>
        <v>0.130178513555822</v>
      </c>
      <c r="T431">
        <f t="shared" si="26"/>
        <v>205.23437972650379</v>
      </c>
      <c r="U431">
        <f t="shared" si="27"/>
        <v>-235.94999999999982</v>
      </c>
    </row>
    <row r="432" spans="1:21" x14ac:dyDescent="0.25">
      <c r="A432">
        <v>428</v>
      </c>
      <c r="B432" t="s">
        <v>1372</v>
      </c>
      <c r="C432">
        <v>19541</v>
      </c>
      <c r="D432">
        <v>0</v>
      </c>
      <c r="E432">
        <v>1063</v>
      </c>
      <c r="F432">
        <v>-565.41666666666697</v>
      </c>
      <c r="G432">
        <v>4.0027397260274</v>
      </c>
      <c r="H432">
        <v>1</v>
      </c>
      <c r="I432">
        <v>0</v>
      </c>
      <c r="J432">
        <v>108.25</v>
      </c>
      <c r="K432">
        <v>3</v>
      </c>
      <c r="L432">
        <v>1</v>
      </c>
      <c r="M432" s="3">
        <v>14.46</v>
      </c>
      <c r="N432" s="3">
        <v>14.46</v>
      </c>
      <c r="O432" s="3">
        <v>1</v>
      </c>
      <c r="P432" s="4">
        <v>247.01</v>
      </c>
      <c r="Q432">
        <f t="shared" si="24"/>
        <v>2470.1</v>
      </c>
      <c r="R432">
        <f t="shared" si="25"/>
        <v>2223.09</v>
      </c>
      <c r="S432">
        <f>VLOOKUP(B432,Sheet1!B:C,2,0)</f>
        <v>0.12627886641566799</v>
      </c>
      <c r="T432">
        <f t="shared" si="26"/>
        <v>215.81785720666585</v>
      </c>
      <c r="U432">
        <f t="shared" si="27"/>
        <v>-247.00999999999976</v>
      </c>
    </row>
    <row r="433" spans="1:21" x14ac:dyDescent="0.25">
      <c r="A433">
        <v>429</v>
      </c>
      <c r="B433" t="s">
        <v>1984</v>
      </c>
      <c r="C433">
        <v>26129</v>
      </c>
      <c r="D433">
        <v>0</v>
      </c>
      <c r="E433">
        <v>0</v>
      </c>
      <c r="F433">
        <v>-2177.4166666666702</v>
      </c>
      <c r="G433">
        <v>7</v>
      </c>
      <c r="H433">
        <v>1</v>
      </c>
      <c r="I433">
        <v>0</v>
      </c>
      <c r="J433">
        <v>0</v>
      </c>
      <c r="K433">
        <v>6</v>
      </c>
      <c r="L433">
        <v>1</v>
      </c>
      <c r="M433" s="3">
        <v>27.44</v>
      </c>
      <c r="N433" s="3">
        <v>27.44</v>
      </c>
      <c r="O433" s="3">
        <v>1</v>
      </c>
      <c r="P433" s="4">
        <v>34.770000000000003</v>
      </c>
      <c r="Q433">
        <f t="shared" si="24"/>
        <v>347.7</v>
      </c>
      <c r="R433">
        <f t="shared" si="25"/>
        <v>312.93</v>
      </c>
      <c r="S433">
        <f>VLOOKUP(B433,Sheet1!B:C,2,0)</f>
        <v>8.2246266057538403E-2</v>
      </c>
      <c r="T433">
        <f t="shared" si="26"/>
        <v>31.910297329179393</v>
      </c>
      <c r="U433">
        <f t="shared" si="27"/>
        <v>-34.769999999999982</v>
      </c>
    </row>
    <row r="434" spans="1:21" x14ac:dyDescent="0.25">
      <c r="A434">
        <v>430</v>
      </c>
      <c r="B434" t="s">
        <v>2238</v>
      </c>
      <c r="C434">
        <v>2005</v>
      </c>
      <c r="D434">
        <v>0</v>
      </c>
      <c r="E434">
        <v>0</v>
      </c>
      <c r="F434">
        <v>-167.083333333333</v>
      </c>
      <c r="G434">
        <v>3.0082191780821899</v>
      </c>
      <c r="H434">
        <v>1</v>
      </c>
      <c r="I434">
        <v>0</v>
      </c>
      <c r="J434">
        <v>0</v>
      </c>
      <c r="K434">
        <v>3</v>
      </c>
      <c r="L434">
        <v>1</v>
      </c>
      <c r="M434" s="3">
        <v>27.32</v>
      </c>
      <c r="N434" s="3">
        <v>27.32</v>
      </c>
      <c r="O434" s="3">
        <v>1</v>
      </c>
      <c r="P434" s="4">
        <v>24.69</v>
      </c>
      <c r="Q434">
        <f t="shared" si="24"/>
        <v>246.9</v>
      </c>
      <c r="R434">
        <f t="shared" si="25"/>
        <v>222.21</v>
      </c>
      <c r="S434">
        <f>VLOOKUP(B434,Sheet1!B:C,2,0)</f>
        <v>0.143392139199715</v>
      </c>
      <c r="T434">
        <f t="shared" si="26"/>
        <v>21.149648083159036</v>
      </c>
      <c r="U434">
        <f t="shared" si="27"/>
        <v>-24.689999999999998</v>
      </c>
    </row>
    <row r="435" spans="1:21" x14ac:dyDescent="0.25">
      <c r="A435">
        <v>431</v>
      </c>
      <c r="B435" t="s">
        <v>192</v>
      </c>
      <c r="C435">
        <v>2499</v>
      </c>
      <c r="D435">
        <v>0</v>
      </c>
      <c r="E435">
        <v>0</v>
      </c>
      <c r="F435">
        <v>-208.25</v>
      </c>
      <c r="G435">
        <v>6.0027397260274</v>
      </c>
      <c r="H435">
        <v>1</v>
      </c>
      <c r="I435">
        <v>0</v>
      </c>
      <c r="J435">
        <v>0</v>
      </c>
      <c r="K435">
        <v>5</v>
      </c>
      <c r="L435">
        <v>1</v>
      </c>
      <c r="M435" s="3">
        <v>21.64</v>
      </c>
      <c r="N435" s="3">
        <v>21.64</v>
      </c>
      <c r="O435" s="3">
        <v>1</v>
      </c>
      <c r="P435" s="4">
        <v>40.43</v>
      </c>
      <c r="Q435">
        <f t="shared" si="24"/>
        <v>404.29999999999995</v>
      </c>
      <c r="R435">
        <f t="shared" si="25"/>
        <v>363.86999999999995</v>
      </c>
      <c r="S435">
        <f>VLOOKUP(B435,Sheet1!B:C,2,0)</f>
        <v>9.4823316877305996E-2</v>
      </c>
      <c r="T435">
        <f t="shared" si="26"/>
        <v>36.596293298650515</v>
      </c>
      <c r="U435">
        <f t="shared" si="27"/>
        <v>-40.430000000000007</v>
      </c>
    </row>
    <row r="436" spans="1:21" x14ac:dyDescent="0.25">
      <c r="A436">
        <v>432</v>
      </c>
      <c r="B436" t="s">
        <v>1613</v>
      </c>
      <c r="C436">
        <v>1893</v>
      </c>
      <c r="D436">
        <v>0</v>
      </c>
      <c r="E436">
        <v>0</v>
      </c>
      <c r="F436">
        <v>-157.75</v>
      </c>
      <c r="G436">
        <v>6.0027397260274</v>
      </c>
      <c r="H436">
        <v>1</v>
      </c>
      <c r="I436">
        <v>0</v>
      </c>
      <c r="J436">
        <v>0</v>
      </c>
      <c r="K436">
        <v>6</v>
      </c>
      <c r="L436">
        <v>1</v>
      </c>
      <c r="M436" s="3">
        <v>26.04</v>
      </c>
      <c r="N436" s="3">
        <v>26.04</v>
      </c>
      <c r="O436" s="3">
        <v>1</v>
      </c>
      <c r="P436" s="4">
        <v>30.78</v>
      </c>
      <c r="Q436">
        <f t="shared" si="24"/>
        <v>307.8</v>
      </c>
      <c r="R436">
        <f t="shared" si="25"/>
        <v>277.02</v>
      </c>
      <c r="S436">
        <f>VLOOKUP(B436,Sheet1!B:C,2,0)</f>
        <v>9.4823316877305996E-2</v>
      </c>
      <c r="T436">
        <f t="shared" si="26"/>
        <v>27.861338306516522</v>
      </c>
      <c r="U436">
        <f t="shared" si="27"/>
        <v>-30.78000000000003</v>
      </c>
    </row>
    <row r="437" spans="1:21" x14ac:dyDescent="0.25">
      <c r="A437">
        <v>433</v>
      </c>
      <c r="B437" t="s">
        <v>1508</v>
      </c>
      <c r="C437">
        <v>0</v>
      </c>
      <c r="D437">
        <v>30931</v>
      </c>
      <c r="E437">
        <v>0</v>
      </c>
      <c r="F437">
        <v>0</v>
      </c>
      <c r="G437">
        <v>8.2931506849315095</v>
      </c>
      <c r="H437">
        <v>1</v>
      </c>
      <c r="I437">
        <v>1</v>
      </c>
      <c r="J437">
        <v>0</v>
      </c>
      <c r="K437">
        <v>8</v>
      </c>
      <c r="L437">
        <v>2</v>
      </c>
      <c r="M437" s="3">
        <v>31.76</v>
      </c>
      <c r="N437" s="3">
        <v>31.76</v>
      </c>
      <c r="O437" s="3">
        <v>2</v>
      </c>
      <c r="P437" s="4">
        <v>0</v>
      </c>
      <c r="Q437">
        <f t="shared" si="24"/>
        <v>0</v>
      </c>
      <c r="R437">
        <f t="shared" si="25"/>
        <v>0</v>
      </c>
      <c r="S437">
        <f>VLOOKUP(B437,Sheet1!B:C,2,0)</f>
        <v>6.2666358799200503E-2</v>
      </c>
      <c r="T437">
        <f t="shared" si="26"/>
        <v>0</v>
      </c>
      <c r="U437">
        <f t="shared" si="27"/>
        <v>0</v>
      </c>
    </row>
    <row r="438" spans="1:21" x14ac:dyDescent="0.25">
      <c r="A438">
        <v>434</v>
      </c>
      <c r="B438" t="s">
        <v>1264</v>
      </c>
      <c r="C438">
        <v>1483590</v>
      </c>
      <c r="D438">
        <v>0</v>
      </c>
      <c r="E438">
        <v>204152</v>
      </c>
      <c r="F438">
        <v>80519.5</v>
      </c>
      <c r="G438">
        <v>5.0054794520547903</v>
      </c>
      <c r="H438">
        <v>1</v>
      </c>
      <c r="I438">
        <v>0</v>
      </c>
      <c r="J438">
        <v>131.81</v>
      </c>
      <c r="K438">
        <v>4</v>
      </c>
      <c r="L438">
        <v>1</v>
      </c>
      <c r="M438" s="3">
        <v>28.44</v>
      </c>
      <c r="N438" s="3">
        <v>28.44</v>
      </c>
      <c r="O438" s="3">
        <v>1</v>
      </c>
      <c r="P438" s="4">
        <v>229.98</v>
      </c>
      <c r="Q438">
        <f t="shared" si="24"/>
        <v>2299.7999999999997</v>
      </c>
      <c r="R438">
        <f t="shared" si="25"/>
        <v>2069.8199999999997</v>
      </c>
      <c r="S438">
        <f>VLOOKUP(B438,Sheet1!B:C,2,0)</f>
        <v>4.7617472533857001E-2</v>
      </c>
      <c r="T438">
        <f t="shared" si="26"/>
        <v>219.02893366666356</v>
      </c>
      <c r="U438">
        <f t="shared" si="27"/>
        <v>-229.98000000000002</v>
      </c>
    </row>
    <row r="439" spans="1:21" x14ac:dyDescent="0.25">
      <c r="A439">
        <v>435</v>
      </c>
      <c r="B439" t="s">
        <v>1634</v>
      </c>
      <c r="C439">
        <v>11225</v>
      </c>
      <c r="D439">
        <v>17014</v>
      </c>
      <c r="E439">
        <v>0</v>
      </c>
      <c r="F439">
        <v>-935.41666666666697</v>
      </c>
      <c r="G439">
        <v>6.9369863013698598</v>
      </c>
      <c r="H439">
        <v>1</v>
      </c>
      <c r="I439">
        <v>1</v>
      </c>
      <c r="J439">
        <v>0</v>
      </c>
      <c r="K439">
        <v>6</v>
      </c>
      <c r="L439">
        <v>3</v>
      </c>
      <c r="M439" s="3">
        <v>3.76</v>
      </c>
      <c r="N439" s="3">
        <v>3.76</v>
      </c>
      <c r="O439" s="3">
        <v>3</v>
      </c>
      <c r="P439" s="4">
        <v>119.6</v>
      </c>
      <c r="Q439">
        <f t="shared" si="24"/>
        <v>1195.9999999999998</v>
      </c>
      <c r="R439">
        <f t="shared" si="25"/>
        <v>1076.3999999999999</v>
      </c>
      <c r="S439">
        <f>VLOOKUP(B439,Sheet1!B:C,2,0)</f>
        <v>7.3182560679942998E-2</v>
      </c>
      <c r="T439">
        <f t="shared" si="26"/>
        <v>110.84736574267882</v>
      </c>
      <c r="U439">
        <f t="shared" si="27"/>
        <v>-119.59999999999991</v>
      </c>
    </row>
    <row r="440" spans="1:21" x14ac:dyDescent="0.25">
      <c r="A440">
        <v>436</v>
      </c>
      <c r="B440" t="s">
        <v>3236</v>
      </c>
      <c r="C440">
        <v>22849</v>
      </c>
      <c r="D440">
        <v>0</v>
      </c>
      <c r="E440">
        <v>0</v>
      </c>
      <c r="F440">
        <v>-1904.0833333333301</v>
      </c>
      <c r="G440">
        <v>4.0027397260274</v>
      </c>
      <c r="H440">
        <v>1</v>
      </c>
      <c r="I440">
        <v>0</v>
      </c>
      <c r="J440">
        <v>0</v>
      </c>
      <c r="K440">
        <v>4</v>
      </c>
      <c r="L440">
        <v>1</v>
      </c>
      <c r="M440" s="3">
        <v>28.45</v>
      </c>
      <c r="N440" s="3">
        <v>28.45</v>
      </c>
      <c r="O440" s="3">
        <v>1</v>
      </c>
      <c r="P440" s="4">
        <v>316.89999999999998</v>
      </c>
      <c r="Q440">
        <f t="shared" si="24"/>
        <v>3168.9999999999995</v>
      </c>
      <c r="R440">
        <f t="shared" si="25"/>
        <v>2852.0999999999995</v>
      </c>
      <c r="S440">
        <f>VLOOKUP(B440,Sheet1!B:C,2,0)</f>
        <v>0.12531156643820801</v>
      </c>
      <c r="T440">
        <f t="shared" si="26"/>
        <v>277.18876459573187</v>
      </c>
      <c r="U440">
        <f t="shared" si="27"/>
        <v>-316.90000000000009</v>
      </c>
    </row>
    <row r="441" spans="1:21" x14ac:dyDescent="0.25">
      <c r="A441">
        <v>437</v>
      </c>
      <c r="B441" t="s">
        <v>3098</v>
      </c>
      <c r="C441">
        <v>18683</v>
      </c>
      <c r="D441">
        <v>23172</v>
      </c>
      <c r="E441">
        <v>0</v>
      </c>
      <c r="F441">
        <v>-1556.9166666666699</v>
      </c>
      <c r="G441">
        <v>4.0027397260274</v>
      </c>
      <c r="H441">
        <v>1</v>
      </c>
      <c r="I441">
        <v>1</v>
      </c>
      <c r="J441">
        <v>0</v>
      </c>
      <c r="K441">
        <v>4</v>
      </c>
      <c r="L441">
        <v>3</v>
      </c>
      <c r="M441" s="3">
        <v>13.1</v>
      </c>
      <c r="N441" s="3">
        <v>13.1</v>
      </c>
      <c r="O441" s="3">
        <v>3</v>
      </c>
      <c r="P441" s="4">
        <v>235.99</v>
      </c>
      <c r="Q441">
        <f t="shared" si="24"/>
        <v>2359.9</v>
      </c>
      <c r="R441">
        <f t="shared" si="25"/>
        <v>2123.91</v>
      </c>
      <c r="S441">
        <f>VLOOKUP(B441,Sheet1!B:C,2,0)</f>
        <v>0.11049857029073799</v>
      </c>
      <c r="T441">
        <f t="shared" si="26"/>
        <v>209.91344239708877</v>
      </c>
      <c r="U441">
        <f t="shared" si="27"/>
        <v>-235.99000000000024</v>
      </c>
    </row>
    <row r="442" spans="1:21" x14ac:dyDescent="0.25">
      <c r="A442">
        <v>438</v>
      </c>
      <c r="B442" t="s">
        <v>3906</v>
      </c>
      <c r="C442">
        <v>40274</v>
      </c>
      <c r="D442">
        <v>2055098</v>
      </c>
      <c r="E442">
        <v>6247</v>
      </c>
      <c r="F442">
        <v>2890.8333333333298</v>
      </c>
      <c r="G442">
        <v>3.0027397260274</v>
      </c>
      <c r="H442">
        <v>1</v>
      </c>
      <c r="I442">
        <v>1</v>
      </c>
      <c r="J442">
        <v>40.409999999999997</v>
      </c>
      <c r="K442">
        <v>3</v>
      </c>
      <c r="L442">
        <v>2</v>
      </c>
      <c r="M442" s="3">
        <v>18.399999999999999</v>
      </c>
      <c r="N442" s="3">
        <v>18.399999999999999</v>
      </c>
      <c r="O442" s="3">
        <v>2</v>
      </c>
      <c r="P442" s="4">
        <v>43.04</v>
      </c>
      <c r="Q442">
        <f t="shared" si="24"/>
        <v>430.4</v>
      </c>
      <c r="R442">
        <f t="shared" si="25"/>
        <v>387.35999999999996</v>
      </c>
      <c r="S442">
        <f>VLOOKUP(B442,Sheet1!B:C,2,0)</f>
        <v>1.94738187533392E-2</v>
      </c>
      <c r="T442">
        <f t="shared" si="26"/>
        <v>42.201846840856277</v>
      </c>
      <c r="U442">
        <f t="shared" si="27"/>
        <v>-43.04000000000002</v>
      </c>
    </row>
    <row r="443" spans="1:21" x14ac:dyDescent="0.25">
      <c r="A443">
        <v>439</v>
      </c>
      <c r="B443" t="s">
        <v>638</v>
      </c>
      <c r="C443">
        <v>442891</v>
      </c>
      <c r="D443">
        <v>0</v>
      </c>
      <c r="E443">
        <v>32485</v>
      </c>
      <c r="F443">
        <v>-4422.5833333333403</v>
      </c>
      <c r="G443">
        <v>7.0054794520547903</v>
      </c>
      <c r="H443">
        <v>1</v>
      </c>
      <c r="I443">
        <v>0</v>
      </c>
      <c r="J443">
        <v>323.60000000000002</v>
      </c>
      <c r="K443">
        <v>6</v>
      </c>
      <c r="L443">
        <v>1</v>
      </c>
      <c r="M443" s="3">
        <v>3.03</v>
      </c>
      <c r="N443" s="3">
        <v>3.03</v>
      </c>
      <c r="O443" s="3">
        <v>1</v>
      </c>
      <c r="P443" s="4">
        <v>292.57</v>
      </c>
      <c r="Q443">
        <f t="shared" si="24"/>
        <v>2925.7</v>
      </c>
      <c r="R443">
        <f t="shared" si="25"/>
        <v>2633.1299999999997</v>
      </c>
      <c r="S443">
        <f>VLOOKUP(B443,Sheet1!B:C,2,0)</f>
        <v>7.4624391156159903E-2</v>
      </c>
      <c r="T443">
        <f t="shared" si="26"/>
        <v>270.73714187944228</v>
      </c>
      <c r="U443">
        <f t="shared" si="27"/>
        <v>-292.57000000000016</v>
      </c>
    </row>
    <row r="444" spans="1:21" x14ac:dyDescent="0.25">
      <c r="A444">
        <v>440</v>
      </c>
      <c r="B444" t="s">
        <v>25</v>
      </c>
      <c r="C444">
        <v>21637</v>
      </c>
      <c r="D444">
        <v>0</v>
      </c>
      <c r="E444">
        <v>1068</v>
      </c>
      <c r="F444">
        <v>-735.08333333333303</v>
      </c>
      <c r="G444">
        <v>3.8383561643835602</v>
      </c>
      <c r="H444">
        <v>1</v>
      </c>
      <c r="I444">
        <v>0</v>
      </c>
      <c r="J444">
        <v>0</v>
      </c>
      <c r="K444">
        <v>4</v>
      </c>
      <c r="L444">
        <v>2</v>
      </c>
      <c r="M444" s="3">
        <v>37.44</v>
      </c>
      <c r="N444" s="3">
        <v>37.44</v>
      </c>
      <c r="O444" s="3">
        <v>2</v>
      </c>
      <c r="P444" s="4">
        <v>79.83</v>
      </c>
      <c r="Q444">
        <f t="shared" si="24"/>
        <v>798.3</v>
      </c>
      <c r="R444">
        <f t="shared" si="25"/>
        <v>718.46999999999991</v>
      </c>
      <c r="S444">
        <f>VLOOKUP(B444,Sheet1!B:C,2,0)</f>
        <v>0.12112207213020799</v>
      </c>
      <c r="T444">
        <f t="shared" si="26"/>
        <v>70.160824981845494</v>
      </c>
      <c r="U444">
        <f t="shared" si="27"/>
        <v>-79.830000000000041</v>
      </c>
    </row>
    <row r="445" spans="1:21" x14ac:dyDescent="0.25">
      <c r="A445">
        <v>441</v>
      </c>
      <c r="B445" t="s">
        <v>962</v>
      </c>
      <c r="C445">
        <v>5533</v>
      </c>
      <c r="D445">
        <v>0</v>
      </c>
      <c r="E445">
        <v>211</v>
      </c>
      <c r="F445">
        <v>-250.083333333333</v>
      </c>
      <c r="G445">
        <v>6.0054794520547903</v>
      </c>
      <c r="H445">
        <v>1</v>
      </c>
      <c r="I445">
        <v>0</v>
      </c>
      <c r="J445">
        <v>7.82</v>
      </c>
      <c r="K445">
        <v>5</v>
      </c>
      <c r="L445">
        <v>1</v>
      </c>
      <c r="M445" s="3">
        <v>7.8</v>
      </c>
      <c r="N445" s="3">
        <v>7.8</v>
      </c>
      <c r="O445" s="3">
        <v>1</v>
      </c>
      <c r="P445" s="4">
        <v>5.44</v>
      </c>
      <c r="Q445">
        <f t="shared" si="24"/>
        <v>54.4</v>
      </c>
      <c r="R445">
        <f t="shared" si="25"/>
        <v>48.96</v>
      </c>
      <c r="S445">
        <f>VLOOKUP(B445,Sheet1!B:C,2,0)</f>
        <v>9.4789580456254005E-2</v>
      </c>
      <c r="T445">
        <f t="shared" si="26"/>
        <v>4.9243446823179786</v>
      </c>
      <c r="U445">
        <f t="shared" si="27"/>
        <v>-5.4399999999999977</v>
      </c>
    </row>
    <row r="446" spans="1:21" x14ac:dyDescent="0.25">
      <c r="A446">
        <v>442</v>
      </c>
      <c r="B446" t="s">
        <v>2503</v>
      </c>
      <c r="C446">
        <v>20239</v>
      </c>
      <c r="D446">
        <v>0</v>
      </c>
      <c r="E446">
        <v>741</v>
      </c>
      <c r="F446">
        <v>-945.58333333333303</v>
      </c>
      <c r="G446">
        <v>3</v>
      </c>
      <c r="H446">
        <v>1</v>
      </c>
      <c r="I446">
        <v>0</v>
      </c>
      <c r="J446">
        <v>37.83</v>
      </c>
      <c r="K446">
        <v>3</v>
      </c>
      <c r="L446">
        <v>1</v>
      </c>
      <c r="M446" s="3">
        <v>43.2</v>
      </c>
      <c r="N446" s="3">
        <v>43.2</v>
      </c>
      <c r="O446" s="3">
        <v>1</v>
      </c>
      <c r="P446" s="4">
        <v>77.569999999999993</v>
      </c>
      <c r="Q446">
        <f t="shared" si="24"/>
        <v>775.69999999999993</v>
      </c>
      <c r="R446">
        <f t="shared" si="25"/>
        <v>698.12999999999988</v>
      </c>
      <c r="S446">
        <f>VLOOKUP(B446,Sheet1!B:C,2,0)</f>
        <v>0.14372524422553901</v>
      </c>
      <c r="T446">
        <f t="shared" si="26"/>
        <v>66.421232805424935</v>
      </c>
      <c r="U446">
        <f t="shared" si="27"/>
        <v>-77.57000000000005</v>
      </c>
    </row>
    <row r="447" spans="1:21" x14ac:dyDescent="0.25">
      <c r="A447">
        <v>443</v>
      </c>
      <c r="B447" t="s">
        <v>29</v>
      </c>
      <c r="C447">
        <v>25090</v>
      </c>
      <c r="D447">
        <v>0</v>
      </c>
      <c r="E447">
        <v>2453</v>
      </c>
      <c r="F447">
        <v>362.16666666666703</v>
      </c>
      <c r="G447">
        <v>7.0054794520547903</v>
      </c>
      <c r="H447">
        <v>1</v>
      </c>
      <c r="I447">
        <v>0</v>
      </c>
      <c r="J447">
        <v>248.44</v>
      </c>
      <c r="K447">
        <v>6</v>
      </c>
      <c r="L447">
        <v>1</v>
      </c>
      <c r="M447" s="3">
        <v>2.82</v>
      </c>
      <c r="N447" s="3">
        <v>2.82</v>
      </c>
      <c r="O447" s="3">
        <v>1</v>
      </c>
      <c r="P447" s="4">
        <v>292.93</v>
      </c>
      <c r="Q447">
        <f t="shared" si="24"/>
        <v>2929.2999999999997</v>
      </c>
      <c r="R447">
        <f t="shared" si="25"/>
        <v>2636.37</v>
      </c>
      <c r="S447">
        <f>VLOOKUP(B447,Sheet1!B:C,2,0)</f>
        <v>8.3712559947463905E-2</v>
      </c>
      <c r="T447">
        <f t="shared" si="26"/>
        <v>268.40807981458937</v>
      </c>
      <c r="U447">
        <f t="shared" si="27"/>
        <v>-292.92999999999984</v>
      </c>
    </row>
    <row r="448" spans="1:21" x14ac:dyDescent="0.25">
      <c r="A448">
        <v>444</v>
      </c>
      <c r="B448" t="s">
        <v>360</v>
      </c>
      <c r="C448">
        <v>1028195</v>
      </c>
      <c r="D448">
        <v>0</v>
      </c>
      <c r="E448">
        <v>120753</v>
      </c>
      <c r="F448">
        <v>35070.083333333299</v>
      </c>
      <c r="G448">
        <v>5.0054794520547903</v>
      </c>
      <c r="H448">
        <v>1</v>
      </c>
      <c r="I448">
        <v>0</v>
      </c>
      <c r="J448">
        <v>0</v>
      </c>
      <c r="K448">
        <v>5</v>
      </c>
      <c r="L448">
        <v>1</v>
      </c>
      <c r="M448" s="3">
        <v>65.19</v>
      </c>
      <c r="N448" s="3">
        <v>65.19</v>
      </c>
      <c r="O448" s="3">
        <v>1</v>
      </c>
      <c r="P448" s="4">
        <v>23.79</v>
      </c>
      <c r="Q448">
        <f t="shared" si="24"/>
        <v>237.89999999999998</v>
      </c>
      <c r="R448">
        <f t="shared" si="25"/>
        <v>214.10999999999999</v>
      </c>
      <c r="S448">
        <f>VLOOKUP(B448,Sheet1!B:C,2,0)</f>
        <v>6.6633090994604696E-2</v>
      </c>
      <c r="T448">
        <f t="shared" si="26"/>
        <v>22.204798765238355</v>
      </c>
      <c r="U448">
        <f t="shared" si="27"/>
        <v>-23.789999999999992</v>
      </c>
    </row>
    <row r="449" spans="1:21" x14ac:dyDescent="0.25">
      <c r="A449">
        <v>445</v>
      </c>
      <c r="B449" t="s">
        <v>476</v>
      </c>
      <c r="C449">
        <v>2972</v>
      </c>
      <c r="D449">
        <v>0</v>
      </c>
      <c r="E449">
        <v>522</v>
      </c>
      <c r="F449">
        <v>274.33333333333297</v>
      </c>
      <c r="G449">
        <v>6.0027397260274</v>
      </c>
      <c r="H449">
        <v>1</v>
      </c>
      <c r="I449">
        <v>0</v>
      </c>
      <c r="J449">
        <v>74.81</v>
      </c>
      <c r="K449">
        <v>5</v>
      </c>
      <c r="L449">
        <v>1</v>
      </c>
      <c r="M449" s="3">
        <v>10.08</v>
      </c>
      <c r="N449" s="3">
        <v>10.08</v>
      </c>
      <c r="O449" s="3">
        <v>1</v>
      </c>
      <c r="P449" s="4">
        <v>34.01</v>
      </c>
      <c r="Q449">
        <f t="shared" si="24"/>
        <v>340.09999999999997</v>
      </c>
      <c r="R449">
        <f t="shared" si="25"/>
        <v>306.08999999999997</v>
      </c>
      <c r="S449">
        <f>VLOOKUP(B449,Sheet1!B:C,2,0)</f>
        <v>9.5428340439665096E-2</v>
      </c>
      <c r="T449">
        <f t="shared" si="26"/>
        <v>30.76448214164699</v>
      </c>
      <c r="U449">
        <f t="shared" si="27"/>
        <v>-34.009999999999991</v>
      </c>
    </row>
    <row r="450" spans="1:21" x14ac:dyDescent="0.25">
      <c r="A450">
        <v>446</v>
      </c>
      <c r="B450" t="s">
        <v>2313</v>
      </c>
      <c r="C450">
        <v>27772</v>
      </c>
      <c r="D450">
        <v>0</v>
      </c>
      <c r="E450">
        <v>0</v>
      </c>
      <c r="F450">
        <v>-2314.3333333333298</v>
      </c>
      <c r="G450">
        <v>3.7013698630137002</v>
      </c>
      <c r="H450">
        <v>1</v>
      </c>
      <c r="I450">
        <v>0</v>
      </c>
      <c r="J450">
        <v>0</v>
      </c>
      <c r="K450">
        <v>4</v>
      </c>
      <c r="L450">
        <v>2</v>
      </c>
      <c r="M450" s="3">
        <v>39.75</v>
      </c>
      <c r="N450" s="3">
        <v>39.75</v>
      </c>
      <c r="O450" s="3">
        <v>2</v>
      </c>
      <c r="P450" s="4">
        <v>306.35000000000002</v>
      </c>
      <c r="Q450">
        <f t="shared" si="24"/>
        <v>3063.5</v>
      </c>
      <c r="R450">
        <f t="shared" si="25"/>
        <v>2757.15</v>
      </c>
      <c r="S450">
        <f>VLOOKUP(B450,Sheet1!B:C,2,0)</f>
        <v>0.123940433202816</v>
      </c>
      <c r="T450">
        <f t="shared" si="26"/>
        <v>268.38084828831734</v>
      </c>
      <c r="U450">
        <f t="shared" si="27"/>
        <v>-306.34999999999991</v>
      </c>
    </row>
    <row r="451" spans="1:21" x14ac:dyDescent="0.25">
      <c r="A451">
        <v>447</v>
      </c>
      <c r="B451" t="s">
        <v>1112</v>
      </c>
      <c r="C451">
        <v>2890</v>
      </c>
      <c r="D451">
        <v>0</v>
      </c>
      <c r="E451">
        <v>470</v>
      </c>
      <c r="F451">
        <v>229.166666666667</v>
      </c>
      <c r="G451">
        <v>6.9123287671232898</v>
      </c>
      <c r="H451">
        <v>1</v>
      </c>
      <c r="I451">
        <v>0</v>
      </c>
      <c r="J451">
        <v>68.77</v>
      </c>
      <c r="K451">
        <v>6</v>
      </c>
      <c r="L451">
        <v>1</v>
      </c>
      <c r="M451" s="3">
        <v>7.95</v>
      </c>
      <c r="N451" s="3">
        <v>7.95</v>
      </c>
      <c r="O451" s="3">
        <v>1</v>
      </c>
      <c r="P451" s="4">
        <v>38.47</v>
      </c>
      <c r="Q451">
        <f t="shared" si="24"/>
        <v>384.7</v>
      </c>
      <c r="R451">
        <f t="shared" si="25"/>
        <v>346.23</v>
      </c>
      <c r="S451">
        <f>VLOOKUP(B451,Sheet1!B:C,2,0)</f>
        <v>8.3786085563248902E-2</v>
      </c>
      <c r="T451">
        <f t="shared" si="26"/>
        <v>35.246749288381814</v>
      </c>
      <c r="U451">
        <f t="shared" si="27"/>
        <v>-38.46999999999997</v>
      </c>
    </row>
    <row r="452" spans="1:21" x14ac:dyDescent="0.25">
      <c r="A452">
        <v>448</v>
      </c>
      <c r="B452" t="s">
        <v>1101</v>
      </c>
      <c r="C452">
        <v>9323</v>
      </c>
      <c r="D452">
        <v>0</v>
      </c>
      <c r="E452">
        <v>0</v>
      </c>
      <c r="F452">
        <v>-776.91666666666697</v>
      </c>
      <c r="G452">
        <v>3.0027397260274</v>
      </c>
      <c r="H452">
        <v>1</v>
      </c>
      <c r="I452">
        <v>0</v>
      </c>
      <c r="J452">
        <v>31.5</v>
      </c>
      <c r="K452">
        <v>3</v>
      </c>
      <c r="L452">
        <v>1</v>
      </c>
      <c r="M452" s="3">
        <v>21.48</v>
      </c>
      <c r="N452" s="3">
        <v>21.48</v>
      </c>
      <c r="O452" s="3">
        <v>1</v>
      </c>
      <c r="P452" s="4">
        <v>44.59</v>
      </c>
      <c r="Q452">
        <f t="shared" si="24"/>
        <v>445.90000000000003</v>
      </c>
      <c r="R452">
        <f t="shared" si="25"/>
        <v>401.31000000000006</v>
      </c>
      <c r="S452">
        <f>VLOOKUP(B452,Sheet1!B:C,2,0)</f>
        <v>0.14398266991110301</v>
      </c>
      <c r="T452">
        <f t="shared" si="26"/>
        <v>38.169812748663922</v>
      </c>
      <c r="U452">
        <f t="shared" si="27"/>
        <v>-44.589999999999975</v>
      </c>
    </row>
    <row r="453" spans="1:21" x14ac:dyDescent="0.25">
      <c r="A453">
        <v>449</v>
      </c>
      <c r="B453" t="s">
        <v>3650</v>
      </c>
      <c r="C453">
        <v>5033</v>
      </c>
      <c r="D453">
        <v>0</v>
      </c>
      <c r="E453">
        <v>0</v>
      </c>
      <c r="F453">
        <v>-419.41666666666703</v>
      </c>
      <c r="G453">
        <v>5.0054794520547903</v>
      </c>
      <c r="H453">
        <v>1</v>
      </c>
      <c r="I453">
        <v>0</v>
      </c>
      <c r="J453">
        <v>0</v>
      </c>
      <c r="K453">
        <v>4</v>
      </c>
      <c r="L453">
        <v>1</v>
      </c>
      <c r="M453" s="3">
        <v>24.08</v>
      </c>
      <c r="N453" s="3">
        <v>24.08</v>
      </c>
      <c r="O453" s="3">
        <v>1</v>
      </c>
      <c r="P453" s="4">
        <v>77.87</v>
      </c>
      <c r="Q453">
        <f t="shared" si="24"/>
        <v>778.7</v>
      </c>
      <c r="R453">
        <f t="shared" si="25"/>
        <v>700.83</v>
      </c>
      <c r="S453">
        <f>VLOOKUP(B453,Sheet1!B:C,2,0)</f>
        <v>0.10909501978870099</v>
      </c>
      <c r="T453">
        <f t="shared" si="26"/>
        <v>69.374770809053857</v>
      </c>
      <c r="U453">
        <f t="shared" si="27"/>
        <v>-77.87</v>
      </c>
    </row>
    <row r="454" spans="1:21" x14ac:dyDescent="0.25">
      <c r="A454">
        <v>450</v>
      </c>
      <c r="B454" t="s">
        <v>1843</v>
      </c>
      <c r="C454">
        <v>79719</v>
      </c>
      <c r="D454">
        <v>0</v>
      </c>
      <c r="E454">
        <v>3079</v>
      </c>
      <c r="F454">
        <v>-3564.25</v>
      </c>
      <c r="G454">
        <v>11.0054794520548</v>
      </c>
      <c r="H454">
        <v>1</v>
      </c>
      <c r="I454">
        <v>0</v>
      </c>
      <c r="J454">
        <v>302.06</v>
      </c>
      <c r="K454">
        <v>11</v>
      </c>
      <c r="L454">
        <v>1</v>
      </c>
      <c r="M454" s="3">
        <v>24.72</v>
      </c>
      <c r="N454" s="3">
        <v>24.72</v>
      </c>
      <c r="O454" s="3">
        <v>1</v>
      </c>
      <c r="P454" s="4">
        <v>543.04999999999995</v>
      </c>
      <c r="Q454">
        <f t="shared" ref="Q454:Q517" si="28">P454/0.1</f>
        <v>5430.4999999999991</v>
      </c>
      <c r="R454">
        <f t="shared" ref="R454:R517" si="29">Q454-P454</f>
        <v>4887.4499999999989</v>
      </c>
      <c r="S454">
        <f>VLOOKUP(B454,Sheet1!B:C,2,0)</f>
        <v>4.6747055355170701E-2</v>
      </c>
      <c r="T454">
        <f t="shared" ref="T454:T517" si="30">(1-S454)*P454</f>
        <v>517.66401158937458</v>
      </c>
      <c r="U454">
        <f t="shared" ref="U454:U517" si="31">R454*$U$1-Q454</f>
        <v>-543.05000000000018</v>
      </c>
    </row>
    <row r="455" spans="1:21" x14ac:dyDescent="0.25">
      <c r="A455">
        <v>451</v>
      </c>
      <c r="B455" t="s">
        <v>1233</v>
      </c>
      <c r="C455">
        <v>7744</v>
      </c>
      <c r="D455">
        <v>0</v>
      </c>
      <c r="E455">
        <v>1165</v>
      </c>
      <c r="F455">
        <v>519.66666666666697</v>
      </c>
      <c r="G455">
        <v>5.9534246575342502</v>
      </c>
      <c r="H455">
        <v>1</v>
      </c>
      <c r="I455">
        <v>0</v>
      </c>
      <c r="J455">
        <v>48.21</v>
      </c>
      <c r="K455">
        <v>6</v>
      </c>
      <c r="L455">
        <v>1</v>
      </c>
      <c r="M455" s="3">
        <v>26.04</v>
      </c>
      <c r="N455" s="3">
        <v>26.04</v>
      </c>
      <c r="O455" s="3">
        <v>1</v>
      </c>
      <c r="P455" s="4">
        <v>35.39</v>
      </c>
      <c r="Q455">
        <f t="shared" si="28"/>
        <v>353.9</v>
      </c>
      <c r="R455">
        <f t="shared" si="29"/>
        <v>318.51</v>
      </c>
      <c r="S455">
        <f>VLOOKUP(B455,Sheet1!B:C,2,0)</f>
        <v>9.5559389744940701E-2</v>
      </c>
      <c r="T455">
        <f t="shared" si="30"/>
        <v>32.00815319692655</v>
      </c>
      <c r="U455">
        <f t="shared" si="31"/>
        <v>-35.389999999999986</v>
      </c>
    </row>
    <row r="456" spans="1:21" x14ac:dyDescent="0.25">
      <c r="A456">
        <v>452</v>
      </c>
      <c r="B456" t="s">
        <v>3087</v>
      </c>
      <c r="C456">
        <v>10786</v>
      </c>
      <c r="D456">
        <v>0</v>
      </c>
      <c r="E456">
        <v>0</v>
      </c>
      <c r="F456">
        <v>-898.83333333333303</v>
      </c>
      <c r="G456">
        <v>6.0027397260274</v>
      </c>
      <c r="H456">
        <v>1</v>
      </c>
      <c r="I456">
        <v>0</v>
      </c>
      <c r="J456">
        <v>0</v>
      </c>
      <c r="K456">
        <v>6</v>
      </c>
      <c r="L456">
        <v>1</v>
      </c>
      <c r="M456" s="3">
        <v>23.28</v>
      </c>
      <c r="N456" s="3">
        <v>23.28</v>
      </c>
      <c r="O456" s="3">
        <v>1</v>
      </c>
      <c r="P456" s="4">
        <v>112.34</v>
      </c>
      <c r="Q456">
        <f t="shared" si="28"/>
        <v>1123.3999999999999</v>
      </c>
      <c r="R456">
        <f t="shared" si="29"/>
        <v>1011.0599999999998</v>
      </c>
      <c r="S456">
        <f>VLOOKUP(B456,Sheet1!B:C,2,0)</f>
        <v>9.4823316877305996E-2</v>
      </c>
      <c r="T456">
        <f t="shared" si="30"/>
        <v>101.68754858200344</v>
      </c>
      <c r="U456">
        <f t="shared" si="31"/>
        <v>-112.34000000000003</v>
      </c>
    </row>
    <row r="457" spans="1:21" x14ac:dyDescent="0.25">
      <c r="A457">
        <v>453</v>
      </c>
      <c r="B457" t="s">
        <v>3421</v>
      </c>
      <c r="C457">
        <v>132832</v>
      </c>
      <c r="D457">
        <v>0</v>
      </c>
      <c r="E457">
        <v>11621</v>
      </c>
      <c r="F457">
        <v>551.66666666666595</v>
      </c>
      <c r="G457">
        <v>7.0054794520547903</v>
      </c>
      <c r="H457">
        <v>1</v>
      </c>
      <c r="I457">
        <v>0</v>
      </c>
      <c r="J457">
        <v>901.59</v>
      </c>
      <c r="K457">
        <v>6</v>
      </c>
      <c r="L457">
        <v>1</v>
      </c>
      <c r="M457" s="3">
        <v>-14.24</v>
      </c>
      <c r="N457" s="3">
        <v>-14.24</v>
      </c>
      <c r="O457" s="3">
        <v>1</v>
      </c>
      <c r="P457" s="4">
        <v>849.55</v>
      </c>
      <c r="Q457">
        <f t="shared" si="28"/>
        <v>8495.4999999999982</v>
      </c>
      <c r="R457">
        <f t="shared" si="29"/>
        <v>7645.949999999998</v>
      </c>
      <c r="S457">
        <f>VLOOKUP(B457,Sheet1!B:C,2,0)</f>
        <v>8.6893027275877596E-2</v>
      </c>
      <c r="T457">
        <f t="shared" si="30"/>
        <v>775.73002867777814</v>
      </c>
      <c r="U457">
        <f t="shared" si="31"/>
        <v>-849.55000000000018</v>
      </c>
    </row>
    <row r="458" spans="1:21" x14ac:dyDescent="0.25">
      <c r="A458">
        <v>454</v>
      </c>
      <c r="B458" t="s">
        <v>937</v>
      </c>
      <c r="C458">
        <v>58044</v>
      </c>
      <c r="D458">
        <v>0</v>
      </c>
      <c r="E458">
        <v>4723</v>
      </c>
      <c r="F458">
        <v>-114</v>
      </c>
      <c r="G458">
        <v>7.0054794520547903</v>
      </c>
      <c r="H458">
        <v>1</v>
      </c>
      <c r="I458">
        <v>0</v>
      </c>
      <c r="J458">
        <v>62.62</v>
      </c>
      <c r="K458">
        <v>6</v>
      </c>
      <c r="L458">
        <v>1</v>
      </c>
      <c r="M458" s="3">
        <v>17.16</v>
      </c>
      <c r="N458" s="3">
        <v>17.16</v>
      </c>
      <c r="O458" s="3">
        <v>1</v>
      </c>
      <c r="P458" s="4">
        <v>93.6</v>
      </c>
      <c r="Q458">
        <f t="shared" si="28"/>
        <v>935.99999999999989</v>
      </c>
      <c r="R458">
        <f t="shared" si="29"/>
        <v>842.39999999999986</v>
      </c>
      <c r="S458">
        <f>VLOOKUP(B458,Sheet1!B:C,2,0)</f>
        <v>8.1186272461707107E-2</v>
      </c>
      <c r="T458">
        <f t="shared" si="30"/>
        <v>86.000964897584211</v>
      </c>
      <c r="U458">
        <f t="shared" si="31"/>
        <v>-93.600000000000023</v>
      </c>
    </row>
    <row r="459" spans="1:21" x14ac:dyDescent="0.25">
      <c r="A459">
        <v>455</v>
      </c>
      <c r="B459" t="s">
        <v>3620</v>
      </c>
      <c r="C459">
        <v>21270</v>
      </c>
      <c r="D459">
        <v>0</v>
      </c>
      <c r="E459">
        <v>3147</v>
      </c>
      <c r="F459">
        <v>1374.5</v>
      </c>
      <c r="G459">
        <v>4.6246575342465697</v>
      </c>
      <c r="H459">
        <v>1</v>
      </c>
      <c r="I459">
        <v>1</v>
      </c>
      <c r="J459">
        <v>299.02</v>
      </c>
      <c r="K459">
        <v>4</v>
      </c>
      <c r="L459">
        <v>2</v>
      </c>
      <c r="M459" s="3">
        <v>5</v>
      </c>
      <c r="N459" s="3">
        <v>5</v>
      </c>
      <c r="O459" s="3">
        <v>2</v>
      </c>
      <c r="P459" s="4">
        <v>243.06</v>
      </c>
      <c r="Q459">
        <f t="shared" si="28"/>
        <v>2430.6</v>
      </c>
      <c r="R459">
        <f t="shared" si="29"/>
        <v>2187.54</v>
      </c>
      <c r="S459">
        <f>VLOOKUP(B459,Sheet1!B:C,2,0)</f>
        <v>0.11137278994760701</v>
      </c>
      <c r="T459">
        <f t="shared" si="30"/>
        <v>215.98972967533464</v>
      </c>
      <c r="U459">
        <f t="shared" si="31"/>
        <v>-243.05999999999995</v>
      </c>
    </row>
    <row r="460" spans="1:21" x14ac:dyDescent="0.25">
      <c r="A460">
        <v>456</v>
      </c>
      <c r="B460" t="s">
        <v>2818</v>
      </c>
      <c r="C460">
        <v>123735</v>
      </c>
      <c r="D460">
        <v>0</v>
      </c>
      <c r="E460">
        <v>7282</v>
      </c>
      <c r="F460">
        <v>-3029.25</v>
      </c>
      <c r="G460">
        <v>7.0027397260274</v>
      </c>
      <c r="H460">
        <v>1</v>
      </c>
      <c r="I460">
        <v>0</v>
      </c>
      <c r="J460">
        <v>611.24</v>
      </c>
      <c r="K460">
        <v>6</v>
      </c>
      <c r="L460">
        <v>1</v>
      </c>
      <c r="M460" s="3">
        <v>0.36</v>
      </c>
      <c r="N460" s="3">
        <v>0.36</v>
      </c>
      <c r="O460" s="3">
        <v>1</v>
      </c>
      <c r="P460" s="4">
        <v>690.2</v>
      </c>
      <c r="Q460">
        <f t="shared" si="28"/>
        <v>6902</v>
      </c>
      <c r="R460">
        <f t="shared" si="29"/>
        <v>6211.8</v>
      </c>
      <c r="S460">
        <f>VLOOKUP(B460,Sheet1!B:C,2,0)</f>
        <v>8.5591529516351003E-2</v>
      </c>
      <c r="T460">
        <f t="shared" si="30"/>
        <v>631.12472632781464</v>
      </c>
      <c r="U460">
        <f t="shared" si="31"/>
        <v>-690.19999999999982</v>
      </c>
    </row>
    <row r="461" spans="1:21" x14ac:dyDescent="0.25">
      <c r="A461">
        <v>457</v>
      </c>
      <c r="B461" t="s">
        <v>2458</v>
      </c>
      <c r="C461">
        <v>1645</v>
      </c>
      <c r="D461">
        <v>0</v>
      </c>
      <c r="E461">
        <v>0</v>
      </c>
      <c r="F461">
        <v>-137.083333333333</v>
      </c>
      <c r="G461">
        <v>4.0520547945205498</v>
      </c>
      <c r="H461">
        <v>1</v>
      </c>
      <c r="I461">
        <v>0</v>
      </c>
      <c r="J461">
        <v>0</v>
      </c>
      <c r="K461">
        <v>4</v>
      </c>
      <c r="L461">
        <v>1</v>
      </c>
      <c r="M461" s="3">
        <v>19.48</v>
      </c>
      <c r="N461" s="3">
        <v>19.48</v>
      </c>
      <c r="O461" s="3">
        <v>1</v>
      </c>
      <c r="P461" s="4">
        <v>21.79</v>
      </c>
      <c r="Q461">
        <f t="shared" si="28"/>
        <v>217.89999999999998</v>
      </c>
      <c r="R461">
        <f t="shared" si="29"/>
        <v>196.10999999999999</v>
      </c>
      <c r="S461">
        <f>VLOOKUP(B461,Sheet1!B:C,2,0)</f>
        <v>0.124467936846118</v>
      </c>
      <c r="T461">
        <f t="shared" si="30"/>
        <v>19.077843656123086</v>
      </c>
      <c r="U461">
        <f t="shared" si="31"/>
        <v>-21.789999999999992</v>
      </c>
    </row>
    <row r="462" spans="1:21" x14ac:dyDescent="0.25">
      <c r="A462">
        <v>458</v>
      </c>
      <c r="B462" t="s">
        <v>3761</v>
      </c>
      <c r="C462">
        <v>6407</v>
      </c>
      <c r="D462">
        <v>0</v>
      </c>
      <c r="E462">
        <v>0</v>
      </c>
      <c r="F462">
        <v>-533.91666666666697</v>
      </c>
      <c r="G462">
        <v>6.0054794520547903</v>
      </c>
      <c r="H462">
        <v>1</v>
      </c>
      <c r="I462">
        <v>0</v>
      </c>
      <c r="J462">
        <v>0</v>
      </c>
      <c r="K462">
        <v>6</v>
      </c>
      <c r="L462">
        <v>1</v>
      </c>
      <c r="M462" s="3">
        <v>16.920000000000002</v>
      </c>
      <c r="N462" s="3">
        <v>16.920000000000002</v>
      </c>
      <c r="O462" s="3">
        <v>1</v>
      </c>
      <c r="P462" s="4">
        <v>10.87</v>
      </c>
      <c r="Q462">
        <f t="shared" si="28"/>
        <v>108.69999999999999</v>
      </c>
      <c r="R462">
        <f t="shared" si="29"/>
        <v>97.829999999999984</v>
      </c>
      <c r="S462">
        <f>VLOOKUP(B462,Sheet1!B:C,2,0)</f>
        <v>9.4786515487695094E-2</v>
      </c>
      <c r="T462">
        <f t="shared" si="30"/>
        <v>9.8396705766487536</v>
      </c>
      <c r="U462">
        <f t="shared" si="31"/>
        <v>-10.870000000000005</v>
      </c>
    </row>
    <row r="463" spans="1:21" x14ac:dyDescent="0.25">
      <c r="A463">
        <v>459</v>
      </c>
      <c r="B463" t="s">
        <v>2406</v>
      </c>
      <c r="C463">
        <v>15594</v>
      </c>
      <c r="D463">
        <v>0</v>
      </c>
      <c r="E463">
        <v>2205</v>
      </c>
      <c r="F463">
        <v>905.5</v>
      </c>
      <c r="G463">
        <v>3.6027397260274001</v>
      </c>
      <c r="H463">
        <v>1</v>
      </c>
      <c r="I463">
        <v>0</v>
      </c>
      <c r="J463">
        <v>310.27999999999997</v>
      </c>
      <c r="K463">
        <v>3</v>
      </c>
      <c r="L463">
        <v>1</v>
      </c>
      <c r="M463" s="3">
        <v>6.45</v>
      </c>
      <c r="N463" s="3">
        <v>6.45</v>
      </c>
      <c r="O463" s="3">
        <v>1</v>
      </c>
      <c r="P463" s="4">
        <v>126.76</v>
      </c>
      <c r="Q463">
        <f t="shared" si="28"/>
        <v>1267.5999999999999</v>
      </c>
      <c r="R463">
        <f t="shared" si="29"/>
        <v>1140.8399999999999</v>
      </c>
      <c r="S463">
        <f>VLOOKUP(B463,Sheet1!B:C,2,0)</f>
        <v>0.13569919065705899</v>
      </c>
      <c r="T463">
        <f t="shared" si="30"/>
        <v>109.55877059231121</v>
      </c>
      <c r="U463">
        <f t="shared" si="31"/>
        <v>-126.75999999999999</v>
      </c>
    </row>
    <row r="464" spans="1:21" x14ac:dyDescent="0.25">
      <c r="A464">
        <v>460</v>
      </c>
      <c r="B464" t="s">
        <v>3330</v>
      </c>
      <c r="C464">
        <v>6560</v>
      </c>
      <c r="D464">
        <v>0</v>
      </c>
      <c r="E464">
        <v>0</v>
      </c>
      <c r="F464">
        <v>-546.66666666666697</v>
      </c>
      <c r="G464">
        <v>5.0054794520547903</v>
      </c>
      <c r="H464">
        <v>1</v>
      </c>
      <c r="I464">
        <v>0</v>
      </c>
      <c r="J464">
        <v>0</v>
      </c>
      <c r="K464">
        <v>5</v>
      </c>
      <c r="L464">
        <v>1</v>
      </c>
      <c r="M464" s="3">
        <v>24.4</v>
      </c>
      <c r="N464" s="3">
        <v>24.4</v>
      </c>
      <c r="O464" s="3">
        <v>1</v>
      </c>
      <c r="P464" s="4">
        <v>103.56</v>
      </c>
      <c r="Q464">
        <f t="shared" si="28"/>
        <v>1035.5999999999999</v>
      </c>
      <c r="R464">
        <f t="shared" si="29"/>
        <v>932.04</v>
      </c>
      <c r="S464">
        <f>VLOOKUP(B464,Sheet1!B:C,2,0)</f>
        <v>0.10909501978870099</v>
      </c>
      <c r="T464">
        <f t="shared" si="30"/>
        <v>92.262119750682132</v>
      </c>
      <c r="U464">
        <f t="shared" si="31"/>
        <v>-103.55999999999995</v>
      </c>
    </row>
    <row r="465" spans="1:21" x14ac:dyDescent="0.25">
      <c r="A465">
        <v>461</v>
      </c>
      <c r="B465" t="s">
        <v>2721</v>
      </c>
      <c r="C465">
        <v>784</v>
      </c>
      <c r="D465">
        <v>0</v>
      </c>
      <c r="E465">
        <v>0</v>
      </c>
      <c r="F465">
        <v>-65.3333333333333</v>
      </c>
      <c r="G465">
        <v>3.0027397260274</v>
      </c>
      <c r="H465">
        <v>0</v>
      </c>
      <c r="I465">
        <v>0</v>
      </c>
      <c r="J465">
        <v>0</v>
      </c>
      <c r="K465">
        <v>2</v>
      </c>
      <c r="L465">
        <v>1</v>
      </c>
      <c r="M465" s="3">
        <v>12.36</v>
      </c>
      <c r="N465" s="3">
        <v>12.36</v>
      </c>
      <c r="O465" s="3">
        <v>1</v>
      </c>
      <c r="P465" s="4">
        <v>10.85</v>
      </c>
      <c r="Q465">
        <f t="shared" si="28"/>
        <v>108.49999999999999</v>
      </c>
      <c r="R465">
        <f t="shared" si="29"/>
        <v>97.649999999999991</v>
      </c>
      <c r="S465">
        <f>VLOOKUP(B465,Sheet1!B:C,2,0)</f>
        <v>0.20704659530109801</v>
      </c>
      <c r="T465">
        <f t="shared" si="30"/>
        <v>8.6035444409830859</v>
      </c>
      <c r="U465">
        <f t="shared" si="31"/>
        <v>-10.849999999999994</v>
      </c>
    </row>
    <row r="466" spans="1:21" x14ac:dyDescent="0.25">
      <c r="A466">
        <v>462</v>
      </c>
      <c r="B466" t="s">
        <v>202</v>
      </c>
      <c r="C466">
        <v>2840</v>
      </c>
      <c r="D466">
        <v>0</v>
      </c>
      <c r="E466">
        <v>465</v>
      </c>
      <c r="F466">
        <v>228.333333333333</v>
      </c>
      <c r="G466">
        <v>6.0054794520547903</v>
      </c>
      <c r="H466">
        <v>1</v>
      </c>
      <c r="I466">
        <v>0</v>
      </c>
      <c r="J466">
        <v>69.09</v>
      </c>
      <c r="K466">
        <v>6</v>
      </c>
      <c r="L466">
        <v>1</v>
      </c>
      <c r="M466" s="3">
        <v>23.76</v>
      </c>
      <c r="N466" s="3">
        <v>23.76</v>
      </c>
      <c r="O466" s="3">
        <v>1</v>
      </c>
      <c r="P466" s="4">
        <v>44.66</v>
      </c>
      <c r="Q466">
        <f t="shared" si="28"/>
        <v>446.59999999999997</v>
      </c>
      <c r="R466">
        <f t="shared" si="29"/>
        <v>401.93999999999994</v>
      </c>
      <c r="S466">
        <f>VLOOKUP(B466,Sheet1!B:C,2,0)</f>
        <v>9.5351549287909704E-2</v>
      </c>
      <c r="T466">
        <f t="shared" si="30"/>
        <v>40.401599808801947</v>
      </c>
      <c r="U466">
        <f t="shared" si="31"/>
        <v>-44.660000000000025</v>
      </c>
    </row>
    <row r="467" spans="1:21" x14ac:dyDescent="0.25">
      <c r="A467">
        <v>463</v>
      </c>
      <c r="B467" t="s">
        <v>4003</v>
      </c>
      <c r="C467">
        <v>11601</v>
      </c>
      <c r="D467">
        <v>0</v>
      </c>
      <c r="E467">
        <v>0</v>
      </c>
      <c r="F467">
        <v>-966.75</v>
      </c>
      <c r="G467">
        <v>7.0054794520547903</v>
      </c>
      <c r="H467">
        <v>1</v>
      </c>
      <c r="I467">
        <v>0</v>
      </c>
      <c r="J467">
        <v>0</v>
      </c>
      <c r="K467">
        <v>6</v>
      </c>
      <c r="L467">
        <v>1</v>
      </c>
      <c r="M467" s="3">
        <v>10.08</v>
      </c>
      <c r="N467" s="3">
        <v>10.08</v>
      </c>
      <c r="O467" s="3">
        <v>1</v>
      </c>
      <c r="P467" s="4">
        <v>78</v>
      </c>
      <c r="Q467">
        <f t="shared" si="28"/>
        <v>780</v>
      </c>
      <c r="R467">
        <f t="shared" si="29"/>
        <v>702</v>
      </c>
      <c r="S467">
        <f>VLOOKUP(B467,Sheet1!B:C,2,0)</f>
        <v>8.21815506159254E-2</v>
      </c>
      <c r="T467">
        <f t="shared" si="30"/>
        <v>71.589839051957824</v>
      </c>
      <c r="U467">
        <f t="shared" si="31"/>
        <v>-78</v>
      </c>
    </row>
    <row r="468" spans="1:21" x14ac:dyDescent="0.25">
      <c r="A468">
        <v>464</v>
      </c>
      <c r="B468" t="s">
        <v>3000</v>
      </c>
      <c r="C468">
        <v>648</v>
      </c>
      <c r="D468">
        <v>0</v>
      </c>
      <c r="E468">
        <v>112</v>
      </c>
      <c r="F468">
        <v>58</v>
      </c>
      <c r="G468">
        <v>7.0054794520547903</v>
      </c>
      <c r="H468">
        <v>1</v>
      </c>
      <c r="I468">
        <v>0</v>
      </c>
      <c r="J468">
        <v>16.22</v>
      </c>
      <c r="K468">
        <v>6</v>
      </c>
      <c r="L468">
        <v>1</v>
      </c>
      <c r="M468" s="3">
        <v>24.62</v>
      </c>
      <c r="N468" s="3">
        <v>24.62</v>
      </c>
      <c r="O468" s="3">
        <v>1</v>
      </c>
      <c r="P468" s="4">
        <v>6.17</v>
      </c>
      <c r="Q468">
        <f t="shared" si="28"/>
        <v>61.699999999999996</v>
      </c>
      <c r="R468">
        <f t="shared" si="29"/>
        <v>55.529999999999994</v>
      </c>
      <c r="S468">
        <f>VLOOKUP(B468,Sheet1!B:C,2,0)</f>
        <v>8.2296971432515006E-2</v>
      </c>
      <c r="T468">
        <f t="shared" si="30"/>
        <v>5.6622276862613825</v>
      </c>
      <c r="U468">
        <f t="shared" si="31"/>
        <v>-6.1700000000000017</v>
      </c>
    </row>
    <row r="469" spans="1:21" x14ac:dyDescent="0.25">
      <c r="A469">
        <v>465</v>
      </c>
      <c r="B469" t="s">
        <v>2192</v>
      </c>
      <c r="C469">
        <v>584109</v>
      </c>
      <c r="D469">
        <v>0</v>
      </c>
      <c r="E469">
        <v>52622</v>
      </c>
      <c r="F469">
        <v>3946.25</v>
      </c>
      <c r="G469">
        <v>6.0054794520547903</v>
      </c>
      <c r="H469">
        <v>1</v>
      </c>
      <c r="I469">
        <v>0</v>
      </c>
      <c r="J469">
        <v>129.75</v>
      </c>
      <c r="K469">
        <v>6</v>
      </c>
      <c r="L469">
        <v>1</v>
      </c>
      <c r="M469" s="3">
        <v>21.56</v>
      </c>
      <c r="N469" s="3">
        <v>21.56</v>
      </c>
      <c r="O469" s="3">
        <v>1</v>
      </c>
      <c r="P469" s="4">
        <v>146.54</v>
      </c>
      <c r="Q469">
        <f t="shared" si="28"/>
        <v>1465.3999999999999</v>
      </c>
      <c r="R469">
        <f t="shared" si="29"/>
        <v>1318.86</v>
      </c>
      <c r="S469">
        <f>VLOOKUP(B469,Sheet1!B:C,2,0)</f>
        <v>7.7597537773506198E-2</v>
      </c>
      <c r="T469">
        <f t="shared" si="30"/>
        <v>135.16885681467039</v>
      </c>
      <c r="U469">
        <f t="shared" si="31"/>
        <v>-146.53999999999996</v>
      </c>
    </row>
    <row r="470" spans="1:21" x14ac:dyDescent="0.25">
      <c r="A470">
        <v>466</v>
      </c>
      <c r="B470" t="s">
        <v>342</v>
      </c>
      <c r="C470">
        <v>9974</v>
      </c>
      <c r="D470">
        <v>0</v>
      </c>
      <c r="E470">
        <v>1534</v>
      </c>
      <c r="F470">
        <v>702.83333333333303</v>
      </c>
      <c r="G470">
        <v>3.4054794520547902</v>
      </c>
      <c r="H470">
        <v>1</v>
      </c>
      <c r="I470">
        <v>0</v>
      </c>
      <c r="J470">
        <v>49.6</v>
      </c>
      <c r="K470">
        <v>3</v>
      </c>
      <c r="L470">
        <v>1</v>
      </c>
      <c r="M470" s="3">
        <v>21.48</v>
      </c>
      <c r="N470" s="3">
        <v>21.48</v>
      </c>
      <c r="O470" s="3">
        <v>1</v>
      </c>
      <c r="P470" s="4">
        <v>33.93</v>
      </c>
      <c r="Q470">
        <f t="shared" si="28"/>
        <v>339.29999999999995</v>
      </c>
      <c r="R470">
        <f t="shared" si="29"/>
        <v>305.36999999999995</v>
      </c>
      <c r="S470">
        <f>VLOOKUP(B470,Sheet1!B:C,2,0)</f>
        <v>0.135846340905459</v>
      </c>
      <c r="T470">
        <f t="shared" si="30"/>
        <v>29.320733653077777</v>
      </c>
      <c r="U470">
        <f t="shared" si="31"/>
        <v>-33.930000000000007</v>
      </c>
    </row>
    <row r="471" spans="1:21" x14ac:dyDescent="0.25">
      <c r="A471">
        <v>467</v>
      </c>
      <c r="B471" t="s">
        <v>3422</v>
      </c>
      <c r="C471">
        <v>9307</v>
      </c>
      <c r="D471">
        <v>27335</v>
      </c>
      <c r="E471">
        <v>1464</v>
      </c>
      <c r="F471">
        <v>688.41666666666697</v>
      </c>
      <c r="G471">
        <v>10.0054794520548</v>
      </c>
      <c r="H471">
        <v>1</v>
      </c>
      <c r="I471">
        <v>1</v>
      </c>
      <c r="J471">
        <v>212.42</v>
      </c>
      <c r="K471">
        <v>10</v>
      </c>
      <c r="L471">
        <v>2</v>
      </c>
      <c r="M471" s="3">
        <v>33.119999999999997</v>
      </c>
      <c r="N471" s="3">
        <v>33.119999999999997</v>
      </c>
      <c r="O471" s="3">
        <v>2</v>
      </c>
      <c r="P471" s="4">
        <v>133.97999999999999</v>
      </c>
      <c r="Q471">
        <f t="shared" si="28"/>
        <v>1339.7999999999997</v>
      </c>
      <c r="R471">
        <f t="shared" si="29"/>
        <v>1205.8199999999997</v>
      </c>
      <c r="S471">
        <f>VLOOKUP(B471,Sheet1!B:C,2,0)</f>
        <v>4.9754921537547597E-2</v>
      </c>
      <c r="T471">
        <f t="shared" si="30"/>
        <v>127.31383561239937</v>
      </c>
      <c r="U471">
        <f t="shared" si="31"/>
        <v>-133.98000000000002</v>
      </c>
    </row>
    <row r="472" spans="1:21" x14ac:dyDescent="0.25">
      <c r="A472">
        <v>468</v>
      </c>
      <c r="B472" t="s">
        <v>2269</v>
      </c>
      <c r="C472">
        <v>256144</v>
      </c>
      <c r="D472">
        <v>254064</v>
      </c>
      <c r="E472">
        <v>0</v>
      </c>
      <c r="F472">
        <v>-21345.333333333299</v>
      </c>
      <c r="G472">
        <v>6.0027397260274</v>
      </c>
      <c r="H472">
        <v>1</v>
      </c>
      <c r="I472">
        <v>1</v>
      </c>
      <c r="J472">
        <v>0</v>
      </c>
      <c r="K472">
        <v>6</v>
      </c>
      <c r="L472">
        <v>2</v>
      </c>
      <c r="M472" s="3">
        <v>96.12</v>
      </c>
      <c r="N472" s="3">
        <v>96.12</v>
      </c>
      <c r="O472" s="3">
        <v>2</v>
      </c>
      <c r="P472" s="4">
        <v>0</v>
      </c>
      <c r="Q472">
        <f t="shared" si="28"/>
        <v>0</v>
      </c>
      <c r="R472">
        <f t="shared" si="29"/>
        <v>0</v>
      </c>
      <c r="S472">
        <f>VLOOKUP(B472,Sheet1!B:C,2,0)</f>
        <v>7.1142248343322195E-2</v>
      </c>
      <c r="T472">
        <f t="shared" si="30"/>
        <v>0</v>
      </c>
      <c r="U472">
        <f t="shared" si="31"/>
        <v>0</v>
      </c>
    </row>
    <row r="473" spans="1:21" x14ac:dyDescent="0.25">
      <c r="A473">
        <v>469</v>
      </c>
      <c r="B473" t="s">
        <v>3096</v>
      </c>
      <c r="C473">
        <v>10771</v>
      </c>
      <c r="D473">
        <v>0</v>
      </c>
      <c r="E473">
        <v>128</v>
      </c>
      <c r="F473">
        <v>-769.58333333333303</v>
      </c>
      <c r="G473">
        <v>4.0027397260274</v>
      </c>
      <c r="H473">
        <v>1</v>
      </c>
      <c r="I473">
        <v>0</v>
      </c>
      <c r="J473">
        <v>13.29</v>
      </c>
      <c r="K473">
        <v>4</v>
      </c>
      <c r="L473">
        <v>1</v>
      </c>
      <c r="M473" s="3">
        <v>57.48</v>
      </c>
      <c r="N473" s="3">
        <v>57.48</v>
      </c>
      <c r="O473" s="3">
        <v>1</v>
      </c>
      <c r="P473" s="4">
        <v>118.8</v>
      </c>
      <c r="Q473">
        <f t="shared" si="28"/>
        <v>1188</v>
      </c>
      <c r="R473">
        <f t="shared" si="29"/>
        <v>1069.2</v>
      </c>
      <c r="S473">
        <f>VLOOKUP(B473,Sheet1!B:C,2,0)</f>
        <v>0.125431208815453</v>
      </c>
      <c r="T473">
        <f t="shared" si="30"/>
        <v>103.89877239272418</v>
      </c>
      <c r="U473">
        <f t="shared" si="31"/>
        <v>-118.79999999999995</v>
      </c>
    </row>
    <row r="474" spans="1:21" x14ac:dyDescent="0.25">
      <c r="A474">
        <v>470</v>
      </c>
      <c r="B474" t="s">
        <v>257</v>
      </c>
      <c r="C474">
        <v>10177</v>
      </c>
      <c r="D474">
        <v>0</v>
      </c>
      <c r="E474">
        <v>0</v>
      </c>
      <c r="F474">
        <v>-848.08333333333303</v>
      </c>
      <c r="G474">
        <v>6.0054794520547903</v>
      </c>
      <c r="H474">
        <v>1</v>
      </c>
      <c r="I474">
        <v>0</v>
      </c>
      <c r="J474">
        <v>0</v>
      </c>
      <c r="K474">
        <v>5</v>
      </c>
      <c r="L474">
        <v>1</v>
      </c>
      <c r="M474" s="3">
        <v>13.95</v>
      </c>
      <c r="N474" s="3">
        <v>13.95</v>
      </c>
      <c r="O474" s="3">
        <v>1</v>
      </c>
      <c r="P474" s="4">
        <v>140</v>
      </c>
      <c r="Q474">
        <f t="shared" si="28"/>
        <v>1400</v>
      </c>
      <c r="R474">
        <f t="shared" si="29"/>
        <v>1260</v>
      </c>
      <c r="S474">
        <f>VLOOKUP(B474,Sheet1!B:C,2,0)</f>
        <v>9.4786515487695094E-2</v>
      </c>
      <c r="T474">
        <f t="shared" si="30"/>
        <v>126.72988783172268</v>
      </c>
      <c r="U474">
        <f t="shared" si="31"/>
        <v>-140</v>
      </c>
    </row>
    <row r="475" spans="1:21" x14ac:dyDescent="0.25">
      <c r="A475">
        <v>471</v>
      </c>
      <c r="B475" t="s">
        <v>2066</v>
      </c>
      <c r="C475">
        <v>51043</v>
      </c>
      <c r="D475">
        <v>0</v>
      </c>
      <c r="E475">
        <v>3714</v>
      </c>
      <c r="F475">
        <v>-539.58333333333303</v>
      </c>
      <c r="G475">
        <v>3.0027397260274</v>
      </c>
      <c r="H475">
        <v>0</v>
      </c>
      <c r="I475">
        <v>0</v>
      </c>
      <c r="J475">
        <v>361.49</v>
      </c>
      <c r="K475">
        <v>3</v>
      </c>
      <c r="L475">
        <v>1</v>
      </c>
      <c r="M475" s="3">
        <v>25.44</v>
      </c>
      <c r="N475" s="3">
        <v>25.44</v>
      </c>
      <c r="O475" s="3">
        <v>1</v>
      </c>
      <c r="P475" s="4">
        <v>601.47</v>
      </c>
      <c r="Q475">
        <f t="shared" si="28"/>
        <v>6014.7</v>
      </c>
      <c r="R475">
        <f t="shared" si="29"/>
        <v>5413.23</v>
      </c>
      <c r="S475">
        <f>VLOOKUP(B475,Sheet1!B:C,2,0)</f>
        <v>0.21178805214121099</v>
      </c>
      <c r="T475">
        <f t="shared" si="30"/>
        <v>474.08584027862582</v>
      </c>
      <c r="U475">
        <f t="shared" si="31"/>
        <v>-601.47000000000025</v>
      </c>
    </row>
    <row r="476" spans="1:21" x14ac:dyDescent="0.25">
      <c r="A476">
        <v>472</v>
      </c>
      <c r="B476" t="s">
        <v>2638</v>
      </c>
      <c r="C476">
        <v>4212</v>
      </c>
      <c r="D476">
        <v>0</v>
      </c>
      <c r="E476">
        <v>728</v>
      </c>
      <c r="F476">
        <v>377</v>
      </c>
      <c r="G476">
        <v>7.0054794520547903</v>
      </c>
      <c r="H476">
        <v>1</v>
      </c>
      <c r="I476">
        <v>0</v>
      </c>
      <c r="J476">
        <v>105.39</v>
      </c>
      <c r="K476">
        <v>7</v>
      </c>
      <c r="L476">
        <v>1</v>
      </c>
      <c r="M476" s="3">
        <v>18.62</v>
      </c>
      <c r="N476" s="3">
        <v>18.62</v>
      </c>
      <c r="O476" s="3">
        <v>1</v>
      </c>
      <c r="P476" s="4">
        <v>57.07</v>
      </c>
      <c r="Q476">
        <f t="shared" si="28"/>
        <v>570.69999999999993</v>
      </c>
      <c r="R476">
        <f t="shared" si="29"/>
        <v>513.62999999999988</v>
      </c>
      <c r="S476">
        <f>VLOOKUP(B476,Sheet1!B:C,2,0)</f>
        <v>8.29340466196304E-2</v>
      </c>
      <c r="T476">
        <f t="shared" si="30"/>
        <v>52.336953959417691</v>
      </c>
      <c r="U476">
        <f t="shared" si="31"/>
        <v>-57.07000000000005</v>
      </c>
    </row>
    <row r="477" spans="1:21" x14ac:dyDescent="0.25">
      <c r="A477">
        <v>473</v>
      </c>
      <c r="B477" t="s">
        <v>408</v>
      </c>
      <c r="C477">
        <v>327</v>
      </c>
      <c r="D477">
        <v>0</v>
      </c>
      <c r="E477">
        <v>36</v>
      </c>
      <c r="F477">
        <v>8.75</v>
      </c>
      <c r="G477">
        <v>6.0054794520547903</v>
      </c>
      <c r="H477">
        <v>1</v>
      </c>
      <c r="I477">
        <v>0</v>
      </c>
      <c r="J477">
        <v>3.42</v>
      </c>
      <c r="K477">
        <v>6</v>
      </c>
      <c r="L477">
        <v>1</v>
      </c>
      <c r="M477" s="3">
        <v>29.85</v>
      </c>
      <c r="N477" s="3">
        <v>29.85</v>
      </c>
      <c r="O477" s="3">
        <v>1</v>
      </c>
      <c r="P477" s="4">
        <v>6.48</v>
      </c>
      <c r="Q477">
        <f t="shared" si="28"/>
        <v>64.8</v>
      </c>
      <c r="R477">
        <f t="shared" si="29"/>
        <v>58.319999999999993</v>
      </c>
      <c r="S477">
        <f>VLOOKUP(B477,Sheet1!B:C,2,0)</f>
        <v>9.4809435773161296E-2</v>
      </c>
      <c r="T477">
        <f t="shared" si="30"/>
        <v>5.8656348561899154</v>
      </c>
      <c r="U477">
        <f t="shared" si="31"/>
        <v>-6.480000000000004</v>
      </c>
    </row>
    <row r="478" spans="1:21" x14ac:dyDescent="0.25">
      <c r="A478">
        <v>474</v>
      </c>
      <c r="B478" t="s">
        <v>653</v>
      </c>
      <c r="C478">
        <v>8914</v>
      </c>
      <c r="D478">
        <v>0</v>
      </c>
      <c r="E478">
        <v>1966</v>
      </c>
      <c r="F478">
        <v>1223.1666666666699</v>
      </c>
      <c r="G478">
        <v>3.0027397260274</v>
      </c>
      <c r="H478">
        <v>1</v>
      </c>
      <c r="I478">
        <v>0</v>
      </c>
      <c r="J478">
        <v>292.12</v>
      </c>
      <c r="K478">
        <v>3</v>
      </c>
      <c r="L478">
        <v>1</v>
      </c>
      <c r="M478" s="3">
        <v>29.01</v>
      </c>
      <c r="N478" s="3">
        <v>29.01</v>
      </c>
      <c r="O478" s="3">
        <v>1</v>
      </c>
      <c r="P478" s="4">
        <v>131.75</v>
      </c>
      <c r="Q478">
        <f t="shared" si="28"/>
        <v>1317.5</v>
      </c>
      <c r="R478">
        <f t="shared" si="29"/>
        <v>1185.75</v>
      </c>
      <c r="S478">
        <f>VLOOKUP(B478,Sheet1!B:C,2,0)</f>
        <v>0.14694449268006601</v>
      </c>
      <c r="T478">
        <f t="shared" si="30"/>
        <v>112.39006308940129</v>
      </c>
      <c r="U478">
        <f t="shared" si="31"/>
        <v>-131.75</v>
      </c>
    </row>
    <row r="479" spans="1:21" x14ac:dyDescent="0.25">
      <c r="A479">
        <v>475</v>
      </c>
      <c r="B479" t="s">
        <v>461</v>
      </c>
      <c r="C479">
        <v>78608</v>
      </c>
      <c r="D479">
        <v>0</v>
      </c>
      <c r="E479">
        <v>4913</v>
      </c>
      <c r="F479">
        <v>-1637.6666666666699</v>
      </c>
      <c r="G479">
        <v>6.0054794520547903</v>
      </c>
      <c r="H479">
        <v>1</v>
      </c>
      <c r="I479">
        <v>0</v>
      </c>
      <c r="J479">
        <v>473.05</v>
      </c>
      <c r="K479">
        <v>6</v>
      </c>
      <c r="L479">
        <v>1</v>
      </c>
      <c r="M479" s="3">
        <v>56.13</v>
      </c>
      <c r="N479" s="3">
        <v>56.13</v>
      </c>
      <c r="O479" s="3">
        <v>1</v>
      </c>
      <c r="P479" s="4">
        <v>591.17999999999995</v>
      </c>
      <c r="Q479">
        <f t="shared" si="28"/>
        <v>5911.7999999999993</v>
      </c>
      <c r="R479">
        <f t="shared" si="29"/>
        <v>5320.619999999999</v>
      </c>
      <c r="S479">
        <f>VLOOKUP(B479,Sheet1!B:C,2,0)</f>
        <v>9.8030543597728101E-2</v>
      </c>
      <c r="T479">
        <f t="shared" si="30"/>
        <v>533.2263032358951</v>
      </c>
      <c r="U479">
        <f t="shared" si="31"/>
        <v>-591.18000000000029</v>
      </c>
    </row>
    <row r="480" spans="1:21" x14ac:dyDescent="0.25">
      <c r="A480">
        <v>476</v>
      </c>
      <c r="B480" t="s">
        <v>773</v>
      </c>
      <c r="C480">
        <v>4240</v>
      </c>
      <c r="D480">
        <v>0</v>
      </c>
      <c r="E480">
        <v>0</v>
      </c>
      <c r="F480">
        <v>-353.33333333333297</v>
      </c>
      <c r="G480">
        <v>4.0575342465753401</v>
      </c>
      <c r="H480">
        <v>1</v>
      </c>
      <c r="I480">
        <v>0</v>
      </c>
      <c r="J480">
        <v>0</v>
      </c>
      <c r="K480">
        <v>3</v>
      </c>
      <c r="L480">
        <v>1</v>
      </c>
      <c r="M480" s="3">
        <v>5.7</v>
      </c>
      <c r="N480" s="3">
        <v>5.7</v>
      </c>
      <c r="O480" s="3">
        <v>1</v>
      </c>
      <c r="P480" s="4">
        <v>56.57</v>
      </c>
      <c r="Q480">
        <f t="shared" si="28"/>
        <v>565.69999999999993</v>
      </c>
      <c r="R480">
        <f t="shared" si="29"/>
        <v>509.12999999999994</v>
      </c>
      <c r="S480">
        <f>VLOOKUP(B480,Sheet1!B:C,2,0)</f>
        <v>0.124374501578006</v>
      </c>
      <c r="T480">
        <f t="shared" si="30"/>
        <v>49.534134445732199</v>
      </c>
      <c r="U480">
        <f t="shared" si="31"/>
        <v>-56.569999999999993</v>
      </c>
    </row>
    <row r="481" spans="1:21" x14ac:dyDescent="0.25">
      <c r="A481">
        <v>477</v>
      </c>
      <c r="B481" t="s">
        <v>594</v>
      </c>
      <c r="C481">
        <v>9481</v>
      </c>
      <c r="D481">
        <v>0</v>
      </c>
      <c r="E481">
        <v>2594</v>
      </c>
      <c r="F481">
        <v>1803.9166666666699</v>
      </c>
      <c r="G481">
        <v>6.5506849315068498</v>
      </c>
      <c r="H481">
        <v>1</v>
      </c>
      <c r="I481">
        <v>0</v>
      </c>
      <c r="J481">
        <v>240.11</v>
      </c>
      <c r="K481">
        <v>6</v>
      </c>
      <c r="L481">
        <v>2</v>
      </c>
      <c r="M481" s="3">
        <v>18.72</v>
      </c>
      <c r="N481" s="3">
        <v>18.72</v>
      </c>
      <c r="O481" s="3">
        <v>2</v>
      </c>
      <c r="P481" s="4">
        <v>74.400000000000006</v>
      </c>
      <c r="Q481">
        <f t="shared" si="28"/>
        <v>744</v>
      </c>
      <c r="R481">
        <f t="shared" si="29"/>
        <v>669.6</v>
      </c>
      <c r="S481">
        <f>VLOOKUP(B481,Sheet1!B:C,2,0)</f>
        <v>8.4465324857153398E-2</v>
      </c>
      <c r="T481">
        <f t="shared" si="30"/>
        <v>68.115779830627787</v>
      </c>
      <c r="U481">
        <f t="shared" si="31"/>
        <v>-74.399999999999977</v>
      </c>
    </row>
    <row r="482" spans="1:21" x14ac:dyDescent="0.25">
      <c r="A482">
        <v>478</v>
      </c>
      <c r="B482" t="s">
        <v>2719</v>
      </c>
      <c r="C482">
        <v>2025</v>
      </c>
      <c r="D482">
        <v>0</v>
      </c>
      <c r="E482">
        <v>0</v>
      </c>
      <c r="F482">
        <v>-168.75</v>
      </c>
      <c r="G482">
        <v>4.0027397260274</v>
      </c>
      <c r="H482">
        <v>1</v>
      </c>
      <c r="I482">
        <v>0</v>
      </c>
      <c r="J482">
        <v>0</v>
      </c>
      <c r="K482">
        <v>3</v>
      </c>
      <c r="L482">
        <v>1</v>
      </c>
      <c r="M482" s="3">
        <v>34.68</v>
      </c>
      <c r="N482" s="3">
        <v>34.68</v>
      </c>
      <c r="O482" s="3">
        <v>1</v>
      </c>
      <c r="P482" s="4">
        <v>31.63</v>
      </c>
      <c r="Q482">
        <f t="shared" si="28"/>
        <v>316.29999999999995</v>
      </c>
      <c r="R482">
        <f t="shared" si="29"/>
        <v>284.66999999999996</v>
      </c>
      <c r="S482">
        <f>VLOOKUP(B482,Sheet1!B:C,2,0)</f>
        <v>0.12531156643820801</v>
      </c>
      <c r="T482">
        <f t="shared" si="30"/>
        <v>27.666395153559478</v>
      </c>
      <c r="U482">
        <f t="shared" si="31"/>
        <v>-31.629999999999995</v>
      </c>
    </row>
    <row r="483" spans="1:21" x14ac:dyDescent="0.25">
      <c r="A483">
        <v>479</v>
      </c>
      <c r="B483" t="s">
        <v>3498</v>
      </c>
      <c r="C483">
        <v>24880</v>
      </c>
      <c r="D483">
        <v>0</v>
      </c>
      <c r="E483">
        <v>2113</v>
      </c>
      <c r="F483">
        <v>39.666666666666501</v>
      </c>
      <c r="G483">
        <v>4.0027397260274</v>
      </c>
      <c r="H483">
        <v>1</v>
      </c>
      <c r="I483">
        <v>0</v>
      </c>
      <c r="J483">
        <v>306.48</v>
      </c>
      <c r="K483">
        <v>4</v>
      </c>
      <c r="L483">
        <v>1</v>
      </c>
      <c r="M483" s="3">
        <v>22.95</v>
      </c>
      <c r="N483" s="3">
        <v>22.95</v>
      </c>
      <c r="O483" s="3">
        <v>1</v>
      </c>
      <c r="P483" s="4">
        <v>303.85000000000002</v>
      </c>
      <c r="Q483">
        <f t="shared" si="28"/>
        <v>3038.5</v>
      </c>
      <c r="R483">
        <f t="shared" si="29"/>
        <v>2734.65</v>
      </c>
      <c r="S483">
        <f>VLOOKUP(B483,Sheet1!B:C,2,0)</f>
        <v>0.12851480875820701</v>
      </c>
      <c r="T483">
        <f t="shared" si="30"/>
        <v>264.80077535881884</v>
      </c>
      <c r="U483">
        <f t="shared" si="31"/>
        <v>-303.84999999999991</v>
      </c>
    </row>
    <row r="484" spans="1:21" x14ac:dyDescent="0.25">
      <c r="A484">
        <v>480</v>
      </c>
      <c r="B484" t="s">
        <v>2654</v>
      </c>
      <c r="C484">
        <v>3271328</v>
      </c>
      <c r="D484">
        <v>0</v>
      </c>
      <c r="E484">
        <v>376660</v>
      </c>
      <c r="F484">
        <v>104049.33333333299</v>
      </c>
      <c r="G484">
        <v>5.0027397260274</v>
      </c>
      <c r="H484">
        <v>1</v>
      </c>
      <c r="I484">
        <v>0</v>
      </c>
      <c r="J484">
        <v>152.9</v>
      </c>
      <c r="K484">
        <v>5</v>
      </c>
      <c r="L484">
        <v>1</v>
      </c>
      <c r="M484" s="3">
        <v>19.18</v>
      </c>
      <c r="N484" s="3">
        <v>19.18</v>
      </c>
      <c r="O484" s="3">
        <v>1</v>
      </c>
      <c r="P484" s="4">
        <v>102.29</v>
      </c>
      <c r="Q484">
        <f t="shared" si="28"/>
        <v>1022.9</v>
      </c>
      <c r="R484">
        <f t="shared" si="29"/>
        <v>920.61</v>
      </c>
      <c r="S484">
        <f>VLOOKUP(B484,Sheet1!B:C,2,0)</f>
        <v>2.2675313166981601E-2</v>
      </c>
      <c r="T484">
        <f t="shared" si="30"/>
        <v>99.970542216149468</v>
      </c>
      <c r="U484">
        <f t="shared" si="31"/>
        <v>-102.28999999999996</v>
      </c>
    </row>
    <row r="485" spans="1:21" x14ac:dyDescent="0.25">
      <c r="A485">
        <v>481</v>
      </c>
      <c r="B485" t="s">
        <v>2485</v>
      </c>
      <c r="C485">
        <v>883</v>
      </c>
      <c r="D485">
        <v>0</v>
      </c>
      <c r="E485">
        <v>0</v>
      </c>
      <c r="F485">
        <v>-73.5833333333333</v>
      </c>
      <c r="G485">
        <v>3.0027397260274</v>
      </c>
      <c r="H485">
        <v>0</v>
      </c>
      <c r="I485">
        <v>0</v>
      </c>
      <c r="J485">
        <v>0</v>
      </c>
      <c r="K485">
        <v>3</v>
      </c>
      <c r="L485">
        <v>1</v>
      </c>
      <c r="M485" s="3">
        <v>17.62</v>
      </c>
      <c r="N485" s="3">
        <v>17.62</v>
      </c>
      <c r="O485" s="3">
        <v>1</v>
      </c>
      <c r="P485" s="4">
        <v>15.28</v>
      </c>
      <c r="Q485">
        <f t="shared" si="28"/>
        <v>152.79999999999998</v>
      </c>
      <c r="R485">
        <f t="shared" si="29"/>
        <v>137.51999999999998</v>
      </c>
      <c r="S485">
        <f>VLOOKUP(B485,Sheet1!B:C,2,0)</f>
        <v>0.20704659530109801</v>
      </c>
      <c r="T485">
        <f t="shared" si="30"/>
        <v>12.116328023799221</v>
      </c>
      <c r="U485">
        <f t="shared" si="31"/>
        <v>-15.280000000000001</v>
      </c>
    </row>
    <row r="486" spans="1:21" x14ac:dyDescent="0.25">
      <c r="A486">
        <v>482</v>
      </c>
      <c r="B486" t="s">
        <v>437</v>
      </c>
      <c r="C486">
        <v>711567</v>
      </c>
      <c r="D486">
        <v>0</v>
      </c>
      <c r="E486">
        <v>101380</v>
      </c>
      <c r="F486">
        <v>42082.75</v>
      </c>
      <c r="G486">
        <v>6.0054794520547903</v>
      </c>
      <c r="H486">
        <v>1</v>
      </c>
      <c r="I486">
        <v>0</v>
      </c>
      <c r="J486">
        <v>268.44</v>
      </c>
      <c r="K486">
        <v>5</v>
      </c>
      <c r="L486">
        <v>1</v>
      </c>
      <c r="M486" s="3">
        <v>26.22</v>
      </c>
      <c r="N486" s="3">
        <v>26.22</v>
      </c>
      <c r="O486" s="3">
        <v>1</v>
      </c>
      <c r="P486" s="4">
        <v>132.6</v>
      </c>
      <c r="Q486">
        <f t="shared" si="28"/>
        <v>1325.9999999999998</v>
      </c>
      <c r="R486">
        <f t="shared" si="29"/>
        <v>1193.3999999999999</v>
      </c>
      <c r="S486">
        <f>VLOOKUP(B486,Sheet1!B:C,2,0)</f>
        <v>6.44066866541778E-2</v>
      </c>
      <c r="T486">
        <f t="shared" si="30"/>
        <v>124.05967334965602</v>
      </c>
      <c r="U486">
        <f t="shared" si="31"/>
        <v>-132.59999999999991</v>
      </c>
    </row>
    <row r="487" spans="1:21" x14ac:dyDescent="0.25">
      <c r="A487">
        <v>483</v>
      </c>
      <c r="B487" t="s">
        <v>1607</v>
      </c>
      <c r="C487">
        <v>457677</v>
      </c>
      <c r="D487">
        <v>940292</v>
      </c>
      <c r="E487">
        <v>21826</v>
      </c>
      <c r="F487">
        <v>-16313.75</v>
      </c>
      <c r="G487">
        <v>7.0109589041095903</v>
      </c>
      <c r="H487">
        <v>1</v>
      </c>
      <c r="I487">
        <v>1</v>
      </c>
      <c r="J487">
        <v>4.24</v>
      </c>
      <c r="K487">
        <v>6</v>
      </c>
      <c r="L487">
        <v>2</v>
      </c>
      <c r="M487" s="3">
        <v>2.1</v>
      </c>
      <c r="N487" s="3">
        <v>2.1</v>
      </c>
      <c r="O487" s="3">
        <v>2</v>
      </c>
      <c r="P487" s="4">
        <v>140.54</v>
      </c>
      <c r="Q487">
        <f t="shared" si="28"/>
        <v>1405.3999999999999</v>
      </c>
      <c r="R487">
        <f t="shared" si="29"/>
        <v>1264.8599999999999</v>
      </c>
      <c r="S487">
        <f>VLOOKUP(B487,Sheet1!B:C,2,0)</f>
        <v>2.9069381493439701E-2</v>
      </c>
      <c r="T487">
        <f t="shared" si="30"/>
        <v>136.45458912491196</v>
      </c>
      <c r="U487">
        <f t="shared" si="31"/>
        <v>-140.53999999999996</v>
      </c>
    </row>
    <row r="488" spans="1:21" x14ac:dyDescent="0.25">
      <c r="A488">
        <v>484</v>
      </c>
      <c r="B488" t="s">
        <v>1064</v>
      </c>
      <c r="C488">
        <v>3081</v>
      </c>
      <c r="D488">
        <v>0</v>
      </c>
      <c r="E488">
        <v>883</v>
      </c>
      <c r="F488">
        <v>626.25</v>
      </c>
      <c r="G488">
        <v>5.0054794520547903</v>
      </c>
      <c r="H488">
        <v>1</v>
      </c>
      <c r="I488">
        <v>0</v>
      </c>
      <c r="J488">
        <v>127.27</v>
      </c>
      <c r="K488">
        <v>4</v>
      </c>
      <c r="L488">
        <v>1</v>
      </c>
      <c r="M488" s="3">
        <v>32.409999999999997</v>
      </c>
      <c r="N488" s="3">
        <v>32.409999999999997</v>
      </c>
      <c r="O488" s="3">
        <v>1</v>
      </c>
      <c r="P488" s="4">
        <v>47.04</v>
      </c>
      <c r="Q488">
        <f t="shared" si="28"/>
        <v>470.4</v>
      </c>
      <c r="R488">
        <f t="shared" si="29"/>
        <v>423.35999999999996</v>
      </c>
      <c r="S488">
        <f>VLOOKUP(B488,Sheet1!B:C,2,0)</f>
        <v>0.11026490090282701</v>
      </c>
      <c r="T488">
        <f t="shared" si="30"/>
        <v>41.853139061531017</v>
      </c>
      <c r="U488">
        <f t="shared" si="31"/>
        <v>-47.04000000000002</v>
      </c>
    </row>
    <row r="489" spans="1:21" x14ac:dyDescent="0.25">
      <c r="A489">
        <v>485</v>
      </c>
      <c r="B489" t="s">
        <v>1001</v>
      </c>
      <c r="C489">
        <v>724522</v>
      </c>
      <c r="D489">
        <v>51366</v>
      </c>
      <c r="E489">
        <v>73783</v>
      </c>
      <c r="F489">
        <v>13406.166666666701</v>
      </c>
      <c r="G489">
        <v>4.0027397260274</v>
      </c>
      <c r="H489">
        <v>1</v>
      </c>
      <c r="I489">
        <v>1</v>
      </c>
      <c r="J489">
        <v>0</v>
      </c>
      <c r="K489">
        <v>4</v>
      </c>
      <c r="L489">
        <v>2</v>
      </c>
      <c r="M489" s="3">
        <v>21.05</v>
      </c>
      <c r="N489" s="3">
        <v>21.05</v>
      </c>
      <c r="O489" s="3">
        <v>2</v>
      </c>
      <c r="P489" s="4">
        <v>130.19</v>
      </c>
      <c r="Q489">
        <f t="shared" si="28"/>
        <v>1301.8999999999999</v>
      </c>
      <c r="R489">
        <f t="shared" si="29"/>
        <v>1171.7099999999998</v>
      </c>
      <c r="S489">
        <f>VLOOKUP(B489,Sheet1!B:C,2,0)</f>
        <v>8.44213385146865E-2</v>
      </c>
      <c r="T489">
        <f t="shared" si="30"/>
        <v>119.19918593877297</v>
      </c>
      <c r="U489">
        <f t="shared" si="31"/>
        <v>-130.19000000000005</v>
      </c>
    </row>
    <row r="490" spans="1:21" x14ac:dyDescent="0.25">
      <c r="A490">
        <v>486</v>
      </c>
      <c r="B490" t="s">
        <v>1559</v>
      </c>
      <c r="C490">
        <v>8420</v>
      </c>
      <c r="D490">
        <v>0</v>
      </c>
      <c r="E490">
        <v>0</v>
      </c>
      <c r="F490">
        <v>-701.66666666666697</v>
      </c>
      <c r="G490">
        <v>4</v>
      </c>
      <c r="H490">
        <v>1</v>
      </c>
      <c r="I490">
        <v>0</v>
      </c>
      <c r="J490">
        <v>0</v>
      </c>
      <c r="K490">
        <v>3</v>
      </c>
      <c r="L490">
        <v>1</v>
      </c>
      <c r="M490" s="3">
        <v>8.8000000000000007</v>
      </c>
      <c r="N490" s="3">
        <v>8.8000000000000007</v>
      </c>
      <c r="O490" s="3">
        <v>1</v>
      </c>
      <c r="P490" s="4">
        <v>269.69</v>
      </c>
      <c r="Q490">
        <f t="shared" si="28"/>
        <v>2696.8999999999996</v>
      </c>
      <c r="R490">
        <f t="shared" si="29"/>
        <v>2427.2099999999996</v>
      </c>
      <c r="S490">
        <f>VLOOKUP(B490,Sheet1!B:C,2,0)</f>
        <v>0.12535857808899101</v>
      </c>
      <c r="T490">
        <f t="shared" si="30"/>
        <v>235.88204507518003</v>
      </c>
      <c r="U490">
        <f t="shared" si="31"/>
        <v>-269.69000000000005</v>
      </c>
    </row>
    <row r="491" spans="1:21" x14ac:dyDescent="0.25">
      <c r="A491">
        <v>487</v>
      </c>
      <c r="B491" t="s">
        <v>3379</v>
      </c>
      <c r="C491">
        <v>4864</v>
      </c>
      <c r="D491">
        <v>0</v>
      </c>
      <c r="E491">
        <v>0</v>
      </c>
      <c r="F491">
        <v>-405.33333333333297</v>
      </c>
      <c r="G491">
        <v>6.0054794520547903</v>
      </c>
      <c r="H491">
        <v>1</v>
      </c>
      <c r="I491">
        <v>0</v>
      </c>
      <c r="J491">
        <v>0</v>
      </c>
      <c r="K491">
        <v>6</v>
      </c>
      <c r="L491">
        <v>1</v>
      </c>
      <c r="M491" s="3">
        <v>14.57</v>
      </c>
      <c r="N491" s="3">
        <v>14.57</v>
      </c>
      <c r="O491" s="3">
        <v>1</v>
      </c>
      <c r="P491" s="4">
        <v>56.95</v>
      </c>
      <c r="Q491">
        <f t="shared" si="28"/>
        <v>569.5</v>
      </c>
      <c r="R491">
        <f t="shared" si="29"/>
        <v>512.54999999999995</v>
      </c>
      <c r="S491">
        <f>VLOOKUP(B491,Sheet1!B:C,2,0)</f>
        <v>9.4786515487695094E-2</v>
      </c>
      <c r="T491">
        <f t="shared" si="30"/>
        <v>51.551907942975767</v>
      </c>
      <c r="U491">
        <f t="shared" si="31"/>
        <v>-56.950000000000045</v>
      </c>
    </row>
    <row r="492" spans="1:21" x14ac:dyDescent="0.25">
      <c r="A492">
        <v>488</v>
      </c>
      <c r="B492" t="s">
        <v>3113</v>
      </c>
      <c r="C492">
        <v>56652</v>
      </c>
      <c r="D492">
        <v>103645</v>
      </c>
      <c r="E492">
        <v>3626</v>
      </c>
      <c r="F492">
        <v>-1095</v>
      </c>
      <c r="G492">
        <v>6.1561643835616398</v>
      </c>
      <c r="H492">
        <v>1</v>
      </c>
      <c r="I492">
        <v>1</v>
      </c>
      <c r="J492">
        <v>147.97</v>
      </c>
      <c r="K492">
        <v>6</v>
      </c>
      <c r="L492">
        <v>2</v>
      </c>
      <c r="M492" s="3">
        <v>26.76</v>
      </c>
      <c r="N492" s="3">
        <v>26.76</v>
      </c>
      <c r="O492" s="3">
        <v>2</v>
      </c>
      <c r="P492" s="4">
        <v>186.47</v>
      </c>
      <c r="Q492">
        <f t="shared" si="28"/>
        <v>1864.6999999999998</v>
      </c>
      <c r="R492">
        <f t="shared" si="29"/>
        <v>1678.2299999999998</v>
      </c>
      <c r="S492">
        <f>VLOOKUP(B492,Sheet1!B:C,2,0)</f>
        <v>8.0103757192296399E-2</v>
      </c>
      <c r="T492">
        <f t="shared" si="30"/>
        <v>171.53305239635247</v>
      </c>
      <c r="U492">
        <f t="shared" si="31"/>
        <v>-186.47000000000003</v>
      </c>
    </row>
    <row r="493" spans="1:21" x14ac:dyDescent="0.25">
      <c r="A493">
        <v>489</v>
      </c>
      <c r="B493" t="s">
        <v>609</v>
      </c>
      <c r="C493">
        <v>228718</v>
      </c>
      <c r="D493">
        <v>5774</v>
      </c>
      <c r="E493">
        <v>6476</v>
      </c>
      <c r="F493">
        <v>-12583.833333333299</v>
      </c>
      <c r="G493">
        <v>6.5917808219178102</v>
      </c>
      <c r="H493">
        <v>1</v>
      </c>
      <c r="I493">
        <v>1</v>
      </c>
      <c r="J493">
        <v>0</v>
      </c>
      <c r="K493">
        <v>6</v>
      </c>
      <c r="L493">
        <v>2</v>
      </c>
      <c r="M493" s="3">
        <v>-8.0399999999999991</v>
      </c>
      <c r="N493" s="3">
        <v>-8.0399999999999991</v>
      </c>
      <c r="O493" s="3">
        <v>2</v>
      </c>
      <c r="P493" s="4">
        <v>985.91</v>
      </c>
      <c r="Q493">
        <f t="shared" si="28"/>
        <v>9859.0999999999985</v>
      </c>
      <c r="R493">
        <f t="shared" si="29"/>
        <v>8873.1899999999987</v>
      </c>
      <c r="S493">
        <f>VLOOKUP(B493,Sheet1!B:C,2,0)</f>
        <v>7.9970203643134494E-2</v>
      </c>
      <c r="T493">
        <f t="shared" si="30"/>
        <v>907.06657652619731</v>
      </c>
      <c r="U493">
        <f t="shared" si="31"/>
        <v>-985.90999999999985</v>
      </c>
    </row>
    <row r="494" spans="1:21" x14ac:dyDescent="0.25">
      <c r="A494">
        <v>490</v>
      </c>
      <c r="B494" t="s">
        <v>1923</v>
      </c>
      <c r="C494">
        <v>971469</v>
      </c>
      <c r="D494">
        <v>0</v>
      </c>
      <c r="E494">
        <v>82447</v>
      </c>
      <c r="F494">
        <v>1491.25</v>
      </c>
      <c r="G494">
        <v>6.5835616438356199</v>
      </c>
      <c r="H494">
        <v>1</v>
      </c>
      <c r="I494">
        <v>0</v>
      </c>
      <c r="J494">
        <v>357.44</v>
      </c>
      <c r="K494">
        <v>6</v>
      </c>
      <c r="L494">
        <v>1</v>
      </c>
      <c r="M494" s="3">
        <v>22.95</v>
      </c>
      <c r="N494" s="3">
        <v>22.95</v>
      </c>
      <c r="O494" s="3">
        <v>1</v>
      </c>
      <c r="P494" s="4">
        <v>231.94</v>
      </c>
      <c r="Q494">
        <f t="shared" si="28"/>
        <v>2319.3999999999996</v>
      </c>
      <c r="R494">
        <f t="shared" si="29"/>
        <v>2087.4599999999996</v>
      </c>
      <c r="S494">
        <f>VLOOKUP(B494,Sheet1!B:C,2,0)</f>
        <v>6.4724001060698894E-2</v>
      </c>
      <c r="T494">
        <f t="shared" si="30"/>
        <v>216.92791519398151</v>
      </c>
      <c r="U494">
        <f t="shared" si="31"/>
        <v>-231.94000000000005</v>
      </c>
    </row>
    <row r="495" spans="1:21" x14ac:dyDescent="0.25">
      <c r="A495">
        <v>491</v>
      </c>
      <c r="B495" t="s">
        <v>3808</v>
      </c>
      <c r="C495">
        <v>11938</v>
      </c>
      <c r="D495">
        <v>0</v>
      </c>
      <c r="E495">
        <v>0</v>
      </c>
      <c r="F495">
        <v>-994.83333333333303</v>
      </c>
      <c r="G495">
        <v>4.0027397260274</v>
      </c>
      <c r="H495">
        <v>1</v>
      </c>
      <c r="I495">
        <v>0</v>
      </c>
      <c r="J495">
        <v>0</v>
      </c>
      <c r="K495">
        <v>4</v>
      </c>
      <c r="L495">
        <v>1</v>
      </c>
      <c r="M495" s="3">
        <v>23.76</v>
      </c>
      <c r="N495" s="3">
        <v>23.76</v>
      </c>
      <c r="O495" s="3">
        <v>1</v>
      </c>
      <c r="P495" s="4">
        <v>11.56</v>
      </c>
      <c r="Q495">
        <f t="shared" si="28"/>
        <v>115.6</v>
      </c>
      <c r="R495">
        <f t="shared" si="29"/>
        <v>104.03999999999999</v>
      </c>
      <c r="S495">
        <f>VLOOKUP(B495,Sheet1!B:C,2,0)</f>
        <v>0.12531156643820801</v>
      </c>
      <c r="T495">
        <f t="shared" si="30"/>
        <v>10.111398291974314</v>
      </c>
      <c r="U495">
        <f t="shared" si="31"/>
        <v>-11.560000000000002</v>
      </c>
    </row>
    <row r="496" spans="1:21" x14ac:dyDescent="0.25">
      <c r="A496">
        <v>492</v>
      </c>
      <c r="B496" t="s">
        <v>910</v>
      </c>
      <c r="C496">
        <v>181340</v>
      </c>
      <c r="D496">
        <v>0</v>
      </c>
      <c r="E496">
        <v>124257</v>
      </c>
      <c r="F496">
        <v>109145.33333333299</v>
      </c>
      <c r="G496">
        <v>6.0054794520547903</v>
      </c>
      <c r="H496">
        <v>1</v>
      </c>
      <c r="I496">
        <v>0</v>
      </c>
      <c r="J496">
        <v>0</v>
      </c>
      <c r="K496">
        <v>5</v>
      </c>
      <c r="L496">
        <v>1</v>
      </c>
      <c r="M496" s="3">
        <v>20.54</v>
      </c>
      <c r="N496" s="3">
        <v>20.54</v>
      </c>
      <c r="O496" s="3">
        <v>1</v>
      </c>
      <c r="P496" s="4">
        <v>28.66</v>
      </c>
      <c r="Q496">
        <f t="shared" si="28"/>
        <v>286.59999999999997</v>
      </c>
      <c r="R496">
        <f t="shared" si="29"/>
        <v>257.93999999999994</v>
      </c>
      <c r="S496">
        <f>VLOOKUP(B496,Sheet1!B:C,2,0)</f>
        <v>5.6690936486990501E-2</v>
      </c>
      <c r="T496">
        <f t="shared" si="30"/>
        <v>27.03523776028285</v>
      </c>
      <c r="U496">
        <f t="shared" si="31"/>
        <v>-28.660000000000025</v>
      </c>
    </row>
    <row r="497" spans="1:21" x14ac:dyDescent="0.25">
      <c r="A497">
        <v>493</v>
      </c>
      <c r="B497" t="s">
        <v>3630</v>
      </c>
      <c r="C497">
        <v>21838</v>
      </c>
      <c r="D497">
        <v>0</v>
      </c>
      <c r="E497">
        <v>12</v>
      </c>
      <c r="F497">
        <v>-1807.8333333333301</v>
      </c>
      <c r="G497">
        <v>6.0054794520547903</v>
      </c>
      <c r="H497">
        <v>1</v>
      </c>
      <c r="I497">
        <v>0</v>
      </c>
      <c r="J497">
        <v>0</v>
      </c>
      <c r="K497">
        <v>6</v>
      </c>
      <c r="L497">
        <v>1</v>
      </c>
      <c r="M497" s="3">
        <v>19.28</v>
      </c>
      <c r="N497" s="3">
        <v>19.28</v>
      </c>
      <c r="O497" s="3">
        <v>1</v>
      </c>
      <c r="P497" s="4">
        <v>175.81</v>
      </c>
      <c r="Q497">
        <f t="shared" si="28"/>
        <v>1758.1</v>
      </c>
      <c r="R497">
        <f t="shared" si="29"/>
        <v>1582.29</v>
      </c>
      <c r="S497">
        <f>VLOOKUP(B497,Sheet1!B:C,2,0)</f>
        <v>9.4781914764393002E-2</v>
      </c>
      <c r="T497">
        <f t="shared" si="30"/>
        <v>159.14639156527207</v>
      </c>
      <c r="U497">
        <f t="shared" si="31"/>
        <v>-175.80999999999995</v>
      </c>
    </row>
    <row r="498" spans="1:21" x14ac:dyDescent="0.25">
      <c r="A498">
        <v>494</v>
      </c>
      <c r="B498" t="s">
        <v>1202</v>
      </c>
      <c r="C498">
        <v>8627</v>
      </c>
      <c r="D498">
        <v>0</v>
      </c>
      <c r="E498">
        <v>0</v>
      </c>
      <c r="F498">
        <v>-718.91666666666697</v>
      </c>
      <c r="G498">
        <v>3.0027397260274</v>
      </c>
      <c r="H498">
        <v>0</v>
      </c>
      <c r="I498">
        <v>0</v>
      </c>
      <c r="J498">
        <v>0</v>
      </c>
      <c r="K498">
        <v>3</v>
      </c>
      <c r="L498">
        <v>1</v>
      </c>
      <c r="M498" s="3">
        <v>16.920000000000002</v>
      </c>
      <c r="N498" s="3">
        <v>16.920000000000002</v>
      </c>
      <c r="O498" s="3">
        <v>1</v>
      </c>
      <c r="P498" s="4">
        <v>100.99</v>
      </c>
      <c r="Q498">
        <f t="shared" si="28"/>
        <v>1009.8999999999999</v>
      </c>
      <c r="R498">
        <f t="shared" si="29"/>
        <v>908.90999999999985</v>
      </c>
      <c r="S498">
        <f>VLOOKUP(B498,Sheet1!B:C,2,0)</f>
        <v>0.20704659530109801</v>
      </c>
      <c r="T498">
        <f t="shared" si="30"/>
        <v>80.080364340542104</v>
      </c>
      <c r="U498">
        <f t="shared" si="31"/>
        <v>-100.99000000000001</v>
      </c>
    </row>
    <row r="499" spans="1:21" x14ac:dyDescent="0.25">
      <c r="A499">
        <v>495</v>
      </c>
      <c r="B499" t="s">
        <v>460</v>
      </c>
      <c r="C499">
        <v>75683</v>
      </c>
      <c r="D499">
        <v>0</v>
      </c>
      <c r="E499">
        <v>13172</v>
      </c>
      <c r="F499">
        <v>6865.0833333333303</v>
      </c>
      <c r="G499">
        <v>7.8383561643835602</v>
      </c>
      <c r="H499">
        <v>1</v>
      </c>
      <c r="I499">
        <v>0</v>
      </c>
      <c r="J499">
        <v>1018.64</v>
      </c>
      <c r="K499">
        <v>8</v>
      </c>
      <c r="L499">
        <v>1</v>
      </c>
      <c r="M499" s="3">
        <v>-3</v>
      </c>
      <c r="N499" s="3">
        <v>-3</v>
      </c>
      <c r="O499" s="3">
        <v>1</v>
      </c>
      <c r="P499" s="4">
        <v>529.5</v>
      </c>
      <c r="Q499">
        <f t="shared" si="28"/>
        <v>5295</v>
      </c>
      <c r="R499">
        <f t="shared" si="29"/>
        <v>4765.5</v>
      </c>
      <c r="S499">
        <f>VLOOKUP(B499,Sheet1!B:C,2,0)</f>
        <v>7.7642010430907099E-2</v>
      </c>
      <c r="T499">
        <f t="shared" si="30"/>
        <v>488.38855547683465</v>
      </c>
      <c r="U499">
        <f t="shared" si="31"/>
        <v>-529.5</v>
      </c>
    </row>
    <row r="500" spans="1:21" x14ac:dyDescent="0.25">
      <c r="A500">
        <v>496</v>
      </c>
      <c r="B500" t="s">
        <v>1930</v>
      </c>
      <c r="C500">
        <v>2288838</v>
      </c>
      <c r="D500">
        <v>0</v>
      </c>
      <c r="E500">
        <v>237044</v>
      </c>
      <c r="F500">
        <v>46307.5</v>
      </c>
      <c r="G500">
        <v>6.0054794520547903</v>
      </c>
      <c r="H500">
        <v>1</v>
      </c>
      <c r="I500">
        <v>0</v>
      </c>
      <c r="J500">
        <v>6.42</v>
      </c>
      <c r="K500">
        <v>6</v>
      </c>
      <c r="L500">
        <v>1</v>
      </c>
      <c r="M500" s="3">
        <v>59.79</v>
      </c>
      <c r="N500" s="3">
        <v>59.79</v>
      </c>
      <c r="O500" s="3">
        <v>1</v>
      </c>
      <c r="P500" s="4">
        <v>19.43</v>
      </c>
      <c r="Q500">
        <f t="shared" si="28"/>
        <v>194.29999999999998</v>
      </c>
      <c r="R500">
        <f t="shared" si="29"/>
        <v>174.86999999999998</v>
      </c>
      <c r="S500">
        <f>VLOOKUP(B500,Sheet1!B:C,2,0)</f>
        <v>3.5061553493794098E-2</v>
      </c>
      <c r="T500">
        <f t="shared" si="30"/>
        <v>18.748754015615578</v>
      </c>
      <c r="U500">
        <f t="shared" si="31"/>
        <v>-19.430000000000007</v>
      </c>
    </row>
    <row r="501" spans="1:21" x14ac:dyDescent="0.25">
      <c r="A501">
        <v>497</v>
      </c>
      <c r="B501" s="1" t="s">
        <v>3154</v>
      </c>
      <c r="C501">
        <v>8689</v>
      </c>
      <c r="D501">
        <v>0</v>
      </c>
      <c r="E501">
        <v>0</v>
      </c>
      <c r="F501">
        <v>-724.08333333333303</v>
      </c>
      <c r="G501">
        <v>7.0054794520547903</v>
      </c>
      <c r="H501">
        <v>1</v>
      </c>
      <c r="I501">
        <v>0</v>
      </c>
      <c r="J501">
        <v>0</v>
      </c>
      <c r="K501">
        <v>6</v>
      </c>
      <c r="L501">
        <v>1</v>
      </c>
      <c r="M501" s="3">
        <v>10.08</v>
      </c>
      <c r="N501" s="3">
        <v>10.08</v>
      </c>
      <c r="O501" s="3">
        <v>1</v>
      </c>
      <c r="P501" s="4">
        <v>114.27</v>
      </c>
      <c r="Q501">
        <f t="shared" si="28"/>
        <v>1142.6999999999998</v>
      </c>
      <c r="R501">
        <f t="shared" si="29"/>
        <v>1028.4299999999998</v>
      </c>
      <c r="S501">
        <f>VLOOKUP(B501,Sheet1!B:C,2,0)</f>
        <v>8.21815506159254E-2</v>
      </c>
      <c r="T501">
        <f t="shared" si="30"/>
        <v>104.87911421111821</v>
      </c>
      <c r="U501">
        <f t="shared" si="31"/>
        <v>-114.26999999999998</v>
      </c>
    </row>
    <row r="502" spans="1:21" x14ac:dyDescent="0.25">
      <c r="A502">
        <v>498</v>
      </c>
      <c r="B502" t="s">
        <v>2381</v>
      </c>
      <c r="C502">
        <v>1897432</v>
      </c>
      <c r="D502">
        <v>6916</v>
      </c>
      <c r="E502">
        <v>152369</v>
      </c>
      <c r="F502">
        <v>-5750.3333333333403</v>
      </c>
      <c r="G502">
        <v>5.0054794520547903</v>
      </c>
      <c r="H502">
        <v>1</v>
      </c>
      <c r="I502">
        <v>1</v>
      </c>
      <c r="J502">
        <v>0</v>
      </c>
      <c r="K502">
        <v>4</v>
      </c>
      <c r="L502">
        <v>2</v>
      </c>
      <c r="M502" s="3">
        <v>3.56</v>
      </c>
      <c r="N502" s="3">
        <v>3.56</v>
      </c>
      <c r="O502" s="3">
        <v>2</v>
      </c>
      <c r="P502" s="4">
        <v>227.58</v>
      </c>
      <c r="Q502">
        <f t="shared" si="28"/>
        <v>2275.8000000000002</v>
      </c>
      <c r="R502">
        <f t="shared" si="29"/>
        <v>2048.2200000000003</v>
      </c>
      <c r="S502">
        <f>VLOOKUP(B502,Sheet1!B:C,2,0)</f>
        <v>5.4810152842036997E-2</v>
      </c>
      <c r="T502">
        <f t="shared" si="30"/>
        <v>215.10630541620921</v>
      </c>
      <c r="U502">
        <f t="shared" si="31"/>
        <v>-227.57999999999993</v>
      </c>
    </row>
    <row r="503" spans="1:21" x14ac:dyDescent="0.25">
      <c r="A503">
        <v>499</v>
      </c>
      <c r="B503" t="s">
        <v>3042</v>
      </c>
      <c r="C503">
        <v>10414</v>
      </c>
      <c r="D503">
        <v>0</v>
      </c>
      <c r="E503">
        <v>0</v>
      </c>
      <c r="F503">
        <v>-867.83333333333303</v>
      </c>
      <c r="G503">
        <v>5.0054794520547903</v>
      </c>
      <c r="H503">
        <v>1</v>
      </c>
      <c r="I503">
        <v>0</v>
      </c>
      <c r="J503">
        <v>0</v>
      </c>
      <c r="K503">
        <v>5</v>
      </c>
      <c r="L503">
        <v>1</v>
      </c>
      <c r="M503" s="3">
        <v>13.1</v>
      </c>
      <c r="N503" s="3">
        <v>13.1</v>
      </c>
      <c r="O503" s="3">
        <v>1</v>
      </c>
      <c r="P503" s="4">
        <v>149.93</v>
      </c>
      <c r="Q503">
        <f t="shared" si="28"/>
        <v>1499.3</v>
      </c>
      <c r="R503">
        <f t="shared" si="29"/>
        <v>1349.37</v>
      </c>
      <c r="S503">
        <f>VLOOKUP(B503,Sheet1!B:C,2,0)</f>
        <v>0.10909501978870099</v>
      </c>
      <c r="T503">
        <f t="shared" si="30"/>
        <v>133.57338368308007</v>
      </c>
      <c r="U503">
        <f t="shared" si="31"/>
        <v>-149.93000000000006</v>
      </c>
    </row>
    <row r="504" spans="1:21" x14ac:dyDescent="0.25">
      <c r="A504">
        <v>500</v>
      </c>
      <c r="B504" t="s">
        <v>1243</v>
      </c>
      <c r="C504">
        <v>7301</v>
      </c>
      <c r="D504">
        <v>0</v>
      </c>
      <c r="E504">
        <v>1650</v>
      </c>
      <c r="F504">
        <v>1041.5833333333301</v>
      </c>
      <c r="G504">
        <v>4.10958904109589</v>
      </c>
      <c r="H504">
        <v>1</v>
      </c>
      <c r="I504">
        <v>0</v>
      </c>
      <c r="J504">
        <v>219.25</v>
      </c>
      <c r="K504">
        <v>3</v>
      </c>
      <c r="L504">
        <v>2</v>
      </c>
      <c r="M504" s="3">
        <v>26.14</v>
      </c>
      <c r="N504" s="3">
        <v>26.14</v>
      </c>
      <c r="O504" s="3">
        <v>2</v>
      </c>
      <c r="P504" s="4">
        <v>46.25</v>
      </c>
      <c r="Q504">
        <f t="shared" si="28"/>
        <v>462.5</v>
      </c>
      <c r="R504">
        <f t="shared" si="29"/>
        <v>416.25</v>
      </c>
      <c r="S504">
        <f>VLOOKUP(B504,Sheet1!B:C,2,0)</f>
        <v>0.11925895346054</v>
      </c>
      <c r="T504">
        <f t="shared" si="30"/>
        <v>40.734273402450029</v>
      </c>
      <c r="U504">
        <f t="shared" si="31"/>
        <v>-46.25</v>
      </c>
    </row>
    <row r="505" spans="1:21" x14ac:dyDescent="0.25">
      <c r="A505">
        <v>501</v>
      </c>
      <c r="B505" t="s">
        <v>2965</v>
      </c>
      <c r="C505">
        <v>2170560</v>
      </c>
      <c r="D505">
        <v>33185</v>
      </c>
      <c r="E505">
        <v>230072</v>
      </c>
      <c r="F505">
        <v>49192</v>
      </c>
      <c r="G505">
        <v>11.197260273972599</v>
      </c>
      <c r="H505">
        <v>1</v>
      </c>
      <c r="I505">
        <v>1</v>
      </c>
      <c r="J505">
        <v>1186.68</v>
      </c>
      <c r="K505">
        <v>11</v>
      </c>
      <c r="L505">
        <v>2</v>
      </c>
      <c r="M505" s="3">
        <v>-7.68</v>
      </c>
      <c r="N505" s="3">
        <v>-7.68</v>
      </c>
      <c r="O505" s="3">
        <v>2</v>
      </c>
      <c r="P505" s="4">
        <v>454.3</v>
      </c>
      <c r="Q505">
        <f t="shared" si="28"/>
        <v>4543</v>
      </c>
      <c r="R505">
        <f t="shared" si="29"/>
        <v>4088.7</v>
      </c>
      <c r="S505">
        <f>VLOOKUP(B505,Sheet1!B:C,2,0)</f>
        <v>1.7266031917711599E-2</v>
      </c>
      <c r="T505">
        <f t="shared" si="30"/>
        <v>446.45604169978361</v>
      </c>
      <c r="U505">
        <f t="shared" si="31"/>
        <v>-454.30000000000018</v>
      </c>
    </row>
    <row r="506" spans="1:21" x14ac:dyDescent="0.25">
      <c r="A506">
        <v>502</v>
      </c>
      <c r="B506" t="s">
        <v>1983</v>
      </c>
      <c r="C506">
        <v>1190246</v>
      </c>
      <c r="D506">
        <v>0</v>
      </c>
      <c r="E506">
        <v>75708</v>
      </c>
      <c r="F506">
        <v>-23479.166666666701</v>
      </c>
      <c r="G506">
        <v>6.6684931506849301</v>
      </c>
      <c r="H506">
        <v>1</v>
      </c>
      <c r="I506">
        <v>0</v>
      </c>
      <c r="J506">
        <v>0</v>
      </c>
      <c r="K506">
        <v>6</v>
      </c>
      <c r="L506">
        <v>1</v>
      </c>
      <c r="M506" s="3">
        <v>31.2</v>
      </c>
      <c r="N506" s="3">
        <v>31.2</v>
      </c>
      <c r="O506" s="3">
        <v>1</v>
      </c>
      <c r="P506" s="4">
        <v>1603.54</v>
      </c>
      <c r="Q506">
        <f t="shared" si="28"/>
        <v>16035.4</v>
      </c>
      <c r="R506">
        <f t="shared" si="29"/>
        <v>14431.86</v>
      </c>
      <c r="S506">
        <f>VLOOKUP(B506,Sheet1!B:C,2,0)</f>
        <v>6.3054881291922493E-2</v>
      </c>
      <c r="T506">
        <f t="shared" si="30"/>
        <v>1502.4289756531505</v>
      </c>
      <c r="U506">
        <f t="shared" si="31"/>
        <v>-1603.5399999999991</v>
      </c>
    </row>
    <row r="507" spans="1:21" x14ac:dyDescent="0.25">
      <c r="A507">
        <v>503</v>
      </c>
      <c r="B507" t="s">
        <v>1803</v>
      </c>
      <c r="C507">
        <v>11913</v>
      </c>
      <c r="D507">
        <v>0</v>
      </c>
      <c r="E507">
        <v>1813</v>
      </c>
      <c r="F507">
        <v>820.25</v>
      </c>
      <c r="G507">
        <v>4.9260273972602704</v>
      </c>
      <c r="H507">
        <v>1</v>
      </c>
      <c r="I507">
        <v>0</v>
      </c>
      <c r="J507">
        <v>257.54000000000002</v>
      </c>
      <c r="K507">
        <v>4</v>
      </c>
      <c r="L507">
        <v>1</v>
      </c>
      <c r="M507" s="3">
        <v>12.05</v>
      </c>
      <c r="N507" s="3">
        <v>12.05</v>
      </c>
      <c r="O507" s="3">
        <v>1</v>
      </c>
      <c r="P507" s="4">
        <v>120.34</v>
      </c>
      <c r="Q507">
        <f t="shared" si="28"/>
        <v>1203.3999999999999</v>
      </c>
      <c r="R507">
        <f t="shared" si="29"/>
        <v>1083.06</v>
      </c>
      <c r="S507">
        <f>VLOOKUP(B507,Sheet1!B:C,2,0)</f>
        <v>0.112699765782289</v>
      </c>
      <c r="T507">
        <f t="shared" si="30"/>
        <v>106.77771018575935</v>
      </c>
      <c r="U507">
        <f t="shared" si="31"/>
        <v>-120.33999999999992</v>
      </c>
    </row>
    <row r="508" spans="1:21" x14ac:dyDescent="0.25">
      <c r="A508">
        <v>504</v>
      </c>
      <c r="B508" t="s">
        <v>1786</v>
      </c>
      <c r="C508">
        <v>3658</v>
      </c>
      <c r="D508">
        <v>0</v>
      </c>
      <c r="E508">
        <v>597</v>
      </c>
      <c r="F508">
        <v>292.16666666666703</v>
      </c>
      <c r="G508">
        <v>6.0054794520547903</v>
      </c>
      <c r="H508">
        <v>1</v>
      </c>
      <c r="I508">
        <v>0</v>
      </c>
      <c r="J508">
        <v>60.53</v>
      </c>
      <c r="K508">
        <v>6</v>
      </c>
      <c r="L508">
        <v>1</v>
      </c>
      <c r="M508" s="3">
        <v>31.46</v>
      </c>
      <c r="N508" s="3">
        <v>31.46</v>
      </c>
      <c r="O508" s="3">
        <v>1</v>
      </c>
      <c r="P508" s="4">
        <v>46.1</v>
      </c>
      <c r="Q508">
        <f t="shared" si="28"/>
        <v>461</v>
      </c>
      <c r="R508">
        <f t="shared" si="29"/>
        <v>414.9</v>
      </c>
      <c r="S508">
        <f>VLOOKUP(B508,Sheet1!B:C,2,0)</f>
        <v>9.52083683716166E-2</v>
      </c>
      <c r="T508">
        <f t="shared" si="30"/>
        <v>41.710894218068475</v>
      </c>
      <c r="U508">
        <f t="shared" si="31"/>
        <v>-46.100000000000023</v>
      </c>
    </row>
    <row r="509" spans="1:21" x14ac:dyDescent="0.25">
      <c r="A509">
        <v>505</v>
      </c>
      <c r="B509" t="s">
        <v>2097</v>
      </c>
      <c r="C509">
        <v>51790</v>
      </c>
      <c r="D509">
        <v>20841</v>
      </c>
      <c r="E509">
        <v>0</v>
      </c>
      <c r="F509">
        <v>-4315.8333333333303</v>
      </c>
      <c r="G509">
        <v>5.0054794520547903</v>
      </c>
      <c r="H509">
        <v>1</v>
      </c>
      <c r="I509">
        <v>1</v>
      </c>
      <c r="J509">
        <v>0</v>
      </c>
      <c r="K509">
        <v>4</v>
      </c>
      <c r="L509">
        <v>2</v>
      </c>
      <c r="M509" s="3">
        <v>5.58</v>
      </c>
      <c r="N509" s="3">
        <v>5.58</v>
      </c>
      <c r="O509" s="3">
        <v>2</v>
      </c>
      <c r="P509" s="4">
        <v>773.09</v>
      </c>
      <c r="Q509">
        <f t="shared" si="28"/>
        <v>7730.9</v>
      </c>
      <c r="R509">
        <f t="shared" si="29"/>
        <v>6957.8099999999995</v>
      </c>
      <c r="S509">
        <f>VLOOKUP(B509,Sheet1!B:C,2,0)</f>
        <v>0.101511025617047</v>
      </c>
      <c r="T509">
        <f t="shared" si="30"/>
        <v>694.61284120571713</v>
      </c>
      <c r="U509">
        <f t="shared" si="31"/>
        <v>-773.09000000000015</v>
      </c>
    </row>
    <row r="510" spans="1:21" x14ac:dyDescent="0.25">
      <c r="A510">
        <v>506</v>
      </c>
      <c r="B510" t="s">
        <v>2462</v>
      </c>
      <c r="C510">
        <v>3693</v>
      </c>
      <c r="D510">
        <v>0</v>
      </c>
      <c r="E510">
        <v>327</v>
      </c>
      <c r="F510">
        <v>19.25</v>
      </c>
      <c r="G510">
        <v>6.7726027397260298</v>
      </c>
      <c r="H510">
        <v>1</v>
      </c>
      <c r="I510">
        <v>0</v>
      </c>
      <c r="J510">
        <v>32.03</v>
      </c>
      <c r="K510">
        <v>7</v>
      </c>
      <c r="L510">
        <v>1</v>
      </c>
      <c r="M510" s="3">
        <v>37.39</v>
      </c>
      <c r="N510" s="3">
        <v>37.39</v>
      </c>
      <c r="O510" s="3">
        <v>1</v>
      </c>
      <c r="P510" s="4">
        <v>42.53</v>
      </c>
      <c r="Q510">
        <f t="shared" si="28"/>
        <v>425.3</v>
      </c>
      <c r="R510">
        <f t="shared" si="29"/>
        <v>382.77</v>
      </c>
      <c r="S510">
        <f>VLOOKUP(B510,Sheet1!B:C,2,0)</f>
        <v>8.5171418327327497E-2</v>
      </c>
      <c r="T510">
        <f t="shared" si="30"/>
        <v>38.907659578538762</v>
      </c>
      <c r="U510">
        <f t="shared" si="31"/>
        <v>-42.53000000000003</v>
      </c>
    </row>
    <row r="511" spans="1:21" x14ac:dyDescent="0.25">
      <c r="A511">
        <v>507</v>
      </c>
      <c r="B511" t="s">
        <v>1275</v>
      </c>
      <c r="C511">
        <v>11246</v>
      </c>
      <c r="D511">
        <v>0</v>
      </c>
      <c r="E511">
        <v>0</v>
      </c>
      <c r="F511">
        <v>-937.16666666666697</v>
      </c>
      <c r="G511">
        <v>7.0054794520547903</v>
      </c>
      <c r="H511">
        <v>1</v>
      </c>
      <c r="I511">
        <v>0</v>
      </c>
      <c r="J511">
        <v>0</v>
      </c>
      <c r="K511">
        <v>6</v>
      </c>
      <c r="L511">
        <v>1</v>
      </c>
      <c r="M511" s="3">
        <v>7.68</v>
      </c>
      <c r="N511" s="3">
        <v>7.68</v>
      </c>
      <c r="O511" s="3">
        <v>1</v>
      </c>
      <c r="P511" s="4">
        <v>142.35</v>
      </c>
      <c r="Q511">
        <f t="shared" si="28"/>
        <v>1423.4999999999998</v>
      </c>
      <c r="R511">
        <f t="shared" si="29"/>
        <v>1281.1499999999999</v>
      </c>
      <c r="S511">
        <f>VLOOKUP(B511,Sheet1!B:C,2,0)</f>
        <v>8.21815506159254E-2</v>
      </c>
      <c r="T511">
        <f t="shared" si="30"/>
        <v>130.65145626982303</v>
      </c>
      <c r="U511">
        <f t="shared" si="31"/>
        <v>-142.34999999999991</v>
      </c>
    </row>
    <row r="512" spans="1:21" x14ac:dyDescent="0.25">
      <c r="A512">
        <v>508</v>
      </c>
      <c r="B512" t="s">
        <v>3179</v>
      </c>
      <c r="C512">
        <v>16261</v>
      </c>
      <c r="D512">
        <v>0</v>
      </c>
      <c r="E512">
        <v>4429</v>
      </c>
      <c r="F512">
        <v>3073.9166666666702</v>
      </c>
      <c r="G512">
        <v>6.0054794520547903</v>
      </c>
      <c r="H512">
        <v>1</v>
      </c>
      <c r="I512">
        <v>0</v>
      </c>
      <c r="J512">
        <v>439.46</v>
      </c>
      <c r="K512">
        <v>5</v>
      </c>
      <c r="L512">
        <v>1</v>
      </c>
      <c r="M512" s="3">
        <v>9.1999999999999993</v>
      </c>
      <c r="N512" s="3">
        <v>9.1999999999999993</v>
      </c>
      <c r="O512" s="3">
        <v>1</v>
      </c>
      <c r="P512" s="4">
        <v>137.22</v>
      </c>
      <c r="Q512">
        <f t="shared" si="28"/>
        <v>1372.1999999999998</v>
      </c>
      <c r="R512">
        <f t="shared" si="29"/>
        <v>1234.9799999999998</v>
      </c>
      <c r="S512">
        <f>VLOOKUP(B512,Sheet1!B:C,2,0)</f>
        <v>9.7850261520178006E-2</v>
      </c>
      <c r="T512">
        <f t="shared" si="30"/>
        <v>123.79298711420118</v>
      </c>
      <c r="U512">
        <f t="shared" si="31"/>
        <v>-137.22000000000003</v>
      </c>
    </row>
    <row r="513" spans="1:21" x14ac:dyDescent="0.25">
      <c r="A513">
        <v>509</v>
      </c>
      <c r="B513" t="s">
        <v>3519</v>
      </c>
      <c r="C513">
        <v>10804</v>
      </c>
      <c r="D513">
        <v>0</v>
      </c>
      <c r="E513">
        <v>7</v>
      </c>
      <c r="F513">
        <v>-893.33333333333303</v>
      </c>
      <c r="G513">
        <v>5.3232876712328796</v>
      </c>
      <c r="H513">
        <v>1</v>
      </c>
      <c r="I513">
        <v>0</v>
      </c>
      <c r="J513">
        <v>0</v>
      </c>
      <c r="K513">
        <v>5</v>
      </c>
      <c r="L513">
        <v>1</v>
      </c>
      <c r="M513" s="3">
        <v>21.78</v>
      </c>
      <c r="N513" s="3">
        <v>21.78</v>
      </c>
      <c r="O513" s="3">
        <v>1</v>
      </c>
      <c r="P513" s="4">
        <v>67.81</v>
      </c>
      <c r="Q513">
        <f t="shared" si="28"/>
        <v>678.1</v>
      </c>
      <c r="R513">
        <f t="shared" si="29"/>
        <v>610.29</v>
      </c>
      <c r="S513">
        <f>VLOOKUP(B513,Sheet1!B:C,2,0)</f>
        <v>0.104350401472749</v>
      </c>
      <c r="T513">
        <f t="shared" si="30"/>
        <v>60.733999276132892</v>
      </c>
      <c r="U513">
        <f t="shared" si="31"/>
        <v>-67.810000000000059</v>
      </c>
    </row>
    <row r="514" spans="1:21" x14ac:dyDescent="0.25">
      <c r="A514">
        <v>510</v>
      </c>
      <c r="B514" t="s">
        <v>3095</v>
      </c>
      <c r="C514">
        <v>4371</v>
      </c>
      <c r="D514">
        <v>0</v>
      </c>
      <c r="E514">
        <v>0</v>
      </c>
      <c r="F514">
        <v>-364.25</v>
      </c>
      <c r="G514">
        <v>4.0027397260274</v>
      </c>
      <c r="H514">
        <v>1</v>
      </c>
      <c r="I514">
        <v>0</v>
      </c>
      <c r="J514">
        <v>0</v>
      </c>
      <c r="K514">
        <v>3</v>
      </c>
      <c r="L514">
        <v>1</v>
      </c>
      <c r="M514" s="3">
        <v>13.4</v>
      </c>
      <c r="N514" s="3">
        <v>13.4</v>
      </c>
      <c r="O514" s="3">
        <v>1</v>
      </c>
      <c r="P514" s="4">
        <v>62.78</v>
      </c>
      <c r="Q514">
        <f t="shared" si="28"/>
        <v>627.79999999999995</v>
      </c>
      <c r="R514">
        <f t="shared" si="29"/>
        <v>565.02</v>
      </c>
      <c r="S514">
        <f>VLOOKUP(B514,Sheet1!B:C,2,0)</f>
        <v>0.12531156643820801</v>
      </c>
      <c r="T514">
        <f t="shared" si="30"/>
        <v>54.912939859009299</v>
      </c>
      <c r="U514">
        <f t="shared" si="31"/>
        <v>-62.779999999999973</v>
      </c>
    </row>
    <row r="515" spans="1:21" x14ac:dyDescent="0.25">
      <c r="A515">
        <v>511</v>
      </c>
      <c r="B515" t="s">
        <v>3491</v>
      </c>
      <c r="C515">
        <v>97145</v>
      </c>
      <c r="D515">
        <v>0</v>
      </c>
      <c r="E515">
        <v>2437</v>
      </c>
      <c r="F515">
        <v>-5658.4166666666697</v>
      </c>
      <c r="G515">
        <v>7.0054794520547903</v>
      </c>
      <c r="H515">
        <v>1</v>
      </c>
      <c r="I515">
        <v>0</v>
      </c>
      <c r="J515">
        <v>111.25</v>
      </c>
      <c r="K515">
        <v>6</v>
      </c>
      <c r="L515">
        <v>1</v>
      </c>
      <c r="M515" s="3">
        <v>18.600000000000001</v>
      </c>
      <c r="N515" s="3">
        <v>18.600000000000001</v>
      </c>
      <c r="O515" s="3">
        <v>1</v>
      </c>
      <c r="P515" s="4">
        <v>418.91</v>
      </c>
      <c r="Q515">
        <f t="shared" si="28"/>
        <v>4189.1000000000004</v>
      </c>
      <c r="R515">
        <f t="shared" si="29"/>
        <v>3770.1900000000005</v>
      </c>
      <c r="S515">
        <f>VLOOKUP(B515,Sheet1!B:C,2,0)</f>
        <v>8.2410520111759297E-2</v>
      </c>
      <c r="T515">
        <f t="shared" si="30"/>
        <v>384.38740901998295</v>
      </c>
      <c r="U515">
        <f t="shared" si="31"/>
        <v>-418.90999999999985</v>
      </c>
    </row>
    <row r="516" spans="1:21" x14ac:dyDescent="0.25">
      <c r="A516">
        <v>512</v>
      </c>
      <c r="B516" t="s">
        <v>2113</v>
      </c>
      <c r="C516">
        <v>1381</v>
      </c>
      <c r="D516">
        <v>0</v>
      </c>
      <c r="E516">
        <v>0</v>
      </c>
      <c r="F516">
        <v>-115.083333333333</v>
      </c>
      <c r="G516">
        <v>5.0054794520547903</v>
      </c>
      <c r="H516">
        <v>1</v>
      </c>
      <c r="I516">
        <v>0</v>
      </c>
      <c r="J516">
        <v>0</v>
      </c>
      <c r="K516">
        <v>5</v>
      </c>
      <c r="L516">
        <v>1</v>
      </c>
      <c r="M516" s="3">
        <v>21.52</v>
      </c>
      <c r="N516" s="3">
        <v>21.52</v>
      </c>
      <c r="O516" s="3">
        <v>1</v>
      </c>
      <c r="P516" s="4">
        <v>22.05</v>
      </c>
      <c r="Q516">
        <f t="shared" si="28"/>
        <v>220.5</v>
      </c>
      <c r="R516">
        <f t="shared" si="29"/>
        <v>198.45</v>
      </c>
      <c r="S516">
        <f>VLOOKUP(B516,Sheet1!B:C,2,0)</f>
        <v>0.10909501978870099</v>
      </c>
      <c r="T516">
        <f t="shared" si="30"/>
        <v>19.644454813659145</v>
      </c>
      <c r="U516">
        <f t="shared" si="31"/>
        <v>-22.050000000000011</v>
      </c>
    </row>
    <row r="517" spans="1:21" x14ac:dyDescent="0.25">
      <c r="A517">
        <v>513</v>
      </c>
      <c r="B517" t="s">
        <v>330</v>
      </c>
      <c r="C517">
        <v>5175</v>
      </c>
      <c r="D517">
        <v>15213</v>
      </c>
      <c r="E517">
        <v>864</v>
      </c>
      <c r="F517">
        <v>432.75</v>
      </c>
      <c r="G517">
        <v>5.0054794520547903</v>
      </c>
      <c r="H517">
        <v>1</v>
      </c>
      <c r="I517">
        <v>1</v>
      </c>
      <c r="J517">
        <v>127.97</v>
      </c>
      <c r="K517">
        <v>5</v>
      </c>
      <c r="L517">
        <v>2</v>
      </c>
      <c r="M517" s="3">
        <v>30.98</v>
      </c>
      <c r="N517" s="3">
        <v>30.98</v>
      </c>
      <c r="O517" s="3">
        <v>2</v>
      </c>
      <c r="P517" s="4">
        <v>78.77</v>
      </c>
      <c r="Q517">
        <f t="shared" si="28"/>
        <v>787.69999999999993</v>
      </c>
      <c r="R517">
        <f t="shared" si="29"/>
        <v>708.93</v>
      </c>
      <c r="S517">
        <f>VLOOKUP(B517,Sheet1!B:C,2,0)</f>
        <v>0.10314296900193699</v>
      </c>
      <c r="T517">
        <f t="shared" si="30"/>
        <v>70.645428331717426</v>
      </c>
      <c r="U517">
        <f t="shared" si="31"/>
        <v>-78.769999999999982</v>
      </c>
    </row>
    <row r="518" spans="1:21" x14ac:dyDescent="0.25">
      <c r="A518">
        <v>514</v>
      </c>
      <c r="B518" t="s">
        <v>162</v>
      </c>
      <c r="C518">
        <v>456926</v>
      </c>
      <c r="D518">
        <v>0</v>
      </c>
      <c r="E518">
        <v>47692</v>
      </c>
      <c r="F518">
        <v>9614.8333333333394</v>
      </c>
      <c r="G518">
        <v>4.0027397260274</v>
      </c>
      <c r="H518">
        <v>1</v>
      </c>
      <c r="I518">
        <v>0</v>
      </c>
      <c r="J518">
        <v>1320.42</v>
      </c>
      <c r="K518">
        <v>4</v>
      </c>
      <c r="L518">
        <v>1</v>
      </c>
      <c r="M518" s="3">
        <v>-6.51</v>
      </c>
      <c r="N518" s="3">
        <v>-6.51</v>
      </c>
      <c r="O518" s="3">
        <v>1</v>
      </c>
      <c r="P518" s="4">
        <v>1178.58</v>
      </c>
      <c r="Q518">
        <f t="shared" ref="Q518:Q581" si="32">P518/0.1</f>
        <v>11785.8</v>
      </c>
      <c r="R518">
        <f t="shared" ref="R518:R581" si="33">Q518-P518</f>
        <v>10607.22</v>
      </c>
      <c r="S518">
        <f>VLOOKUP(B518,Sheet1!B:C,2,0)</f>
        <v>0.120157265939934</v>
      </c>
      <c r="T518">
        <f t="shared" ref="T518:T581" si="34">(1-S518)*P518</f>
        <v>1036.9650495085125</v>
      </c>
      <c r="U518">
        <f t="shared" ref="U518:U581" si="35">R518*$U$1-Q518</f>
        <v>-1178.58</v>
      </c>
    </row>
    <row r="519" spans="1:21" x14ac:dyDescent="0.25">
      <c r="A519">
        <v>515</v>
      </c>
      <c r="B519" t="s">
        <v>2144</v>
      </c>
      <c r="C519">
        <v>1276496</v>
      </c>
      <c r="D519">
        <v>2813019</v>
      </c>
      <c r="E519">
        <v>197818</v>
      </c>
      <c r="F519">
        <v>91443.333333333299</v>
      </c>
      <c r="G519">
        <v>6.0054794520547903</v>
      </c>
      <c r="H519">
        <v>1</v>
      </c>
      <c r="I519">
        <v>1</v>
      </c>
      <c r="J519">
        <v>1048.67</v>
      </c>
      <c r="K519">
        <v>6</v>
      </c>
      <c r="L519">
        <v>2</v>
      </c>
      <c r="M519" s="3">
        <v>11.31</v>
      </c>
      <c r="N519" s="3">
        <v>11.31</v>
      </c>
      <c r="O519" s="3">
        <v>2</v>
      </c>
      <c r="P519" s="4">
        <v>862.5</v>
      </c>
      <c r="Q519">
        <f t="shared" si="32"/>
        <v>8625</v>
      </c>
      <c r="R519">
        <f t="shared" si="33"/>
        <v>7762.5</v>
      </c>
      <c r="S519">
        <f>VLOOKUP(B519,Sheet1!B:C,2,0)</f>
        <v>2.8012760612077898E-3</v>
      </c>
      <c r="T519">
        <f t="shared" si="34"/>
        <v>860.08389939720826</v>
      </c>
      <c r="U519">
        <f t="shared" si="35"/>
        <v>-862.5</v>
      </c>
    </row>
    <row r="520" spans="1:21" x14ac:dyDescent="0.25">
      <c r="A520">
        <v>516</v>
      </c>
      <c r="B520" t="s">
        <v>1647</v>
      </c>
      <c r="C520">
        <v>55497</v>
      </c>
      <c r="D520">
        <v>0</v>
      </c>
      <c r="E520">
        <v>6953</v>
      </c>
      <c r="F520">
        <v>2328.25</v>
      </c>
      <c r="G520">
        <v>7.0054794520547903</v>
      </c>
      <c r="H520">
        <v>1</v>
      </c>
      <c r="I520">
        <v>0</v>
      </c>
      <c r="J520">
        <v>79.709999999999994</v>
      </c>
      <c r="K520">
        <v>6</v>
      </c>
      <c r="L520">
        <v>1</v>
      </c>
      <c r="M520" s="3">
        <v>28.56</v>
      </c>
      <c r="N520" s="3">
        <v>28.56</v>
      </c>
      <c r="O520" s="3">
        <v>1</v>
      </c>
      <c r="P520" s="4">
        <v>101.62</v>
      </c>
      <c r="Q520">
        <f t="shared" si="32"/>
        <v>1016.2</v>
      </c>
      <c r="R520">
        <f t="shared" si="33"/>
        <v>914.58</v>
      </c>
      <c r="S520">
        <f>VLOOKUP(B520,Sheet1!B:C,2,0)</f>
        <v>8.0604396788121202E-2</v>
      </c>
      <c r="T520">
        <f t="shared" si="34"/>
        <v>93.428981198391128</v>
      </c>
      <c r="U520">
        <f t="shared" si="35"/>
        <v>-101.62</v>
      </c>
    </row>
    <row r="521" spans="1:21" x14ac:dyDescent="0.25">
      <c r="A521">
        <v>517</v>
      </c>
      <c r="B521" t="s">
        <v>1437</v>
      </c>
      <c r="C521">
        <v>13620</v>
      </c>
      <c r="D521">
        <v>0</v>
      </c>
      <c r="E521">
        <v>2135</v>
      </c>
      <c r="F521">
        <v>1000</v>
      </c>
      <c r="G521">
        <v>7.0027397260274</v>
      </c>
      <c r="H521">
        <v>1</v>
      </c>
      <c r="I521">
        <v>0</v>
      </c>
      <c r="J521">
        <v>0</v>
      </c>
      <c r="K521">
        <v>6</v>
      </c>
      <c r="L521">
        <v>1</v>
      </c>
      <c r="M521" s="3">
        <v>-0.9</v>
      </c>
      <c r="N521" s="3">
        <v>-0.9</v>
      </c>
      <c r="O521" s="3">
        <v>1</v>
      </c>
      <c r="P521" s="4">
        <v>41.22</v>
      </c>
      <c r="Q521">
        <f t="shared" si="32"/>
        <v>412.2</v>
      </c>
      <c r="R521">
        <f t="shared" si="33"/>
        <v>370.98</v>
      </c>
      <c r="S521">
        <f>VLOOKUP(B521,Sheet1!B:C,2,0)</f>
        <v>8.1496916786191004E-2</v>
      </c>
      <c r="T521">
        <f t="shared" si="34"/>
        <v>37.860697090073209</v>
      </c>
      <c r="U521">
        <f t="shared" si="35"/>
        <v>-41.21999999999997</v>
      </c>
    </row>
    <row r="522" spans="1:21" x14ac:dyDescent="0.25">
      <c r="A522">
        <v>518</v>
      </c>
      <c r="B522" t="s">
        <v>1909</v>
      </c>
      <c r="C522">
        <v>213854</v>
      </c>
      <c r="D522">
        <v>14444</v>
      </c>
      <c r="E522">
        <v>17663</v>
      </c>
      <c r="F522">
        <v>-158.16666666666799</v>
      </c>
      <c r="G522">
        <v>5.0027397260274</v>
      </c>
      <c r="H522">
        <v>1</v>
      </c>
      <c r="I522">
        <v>1</v>
      </c>
      <c r="J522">
        <v>42.97</v>
      </c>
      <c r="K522">
        <v>5</v>
      </c>
      <c r="L522">
        <v>3</v>
      </c>
      <c r="M522" s="3">
        <v>33</v>
      </c>
      <c r="N522" s="3">
        <v>33</v>
      </c>
      <c r="O522" s="3">
        <v>3</v>
      </c>
      <c r="P522" s="4">
        <v>124.23</v>
      </c>
      <c r="Q522">
        <f t="shared" si="32"/>
        <v>1242.3</v>
      </c>
      <c r="R522">
        <f t="shared" si="33"/>
        <v>1118.07</v>
      </c>
      <c r="S522">
        <f>VLOOKUP(B522,Sheet1!B:C,2,0)</f>
        <v>9.0542664573263695E-2</v>
      </c>
      <c r="T522">
        <f t="shared" si="34"/>
        <v>112.98188478006345</v>
      </c>
      <c r="U522">
        <f t="shared" si="35"/>
        <v>-124.23000000000002</v>
      </c>
    </row>
    <row r="523" spans="1:21" x14ac:dyDescent="0.25">
      <c r="A523">
        <v>519</v>
      </c>
      <c r="B523" t="s">
        <v>3393</v>
      </c>
      <c r="C523">
        <v>584109</v>
      </c>
      <c r="D523">
        <v>0</v>
      </c>
      <c r="E523">
        <v>52622</v>
      </c>
      <c r="F523">
        <v>3946.25</v>
      </c>
      <c r="G523">
        <v>7.0054794520547903</v>
      </c>
      <c r="H523">
        <v>1</v>
      </c>
      <c r="I523">
        <v>0</v>
      </c>
      <c r="J523">
        <v>0.43</v>
      </c>
      <c r="K523">
        <v>7</v>
      </c>
      <c r="L523">
        <v>1</v>
      </c>
      <c r="M523" s="3">
        <v>23.4</v>
      </c>
      <c r="N523" s="3">
        <v>23.4</v>
      </c>
      <c r="O523" s="3">
        <v>1</v>
      </c>
      <c r="P523" s="4">
        <v>184.39</v>
      </c>
      <c r="Q523">
        <f t="shared" si="32"/>
        <v>1843.8999999999999</v>
      </c>
      <c r="R523">
        <f t="shared" si="33"/>
        <v>1659.5099999999998</v>
      </c>
      <c r="S523">
        <f>VLOOKUP(B523,Sheet1!B:C,2,0)</f>
        <v>6.61028997137275E-2</v>
      </c>
      <c r="T523">
        <f t="shared" si="34"/>
        <v>172.20128632178577</v>
      </c>
      <c r="U523">
        <f t="shared" si="35"/>
        <v>-184.3900000000001</v>
      </c>
    </row>
    <row r="524" spans="1:21" x14ac:dyDescent="0.25">
      <c r="A524">
        <v>520</v>
      </c>
      <c r="B524" t="s">
        <v>3723</v>
      </c>
      <c r="C524">
        <v>9913</v>
      </c>
      <c r="D524">
        <v>0</v>
      </c>
      <c r="E524">
        <v>1184</v>
      </c>
      <c r="F524">
        <v>357.91666666666703</v>
      </c>
      <c r="G524">
        <v>6.0027397260274</v>
      </c>
      <c r="H524">
        <v>1</v>
      </c>
      <c r="I524">
        <v>0</v>
      </c>
      <c r="J524">
        <v>117.63</v>
      </c>
      <c r="K524">
        <v>6</v>
      </c>
      <c r="L524">
        <v>1</v>
      </c>
      <c r="M524" s="3">
        <v>33</v>
      </c>
      <c r="N524" s="3">
        <v>33</v>
      </c>
      <c r="O524" s="3">
        <v>1</v>
      </c>
      <c r="P524" s="4">
        <v>111.04</v>
      </c>
      <c r="Q524">
        <f t="shared" si="32"/>
        <v>1110.4000000000001</v>
      </c>
      <c r="R524">
        <f t="shared" si="33"/>
        <v>999.36000000000013</v>
      </c>
      <c r="S524">
        <f>VLOOKUP(B524,Sheet1!B:C,2,0)</f>
        <v>9.5635732149842001E-2</v>
      </c>
      <c r="T524">
        <f t="shared" si="34"/>
        <v>100.42060830208155</v>
      </c>
      <c r="U524">
        <f t="shared" si="35"/>
        <v>-111.03999999999996</v>
      </c>
    </row>
    <row r="525" spans="1:21" x14ac:dyDescent="0.25">
      <c r="A525">
        <v>521</v>
      </c>
      <c r="B525" t="s">
        <v>1799</v>
      </c>
      <c r="C525">
        <v>89818</v>
      </c>
      <c r="D525">
        <v>65479</v>
      </c>
      <c r="E525">
        <v>7126</v>
      </c>
      <c r="F525">
        <v>-358.83333333333297</v>
      </c>
      <c r="G525">
        <v>5.0054794520547903</v>
      </c>
      <c r="H525">
        <v>1</v>
      </c>
      <c r="I525">
        <v>1</v>
      </c>
      <c r="J525">
        <v>713.25</v>
      </c>
      <c r="K525">
        <v>5</v>
      </c>
      <c r="L525">
        <v>2</v>
      </c>
      <c r="M525" s="3">
        <v>36.159999999999997</v>
      </c>
      <c r="N525" s="3">
        <v>36.159999999999997</v>
      </c>
      <c r="O525" s="3">
        <v>2</v>
      </c>
      <c r="P525" s="4">
        <v>717.95</v>
      </c>
      <c r="Q525">
        <f t="shared" si="32"/>
        <v>7179.5</v>
      </c>
      <c r="R525">
        <f t="shared" si="33"/>
        <v>6461.55</v>
      </c>
      <c r="S525">
        <f>VLOOKUP(B525,Sheet1!B:C,2,0)</f>
        <v>0.10269239990744</v>
      </c>
      <c r="T525">
        <f t="shared" si="34"/>
        <v>644.22199148645348</v>
      </c>
      <c r="U525">
        <f t="shared" si="35"/>
        <v>-717.94999999999982</v>
      </c>
    </row>
    <row r="526" spans="1:21" x14ac:dyDescent="0.25">
      <c r="A526">
        <v>522</v>
      </c>
      <c r="B526" t="s">
        <v>3355</v>
      </c>
      <c r="C526">
        <v>107448</v>
      </c>
      <c r="D526">
        <v>0</v>
      </c>
      <c r="E526">
        <v>10001</v>
      </c>
      <c r="F526">
        <v>1047</v>
      </c>
      <c r="G526">
        <v>7.0054794520547903</v>
      </c>
      <c r="H526">
        <v>1</v>
      </c>
      <c r="I526">
        <v>0</v>
      </c>
      <c r="J526">
        <v>937.37</v>
      </c>
      <c r="K526">
        <v>6</v>
      </c>
      <c r="L526">
        <v>1</v>
      </c>
      <c r="M526" s="3">
        <v>-13.16</v>
      </c>
      <c r="N526" s="3">
        <v>-13.16</v>
      </c>
      <c r="O526" s="3">
        <v>1</v>
      </c>
      <c r="P526" s="4">
        <v>800.21</v>
      </c>
      <c r="Q526">
        <f t="shared" si="32"/>
        <v>8002.1</v>
      </c>
      <c r="R526">
        <f t="shared" si="33"/>
        <v>7201.89</v>
      </c>
      <c r="S526">
        <f>VLOOKUP(B526,Sheet1!B:C,2,0)</f>
        <v>8.7827135971306106E-2</v>
      </c>
      <c r="T526">
        <f t="shared" si="34"/>
        <v>729.92984752440123</v>
      </c>
      <c r="U526">
        <f t="shared" si="35"/>
        <v>-800.21</v>
      </c>
    </row>
    <row r="527" spans="1:21" x14ac:dyDescent="0.25">
      <c r="A527">
        <v>523</v>
      </c>
      <c r="B527" t="s">
        <v>987</v>
      </c>
      <c r="C527">
        <v>18384</v>
      </c>
      <c r="D527">
        <v>0</v>
      </c>
      <c r="E527">
        <v>1805</v>
      </c>
      <c r="F527">
        <v>273</v>
      </c>
      <c r="G527">
        <v>7.0054794520547903</v>
      </c>
      <c r="H527">
        <v>1</v>
      </c>
      <c r="I527">
        <v>0</v>
      </c>
      <c r="J527">
        <v>21.79</v>
      </c>
      <c r="K527">
        <v>6</v>
      </c>
      <c r="L527">
        <v>1</v>
      </c>
      <c r="M527" s="3">
        <v>21.74</v>
      </c>
      <c r="N527" s="3">
        <v>21.74</v>
      </c>
      <c r="O527" s="3">
        <v>1</v>
      </c>
      <c r="P527" s="4">
        <v>21.02</v>
      </c>
      <c r="Q527">
        <f t="shared" si="32"/>
        <v>210.2</v>
      </c>
      <c r="R527">
        <f t="shared" si="33"/>
        <v>189.17999999999998</v>
      </c>
      <c r="S527">
        <f>VLOOKUP(B527,Sheet1!B:C,2,0)</f>
        <v>8.1779751512258303E-2</v>
      </c>
      <c r="T527">
        <f t="shared" si="34"/>
        <v>19.300989623212331</v>
      </c>
      <c r="U527">
        <f t="shared" si="35"/>
        <v>-21.02000000000001</v>
      </c>
    </row>
    <row r="528" spans="1:21" x14ac:dyDescent="0.25">
      <c r="A528">
        <v>524</v>
      </c>
      <c r="B528" t="s">
        <v>3890</v>
      </c>
      <c r="C528">
        <v>93184</v>
      </c>
      <c r="D528">
        <v>0</v>
      </c>
      <c r="E528">
        <v>9629</v>
      </c>
      <c r="F528">
        <v>1863.6666666666699</v>
      </c>
      <c r="G528">
        <v>3.0027397260274</v>
      </c>
      <c r="H528">
        <v>1</v>
      </c>
      <c r="I528">
        <v>0</v>
      </c>
      <c r="J528">
        <v>849.89</v>
      </c>
      <c r="K528">
        <v>3</v>
      </c>
      <c r="L528">
        <v>1</v>
      </c>
      <c r="M528" s="3">
        <v>-4.9800000000000004</v>
      </c>
      <c r="N528" s="3">
        <v>-4.9800000000000004</v>
      </c>
      <c r="O528" s="3">
        <v>1</v>
      </c>
      <c r="P528" s="4">
        <v>805.14</v>
      </c>
      <c r="Q528">
        <f t="shared" si="32"/>
        <v>8051.4</v>
      </c>
      <c r="R528">
        <f t="shared" si="33"/>
        <v>7246.2599999999993</v>
      </c>
      <c r="S528">
        <f>VLOOKUP(B528,Sheet1!B:C,2,0)</f>
        <v>0.15145760205405301</v>
      </c>
      <c r="T528">
        <f t="shared" si="34"/>
        <v>683.19542628219972</v>
      </c>
      <c r="U528">
        <f t="shared" si="35"/>
        <v>-805.14000000000033</v>
      </c>
    </row>
    <row r="529" spans="1:21" x14ac:dyDescent="0.25">
      <c r="A529">
        <v>525</v>
      </c>
      <c r="B529" t="s">
        <v>2153</v>
      </c>
      <c r="C529">
        <v>1649</v>
      </c>
      <c r="D529">
        <v>0</v>
      </c>
      <c r="E529">
        <v>0</v>
      </c>
      <c r="F529">
        <v>-137.416666666667</v>
      </c>
      <c r="G529">
        <v>6.0054794520547903</v>
      </c>
      <c r="H529">
        <v>1</v>
      </c>
      <c r="I529">
        <v>0</v>
      </c>
      <c r="J529">
        <v>0</v>
      </c>
      <c r="K529">
        <v>6</v>
      </c>
      <c r="L529">
        <v>1</v>
      </c>
      <c r="M529" s="3">
        <v>19.11</v>
      </c>
      <c r="N529" s="3">
        <v>19.11</v>
      </c>
      <c r="O529" s="3">
        <v>1</v>
      </c>
      <c r="P529" s="4">
        <v>26.31</v>
      </c>
      <c r="Q529">
        <f t="shared" si="32"/>
        <v>263.09999999999997</v>
      </c>
      <c r="R529">
        <f t="shared" si="33"/>
        <v>236.78999999999996</v>
      </c>
      <c r="S529">
        <f>VLOOKUP(B529,Sheet1!B:C,2,0)</f>
        <v>9.4786515487695094E-2</v>
      </c>
      <c r="T529">
        <f t="shared" si="34"/>
        <v>23.816166777518742</v>
      </c>
      <c r="U529">
        <f t="shared" si="35"/>
        <v>-26.310000000000002</v>
      </c>
    </row>
    <row r="530" spans="1:21" x14ac:dyDescent="0.25">
      <c r="A530">
        <v>526</v>
      </c>
      <c r="B530" t="s">
        <v>108</v>
      </c>
      <c r="C530">
        <v>27515</v>
      </c>
      <c r="D530">
        <v>0</v>
      </c>
      <c r="E530">
        <v>1420</v>
      </c>
      <c r="F530">
        <v>-872.91666666666697</v>
      </c>
      <c r="G530">
        <v>6.0054794520547903</v>
      </c>
      <c r="H530">
        <v>1</v>
      </c>
      <c r="I530">
        <v>0</v>
      </c>
      <c r="J530">
        <v>137.13</v>
      </c>
      <c r="K530">
        <v>5</v>
      </c>
      <c r="L530">
        <v>1</v>
      </c>
      <c r="M530" s="3">
        <v>10.32</v>
      </c>
      <c r="N530" s="3">
        <v>10.32</v>
      </c>
      <c r="O530" s="3">
        <v>1</v>
      </c>
      <c r="P530" s="4">
        <v>353.29</v>
      </c>
      <c r="Q530">
        <f t="shared" si="32"/>
        <v>3532.9</v>
      </c>
      <c r="R530">
        <f t="shared" si="33"/>
        <v>3179.61</v>
      </c>
      <c r="S530">
        <f>VLOOKUP(B530,Sheet1!B:C,2,0)</f>
        <v>9.5718514085211995E-2</v>
      </c>
      <c r="T530">
        <f t="shared" si="34"/>
        <v>319.47360615883548</v>
      </c>
      <c r="U530">
        <f t="shared" si="35"/>
        <v>-353.28999999999996</v>
      </c>
    </row>
    <row r="531" spans="1:21" x14ac:dyDescent="0.25">
      <c r="A531">
        <v>527</v>
      </c>
      <c r="B531" t="s">
        <v>2789</v>
      </c>
      <c r="C531">
        <v>4936</v>
      </c>
      <c r="D531">
        <v>0</v>
      </c>
      <c r="E531">
        <v>793</v>
      </c>
      <c r="F531">
        <v>381.66666666666703</v>
      </c>
      <c r="G531">
        <v>6.0054794520547903</v>
      </c>
      <c r="H531">
        <v>1</v>
      </c>
      <c r="I531">
        <v>0</v>
      </c>
      <c r="J531">
        <v>114.4</v>
      </c>
      <c r="K531">
        <v>5</v>
      </c>
      <c r="L531">
        <v>1</v>
      </c>
      <c r="M531" s="3">
        <v>20.52</v>
      </c>
      <c r="N531" s="3">
        <v>20.52</v>
      </c>
      <c r="O531" s="3">
        <v>1</v>
      </c>
      <c r="P531" s="4">
        <v>61.44</v>
      </c>
      <c r="Q531">
        <f t="shared" si="32"/>
        <v>614.4</v>
      </c>
      <c r="R531">
        <f t="shared" si="33"/>
        <v>552.96</v>
      </c>
      <c r="S531">
        <f>VLOOKUP(B531,Sheet1!B:C,2,0)</f>
        <v>9.5714824760291597E-2</v>
      </c>
      <c r="T531">
        <f t="shared" si="34"/>
        <v>55.559281166727686</v>
      </c>
      <c r="U531">
        <f t="shared" si="35"/>
        <v>-61.439999999999941</v>
      </c>
    </row>
    <row r="532" spans="1:21" x14ac:dyDescent="0.25">
      <c r="A532">
        <v>528</v>
      </c>
      <c r="B532" t="s">
        <v>3397</v>
      </c>
      <c r="C532">
        <v>2265</v>
      </c>
      <c r="D532">
        <v>0</v>
      </c>
      <c r="E532">
        <v>0</v>
      </c>
      <c r="F532">
        <v>-188.75</v>
      </c>
      <c r="G532">
        <v>6.0054794520547903</v>
      </c>
      <c r="H532">
        <v>1</v>
      </c>
      <c r="I532">
        <v>0</v>
      </c>
      <c r="J532">
        <v>0</v>
      </c>
      <c r="K532">
        <v>6</v>
      </c>
      <c r="L532">
        <v>1</v>
      </c>
      <c r="M532" s="3">
        <v>24.42</v>
      </c>
      <c r="N532" s="3">
        <v>24.42</v>
      </c>
      <c r="O532" s="3">
        <v>1</v>
      </c>
      <c r="P532" s="4">
        <v>27.71</v>
      </c>
      <c r="Q532">
        <f t="shared" si="32"/>
        <v>277.09999999999997</v>
      </c>
      <c r="R532">
        <f t="shared" si="33"/>
        <v>249.38999999999996</v>
      </c>
      <c r="S532">
        <f>VLOOKUP(B532,Sheet1!B:C,2,0)</f>
        <v>9.4786515487695094E-2</v>
      </c>
      <c r="T532">
        <f t="shared" si="34"/>
        <v>25.083465655835969</v>
      </c>
      <c r="U532">
        <f t="shared" si="35"/>
        <v>-27.710000000000008</v>
      </c>
    </row>
    <row r="533" spans="1:21" x14ac:dyDescent="0.25">
      <c r="A533">
        <v>529</v>
      </c>
      <c r="B533" t="s">
        <v>535</v>
      </c>
      <c r="C533">
        <v>333517</v>
      </c>
      <c r="D533">
        <v>0</v>
      </c>
      <c r="E533">
        <v>30244</v>
      </c>
      <c r="F533">
        <v>2450.9166666666702</v>
      </c>
      <c r="G533">
        <v>3.0027397260274</v>
      </c>
      <c r="H533">
        <v>0</v>
      </c>
      <c r="I533">
        <v>0</v>
      </c>
      <c r="J533">
        <v>2813.49</v>
      </c>
      <c r="K533">
        <v>2</v>
      </c>
      <c r="L533">
        <v>1</v>
      </c>
      <c r="M533" s="3">
        <v>-16.38</v>
      </c>
      <c r="N533" s="3">
        <v>-16.38</v>
      </c>
      <c r="O533" s="3">
        <v>1</v>
      </c>
      <c r="P533" s="4">
        <v>2155.6999999999998</v>
      </c>
      <c r="Q533">
        <f t="shared" si="32"/>
        <v>21556.999999999996</v>
      </c>
      <c r="R533">
        <f t="shared" si="33"/>
        <v>19401.299999999996</v>
      </c>
      <c r="S533">
        <f>VLOOKUP(B533,Sheet1!B:C,2,0)</f>
        <v>0.24491937052918999</v>
      </c>
      <c r="T533">
        <f t="shared" si="34"/>
        <v>1627.727312950225</v>
      </c>
      <c r="U533">
        <f t="shared" si="35"/>
        <v>-2155.7000000000007</v>
      </c>
    </row>
    <row r="534" spans="1:21" x14ac:dyDescent="0.25">
      <c r="A534">
        <v>530</v>
      </c>
      <c r="B534" t="s">
        <v>2131</v>
      </c>
      <c r="C534">
        <v>1008921</v>
      </c>
      <c r="D534">
        <v>0</v>
      </c>
      <c r="E534">
        <v>98508</v>
      </c>
      <c r="F534">
        <v>14431.25</v>
      </c>
      <c r="G534">
        <v>8.4684931506849299</v>
      </c>
      <c r="H534">
        <v>1</v>
      </c>
      <c r="I534">
        <v>0</v>
      </c>
      <c r="J534">
        <v>1556.66</v>
      </c>
      <c r="K534">
        <v>8</v>
      </c>
      <c r="L534">
        <v>1</v>
      </c>
      <c r="M534" s="3">
        <v>-11.58</v>
      </c>
      <c r="N534" s="3">
        <v>-11.58</v>
      </c>
      <c r="O534" s="3">
        <v>1</v>
      </c>
      <c r="P534" s="4">
        <v>1020.06</v>
      </c>
      <c r="Q534">
        <f t="shared" si="32"/>
        <v>10200.599999999999</v>
      </c>
      <c r="R534">
        <f t="shared" si="33"/>
        <v>9180.5399999999991</v>
      </c>
      <c r="S534">
        <f>VLOOKUP(B534,Sheet1!B:C,2,0)</f>
        <v>5.27774092284269E-2</v>
      </c>
      <c r="T534">
        <f t="shared" si="34"/>
        <v>966.22387594245083</v>
      </c>
      <c r="U534">
        <f t="shared" si="35"/>
        <v>-1020.0599999999995</v>
      </c>
    </row>
    <row r="535" spans="1:21" x14ac:dyDescent="0.25">
      <c r="A535">
        <v>531</v>
      </c>
      <c r="B535" t="s">
        <v>3203</v>
      </c>
      <c r="C535">
        <v>72041</v>
      </c>
      <c r="D535">
        <v>0</v>
      </c>
      <c r="E535">
        <v>7935</v>
      </c>
      <c r="F535">
        <v>1931.5833333333301</v>
      </c>
      <c r="G535">
        <v>11.0082191780822</v>
      </c>
      <c r="H535">
        <v>1</v>
      </c>
      <c r="I535">
        <v>0</v>
      </c>
      <c r="J535">
        <v>761.85</v>
      </c>
      <c r="K535">
        <v>11</v>
      </c>
      <c r="L535">
        <v>1</v>
      </c>
      <c r="M535" s="3">
        <v>17.32</v>
      </c>
      <c r="N535" s="3">
        <v>17.32</v>
      </c>
      <c r="O535" s="3">
        <v>1</v>
      </c>
      <c r="P535" s="4">
        <v>467.54</v>
      </c>
      <c r="Q535">
        <f t="shared" si="32"/>
        <v>4675.3999999999996</v>
      </c>
      <c r="R535">
        <f t="shared" si="33"/>
        <v>4207.8599999999997</v>
      </c>
      <c r="S535">
        <f>VLOOKUP(B535,Sheet1!B:C,2,0)</f>
        <v>4.8350493919983799E-2</v>
      </c>
      <c r="T535">
        <f t="shared" si="34"/>
        <v>444.93421007265079</v>
      </c>
      <c r="U535">
        <f t="shared" si="35"/>
        <v>-467.53999999999996</v>
      </c>
    </row>
    <row r="536" spans="1:21" x14ac:dyDescent="0.25">
      <c r="A536">
        <v>532</v>
      </c>
      <c r="B536" t="s">
        <v>1944</v>
      </c>
      <c r="C536">
        <v>3955941</v>
      </c>
      <c r="D536">
        <v>0</v>
      </c>
      <c r="E536">
        <v>448776</v>
      </c>
      <c r="F536">
        <v>119114.25</v>
      </c>
      <c r="G536">
        <v>4.5479452054794498</v>
      </c>
      <c r="H536">
        <v>1</v>
      </c>
      <c r="I536">
        <v>0</v>
      </c>
      <c r="J536">
        <v>380.75</v>
      </c>
      <c r="K536">
        <v>4</v>
      </c>
      <c r="L536">
        <v>1</v>
      </c>
      <c r="M536" s="3">
        <v>-0.12</v>
      </c>
      <c r="N536" s="3">
        <v>-0.12</v>
      </c>
      <c r="O536" s="3">
        <v>1</v>
      </c>
      <c r="P536" s="4">
        <v>135.02000000000001</v>
      </c>
      <c r="Q536">
        <f t="shared" si="32"/>
        <v>1350.2</v>
      </c>
      <c r="R536">
        <f t="shared" si="33"/>
        <v>1215.18</v>
      </c>
      <c r="S536">
        <f>VLOOKUP(B536,Sheet1!B:C,2,0)</f>
        <v>1.82335574090076E-2</v>
      </c>
      <c r="T536">
        <f t="shared" si="34"/>
        <v>132.5581050786358</v>
      </c>
      <c r="U536">
        <f t="shared" si="35"/>
        <v>-135.01999999999998</v>
      </c>
    </row>
    <row r="537" spans="1:21" x14ac:dyDescent="0.25">
      <c r="A537">
        <v>533</v>
      </c>
      <c r="B537" t="s">
        <v>1218</v>
      </c>
      <c r="C537">
        <v>9734</v>
      </c>
      <c r="D537">
        <v>0</v>
      </c>
      <c r="E537">
        <v>2809</v>
      </c>
      <c r="F537">
        <v>1997.8333333333301</v>
      </c>
      <c r="G537">
        <v>7.0054794520547903</v>
      </c>
      <c r="H537">
        <v>1</v>
      </c>
      <c r="I537">
        <v>0</v>
      </c>
      <c r="J537">
        <v>242.38</v>
      </c>
      <c r="K537">
        <v>6</v>
      </c>
      <c r="L537">
        <v>2</v>
      </c>
      <c r="M537" s="3">
        <v>16.14</v>
      </c>
      <c r="N537" s="3">
        <v>16.14</v>
      </c>
      <c r="O537" s="3">
        <v>2</v>
      </c>
      <c r="P537" s="4">
        <v>50.09</v>
      </c>
      <c r="Q537">
        <f t="shared" si="32"/>
        <v>500.90000000000003</v>
      </c>
      <c r="R537">
        <f t="shared" si="33"/>
        <v>450.81000000000006</v>
      </c>
      <c r="S537">
        <f>VLOOKUP(B537,Sheet1!B:C,2,0)</f>
        <v>7.9071450786781794E-2</v>
      </c>
      <c r="T537">
        <f t="shared" si="34"/>
        <v>46.129311030090101</v>
      </c>
      <c r="U537">
        <f t="shared" si="35"/>
        <v>-50.089999999999975</v>
      </c>
    </row>
    <row r="538" spans="1:21" x14ac:dyDescent="0.25">
      <c r="A538">
        <v>534</v>
      </c>
      <c r="B538" t="s">
        <v>3100</v>
      </c>
      <c r="C538">
        <v>789143</v>
      </c>
      <c r="D538">
        <v>0</v>
      </c>
      <c r="E538">
        <v>136148</v>
      </c>
      <c r="F538">
        <v>70386.083333333299</v>
      </c>
      <c r="G538">
        <v>4.0027397260274</v>
      </c>
      <c r="H538">
        <v>1</v>
      </c>
      <c r="I538">
        <v>0</v>
      </c>
      <c r="J538">
        <v>1125.3900000000001</v>
      </c>
      <c r="K538">
        <v>4</v>
      </c>
      <c r="L538">
        <v>1</v>
      </c>
      <c r="M538" s="3">
        <v>27.14</v>
      </c>
      <c r="N538" s="3">
        <v>27.14</v>
      </c>
      <c r="O538" s="3">
        <v>1</v>
      </c>
      <c r="P538" s="4">
        <v>308.01</v>
      </c>
      <c r="Q538">
        <f t="shared" si="32"/>
        <v>3080.1</v>
      </c>
      <c r="R538">
        <f t="shared" si="33"/>
        <v>2772.09</v>
      </c>
      <c r="S538">
        <f>VLOOKUP(B538,Sheet1!B:C,2,0)</f>
        <v>8.2367346240630204E-2</v>
      </c>
      <c r="T538">
        <f t="shared" si="34"/>
        <v>282.64003368442349</v>
      </c>
      <c r="U538">
        <f t="shared" si="35"/>
        <v>-308.00999999999976</v>
      </c>
    </row>
    <row r="539" spans="1:21" x14ac:dyDescent="0.25">
      <c r="A539">
        <v>535</v>
      </c>
      <c r="B539" t="s">
        <v>871</v>
      </c>
      <c r="C539">
        <v>4264</v>
      </c>
      <c r="D539">
        <v>12354</v>
      </c>
      <c r="E539">
        <v>756</v>
      </c>
      <c r="F539">
        <v>400.66666666666703</v>
      </c>
      <c r="G539">
        <v>5.0054794520547903</v>
      </c>
      <c r="H539">
        <v>1</v>
      </c>
      <c r="I539">
        <v>1</v>
      </c>
      <c r="J539">
        <v>111.59</v>
      </c>
      <c r="K539">
        <v>4</v>
      </c>
      <c r="L539">
        <v>3</v>
      </c>
      <c r="M539" s="3">
        <v>13.4</v>
      </c>
      <c r="N539" s="3">
        <v>13.4</v>
      </c>
      <c r="O539" s="3">
        <v>3</v>
      </c>
      <c r="P539" s="4">
        <v>62.43</v>
      </c>
      <c r="Q539">
        <f t="shared" si="32"/>
        <v>624.29999999999995</v>
      </c>
      <c r="R539">
        <f t="shared" si="33"/>
        <v>561.87</v>
      </c>
      <c r="S539">
        <f>VLOOKUP(B539,Sheet1!B:C,2,0)</f>
        <v>9.7859617013387398E-2</v>
      </c>
      <c r="T539">
        <f t="shared" si="34"/>
        <v>56.320624109854222</v>
      </c>
      <c r="U539">
        <f t="shared" si="35"/>
        <v>-62.42999999999995</v>
      </c>
    </row>
    <row r="540" spans="1:21" x14ac:dyDescent="0.25">
      <c r="A540">
        <v>536</v>
      </c>
      <c r="B540" t="s">
        <v>2054</v>
      </c>
      <c r="C540">
        <v>3329244</v>
      </c>
      <c r="D540">
        <v>867921</v>
      </c>
      <c r="E540">
        <v>509826</v>
      </c>
      <c r="F540">
        <v>232389</v>
      </c>
      <c r="G540">
        <v>6.0054794520547903</v>
      </c>
      <c r="H540">
        <v>1</v>
      </c>
      <c r="I540">
        <v>1</v>
      </c>
      <c r="J540">
        <v>737.17</v>
      </c>
      <c r="K540">
        <v>5</v>
      </c>
      <c r="L540">
        <v>2</v>
      </c>
      <c r="M540" s="3">
        <v>6.18</v>
      </c>
      <c r="N540" s="3">
        <v>6.18</v>
      </c>
      <c r="O540" s="3">
        <v>2</v>
      </c>
      <c r="P540" s="4">
        <v>249.13</v>
      </c>
      <c r="Q540">
        <f t="shared" si="32"/>
        <v>2491.2999999999997</v>
      </c>
      <c r="R540">
        <f t="shared" si="33"/>
        <v>2242.1699999999996</v>
      </c>
      <c r="S540">
        <f>VLOOKUP(B540,Sheet1!B:C,2,0)</f>
        <v>4.6423273181662797E-3</v>
      </c>
      <c r="T540">
        <f t="shared" si="34"/>
        <v>247.97345699522523</v>
      </c>
      <c r="U540">
        <f t="shared" si="35"/>
        <v>-249.13000000000011</v>
      </c>
    </row>
    <row r="541" spans="1:21" x14ac:dyDescent="0.25">
      <c r="A541">
        <v>537</v>
      </c>
      <c r="B541" t="s">
        <v>1876</v>
      </c>
      <c r="C541">
        <v>8230</v>
      </c>
      <c r="D541">
        <v>0</v>
      </c>
      <c r="E541">
        <v>489</v>
      </c>
      <c r="F541">
        <v>-196.833333333333</v>
      </c>
      <c r="G541">
        <v>7</v>
      </c>
      <c r="H541">
        <v>1</v>
      </c>
      <c r="I541">
        <v>0</v>
      </c>
      <c r="J541">
        <v>49.6</v>
      </c>
      <c r="K541">
        <v>6</v>
      </c>
      <c r="L541">
        <v>1</v>
      </c>
      <c r="M541" s="3">
        <v>26.4</v>
      </c>
      <c r="N541" s="3">
        <v>26.4</v>
      </c>
      <c r="O541" s="3">
        <v>1</v>
      </c>
      <c r="P541" s="4">
        <v>95.74</v>
      </c>
      <c r="Q541">
        <f t="shared" si="32"/>
        <v>957.39999999999986</v>
      </c>
      <c r="R541">
        <f t="shared" si="33"/>
        <v>861.65999999999985</v>
      </c>
      <c r="S541">
        <f>VLOOKUP(B541,Sheet1!B:C,2,0)</f>
        <v>8.2550339779090695E-2</v>
      </c>
      <c r="T541">
        <f t="shared" si="34"/>
        <v>87.83663046954986</v>
      </c>
      <c r="U541">
        <f t="shared" si="35"/>
        <v>-95.740000000000009</v>
      </c>
    </row>
    <row r="542" spans="1:21" x14ac:dyDescent="0.25">
      <c r="A542">
        <v>538</v>
      </c>
      <c r="B542" t="s">
        <v>3358</v>
      </c>
      <c r="C542">
        <v>6828</v>
      </c>
      <c r="D542">
        <v>0</v>
      </c>
      <c r="E542">
        <v>661</v>
      </c>
      <c r="F542">
        <v>92</v>
      </c>
      <c r="G542">
        <v>4.0164383561643797</v>
      </c>
      <c r="H542">
        <v>1</v>
      </c>
      <c r="I542">
        <v>0</v>
      </c>
      <c r="J542">
        <v>42.1</v>
      </c>
      <c r="K542">
        <v>4</v>
      </c>
      <c r="L542">
        <v>1</v>
      </c>
      <c r="M542" s="3">
        <v>65.52</v>
      </c>
      <c r="N542" s="3">
        <v>65.52</v>
      </c>
      <c r="O542" s="3">
        <v>1</v>
      </c>
      <c r="P542" s="4">
        <v>178.3</v>
      </c>
      <c r="Q542">
        <f t="shared" si="32"/>
        <v>1783</v>
      </c>
      <c r="R542">
        <f t="shared" si="33"/>
        <v>1604.7</v>
      </c>
      <c r="S542">
        <f>VLOOKUP(B542,Sheet1!B:C,2,0)</f>
        <v>0.12533024507290899</v>
      </c>
      <c r="T542">
        <f t="shared" si="34"/>
        <v>155.95361730350032</v>
      </c>
      <c r="U542">
        <f t="shared" si="35"/>
        <v>-178.29999999999995</v>
      </c>
    </row>
    <row r="543" spans="1:21" x14ac:dyDescent="0.25">
      <c r="A543">
        <v>539</v>
      </c>
      <c r="B543" t="s">
        <v>1116</v>
      </c>
      <c r="C543">
        <v>968233</v>
      </c>
      <c r="D543">
        <v>0</v>
      </c>
      <c r="E543">
        <v>68516</v>
      </c>
      <c r="F543">
        <v>-12170.083333333299</v>
      </c>
      <c r="G543">
        <v>5.0054794520547903</v>
      </c>
      <c r="H543">
        <v>1</v>
      </c>
      <c r="I543">
        <v>0</v>
      </c>
      <c r="J543">
        <v>286.16000000000003</v>
      </c>
      <c r="K543">
        <v>4</v>
      </c>
      <c r="L543">
        <v>1</v>
      </c>
      <c r="M543" s="3">
        <v>5.04</v>
      </c>
      <c r="N543" s="3">
        <v>5.04</v>
      </c>
      <c r="O543" s="3">
        <v>1</v>
      </c>
      <c r="P543" s="4">
        <v>360.58</v>
      </c>
      <c r="Q543">
        <f t="shared" si="32"/>
        <v>3605.7999999999997</v>
      </c>
      <c r="R543">
        <f t="shared" si="33"/>
        <v>3245.22</v>
      </c>
      <c r="S543">
        <f>VLOOKUP(B543,Sheet1!B:C,2,0)</f>
        <v>8.5460231189270597E-2</v>
      </c>
      <c r="T543">
        <f t="shared" si="34"/>
        <v>329.7647498377728</v>
      </c>
      <c r="U543">
        <f t="shared" si="35"/>
        <v>-360.57999999999993</v>
      </c>
    </row>
    <row r="544" spans="1:21" x14ac:dyDescent="0.25">
      <c r="A544">
        <v>540</v>
      </c>
      <c r="B544" t="s">
        <v>518</v>
      </c>
      <c r="C544">
        <v>6050</v>
      </c>
      <c r="D544">
        <v>0</v>
      </c>
      <c r="E544">
        <v>399</v>
      </c>
      <c r="F544">
        <v>-105.166666666667</v>
      </c>
      <c r="G544">
        <v>7.0054794520547903</v>
      </c>
      <c r="H544">
        <v>1</v>
      </c>
      <c r="I544">
        <v>0</v>
      </c>
      <c r="J544">
        <v>39.44</v>
      </c>
      <c r="K544">
        <v>6</v>
      </c>
      <c r="L544">
        <v>1</v>
      </c>
      <c r="M544" s="3">
        <v>14.77</v>
      </c>
      <c r="N544" s="3">
        <v>14.77</v>
      </c>
      <c r="O544" s="3">
        <v>1</v>
      </c>
      <c r="P544" s="4">
        <v>45.43</v>
      </c>
      <c r="Q544">
        <f t="shared" si="32"/>
        <v>454.29999999999995</v>
      </c>
      <c r="R544">
        <f t="shared" si="33"/>
        <v>408.86999999999995</v>
      </c>
      <c r="S544">
        <f>VLOOKUP(B544,Sheet1!B:C,2,0)</f>
        <v>8.2419646419850903E-2</v>
      </c>
      <c r="T544">
        <f t="shared" si="34"/>
        <v>41.685675463146175</v>
      </c>
      <c r="U544">
        <f t="shared" si="35"/>
        <v>-45.430000000000007</v>
      </c>
    </row>
    <row r="545" spans="1:21" x14ac:dyDescent="0.25">
      <c r="A545">
        <v>541</v>
      </c>
      <c r="B545" t="s">
        <v>1757</v>
      </c>
      <c r="C545">
        <v>2061</v>
      </c>
      <c r="D545">
        <v>0</v>
      </c>
      <c r="E545">
        <v>180</v>
      </c>
      <c r="F545">
        <v>8.25</v>
      </c>
      <c r="G545">
        <v>5.0054794520547903</v>
      </c>
      <c r="H545">
        <v>1</v>
      </c>
      <c r="I545">
        <v>0</v>
      </c>
      <c r="J545">
        <v>26.46</v>
      </c>
      <c r="K545">
        <v>4</v>
      </c>
      <c r="L545">
        <v>1</v>
      </c>
      <c r="M545" s="3">
        <v>14.53</v>
      </c>
      <c r="N545" s="3">
        <v>14.53</v>
      </c>
      <c r="O545" s="3">
        <v>1</v>
      </c>
      <c r="P545" s="4">
        <v>31.03</v>
      </c>
      <c r="Q545">
        <f t="shared" si="32"/>
        <v>310.3</v>
      </c>
      <c r="R545">
        <f t="shared" si="33"/>
        <v>279.27</v>
      </c>
      <c r="S545">
        <f>VLOOKUP(B545,Sheet1!B:C,2,0)</f>
        <v>0.109338900628425</v>
      </c>
      <c r="T545">
        <f t="shared" si="34"/>
        <v>27.637213913499973</v>
      </c>
      <c r="U545">
        <f t="shared" si="35"/>
        <v>-31.03000000000003</v>
      </c>
    </row>
    <row r="546" spans="1:21" x14ac:dyDescent="0.25">
      <c r="A546">
        <v>542</v>
      </c>
      <c r="B546" t="s">
        <v>2263</v>
      </c>
      <c r="C546">
        <v>13477</v>
      </c>
      <c r="D546">
        <v>0</v>
      </c>
      <c r="E546">
        <v>0</v>
      </c>
      <c r="F546">
        <v>-1123.0833333333301</v>
      </c>
      <c r="G546">
        <v>6.0054794520547903</v>
      </c>
      <c r="H546">
        <v>1</v>
      </c>
      <c r="I546">
        <v>0</v>
      </c>
      <c r="J546">
        <v>0</v>
      </c>
      <c r="K546">
        <v>6</v>
      </c>
      <c r="L546">
        <v>1</v>
      </c>
      <c r="M546" s="3">
        <v>33.81</v>
      </c>
      <c r="N546" s="3">
        <v>33.81</v>
      </c>
      <c r="O546" s="3">
        <v>1</v>
      </c>
      <c r="P546" s="4">
        <v>203.27</v>
      </c>
      <c r="Q546">
        <f t="shared" si="32"/>
        <v>2032.7</v>
      </c>
      <c r="R546">
        <f t="shared" si="33"/>
        <v>1829.43</v>
      </c>
      <c r="S546">
        <f>VLOOKUP(B546,Sheet1!B:C,2,0)</f>
        <v>9.4786515487695094E-2</v>
      </c>
      <c r="T546">
        <f t="shared" si="34"/>
        <v>184.00274499681623</v>
      </c>
      <c r="U546">
        <f t="shared" si="35"/>
        <v>-203.26999999999998</v>
      </c>
    </row>
    <row r="547" spans="1:21" x14ac:dyDescent="0.25">
      <c r="A547">
        <v>543</v>
      </c>
      <c r="B547" t="s">
        <v>2634</v>
      </c>
      <c r="C547">
        <v>4939487</v>
      </c>
      <c r="D547">
        <v>1860052</v>
      </c>
      <c r="E547">
        <v>426460</v>
      </c>
      <c r="F547">
        <v>14836.083333333299</v>
      </c>
      <c r="G547">
        <v>5.0054794520547903</v>
      </c>
      <c r="H547">
        <v>1</v>
      </c>
      <c r="I547">
        <v>1</v>
      </c>
      <c r="J547">
        <v>0</v>
      </c>
      <c r="K547">
        <v>5</v>
      </c>
      <c r="L547">
        <v>2</v>
      </c>
      <c r="M547" s="3">
        <v>0.12</v>
      </c>
      <c r="N547" s="3">
        <v>0.12</v>
      </c>
      <c r="O547" s="3">
        <v>2</v>
      </c>
      <c r="P547" s="4">
        <v>207.62</v>
      </c>
      <c r="Q547">
        <f t="shared" si="32"/>
        <v>2076.1999999999998</v>
      </c>
      <c r="R547">
        <f t="shared" si="33"/>
        <v>1868.58</v>
      </c>
      <c r="S547">
        <f>VLOOKUP(B547,Sheet1!B:C,2,0)</f>
        <v>2.6761311288702998E-3</v>
      </c>
      <c r="T547">
        <f t="shared" si="34"/>
        <v>207.06438165502394</v>
      </c>
      <c r="U547">
        <f t="shared" si="35"/>
        <v>-207.61999999999989</v>
      </c>
    </row>
    <row r="548" spans="1:21" x14ac:dyDescent="0.25">
      <c r="A548">
        <v>544</v>
      </c>
      <c r="B548" t="s">
        <v>889</v>
      </c>
      <c r="C548">
        <v>4623</v>
      </c>
      <c r="D548">
        <v>0</v>
      </c>
      <c r="E548">
        <v>428</v>
      </c>
      <c r="F548">
        <v>42.75</v>
      </c>
      <c r="G548">
        <v>6.0054794520547903</v>
      </c>
      <c r="H548">
        <v>1</v>
      </c>
      <c r="I548">
        <v>0</v>
      </c>
      <c r="J548">
        <v>36.21</v>
      </c>
      <c r="K548">
        <v>5</v>
      </c>
      <c r="L548">
        <v>1</v>
      </c>
      <c r="M548" s="3">
        <v>-6.76</v>
      </c>
      <c r="N548" s="3">
        <v>-6.76</v>
      </c>
      <c r="O548" s="3">
        <v>1</v>
      </c>
      <c r="P548" s="4">
        <v>49.93</v>
      </c>
      <c r="Q548">
        <f t="shared" si="32"/>
        <v>499.29999999999995</v>
      </c>
      <c r="R548">
        <f t="shared" si="33"/>
        <v>449.36999999999995</v>
      </c>
      <c r="S548">
        <f>VLOOKUP(B548,Sheet1!B:C,2,0)</f>
        <v>9.5011441964945695E-2</v>
      </c>
      <c r="T548">
        <f t="shared" si="34"/>
        <v>45.18607870269026</v>
      </c>
      <c r="U548">
        <f t="shared" si="35"/>
        <v>-49.930000000000007</v>
      </c>
    </row>
    <row r="549" spans="1:21" x14ac:dyDescent="0.25">
      <c r="A549">
        <v>545</v>
      </c>
      <c r="B549" t="s">
        <v>1118</v>
      </c>
      <c r="C549">
        <v>8249</v>
      </c>
      <c r="D549">
        <v>0</v>
      </c>
      <c r="E549">
        <v>706</v>
      </c>
      <c r="F549">
        <v>18.5833333333334</v>
      </c>
      <c r="G549">
        <v>5.0054794520547903</v>
      </c>
      <c r="H549">
        <v>1</v>
      </c>
      <c r="I549">
        <v>0</v>
      </c>
      <c r="J549">
        <v>70.069999999999993</v>
      </c>
      <c r="K549">
        <v>4</v>
      </c>
      <c r="L549">
        <v>1</v>
      </c>
      <c r="M549" s="3">
        <v>53.4</v>
      </c>
      <c r="N549" s="3">
        <v>53.4</v>
      </c>
      <c r="O549" s="3">
        <v>1</v>
      </c>
      <c r="P549" s="4">
        <v>101.15</v>
      </c>
      <c r="Q549">
        <f t="shared" si="32"/>
        <v>1011.5</v>
      </c>
      <c r="R549">
        <f t="shared" si="33"/>
        <v>910.35</v>
      </c>
      <c r="S549">
        <f>VLOOKUP(B549,Sheet1!B:C,2,0)</f>
        <v>0.109641818097993</v>
      </c>
      <c r="T549">
        <f t="shared" si="34"/>
        <v>90.05973009938802</v>
      </c>
      <c r="U549">
        <f t="shared" si="35"/>
        <v>-101.14999999999998</v>
      </c>
    </row>
    <row r="550" spans="1:21" x14ac:dyDescent="0.25">
      <c r="A550">
        <v>546</v>
      </c>
      <c r="B550" t="s">
        <v>593</v>
      </c>
      <c r="C550">
        <v>6144</v>
      </c>
      <c r="D550">
        <v>0</v>
      </c>
      <c r="E550">
        <v>334</v>
      </c>
      <c r="F550">
        <v>-178</v>
      </c>
      <c r="G550">
        <v>4.9068493150684898</v>
      </c>
      <c r="H550">
        <v>1</v>
      </c>
      <c r="I550">
        <v>0</v>
      </c>
      <c r="J550">
        <v>49.3</v>
      </c>
      <c r="K550">
        <v>4</v>
      </c>
      <c r="L550">
        <v>1</v>
      </c>
      <c r="M550" s="3">
        <v>24.42</v>
      </c>
      <c r="N550" s="3">
        <v>24.42</v>
      </c>
      <c r="O550" s="3">
        <v>1</v>
      </c>
      <c r="P550" s="4">
        <v>85.36</v>
      </c>
      <c r="Q550">
        <f t="shared" si="32"/>
        <v>853.59999999999991</v>
      </c>
      <c r="R550">
        <f t="shared" si="33"/>
        <v>768.2399999999999</v>
      </c>
      <c r="S550">
        <f>VLOOKUP(B550,Sheet1!B:C,2,0)</f>
        <v>0.111065474293082</v>
      </c>
      <c r="T550">
        <f t="shared" si="34"/>
        <v>75.879451114342515</v>
      </c>
      <c r="U550">
        <f t="shared" si="35"/>
        <v>-85.360000000000014</v>
      </c>
    </row>
    <row r="551" spans="1:21" x14ac:dyDescent="0.25">
      <c r="A551">
        <v>547</v>
      </c>
      <c r="B551" t="s">
        <v>586</v>
      </c>
      <c r="C551">
        <v>1246592</v>
      </c>
      <c r="D551">
        <v>0</v>
      </c>
      <c r="E551">
        <v>68647</v>
      </c>
      <c r="F551">
        <v>-35235.666666666701</v>
      </c>
      <c r="G551">
        <v>6.0027397260274</v>
      </c>
      <c r="H551">
        <v>1</v>
      </c>
      <c r="I551">
        <v>0</v>
      </c>
      <c r="J551">
        <v>811.48</v>
      </c>
      <c r="K551">
        <v>6</v>
      </c>
      <c r="L551">
        <v>1</v>
      </c>
      <c r="M551" s="3">
        <v>97.32</v>
      </c>
      <c r="N551" s="3">
        <v>97.32</v>
      </c>
      <c r="O551" s="3">
        <v>1</v>
      </c>
      <c r="P551" s="4">
        <v>244.33</v>
      </c>
      <c r="Q551">
        <f t="shared" si="32"/>
        <v>2443.3000000000002</v>
      </c>
      <c r="R551">
        <f t="shared" si="33"/>
        <v>2198.9700000000003</v>
      </c>
      <c r="S551">
        <f>VLOOKUP(B551,Sheet1!B:C,2,0)</f>
        <v>7.8615030673044095E-2</v>
      </c>
      <c r="T551">
        <f t="shared" si="34"/>
        <v>225.12198955565515</v>
      </c>
      <c r="U551">
        <f t="shared" si="35"/>
        <v>-244.32999999999993</v>
      </c>
    </row>
    <row r="552" spans="1:21" x14ac:dyDescent="0.25">
      <c r="A552">
        <v>548</v>
      </c>
      <c r="B552" t="s">
        <v>2796</v>
      </c>
      <c r="C552">
        <v>7961</v>
      </c>
      <c r="D552">
        <v>0</v>
      </c>
      <c r="E552">
        <v>465</v>
      </c>
      <c r="F552">
        <v>-198.416666666667</v>
      </c>
      <c r="G552">
        <v>4.0191780821917797</v>
      </c>
      <c r="H552">
        <v>1</v>
      </c>
      <c r="I552">
        <v>0</v>
      </c>
      <c r="J552">
        <v>87.05</v>
      </c>
      <c r="K552">
        <v>4</v>
      </c>
      <c r="L552">
        <v>1</v>
      </c>
      <c r="M552" s="3">
        <v>42.84</v>
      </c>
      <c r="N552" s="3">
        <v>42.84</v>
      </c>
      <c r="O552" s="3">
        <v>1</v>
      </c>
      <c r="P552" s="4">
        <v>130.88999999999999</v>
      </c>
      <c r="Q552">
        <f t="shared" si="32"/>
        <v>1308.8999999999999</v>
      </c>
      <c r="R552">
        <f t="shared" si="33"/>
        <v>1178.0099999999998</v>
      </c>
      <c r="S552">
        <f>VLOOKUP(B552,Sheet1!B:C,2,0)</f>
        <v>0.12599737173178599</v>
      </c>
      <c r="T552">
        <f t="shared" si="34"/>
        <v>114.39820401402653</v>
      </c>
      <c r="U552">
        <f t="shared" si="35"/>
        <v>-130.8900000000001</v>
      </c>
    </row>
    <row r="553" spans="1:21" x14ac:dyDescent="0.25">
      <c r="A553">
        <v>549</v>
      </c>
      <c r="B553" t="s">
        <v>3954</v>
      </c>
      <c r="C553">
        <v>2349</v>
      </c>
      <c r="D553">
        <v>0</v>
      </c>
      <c r="E553">
        <v>203</v>
      </c>
      <c r="F553">
        <v>7.25</v>
      </c>
      <c r="G553">
        <v>7.0054794520547903</v>
      </c>
      <c r="H553">
        <v>1</v>
      </c>
      <c r="I553">
        <v>0</v>
      </c>
      <c r="J553">
        <v>29.05</v>
      </c>
      <c r="K553">
        <v>6</v>
      </c>
      <c r="L553">
        <v>1</v>
      </c>
      <c r="M553" s="3">
        <v>12.3</v>
      </c>
      <c r="N553" s="3">
        <v>12.3</v>
      </c>
      <c r="O553" s="3">
        <v>1</v>
      </c>
      <c r="P553" s="4">
        <v>26.77</v>
      </c>
      <c r="Q553">
        <f t="shared" si="32"/>
        <v>267.7</v>
      </c>
      <c r="R553">
        <f t="shared" si="33"/>
        <v>240.92999999999998</v>
      </c>
      <c r="S553">
        <f>VLOOKUP(B553,Sheet1!B:C,2,0)</f>
        <v>8.2387560156690104E-2</v>
      </c>
      <c r="T553">
        <f t="shared" si="34"/>
        <v>24.564485014605406</v>
      </c>
      <c r="U553">
        <f t="shared" si="35"/>
        <v>-26.77000000000001</v>
      </c>
    </row>
    <row r="554" spans="1:21" x14ac:dyDescent="0.25">
      <c r="A554">
        <v>550</v>
      </c>
      <c r="B554" t="s">
        <v>261</v>
      </c>
      <c r="C554">
        <v>2528</v>
      </c>
      <c r="D554">
        <v>0</v>
      </c>
      <c r="E554">
        <v>421</v>
      </c>
      <c r="F554">
        <v>210.333333333333</v>
      </c>
      <c r="G554">
        <v>5.0054794520547903</v>
      </c>
      <c r="H554">
        <v>1</v>
      </c>
      <c r="I554">
        <v>0</v>
      </c>
      <c r="J554">
        <v>51.38</v>
      </c>
      <c r="K554">
        <v>4</v>
      </c>
      <c r="L554">
        <v>1</v>
      </c>
      <c r="M554" s="3">
        <v>27.28</v>
      </c>
      <c r="N554" s="3">
        <v>27.28</v>
      </c>
      <c r="O554" s="3">
        <v>1</v>
      </c>
      <c r="P554" s="4">
        <v>26.7</v>
      </c>
      <c r="Q554">
        <f t="shared" si="32"/>
        <v>267</v>
      </c>
      <c r="R554">
        <f t="shared" si="33"/>
        <v>240.3</v>
      </c>
      <c r="S554">
        <f>VLOOKUP(B554,Sheet1!B:C,2,0)</f>
        <v>0.10953786779389101</v>
      </c>
      <c r="T554">
        <f t="shared" si="34"/>
        <v>23.775338929903111</v>
      </c>
      <c r="U554">
        <f t="shared" si="35"/>
        <v>-26.699999999999989</v>
      </c>
    </row>
    <row r="555" spans="1:21" x14ac:dyDescent="0.25">
      <c r="A555">
        <v>551</v>
      </c>
      <c r="B555" t="s">
        <v>2904</v>
      </c>
      <c r="C555">
        <v>33925</v>
      </c>
      <c r="D555">
        <v>0</v>
      </c>
      <c r="E555">
        <v>1558</v>
      </c>
      <c r="F555">
        <v>-1269.0833333333301</v>
      </c>
      <c r="G555">
        <v>5.2273972602739702</v>
      </c>
      <c r="H555">
        <v>1</v>
      </c>
      <c r="I555">
        <v>0</v>
      </c>
      <c r="J555">
        <v>135.82</v>
      </c>
      <c r="K555">
        <v>5</v>
      </c>
      <c r="L555">
        <v>2</v>
      </c>
      <c r="M555" s="3">
        <v>45.42</v>
      </c>
      <c r="N555" s="3">
        <v>45.42</v>
      </c>
      <c r="O555" s="3">
        <v>2</v>
      </c>
      <c r="P555" s="4">
        <v>163.02000000000001</v>
      </c>
      <c r="Q555">
        <f t="shared" si="32"/>
        <v>1630.2</v>
      </c>
      <c r="R555">
        <f t="shared" si="33"/>
        <v>1467.18</v>
      </c>
      <c r="S555">
        <f>VLOOKUP(B555,Sheet1!B:C,2,0)</f>
        <v>0.101154645941279</v>
      </c>
      <c r="T555">
        <f t="shared" si="34"/>
        <v>146.52976961865272</v>
      </c>
      <c r="U555">
        <f t="shared" si="35"/>
        <v>-163.01999999999998</v>
      </c>
    </row>
    <row r="556" spans="1:21" x14ac:dyDescent="0.25">
      <c r="A556">
        <v>552</v>
      </c>
      <c r="B556" t="s">
        <v>869</v>
      </c>
      <c r="C556">
        <v>12351</v>
      </c>
      <c r="D556">
        <v>0</v>
      </c>
      <c r="E556">
        <v>249</v>
      </c>
      <c r="F556">
        <v>-780.25</v>
      </c>
      <c r="G556">
        <v>5.0054794520547903</v>
      </c>
      <c r="H556">
        <v>1</v>
      </c>
      <c r="I556">
        <v>0</v>
      </c>
      <c r="J556">
        <v>40.15</v>
      </c>
      <c r="K556">
        <v>5</v>
      </c>
      <c r="L556">
        <v>2</v>
      </c>
      <c r="M556" s="3">
        <v>18.940000000000001</v>
      </c>
      <c r="N556" s="3">
        <v>18.940000000000001</v>
      </c>
      <c r="O556" s="3">
        <v>2</v>
      </c>
      <c r="P556" s="4">
        <v>142.66</v>
      </c>
      <c r="Q556">
        <f t="shared" si="32"/>
        <v>1426.6</v>
      </c>
      <c r="R556">
        <f t="shared" si="33"/>
        <v>1283.9399999999998</v>
      </c>
      <c r="S556">
        <f>VLOOKUP(B556,Sheet1!B:C,2,0)</f>
        <v>0.103786072603451</v>
      </c>
      <c r="T556">
        <f t="shared" si="34"/>
        <v>127.85387888239168</v>
      </c>
      <c r="U556">
        <f t="shared" si="35"/>
        <v>-142.66000000000008</v>
      </c>
    </row>
    <row r="557" spans="1:21" x14ac:dyDescent="0.25">
      <c r="A557">
        <v>553</v>
      </c>
      <c r="B557" t="s">
        <v>1979</v>
      </c>
      <c r="C557">
        <v>5208</v>
      </c>
      <c r="D557">
        <v>6560</v>
      </c>
      <c r="E557">
        <v>0</v>
      </c>
      <c r="F557">
        <v>-434</v>
      </c>
      <c r="G557">
        <v>4.0739726027397296</v>
      </c>
      <c r="H557">
        <v>1</v>
      </c>
      <c r="I557">
        <v>1</v>
      </c>
      <c r="J557">
        <v>0</v>
      </c>
      <c r="K557">
        <v>3</v>
      </c>
      <c r="L557">
        <v>2</v>
      </c>
      <c r="M557" s="3">
        <v>17.13</v>
      </c>
      <c r="N557" s="3">
        <v>17.13</v>
      </c>
      <c r="O557" s="3">
        <v>2</v>
      </c>
      <c r="P557" s="4">
        <v>60.92</v>
      </c>
      <c r="Q557">
        <f t="shared" si="32"/>
        <v>609.19999999999993</v>
      </c>
      <c r="R557">
        <f t="shared" si="33"/>
        <v>548.28</v>
      </c>
      <c r="S557">
        <f>VLOOKUP(B557,Sheet1!B:C,2,0)</f>
        <v>0.117067501337091</v>
      </c>
      <c r="T557">
        <f t="shared" si="34"/>
        <v>53.78824781854442</v>
      </c>
      <c r="U557">
        <f t="shared" si="35"/>
        <v>-60.919999999999959</v>
      </c>
    </row>
    <row r="558" spans="1:21" x14ac:dyDescent="0.25">
      <c r="A558">
        <v>554</v>
      </c>
      <c r="B558" t="s">
        <v>3387</v>
      </c>
      <c r="C558">
        <v>81010</v>
      </c>
      <c r="D558">
        <v>0</v>
      </c>
      <c r="E558">
        <v>6579</v>
      </c>
      <c r="F558">
        <v>-171.833333333333</v>
      </c>
      <c r="G558">
        <v>11.0082191780822</v>
      </c>
      <c r="H558">
        <v>1</v>
      </c>
      <c r="I558">
        <v>0</v>
      </c>
      <c r="J558">
        <v>40.99</v>
      </c>
      <c r="K558">
        <v>11</v>
      </c>
      <c r="L558">
        <v>1</v>
      </c>
      <c r="M558" s="3">
        <v>20.29</v>
      </c>
      <c r="N558" s="3">
        <v>20.29</v>
      </c>
      <c r="O558" s="3">
        <v>1</v>
      </c>
      <c r="P558" s="4">
        <v>55.94</v>
      </c>
      <c r="Q558">
        <f t="shared" si="32"/>
        <v>559.4</v>
      </c>
      <c r="R558">
        <f t="shared" si="33"/>
        <v>503.46</v>
      </c>
      <c r="S558">
        <f>VLOOKUP(B558,Sheet1!B:C,2,0)</f>
        <v>4.4622570545831901E-2</v>
      </c>
      <c r="T558">
        <f t="shared" si="34"/>
        <v>53.443813403666162</v>
      </c>
      <c r="U558">
        <f t="shared" si="35"/>
        <v>-55.94</v>
      </c>
    </row>
    <row r="559" spans="1:21" x14ac:dyDescent="0.25">
      <c r="A559">
        <v>555</v>
      </c>
      <c r="B559" t="s">
        <v>1354</v>
      </c>
      <c r="C559">
        <v>4833</v>
      </c>
      <c r="D559">
        <v>0</v>
      </c>
      <c r="E559">
        <v>772</v>
      </c>
      <c r="F559">
        <v>369.25</v>
      </c>
      <c r="G559">
        <v>5.63561643835616</v>
      </c>
      <c r="H559">
        <v>1</v>
      </c>
      <c r="I559">
        <v>0</v>
      </c>
      <c r="J559">
        <v>110.17</v>
      </c>
      <c r="K559">
        <v>5</v>
      </c>
      <c r="L559">
        <v>1</v>
      </c>
      <c r="M559" s="3">
        <v>20.52</v>
      </c>
      <c r="N559" s="3">
        <v>20.52</v>
      </c>
      <c r="O559" s="3">
        <v>1</v>
      </c>
      <c r="P559" s="4">
        <v>57.85</v>
      </c>
      <c r="Q559">
        <f t="shared" si="32"/>
        <v>578.5</v>
      </c>
      <c r="R559">
        <f t="shared" si="33"/>
        <v>520.65</v>
      </c>
      <c r="S559">
        <f>VLOOKUP(B559,Sheet1!B:C,2,0)</f>
        <v>0.100804796099544</v>
      </c>
      <c r="T559">
        <f t="shared" si="34"/>
        <v>52.018442545641385</v>
      </c>
      <c r="U559">
        <f t="shared" si="35"/>
        <v>-57.850000000000023</v>
      </c>
    </row>
    <row r="560" spans="1:21" x14ac:dyDescent="0.25">
      <c r="A560">
        <v>556</v>
      </c>
      <c r="B560" t="s">
        <v>359</v>
      </c>
      <c r="C560">
        <v>20901</v>
      </c>
      <c r="D560">
        <v>0</v>
      </c>
      <c r="E560">
        <v>3716</v>
      </c>
      <c r="F560">
        <v>1974.25</v>
      </c>
      <c r="G560">
        <v>3.9424657534246599</v>
      </c>
      <c r="H560">
        <v>1</v>
      </c>
      <c r="I560">
        <v>0</v>
      </c>
      <c r="J560">
        <v>537.84</v>
      </c>
      <c r="K560">
        <v>3</v>
      </c>
      <c r="L560">
        <v>1</v>
      </c>
      <c r="M560" s="3">
        <v>11.04</v>
      </c>
      <c r="N560" s="3">
        <v>11.04</v>
      </c>
      <c r="O560" s="3">
        <v>1</v>
      </c>
      <c r="P560" s="4">
        <v>254.25</v>
      </c>
      <c r="Q560">
        <f t="shared" si="32"/>
        <v>2542.5</v>
      </c>
      <c r="R560">
        <f t="shared" si="33"/>
        <v>2288.25</v>
      </c>
      <c r="S560">
        <f>VLOOKUP(B560,Sheet1!B:C,2,0)</f>
        <v>0.13205248372021799</v>
      </c>
      <c r="T560">
        <f t="shared" si="34"/>
        <v>220.6756560141346</v>
      </c>
      <c r="U560">
        <f t="shared" si="35"/>
        <v>-254.25</v>
      </c>
    </row>
    <row r="561" spans="1:21" x14ac:dyDescent="0.25">
      <c r="A561">
        <v>557</v>
      </c>
      <c r="B561" t="s">
        <v>1305</v>
      </c>
      <c r="C561">
        <v>45556</v>
      </c>
      <c r="D561">
        <v>0</v>
      </c>
      <c r="E561">
        <v>3744</v>
      </c>
      <c r="F561">
        <v>-52.333333333333499</v>
      </c>
      <c r="G561">
        <v>5.0027397260274</v>
      </c>
      <c r="H561">
        <v>1</v>
      </c>
      <c r="I561">
        <v>0</v>
      </c>
      <c r="J561">
        <v>362.51</v>
      </c>
      <c r="K561">
        <v>4</v>
      </c>
      <c r="L561">
        <v>1</v>
      </c>
      <c r="M561" s="3">
        <v>15.84</v>
      </c>
      <c r="N561" s="3">
        <v>15.84</v>
      </c>
      <c r="O561" s="3">
        <v>1</v>
      </c>
      <c r="P561" s="4">
        <v>505.98</v>
      </c>
      <c r="Q561">
        <f t="shared" si="32"/>
        <v>5059.8</v>
      </c>
      <c r="R561">
        <f t="shared" si="33"/>
        <v>4553.82</v>
      </c>
      <c r="S561">
        <f>VLOOKUP(B561,Sheet1!B:C,2,0)</f>
        <v>0.11195190731881401</v>
      </c>
      <c r="T561">
        <f t="shared" si="34"/>
        <v>449.33457393482649</v>
      </c>
      <c r="U561">
        <f t="shared" si="35"/>
        <v>-505.98000000000047</v>
      </c>
    </row>
    <row r="562" spans="1:21" x14ac:dyDescent="0.25">
      <c r="A562">
        <v>558</v>
      </c>
      <c r="B562" t="s">
        <v>1357</v>
      </c>
      <c r="C562">
        <v>86232</v>
      </c>
      <c r="D562">
        <v>0</v>
      </c>
      <c r="E562">
        <v>-11251</v>
      </c>
      <c r="F562">
        <v>-18437</v>
      </c>
      <c r="G562">
        <v>6.0054794520547903</v>
      </c>
      <c r="H562">
        <v>1</v>
      </c>
      <c r="I562">
        <v>0</v>
      </c>
      <c r="J562">
        <v>27.21</v>
      </c>
      <c r="K562">
        <v>6</v>
      </c>
      <c r="L562">
        <v>1</v>
      </c>
      <c r="M562" s="3">
        <v>43.32</v>
      </c>
      <c r="N562" s="3">
        <v>43.32</v>
      </c>
      <c r="O562" s="3">
        <v>1</v>
      </c>
      <c r="P562" s="4">
        <v>35.96</v>
      </c>
      <c r="Q562">
        <f t="shared" si="32"/>
        <v>359.59999999999997</v>
      </c>
      <c r="R562">
        <f t="shared" si="33"/>
        <v>323.64</v>
      </c>
      <c r="S562">
        <f>VLOOKUP(B562,Sheet1!B:C,2,0)</f>
        <v>9.9493578487085593E-2</v>
      </c>
      <c r="T562">
        <f t="shared" si="34"/>
        <v>32.382210917604404</v>
      </c>
      <c r="U562">
        <f t="shared" si="35"/>
        <v>-35.95999999999998</v>
      </c>
    </row>
    <row r="563" spans="1:21" x14ac:dyDescent="0.25">
      <c r="A563">
        <v>559</v>
      </c>
      <c r="B563" t="s">
        <v>1857</v>
      </c>
      <c r="C563">
        <v>38802</v>
      </c>
      <c r="D563">
        <v>0</v>
      </c>
      <c r="E563">
        <v>0</v>
      </c>
      <c r="F563">
        <v>-3233.5</v>
      </c>
      <c r="G563">
        <v>6.0054794520547903</v>
      </c>
      <c r="H563">
        <v>1</v>
      </c>
      <c r="I563">
        <v>0</v>
      </c>
      <c r="J563">
        <v>0</v>
      </c>
      <c r="K563">
        <v>5</v>
      </c>
      <c r="L563">
        <v>1</v>
      </c>
      <c r="M563" s="3">
        <v>6.45</v>
      </c>
      <c r="N563" s="3">
        <v>6.45</v>
      </c>
      <c r="O563" s="3">
        <v>1</v>
      </c>
      <c r="P563" s="4">
        <v>264.14999999999998</v>
      </c>
      <c r="Q563">
        <f t="shared" si="32"/>
        <v>2641.4999999999995</v>
      </c>
      <c r="R563">
        <f t="shared" si="33"/>
        <v>2377.3499999999995</v>
      </c>
      <c r="S563">
        <f>VLOOKUP(B563,Sheet1!B:C,2,0)</f>
        <v>9.4786515487695094E-2</v>
      </c>
      <c r="T563">
        <f t="shared" si="34"/>
        <v>239.1121419339253</v>
      </c>
      <c r="U563">
        <f t="shared" si="35"/>
        <v>-264.15000000000009</v>
      </c>
    </row>
    <row r="564" spans="1:21" x14ac:dyDescent="0.25">
      <c r="A564">
        <v>560</v>
      </c>
      <c r="B564" t="s">
        <v>309</v>
      </c>
      <c r="C564">
        <v>0</v>
      </c>
      <c r="D564">
        <v>0</v>
      </c>
      <c r="E564">
        <v>0</v>
      </c>
      <c r="F564">
        <v>0</v>
      </c>
      <c r="G564">
        <v>5.0520547945205498</v>
      </c>
      <c r="H564">
        <v>1</v>
      </c>
      <c r="I564">
        <v>0</v>
      </c>
      <c r="J564">
        <v>0</v>
      </c>
      <c r="K564">
        <v>4</v>
      </c>
      <c r="L564">
        <v>1</v>
      </c>
      <c r="M564" s="3">
        <v>0</v>
      </c>
      <c r="N564" s="3">
        <v>0</v>
      </c>
      <c r="O564" s="3">
        <v>1</v>
      </c>
      <c r="P564" s="4">
        <v>0</v>
      </c>
      <c r="Q564">
        <f t="shared" si="32"/>
        <v>0</v>
      </c>
      <c r="R564">
        <f t="shared" si="33"/>
        <v>0</v>
      </c>
      <c r="S564">
        <f>VLOOKUP(B564,Sheet1!B:C,2,0)</f>
        <v>0.108388476769932</v>
      </c>
      <c r="T564">
        <f t="shared" si="34"/>
        <v>0</v>
      </c>
      <c r="U564">
        <f t="shared" si="35"/>
        <v>0</v>
      </c>
    </row>
    <row r="565" spans="1:21" x14ac:dyDescent="0.25">
      <c r="A565">
        <v>561</v>
      </c>
      <c r="B565" t="s">
        <v>3063</v>
      </c>
      <c r="C565">
        <v>12985</v>
      </c>
      <c r="D565">
        <v>0</v>
      </c>
      <c r="E565">
        <v>0</v>
      </c>
      <c r="F565">
        <v>-1082.0833333333301</v>
      </c>
      <c r="G565">
        <v>5.0054794520547903</v>
      </c>
      <c r="H565">
        <v>1</v>
      </c>
      <c r="I565">
        <v>0</v>
      </c>
      <c r="J565">
        <v>0</v>
      </c>
      <c r="K565">
        <v>4</v>
      </c>
      <c r="L565">
        <v>1</v>
      </c>
      <c r="M565" s="3">
        <v>3.7</v>
      </c>
      <c r="N565" s="3">
        <v>3.7</v>
      </c>
      <c r="O565" s="3">
        <v>1</v>
      </c>
      <c r="P565" s="4">
        <v>119.87</v>
      </c>
      <c r="Q565">
        <f t="shared" si="32"/>
        <v>1198.7</v>
      </c>
      <c r="R565">
        <f t="shared" si="33"/>
        <v>1078.83</v>
      </c>
      <c r="S565">
        <f>VLOOKUP(B565,Sheet1!B:C,2,0)</f>
        <v>0.10909501978870099</v>
      </c>
      <c r="T565">
        <f t="shared" si="34"/>
        <v>106.79277997792842</v>
      </c>
      <c r="U565">
        <f t="shared" si="35"/>
        <v>-119.87000000000012</v>
      </c>
    </row>
    <row r="566" spans="1:21" x14ac:dyDescent="0.25">
      <c r="A566">
        <v>562</v>
      </c>
      <c r="B566" t="s">
        <v>1911</v>
      </c>
      <c r="C566">
        <v>4017</v>
      </c>
      <c r="D566">
        <v>0</v>
      </c>
      <c r="E566">
        <v>346</v>
      </c>
      <c r="F566">
        <v>11.25</v>
      </c>
      <c r="G566">
        <v>7.0054794520547903</v>
      </c>
      <c r="H566">
        <v>1</v>
      </c>
      <c r="I566">
        <v>0</v>
      </c>
      <c r="J566">
        <v>36.93</v>
      </c>
      <c r="K566">
        <v>6</v>
      </c>
      <c r="L566">
        <v>1</v>
      </c>
      <c r="M566" s="3">
        <v>17.13</v>
      </c>
      <c r="N566" s="3">
        <v>17.13</v>
      </c>
      <c r="O566" s="3">
        <v>1</v>
      </c>
      <c r="P566" s="4">
        <v>32.07</v>
      </c>
      <c r="Q566">
        <f t="shared" si="32"/>
        <v>320.7</v>
      </c>
      <c r="R566">
        <f t="shared" si="33"/>
        <v>288.63</v>
      </c>
      <c r="S566">
        <f>VLOOKUP(B566,Sheet1!B:C,2,0)</f>
        <v>8.2413803422474299E-2</v>
      </c>
      <c r="T566">
        <f t="shared" si="34"/>
        <v>29.426989324241251</v>
      </c>
      <c r="U566">
        <f t="shared" si="35"/>
        <v>-32.069999999999993</v>
      </c>
    </row>
    <row r="567" spans="1:21" x14ac:dyDescent="0.25">
      <c r="A567">
        <v>563</v>
      </c>
      <c r="B567" t="s">
        <v>591</v>
      </c>
      <c r="C567">
        <v>1275</v>
      </c>
      <c r="D567">
        <v>0</v>
      </c>
      <c r="E567">
        <v>96</v>
      </c>
      <c r="F567">
        <v>-10.25</v>
      </c>
      <c r="G567">
        <v>5.0054794520547903</v>
      </c>
      <c r="H567">
        <v>1</v>
      </c>
      <c r="I567">
        <v>0</v>
      </c>
      <c r="J567">
        <v>9.48</v>
      </c>
      <c r="K567">
        <v>4</v>
      </c>
      <c r="L567">
        <v>2</v>
      </c>
      <c r="M567" s="3">
        <v>46.2</v>
      </c>
      <c r="N567" s="3">
        <v>46.2</v>
      </c>
      <c r="O567" s="3">
        <v>2</v>
      </c>
      <c r="P567" s="4">
        <v>15.67</v>
      </c>
      <c r="Q567">
        <f t="shared" si="32"/>
        <v>156.69999999999999</v>
      </c>
      <c r="R567">
        <f t="shared" si="33"/>
        <v>141.03</v>
      </c>
      <c r="S567">
        <f>VLOOKUP(B567,Sheet1!B:C,2,0)</f>
        <v>0.10349304815188801</v>
      </c>
      <c r="T567">
        <f t="shared" si="34"/>
        <v>14.048263935459916</v>
      </c>
      <c r="U567">
        <f t="shared" si="35"/>
        <v>-15.669999999999987</v>
      </c>
    </row>
    <row r="568" spans="1:21" x14ac:dyDescent="0.25">
      <c r="A568">
        <v>564</v>
      </c>
      <c r="B568" t="s">
        <v>2418</v>
      </c>
      <c r="C568">
        <v>12851</v>
      </c>
      <c r="D568">
        <v>0</v>
      </c>
      <c r="E568">
        <v>0</v>
      </c>
      <c r="F568">
        <v>-1070.9166666666699</v>
      </c>
      <c r="G568">
        <v>6.0054794520547903</v>
      </c>
      <c r="H568">
        <v>1</v>
      </c>
      <c r="I568">
        <v>0</v>
      </c>
      <c r="J568">
        <v>0</v>
      </c>
      <c r="K568">
        <v>5</v>
      </c>
      <c r="L568">
        <v>1</v>
      </c>
      <c r="M568" s="3">
        <v>2.78</v>
      </c>
      <c r="N568" s="3">
        <v>2.78</v>
      </c>
      <c r="O568" s="3">
        <v>1</v>
      </c>
      <c r="P568" s="4">
        <v>158.59</v>
      </c>
      <c r="Q568">
        <f t="shared" si="32"/>
        <v>1585.8999999999999</v>
      </c>
      <c r="R568">
        <f t="shared" si="33"/>
        <v>1427.31</v>
      </c>
      <c r="S568">
        <f>VLOOKUP(B568,Sheet1!B:C,2,0)</f>
        <v>9.4786515487695094E-2</v>
      </c>
      <c r="T568">
        <f t="shared" si="34"/>
        <v>143.55780650880644</v>
      </c>
      <c r="U568">
        <f t="shared" si="35"/>
        <v>-158.58999999999992</v>
      </c>
    </row>
    <row r="569" spans="1:21" x14ac:dyDescent="0.25">
      <c r="A569">
        <v>565</v>
      </c>
      <c r="B569" t="s">
        <v>1016</v>
      </c>
      <c r="C569">
        <v>300</v>
      </c>
      <c r="D569">
        <v>0</v>
      </c>
      <c r="E569">
        <v>4</v>
      </c>
      <c r="F569">
        <v>-21</v>
      </c>
      <c r="G569">
        <v>5.0054794520547903</v>
      </c>
      <c r="H569">
        <v>1</v>
      </c>
      <c r="I569">
        <v>0</v>
      </c>
      <c r="J569">
        <v>0.5</v>
      </c>
      <c r="K569">
        <v>4</v>
      </c>
      <c r="L569">
        <v>1</v>
      </c>
      <c r="M569" s="3">
        <v>25.88</v>
      </c>
      <c r="N569" s="3">
        <v>25.88</v>
      </c>
      <c r="O569" s="3">
        <v>1</v>
      </c>
      <c r="P569" s="4">
        <v>2.57</v>
      </c>
      <c r="Q569">
        <f t="shared" si="32"/>
        <v>25.699999999999996</v>
      </c>
      <c r="R569">
        <f t="shared" si="33"/>
        <v>23.129999999999995</v>
      </c>
      <c r="S569">
        <f>VLOOKUP(B569,Sheet1!B:C,2,0)</f>
        <v>0.109099363841539</v>
      </c>
      <c r="T569">
        <f t="shared" si="34"/>
        <v>2.2896146349272448</v>
      </c>
      <c r="U569">
        <f t="shared" si="35"/>
        <v>-2.5700000000000003</v>
      </c>
    </row>
    <row r="570" spans="1:21" x14ac:dyDescent="0.25">
      <c r="A570">
        <v>566</v>
      </c>
      <c r="B570" t="s">
        <v>920</v>
      </c>
      <c r="C570">
        <v>16486</v>
      </c>
      <c r="D570">
        <v>0</v>
      </c>
      <c r="E570">
        <v>789</v>
      </c>
      <c r="F570">
        <v>-584.83333333333303</v>
      </c>
      <c r="G570">
        <v>7.0054794520547903</v>
      </c>
      <c r="H570">
        <v>1</v>
      </c>
      <c r="I570">
        <v>0</v>
      </c>
      <c r="J570">
        <v>0</v>
      </c>
      <c r="K570">
        <v>6</v>
      </c>
      <c r="L570">
        <v>1</v>
      </c>
      <c r="M570" s="3">
        <v>33.119999999999997</v>
      </c>
      <c r="N570" s="3">
        <v>33.119999999999997</v>
      </c>
      <c r="O570" s="3">
        <v>1</v>
      </c>
      <c r="P570" s="4">
        <v>109.5</v>
      </c>
      <c r="Q570">
        <f t="shared" si="32"/>
        <v>1095</v>
      </c>
      <c r="R570">
        <f t="shared" si="33"/>
        <v>985.5</v>
      </c>
      <c r="S570">
        <f>VLOOKUP(B570,Sheet1!B:C,2,0)</f>
        <v>8.1916013564619902E-2</v>
      </c>
      <c r="T570">
        <f t="shared" si="34"/>
        <v>100.53019651467413</v>
      </c>
      <c r="U570">
        <f t="shared" si="35"/>
        <v>-109.5</v>
      </c>
    </row>
    <row r="571" spans="1:21" x14ac:dyDescent="0.25">
      <c r="A571">
        <v>567</v>
      </c>
      <c r="B571" t="s">
        <v>1598</v>
      </c>
      <c r="C571">
        <v>64802</v>
      </c>
      <c r="D571">
        <v>0</v>
      </c>
      <c r="E571">
        <v>11609</v>
      </c>
      <c r="F571">
        <v>6208.8333333333303</v>
      </c>
      <c r="G571">
        <v>4.5068493150684903</v>
      </c>
      <c r="H571">
        <v>1</v>
      </c>
      <c r="I571">
        <v>0</v>
      </c>
      <c r="J571">
        <v>1049.73</v>
      </c>
      <c r="K571">
        <v>4</v>
      </c>
      <c r="L571">
        <v>1</v>
      </c>
      <c r="M571" s="3">
        <v>30.36</v>
      </c>
      <c r="N571" s="3">
        <v>30.36</v>
      </c>
      <c r="O571" s="3">
        <v>1</v>
      </c>
      <c r="P571" s="4">
        <v>531.36</v>
      </c>
      <c r="Q571">
        <f t="shared" si="32"/>
        <v>5313.5999999999995</v>
      </c>
      <c r="R571">
        <f t="shared" si="33"/>
        <v>4782.24</v>
      </c>
      <c r="S571">
        <f>VLOOKUP(B571,Sheet1!B:C,2,0)</f>
        <v>0.12537504097993701</v>
      </c>
      <c r="T571">
        <f t="shared" si="34"/>
        <v>464.74071822490066</v>
      </c>
      <c r="U571">
        <f t="shared" si="35"/>
        <v>-531.35999999999967</v>
      </c>
    </row>
    <row r="572" spans="1:21" x14ac:dyDescent="0.25">
      <c r="A572">
        <v>568</v>
      </c>
      <c r="B572" t="s">
        <v>6</v>
      </c>
      <c r="C572">
        <v>48864</v>
      </c>
      <c r="D572">
        <v>0</v>
      </c>
      <c r="E572">
        <v>3190</v>
      </c>
      <c r="F572">
        <v>-882</v>
      </c>
      <c r="G572">
        <v>5.0054794520547903</v>
      </c>
      <c r="H572">
        <v>1</v>
      </c>
      <c r="I572">
        <v>0</v>
      </c>
      <c r="J572">
        <v>314.89</v>
      </c>
      <c r="K572">
        <v>4</v>
      </c>
      <c r="L572">
        <v>1</v>
      </c>
      <c r="M572" s="3">
        <v>51.84</v>
      </c>
      <c r="N572" s="3">
        <v>51.84</v>
      </c>
      <c r="O572" s="3">
        <v>1</v>
      </c>
      <c r="P572" s="4">
        <v>449.03</v>
      </c>
      <c r="Q572">
        <f t="shared" si="32"/>
        <v>4490.2999999999993</v>
      </c>
      <c r="R572">
        <f t="shared" si="33"/>
        <v>4041.2699999999995</v>
      </c>
      <c r="S572">
        <f>VLOOKUP(B572,Sheet1!B:C,2,0)</f>
        <v>0.111563542557718</v>
      </c>
      <c r="T572">
        <f t="shared" si="34"/>
        <v>398.9346224853079</v>
      </c>
      <c r="U572">
        <f t="shared" si="35"/>
        <v>-449.02999999999975</v>
      </c>
    </row>
    <row r="573" spans="1:21" x14ac:dyDescent="0.25">
      <c r="A573">
        <v>569</v>
      </c>
      <c r="B573" t="s">
        <v>358</v>
      </c>
      <c r="C573">
        <v>3289</v>
      </c>
      <c r="D573">
        <v>0</v>
      </c>
      <c r="E573">
        <v>0</v>
      </c>
      <c r="F573">
        <v>-274.08333333333297</v>
      </c>
      <c r="G573">
        <v>6.0054794520547903</v>
      </c>
      <c r="H573">
        <v>1</v>
      </c>
      <c r="I573">
        <v>0</v>
      </c>
      <c r="J573">
        <v>0</v>
      </c>
      <c r="K573">
        <v>6</v>
      </c>
      <c r="L573">
        <v>1</v>
      </c>
      <c r="M573" s="3">
        <v>22.52</v>
      </c>
      <c r="N573" s="3">
        <v>22.52</v>
      </c>
      <c r="O573" s="3">
        <v>1</v>
      </c>
      <c r="P573" s="4">
        <v>49.69</v>
      </c>
      <c r="Q573">
        <f t="shared" si="32"/>
        <v>496.9</v>
      </c>
      <c r="R573">
        <f t="shared" si="33"/>
        <v>447.21</v>
      </c>
      <c r="S573">
        <f>VLOOKUP(B573,Sheet1!B:C,2,0)</f>
        <v>9.4786515487695094E-2</v>
      </c>
      <c r="T573">
        <f t="shared" si="34"/>
        <v>44.980058045416428</v>
      </c>
      <c r="U573">
        <f t="shared" si="35"/>
        <v>-49.69</v>
      </c>
    </row>
    <row r="574" spans="1:21" x14ac:dyDescent="0.25">
      <c r="A574">
        <v>570</v>
      </c>
      <c r="B574" t="s">
        <v>3813</v>
      </c>
      <c r="C574">
        <v>2158</v>
      </c>
      <c r="D574">
        <v>0</v>
      </c>
      <c r="E574">
        <v>102</v>
      </c>
      <c r="F574">
        <v>-77.8333333333333</v>
      </c>
      <c r="G574">
        <v>7.0054794520547903</v>
      </c>
      <c r="H574">
        <v>1</v>
      </c>
      <c r="I574">
        <v>0</v>
      </c>
      <c r="J574">
        <v>9.5</v>
      </c>
      <c r="K574">
        <v>6</v>
      </c>
      <c r="L574">
        <v>1</v>
      </c>
      <c r="M574" s="3">
        <v>79.88</v>
      </c>
      <c r="N574" s="3">
        <v>79.88</v>
      </c>
      <c r="O574" s="3">
        <v>1</v>
      </c>
      <c r="P574" s="4">
        <v>26.04</v>
      </c>
      <c r="Q574">
        <f t="shared" si="32"/>
        <v>260.39999999999998</v>
      </c>
      <c r="R574">
        <f t="shared" si="33"/>
        <v>234.35999999999999</v>
      </c>
      <c r="S574">
        <f>VLOOKUP(B574,Sheet1!B:C,2,0)</f>
        <v>8.2236856857594798E-2</v>
      </c>
      <c r="T574">
        <f t="shared" si="34"/>
        <v>23.898552247428228</v>
      </c>
      <c r="U574">
        <f t="shared" si="35"/>
        <v>-26.039999999999992</v>
      </c>
    </row>
    <row r="575" spans="1:21" x14ac:dyDescent="0.25">
      <c r="A575">
        <v>571</v>
      </c>
      <c r="B575" t="s">
        <v>2884</v>
      </c>
      <c r="C575">
        <v>21409</v>
      </c>
      <c r="D575">
        <v>0</v>
      </c>
      <c r="E575">
        <v>2462</v>
      </c>
      <c r="F575">
        <v>677.91666666666697</v>
      </c>
      <c r="G575">
        <v>4.0027397260274</v>
      </c>
      <c r="H575">
        <v>1</v>
      </c>
      <c r="I575">
        <v>0</v>
      </c>
      <c r="J575">
        <v>247.5</v>
      </c>
      <c r="K575">
        <v>4</v>
      </c>
      <c r="L575">
        <v>1</v>
      </c>
      <c r="M575" s="3">
        <v>46.81</v>
      </c>
      <c r="N575" s="3">
        <v>46.81</v>
      </c>
      <c r="O575" s="3">
        <v>1</v>
      </c>
      <c r="P575" s="4">
        <v>255.73</v>
      </c>
      <c r="Q575">
        <f t="shared" si="32"/>
        <v>2557.2999999999997</v>
      </c>
      <c r="R575">
        <f t="shared" si="33"/>
        <v>2301.5699999999997</v>
      </c>
      <c r="S575">
        <f>VLOOKUP(B575,Sheet1!B:C,2,0)</f>
        <v>0.12751685978716201</v>
      </c>
      <c r="T575">
        <f t="shared" si="34"/>
        <v>223.12011344662906</v>
      </c>
      <c r="U575">
        <f t="shared" si="35"/>
        <v>-255.73000000000002</v>
      </c>
    </row>
    <row r="576" spans="1:21" x14ac:dyDescent="0.25">
      <c r="A576">
        <v>572</v>
      </c>
      <c r="B576" t="s">
        <v>3599</v>
      </c>
      <c r="C576">
        <v>2048</v>
      </c>
      <c r="D576">
        <v>0</v>
      </c>
      <c r="E576">
        <v>0</v>
      </c>
      <c r="F576">
        <v>-170.666666666667</v>
      </c>
      <c r="G576">
        <v>4.9178082191780801</v>
      </c>
      <c r="H576">
        <v>1</v>
      </c>
      <c r="I576">
        <v>0</v>
      </c>
      <c r="J576">
        <v>0</v>
      </c>
      <c r="K576">
        <v>4</v>
      </c>
      <c r="L576">
        <v>1</v>
      </c>
      <c r="M576" s="3">
        <v>26.73</v>
      </c>
      <c r="N576" s="3">
        <v>26.73</v>
      </c>
      <c r="O576" s="3">
        <v>1</v>
      </c>
      <c r="P576" s="4">
        <v>23.43</v>
      </c>
      <c r="Q576">
        <f t="shared" si="32"/>
        <v>234.29999999999998</v>
      </c>
      <c r="R576">
        <f t="shared" si="33"/>
        <v>210.86999999999998</v>
      </c>
      <c r="S576">
        <f>VLOOKUP(B576,Sheet1!B:C,2,0)</f>
        <v>0.110435951215025</v>
      </c>
      <c r="T576">
        <f t="shared" si="34"/>
        <v>20.842485663031962</v>
      </c>
      <c r="U576">
        <f t="shared" si="35"/>
        <v>-23.430000000000007</v>
      </c>
    </row>
    <row r="577" spans="1:21" x14ac:dyDescent="0.25">
      <c r="A577">
        <v>573</v>
      </c>
      <c r="B577" t="s">
        <v>1404</v>
      </c>
      <c r="C577">
        <v>1539202</v>
      </c>
      <c r="D577">
        <v>0</v>
      </c>
      <c r="E577">
        <v>149335</v>
      </c>
      <c r="F577">
        <v>21068.166666666701</v>
      </c>
      <c r="G577">
        <v>6.0054794520547903</v>
      </c>
      <c r="H577">
        <v>1</v>
      </c>
      <c r="I577">
        <v>0</v>
      </c>
      <c r="J577">
        <v>1229.9100000000001</v>
      </c>
      <c r="K577">
        <v>6</v>
      </c>
      <c r="L577">
        <v>1</v>
      </c>
      <c r="M577" s="3">
        <v>16.59</v>
      </c>
      <c r="N577" s="3">
        <v>16.59</v>
      </c>
      <c r="O577" s="3">
        <v>1</v>
      </c>
      <c r="P577" s="4">
        <v>347.11</v>
      </c>
      <c r="Q577">
        <f t="shared" si="32"/>
        <v>3471.1</v>
      </c>
      <c r="R577">
        <f t="shared" si="33"/>
        <v>3123.99</v>
      </c>
      <c r="S577">
        <f>VLOOKUP(B577,Sheet1!B:C,2,0)</f>
        <v>5.89707112595107E-2</v>
      </c>
      <c r="T577">
        <f t="shared" si="34"/>
        <v>326.64067641471127</v>
      </c>
      <c r="U577">
        <f t="shared" si="35"/>
        <v>-347.11000000000013</v>
      </c>
    </row>
    <row r="578" spans="1:21" x14ac:dyDescent="0.25">
      <c r="A578">
        <v>574</v>
      </c>
      <c r="B578" t="s">
        <v>1697</v>
      </c>
      <c r="C578">
        <v>6592</v>
      </c>
      <c r="D578">
        <v>0</v>
      </c>
      <c r="E578">
        <v>1175</v>
      </c>
      <c r="F578">
        <v>625.66666666666697</v>
      </c>
      <c r="G578">
        <v>3</v>
      </c>
      <c r="H578">
        <v>1</v>
      </c>
      <c r="I578">
        <v>0</v>
      </c>
      <c r="J578">
        <v>173.88</v>
      </c>
      <c r="K578">
        <v>3</v>
      </c>
      <c r="L578">
        <v>1</v>
      </c>
      <c r="M578" s="3">
        <v>37.56</v>
      </c>
      <c r="N578" s="3">
        <v>37.56</v>
      </c>
      <c r="O578" s="3">
        <v>1</v>
      </c>
      <c r="P578" s="4">
        <v>117.87</v>
      </c>
      <c r="Q578">
        <f t="shared" si="32"/>
        <v>1178.7</v>
      </c>
      <c r="R578">
        <f t="shared" si="33"/>
        <v>1060.83</v>
      </c>
      <c r="S578">
        <f>VLOOKUP(B578,Sheet1!B:C,2,0)</f>
        <v>0.14559178072168499</v>
      </c>
      <c r="T578">
        <f t="shared" si="34"/>
        <v>100.709096806335</v>
      </c>
      <c r="U578">
        <f t="shared" si="35"/>
        <v>-117.87000000000012</v>
      </c>
    </row>
    <row r="579" spans="1:21" x14ac:dyDescent="0.25">
      <c r="A579">
        <v>575</v>
      </c>
      <c r="B579" t="s">
        <v>3994</v>
      </c>
      <c r="C579">
        <v>11088</v>
      </c>
      <c r="D579">
        <v>0</v>
      </c>
      <c r="E579">
        <v>0</v>
      </c>
      <c r="F579">
        <v>-924</v>
      </c>
      <c r="G579">
        <v>7.0054794520547903</v>
      </c>
      <c r="H579">
        <v>1</v>
      </c>
      <c r="I579">
        <v>0</v>
      </c>
      <c r="J579">
        <v>0</v>
      </c>
      <c r="K579">
        <v>6</v>
      </c>
      <c r="L579">
        <v>1</v>
      </c>
      <c r="M579" s="3">
        <v>8.2799999999999994</v>
      </c>
      <c r="N579" s="3">
        <v>8.2799999999999994</v>
      </c>
      <c r="O579" s="3">
        <v>1</v>
      </c>
      <c r="P579" s="4">
        <v>138.59</v>
      </c>
      <c r="Q579">
        <f t="shared" si="32"/>
        <v>1385.8999999999999</v>
      </c>
      <c r="R579">
        <f t="shared" si="33"/>
        <v>1247.31</v>
      </c>
      <c r="S579">
        <f>VLOOKUP(B579,Sheet1!B:C,2,0)</f>
        <v>8.21815506159254E-2</v>
      </c>
      <c r="T579">
        <f t="shared" si="34"/>
        <v>127.20045890013891</v>
      </c>
      <c r="U579">
        <f t="shared" si="35"/>
        <v>-138.58999999999992</v>
      </c>
    </row>
    <row r="580" spans="1:21" x14ac:dyDescent="0.25">
      <c r="A580">
        <v>576</v>
      </c>
      <c r="B580" t="s">
        <v>1035</v>
      </c>
      <c r="C580">
        <v>24500</v>
      </c>
      <c r="D580">
        <v>0</v>
      </c>
      <c r="E580">
        <v>2292</v>
      </c>
      <c r="F580">
        <v>250.333333333333</v>
      </c>
      <c r="G580">
        <v>6.3972602739726003</v>
      </c>
      <c r="H580">
        <v>1</v>
      </c>
      <c r="I580">
        <v>0</v>
      </c>
      <c r="J580">
        <v>56.44</v>
      </c>
      <c r="K580">
        <v>6</v>
      </c>
      <c r="L580">
        <v>1</v>
      </c>
      <c r="M580" s="3">
        <v>6.66</v>
      </c>
      <c r="N580" s="3">
        <v>6.66</v>
      </c>
      <c r="O580" s="3">
        <v>1</v>
      </c>
      <c r="P580" s="4">
        <v>46.07</v>
      </c>
      <c r="Q580">
        <f t="shared" si="32"/>
        <v>460.7</v>
      </c>
      <c r="R580">
        <f t="shared" si="33"/>
        <v>414.63</v>
      </c>
      <c r="S580">
        <f>VLOOKUP(B580,Sheet1!B:C,2,0)</f>
        <v>8.9394858439418801E-2</v>
      </c>
      <c r="T580">
        <f t="shared" si="34"/>
        <v>41.951578871695972</v>
      </c>
      <c r="U580">
        <f t="shared" si="35"/>
        <v>-46.069999999999993</v>
      </c>
    </row>
    <row r="581" spans="1:21" x14ac:dyDescent="0.25">
      <c r="A581">
        <v>577</v>
      </c>
      <c r="B581" t="s">
        <v>2254</v>
      </c>
      <c r="C581">
        <v>4723</v>
      </c>
      <c r="D581">
        <v>0</v>
      </c>
      <c r="E581">
        <v>402</v>
      </c>
      <c r="F581">
        <v>8.4166666666666892</v>
      </c>
      <c r="G581">
        <v>4</v>
      </c>
      <c r="H581">
        <v>1</v>
      </c>
      <c r="I581">
        <v>0</v>
      </c>
      <c r="J581">
        <v>41.66</v>
      </c>
      <c r="K581">
        <v>4</v>
      </c>
      <c r="L581">
        <v>1</v>
      </c>
      <c r="M581" s="3">
        <v>67.44</v>
      </c>
      <c r="N581" s="3">
        <v>67.44</v>
      </c>
      <c r="O581" s="3">
        <v>1</v>
      </c>
      <c r="P581" s="4">
        <v>50.83</v>
      </c>
      <c r="Q581">
        <f t="shared" si="32"/>
        <v>508.29999999999995</v>
      </c>
      <c r="R581">
        <f t="shared" si="33"/>
        <v>457.46999999999997</v>
      </c>
      <c r="S581">
        <f>VLOOKUP(B581,Sheet1!B:C,2,0)</f>
        <v>0.125733694260523</v>
      </c>
      <c r="T581">
        <f t="shared" si="34"/>
        <v>44.438956320737617</v>
      </c>
      <c r="U581">
        <f t="shared" si="35"/>
        <v>-50.829999999999984</v>
      </c>
    </row>
    <row r="582" spans="1:21" x14ac:dyDescent="0.25">
      <c r="A582">
        <v>578</v>
      </c>
      <c r="B582" t="s">
        <v>2294</v>
      </c>
      <c r="C582">
        <v>31203</v>
      </c>
      <c r="D582">
        <v>0</v>
      </c>
      <c r="E582">
        <v>0</v>
      </c>
      <c r="F582">
        <v>-2600.25</v>
      </c>
      <c r="G582">
        <v>6.0054794520547903</v>
      </c>
      <c r="H582">
        <v>1</v>
      </c>
      <c r="I582">
        <v>0</v>
      </c>
      <c r="J582">
        <v>0</v>
      </c>
      <c r="K582">
        <v>6</v>
      </c>
      <c r="L582">
        <v>1</v>
      </c>
      <c r="M582" s="3">
        <v>26.04</v>
      </c>
      <c r="N582" s="3">
        <v>26.04</v>
      </c>
      <c r="O582" s="3">
        <v>1</v>
      </c>
      <c r="P582" s="4">
        <v>126.86</v>
      </c>
      <c r="Q582">
        <f t="shared" ref="Q582:Q645" si="36">P582/0.1</f>
        <v>1268.5999999999999</v>
      </c>
      <c r="R582">
        <f t="shared" ref="R582:R645" si="37">Q582-P582</f>
        <v>1141.74</v>
      </c>
      <c r="S582">
        <f>VLOOKUP(B582,Sheet1!B:C,2,0)</f>
        <v>9.4786515487695094E-2</v>
      </c>
      <c r="T582">
        <f t="shared" ref="T582:T645" si="38">(1-S582)*P582</f>
        <v>114.83538264523099</v>
      </c>
      <c r="U582">
        <f t="shared" ref="U582:U645" si="39">R582*$U$1-Q582</f>
        <v>-126.8599999999999</v>
      </c>
    </row>
    <row r="583" spans="1:21" x14ac:dyDescent="0.25">
      <c r="A583">
        <v>579</v>
      </c>
      <c r="B583" t="s">
        <v>2781</v>
      </c>
      <c r="C583">
        <v>23112</v>
      </c>
      <c r="D583">
        <v>0</v>
      </c>
      <c r="E583">
        <v>4224</v>
      </c>
      <c r="F583">
        <v>2298</v>
      </c>
      <c r="G583">
        <v>3.0027397260274</v>
      </c>
      <c r="H583">
        <v>1</v>
      </c>
      <c r="I583">
        <v>0</v>
      </c>
      <c r="J583">
        <v>315.38</v>
      </c>
      <c r="K583">
        <v>3</v>
      </c>
      <c r="L583">
        <v>1</v>
      </c>
      <c r="M583" s="3">
        <v>24.52</v>
      </c>
      <c r="N583" s="3">
        <v>24.52</v>
      </c>
      <c r="O583" s="3">
        <v>1</v>
      </c>
      <c r="P583" s="4">
        <v>-248.21</v>
      </c>
      <c r="Q583">
        <f t="shared" si="36"/>
        <v>-2482.1</v>
      </c>
      <c r="R583">
        <f t="shared" si="37"/>
        <v>-2233.89</v>
      </c>
      <c r="S583">
        <f>VLOOKUP(B583,Sheet1!B:C,2,0)</f>
        <v>0.146046859406607</v>
      </c>
      <c r="T583">
        <f t="shared" si="38"/>
        <v>-211.95970902668608</v>
      </c>
      <c r="U583">
        <f t="shared" si="39"/>
        <v>248.21000000000004</v>
      </c>
    </row>
    <row r="584" spans="1:21" x14ac:dyDescent="0.25">
      <c r="A584">
        <v>580</v>
      </c>
      <c r="B584" t="s">
        <v>2629</v>
      </c>
      <c r="C584">
        <v>41738</v>
      </c>
      <c r="D584">
        <v>0</v>
      </c>
      <c r="E584">
        <v>3269</v>
      </c>
      <c r="F584">
        <v>-209.166666666667</v>
      </c>
      <c r="G584">
        <v>5.9589041095890396</v>
      </c>
      <c r="H584">
        <v>1</v>
      </c>
      <c r="I584">
        <v>0</v>
      </c>
      <c r="J584">
        <v>281.38</v>
      </c>
      <c r="K584">
        <v>6</v>
      </c>
      <c r="L584">
        <v>1</v>
      </c>
      <c r="M584" s="3">
        <v>-2.61</v>
      </c>
      <c r="N584" s="3">
        <v>-2.61</v>
      </c>
      <c r="O584" s="3">
        <v>1</v>
      </c>
      <c r="P584" s="4">
        <v>438.38</v>
      </c>
      <c r="Q584">
        <f t="shared" si="36"/>
        <v>4383.7999999999993</v>
      </c>
      <c r="R584">
        <f t="shared" si="37"/>
        <v>3945.4199999999992</v>
      </c>
      <c r="S584">
        <f>VLOOKUP(B584,Sheet1!B:C,2,0)</f>
        <v>9.7207046709339801E-2</v>
      </c>
      <c r="T584">
        <f t="shared" si="38"/>
        <v>395.76637486355963</v>
      </c>
      <c r="U584">
        <f t="shared" si="39"/>
        <v>-438.38000000000011</v>
      </c>
    </row>
    <row r="585" spans="1:21" x14ac:dyDescent="0.25">
      <c r="A585">
        <v>581</v>
      </c>
      <c r="B585" t="s">
        <v>3027</v>
      </c>
      <c r="C585">
        <v>15323</v>
      </c>
      <c r="D585">
        <v>0</v>
      </c>
      <c r="E585">
        <v>0</v>
      </c>
      <c r="F585">
        <v>-1276.9166666666699</v>
      </c>
      <c r="G585">
        <v>4.3808219178082197</v>
      </c>
      <c r="H585">
        <v>1</v>
      </c>
      <c r="I585">
        <v>0</v>
      </c>
      <c r="J585">
        <v>0</v>
      </c>
      <c r="K585">
        <v>4</v>
      </c>
      <c r="L585">
        <v>1</v>
      </c>
      <c r="M585" s="3">
        <v>21.34</v>
      </c>
      <c r="N585" s="3">
        <v>21.34</v>
      </c>
      <c r="O585" s="3">
        <v>1</v>
      </c>
      <c r="P585" s="4">
        <v>182.85</v>
      </c>
      <c r="Q585">
        <f t="shared" si="36"/>
        <v>1828.4999999999998</v>
      </c>
      <c r="R585">
        <f t="shared" si="37"/>
        <v>1645.6499999999999</v>
      </c>
      <c r="S585">
        <f>VLOOKUP(B585,Sheet1!B:C,2,0)</f>
        <v>0.11896752402290001</v>
      </c>
      <c r="T585">
        <f t="shared" si="38"/>
        <v>161.09678823241273</v>
      </c>
      <c r="U585">
        <f t="shared" si="39"/>
        <v>-182.84999999999991</v>
      </c>
    </row>
    <row r="586" spans="1:21" x14ac:dyDescent="0.25">
      <c r="A586">
        <v>582</v>
      </c>
      <c r="B586" t="s">
        <v>3485</v>
      </c>
      <c r="C586">
        <v>419461</v>
      </c>
      <c r="D586">
        <v>60212</v>
      </c>
      <c r="E586">
        <v>35733</v>
      </c>
      <c r="F586">
        <v>777.91666666666401</v>
      </c>
      <c r="G586">
        <v>3.3835616438356202</v>
      </c>
      <c r="H586">
        <v>1</v>
      </c>
      <c r="I586">
        <v>1</v>
      </c>
      <c r="J586">
        <v>1673.83</v>
      </c>
      <c r="K586">
        <v>3</v>
      </c>
      <c r="L586">
        <v>2</v>
      </c>
      <c r="M586" s="3">
        <v>-28.6</v>
      </c>
      <c r="N586" s="3">
        <v>-28.6</v>
      </c>
      <c r="O586" s="3">
        <v>2</v>
      </c>
      <c r="P586" s="4">
        <v>1408.4</v>
      </c>
      <c r="Q586">
        <f t="shared" si="36"/>
        <v>14084</v>
      </c>
      <c r="R586">
        <f t="shared" si="37"/>
        <v>12675.6</v>
      </c>
      <c r="S586">
        <f>VLOOKUP(B586,Sheet1!B:C,2,0)</f>
        <v>0.12829017893868699</v>
      </c>
      <c r="T586">
        <f t="shared" si="38"/>
        <v>1227.7161119827533</v>
      </c>
      <c r="U586">
        <f t="shared" si="39"/>
        <v>-1408.3999999999996</v>
      </c>
    </row>
    <row r="587" spans="1:21" x14ac:dyDescent="0.25">
      <c r="A587">
        <v>583</v>
      </c>
      <c r="B587" s="1" t="s">
        <v>318</v>
      </c>
      <c r="C587">
        <v>18046</v>
      </c>
      <c r="D587">
        <v>328</v>
      </c>
      <c r="E587">
        <v>0</v>
      </c>
      <c r="F587">
        <v>-1503.8333333333301</v>
      </c>
      <c r="G587">
        <v>7.0054794520547903</v>
      </c>
      <c r="H587">
        <v>1</v>
      </c>
      <c r="I587">
        <v>1</v>
      </c>
      <c r="J587">
        <v>0</v>
      </c>
      <c r="K587">
        <v>6</v>
      </c>
      <c r="L587">
        <v>2</v>
      </c>
      <c r="M587" s="3">
        <v>2.8</v>
      </c>
      <c r="N587" s="3">
        <v>2.8</v>
      </c>
      <c r="O587" s="3">
        <v>2</v>
      </c>
      <c r="P587" s="4">
        <v>201.51</v>
      </c>
      <c r="Q587">
        <f t="shared" si="36"/>
        <v>2015.1</v>
      </c>
      <c r="R587">
        <f t="shared" si="37"/>
        <v>1813.59</v>
      </c>
      <c r="S587">
        <f>VLOOKUP(B587,Sheet1!B:C,2,0)</f>
        <v>7.7763012412284699E-2</v>
      </c>
      <c r="T587">
        <f t="shared" si="38"/>
        <v>185.83997536880051</v>
      </c>
      <c r="U587">
        <f t="shared" si="39"/>
        <v>-201.51</v>
      </c>
    </row>
    <row r="588" spans="1:21" x14ac:dyDescent="0.25">
      <c r="A588">
        <v>584</v>
      </c>
      <c r="B588" t="s">
        <v>2288</v>
      </c>
      <c r="C588">
        <v>25351</v>
      </c>
      <c r="D588">
        <v>2665</v>
      </c>
      <c r="E588">
        <v>2105</v>
      </c>
      <c r="F588">
        <v>-7.5833333333334796</v>
      </c>
      <c r="G588">
        <v>4.0027397260274</v>
      </c>
      <c r="H588">
        <v>1</v>
      </c>
      <c r="I588">
        <v>1</v>
      </c>
      <c r="J588">
        <v>164.65</v>
      </c>
      <c r="K588">
        <v>3</v>
      </c>
      <c r="L588">
        <v>2</v>
      </c>
      <c r="M588" s="3">
        <v>3</v>
      </c>
      <c r="N588" s="3">
        <v>3</v>
      </c>
      <c r="O588" s="3">
        <v>2</v>
      </c>
      <c r="P588" s="4">
        <v>277.95999999999998</v>
      </c>
      <c r="Q588">
        <f t="shared" si="36"/>
        <v>2779.5999999999995</v>
      </c>
      <c r="R588">
        <f t="shared" si="37"/>
        <v>2501.6399999999994</v>
      </c>
      <c r="S588">
        <f>VLOOKUP(B588,Sheet1!B:C,2,0)</f>
        <v>0.119806308421783</v>
      </c>
      <c r="T588">
        <f t="shared" si="38"/>
        <v>244.65863851108119</v>
      </c>
      <c r="U588">
        <f t="shared" si="39"/>
        <v>-277.96000000000004</v>
      </c>
    </row>
    <row r="589" spans="1:21" x14ac:dyDescent="0.25">
      <c r="A589">
        <v>585</v>
      </c>
      <c r="B589" t="s">
        <v>1107</v>
      </c>
      <c r="C589">
        <v>101158</v>
      </c>
      <c r="D589">
        <v>0</v>
      </c>
      <c r="E589">
        <v>9370</v>
      </c>
      <c r="F589">
        <v>940.16666666666595</v>
      </c>
      <c r="G589">
        <v>5.0054794520547903</v>
      </c>
      <c r="H589">
        <v>1</v>
      </c>
      <c r="I589">
        <v>0</v>
      </c>
      <c r="J589">
        <v>182.27</v>
      </c>
      <c r="K589">
        <v>4</v>
      </c>
      <c r="L589">
        <v>1</v>
      </c>
      <c r="M589" s="3">
        <v>4.8600000000000003</v>
      </c>
      <c r="N589" s="3">
        <v>4.8600000000000003</v>
      </c>
      <c r="O589" s="3">
        <v>1</v>
      </c>
      <c r="P589" s="4">
        <v>194.21</v>
      </c>
      <c r="Q589">
        <f t="shared" si="36"/>
        <v>1942.1</v>
      </c>
      <c r="R589">
        <f t="shared" si="37"/>
        <v>1747.8899999999999</v>
      </c>
      <c r="S589">
        <f>VLOOKUP(B589,Sheet1!B:C,2,0)</f>
        <v>0.107256192318841</v>
      </c>
      <c r="T589">
        <f t="shared" si="38"/>
        <v>173.3797748897579</v>
      </c>
      <c r="U589">
        <f t="shared" si="39"/>
        <v>-194.21000000000004</v>
      </c>
    </row>
    <row r="590" spans="1:21" x14ac:dyDescent="0.25">
      <c r="A590">
        <v>586</v>
      </c>
      <c r="B590" t="s">
        <v>1128</v>
      </c>
      <c r="C590">
        <v>14914</v>
      </c>
      <c r="D590">
        <v>0</v>
      </c>
      <c r="E590">
        <v>713</v>
      </c>
      <c r="F590">
        <v>-529.83333333333303</v>
      </c>
      <c r="G590">
        <v>7.0054794520547903</v>
      </c>
      <c r="H590">
        <v>1</v>
      </c>
      <c r="I590">
        <v>0</v>
      </c>
      <c r="J590">
        <v>0</v>
      </c>
      <c r="K590">
        <v>6</v>
      </c>
      <c r="L590">
        <v>1</v>
      </c>
      <c r="M590" s="3">
        <v>21.58</v>
      </c>
      <c r="N590" s="3">
        <v>21.58</v>
      </c>
      <c r="O590" s="3">
        <v>1</v>
      </c>
      <c r="P590" s="4">
        <v>44.02</v>
      </c>
      <c r="Q590">
        <f t="shared" si="36"/>
        <v>440.2</v>
      </c>
      <c r="R590">
        <f t="shared" si="37"/>
        <v>396.18</v>
      </c>
      <c r="S590">
        <f>VLOOKUP(B590,Sheet1!B:C,2,0)</f>
        <v>8.1941557229516598E-2</v>
      </c>
      <c r="T590">
        <f t="shared" si="38"/>
        <v>40.41293265075668</v>
      </c>
      <c r="U590">
        <f t="shared" si="39"/>
        <v>-44.019999999999982</v>
      </c>
    </row>
    <row r="591" spans="1:21" x14ac:dyDescent="0.25">
      <c r="A591">
        <v>587</v>
      </c>
      <c r="B591" s="1" t="s">
        <v>1017</v>
      </c>
      <c r="C591">
        <v>5783</v>
      </c>
      <c r="D591">
        <v>0</v>
      </c>
      <c r="E591">
        <v>446</v>
      </c>
      <c r="F591">
        <v>-35.9166666666667</v>
      </c>
      <c r="G591">
        <v>4.0027397260274</v>
      </c>
      <c r="H591">
        <v>1</v>
      </c>
      <c r="I591">
        <v>0</v>
      </c>
      <c r="J591">
        <v>44</v>
      </c>
      <c r="K591">
        <v>4</v>
      </c>
      <c r="L591">
        <v>1</v>
      </c>
      <c r="M591" s="3">
        <v>23.88</v>
      </c>
      <c r="N591" s="3">
        <v>23.88</v>
      </c>
      <c r="O591" s="3">
        <v>1</v>
      </c>
      <c r="P591" s="4">
        <v>70.66</v>
      </c>
      <c r="Q591">
        <f t="shared" si="36"/>
        <v>706.59999999999991</v>
      </c>
      <c r="R591">
        <f t="shared" si="37"/>
        <v>635.93999999999994</v>
      </c>
      <c r="S591">
        <f>VLOOKUP(B591,Sheet1!B:C,2,0)</f>
        <v>0.125697134609809</v>
      </c>
      <c r="T591">
        <f t="shared" si="38"/>
        <v>61.778240468470891</v>
      </c>
      <c r="U591">
        <f t="shared" si="39"/>
        <v>-70.659999999999968</v>
      </c>
    </row>
    <row r="592" spans="1:21" x14ac:dyDescent="0.25">
      <c r="A592">
        <v>588</v>
      </c>
      <c r="B592" t="s">
        <v>1566</v>
      </c>
      <c r="C592">
        <v>25699</v>
      </c>
      <c r="D592">
        <v>0</v>
      </c>
      <c r="E592">
        <v>1828</v>
      </c>
      <c r="F592">
        <v>-313.58333333333297</v>
      </c>
      <c r="G592">
        <v>5.0054794520547903</v>
      </c>
      <c r="H592">
        <v>1</v>
      </c>
      <c r="I592">
        <v>0</v>
      </c>
      <c r="J592">
        <v>198.08</v>
      </c>
      <c r="K592">
        <v>4</v>
      </c>
      <c r="L592">
        <v>1</v>
      </c>
      <c r="M592" s="3">
        <v>14.04</v>
      </c>
      <c r="N592" s="3">
        <v>14.04</v>
      </c>
      <c r="O592" s="3">
        <v>1</v>
      </c>
      <c r="P592" s="4">
        <v>167.36</v>
      </c>
      <c r="Q592">
        <f t="shared" si="36"/>
        <v>1673.6000000000001</v>
      </c>
      <c r="R592">
        <f t="shared" si="37"/>
        <v>1506.2400000000002</v>
      </c>
      <c r="S592">
        <f>VLOOKUP(B592,Sheet1!B:C,2,0)</f>
        <v>0.11072076155287</v>
      </c>
      <c r="T592">
        <f t="shared" si="38"/>
        <v>148.82977334651167</v>
      </c>
      <c r="U592">
        <f t="shared" si="39"/>
        <v>-167.3599999999999</v>
      </c>
    </row>
    <row r="593" spans="1:21" x14ac:dyDescent="0.25">
      <c r="A593">
        <v>589</v>
      </c>
      <c r="B593" t="s">
        <v>650</v>
      </c>
      <c r="C593">
        <v>2328</v>
      </c>
      <c r="D593">
        <v>0</v>
      </c>
      <c r="E593">
        <v>0</v>
      </c>
      <c r="F593">
        <v>-194</v>
      </c>
      <c r="G593">
        <v>5.0027397260274</v>
      </c>
      <c r="H593">
        <v>1</v>
      </c>
      <c r="I593">
        <v>0</v>
      </c>
      <c r="J593">
        <v>0</v>
      </c>
      <c r="K593">
        <v>5</v>
      </c>
      <c r="L593">
        <v>1</v>
      </c>
      <c r="M593" s="3">
        <v>23.76</v>
      </c>
      <c r="N593" s="3">
        <v>23.76</v>
      </c>
      <c r="O593" s="3">
        <v>1</v>
      </c>
      <c r="P593" s="4">
        <v>33.42</v>
      </c>
      <c r="Q593">
        <f t="shared" si="36"/>
        <v>334.2</v>
      </c>
      <c r="R593">
        <f t="shared" si="37"/>
        <v>300.77999999999997</v>
      </c>
      <c r="S593">
        <f>VLOOKUP(B593,Sheet1!B:C,2,0)</f>
        <v>0.109136706755043</v>
      </c>
      <c r="T593">
        <f t="shared" si="38"/>
        <v>29.772651260246462</v>
      </c>
      <c r="U593">
        <f t="shared" si="39"/>
        <v>-33.420000000000016</v>
      </c>
    </row>
    <row r="594" spans="1:21" x14ac:dyDescent="0.25">
      <c r="A594">
        <v>590</v>
      </c>
      <c r="B594" t="s">
        <v>2876</v>
      </c>
      <c r="C594">
        <v>2736</v>
      </c>
      <c r="D594">
        <v>0</v>
      </c>
      <c r="E594">
        <v>0</v>
      </c>
      <c r="F594">
        <v>-228</v>
      </c>
      <c r="G594">
        <v>4.0027397260274</v>
      </c>
      <c r="H594">
        <v>1</v>
      </c>
      <c r="I594">
        <v>0</v>
      </c>
      <c r="J594">
        <v>0</v>
      </c>
      <c r="K594">
        <v>4</v>
      </c>
      <c r="L594">
        <v>1</v>
      </c>
      <c r="M594" s="3">
        <v>28.8</v>
      </c>
      <c r="N594" s="3">
        <v>28.8</v>
      </c>
      <c r="O594" s="3">
        <v>1</v>
      </c>
      <c r="P594" s="4">
        <v>64.319999999999993</v>
      </c>
      <c r="Q594">
        <f t="shared" si="36"/>
        <v>643.19999999999993</v>
      </c>
      <c r="R594">
        <f t="shared" si="37"/>
        <v>578.87999999999988</v>
      </c>
      <c r="S594">
        <f>VLOOKUP(B594,Sheet1!B:C,2,0)</f>
        <v>0.12531156643820801</v>
      </c>
      <c r="T594">
        <f t="shared" si="38"/>
        <v>56.259960046694452</v>
      </c>
      <c r="U594">
        <f t="shared" si="39"/>
        <v>-64.32000000000005</v>
      </c>
    </row>
    <row r="595" spans="1:21" x14ac:dyDescent="0.25">
      <c r="A595">
        <v>591</v>
      </c>
      <c r="B595" t="s">
        <v>1982</v>
      </c>
      <c r="C595">
        <v>336249</v>
      </c>
      <c r="D595">
        <v>0</v>
      </c>
      <c r="E595">
        <v>35791</v>
      </c>
      <c r="F595">
        <v>7770.25</v>
      </c>
      <c r="G595">
        <v>5.0054794520547903</v>
      </c>
      <c r="H595">
        <v>1</v>
      </c>
      <c r="I595">
        <v>0</v>
      </c>
      <c r="J595">
        <v>378.86</v>
      </c>
      <c r="K595">
        <v>4</v>
      </c>
      <c r="L595">
        <v>1</v>
      </c>
      <c r="M595" s="3">
        <v>14.7</v>
      </c>
      <c r="N595" s="3">
        <v>14.7</v>
      </c>
      <c r="O595" s="3">
        <v>1</v>
      </c>
      <c r="P595" s="4">
        <v>337.36</v>
      </c>
      <c r="Q595">
        <f t="shared" si="36"/>
        <v>3373.6</v>
      </c>
      <c r="R595">
        <f t="shared" si="37"/>
        <v>3036.24</v>
      </c>
      <c r="S595">
        <f>VLOOKUP(B595,Sheet1!B:C,2,0)</f>
        <v>9.8630054234366493E-2</v>
      </c>
      <c r="T595">
        <f t="shared" si="38"/>
        <v>304.08616490349414</v>
      </c>
      <c r="U595">
        <f t="shared" si="39"/>
        <v>-337.36000000000013</v>
      </c>
    </row>
    <row r="596" spans="1:21" x14ac:dyDescent="0.25">
      <c r="A596">
        <v>592</v>
      </c>
      <c r="B596" t="s">
        <v>2711</v>
      </c>
      <c r="C596">
        <v>0</v>
      </c>
      <c r="D596">
        <v>0</v>
      </c>
      <c r="E596">
        <v>0</v>
      </c>
      <c r="F596">
        <v>0</v>
      </c>
      <c r="G596">
        <v>7.0054794520547903</v>
      </c>
      <c r="H596">
        <v>1</v>
      </c>
      <c r="I596">
        <v>0</v>
      </c>
      <c r="J596">
        <v>70.400000000000006</v>
      </c>
      <c r="K596">
        <v>7</v>
      </c>
      <c r="L596">
        <v>1</v>
      </c>
      <c r="M596" s="3">
        <v>14.64</v>
      </c>
      <c r="N596" s="3">
        <v>14.64</v>
      </c>
      <c r="O596" s="3">
        <v>1</v>
      </c>
      <c r="P596" s="4">
        <v>59.22</v>
      </c>
      <c r="Q596">
        <f t="shared" si="36"/>
        <v>592.19999999999993</v>
      </c>
      <c r="R596">
        <f t="shared" si="37"/>
        <v>532.9799999999999</v>
      </c>
      <c r="S596">
        <f>VLOOKUP(B596,Sheet1!B:C,2,0)</f>
        <v>8.2848487441874702E-2</v>
      </c>
      <c r="T596">
        <f t="shared" si="38"/>
        <v>54.313712573692179</v>
      </c>
      <c r="U596">
        <f t="shared" si="39"/>
        <v>-59.220000000000027</v>
      </c>
    </row>
    <row r="597" spans="1:21" x14ac:dyDescent="0.25">
      <c r="A597">
        <v>593</v>
      </c>
      <c r="B597" t="s">
        <v>1595</v>
      </c>
      <c r="C597">
        <v>1178245</v>
      </c>
      <c r="D597">
        <v>0</v>
      </c>
      <c r="E597">
        <v>116664</v>
      </c>
      <c r="F597">
        <v>18476.916666666701</v>
      </c>
      <c r="G597">
        <v>6.0054794520547903</v>
      </c>
      <c r="H597">
        <v>1</v>
      </c>
      <c r="I597">
        <v>0</v>
      </c>
      <c r="J597">
        <v>566.4</v>
      </c>
      <c r="K597">
        <v>5</v>
      </c>
      <c r="L597">
        <v>1</v>
      </c>
      <c r="M597" s="3">
        <v>-0.12</v>
      </c>
      <c r="N597" s="3">
        <v>-0.12</v>
      </c>
      <c r="O597" s="3">
        <v>1</v>
      </c>
      <c r="P597" s="4">
        <v>861.05</v>
      </c>
      <c r="Q597">
        <f t="shared" si="36"/>
        <v>8610.4999999999982</v>
      </c>
      <c r="R597">
        <f t="shared" si="37"/>
        <v>7749.449999999998</v>
      </c>
      <c r="S597">
        <f>VLOOKUP(B597,Sheet1!B:C,2,0)</f>
        <v>6.2563107554286401E-2</v>
      </c>
      <c r="T597">
        <f t="shared" si="38"/>
        <v>807.1800362403817</v>
      </c>
      <c r="U597">
        <f t="shared" si="39"/>
        <v>-861.05000000000018</v>
      </c>
    </row>
    <row r="598" spans="1:21" x14ac:dyDescent="0.25">
      <c r="A598">
        <v>594</v>
      </c>
      <c r="B598" t="s">
        <v>3240</v>
      </c>
      <c r="C598">
        <v>111083</v>
      </c>
      <c r="D598">
        <v>139984</v>
      </c>
      <c r="E598">
        <v>15338</v>
      </c>
      <c r="F598">
        <v>6081.0833333333303</v>
      </c>
      <c r="G598">
        <v>7.0054794520547903</v>
      </c>
      <c r="H598">
        <v>1</v>
      </c>
      <c r="I598">
        <v>1</v>
      </c>
      <c r="J598">
        <v>200.36</v>
      </c>
      <c r="K598">
        <v>6</v>
      </c>
      <c r="L598">
        <v>3</v>
      </c>
      <c r="M598" s="3">
        <v>12.82</v>
      </c>
      <c r="N598" s="3">
        <v>12.82</v>
      </c>
      <c r="O598" s="3">
        <v>3</v>
      </c>
      <c r="P598" s="4">
        <v>101.81</v>
      </c>
      <c r="Q598">
        <f t="shared" si="36"/>
        <v>1018.1</v>
      </c>
      <c r="R598">
        <f t="shared" si="37"/>
        <v>916.29</v>
      </c>
      <c r="S598">
        <f>VLOOKUP(B598,Sheet1!B:C,2,0)</f>
        <v>6.2056584749467701E-2</v>
      </c>
      <c r="T598">
        <f t="shared" si="38"/>
        <v>95.492019106656699</v>
      </c>
      <c r="U598">
        <f t="shared" si="39"/>
        <v>-101.81000000000006</v>
      </c>
    </row>
    <row r="599" spans="1:21" x14ac:dyDescent="0.25">
      <c r="A599">
        <v>595</v>
      </c>
      <c r="B599" s="1" t="s">
        <v>3372</v>
      </c>
      <c r="C599">
        <v>1532234</v>
      </c>
      <c r="D599">
        <v>0</v>
      </c>
      <c r="E599">
        <v>131412</v>
      </c>
      <c r="F599">
        <v>3725.8333333333298</v>
      </c>
      <c r="G599">
        <v>6.0054794520547903</v>
      </c>
      <c r="H599">
        <v>1</v>
      </c>
      <c r="I599">
        <v>0</v>
      </c>
      <c r="J599">
        <v>0</v>
      </c>
      <c r="K599">
        <v>5</v>
      </c>
      <c r="L599">
        <v>1</v>
      </c>
      <c r="M599" s="3">
        <v>11.42</v>
      </c>
      <c r="N599" s="3">
        <v>11.42</v>
      </c>
      <c r="O599" s="3">
        <v>1</v>
      </c>
      <c r="P599" s="4">
        <v>212.09</v>
      </c>
      <c r="Q599">
        <f t="shared" si="36"/>
        <v>2120.9</v>
      </c>
      <c r="R599">
        <f t="shared" si="37"/>
        <v>1908.8100000000002</v>
      </c>
      <c r="S599">
        <f>VLOOKUP(B599,Sheet1!B:C,2,0)</f>
        <v>5.5005216901706899E-2</v>
      </c>
      <c r="T599">
        <f t="shared" si="38"/>
        <v>200.42394354731698</v>
      </c>
      <c r="U599">
        <f t="shared" si="39"/>
        <v>-212.08999999999992</v>
      </c>
    </row>
    <row r="600" spans="1:21" x14ac:dyDescent="0.25">
      <c r="A600">
        <v>596</v>
      </c>
      <c r="B600" t="s">
        <v>56</v>
      </c>
      <c r="C600">
        <v>10568</v>
      </c>
      <c r="D600">
        <v>0</v>
      </c>
      <c r="E600">
        <v>0</v>
      </c>
      <c r="F600">
        <v>-880.66666666666697</v>
      </c>
      <c r="G600">
        <v>4.0027397260274</v>
      </c>
      <c r="H600">
        <v>1</v>
      </c>
      <c r="I600">
        <v>0</v>
      </c>
      <c r="J600">
        <v>0</v>
      </c>
      <c r="K600">
        <v>3</v>
      </c>
      <c r="L600">
        <v>1</v>
      </c>
      <c r="M600" s="3">
        <v>11.04</v>
      </c>
      <c r="N600" s="3">
        <v>11.04</v>
      </c>
      <c r="O600" s="3">
        <v>1</v>
      </c>
      <c r="P600" s="4">
        <v>129.88999999999999</v>
      </c>
      <c r="Q600">
        <f t="shared" si="36"/>
        <v>1298.8999999999999</v>
      </c>
      <c r="R600">
        <f t="shared" si="37"/>
        <v>1169.0099999999998</v>
      </c>
      <c r="S600">
        <f>VLOOKUP(B600,Sheet1!B:C,2,0)</f>
        <v>0.12531156643820801</v>
      </c>
      <c r="T600">
        <f t="shared" si="38"/>
        <v>113.61328063534114</v>
      </c>
      <c r="U600">
        <f t="shared" si="39"/>
        <v>-129.8900000000001</v>
      </c>
    </row>
    <row r="601" spans="1:21" x14ac:dyDescent="0.25">
      <c r="A601">
        <v>597</v>
      </c>
      <c r="B601" t="s">
        <v>3911</v>
      </c>
      <c r="C601">
        <v>3801</v>
      </c>
      <c r="D601">
        <v>0</v>
      </c>
      <c r="E601">
        <v>675</v>
      </c>
      <c r="F601">
        <v>358.25</v>
      </c>
      <c r="G601">
        <v>7.0054794520547903</v>
      </c>
      <c r="H601">
        <v>1</v>
      </c>
      <c r="I601">
        <v>0</v>
      </c>
      <c r="J601">
        <v>98.86</v>
      </c>
      <c r="K601">
        <v>7</v>
      </c>
      <c r="L601">
        <v>1</v>
      </c>
      <c r="M601" s="3">
        <v>24.42</v>
      </c>
      <c r="N601" s="3">
        <v>24.42</v>
      </c>
      <c r="O601" s="3">
        <v>1</v>
      </c>
      <c r="P601" s="4">
        <v>54.43</v>
      </c>
      <c r="Q601">
        <f t="shared" si="36"/>
        <v>544.29999999999995</v>
      </c>
      <c r="R601">
        <f t="shared" si="37"/>
        <v>489.86999999999995</v>
      </c>
      <c r="S601">
        <f>VLOOKUP(B601,Sheet1!B:C,2,0)</f>
        <v>8.2889921227768906E-2</v>
      </c>
      <c r="T601">
        <f t="shared" si="38"/>
        <v>49.918301587572536</v>
      </c>
      <c r="U601">
        <f t="shared" si="39"/>
        <v>-54.430000000000007</v>
      </c>
    </row>
    <row r="602" spans="1:21" x14ac:dyDescent="0.25">
      <c r="A602">
        <v>598</v>
      </c>
      <c r="B602" t="s">
        <v>740</v>
      </c>
      <c r="C602">
        <v>4900</v>
      </c>
      <c r="D602">
        <v>0</v>
      </c>
      <c r="E602">
        <v>0</v>
      </c>
      <c r="F602">
        <v>-408.33333333333297</v>
      </c>
      <c r="G602">
        <v>6.0054794520547903</v>
      </c>
      <c r="H602">
        <v>1</v>
      </c>
      <c r="I602">
        <v>0</v>
      </c>
      <c r="J602">
        <v>0</v>
      </c>
      <c r="K602">
        <v>5</v>
      </c>
      <c r="L602">
        <v>1</v>
      </c>
      <c r="M602" s="3">
        <v>11.16</v>
      </c>
      <c r="N602" s="3">
        <v>11.16</v>
      </c>
      <c r="O602" s="3">
        <v>1</v>
      </c>
      <c r="P602" s="4">
        <v>57.86</v>
      </c>
      <c r="Q602">
        <f t="shared" si="36"/>
        <v>578.59999999999991</v>
      </c>
      <c r="R602">
        <f t="shared" si="37"/>
        <v>520.7399999999999</v>
      </c>
      <c r="S602">
        <f>VLOOKUP(B602,Sheet1!B:C,2,0)</f>
        <v>9.4786515487695094E-2</v>
      </c>
      <c r="T602">
        <f t="shared" si="38"/>
        <v>52.375652213881956</v>
      </c>
      <c r="U602">
        <f t="shared" si="39"/>
        <v>-57.860000000000014</v>
      </c>
    </row>
    <row r="603" spans="1:21" x14ac:dyDescent="0.25">
      <c r="A603">
        <v>599</v>
      </c>
      <c r="B603" t="s">
        <v>3493</v>
      </c>
      <c r="C603">
        <v>1572886</v>
      </c>
      <c r="D603">
        <v>0</v>
      </c>
      <c r="E603">
        <v>166003</v>
      </c>
      <c r="F603">
        <v>34929.166666666701</v>
      </c>
      <c r="G603">
        <v>6.1616438356164398</v>
      </c>
      <c r="H603">
        <v>1</v>
      </c>
      <c r="I603">
        <v>0</v>
      </c>
      <c r="J603">
        <v>146.83000000000001</v>
      </c>
      <c r="K603">
        <v>6</v>
      </c>
      <c r="L603">
        <v>1</v>
      </c>
      <c r="M603" s="3">
        <v>-0.37</v>
      </c>
      <c r="N603" s="3">
        <v>-0.37</v>
      </c>
      <c r="O603" s="3">
        <v>1</v>
      </c>
      <c r="P603" s="4">
        <v>75.45</v>
      </c>
      <c r="Q603">
        <f t="shared" si="36"/>
        <v>754.5</v>
      </c>
      <c r="R603">
        <f t="shared" si="37"/>
        <v>679.05</v>
      </c>
      <c r="S603">
        <f>VLOOKUP(B603,Sheet1!B:C,2,0)</f>
        <v>4.7227968318896599E-2</v>
      </c>
      <c r="T603">
        <f t="shared" si="38"/>
        <v>71.886649790339249</v>
      </c>
      <c r="U603">
        <f t="shared" si="39"/>
        <v>-75.450000000000045</v>
      </c>
    </row>
    <row r="604" spans="1:21" x14ac:dyDescent="0.25">
      <c r="A604">
        <v>600</v>
      </c>
      <c r="B604" t="s">
        <v>3195</v>
      </c>
      <c r="C604">
        <v>353</v>
      </c>
      <c r="D604">
        <v>0</v>
      </c>
      <c r="E604">
        <v>0</v>
      </c>
      <c r="F604">
        <v>-29.4166666666667</v>
      </c>
      <c r="G604">
        <v>5.0054794520547903</v>
      </c>
      <c r="H604">
        <v>1</v>
      </c>
      <c r="I604">
        <v>0</v>
      </c>
      <c r="J604">
        <v>0</v>
      </c>
      <c r="K604">
        <v>4</v>
      </c>
      <c r="L604">
        <v>1</v>
      </c>
      <c r="M604" s="3">
        <v>12.36</v>
      </c>
      <c r="N604" s="3">
        <v>12.36</v>
      </c>
      <c r="O604" s="3">
        <v>1</v>
      </c>
      <c r="P604" s="4">
        <v>5.1100000000000003</v>
      </c>
      <c r="Q604">
        <f t="shared" si="36"/>
        <v>51.1</v>
      </c>
      <c r="R604">
        <f t="shared" si="37"/>
        <v>45.99</v>
      </c>
      <c r="S604">
        <f>VLOOKUP(B604,Sheet1!B:C,2,0)</f>
        <v>0.10909501978870099</v>
      </c>
      <c r="T604">
        <f t="shared" si="38"/>
        <v>4.5525244488797387</v>
      </c>
      <c r="U604">
        <f t="shared" si="39"/>
        <v>-5.1099999999999994</v>
      </c>
    </row>
    <row r="605" spans="1:21" x14ac:dyDescent="0.25">
      <c r="A605">
        <v>601</v>
      </c>
      <c r="B605" t="s">
        <v>3274</v>
      </c>
      <c r="C605">
        <v>5341</v>
      </c>
      <c r="D605">
        <v>0</v>
      </c>
      <c r="E605">
        <v>0</v>
      </c>
      <c r="F605">
        <v>-445.08333333333297</v>
      </c>
      <c r="G605">
        <v>6.0027397260274</v>
      </c>
      <c r="H605">
        <v>1</v>
      </c>
      <c r="I605">
        <v>0</v>
      </c>
      <c r="J605">
        <v>0</v>
      </c>
      <c r="K605">
        <v>6</v>
      </c>
      <c r="L605">
        <v>1</v>
      </c>
      <c r="M605" s="3">
        <v>33.119999999999997</v>
      </c>
      <c r="N605" s="3">
        <v>33.119999999999997</v>
      </c>
      <c r="O605" s="3">
        <v>1</v>
      </c>
      <c r="P605" s="4">
        <v>83.05</v>
      </c>
      <c r="Q605">
        <f t="shared" si="36"/>
        <v>830.49999999999989</v>
      </c>
      <c r="R605">
        <f t="shared" si="37"/>
        <v>747.44999999999993</v>
      </c>
      <c r="S605">
        <f>VLOOKUP(B605,Sheet1!B:C,2,0)</f>
        <v>9.4823316877305996E-2</v>
      </c>
      <c r="T605">
        <f t="shared" si="38"/>
        <v>75.174923533339737</v>
      </c>
      <c r="U605">
        <f t="shared" si="39"/>
        <v>-83.049999999999955</v>
      </c>
    </row>
    <row r="606" spans="1:21" x14ac:dyDescent="0.25">
      <c r="A606">
        <v>602</v>
      </c>
      <c r="B606" t="s">
        <v>2025</v>
      </c>
      <c r="C606">
        <v>6164</v>
      </c>
      <c r="D606">
        <v>0</v>
      </c>
      <c r="E606">
        <v>1213</v>
      </c>
      <c r="F606">
        <v>699.33333333333303</v>
      </c>
      <c r="G606">
        <v>4.0027397260274</v>
      </c>
      <c r="H606">
        <v>1</v>
      </c>
      <c r="I606">
        <v>0</v>
      </c>
      <c r="J606">
        <v>179.78</v>
      </c>
      <c r="K606">
        <v>4</v>
      </c>
      <c r="L606">
        <v>1</v>
      </c>
      <c r="M606" s="3">
        <v>25.18</v>
      </c>
      <c r="N606" s="3">
        <v>25.18</v>
      </c>
      <c r="O606" s="3">
        <v>1</v>
      </c>
      <c r="P606" s="4">
        <v>94.5</v>
      </c>
      <c r="Q606">
        <f t="shared" si="36"/>
        <v>945</v>
      </c>
      <c r="R606">
        <f t="shared" si="37"/>
        <v>850.5</v>
      </c>
      <c r="S606">
        <f>VLOOKUP(B606,Sheet1!B:C,2,0)</f>
        <v>0.127195328921449</v>
      </c>
      <c r="T606">
        <f t="shared" si="38"/>
        <v>82.480041416923072</v>
      </c>
      <c r="U606">
        <f t="shared" si="39"/>
        <v>-94.5</v>
      </c>
    </row>
    <row r="607" spans="1:21" x14ac:dyDescent="0.25">
      <c r="A607">
        <v>603</v>
      </c>
      <c r="B607" t="s">
        <v>1446</v>
      </c>
      <c r="C607">
        <v>78342</v>
      </c>
      <c r="D607">
        <v>0</v>
      </c>
      <c r="E607">
        <v>16034</v>
      </c>
      <c r="F607">
        <v>9505.5</v>
      </c>
      <c r="G607">
        <v>4.7315068493150703</v>
      </c>
      <c r="H607">
        <v>1</v>
      </c>
      <c r="I607">
        <v>0</v>
      </c>
      <c r="J607">
        <v>1534.25</v>
      </c>
      <c r="K607">
        <v>4</v>
      </c>
      <c r="L607">
        <v>1</v>
      </c>
      <c r="M607" s="3">
        <v>3.06</v>
      </c>
      <c r="N607" s="3">
        <v>3.06</v>
      </c>
      <c r="O607" s="3">
        <v>1</v>
      </c>
      <c r="P607" s="4">
        <v>702.15</v>
      </c>
      <c r="Q607">
        <f t="shared" si="36"/>
        <v>7021.4999999999991</v>
      </c>
      <c r="R607">
        <f t="shared" si="37"/>
        <v>6319.3499999999995</v>
      </c>
      <c r="S607">
        <f>VLOOKUP(B607,Sheet1!B:C,2,0)</f>
        <v>0.12600069664188299</v>
      </c>
      <c r="T607">
        <f t="shared" si="38"/>
        <v>613.6786108529019</v>
      </c>
      <c r="U607">
        <f t="shared" si="39"/>
        <v>-702.14999999999964</v>
      </c>
    </row>
    <row r="608" spans="1:21" x14ac:dyDescent="0.25">
      <c r="A608">
        <v>604</v>
      </c>
      <c r="B608" t="s">
        <v>1594</v>
      </c>
      <c r="C608">
        <v>1047446</v>
      </c>
      <c r="D608">
        <v>0</v>
      </c>
      <c r="E608">
        <v>115623</v>
      </c>
      <c r="F608">
        <v>28335.833333333299</v>
      </c>
      <c r="G608">
        <v>5.0054794520547903</v>
      </c>
      <c r="H608">
        <v>1</v>
      </c>
      <c r="I608">
        <v>0</v>
      </c>
      <c r="J608">
        <v>909.16</v>
      </c>
      <c r="K608">
        <v>5</v>
      </c>
      <c r="L608">
        <v>1</v>
      </c>
      <c r="M608" s="3">
        <v>51.54</v>
      </c>
      <c r="N608" s="3">
        <v>51.54</v>
      </c>
      <c r="O608" s="3">
        <v>1</v>
      </c>
      <c r="P608" s="4">
        <v>730.45</v>
      </c>
      <c r="Q608">
        <f t="shared" si="36"/>
        <v>7304.5</v>
      </c>
      <c r="R608">
        <f t="shared" si="37"/>
        <v>6574.05</v>
      </c>
      <c r="S608">
        <f>VLOOKUP(B608,Sheet1!B:C,2,0)</f>
        <v>7.5654759447932304E-2</v>
      </c>
      <c r="T608">
        <f t="shared" si="38"/>
        <v>675.18798096125784</v>
      </c>
      <c r="U608">
        <f t="shared" si="39"/>
        <v>-730.44999999999982</v>
      </c>
    </row>
    <row r="609" spans="1:21" x14ac:dyDescent="0.25">
      <c r="A609">
        <v>605</v>
      </c>
      <c r="B609" t="s">
        <v>2995</v>
      </c>
      <c r="C609">
        <v>4291</v>
      </c>
      <c r="D609">
        <v>0</v>
      </c>
      <c r="E609">
        <v>0</v>
      </c>
      <c r="F609">
        <v>-357.58333333333297</v>
      </c>
      <c r="G609">
        <v>7.0054794520547903</v>
      </c>
      <c r="H609">
        <v>1</v>
      </c>
      <c r="I609">
        <v>0</v>
      </c>
      <c r="J609">
        <v>0</v>
      </c>
      <c r="K609">
        <v>6</v>
      </c>
      <c r="L609">
        <v>1</v>
      </c>
      <c r="M609" s="3">
        <v>10.029999999999999</v>
      </c>
      <c r="N609" s="3">
        <v>10.029999999999999</v>
      </c>
      <c r="O609" s="3">
        <v>1</v>
      </c>
      <c r="P609" s="4">
        <v>36.94</v>
      </c>
      <c r="Q609">
        <f t="shared" si="36"/>
        <v>369.4</v>
      </c>
      <c r="R609">
        <f t="shared" si="37"/>
        <v>332.46</v>
      </c>
      <c r="S609">
        <f>VLOOKUP(B609,Sheet1!B:C,2,0)</f>
        <v>8.21815506159254E-2</v>
      </c>
      <c r="T609">
        <f t="shared" si="38"/>
        <v>33.904213520247716</v>
      </c>
      <c r="U609">
        <f t="shared" si="39"/>
        <v>-36.94</v>
      </c>
    </row>
    <row r="610" spans="1:21" x14ac:dyDescent="0.25">
      <c r="A610">
        <v>606</v>
      </c>
      <c r="B610" t="s">
        <v>4000</v>
      </c>
      <c r="C610">
        <v>4363</v>
      </c>
      <c r="D610">
        <v>0</v>
      </c>
      <c r="E610">
        <v>798</v>
      </c>
      <c r="F610">
        <v>434.41666666666703</v>
      </c>
      <c r="G610">
        <v>4.0027397260274</v>
      </c>
      <c r="H610">
        <v>1</v>
      </c>
      <c r="I610">
        <v>0</v>
      </c>
      <c r="J610">
        <v>112.34</v>
      </c>
      <c r="K610">
        <v>3</v>
      </c>
      <c r="L610">
        <v>1</v>
      </c>
      <c r="M610" s="3">
        <v>26.04</v>
      </c>
      <c r="N610" s="3">
        <v>26.04</v>
      </c>
      <c r="O610" s="3">
        <v>1</v>
      </c>
      <c r="P610" s="4">
        <v>64.98</v>
      </c>
      <c r="Q610">
        <f t="shared" si="36"/>
        <v>649.79999999999995</v>
      </c>
      <c r="R610">
        <f t="shared" si="37"/>
        <v>584.81999999999994</v>
      </c>
      <c r="S610">
        <f>VLOOKUP(B610,Sheet1!B:C,2,0)</f>
        <v>0.12646610291850299</v>
      </c>
      <c r="T610">
        <f t="shared" si="38"/>
        <v>56.762232632355676</v>
      </c>
      <c r="U610">
        <f t="shared" si="39"/>
        <v>-64.980000000000018</v>
      </c>
    </row>
    <row r="611" spans="1:21" x14ac:dyDescent="0.25">
      <c r="A611">
        <v>607</v>
      </c>
      <c r="B611" t="s">
        <v>463</v>
      </c>
      <c r="C611">
        <v>46811</v>
      </c>
      <c r="D611">
        <v>0</v>
      </c>
      <c r="E611">
        <v>0</v>
      </c>
      <c r="F611">
        <v>-3900.9166666666702</v>
      </c>
      <c r="G611">
        <v>3.0027397260274</v>
      </c>
      <c r="H611">
        <v>1</v>
      </c>
      <c r="I611">
        <v>0</v>
      </c>
      <c r="J611">
        <v>0</v>
      </c>
      <c r="K611">
        <v>3</v>
      </c>
      <c r="L611">
        <v>1</v>
      </c>
      <c r="M611" s="3">
        <v>27.14</v>
      </c>
      <c r="N611" s="3">
        <v>27.14</v>
      </c>
      <c r="O611" s="3">
        <v>1</v>
      </c>
      <c r="P611" s="4">
        <v>712.18</v>
      </c>
      <c r="Q611">
        <f t="shared" si="36"/>
        <v>7121.7999999999993</v>
      </c>
      <c r="R611">
        <f t="shared" si="37"/>
        <v>6409.619999999999</v>
      </c>
      <c r="S611">
        <f>VLOOKUP(B611,Sheet1!B:C,2,0)</f>
        <v>0.14349751997668</v>
      </c>
      <c r="T611">
        <f t="shared" si="38"/>
        <v>609.98393622300796</v>
      </c>
      <c r="U611">
        <f t="shared" si="39"/>
        <v>-712.18000000000029</v>
      </c>
    </row>
    <row r="612" spans="1:21" x14ac:dyDescent="0.25">
      <c r="A612">
        <v>608</v>
      </c>
      <c r="B612" t="s">
        <v>1335</v>
      </c>
      <c r="C612">
        <v>9419</v>
      </c>
      <c r="D612">
        <v>0</v>
      </c>
      <c r="E612">
        <v>0</v>
      </c>
      <c r="F612">
        <v>-784.91666666666697</v>
      </c>
      <c r="G612">
        <v>6.0027397260274</v>
      </c>
      <c r="H612">
        <v>1</v>
      </c>
      <c r="I612">
        <v>0</v>
      </c>
      <c r="J612">
        <v>0</v>
      </c>
      <c r="K612">
        <v>6</v>
      </c>
      <c r="L612">
        <v>1</v>
      </c>
      <c r="M612" s="3">
        <v>26.04</v>
      </c>
      <c r="N612" s="3">
        <v>26.04</v>
      </c>
      <c r="O612" s="3">
        <v>1</v>
      </c>
      <c r="P612" s="4">
        <v>117.99</v>
      </c>
      <c r="Q612">
        <f t="shared" si="36"/>
        <v>1179.8999999999999</v>
      </c>
      <c r="R612">
        <f t="shared" si="37"/>
        <v>1061.9099999999999</v>
      </c>
      <c r="S612">
        <f>VLOOKUP(B612,Sheet1!B:C,2,0)</f>
        <v>9.4823316877305996E-2</v>
      </c>
      <c r="T612">
        <f t="shared" si="38"/>
        <v>106.80179684164665</v>
      </c>
      <c r="U612">
        <f t="shared" si="39"/>
        <v>-117.99000000000001</v>
      </c>
    </row>
    <row r="613" spans="1:21" x14ac:dyDescent="0.25">
      <c r="A613">
        <v>609</v>
      </c>
      <c r="B613" t="s">
        <v>922</v>
      </c>
      <c r="C613">
        <v>1258</v>
      </c>
      <c r="D613">
        <v>0</v>
      </c>
      <c r="E613">
        <v>0</v>
      </c>
      <c r="F613">
        <v>-104.833333333333</v>
      </c>
      <c r="G613">
        <v>6.9890410958904097</v>
      </c>
      <c r="H613">
        <v>0</v>
      </c>
      <c r="I613">
        <v>0</v>
      </c>
      <c r="J613">
        <v>0</v>
      </c>
      <c r="K613">
        <v>7</v>
      </c>
      <c r="L613">
        <v>1</v>
      </c>
      <c r="M613" s="3">
        <v>30.04</v>
      </c>
      <c r="N613" s="3">
        <v>30.04</v>
      </c>
      <c r="O613" s="3">
        <v>1</v>
      </c>
      <c r="P613" s="4">
        <v>4.37</v>
      </c>
      <c r="Q613">
        <f t="shared" si="36"/>
        <v>43.699999999999996</v>
      </c>
      <c r="R613">
        <f t="shared" si="37"/>
        <v>39.33</v>
      </c>
      <c r="S613">
        <f>VLOOKUP(B613,Sheet1!B:C,2,0)</f>
        <v>0.12273550202165801</v>
      </c>
      <c r="T613">
        <f t="shared" si="38"/>
        <v>3.8336458561653544</v>
      </c>
      <c r="U613">
        <f t="shared" si="39"/>
        <v>-4.3699999999999974</v>
      </c>
    </row>
    <row r="614" spans="1:21" x14ac:dyDescent="0.25">
      <c r="A614">
        <v>610</v>
      </c>
      <c r="B614" t="s">
        <v>3370</v>
      </c>
      <c r="C614">
        <v>32228</v>
      </c>
      <c r="D614">
        <v>0</v>
      </c>
      <c r="E614">
        <v>4582</v>
      </c>
      <c r="F614">
        <v>1896.3333333333301</v>
      </c>
      <c r="G614">
        <v>3</v>
      </c>
      <c r="H614">
        <v>1</v>
      </c>
      <c r="I614">
        <v>0</v>
      </c>
      <c r="J614">
        <v>433.57</v>
      </c>
      <c r="K614">
        <v>3</v>
      </c>
      <c r="L614">
        <v>1</v>
      </c>
      <c r="M614" s="3">
        <v>25.8</v>
      </c>
      <c r="N614" s="3">
        <v>25.8</v>
      </c>
      <c r="O614" s="3">
        <v>1</v>
      </c>
      <c r="P614" s="4">
        <v>398.8</v>
      </c>
      <c r="Q614">
        <f t="shared" si="36"/>
        <v>3988</v>
      </c>
      <c r="R614">
        <f t="shared" si="37"/>
        <v>3589.2</v>
      </c>
      <c r="S614">
        <f>VLOOKUP(B614,Sheet1!B:C,2,0)</f>
        <v>0.14775357772519199</v>
      </c>
      <c r="T614">
        <f t="shared" si="38"/>
        <v>339.87587320319346</v>
      </c>
      <c r="U614">
        <f t="shared" si="39"/>
        <v>-398.80000000000018</v>
      </c>
    </row>
    <row r="615" spans="1:21" x14ac:dyDescent="0.25">
      <c r="A615">
        <v>611</v>
      </c>
      <c r="B615" t="s">
        <v>3942</v>
      </c>
      <c r="C615">
        <v>37527</v>
      </c>
      <c r="D615">
        <v>0</v>
      </c>
      <c r="E615">
        <v>2551</v>
      </c>
      <c r="F615">
        <v>-576.25</v>
      </c>
      <c r="G615">
        <v>7.0054794520547903</v>
      </c>
      <c r="H615">
        <v>1</v>
      </c>
      <c r="I615">
        <v>0</v>
      </c>
      <c r="J615">
        <v>248.52</v>
      </c>
      <c r="K615">
        <v>6</v>
      </c>
      <c r="L615">
        <v>1</v>
      </c>
      <c r="M615" s="3">
        <v>10.62</v>
      </c>
      <c r="N615" s="3">
        <v>10.62</v>
      </c>
      <c r="O615" s="3">
        <v>1</v>
      </c>
      <c r="P615" s="4">
        <v>355.11</v>
      </c>
      <c r="Q615">
        <f t="shared" si="36"/>
        <v>3551.1</v>
      </c>
      <c r="R615">
        <f t="shared" si="37"/>
        <v>3195.99</v>
      </c>
      <c r="S615">
        <f>VLOOKUP(B615,Sheet1!B:C,2,0)</f>
        <v>8.3679744049890606E-2</v>
      </c>
      <c r="T615">
        <f t="shared" si="38"/>
        <v>325.39448609044337</v>
      </c>
      <c r="U615">
        <f t="shared" si="39"/>
        <v>-355.11000000000013</v>
      </c>
    </row>
    <row r="616" spans="1:21" x14ac:dyDescent="0.25">
      <c r="A616">
        <v>612</v>
      </c>
      <c r="B616" t="s">
        <v>1590</v>
      </c>
      <c r="C616">
        <v>32498</v>
      </c>
      <c r="D616">
        <v>0</v>
      </c>
      <c r="E616">
        <v>0</v>
      </c>
      <c r="F616">
        <v>-2708.1666666666702</v>
      </c>
      <c r="G616">
        <v>4</v>
      </c>
      <c r="H616">
        <v>1</v>
      </c>
      <c r="I616">
        <v>0</v>
      </c>
      <c r="J616">
        <v>0</v>
      </c>
      <c r="K616">
        <v>3</v>
      </c>
      <c r="L616">
        <v>1</v>
      </c>
      <c r="M616" s="3">
        <v>6.92</v>
      </c>
      <c r="N616" s="3">
        <v>6.92</v>
      </c>
      <c r="O616" s="3">
        <v>1</v>
      </c>
      <c r="P616" s="4">
        <v>318.39</v>
      </c>
      <c r="Q616">
        <f t="shared" si="36"/>
        <v>3183.8999999999996</v>
      </c>
      <c r="R616">
        <f t="shared" si="37"/>
        <v>2865.5099999999998</v>
      </c>
      <c r="S616">
        <f>VLOOKUP(B616,Sheet1!B:C,2,0)</f>
        <v>0.12535857808899101</v>
      </c>
      <c r="T616">
        <f t="shared" si="38"/>
        <v>278.47708232224613</v>
      </c>
      <c r="U616">
        <f t="shared" si="39"/>
        <v>-318.38999999999987</v>
      </c>
    </row>
    <row r="617" spans="1:21" x14ac:dyDescent="0.25">
      <c r="A617">
        <v>613</v>
      </c>
      <c r="B617" t="s">
        <v>1436</v>
      </c>
      <c r="C617">
        <v>100534</v>
      </c>
      <c r="D617">
        <v>0</v>
      </c>
      <c r="E617">
        <v>6857</v>
      </c>
      <c r="F617">
        <v>-1520.8333333333301</v>
      </c>
      <c r="G617">
        <v>3.6082191780821899</v>
      </c>
      <c r="H617">
        <v>1</v>
      </c>
      <c r="I617">
        <v>0</v>
      </c>
      <c r="J617">
        <v>637.55999999999995</v>
      </c>
      <c r="K617">
        <v>4</v>
      </c>
      <c r="L617">
        <v>1</v>
      </c>
      <c r="M617" s="3">
        <v>-0.12</v>
      </c>
      <c r="N617" s="3">
        <v>-0.12</v>
      </c>
      <c r="O617" s="3">
        <v>1</v>
      </c>
      <c r="P617" s="4">
        <v>696.15</v>
      </c>
      <c r="Q617">
        <f t="shared" si="36"/>
        <v>6961.4999999999991</v>
      </c>
      <c r="R617">
        <f t="shared" si="37"/>
        <v>6265.3499999999995</v>
      </c>
      <c r="S617">
        <f>VLOOKUP(B617,Sheet1!B:C,2,0)</f>
        <v>0.137979889985964</v>
      </c>
      <c r="T617">
        <f t="shared" si="38"/>
        <v>600.09529958627115</v>
      </c>
      <c r="U617">
        <f t="shared" si="39"/>
        <v>-696.14999999999964</v>
      </c>
    </row>
    <row r="618" spans="1:21" x14ac:dyDescent="0.25">
      <c r="A618">
        <v>614</v>
      </c>
      <c r="B618" t="s">
        <v>2178</v>
      </c>
      <c r="C618">
        <v>6408</v>
      </c>
      <c r="D618">
        <v>0</v>
      </c>
      <c r="E618">
        <v>897</v>
      </c>
      <c r="F618">
        <v>363</v>
      </c>
      <c r="G618">
        <v>4.0027397260274</v>
      </c>
      <c r="H618">
        <v>1</v>
      </c>
      <c r="I618">
        <v>0</v>
      </c>
      <c r="J618">
        <v>62.4</v>
      </c>
      <c r="K618">
        <v>4</v>
      </c>
      <c r="L618">
        <v>1</v>
      </c>
      <c r="M618" s="3">
        <v>22.11</v>
      </c>
      <c r="N618" s="3">
        <v>22.11</v>
      </c>
      <c r="O618" s="3">
        <v>1</v>
      </c>
      <c r="P618" s="4">
        <v>53.27</v>
      </c>
      <c r="Q618">
        <f t="shared" si="36"/>
        <v>532.70000000000005</v>
      </c>
      <c r="R618">
        <f t="shared" si="37"/>
        <v>479.43000000000006</v>
      </c>
      <c r="S618">
        <f>VLOOKUP(B618,Sheet1!B:C,2,0)</f>
        <v>0.12572870405487399</v>
      </c>
      <c r="T618">
        <f t="shared" si="38"/>
        <v>46.572431934996864</v>
      </c>
      <c r="U618">
        <f t="shared" si="39"/>
        <v>-53.269999999999982</v>
      </c>
    </row>
    <row r="619" spans="1:21" x14ac:dyDescent="0.25">
      <c r="A619">
        <v>615</v>
      </c>
      <c r="B619" t="s">
        <v>1894</v>
      </c>
      <c r="C619">
        <v>15556</v>
      </c>
      <c r="D619">
        <v>0</v>
      </c>
      <c r="E619">
        <v>1180</v>
      </c>
      <c r="F619">
        <v>-116.333333333333</v>
      </c>
      <c r="G619">
        <v>7.0054794520547903</v>
      </c>
      <c r="H619">
        <v>1</v>
      </c>
      <c r="I619">
        <v>0</v>
      </c>
      <c r="J619">
        <v>0</v>
      </c>
      <c r="K619">
        <v>6</v>
      </c>
      <c r="L619">
        <v>1</v>
      </c>
      <c r="M619" s="3">
        <v>33.119999999999997</v>
      </c>
      <c r="N619" s="3">
        <v>33.119999999999997</v>
      </c>
      <c r="O619" s="3">
        <v>1</v>
      </c>
      <c r="P619" s="4">
        <v>26.12</v>
      </c>
      <c r="Q619">
        <f t="shared" si="36"/>
        <v>261.2</v>
      </c>
      <c r="R619">
        <f t="shared" si="37"/>
        <v>235.07999999999998</v>
      </c>
      <c r="S619">
        <f>VLOOKUP(B619,Sheet1!B:C,2,0)</f>
        <v>8.1784712731666903E-2</v>
      </c>
      <c r="T619">
        <f t="shared" si="38"/>
        <v>23.983783303448863</v>
      </c>
      <c r="U619">
        <f t="shared" si="39"/>
        <v>-26.120000000000005</v>
      </c>
    </row>
    <row r="620" spans="1:21" x14ac:dyDescent="0.25">
      <c r="A620">
        <v>616</v>
      </c>
      <c r="B620" t="s">
        <v>1377</v>
      </c>
      <c r="C620">
        <v>17450</v>
      </c>
      <c r="D620">
        <v>0</v>
      </c>
      <c r="E620">
        <v>92</v>
      </c>
      <c r="F620">
        <v>-1362.1666666666699</v>
      </c>
      <c r="G620">
        <v>7.0054794520547903</v>
      </c>
      <c r="H620">
        <v>1</v>
      </c>
      <c r="I620">
        <v>0</v>
      </c>
      <c r="J620">
        <v>0</v>
      </c>
      <c r="K620">
        <v>6</v>
      </c>
      <c r="L620">
        <v>1</v>
      </c>
      <c r="M620" s="3">
        <v>12.82</v>
      </c>
      <c r="N620" s="3">
        <v>12.82</v>
      </c>
      <c r="O620" s="3">
        <v>1</v>
      </c>
      <c r="P620" s="4">
        <v>44.71</v>
      </c>
      <c r="Q620">
        <f t="shared" si="36"/>
        <v>447.09999999999997</v>
      </c>
      <c r="R620">
        <f t="shared" si="37"/>
        <v>402.39</v>
      </c>
      <c r="S620">
        <f>VLOOKUP(B620,Sheet1!B:C,2,0)</f>
        <v>8.2150547804539301E-2</v>
      </c>
      <c r="T620">
        <f t="shared" si="38"/>
        <v>41.03704900765905</v>
      </c>
      <c r="U620">
        <f t="shared" si="39"/>
        <v>-44.70999999999998</v>
      </c>
    </row>
    <row r="621" spans="1:21" x14ac:dyDescent="0.25">
      <c r="A621">
        <v>617</v>
      </c>
      <c r="B621" t="s">
        <v>3880</v>
      </c>
      <c r="C621">
        <v>3355</v>
      </c>
      <c r="D621">
        <v>0</v>
      </c>
      <c r="E621">
        <v>297</v>
      </c>
      <c r="F621">
        <v>17.4166666666667</v>
      </c>
      <c r="G621">
        <v>4.0904109589041102</v>
      </c>
      <c r="H621">
        <v>1</v>
      </c>
      <c r="I621">
        <v>0</v>
      </c>
      <c r="J621">
        <v>42.83</v>
      </c>
      <c r="K621">
        <v>3</v>
      </c>
      <c r="L621">
        <v>1</v>
      </c>
      <c r="M621" s="3">
        <v>20.61</v>
      </c>
      <c r="N621" s="3">
        <v>20.61</v>
      </c>
      <c r="O621" s="3">
        <v>1</v>
      </c>
      <c r="P621" s="4">
        <v>38.82</v>
      </c>
      <c r="Q621">
        <f t="shared" si="36"/>
        <v>388.2</v>
      </c>
      <c r="R621">
        <f t="shared" si="37"/>
        <v>349.38</v>
      </c>
      <c r="S621">
        <f>VLOOKUP(B621,Sheet1!B:C,2,0)</f>
        <v>0.12425327668799099</v>
      </c>
      <c r="T621">
        <f t="shared" si="38"/>
        <v>33.99648779897219</v>
      </c>
      <c r="U621">
        <f t="shared" si="39"/>
        <v>-38.819999999999993</v>
      </c>
    </row>
    <row r="622" spans="1:21" x14ac:dyDescent="0.25">
      <c r="A622">
        <v>618</v>
      </c>
      <c r="B622" t="s">
        <v>486</v>
      </c>
      <c r="C622">
        <v>4642</v>
      </c>
      <c r="D622">
        <v>3541</v>
      </c>
      <c r="E622">
        <v>489</v>
      </c>
      <c r="F622">
        <v>102.166666666667</v>
      </c>
      <c r="G622">
        <v>5.0794520547945199</v>
      </c>
      <c r="H622">
        <v>1</v>
      </c>
      <c r="I622">
        <v>1</v>
      </c>
      <c r="J622">
        <v>49.14</v>
      </c>
      <c r="K622">
        <v>5</v>
      </c>
      <c r="L622">
        <v>2</v>
      </c>
      <c r="M622" s="3">
        <v>27.33</v>
      </c>
      <c r="N622" s="3">
        <v>27.33</v>
      </c>
      <c r="O622" s="3">
        <v>2</v>
      </c>
      <c r="P622" s="4">
        <v>54.75</v>
      </c>
      <c r="Q622">
        <f t="shared" si="36"/>
        <v>547.5</v>
      </c>
      <c r="R622">
        <f t="shared" si="37"/>
        <v>492.75</v>
      </c>
      <c r="S622">
        <f>VLOOKUP(B622,Sheet1!B:C,2,0)</f>
        <v>0.102393789487707</v>
      </c>
      <c r="T622">
        <f t="shared" si="38"/>
        <v>49.143940025548048</v>
      </c>
      <c r="U622">
        <f t="shared" si="39"/>
        <v>-54.75</v>
      </c>
    </row>
    <row r="623" spans="1:21" x14ac:dyDescent="0.25">
      <c r="A623">
        <v>619</v>
      </c>
      <c r="B623" t="s">
        <v>2241</v>
      </c>
      <c r="C623">
        <v>102007</v>
      </c>
      <c r="D623">
        <v>0</v>
      </c>
      <c r="E623">
        <v>9830</v>
      </c>
      <c r="F623">
        <v>1329.4166666666699</v>
      </c>
      <c r="G623">
        <v>4.0027397260274</v>
      </c>
      <c r="H623">
        <v>1</v>
      </c>
      <c r="I623">
        <v>0</v>
      </c>
      <c r="J623">
        <v>35.43</v>
      </c>
      <c r="K623">
        <v>4</v>
      </c>
      <c r="L623">
        <v>1</v>
      </c>
      <c r="M623" s="3">
        <v>79.16</v>
      </c>
      <c r="N623" s="3">
        <v>79.16</v>
      </c>
      <c r="O623" s="3">
        <v>1</v>
      </c>
      <c r="P623" s="4">
        <v>57.48</v>
      </c>
      <c r="Q623">
        <f t="shared" si="36"/>
        <v>574.79999999999995</v>
      </c>
      <c r="R623">
        <f t="shared" si="37"/>
        <v>517.31999999999994</v>
      </c>
      <c r="S623">
        <f>VLOOKUP(B623,Sheet1!B:C,2,0)</f>
        <v>0.121046645604131</v>
      </c>
      <c r="T623">
        <f t="shared" si="38"/>
        <v>50.522238810674544</v>
      </c>
      <c r="U623">
        <f t="shared" si="39"/>
        <v>-57.480000000000018</v>
      </c>
    </row>
    <row r="624" spans="1:21" x14ac:dyDescent="0.25">
      <c r="A624">
        <v>620</v>
      </c>
      <c r="B624" t="s">
        <v>2476</v>
      </c>
      <c r="C624">
        <v>4326</v>
      </c>
      <c r="D624">
        <v>0</v>
      </c>
      <c r="E624">
        <v>0</v>
      </c>
      <c r="F624">
        <v>-360.5</v>
      </c>
      <c r="G624">
        <v>6.0054794520547903</v>
      </c>
      <c r="H624">
        <v>1</v>
      </c>
      <c r="I624">
        <v>0</v>
      </c>
      <c r="J624">
        <v>0</v>
      </c>
      <c r="K624">
        <v>5</v>
      </c>
      <c r="L624">
        <v>1</v>
      </c>
      <c r="M624" s="3">
        <v>22.68</v>
      </c>
      <c r="N624" s="3">
        <v>22.68</v>
      </c>
      <c r="O624" s="3">
        <v>1</v>
      </c>
      <c r="P624" s="4">
        <v>53.76</v>
      </c>
      <c r="Q624">
        <f t="shared" si="36"/>
        <v>537.59999999999991</v>
      </c>
      <c r="R624">
        <f t="shared" si="37"/>
        <v>483.83999999999992</v>
      </c>
      <c r="S624">
        <f>VLOOKUP(B624,Sheet1!B:C,2,0)</f>
        <v>9.4786515487695094E-2</v>
      </c>
      <c r="T624">
        <f t="shared" si="38"/>
        <v>48.664276927381508</v>
      </c>
      <c r="U624">
        <f t="shared" si="39"/>
        <v>-53.759999999999991</v>
      </c>
    </row>
    <row r="625" spans="1:21" x14ac:dyDescent="0.25">
      <c r="A625">
        <v>621</v>
      </c>
      <c r="B625" t="s">
        <v>42</v>
      </c>
      <c r="C625">
        <v>460839</v>
      </c>
      <c r="D625">
        <v>0</v>
      </c>
      <c r="E625">
        <v>7711</v>
      </c>
      <c r="F625">
        <v>-30692.25</v>
      </c>
      <c r="G625">
        <v>7.5452054794520604</v>
      </c>
      <c r="H625">
        <v>1</v>
      </c>
      <c r="I625">
        <v>0</v>
      </c>
      <c r="J625">
        <v>0</v>
      </c>
      <c r="K625">
        <v>7</v>
      </c>
      <c r="L625">
        <v>1</v>
      </c>
      <c r="M625" s="3">
        <v>-9.24</v>
      </c>
      <c r="N625" s="3">
        <v>-9.24</v>
      </c>
      <c r="O625" s="3">
        <v>1</v>
      </c>
      <c r="P625" s="4">
        <v>770.15</v>
      </c>
      <c r="Q625">
        <f t="shared" si="36"/>
        <v>7701.4999999999991</v>
      </c>
      <c r="R625">
        <f t="shared" si="37"/>
        <v>6931.3499999999995</v>
      </c>
      <c r="S625">
        <f>VLOOKUP(B625,Sheet1!B:C,2,0)</f>
        <v>7.3644701321723599E-2</v>
      </c>
      <c r="T625">
        <f t="shared" si="38"/>
        <v>713.43253327707453</v>
      </c>
      <c r="U625">
        <f t="shared" si="39"/>
        <v>-770.14999999999964</v>
      </c>
    </row>
    <row r="626" spans="1:21" x14ac:dyDescent="0.25">
      <c r="A626">
        <v>622</v>
      </c>
      <c r="B626" t="s">
        <v>41</v>
      </c>
      <c r="C626">
        <v>4262</v>
      </c>
      <c r="D626">
        <v>0</v>
      </c>
      <c r="E626">
        <v>731</v>
      </c>
      <c r="F626">
        <v>375.83333333333297</v>
      </c>
      <c r="G626">
        <v>6.1589041095890398</v>
      </c>
      <c r="H626">
        <v>1</v>
      </c>
      <c r="I626">
        <v>0</v>
      </c>
      <c r="J626">
        <v>108.18</v>
      </c>
      <c r="K626">
        <v>6</v>
      </c>
      <c r="L626">
        <v>1</v>
      </c>
      <c r="M626" s="3">
        <v>34.270000000000003</v>
      </c>
      <c r="N626" s="3">
        <v>34.270000000000003</v>
      </c>
      <c r="O626" s="3">
        <v>1</v>
      </c>
      <c r="P626" s="4">
        <v>66.489999999999995</v>
      </c>
      <c r="Q626">
        <f t="shared" si="36"/>
        <v>664.89999999999986</v>
      </c>
      <c r="R626">
        <f t="shared" si="37"/>
        <v>598.40999999999985</v>
      </c>
      <c r="S626">
        <f>VLOOKUP(B626,Sheet1!B:C,2,0)</f>
        <v>9.3613798841689203E-2</v>
      </c>
      <c r="T626">
        <f t="shared" si="38"/>
        <v>60.265618515016079</v>
      </c>
      <c r="U626">
        <f t="shared" si="39"/>
        <v>-66.490000000000009</v>
      </c>
    </row>
    <row r="627" spans="1:21" x14ac:dyDescent="0.25">
      <c r="A627">
        <v>623</v>
      </c>
      <c r="B627" t="s">
        <v>2323</v>
      </c>
      <c r="C627">
        <v>27336</v>
      </c>
      <c r="D627">
        <v>151013</v>
      </c>
      <c r="E627">
        <v>2415</v>
      </c>
      <c r="F627">
        <v>137</v>
      </c>
      <c r="G627">
        <v>4.0027397260274</v>
      </c>
      <c r="H627">
        <v>1</v>
      </c>
      <c r="I627">
        <v>1</v>
      </c>
      <c r="J627">
        <v>199.09</v>
      </c>
      <c r="K627">
        <v>4</v>
      </c>
      <c r="L627">
        <v>2</v>
      </c>
      <c r="M627" s="3">
        <v>17.48</v>
      </c>
      <c r="N627" s="3">
        <v>17.48</v>
      </c>
      <c r="O627" s="3">
        <v>2</v>
      </c>
      <c r="P627" s="4">
        <v>282.45999999999998</v>
      </c>
      <c r="Q627">
        <f t="shared" si="36"/>
        <v>2824.5999999999995</v>
      </c>
      <c r="R627">
        <f t="shared" si="37"/>
        <v>2542.1399999999994</v>
      </c>
      <c r="S627">
        <f>VLOOKUP(B627,Sheet1!B:C,2,0)</f>
        <v>0.105334153346826</v>
      </c>
      <c r="T627">
        <f t="shared" si="38"/>
        <v>252.70731504565552</v>
      </c>
      <c r="U627">
        <f t="shared" si="39"/>
        <v>-282.46000000000004</v>
      </c>
    </row>
    <row r="628" spans="1:21" x14ac:dyDescent="0.25">
      <c r="A628">
        <v>624</v>
      </c>
      <c r="B628" t="s">
        <v>1067</v>
      </c>
      <c r="C628">
        <v>48741</v>
      </c>
      <c r="D628">
        <v>0</v>
      </c>
      <c r="E628">
        <v>4060</v>
      </c>
      <c r="F628">
        <v>-1.75</v>
      </c>
      <c r="G628">
        <v>5.0054794520547903</v>
      </c>
      <c r="H628">
        <v>1</v>
      </c>
      <c r="I628">
        <v>0</v>
      </c>
      <c r="J628">
        <v>0</v>
      </c>
      <c r="K628">
        <v>5</v>
      </c>
      <c r="L628">
        <v>1</v>
      </c>
      <c r="M628" s="3">
        <v>27.32</v>
      </c>
      <c r="N628" s="3">
        <v>27.32</v>
      </c>
      <c r="O628" s="3">
        <v>1</v>
      </c>
      <c r="P628" s="4">
        <v>0.27</v>
      </c>
      <c r="Q628">
        <f t="shared" si="36"/>
        <v>2.7</v>
      </c>
      <c r="R628">
        <f t="shared" si="37"/>
        <v>2.4300000000000002</v>
      </c>
      <c r="S628">
        <f>VLOOKUP(B628,Sheet1!B:C,2,0)</f>
        <v>0.10734421305598101</v>
      </c>
      <c r="T628">
        <f t="shared" si="38"/>
        <v>0.24101706247488516</v>
      </c>
      <c r="U628">
        <f t="shared" si="39"/>
        <v>-0.27</v>
      </c>
    </row>
    <row r="629" spans="1:21" x14ac:dyDescent="0.25">
      <c r="A629">
        <v>625</v>
      </c>
      <c r="B629" t="s">
        <v>2530</v>
      </c>
      <c r="C629">
        <v>53338</v>
      </c>
      <c r="D629">
        <v>0</v>
      </c>
      <c r="E629">
        <v>5299</v>
      </c>
      <c r="F629">
        <v>854.16666666666697</v>
      </c>
      <c r="G629">
        <v>5.3013698630136998</v>
      </c>
      <c r="H629">
        <v>1</v>
      </c>
      <c r="I629">
        <v>0</v>
      </c>
      <c r="J629">
        <v>0</v>
      </c>
      <c r="K629">
        <v>5</v>
      </c>
      <c r="L629">
        <v>1</v>
      </c>
      <c r="M629" s="3">
        <v>21.48</v>
      </c>
      <c r="N629" s="3">
        <v>21.48</v>
      </c>
      <c r="O629" s="3">
        <v>1</v>
      </c>
      <c r="P629" s="4">
        <v>23.34</v>
      </c>
      <c r="Q629">
        <f t="shared" si="36"/>
        <v>233.39999999999998</v>
      </c>
      <c r="R629">
        <f t="shared" si="37"/>
        <v>210.05999999999997</v>
      </c>
      <c r="S629">
        <f>VLOOKUP(B629,Sheet1!B:C,2,0)</f>
        <v>0.102476010396127</v>
      </c>
      <c r="T629">
        <f t="shared" si="38"/>
        <v>20.948209917354397</v>
      </c>
      <c r="U629">
        <f t="shared" si="39"/>
        <v>-23.340000000000003</v>
      </c>
    </row>
    <row r="630" spans="1:21" x14ac:dyDescent="0.25">
      <c r="A630">
        <v>626</v>
      </c>
      <c r="B630" t="s">
        <v>695</v>
      </c>
      <c r="C630">
        <v>21777</v>
      </c>
      <c r="D630">
        <v>850</v>
      </c>
      <c r="E630">
        <v>1556</v>
      </c>
      <c r="F630">
        <v>-258.75</v>
      </c>
      <c r="G630">
        <v>5.0054794520547903</v>
      </c>
      <c r="H630">
        <v>1</v>
      </c>
      <c r="I630">
        <v>1</v>
      </c>
      <c r="J630">
        <v>148.31</v>
      </c>
      <c r="K630">
        <v>4</v>
      </c>
      <c r="L630">
        <v>2</v>
      </c>
      <c r="M630" s="3">
        <v>6.72</v>
      </c>
      <c r="N630" s="3">
        <v>6.72</v>
      </c>
      <c r="O630" s="3">
        <v>2</v>
      </c>
      <c r="P630" s="4">
        <v>239.86</v>
      </c>
      <c r="Q630">
        <f t="shared" si="36"/>
        <v>2398.6</v>
      </c>
      <c r="R630">
        <f t="shared" si="37"/>
        <v>2158.7399999999998</v>
      </c>
      <c r="S630">
        <f>VLOOKUP(B630,Sheet1!B:C,2,0)</f>
        <v>0.104424636047049</v>
      </c>
      <c r="T630">
        <f t="shared" si="38"/>
        <v>214.81270679775483</v>
      </c>
      <c r="U630">
        <f t="shared" si="39"/>
        <v>-239.86000000000013</v>
      </c>
    </row>
    <row r="631" spans="1:21" x14ac:dyDescent="0.25">
      <c r="A631">
        <v>627</v>
      </c>
      <c r="B631" t="s">
        <v>3884</v>
      </c>
      <c r="C631">
        <v>9880</v>
      </c>
      <c r="D631">
        <v>0</v>
      </c>
      <c r="E631">
        <v>0</v>
      </c>
      <c r="F631">
        <v>-823.33333333333303</v>
      </c>
      <c r="G631">
        <v>4.0027397260274</v>
      </c>
      <c r="H631">
        <v>1</v>
      </c>
      <c r="I631">
        <v>0</v>
      </c>
      <c r="J631">
        <v>0</v>
      </c>
      <c r="K631">
        <v>4</v>
      </c>
      <c r="L631">
        <v>1</v>
      </c>
      <c r="M631" s="3">
        <v>34.01</v>
      </c>
      <c r="N631" s="3">
        <v>34.01</v>
      </c>
      <c r="O631" s="3">
        <v>1</v>
      </c>
      <c r="P631" s="4">
        <v>77.08</v>
      </c>
      <c r="Q631">
        <f t="shared" si="36"/>
        <v>770.8</v>
      </c>
      <c r="R631">
        <f t="shared" si="37"/>
        <v>693.71999999999991</v>
      </c>
      <c r="S631">
        <f>VLOOKUP(B631,Sheet1!B:C,2,0)</f>
        <v>0.12531156643820801</v>
      </c>
      <c r="T631">
        <f t="shared" si="38"/>
        <v>67.420984458942925</v>
      </c>
      <c r="U631">
        <f t="shared" si="39"/>
        <v>-77.080000000000041</v>
      </c>
    </row>
    <row r="632" spans="1:21" x14ac:dyDescent="0.25">
      <c r="A632">
        <v>628</v>
      </c>
      <c r="B632" t="s">
        <v>3929</v>
      </c>
      <c r="C632">
        <v>1267162</v>
      </c>
      <c r="D632">
        <v>0</v>
      </c>
      <c r="E632">
        <v>202871</v>
      </c>
      <c r="F632">
        <v>97274.166666666701</v>
      </c>
      <c r="G632">
        <v>9.3863013698630091</v>
      </c>
      <c r="H632">
        <v>1</v>
      </c>
      <c r="I632">
        <v>0</v>
      </c>
      <c r="J632">
        <v>503.13</v>
      </c>
      <c r="K632">
        <v>9</v>
      </c>
      <c r="L632">
        <v>1</v>
      </c>
      <c r="M632" s="3">
        <v>5.52</v>
      </c>
      <c r="N632" s="3">
        <v>5.52</v>
      </c>
      <c r="O632" s="3">
        <v>1</v>
      </c>
      <c r="P632" s="4">
        <v>496.27</v>
      </c>
      <c r="Q632">
        <f t="shared" si="36"/>
        <v>4962.7</v>
      </c>
      <c r="R632">
        <f t="shared" si="37"/>
        <v>4466.43</v>
      </c>
      <c r="S632">
        <f>VLOOKUP(B632,Sheet1!B:C,2,0)</f>
        <v>2.5849209255270199E-2</v>
      </c>
      <c r="T632">
        <f t="shared" si="38"/>
        <v>483.44181292288704</v>
      </c>
      <c r="U632">
        <f t="shared" si="39"/>
        <v>-496.26999999999953</v>
      </c>
    </row>
    <row r="633" spans="1:21" x14ac:dyDescent="0.25">
      <c r="A633">
        <v>629</v>
      </c>
      <c r="B633" t="s">
        <v>1502</v>
      </c>
      <c r="C633">
        <v>16623</v>
      </c>
      <c r="D633">
        <v>1858</v>
      </c>
      <c r="E633">
        <v>2034</v>
      </c>
      <c r="F633">
        <v>648.75</v>
      </c>
      <c r="G633">
        <v>4.0027397260274</v>
      </c>
      <c r="H633">
        <v>1</v>
      </c>
      <c r="I633">
        <v>1</v>
      </c>
      <c r="J633">
        <v>296.44</v>
      </c>
      <c r="K633">
        <v>3</v>
      </c>
      <c r="L633">
        <v>4</v>
      </c>
      <c r="M633" s="3">
        <v>5.34</v>
      </c>
      <c r="N633" s="3">
        <v>5.34</v>
      </c>
      <c r="O633" s="3">
        <v>4</v>
      </c>
      <c r="P633" s="4">
        <v>230.21</v>
      </c>
      <c r="Q633">
        <f t="shared" si="36"/>
        <v>2302.1</v>
      </c>
      <c r="R633">
        <f t="shared" si="37"/>
        <v>2071.89</v>
      </c>
      <c r="S633">
        <f>VLOOKUP(B633,Sheet1!B:C,2,0)</f>
        <v>0.10947328661991999</v>
      </c>
      <c r="T633">
        <f t="shared" si="38"/>
        <v>205.00815468722823</v>
      </c>
      <c r="U633">
        <f t="shared" si="39"/>
        <v>-230.21000000000004</v>
      </c>
    </row>
    <row r="634" spans="1:21" x14ac:dyDescent="0.25">
      <c r="A634">
        <v>630</v>
      </c>
      <c r="B634" t="s">
        <v>449</v>
      </c>
      <c r="C634">
        <v>11559</v>
      </c>
      <c r="D634">
        <v>0</v>
      </c>
      <c r="E634">
        <v>0</v>
      </c>
      <c r="F634">
        <v>-963.25</v>
      </c>
      <c r="G634">
        <v>3.0027397260274</v>
      </c>
      <c r="H634">
        <v>1</v>
      </c>
      <c r="I634">
        <v>0</v>
      </c>
      <c r="J634">
        <v>0</v>
      </c>
      <c r="K634">
        <v>3</v>
      </c>
      <c r="L634">
        <v>1</v>
      </c>
      <c r="M634" s="3">
        <v>27.88</v>
      </c>
      <c r="N634" s="3">
        <v>27.88</v>
      </c>
      <c r="O634" s="3">
        <v>1</v>
      </c>
      <c r="P634" s="4">
        <v>154.25</v>
      </c>
      <c r="Q634">
        <f t="shared" si="36"/>
        <v>1542.5</v>
      </c>
      <c r="R634">
        <f t="shared" si="37"/>
        <v>1388.25</v>
      </c>
      <c r="S634">
        <f>VLOOKUP(B634,Sheet1!B:C,2,0)</f>
        <v>0.14349751997668</v>
      </c>
      <c r="T634">
        <f t="shared" si="38"/>
        <v>132.11550754359712</v>
      </c>
      <c r="U634">
        <f t="shared" si="39"/>
        <v>-154.25</v>
      </c>
    </row>
    <row r="635" spans="1:21" x14ac:dyDescent="0.25">
      <c r="A635">
        <v>631</v>
      </c>
      <c r="B635" t="s">
        <v>3520</v>
      </c>
      <c r="C635">
        <v>17441</v>
      </c>
      <c r="D635">
        <v>0</v>
      </c>
      <c r="E635">
        <v>0</v>
      </c>
      <c r="F635">
        <v>-1453.4166666666699</v>
      </c>
      <c r="G635">
        <v>4.0027397260274</v>
      </c>
      <c r="H635">
        <v>1</v>
      </c>
      <c r="I635">
        <v>0</v>
      </c>
      <c r="J635">
        <v>0</v>
      </c>
      <c r="K635">
        <v>3</v>
      </c>
      <c r="L635">
        <v>1</v>
      </c>
      <c r="M635" s="3">
        <v>16.440000000000001</v>
      </c>
      <c r="N635" s="3">
        <v>16.440000000000001</v>
      </c>
      <c r="O635" s="3">
        <v>1</v>
      </c>
      <c r="P635" s="4">
        <v>96.52</v>
      </c>
      <c r="Q635">
        <f t="shared" si="36"/>
        <v>965.19999999999993</v>
      </c>
      <c r="R635">
        <f t="shared" si="37"/>
        <v>868.68</v>
      </c>
      <c r="S635">
        <f>VLOOKUP(B635,Sheet1!B:C,2,0)</f>
        <v>0.12531156643820801</v>
      </c>
      <c r="T635">
        <f t="shared" si="38"/>
        <v>84.424927607384149</v>
      </c>
      <c r="U635">
        <f t="shared" si="39"/>
        <v>-96.519999999999982</v>
      </c>
    </row>
    <row r="636" spans="1:21" x14ac:dyDescent="0.25">
      <c r="A636">
        <v>632</v>
      </c>
      <c r="B636" t="s">
        <v>3270</v>
      </c>
      <c r="C636">
        <v>736521</v>
      </c>
      <c r="D636">
        <v>68630</v>
      </c>
      <c r="E636">
        <v>114667</v>
      </c>
      <c r="F636">
        <v>53290.25</v>
      </c>
      <c r="G636">
        <v>5.0054794520547903</v>
      </c>
      <c r="H636">
        <v>1</v>
      </c>
      <c r="I636">
        <v>1</v>
      </c>
      <c r="J636">
        <v>743.89</v>
      </c>
      <c r="K636">
        <v>4</v>
      </c>
      <c r="L636">
        <v>2</v>
      </c>
      <c r="M636" s="3">
        <v>14.04</v>
      </c>
      <c r="N636" s="3">
        <v>14.04</v>
      </c>
      <c r="O636" s="3">
        <v>2</v>
      </c>
      <c r="P636" s="4">
        <v>334.75</v>
      </c>
      <c r="Q636">
        <f t="shared" si="36"/>
        <v>3347.5</v>
      </c>
      <c r="R636">
        <f t="shared" si="37"/>
        <v>3012.75</v>
      </c>
      <c r="S636">
        <f>VLOOKUP(B636,Sheet1!B:C,2,0)</f>
        <v>6.6142593399362307E-2</v>
      </c>
      <c r="T636">
        <f t="shared" si="38"/>
        <v>312.60876685956345</v>
      </c>
      <c r="U636">
        <f t="shared" si="39"/>
        <v>-334.75</v>
      </c>
    </row>
    <row r="637" spans="1:21" x14ac:dyDescent="0.25">
      <c r="A637">
        <v>633</v>
      </c>
      <c r="B637" t="s">
        <v>976</v>
      </c>
      <c r="C637">
        <v>104209</v>
      </c>
      <c r="D637">
        <v>0</v>
      </c>
      <c r="E637">
        <v>10031</v>
      </c>
      <c r="F637">
        <v>1346.9166666666699</v>
      </c>
      <c r="G637">
        <v>6.1041095890410997</v>
      </c>
      <c r="H637">
        <v>1</v>
      </c>
      <c r="I637">
        <v>0</v>
      </c>
      <c r="J637">
        <v>0</v>
      </c>
      <c r="K637">
        <v>5</v>
      </c>
      <c r="L637">
        <v>1</v>
      </c>
      <c r="M637" s="3">
        <v>8.8000000000000007</v>
      </c>
      <c r="N637" s="3">
        <v>8.8000000000000007</v>
      </c>
      <c r="O637" s="3">
        <v>1</v>
      </c>
      <c r="P637" s="4">
        <v>94.14</v>
      </c>
      <c r="Q637">
        <f t="shared" si="36"/>
        <v>941.4</v>
      </c>
      <c r="R637">
        <f t="shared" si="37"/>
        <v>847.26</v>
      </c>
      <c r="S637">
        <f>VLOOKUP(B637,Sheet1!B:C,2,0)</f>
        <v>8.9740728753544899E-2</v>
      </c>
      <c r="T637">
        <f t="shared" si="38"/>
        <v>85.691807795141287</v>
      </c>
      <c r="U637">
        <f t="shared" si="39"/>
        <v>-94.139999999999986</v>
      </c>
    </row>
    <row r="638" spans="1:21" x14ac:dyDescent="0.25">
      <c r="A638">
        <v>634</v>
      </c>
      <c r="B638" t="s">
        <v>3121</v>
      </c>
      <c r="C638">
        <v>18462</v>
      </c>
      <c r="D638">
        <v>0</v>
      </c>
      <c r="E638">
        <v>399</v>
      </c>
      <c r="F638">
        <v>-1139.5</v>
      </c>
      <c r="G638">
        <v>4.0027397260274</v>
      </c>
      <c r="H638">
        <v>1</v>
      </c>
      <c r="I638">
        <v>0</v>
      </c>
      <c r="J638">
        <v>0</v>
      </c>
      <c r="K638">
        <v>3</v>
      </c>
      <c r="L638">
        <v>1</v>
      </c>
      <c r="M638" s="3">
        <v>11.84</v>
      </c>
      <c r="N638" s="3">
        <v>11.84</v>
      </c>
      <c r="O638" s="3">
        <v>1</v>
      </c>
      <c r="P638" s="4">
        <v>65.739999999999995</v>
      </c>
      <c r="Q638">
        <f t="shared" si="36"/>
        <v>657.39999999999986</v>
      </c>
      <c r="R638">
        <f t="shared" si="37"/>
        <v>591.65999999999985</v>
      </c>
      <c r="S638">
        <f>VLOOKUP(B638,Sheet1!B:C,2,0)</f>
        <v>0.12511627462948599</v>
      </c>
      <c r="T638">
        <f t="shared" si="38"/>
        <v>57.514856105857582</v>
      </c>
      <c r="U638">
        <f t="shared" si="39"/>
        <v>-65.740000000000009</v>
      </c>
    </row>
    <row r="639" spans="1:21" x14ac:dyDescent="0.25">
      <c r="A639">
        <v>635</v>
      </c>
      <c r="B639" t="s">
        <v>161</v>
      </c>
      <c r="C639">
        <v>37439</v>
      </c>
      <c r="D639">
        <v>0</v>
      </c>
      <c r="E639">
        <v>2273</v>
      </c>
      <c r="F639">
        <v>-846.91666666666697</v>
      </c>
      <c r="G639">
        <v>6.0054794520547903</v>
      </c>
      <c r="H639">
        <v>1</v>
      </c>
      <c r="I639">
        <v>0</v>
      </c>
      <c r="J639">
        <v>0</v>
      </c>
      <c r="K639">
        <v>6</v>
      </c>
      <c r="L639">
        <v>1</v>
      </c>
      <c r="M639" s="3">
        <v>23.76</v>
      </c>
      <c r="N639" s="3">
        <v>23.76</v>
      </c>
      <c r="O639" s="3">
        <v>1</v>
      </c>
      <c r="P639" s="4">
        <v>41.37</v>
      </c>
      <c r="Q639">
        <f t="shared" si="36"/>
        <v>413.69999999999993</v>
      </c>
      <c r="R639">
        <f t="shared" si="37"/>
        <v>372.32999999999993</v>
      </c>
      <c r="S639">
        <f>VLOOKUP(B639,Sheet1!B:C,2,0)</f>
        <v>9.3918622299242596E-2</v>
      </c>
      <c r="T639">
        <f t="shared" si="38"/>
        <v>37.48458659548033</v>
      </c>
      <c r="U639">
        <f t="shared" si="39"/>
        <v>-41.370000000000005</v>
      </c>
    </row>
    <row r="640" spans="1:21" x14ac:dyDescent="0.25">
      <c r="A640">
        <v>636</v>
      </c>
      <c r="B640" t="s">
        <v>3619</v>
      </c>
      <c r="C640">
        <v>96450</v>
      </c>
      <c r="D640">
        <v>0</v>
      </c>
      <c r="E640">
        <v>8903</v>
      </c>
      <c r="F640">
        <v>865.5</v>
      </c>
      <c r="G640">
        <v>3.0027397260274</v>
      </c>
      <c r="H640">
        <v>1</v>
      </c>
      <c r="I640">
        <v>0</v>
      </c>
      <c r="J640">
        <v>0</v>
      </c>
      <c r="K640">
        <v>3</v>
      </c>
      <c r="L640">
        <v>1</v>
      </c>
      <c r="M640" s="3">
        <v>30.22</v>
      </c>
      <c r="N640" s="3">
        <v>30.22</v>
      </c>
      <c r="O640" s="3">
        <v>1</v>
      </c>
      <c r="P640" s="4">
        <v>43.95</v>
      </c>
      <c r="Q640">
        <f t="shared" si="36"/>
        <v>439.5</v>
      </c>
      <c r="R640">
        <f t="shared" si="37"/>
        <v>395.55</v>
      </c>
      <c r="S640">
        <f>VLOOKUP(B640,Sheet1!B:C,2,0)</f>
        <v>0.138677004284183</v>
      </c>
      <c r="T640">
        <f t="shared" si="38"/>
        <v>37.855145661710161</v>
      </c>
      <c r="U640">
        <f t="shared" si="39"/>
        <v>-43.949999999999989</v>
      </c>
    </row>
    <row r="641" spans="1:21" x14ac:dyDescent="0.25">
      <c r="A641">
        <v>637</v>
      </c>
      <c r="B641" t="s">
        <v>2390</v>
      </c>
      <c r="C641">
        <v>435</v>
      </c>
      <c r="D641">
        <v>0</v>
      </c>
      <c r="E641">
        <v>0</v>
      </c>
      <c r="F641">
        <v>-36.25</v>
      </c>
      <c r="G641">
        <v>6.0054794520547903</v>
      </c>
      <c r="H641">
        <v>1</v>
      </c>
      <c r="I641">
        <v>0</v>
      </c>
      <c r="J641">
        <v>0</v>
      </c>
      <c r="K641">
        <v>6</v>
      </c>
      <c r="L641">
        <v>1</v>
      </c>
      <c r="M641" s="3">
        <v>16.920000000000002</v>
      </c>
      <c r="N641" s="3">
        <v>16.920000000000002</v>
      </c>
      <c r="O641" s="3">
        <v>1</v>
      </c>
      <c r="P641" s="4">
        <v>6.47</v>
      </c>
      <c r="Q641">
        <f t="shared" si="36"/>
        <v>64.699999999999989</v>
      </c>
      <c r="R641">
        <f t="shared" si="37"/>
        <v>58.22999999999999</v>
      </c>
      <c r="S641">
        <f>VLOOKUP(B641,Sheet1!B:C,2,0)</f>
        <v>9.4786515487695094E-2</v>
      </c>
      <c r="T641">
        <f t="shared" si="38"/>
        <v>5.856731244794612</v>
      </c>
      <c r="U641">
        <f t="shared" si="39"/>
        <v>-6.4699999999999989</v>
      </c>
    </row>
    <row r="642" spans="1:21" x14ac:dyDescent="0.25">
      <c r="A642">
        <v>638</v>
      </c>
      <c r="B642" t="s">
        <v>2911</v>
      </c>
      <c r="C642">
        <v>16857</v>
      </c>
      <c r="D642">
        <v>0</v>
      </c>
      <c r="E642">
        <v>0</v>
      </c>
      <c r="F642">
        <v>-1404.75</v>
      </c>
      <c r="G642">
        <v>4.0027397260274</v>
      </c>
      <c r="H642">
        <v>1</v>
      </c>
      <c r="I642">
        <v>0</v>
      </c>
      <c r="J642">
        <v>0</v>
      </c>
      <c r="K642">
        <v>3</v>
      </c>
      <c r="L642">
        <v>1</v>
      </c>
      <c r="M642" s="3">
        <v>31.2</v>
      </c>
      <c r="N642" s="3">
        <v>31.2</v>
      </c>
      <c r="O642" s="3">
        <v>1</v>
      </c>
      <c r="P642" s="4">
        <v>231.31</v>
      </c>
      <c r="Q642">
        <f t="shared" si="36"/>
        <v>2313.1</v>
      </c>
      <c r="R642">
        <f t="shared" si="37"/>
        <v>2081.79</v>
      </c>
      <c r="S642">
        <f>VLOOKUP(B642,Sheet1!B:C,2,0)</f>
        <v>0.12531156643820801</v>
      </c>
      <c r="T642">
        <f t="shared" si="38"/>
        <v>202.3241815671781</v>
      </c>
      <c r="U642">
        <f t="shared" si="39"/>
        <v>-231.30999999999995</v>
      </c>
    </row>
    <row r="643" spans="1:21" x14ac:dyDescent="0.25">
      <c r="A643">
        <v>639</v>
      </c>
      <c r="B643" t="s">
        <v>2215</v>
      </c>
      <c r="C643">
        <v>36090</v>
      </c>
      <c r="D643">
        <v>0</v>
      </c>
      <c r="E643">
        <v>3502</v>
      </c>
      <c r="F643">
        <v>494.5</v>
      </c>
      <c r="G643">
        <v>3.0027397260274</v>
      </c>
      <c r="H643">
        <v>1</v>
      </c>
      <c r="I643">
        <v>0</v>
      </c>
      <c r="J643">
        <v>331.66</v>
      </c>
      <c r="K643">
        <v>3</v>
      </c>
      <c r="L643">
        <v>1</v>
      </c>
      <c r="M643" s="3">
        <v>19.239999999999998</v>
      </c>
      <c r="N643" s="3">
        <v>19.239999999999998</v>
      </c>
      <c r="O643" s="3">
        <v>1</v>
      </c>
      <c r="P643" s="4">
        <v>408.35</v>
      </c>
      <c r="Q643">
        <f t="shared" si="36"/>
        <v>4083.5</v>
      </c>
      <c r="R643">
        <f t="shared" si="37"/>
        <v>3675.15</v>
      </c>
      <c r="S643">
        <f>VLOOKUP(B643,Sheet1!B:C,2,0)</f>
        <v>0.146704523686675</v>
      </c>
      <c r="T643">
        <f t="shared" si="38"/>
        <v>348.4432077525463</v>
      </c>
      <c r="U643">
        <f t="shared" si="39"/>
        <v>-408.34999999999991</v>
      </c>
    </row>
    <row r="644" spans="1:21" x14ac:dyDescent="0.25">
      <c r="A644">
        <v>640</v>
      </c>
      <c r="B644" t="s">
        <v>1701</v>
      </c>
      <c r="C644">
        <v>803018</v>
      </c>
      <c r="D644">
        <v>0</v>
      </c>
      <c r="E644">
        <v>67273</v>
      </c>
      <c r="F644">
        <v>354.83333333332803</v>
      </c>
      <c r="G644">
        <v>6.0054794520547903</v>
      </c>
      <c r="H644">
        <v>1</v>
      </c>
      <c r="I644">
        <v>0</v>
      </c>
      <c r="J644">
        <v>252.39</v>
      </c>
      <c r="K644">
        <v>6</v>
      </c>
      <c r="L644">
        <v>1</v>
      </c>
      <c r="M644" s="3">
        <v>15.08</v>
      </c>
      <c r="N644" s="3">
        <v>15.08</v>
      </c>
      <c r="O644" s="3">
        <v>1</v>
      </c>
      <c r="P644" s="4">
        <v>191.99</v>
      </c>
      <c r="Q644">
        <f t="shared" si="36"/>
        <v>1919.9</v>
      </c>
      <c r="R644">
        <f t="shared" si="37"/>
        <v>1727.91</v>
      </c>
      <c r="S644">
        <f>VLOOKUP(B644,Sheet1!B:C,2,0)</f>
        <v>7.4085195956477806E-2</v>
      </c>
      <c r="T644">
        <f t="shared" si="38"/>
        <v>177.76638322831585</v>
      </c>
      <c r="U644">
        <f t="shared" si="39"/>
        <v>-191.99</v>
      </c>
    </row>
    <row r="645" spans="1:21" x14ac:dyDescent="0.25">
      <c r="A645">
        <v>641</v>
      </c>
      <c r="B645" t="s">
        <v>1500</v>
      </c>
      <c r="C645">
        <v>16029</v>
      </c>
      <c r="D645">
        <v>0</v>
      </c>
      <c r="E645">
        <v>0</v>
      </c>
      <c r="F645">
        <v>-1335.75</v>
      </c>
      <c r="G645">
        <v>3.57260273972603</v>
      </c>
      <c r="H645">
        <v>1</v>
      </c>
      <c r="I645">
        <v>0</v>
      </c>
      <c r="J645">
        <v>0</v>
      </c>
      <c r="K645">
        <v>3</v>
      </c>
      <c r="L645">
        <v>2</v>
      </c>
      <c r="M645" s="3">
        <v>24.1</v>
      </c>
      <c r="N645" s="3">
        <v>24.1</v>
      </c>
      <c r="O645" s="3">
        <v>2</v>
      </c>
      <c r="P645" s="4">
        <v>165.61</v>
      </c>
      <c r="Q645">
        <f t="shared" si="36"/>
        <v>1656.1000000000001</v>
      </c>
      <c r="R645">
        <f t="shared" si="37"/>
        <v>1490.4900000000002</v>
      </c>
      <c r="S645">
        <f>VLOOKUP(B645,Sheet1!B:C,2,0)</f>
        <v>0.126145517416685</v>
      </c>
      <c r="T645">
        <f t="shared" si="38"/>
        <v>144.71904086062281</v>
      </c>
      <c r="U645">
        <f t="shared" si="39"/>
        <v>-165.6099999999999</v>
      </c>
    </row>
    <row r="646" spans="1:21" x14ac:dyDescent="0.25">
      <c r="A646">
        <v>642</v>
      </c>
      <c r="B646" t="s">
        <v>709</v>
      </c>
      <c r="C646">
        <v>6760</v>
      </c>
      <c r="D646">
        <v>0</v>
      </c>
      <c r="E646">
        <v>0</v>
      </c>
      <c r="F646">
        <v>-563.33333333333303</v>
      </c>
      <c r="G646">
        <v>6.0027397260274</v>
      </c>
      <c r="H646">
        <v>1</v>
      </c>
      <c r="I646">
        <v>0</v>
      </c>
      <c r="J646">
        <v>0</v>
      </c>
      <c r="K646">
        <v>6</v>
      </c>
      <c r="L646">
        <v>1</v>
      </c>
      <c r="M646" s="3">
        <v>25.92</v>
      </c>
      <c r="N646" s="3">
        <v>25.92</v>
      </c>
      <c r="O646" s="3">
        <v>1</v>
      </c>
      <c r="P646" s="4">
        <v>83.72</v>
      </c>
      <c r="Q646">
        <f t="shared" ref="Q646:Q709" si="40">P646/0.1</f>
        <v>837.19999999999993</v>
      </c>
      <c r="R646">
        <f t="shared" ref="R646:R709" si="41">Q646-P646</f>
        <v>753.4799999999999</v>
      </c>
      <c r="S646">
        <f>VLOOKUP(B646,Sheet1!B:C,2,0)</f>
        <v>9.4823316877305996E-2</v>
      </c>
      <c r="T646">
        <f t="shared" ref="T646:T709" si="42">(1-S646)*P646</f>
        <v>75.781391911031932</v>
      </c>
      <c r="U646">
        <f t="shared" ref="U646:U709" si="43">R646*$U$1-Q646</f>
        <v>-83.720000000000027</v>
      </c>
    </row>
    <row r="647" spans="1:21" x14ac:dyDescent="0.25">
      <c r="A647">
        <v>643</v>
      </c>
      <c r="B647" t="s">
        <v>344</v>
      </c>
      <c r="C647">
        <v>1001492</v>
      </c>
      <c r="D647">
        <v>159816</v>
      </c>
      <c r="E647">
        <v>112397</v>
      </c>
      <c r="F647">
        <v>28939.333333333299</v>
      </c>
      <c r="G647">
        <v>6.4191780821917801</v>
      </c>
      <c r="H647">
        <v>1</v>
      </c>
      <c r="I647">
        <v>1</v>
      </c>
      <c r="J647">
        <v>534.42999999999995</v>
      </c>
      <c r="K647">
        <v>6</v>
      </c>
      <c r="L647">
        <v>2</v>
      </c>
      <c r="M647" s="3">
        <v>28.45</v>
      </c>
      <c r="N647" s="3">
        <v>28.45</v>
      </c>
      <c r="O647" s="3">
        <v>2</v>
      </c>
      <c r="P647" s="4">
        <v>344.32</v>
      </c>
      <c r="Q647">
        <f t="shared" si="40"/>
        <v>3443.2</v>
      </c>
      <c r="R647">
        <f t="shared" si="41"/>
        <v>3098.8799999999997</v>
      </c>
      <c r="S647">
        <f>VLOOKUP(B647,Sheet1!B:C,2,0)</f>
        <v>4.85306319650693E-2</v>
      </c>
      <c r="T647">
        <f t="shared" si="42"/>
        <v>327.60993280178729</v>
      </c>
      <c r="U647">
        <f t="shared" si="43"/>
        <v>-344.32000000000016</v>
      </c>
    </row>
    <row r="648" spans="1:21" x14ac:dyDescent="0.25">
      <c r="A648">
        <v>644</v>
      </c>
      <c r="B648" t="s">
        <v>2074</v>
      </c>
      <c r="C648">
        <v>2155</v>
      </c>
      <c r="D648">
        <v>0</v>
      </c>
      <c r="E648">
        <v>208</v>
      </c>
      <c r="F648">
        <v>28.4166666666667</v>
      </c>
      <c r="G648">
        <v>5.0054794520547903</v>
      </c>
      <c r="H648">
        <v>1</v>
      </c>
      <c r="I648">
        <v>0</v>
      </c>
      <c r="J648">
        <v>19.600000000000001</v>
      </c>
      <c r="K648">
        <v>5</v>
      </c>
      <c r="L648">
        <v>1</v>
      </c>
      <c r="M648" s="3">
        <v>33.85</v>
      </c>
      <c r="N648" s="3">
        <v>33.85</v>
      </c>
      <c r="O648" s="3">
        <v>1</v>
      </c>
      <c r="P648" s="4">
        <v>25.05</v>
      </c>
      <c r="Q648">
        <f t="shared" si="40"/>
        <v>250.5</v>
      </c>
      <c r="R648">
        <f t="shared" si="41"/>
        <v>225.45</v>
      </c>
      <c r="S648">
        <f>VLOOKUP(B648,Sheet1!B:C,2,0)</f>
        <v>0.109243155537234</v>
      </c>
      <c r="T648">
        <f t="shared" si="42"/>
        <v>22.313458953792288</v>
      </c>
      <c r="U648">
        <f t="shared" si="43"/>
        <v>-25.050000000000011</v>
      </c>
    </row>
    <row r="649" spans="1:21" x14ac:dyDescent="0.25">
      <c r="A649">
        <v>645</v>
      </c>
      <c r="B649" t="s">
        <v>891</v>
      </c>
      <c r="C649">
        <v>5277</v>
      </c>
      <c r="D649">
        <v>0</v>
      </c>
      <c r="E649">
        <v>0</v>
      </c>
      <c r="F649">
        <v>-439.75</v>
      </c>
      <c r="G649">
        <v>7.0054794520547903</v>
      </c>
      <c r="H649">
        <v>1</v>
      </c>
      <c r="I649">
        <v>0</v>
      </c>
      <c r="J649">
        <v>0</v>
      </c>
      <c r="K649">
        <v>6</v>
      </c>
      <c r="L649">
        <v>1</v>
      </c>
      <c r="M649" s="3">
        <v>17.670000000000002</v>
      </c>
      <c r="N649" s="3">
        <v>17.670000000000002</v>
      </c>
      <c r="O649" s="3">
        <v>1</v>
      </c>
      <c r="P649" s="4">
        <v>93.28</v>
      </c>
      <c r="Q649">
        <f t="shared" si="40"/>
        <v>932.8</v>
      </c>
      <c r="R649">
        <f t="shared" si="41"/>
        <v>839.52</v>
      </c>
      <c r="S649">
        <f>VLOOKUP(B649,Sheet1!B:C,2,0)</f>
        <v>8.21815506159254E-2</v>
      </c>
      <c r="T649">
        <f t="shared" si="42"/>
        <v>85.614104958546477</v>
      </c>
      <c r="U649">
        <f t="shared" si="43"/>
        <v>-93.279999999999973</v>
      </c>
    </row>
    <row r="650" spans="1:21" x14ac:dyDescent="0.25">
      <c r="A650">
        <v>646</v>
      </c>
      <c r="B650" t="s">
        <v>174</v>
      </c>
      <c r="C650">
        <v>14662</v>
      </c>
      <c r="D650">
        <v>0</v>
      </c>
      <c r="E650">
        <v>1093</v>
      </c>
      <c r="F650">
        <v>-128.833333333333</v>
      </c>
      <c r="G650">
        <v>6.0054794520547903</v>
      </c>
      <c r="H650">
        <v>1</v>
      </c>
      <c r="I650">
        <v>0</v>
      </c>
      <c r="J650">
        <v>105.7</v>
      </c>
      <c r="K650">
        <v>5</v>
      </c>
      <c r="L650">
        <v>1</v>
      </c>
      <c r="M650" s="3">
        <v>37.44</v>
      </c>
      <c r="N650" s="3">
        <v>37.44</v>
      </c>
      <c r="O650" s="3">
        <v>1</v>
      </c>
      <c r="P650" s="4">
        <v>187.19</v>
      </c>
      <c r="Q650">
        <f t="shared" si="40"/>
        <v>1871.8999999999999</v>
      </c>
      <c r="R650">
        <f t="shared" si="41"/>
        <v>1684.7099999999998</v>
      </c>
      <c r="S650">
        <f>VLOOKUP(B650,Sheet1!B:C,2,0)</f>
        <v>9.5504773874815693E-2</v>
      </c>
      <c r="T650">
        <f t="shared" si="42"/>
        <v>169.31246137837326</v>
      </c>
      <c r="U650">
        <f t="shared" si="43"/>
        <v>-187.19000000000005</v>
      </c>
    </row>
    <row r="651" spans="1:21" x14ac:dyDescent="0.25">
      <c r="A651">
        <v>647</v>
      </c>
      <c r="B651" t="s">
        <v>3618</v>
      </c>
      <c r="C651">
        <v>608732</v>
      </c>
      <c r="D651">
        <v>0</v>
      </c>
      <c r="E651">
        <v>203011</v>
      </c>
      <c r="F651">
        <v>152283.33333333299</v>
      </c>
      <c r="G651">
        <v>4.0027397260274</v>
      </c>
      <c r="H651">
        <v>1</v>
      </c>
      <c r="I651">
        <v>0</v>
      </c>
      <c r="J651">
        <v>152.34</v>
      </c>
      <c r="K651">
        <v>4</v>
      </c>
      <c r="L651">
        <v>1</v>
      </c>
      <c r="M651" s="3">
        <v>47.86</v>
      </c>
      <c r="N651" s="3">
        <v>47.86</v>
      </c>
      <c r="O651" s="3">
        <v>1</v>
      </c>
      <c r="P651" s="4">
        <v>151.74</v>
      </c>
      <c r="Q651">
        <f t="shared" si="40"/>
        <v>1517.4</v>
      </c>
      <c r="R651">
        <f t="shared" si="41"/>
        <v>1365.66</v>
      </c>
      <c r="S651">
        <f>VLOOKUP(B651,Sheet1!B:C,2,0)</f>
        <v>5.5664152859362902E-2</v>
      </c>
      <c r="T651">
        <f t="shared" si="42"/>
        <v>143.29352144512029</v>
      </c>
      <c r="U651">
        <f t="shared" si="43"/>
        <v>-151.74</v>
      </c>
    </row>
    <row r="652" spans="1:21" x14ac:dyDescent="0.25">
      <c r="A652">
        <v>648</v>
      </c>
      <c r="B652" t="s">
        <v>1473</v>
      </c>
      <c r="C652">
        <v>1620053</v>
      </c>
      <c r="D652">
        <v>192114</v>
      </c>
      <c r="E652">
        <v>98875</v>
      </c>
      <c r="F652">
        <v>-36129.416666666701</v>
      </c>
      <c r="G652">
        <v>4</v>
      </c>
      <c r="H652">
        <v>1</v>
      </c>
      <c r="I652">
        <v>1</v>
      </c>
      <c r="J652">
        <v>5799.38</v>
      </c>
      <c r="K652">
        <v>4</v>
      </c>
      <c r="L652">
        <v>4</v>
      </c>
      <c r="M652" s="3">
        <v>-20.010000000000002</v>
      </c>
      <c r="N652" s="3">
        <v>-20.010000000000002</v>
      </c>
      <c r="O652" s="3">
        <v>4</v>
      </c>
      <c r="P652" s="4">
        <v>4255.8999999999996</v>
      </c>
      <c r="Q652">
        <f t="shared" si="40"/>
        <v>42558.999999999993</v>
      </c>
      <c r="R652">
        <f t="shared" si="41"/>
        <v>38303.099999999991</v>
      </c>
      <c r="S652">
        <f>VLOOKUP(B652,Sheet1!B:C,2,0)</f>
        <v>0.116131014536167</v>
      </c>
      <c r="T652">
        <f t="shared" si="42"/>
        <v>3761.6580152355264</v>
      </c>
      <c r="U652">
        <f t="shared" si="43"/>
        <v>-4255.9000000000015</v>
      </c>
    </row>
    <row r="653" spans="1:21" x14ac:dyDescent="0.25">
      <c r="A653">
        <v>649</v>
      </c>
      <c r="B653" t="s">
        <v>2526</v>
      </c>
      <c r="C653">
        <v>233485</v>
      </c>
      <c r="D653">
        <v>84</v>
      </c>
      <c r="E653">
        <v>18448</v>
      </c>
      <c r="F653">
        <v>-1009.08333333333</v>
      </c>
      <c r="G653">
        <v>7.0054794520547903</v>
      </c>
      <c r="H653">
        <v>1</v>
      </c>
      <c r="I653">
        <v>1</v>
      </c>
      <c r="J653">
        <v>40.700000000000003</v>
      </c>
      <c r="K653">
        <v>6</v>
      </c>
      <c r="L653">
        <v>2</v>
      </c>
      <c r="M653" s="3">
        <v>20.76</v>
      </c>
      <c r="N653" s="3">
        <v>20.76</v>
      </c>
      <c r="O653" s="3">
        <v>2</v>
      </c>
      <c r="P653" s="4">
        <v>57.53</v>
      </c>
      <c r="Q653">
        <f t="shared" si="40"/>
        <v>575.29999999999995</v>
      </c>
      <c r="R653">
        <f t="shared" si="41"/>
        <v>517.77</v>
      </c>
      <c r="S653">
        <f>VLOOKUP(B653,Sheet1!B:C,2,0)</f>
        <v>7.2410776989782002E-2</v>
      </c>
      <c r="T653">
        <f t="shared" si="42"/>
        <v>53.36420799977784</v>
      </c>
      <c r="U653">
        <f t="shared" si="43"/>
        <v>-57.529999999999973</v>
      </c>
    </row>
    <row r="654" spans="1:21" x14ac:dyDescent="0.25">
      <c r="A654">
        <v>650</v>
      </c>
      <c r="B654" t="s">
        <v>2478</v>
      </c>
      <c r="C654">
        <v>119255</v>
      </c>
      <c r="D654">
        <v>0</v>
      </c>
      <c r="E654">
        <v>5585</v>
      </c>
      <c r="F654">
        <v>-4352.9166666666697</v>
      </c>
      <c r="G654">
        <v>6.0054794520547903</v>
      </c>
      <c r="H654">
        <v>1</v>
      </c>
      <c r="I654">
        <v>0</v>
      </c>
      <c r="J654">
        <v>207.48</v>
      </c>
      <c r="K654">
        <v>6</v>
      </c>
      <c r="L654">
        <v>1</v>
      </c>
      <c r="M654" s="3">
        <v>10.98</v>
      </c>
      <c r="N654" s="3">
        <v>10.98</v>
      </c>
      <c r="O654" s="3">
        <v>1</v>
      </c>
      <c r="P654" s="4">
        <v>194.42</v>
      </c>
      <c r="Q654">
        <f t="shared" si="40"/>
        <v>1944.1999999999998</v>
      </c>
      <c r="R654">
        <f t="shared" si="41"/>
        <v>1749.7799999999997</v>
      </c>
      <c r="S654">
        <f>VLOOKUP(B654,Sheet1!B:C,2,0)</f>
        <v>9.4872947581012501E-2</v>
      </c>
      <c r="T654">
        <f t="shared" si="42"/>
        <v>175.97480153129953</v>
      </c>
      <c r="U654">
        <f t="shared" si="43"/>
        <v>-194.42000000000007</v>
      </c>
    </row>
    <row r="655" spans="1:21" x14ac:dyDescent="0.25">
      <c r="A655">
        <v>651</v>
      </c>
      <c r="B655" t="s">
        <v>1092</v>
      </c>
      <c r="C655">
        <v>1902</v>
      </c>
      <c r="D655">
        <v>0</v>
      </c>
      <c r="E655">
        <v>0</v>
      </c>
      <c r="F655">
        <v>-158.5</v>
      </c>
      <c r="G655">
        <v>6.0027397260274</v>
      </c>
      <c r="H655">
        <v>1</v>
      </c>
      <c r="I655">
        <v>0</v>
      </c>
      <c r="J655">
        <v>0</v>
      </c>
      <c r="K655">
        <v>6</v>
      </c>
      <c r="L655">
        <v>1</v>
      </c>
      <c r="M655" s="3">
        <v>33.119999999999997</v>
      </c>
      <c r="N655" s="3">
        <v>33.119999999999997</v>
      </c>
      <c r="O655" s="3">
        <v>1</v>
      </c>
      <c r="P655" s="4">
        <v>32.950000000000003</v>
      </c>
      <c r="Q655">
        <f t="shared" si="40"/>
        <v>329.5</v>
      </c>
      <c r="R655">
        <f t="shared" si="41"/>
        <v>296.55</v>
      </c>
      <c r="S655">
        <f>VLOOKUP(B655,Sheet1!B:C,2,0)</f>
        <v>9.4823316877305996E-2</v>
      </c>
      <c r="T655">
        <f t="shared" si="42"/>
        <v>29.825571708892767</v>
      </c>
      <c r="U655">
        <f t="shared" si="43"/>
        <v>-32.949999999999989</v>
      </c>
    </row>
    <row r="656" spans="1:21" x14ac:dyDescent="0.25">
      <c r="A656">
        <v>652</v>
      </c>
      <c r="B656" t="s">
        <v>3395</v>
      </c>
      <c r="C656">
        <v>24099</v>
      </c>
      <c r="D656">
        <v>0</v>
      </c>
      <c r="E656">
        <v>0</v>
      </c>
      <c r="F656">
        <v>-2008.25</v>
      </c>
      <c r="G656">
        <v>7.0027397260274</v>
      </c>
      <c r="H656">
        <v>1</v>
      </c>
      <c r="I656">
        <v>0</v>
      </c>
      <c r="J656">
        <v>0</v>
      </c>
      <c r="K656">
        <v>6</v>
      </c>
      <c r="L656">
        <v>1</v>
      </c>
      <c r="M656" s="3">
        <v>11.95</v>
      </c>
      <c r="N656" s="3">
        <v>11.95</v>
      </c>
      <c r="O656" s="3">
        <v>1</v>
      </c>
      <c r="P656" s="4">
        <v>174.18</v>
      </c>
      <c r="Q656">
        <f t="shared" si="40"/>
        <v>1741.8</v>
      </c>
      <c r="R656">
        <f t="shared" si="41"/>
        <v>1567.62</v>
      </c>
      <c r="S656">
        <f>VLOOKUP(B656,Sheet1!B:C,2,0)</f>
        <v>8.2213902539467906E-2</v>
      </c>
      <c r="T656">
        <f t="shared" si="42"/>
        <v>159.85998245567549</v>
      </c>
      <c r="U656">
        <f t="shared" si="43"/>
        <v>-174.18000000000006</v>
      </c>
    </row>
    <row r="657" spans="1:21" x14ac:dyDescent="0.25">
      <c r="A657">
        <v>653</v>
      </c>
      <c r="B657" t="s">
        <v>3775</v>
      </c>
      <c r="C657">
        <v>29469</v>
      </c>
      <c r="D657">
        <v>0</v>
      </c>
      <c r="E657">
        <v>3451</v>
      </c>
      <c r="F657">
        <v>995.25</v>
      </c>
      <c r="G657">
        <v>5.0027397260274</v>
      </c>
      <c r="H657">
        <v>1</v>
      </c>
      <c r="I657">
        <v>0</v>
      </c>
      <c r="J657">
        <v>306.35000000000002</v>
      </c>
      <c r="K657">
        <v>5</v>
      </c>
      <c r="L657">
        <v>1</v>
      </c>
      <c r="M657" s="3">
        <v>-2.34</v>
      </c>
      <c r="N657" s="3">
        <v>-2.34</v>
      </c>
      <c r="O657" s="3">
        <v>1</v>
      </c>
      <c r="P657" s="4">
        <v>283.89999999999998</v>
      </c>
      <c r="Q657">
        <f t="shared" si="40"/>
        <v>2838.9999999999995</v>
      </c>
      <c r="R657">
        <f t="shared" si="41"/>
        <v>2555.0999999999995</v>
      </c>
      <c r="S657">
        <f>VLOOKUP(B657,Sheet1!B:C,2,0)</f>
        <v>0.11138465362741699</v>
      </c>
      <c r="T657">
        <f t="shared" si="42"/>
        <v>252.27789683517628</v>
      </c>
      <c r="U657">
        <f t="shared" si="43"/>
        <v>-283.90000000000009</v>
      </c>
    </row>
    <row r="658" spans="1:21" x14ac:dyDescent="0.25">
      <c r="A658">
        <v>654</v>
      </c>
      <c r="B658" t="s">
        <v>1914</v>
      </c>
      <c r="C658">
        <v>11537</v>
      </c>
      <c r="D658">
        <v>0</v>
      </c>
      <c r="E658">
        <v>966</v>
      </c>
      <c r="F658">
        <v>4.5833333333333703</v>
      </c>
      <c r="G658">
        <v>11.0082191780822</v>
      </c>
      <c r="H658">
        <v>1</v>
      </c>
      <c r="I658">
        <v>0</v>
      </c>
      <c r="J658">
        <v>0</v>
      </c>
      <c r="K658">
        <v>10</v>
      </c>
      <c r="L658">
        <v>1</v>
      </c>
      <c r="M658" s="3">
        <v>16.86</v>
      </c>
      <c r="N658" s="3">
        <v>16.86</v>
      </c>
      <c r="O658" s="3">
        <v>1</v>
      </c>
      <c r="P658" s="4">
        <v>15.29</v>
      </c>
      <c r="Q658">
        <f t="shared" si="40"/>
        <v>152.89999999999998</v>
      </c>
      <c r="R658">
        <f t="shared" si="41"/>
        <v>137.60999999999999</v>
      </c>
      <c r="S658">
        <f>VLOOKUP(B658,Sheet1!B:C,2,0)</f>
        <v>4.5480925703340502E-2</v>
      </c>
      <c r="T658">
        <f t="shared" si="42"/>
        <v>14.594596645995923</v>
      </c>
      <c r="U658">
        <f t="shared" si="43"/>
        <v>-15.289999999999992</v>
      </c>
    </row>
    <row r="659" spans="1:21" x14ac:dyDescent="0.25">
      <c r="A659">
        <v>655</v>
      </c>
      <c r="B659" s="1" t="s">
        <v>3419</v>
      </c>
      <c r="C659">
        <v>6413</v>
      </c>
      <c r="D659">
        <v>0</v>
      </c>
      <c r="E659">
        <v>1177</v>
      </c>
      <c r="F659">
        <v>642.58333333333303</v>
      </c>
      <c r="G659">
        <v>6.0054794520547903</v>
      </c>
      <c r="H659">
        <v>1</v>
      </c>
      <c r="I659">
        <v>0</v>
      </c>
      <c r="J659">
        <v>171.53</v>
      </c>
      <c r="K659">
        <v>6</v>
      </c>
      <c r="L659">
        <v>1</v>
      </c>
      <c r="M659" s="3">
        <v>18.62</v>
      </c>
      <c r="N659" s="3">
        <v>18.62</v>
      </c>
      <c r="O659" s="3">
        <v>1</v>
      </c>
      <c r="P659" s="4">
        <v>80.3</v>
      </c>
      <c r="Q659">
        <f t="shared" si="40"/>
        <v>802.99999999999989</v>
      </c>
      <c r="R659">
        <f t="shared" si="41"/>
        <v>722.69999999999993</v>
      </c>
      <c r="S659">
        <f>VLOOKUP(B659,Sheet1!B:C,2,0)</f>
        <v>9.6186115653151993E-2</v>
      </c>
      <c r="T659">
        <f t="shared" si="42"/>
        <v>72.576254913051883</v>
      </c>
      <c r="U659">
        <f t="shared" si="43"/>
        <v>-80.299999999999955</v>
      </c>
    </row>
    <row r="660" spans="1:21" x14ac:dyDescent="0.25">
      <c r="A660">
        <v>656</v>
      </c>
      <c r="B660" s="1" t="s">
        <v>741</v>
      </c>
      <c r="C660">
        <v>53923</v>
      </c>
      <c r="D660">
        <v>0</v>
      </c>
      <c r="E660">
        <v>0</v>
      </c>
      <c r="F660">
        <v>-4493.5833333333303</v>
      </c>
      <c r="G660">
        <v>4.9753424657534202</v>
      </c>
      <c r="H660">
        <v>1</v>
      </c>
      <c r="I660">
        <v>0</v>
      </c>
      <c r="J660">
        <v>0</v>
      </c>
      <c r="K660">
        <v>4</v>
      </c>
      <c r="L660">
        <v>1</v>
      </c>
      <c r="M660" s="3">
        <v>7.8</v>
      </c>
      <c r="N660" s="3">
        <v>7.8</v>
      </c>
      <c r="O660" s="3">
        <v>1</v>
      </c>
      <c r="P660" s="4">
        <v>43.56</v>
      </c>
      <c r="Q660">
        <f t="shared" si="40"/>
        <v>435.6</v>
      </c>
      <c r="R660">
        <f t="shared" si="41"/>
        <v>392.04</v>
      </c>
      <c r="S660">
        <f>VLOOKUP(B660,Sheet1!B:C,2,0)</f>
        <v>0.109554345689579</v>
      </c>
      <c r="T660">
        <f t="shared" si="42"/>
        <v>38.787812701761943</v>
      </c>
      <c r="U660">
        <f t="shared" si="43"/>
        <v>-43.56</v>
      </c>
    </row>
    <row r="661" spans="1:21" x14ac:dyDescent="0.25">
      <c r="A661">
        <v>657</v>
      </c>
      <c r="B661" t="s">
        <v>2637</v>
      </c>
      <c r="C661">
        <v>3152</v>
      </c>
      <c r="D661">
        <v>0</v>
      </c>
      <c r="E661">
        <v>0</v>
      </c>
      <c r="F661">
        <v>-262.66666666666703</v>
      </c>
      <c r="G661">
        <v>6.3726027397260303</v>
      </c>
      <c r="H661">
        <v>1</v>
      </c>
      <c r="I661">
        <v>0</v>
      </c>
      <c r="J661">
        <v>0</v>
      </c>
      <c r="K661">
        <v>6</v>
      </c>
      <c r="L661">
        <v>1</v>
      </c>
      <c r="M661" s="3">
        <v>33.119999999999997</v>
      </c>
      <c r="N661" s="3">
        <v>33.119999999999997</v>
      </c>
      <c r="O661" s="3">
        <v>1</v>
      </c>
      <c r="P661" s="4">
        <v>45.9</v>
      </c>
      <c r="Q661">
        <f t="shared" si="40"/>
        <v>458.99999999999994</v>
      </c>
      <c r="R661">
        <f t="shared" si="41"/>
        <v>413.09999999999997</v>
      </c>
      <c r="S661">
        <f>VLOOKUP(B661,Sheet1!B:C,2,0)</f>
        <v>8.9969477263332098E-2</v>
      </c>
      <c r="T661">
        <f t="shared" si="42"/>
        <v>41.770400993613052</v>
      </c>
      <c r="U661">
        <f t="shared" si="43"/>
        <v>-45.899999999999977</v>
      </c>
    </row>
    <row r="662" spans="1:21" x14ac:dyDescent="0.25">
      <c r="A662">
        <v>658</v>
      </c>
      <c r="B662" s="1" t="s">
        <v>1557</v>
      </c>
      <c r="C662">
        <v>623160</v>
      </c>
      <c r="D662">
        <v>0</v>
      </c>
      <c r="E662">
        <v>87484</v>
      </c>
      <c r="F662">
        <v>35554</v>
      </c>
      <c r="G662">
        <v>6.0054794520547903</v>
      </c>
      <c r="H662">
        <v>1</v>
      </c>
      <c r="I662">
        <v>0</v>
      </c>
      <c r="J662">
        <v>0</v>
      </c>
      <c r="K662">
        <v>6</v>
      </c>
      <c r="L662">
        <v>1</v>
      </c>
      <c r="M662" s="3">
        <v>15.08</v>
      </c>
      <c r="N662" s="3">
        <v>15.08</v>
      </c>
      <c r="O662" s="3">
        <v>1</v>
      </c>
      <c r="P662" s="4">
        <v>444.54</v>
      </c>
      <c r="Q662">
        <f t="shared" si="40"/>
        <v>4445.3999999999996</v>
      </c>
      <c r="R662">
        <f t="shared" si="41"/>
        <v>4000.8599999999997</v>
      </c>
      <c r="S662">
        <f>VLOOKUP(B662,Sheet1!B:C,2,0)</f>
        <v>6.61456485234381E-2</v>
      </c>
      <c r="T662">
        <f t="shared" si="42"/>
        <v>415.13561340539087</v>
      </c>
      <c r="U662">
        <f t="shared" si="43"/>
        <v>-444.53999999999996</v>
      </c>
    </row>
    <row r="663" spans="1:21" x14ac:dyDescent="0.25">
      <c r="A663">
        <v>659</v>
      </c>
      <c r="B663" s="1" t="s">
        <v>1274</v>
      </c>
      <c r="C663">
        <v>3433</v>
      </c>
      <c r="D663">
        <v>0</v>
      </c>
      <c r="E663">
        <v>0</v>
      </c>
      <c r="F663">
        <v>-286.08333333333297</v>
      </c>
      <c r="G663">
        <v>6.0027397260274</v>
      </c>
      <c r="H663">
        <v>1</v>
      </c>
      <c r="I663">
        <v>0</v>
      </c>
      <c r="J663">
        <v>0</v>
      </c>
      <c r="K663">
        <v>6</v>
      </c>
      <c r="L663">
        <v>1</v>
      </c>
      <c r="M663" s="3">
        <v>33.119999999999997</v>
      </c>
      <c r="N663" s="3">
        <v>33.119999999999997</v>
      </c>
      <c r="O663" s="3">
        <v>1</v>
      </c>
      <c r="P663" s="4">
        <v>55.51</v>
      </c>
      <c r="Q663">
        <f t="shared" si="40"/>
        <v>555.09999999999991</v>
      </c>
      <c r="R663">
        <f t="shared" si="41"/>
        <v>499.58999999999992</v>
      </c>
      <c r="S663">
        <f>VLOOKUP(B663,Sheet1!B:C,2,0)</f>
        <v>9.4823316877305996E-2</v>
      </c>
      <c r="T663">
        <f t="shared" si="42"/>
        <v>50.24635768014074</v>
      </c>
      <c r="U663">
        <f t="shared" si="43"/>
        <v>-55.509999999999991</v>
      </c>
    </row>
    <row r="664" spans="1:21" x14ac:dyDescent="0.25">
      <c r="A664">
        <v>660</v>
      </c>
      <c r="B664" t="s">
        <v>2960</v>
      </c>
      <c r="C664">
        <v>4422</v>
      </c>
      <c r="D664">
        <v>0</v>
      </c>
      <c r="E664">
        <v>1767</v>
      </c>
      <c r="F664">
        <v>1398.5</v>
      </c>
      <c r="G664">
        <v>5.0054794520547903</v>
      </c>
      <c r="H664">
        <v>1</v>
      </c>
      <c r="I664">
        <v>0</v>
      </c>
      <c r="J664">
        <v>169</v>
      </c>
      <c r="K664">
        <v>4</v>
      </c>
      <c r="L664">
        <v>1</v>
      </c>
      <c r="M664" s="3">
        <v>34.6</v>
      </c>
      <c r="N664" s="3">
        <v>34.6</v>
      </c>
      <c r="O664" s="3">
        <v>1</v>
      </c>
      <c r="P664" s="4">
        <v>7.06</v>
      </c>
      <c r="Q664">
        <f t="shared" si="40"/>
        <v>70.599999999999994</v>
      </c>
      <c r="R664">
        <f t="shared" si="41"/>
        <v>63.539999999999992</v>
      </c>
      <c r="S664">
        <f>VLOOKUP(B664,Sheet1!B:C,2,0)</f>
        <v>0.11038973631681601</v>
      </c>
      <c r="T664">
        <f t="shared" si="42"/>
        <v>6.2806484616032785</v>
      </c>
      <c r="U664">
        <f t="shared" si="43"/>
        <v>-7.0600000000000023</v>
      </c>
    </row>
    <row r="665" spans="1:21" x14ac:dyDescent="0.25">
      <c r="A665">
        <v>661</v>
      </c>
      <c r="B665" t="s">
        <v>3564</v>
      </c>
      <c r="C665">
        <v>27271</v>
      </c>
      <c r="D665">
        <v>0</v>
      </c>
      <c r="E665">
        <v>2247</v>
      </c>
      <c r="F665">
        <v>-25.583333333333499</v>
      </c>
      <c r="G665">
        <v>3.0027397260274</v>
      </c>
      <c r="H665">
        <v>1</v>
      </c>
      <c r="I665">
        <v>0</v>
      </c>
      <c r="J665">
        <v>325.32</v>
      </c>
      <c r="K665">
        <v>3</v>
      </c>
      <c r="L665">
        <v>1</v>
      </c>
      <c r="M665" s="3">
        <v>24.42</v>
      </c>
      <c r="N665" s="3">
        <v>24.42</v>
      </c>
      <c r="O665" s="3">
        <v>1</v>
      </c>
      <c r="P665" s="4">
        <v>378.19</v>
      </c>
      <c r="Q665">
        <f t="shared" si="40"/>
        <v>3781.8999999999996</v>
      </c>
      <c r="R665">
        <f t="shared" si="41"/>
        <v>3403.7099999999996</v>
      </c>
      <c r="S665">
        <f>VLOOKUP(B665,Sheet1!B:C,2,0)</f>
        <v>0.147308244688729</v>
      </c>
      <c r="T665">
        <f t="shared" si="42"/>
        <v>322.47949494116955</v>
      </c>
      <c r="U665">
        <f t="shared" si="43"/>
        <v>-378.19000000000005</v>
      </c>
    </row>
    <row r="666" spans="1:21" x14ac:dyDescent="0.25">
      <c r="A666">
        <v>662</v>
      </c>
      <c r="B666" t="s">
        <v>3453</v>
      </c>
      <c r="C666">
        <v>2871</v>
      </c>
      <c r="D666">
        <v>0</v>
      </c>
      <c r="E666">
        <v>0</v>
      </c>
      <c r="F666">
        <v>-239.25</v>
      </c>
      <c r="G666">
        <v>5.0054794520547903</v>
      </c>
      <c r="H666">
        <v>1</v>
      </c>
      <c r="I666">
        <v>0</v>
      </c>
      <c r="J666">
        <v>0</v>
      </c>
      <c r="K666">
        <v>4</v>
      </c>
      <c r="L666">
        <v>1</v>
      </c>
      <c r="M666" s="3">
        <v>10.08</v>
      </c>
      <c r="N666" s="3">
        <v>10.08</v>
      </c>
      <c r="O666" s="3">
        <v>1</v>
      </c>
      <c r="P666" s="4">
        <v>34.1</v>
      </c>
      <c r="Q666">
        <f t="shared" si="40"/>
        <v>341</v>
      </c>
      <c r="R666">
        <f t="shared" si="41"/>
        <v>306.89999999999998</v>
      </c>
      <c r="S666">
        <f>VLOOKUP(B666,Sheet1!B:C,2,0)</f>
        <v>0.10909501978870099</v>
      </c>
      <c r="T666">
        <f t="shared" si="42"/>
        <v>30.379859825205298</v>
      </c>
      <c r="U666">
        <f t="shared" si="43"/>
        <v>-34.100000000000023</v>
      </c>
    </row>
    <row r="667" spans="1:21" x14ac:dyDescent="0.25">
      <c r="A667">
        <v>663</v>
      </c>
      <c r="B667" t="s">
        <v>2644</v>
      </c>
      <c r="C667">
        <v>11590</v>
      </c>
      <c r="D667">
        <v>0</v>
      </c>
      <c r="E667">
        <v>1778</v>
      </c>
      <c r="F667">
        <v>812.16666666666697</v>
      </c>
      <c r="G667">
        <v>6.0027397260274</v>
      </c>
      <c r="H667">
        <v>1</v>
      </c>
      <c r="I667">
        <v>0</v>
      </c>
      <c r="J667">
        <v>255.71</v>
      </c>
      <c r="K667">
        <v>6</v>
      </c>
      <c r="L667">
        <v>1</v>
      </c>
      <c r="M667" s="3">
        <v>26.04</v>
      </c>
      <c r="N667" s="3">
        <v>26.04</v>
      </c>
      <c r="O667" s="3">
        <v>1</v>
      </c>
      <c r="P667" s="4">
        <v>134.07</v>
      </c>
      <c r="Q667">
        <f t="shared" si="40"/>
        <v>1340.6999999999998</v>
      </c>
      <c r="R667">
        <f t="shared" si="41"/>
        <v>1206.6299999999999</v>
      </c>
      <c r="S667">
        <f>VLOOKUP(B667,Sheet1!B:C,2,0)</f>
        <v>9.6908101753887102E-2</v>
      </c>
      <c r="T667">
        <f t="shared" si="42"/>
        <v>121.07753079785635</v>
      </c>
      <c r="U667">
        <f t="shared" si="43"/>
        <v>-134.06999999999994</v>
      </c>
    </row>
    <row r="668" spans="1:21" x14ac:dyDescent="0.25">
      <c r="A668">
        <v>664</v>
      </c>
      <c r="B668" t="s">
        <v>1063</v>
      </c>
      <c r="C668">
        <v>20223</v>
      </c>
      <c r="D668">
        <v>53514</v>
      </c>
      <c r="E668">
        <v>3874</v>
      </c>
      <c r="F668">
        <v>2188.75</v>
      </c>
      <c r="G668">
        <v>3.89041095890411</v>
      </c>
      <c r="H668">
        <v>1</v>
      </c>
      <c r="I668">
        <v>1</v>
      </c>
      <c r="J668">
        <v>49.31</v>
      </c>
      <c r="K668">
        <v>4</v>
      </c>
      <c r="L668">
        <v>4</v>
      </c>
      <c r="M668" s="3">
        <v>-0.27</v>
      </c>
      <c r="N668" s="3">
        <v>-0.27</v>
      </c>
      <c r="O668" s="3">
        <v>4</v>
      </c>
      <c r="P668" s="4">
        <v>74.260000000000005</v>
      </c>
      <c r="Q668">
        <f t="shared" si="40"/>
        <v>742.6</v>
      </c>
      <c r="R668">
        <f t="shared" si="41"/>
        <v>668.34</v>
      </c>
      <c r="S668">
        <f>VLOOKUP(B668,Sheet1!B:C,2,0)</f>
        <v>0.102548618639867</v>
      </c>
      <c r="T668">
        <f t="shared" si="42"/>
        <v>66.644739579803485</v>
      </c>
      <c r="U668">
        <f t="shared" si="43"/>
        <v>-74.259999999999991</v>
      </c>
    </row>
    <row r="669" spans="1:21" x14ac:dyDescent="0.25">
      <c r="A669">
        <v>665</v>
      </c>
      <c r="B669" t="s">
        <v>1170</v>
      </c>
      <c r="C669">
        <v>5875</v>
      </c>
      <c r="D669">
        <v>17532</v>
      </c>
      <c r="E669">
        <v>1133</v>
      </c>
      <c r="F669">
        <v>643.41666666666697</v>
      </c>
      <c r="G669">
        <v>4.0027397260274</v>
      </c>
      <c r="H669">
        <v>1</v>
      </c>
      <c r="I669">
        <v>1</v>
      </c>
      <c r="J669">
        <v>115.99</v>
      </c>
      <c r="K669">
        <v>4</v>
      </c>
      <c r="L669">
        <v>3</v>
      </c>
      <c r="M669" s="3">
        <v>20.29</v>
      </c>
      <c r="N669" s="3">
        <v>20.29</v>
      </c>
      <c r="O669" s="3">
        <v>3</v>
      </c>
      <c r="P669" s="4">
        <v>66.11</v>
      </c>
      <c r="Q669">
        <f t="shared" si="40"/>
        <v>661.09999999999991</v>
      </c>
      <c r="R669">
        <f t="shared" si="41"/>
        <v>594.9899999999999</v>
      </c>
      <c r="S669">
        <f>VLOOKUP(B669,Sheet1!B:C,2,0)</f>
        <v>0.11198923869133499</v>
      </c>
      <c r="T669">
        <f t="shared" si="42"/>
        <v>58.706391430115843</v>
      </c>
      <c r="U669">
        <f t="shared" si="43"/>
        <v>-66.110000000000014</v>
      </c>
    </row>
    <row r="670" spans="1:21" x14ac:dyDescent="0.25">
      <c r="A670">
        <v>666</v>
      </c>
      <c r="B670" t="s">
        <v>530</v>
      </c>
      <c r="C670">
        <v>430460</v>
      </c>
      <c r="D670">
        <v>0</v>
      </c>
      <c r="E670">
        <v>14679</v>
      </c>
      <c r="F670">
        <v>-21192.666666666701</v>
      </c>
      <c r="G670">
        <v>6.0054794520547903</v>
      </c>
      <c r="H670">
        <v>1</v>
      </c>
      <c r="I670">
        <v>0</v>
      </c>
      <c r="J670">
        <v>0</v>
      </c>
      <c r="K670">
        <v>5</v>
      </c>
      <c r="L670">
        <v>1</v>
      </c>
      <c r="M670" s="3">
        <v>2.1800000000000002</v>
      </c>
      <c r="N670" s="3">
        <v>2.1800000000000002</v>
      </c>
      <c r="O670" s="3">
        <v>1</v>
      </c>
      <c r="P670" s="4">
        <v>183.79</v>
      </c>
      <c r="Q670">
        <f t="shared" si="40"/>
        <v>1837.8999999999999</v>
      </c>
      <c r="R670">
        <f t="shared" si="41"/>
        <v>1654.11</v>
      </c>
      <c r="S670">
        <f>VLOOKUP(B670,Sheet1!B:C,2,0)</f>
        <v>8.9306184348534101E-2</v>
      </c>
      <c r="T670">
        <f t="shared" si="42"/>
        <v>167.37641637858292</v>
      </c>
      <c r="U670">
        <f t="shared" si="43"/>
        <v>-183.78999999999996</v>
      </c>
    </row>
    <row r="671" spans="1:21" x14ac:dyDescent="0.25">
      <c r="A671">
        <v>667</v>
      </c>
      <c r="B671" t="s">
        <v>606</v>
      </c>
      <c r="C671">
        <v>3396</v>
      </c>
      <c r="D671">
        <v>0</v>
      </c>
      <c r="E671">
        <v>0</v>
      </c>
      <c r="F671">
        <v>-283</v>
      </c>
      <c r="G671">
        <v>7.0054794520547903</v>
      </c>
      <c r="H671">
        <v>1</v>
      </c>
      <c r="I671">
        <v>0</v>
      </c>
      <c r="J671">
        <v>0</v>
      </c>
      <c r="K671">
        <v>6</v>
      </c>
      <c r="L671">
        <v>1</v>
      </c>
      <c r="M671" s="3">
        <v>27.44</v>
      </c>
      <c r="N671" s="3">
        <v>27.44</v>
      </c>
      <c r="O671" s="3">
        <v>1</v>
      </c>
      <c r="P671" s="4">
        <v>34.15</v>
      </c>
      <c r="Q671">
        <f t="shared" si="40"/>
        <v>341.49999999999994</v>
      </c>
      <c r="R671">
        <f t="shared" si="41"/>
        <v>307.34999999999997</v>
      </c>
      <c r="S671">
        <f>VLOOKUP(B671,Sheet1!B:C,2,0)</f>
        <v>8.21815506159254E-2</v>
      </c>
      <c r="T671">
        <f t="shared" si="42"/>
        <v>31.343500046466147</v>
      </c>
      <c r="U671">
        <f t="shared" si="43"/>
        <v>-34.149999999999977</v>
      </c>
    </row>
    <row r="672" spans="1:21" x14ac:dyDescent="0.25">
      <c r="A672">
        <v>668</v>
      </c>
      <c r="B672" t="s">
        <v>3348</v>
      </c>
      <c r="C672">
        <v>9390</v>
      </c>
      <c r="D672">
        <v>0</v>
      </c>
      <c r="E672">
        <v>1630</v>
      </c>
      <c r="F672">
        <v>847.5</v>
      </c>
      <c r="G672">
        <v>4.0027397260274</v>
      </c>
      <c r="H672">
        <v>1</v>
      </c>
      <c r="I672">
        <v>0</v>
      </c>
      <c r="J672">
        <v>239.92</v>
      </c>
      <c r="K672">
        <v>4</v>
      </c>
      <c r="L672">
        <v>1</v>
      </c>
      <c r="M672" s="3">
        <v>16.920000000000002</v>
      </c>
      <c r="N672" s="3">
        <v>16.920000000000002</v>
      </c>
      <c r="O672" s="3">
        <v>1</v>
      </c>
      <c r="P672" s="4">
        <v>143.41999999999999</v>
      </c>
      <c r="Q672">
        <f t="shared" si="40"/>
        <v>1434.1999999999998</v>
      </c>
      <c r="R672">
        <f t="shared" si="41"/>
        <v>1290.7799999999997</v>
      </c>
      <c r="S672">
        <f>VLOOKUP(B672,Sheet1!B:C,2,0)</f>
        <v>0.12782527070182001</v>
      </c>
      <c r="T672">
        <f t="shared" si="42"/>
        <v>125.08729967594496</v>
      </c>
      <c r="U672">
        <f t="shared" si="43"/>
        <v>-143.42000000000007</v>
      </c>
    </row>
    <row r="673" spans="1:21" x14ac:dyDescent="0.25">
      <c r="A673">
        <v>669</v>
      </c>
      <c r="B673" t="s">
        <v>3567</v>
      </c>
      <c r="C673">
        <v>4786</v>
      </c>
      <c r="D673">
        <v>0</v>
      </c>
      <c r="E673">
        <v>897</v>
      </c>
      <c r="F673">
        <v>498.16666666666703</v>
      </c>
      <c r="G673">
        <v>6.0027397260274</v>
      </c>
      <c r="H673">
        <v>1</v>
      </c>
      <c r="I673">
        <v>0</v>
      </c>
      <c r="J673">
        <v>89.68</v>
      </c>
      <c r="K673">
        <v>6</v>
      </c>
      <c r="L673">
        <v>1</v>
      </c>
      <c r="M673" s="3">
        <v>74.88</v>
      </c>
      <c r="N673" s="3">
        <v>74.88</v>
      </c>
      <c r="O673" s="3">
        <v>1</v>
      </c>
      <c r="P673" s="4">
        <v>55.35</v>
      </c>
      <c r="Q673">
        <f t="shared" si="40"/>
        <v>553.5</v>
      </c>
      <c r="R673">
        <f t="shared" si="41"/>
        <v>498.15</v>
      </c>
      <c r="S673">
        <f>VLOOKUP(B673,Sheet1!B:C,2,0)</f>
        <v>9.5444320151637299E-2</v>
      </c>
      <c r="T673">
        <f t="shared" si="42"/>
        <v>50.067156879606877</v>
      </c>
      <c r="U673">
        <f t="shared" si="43"/>
        <v>-55.350000000000023</v>
      </c>
    </row>
    <row r="674" spans="1:21" x14ac:dyDescent="0.25">
      <c r="A674">
        <v>670</v>
      </c>
      <c r="B674" t="s">
        <v>2830</v>
      </c>
      <c r="C674">
        <v>388977</v>
      </c>
      <c r="D674">
        <v>0</v>
      </c>
      <c r="E674">
        <v>39801</v>
      </c>
      <c r="F674">
        <v>7386.25</v>
      </c>
      <c r="G674">
        <v>6.0054794520547903</v>
      </c>
      <c r="H674">
        <v>1</v>
      </c>
      <c r="I674">
        <v>0</v>
      </c>
      <c r="J674">
        <v>173.76</v>
      </c>
      <c r="K674">
        <v>6</v>
      </c>
      <c r="L674">
        <v>1</v>
      </c>
      <c r="M674" s="3">
        <v>30.86</v>
      </c>
      <c r="N674" s="3">
        <v>30.86</v>
      </c>
      <c r="O674" s="3">
        <v>1</v>
      </c>
      <c r="P674" s="4">
        <v>193.81</v>
      </c>
      <c r="Q674">
        <f t="shared" si="40"/>
        <v>1938.1</v>
      </c>
      <c r="R674">
        <f t="shared" si="41"/>
        <v>1744.29</v>
      </c>
      <c r="S674">
        <f>VLOOKUP(B674,Sheet1!B:C,2,0)</f>
        <v>8.2213238868071595E-2</v>
      </c>
      <c r="T674">
        <f t="shared" si="42"/>
        <v>177.87625217497904</v>
      </c>
      <c r="U674">
        <f t="shared" si="43"/>
        <v>-193.80999999999995</v>
      </c>
    </row>
    <row r="675" spans="1:21" x14ac:dyDescent="0.25">
      <c r="A675">
        <v>671</v>
      </c>
      <c r="B675" t="s">
        <v>340</v>
      </c>
      <c r="C675">
        <v>43081</v>
      </c>
      <c r="D675">
        <v>0</v>
      </c>
      <c r="E675">
        <v>4152</v>
      </c>
      <c r="F675">
        <v>561.91666666666697</v>
      </c>
      <c r="G675">
        <v>6.0027397260274</v>
      </c>
      <c r="H675">
        <v>1</v>
      </c>
      <c r="I675">
        <v>0</v>
      </c>
      <c r="J675">
        <v>406.06</v>
      </c>
      <c r="K675">
        <v>5</v>
      </c>
      <c r="L675">
        <v>1</v>
      </c>
      <c r="M675" s="3">
        <v>12.48</v>
      </c>
      <c r="N675" s="3">
        <v>12.48</v>
      </c>
      <c r="O675" s="3">
        <v>1</v>
      </c>
      <c r="P675" s="4">
        <v>429.73</v>
      </c>
      <c r="Q675">
        <f t="shared" si="40"/>
        <v>4297.3</v>
      </c>
      <c r="R675">
        <f t="shared" si="41"/>
        <v>3867.57</v>
      </c>
      <c r="S675">
        <f>VLOOKUP(B675,Sheet1!B:C,2,0)</f>
        <v>9.7628653800283002E-2</v>
      </c>
      <c r="T675">
        <f t="shared" si="42"/>
        <v>387.77603860240441</v>
      </c>
      <c r="U675">
        <f t="shared" si="43"/>
        <v>-429.73</v>
      </c>
    </row>
    <row r="676" spans="1:21" x14ac:dyDescent="0.25">
      <c r="A676">
        <v>672</v>
      </c>
      <c r="B676" t="s">
        <v>3075</v>
      </c>
      <c r="C676">
        <v>32412</v>
      </c>
      <c r="D676">
        <v>34279</v>
      </c>
      <c r="E676">
        <v>0</v>
      </c>
      <c r="F676">
        <v>-2701</v>
      </c>
      <c r="G676">
        <v>5.0054794520547903</v>
      </c>
      <c r="H676">
        <v>1</v>
      </c>
      <c r="I676">
        <v>1</v>
      </c>
      <c r="J676">
        <v>0</v>
      </c>
      <c r="K676">
        <v>4</v>
      </c>
      <c r="L676">
        <v>2</v>
      </c>
      <c r="M676" s="3">
        <v>33.840000000000003</v>
      </c>
      <c r="N676" s="3">
        <v>33.840000000000003</v>
      </c>
      <c r="O676" s="3">
        <v>2</v>
      </c>
      <c r="P676" s="4">
        <v>456.36</v>
      </c>
      <c r="Q676">
        <f t="shared" si="40"/>
        <v>4563.5999999999995</v>
      </c>
      <c r="R676">
        <f t="shared" si="41"/>
        <v>4107.24</v>
      </c>
      <c r="S676">
        <f>VLOOKUP(B676,Sheet1!B:C,2,0)</f>
        <v>0.10029501684647101</v>
      </c>
      <c r="T676">
        <f t="shared" si="42"/>
        <v>410.58936611194451</v>
      </c>
      <c r="U676">
        <f t="shared" si="43"/>
        <v>-456.35999999999967</v>
      </c>
    </row>
    <row r="677" spans="1:21" x14ac:dyDescent="0.25">
      <c r="A677">
        <v>673</v>
      </c>
      <c r="B677" t="s">
        <v>2571</v>
      </c>
      <c r="C677">
        <v>19679</v>
      </c>
      <c r="D677">
        <v>1291</v>
      </c>
      <c r="E677">
        <v>1474</v>
      </c>
      <c r="F677">
        <v>-165.916666666667</v>
      </c>
      <c r="G677">
        <v>4.0027397260274</v>
      </c>
      <c r="H677">
        <v>1</v>
      </c>
      <c r="I677">
        <v>1</v>
      </c>
      <c r="J677">
        <v>141.34</v>
      </c>
      <c r="K677">
        <v>4</v>
      </c>
      <c r="L677">
        <v>2</v>
      </c>
      <c r="M677" s="3">
        <v>12.72</v>
      </c>
      <c r="N677" s="3">
        <v>12.72</v>
      </c>
      <c r="O677" s="3">
        <v>2</v>
      </c>
      <c r="P677" s="4">
        <v>225.94</v>
      </c>
      <c r="Q677">
        <f t="shared" si="40"/>
        <v>2259.3999999999996</v>
      </c>
      <c r="R677">
        <f t="shared" si="41"/>
        <v>2033.4599999999996</v>
      </c>
      <c r="S677">
        <f>VLOOKUP(B677,Sheet1!B:C,2,0)</f>
        <v>0.11994063406224401</v>
      </c>
      <c r="T677">
        <f t="shared" si="42"/>
        <v>198.8406131399766</v>
      </c>
      <c r="U677">
        <f t="shared" si="43"/>
        <v>-225.94000000000005</v>
      </c>
    </row>
    <row r="678" spans="1:21" x14ac:dyDescent="0.25">
      <c r="A678">
        <v>674</v>
      </c>
      <c r="B678" t="s">
        <v>584</v>
      </c>
      <c r="C678">
        <v>2148</v>
      </c>
      <c r="D678">
        <v>0</v>
      </c>
      <c r="E678">
        <v>0</v>
      </c>
      <c r="F678">
        <v>-179</v>
      </c>
      <c r="G678">
        <v>6.0027397260274</v>
      </c>
      <c r="H678">
        <v>1</v>
      </c>
      <c r="I678">
        <v>0</v>
      </c>
      <c r="J678">
        <v>0</v>
      </c>
      <c r="K678">
        <v>6</v>
      </c>
      <c r="L678">
        <v>1</v>
      </c>
      <c r="M678" s="3">
        <v>34.68</v>
      </c>
      <c r="N678" s="3">
        <v>34.68</v>
      </c>
      <c r="O678" s="3">
        <v>1</v>
      </c>
      <c r="P678" s="4">
        <v>25.45</v>
      </c>
      <c r="Q678">
        <f t="shared" si="40"/>
        <v>254.49999999999997</v>
      </c>
      <c r="R678">
        <f t="shared" si="41"/>
        <v>229.04999999999998</v>
      </c>
      <c r="S678">
        <f>VLOOKUP(B678,Sheet1!B:C,2,0)</f>
        <v>9.4823316877305996E-2</v>
      </c>
      <c r="T678">
        <f t="shared" si="42"/>
        <v>23.03674658547256</v>
      </c>
      <c r="U678">
        <f t="shared" si="43"/>
        <v>-25.449999999999989</v>
      </c>
    </row>
    <row r="679" spans="1:21" x14ac:dyDescent="0.25">
      <c r="A679">
        <v>675</v>
      </c>
      <c r="B679" t="s">
        <v>3713</v>
      </c>
      <c r="C679">
        <v>8874</v>
      </c>
      <c r="D679">
        <v>3113</v>
      </c>
      <c r="E679">
        <v>0</v>
      </c>
      <c r="F679">
        <v>-739.5</v>
      </c>
      <c r="G679">
        <v>5.0191780821917797</v>
      </c>
      <c r="H679">
        <v>1</v>
      </c>
      <c r="I679">
        <v>1</v>
      </c>
      <c r="J679">
        <v>0</v>
      </c>
      <c r="K679">
        <v>4</v>
      </c>
      <c r="L679">
        <v>3</v>
      </c>
      <c r="M679" s="3">
        <v>7.62</v>
      </c>
      <c r="N679" s="3">
        <v>7.62</v>
      </c>
      <c r="O679" s="3">
        <v>3</v>
      </c>
      <c r="P679" s="4">
        <v>50.79</v>
      </c>
      <c r="Q679">
        <f t="shared" si="40"/>
        <v>507.9</v>
      </c>
      <c r="R679">
        <f t="shared" si="41"/>
        <v>457.10999999999996</v>
      </c>
      <c r="S679">
        <f>VLOOKUP(B679,Sheet1!B:C,2,0)</f>
        <v>9.7549967557561595E-2</v>
      </c>
      <c r="T679">
        <f t="shared" si="42"/>
        <v>45.835437147751442</v>
      </c>
      <c r="U679">
        <f t="shared" si="43"/>
        <v>-50.79000000000002</v>
      </c>
    </row>
    <row r="680" spans="1:21" x14ac:dyDescent="0.25">
      <c r="A680">
        <v>676</v>
      </c>
      <c r="B680" t="s">
        <v>19</v>
      </c>
      <c r="C680">
        <v>60373</v>
      </c>
      <c r="D680">
        <v>9905</v>
      </c>
      <c r="E680">
        <v>3603</v>
      </c>
      <c r="F680">
        <v>-1428.0833333333301</v>
      </c>
      <c r="G680">
        <v>5.7013698630137002</v>
      </c>
      <c r="H680">
        <v>1</v>
      </c>
      <c r="I680">
        <v>1</v>
      </c>
      <c r="J680">
        <v>335.35</v>
      </c>
      <c r="K680">
        <v>6</v>
      </c>
      <c r="L680">
        <v>2</v>
      </c>
      <c r="M680" s="3">
        <v>17.739999999999998</v>
      </c>
      <c r="N680" s="3">
        <v>17.739999999999998</v>
      </c>
      <c r="O680" s="3">
        <v>2</v>
      </c>
      <c r="P680" s="4">
        <v>532.57000000000005</v>
      </c>
      <c r="Q680">
        <f t="shared" si="40"/>
        <v>5325.7</v>
      </c>
      <c r="R680">
        <f t="shared" si="41"/>
        <v>4793.13</v>
      </c>
      <c r="S680">
        <f>VLOOKUP(B680,Sheet1!B:C,2,0)</f>
        <v>9.5116945751875001E-2</v>
      </c>
      <c r="T680">
        <f t="shared" si="42"/>
        <v>481.91356820092398</v>
      </c>
      <c r="U680">
        <f t="shared" si="43"/>
        <v>-532.56999999999971</v>
      </c>
    </row>
    <row r="681" spans="1:21" x14ac:dyDescent="0.25">
      <c r="A681">
        <v>677</v>
      </c>
      <c r="B681" t="s">
        <v>1459</v>
      </c>
      <c r="C681">
        <v>15257</v>
      </c>
      <c r="D681">
        <v>0</v>
      </c>
      <c r="E681">
        <v>2460</v>
      </c>
      <c r="F681">
        <v>1188.5833333333301</v>
      </c>
      <c r="G681">
        <v>4.6739726027397301</v>
      </c>
      <c r="H681">
        <v>1</v>
      </c>
      <c r="I681">
        <v>0</v>
      </c>
      <c r="J681">
        <v>350.54</v>
      </c>
      <c r="K681">
        <v>4</v>
      </c>
      <c r="L681">
        <v>1</v>
      </c>
      <c r="M681" s="3">
        <v>11.42</v>
      </c>
      <c r="N681" s="3">
        <v>11.42</v>
      </c>
      <c r="O681" s="3">
        <v>1</v>
      </c>
      <c r="P681" s="4">
        <v>157.72999999999999</v>
      </c>
      <c r="Q681">
        <f t="shared" si="40"/>
        <v>1577.2999999999997</v>
      </c>
      <c r="R681">
        <f t="shared" si="41"/>
        <v>1419.5699999999997</v>
      </c>
      <c r="S681">
        <f>VLOOKUP(B681,Sheet1!B:C,2,0)</f>
        <v>0.11761036033905201</v>
      </c>
      <c r="T681">
        <f t="shared" si="42"/>
        <v>139.17931786372131</v>
      </c>
      <c r="U681">
        <f t="shared" si="43"/>
        <v>-157.73000000000002</v>
      </c>
    </row>
    <row r="682" spans="1:21" x14ac:dyDescent="0.25">
      <c r="A682">
        <v>678</v>
      </c>
      <c r="B682" t="s">
        <v>3653</v>
      </c>
      <c r="C682">
        <v>2080</v>
      </c>
      <c r="D682">
        <v>0</v>
      </c>
      <c r="E682">
        <v>0</v>
      </c>
      <c r="F682">
        <v>-173.333333333333</v>
      </c>
      <c r="G682">
        <v>5.0054794520547903</v>
      </c>
      <c r="H682">
        <v>1</v>
      </c>
      <c r="I682">
        <v>0</v>
      </c>
      <c r="J682">
        <v>0</v>
      </c>
      <c r="K682">
        <v>4</v>
      </c>
      <c r="L682">
        <v>1</v>
      </c>
      <c r="M682" s="3">
        <v>28.25</v>
      </c>
      <c r="N682" s="3">
        <v>28.25</v>
      </c>
      <c r="O682" s="3">
        <v>1</v>
      </c>
      <c r="P682" s="4">
        <v>27.7</v>
      </c>
      <c r="Q682">
        <f t="shared" si="40"/>
        <v>277</v>
      </c>
      <c r="R682">
        <f t="shared" si="41"/>
        <v>249.3</v>
      </c>
      <c r="S682">
        <f>VLOOKUP(B682,Sheet1!B:C,2,0)</f>
        <v>0.10909501978870099</v>
      </c>
      <c r="T682">
        <f t="shared" si="42"/>
        <v>24.678067951852984</v>
      </c>
      <c r="U682">
        <f t="shared" si="43"/>
        <v>-27.699999999999989</v>
      </c>
    </row>
    <row r="683" spans="1:21" x14ac:dyDescent="0.25">
      <c r="A683">
        <v>679</v>
      </c>
      <c r="B683" t="s">
        <v>3762</v>
      </c>
      <c r="C683">
        <v>50033</v>
      </c>
      <c r="D683">
        <v>39972</v>
      </c>
      <c r="E683">
        <v>6179</v>
      </c>
      <c r="F683">
        <v>2009.5833333333301</v>
      </c>
      <c r="G683">
        <v>4.6575342465753398</v>
      </c>
      <c r="H683">
        <v>1</v>
      </c>
      <c r="I683">
        <v>1</v>
      </c>
      <c r="J683">
        <v>218.99</v>
      </c>
      <c r="K683">
        <v>4</v>
      </c>
      <c r="L683">
        <v>2</v>
      </c>
      <c r="M683" s="3">
        <v>13.09</v>
      </c>
      <c r="N683" s="3">
        <v>13.09</v>
      </c>
      <c r="O683" s="3">
        <v>2</v>
      </c>
      <c r="P683" s="4">
        <v>268.22000000000003</v>
      </c>
      <c r="Q683">
        <f t="shared" si="40"/>
        <v>2682.2000000000003</v>
      </c>
      <c r="R683">
        <f t="shared" si="41"/>
        <v>2413.9800000000005</v>
      </c>
      <c r="S683">
        <f>VLOOKUP(B683,Sheet1!B:C,2,0)</f>
        <v>0.104764269510097</v>
      </c>
      <c r="T683">
        <f t="shared" si="42"/>
        <v>240.12012763200181</v>
      </c>
      <c r="U683">
        <f t="shared" si="43"/>
        <v>-268.2199999999998</v>
      </c>
    </row>
    <row r="684" spans="1:21" x14ac:dyDescent="0.25">
      <c r="A684">
        <v>680</v>
      </c>
      <c r="B684" t="s">
        <v>1782</v>
      </c>
      <c r="C684">
        <v>578779</v>
      </c>
      <c r="D684">
        <v>0</v>
      </c>
      <c r="E684">
        <v>51419</v>
      </c>
      <c r="F684">
        <v>3187.4166666666601</v>
      </c>
      <c r="G684">
        <v>7.6630136986301398</v>
      </c>
      <c r="H684">
        <v>1</v>
      </c>
      <c r="I684">
        <v>0</v>
      </c>
      <c r="J684">
        <v>1876.98</v>
      </c>
      <c r="K684">
        <v>7</v>
      </c>
      <c r="L684">
        <v>1</v>
      </c>
      <c r="M684" s="3">
        <v>-4.04</v>
      </c>
      <c r="N684" s="3">
        <v>-4.04</v>
      </c>
      <c r="O684" s="3">
        <v>1</v>
      </c>
      <c r="P684" s="4">
        <v>1335.02</v>
      </c>
      <c r="Q684">
        <f t="shared" si="40"/>
        <v>13350.199999999999</v>
      </c>
      <c r="R684">
        <f t="shared" si="41"/>
        <v>12015.179999999998</v>
      </c>
      <c r="S684">
        <f>VLOOKUP(B684,Sheet1!B:C,2,0)</f>
        <v>7.5099324979674101E-2</v>
      </c>
      <c r="T684">
        <f t="shared" si="42"/>
        <v>1234.7608991656355</v>
      </c>
      <c r="U684">
        <f t="shared" si="43"/>
        <v>-1335.0200000000004</v>
      </c>
    </row>
    <row r="685" spans="1:21" x14ac:dyDescent="0.25">
      <c r="A685">
        <v>681</v>
      </c>
      <c r="B685" t="s">
        <v>43</v>
      </c>
      <c r="C685">
        <v>9695</v>
      </c>
      <c r="D685">
        <v>0</v>
      </c>
      <c r="E685">
        <v>2639</v>
      </c>
      <c r="F685">
        <v>1831.0833333333301</v>
      </c>
      <c r="G685">
        <v>5.0054794520547903</v>
      </c>
      <c r="H685">
        <v>1</v>
      </c>
      <c r="I685">
        <v>0</v>
      </c>
      <c r="J685">
        <v>237.65</v>
      </c>
      <c r="K685">
        <v>4</v>
      </c>
      <c r="L685">
        <v>2</v>
      </c>
      <c r="M685" s="3">
        <v>12.3</v>
      </c>
      <c r="N685" s="3">
        <v>12.3</v>
      </c>
      <c r="O685" s="3">
        <v>2</v>
      </c>
      <c r="P685" s="4">
        <v>102.86</v>
      </c>
      <c r="Q685">
        <f t="shared" si="40"/>
        <v>1028.5999999999999</v>
      </c>
      <c r="R685">
        <f t="shared" si="41"/>
        <v>925.7399999999999</v>
      </c>
      <c r="S685">
        <f>VLOOKUP(B685,Sheet1!B:C,2,0)</f>
        <v>0.105098787950967</v>
      </c>
      <c r="T685">
        <f t="shared" si="42"/>
        <v>92.049538671363521</v>
      </c>
      <c r="U685">
        <f t="shared" si="43"/>
        <v>-102.86000000000001</v>
      </c>
    </row>
    <row r="686" spans="1:21" x14ac:dyDescent="0.25">
      <c r="A686">
        <v>682</v>
      </c>
      <c r="B686" t="s">
        <v>282</v>
      </c>
      <c r="C686">
        <v>971</v>
      </c>
      <c r="D686">
        <v>0</v>
      </c>
      <c r="E686">
        <v>127</v>
      </c>
      <c r="F686">
        <v>46.0833333333333</v>
      </c>
      <c r="G686">
        <v>4.0027397260274</v>
      </c>
      <c r="H686">
        <v>1</v>
      </c>
      <c r="I686">
        <v>0</v>
      </c>
      <c r="J686">
        <v>12.81</v>
      </c>
      <c r="K686">
        <v>4</v>
      </c>
      <c r="L686">
        <v>1</v>
      </c>
      <c r="M686" s="3">
        <v>41.14</v>
      </c>
      <c r="N686" s="3">
        <v>41.14</v>
      </c>
      <c r="O686" s="3">
        <v>1</v>
      </c>
      <c r="P686" s="4">
        <v>10.62</v>
      </c>
      <c r="Q686">
        <f t="shared" si="40"/>
        <v>106.19999999999999</v>
      </c>
      <c r="R686">
        <f t="shared" si="41"/>
        <v>95.579999999999984</v>
      </c>
      <c r="S686">
        <f>VLOOKUP(B686,Sheet1!B:C,2,0)</f>
        <v>0.12542511006934201</v>
      </c>
      <c r="T686">
        <f t="shared" si="42"/>
        <v>9.287985331063588</v>
      </c>
      <c r="U686">
        <f t="shared" si="43"/>
        <v>-10.620000000000005</v>
      </c>
    </row>
    <row r="687" spans="1:21" x14ac:dyDescent="0.25">
      <c r="A687">
        <v>683</v>
      </c>
      <c r="B687" t="s">
        <v>1365</v>
      </c>
      <c r="C687">
        <v>1069</v>
      </c>
      <c r="D687">
        <v>0</v>
      </c>
      <c r="E687">
        <v>275</v>
      </c>
      <c r="F687">
        <v>185.916666666667</v>
      </c>
      <c r="G687">
        <v>6.8739726027397303</v>
      </c>
      <c r="H687">
        <v>1</v>
      </c>
      <c r="I687">
        <v>0</v>
      </c>
      <c r="J687">
        <v>38.6</v>
      </c>
      <c r="K687">
        <v>6</v>
      </c>
      <c r="L687">
        <v>2</v>
      </c>
      <c r="M687" s="3">
        <v>5.52</v>
      </c>
      <c r="N687" s="3">
        <v>5.52</v>
      </c>
      <c r="O687" s="3">
        <v>2</v>
      </c>
      <c r="P687" s="4">
        <v>10.14</v>
      </c>
      <c r="Q687">
        <f t="shared" si="40"/>
        <v>101.4</v>
      </c>
      <c r="R687">
        <f t="shared" si="41"/>
        <v>91.26</v>
      </c>
      <c r="S687">
        <f>VLOOKUP(B687,Sheet1!B:C,2,0)</f>
        <v>7.9539260270086495E-2</v>
      </c>
      <c r="T687">
        <f t="shared" si="42"/>
        <v>9.3334719008613227</v>
      </c>
      <c r="U687">
        <f t="shared" si="43"/>
        <v>-10.14</v>
      </c>
    </row>
    <row r="688" spans="1:21" x14ac:dyDescent="0.25">
      <c r="A688">
        <v>684</v>
      </c>
      <c r="B688" t="s">
        <v>78</v>
      </c>
      <c r="C688">
        <v>42612</v>
      </c>
      <c r="D688">
        <v>191</v>
      </c>
      <c r="E688">
        <v>3583</v>
      </c>
      <c r="F688">
        <v>32</v>
      </c>
      <c r="G688">
        <v>5.0054794520547903</v>
      </c>
      <c r="H688">
        <v>1</v>
      </c>
      <c r="I688">
        <v>1</v>
      </c>
      <c r="J688">
        <v>357.6</v>
      </c>
      <c r="K688">
        <v>4</v>
      </c>
      <c r="L688">
        <v>2</v>
      </c>
      <c r="M688" s="3">
        <v>12.36</v>
      </c>
      <c r="N688" s="3">
        <v>12.36</v>
      </c>
      <c r="O688" s="3">
        <v>2</v>
      </c>
      <c r="P688" s="4">
        <v>492.22</v>
      </c>
      <c r="Q688">
        <f t="shared" si="40"/>
        <v>4922.2</v>
      </c>
      <c r="R688">
        <f t="shared" si="41"/>
        <v>4429.9799999999996</v>
      </c>
      <c r="S688">
        <f>VLOOKUP(B688,Sheet1!B:C,2,0)</f>
        <v>0.106100057795913</v>
      </c>
      <c r="T688">
        <f t="shared" si="42"/>
        <v>439.99542955169574</v>
      </c>
      <c r="U688">
        <f t="shared" si="43"/>
        <v>-492.22000000000025</v>
      </c>
    </row>
    <row r="689" spans="1:21" x14ac:dyDescent="0.25">
      <c r="A689">
        <v>685</v>
      </c>
      <c r="B689" t="s">
        <v>2712</v>
      </c>
      <c r="C689">
        <v>16792</v>
      </c>
      <c r="D689">
        <v>0</v>
      </c>
      <c r="E689">
        <v>2556</v>
      </c>
      <c r="F689">
        <v>1156.6666666666699</v>
      </c>
      <c r="G689">
        <v>4.0219178082191798</v>
      </c>
      <c r="H689">
        <v>1</v>
      </c>
      <c r="I689">
        <v>0</v>
      </c>
      <c r="J689">
        <v>477.92</v>
      </c>
      <c r="K689">
        <v>4</v>
      </c>
      <c r="L689">
        <v>1</v>
      </c>
      <c r="M689" s="3">
        <v>40.32</v>
      </c>
      <c r="N689" s="3">
        <v>40.32</v>
      </c>
      <c r="O689" s="3">
        <v>1</v>
      </c>
      <c r="P689" s="4">
        <v>1236.0899999999999</v>
      </c>
      <c r="Q689">
        <f t="shared" si="40"/>
        <v>12360.899999999998</v>
      </c>
      <c r="R689">
        <f t="shared" si="41"/>
        <v>11124.809999999998</v>
      </c>
      <c r="S689">
        <f>VLOOKUP(B689,Sheet1!B:C,2,0)</f>
        <v>0.130370961516873</v>
      </c>
      <c r="T689">
        <f t="shared" si="42"/>
        <v>1074.9397581786084</v>
      </c>
      <c r="U689">
        <f t="shared" si="43"/>
        <v>-1236.0900000000001</v>
      </c>
    </row>
    <row r="690" spans="1:21" x14ac:dyDescent="0.25">
      <c r="A690">
        <v>686</v>
      </c>
      <c r="B690" t="s">
        <v>2782</v>
      </c>
      <c r="C690">
        <v>5731448</v>
      </c>
      <c r="D690">
        <v>0</v>
      </c>
      <c r="E690">
        <v>771203</v>
      </c>
      <c r="F690">
        <v>293582.33333333302</v>
      </c>
      <c r="G690">
        <v>5.0054794520547903</v>
      </c>
      <c r="H690">
        <v>1</v>
      </c>
      <c r="I690">
        <v>0</v>
      </c>
      <c r="J690">
        <v>0</v>
      </c>
      <c r="K690">
        <v>5</v>
      </c>
      <c r="L690">
        <v>1</v>
      </c>
      <c r="M690" s="3">
        <v>16.66</v>
      </c>
      <c r="N690" s="3">
        <v>16.66</v>
      </c>
      <c r="O690" s="3">
        <v>1</v>
      </c>
      <c r="P690" s="4">
        <v>106.86</v>
      </c>
      <c r="Q690">
        <f t="shared" si="40"/>
        <v>1068.5999999999999</v>
      </c>
      <c r="R690">
        <f t="shared" si="41"/>
        <v>961.7399999999999</v>
      </c>
      <c r="S690">
        <f>VLOOKUP(B690,Sheet1!B:C,2,0)</f>
        <v>3.8874794797167998E-3</v>
      </c>
      <c r="T690">
        <f t="shared" si="42"/>
        <v>106.44458394279746</v>
      </c>
      <c r="U690">
        <f t="shared" si="43"/>
        <v>-106.86000000000001</v>
      </c>
    </row>
    <row r="691" spans="1:21" x14ac:dyDescent="0.25">
      <c r="A691">
        <v>687</v>
      </c>
      <c r="B691" t="s">
        <v>1683</v>
      </c>
      <c r="C691">
        <v>16394</v>
      </c>
      <c r="D691">
        <v>0</v>
      </c>
      <c r="E691">
        <v>4407</v>
      </c>
      <c r="F691">
        <v>3040.8333333333298</v>
      </c>
      <c r="G691">
        <v>4.0027397260274</v>
      </c>
      <c r="H691">
        <v>1</v>
      </c>
      <c r="I691">
        <v>0</v>
      </c>
      <c r="J691">
        <v>458.71</v>
      </c>
      <c r="K691">
        <v>4</v>
      </c>
      <c r="L691">
        <v>1</v>
      </c>
      <c r="M691" s="3">
        <v>34.92</v>
      </c>
      <c r="N691" s="3">
        <v>34.92</v>
      </c>
      <c r="O691" s="3">
        <v>1</v>
      </c>
      <c r="P691" s="4">
        <v>189.51</v>
      </c>
      <c r="Q691">
        <f t="shared" si="40"/>
        <v>1895.1</v>
      </c>
      <c r="R691">
        <f t="shared" si="41"/>
        <v>1705.59</v>
      </c>
      <c r="S691">
        <f>VLOOKUP(B691,Sheet1!B:C,2,0)</f>
        <v>0.129503492218357</v>
      </c>
      <c r="T691">
        <f t="shared" si="42"/>
        <v>164.96779318969917</v>
      </c>
      <c r="U691">
        <f t="shared" si="43"/>
        <v>-189.51</v>
      </c>
    </row>
    <row r="692" spans="1:21" x14ac:dyDescent="0.25">
      <c r="A692">
        <v>688</v>
      </c>
      <c r="B692" t="s">
        <v>2224</v>
      </c>
      <c r="C692">
        <v>1518</v>
      </c>
      <c r="D692">
        <v>0</v>
      </c>
      <c r="E692">
        <v>0</v>
      </c>
      <c r="F692">
        <v>-126.5</v>
      </c>
      <c r="G692">
        <v>3.38904109589041</v>
      </c>
      <c r="H692">
        <v>1</v>
      </c>
      <c r="I692">
        <v>0</v>
      </c>
      <c r="J692">
        <v>0</v>
      </c>
      <c r="K692">
        <v>3</v>
      </c>
      <c r="L692">
        <v>1</v>
      </c>
      <c r="M692" s="3">
        <v>28.76</v>
      </c>
      <c r="N692" s="3">
        <v>28.76</v>
      </c>
      <c r="O692" s="3">
        <v>1</v>
      </c>
      <c r="P692" s="4">
        <v>18.68</v>
      </c>
      <c r="Q692">
        <f t="shared" si="40"/>
        <v>186.79999999999998</v>
      </c>
      <c r="R692">
        <f t="shared" si="41"/>
        <v>168.11999999999998</v>
      </c>
      <c r="S692">
        <f>VLOOKUP(B692,Sheet1!B:C,2,0)</f>
        <v>0.136224889311961</v>
      </c>
      <c r="T692">
        <f t="shared" si="42"/>
        <v>16.135319067652567</v>
      </c>
      <c r="U692">
        <f t="shared" si="43"/>
        <v>-18.680000000000007</v>
      </c>
    </row>
    <row r="693" spans="1:21" x14ac:dyDescent="0.25">
      <c r="A693">
        <v>689</v>
      </c>
      <c r="B693" t="s">
        <v>731</v>
      </c>
      <c r="C693">
        <v>295139</v>
      </c>
      <c r="D693">
        <v>0</v>
      </c>
      <c r="E693">
        <v>13307</v>
      </c>
      <c r="F693">
        <v>-11287.916666666701</v>
      </c>
      <c r="G693">
        <v>4.0027397260274</v>
      </c>
      <c r="H693">
        <v>1</v>
      </c>
      <c r="I693">
        <v>0</v>
      </c>
      <c r="J693">
        <v>0</v>
      </c>
      <c r="K693">
        <v>4</v>
      </c>
      <c r="L693">
        <v>1</v>
      </c>
      <c r="M693" s="3">
        <v>24</v>
      </c>
      <c r="N693" s="3">
        <v>24</v>
      </c>
      <c r="O693" s="3">
        <v>1</v>
      </c>
      <c r="P693" s="4">
        <v>292.49</v>
      </c>
      <c r="Q693">
        <f t="shared" si="40"/>
        <v>2924.9</v>
      </c>
      <c r="R693">
        <f t="shared" si="41"/>
        <v>2632.41</v>
      </c>
      <c r="S693">
        <f>VLOOKUP(B693,Sheet1!B:C,2,0)</f>
        <v>0.118937940154601</v>
      </c>
      <c r="T693">
        <f t="shared" si="42"/>
        <v>257.70184188418074</v>
      </c>
      <c r="U693">
        <f t="shared" si="43"/>
        <v>-292.49000000000024</v>
      </c>
    </row>
    <row r="694" spans="1:21" x14ac:dyDescent="0.25">
      <c r="A694">
        <v>690</v>
      </c>
      <c r="B694" t="s">
        <v>3499</v>
      </c>
      <c r="C694">
        <v>4926</v>
      </c>
      <c r="D694">
        <v>0</v>
      </c>
      <c r="E694">
        <v>1627</v>
      </c>
      <c r="F694">
        <v>1216.5</v>
      </c>
      <c r="G694">
        <v>4.8273972602739699</v>
      </c>
      <c r="H694">
        <v>1</v>
      </c>
      <c r="I694">
        <v>0</v>
      </c>
      <c r="J694">
        <v>239.32</v>
      </c>
      <c r="K694">
        <v>4</v>
      </c>
      <c r="L694">
        <v>1</v>
      </c>
      <c r="M694" s="3">
        <v>11.24</v>
      </c>
      <c r="N694" s="3">
        <v>11.24</v>
      </c>
      <c r="O694" s="3">
        <v>1</v>
      </c>
      <c r="P694" s="4">
        <v>60.37</v>
      </c>
      <c r="Q694">
        <f t="shared" si="40"/>
        <v>603.69999999999993</v>
      </c>
      <c r="R694">
        <f t="shared" si="41"/>
        <v>543.32999999999993</v>
      </c>
      <c r="S694">
        <f>VLOOKUP(B694,Sheet1!B:C,2,0)</f>
        <v>0.114106267491406</v>
      </c>
      <c r="T694">
        <f t="shared" si="42"/>
        <v>53.481404631543818</v>
      </c>
      <c r="U694">
        <f t="shared" si="43"/>
        <v>-60.370000000000005</v>
      </c>
    </row>
    <row r="695" spans="1:21" x14ac:dyDescent="0.25">
      <c r="A695">
        <v>691</v>
      </c>
      <c r="B695" t="s">
        <v>887</v>
      </c>
      <c r="C695">
        <v>49157</v>
      </c>
      <c r="D695">
        <v>0</v>
      </c>
      <c r="E695">
        <v>0</v>
      </c>
      <c r="F695">
        <v>-4096.4166666666697</v>
      </c>
      <c r="G695">
        <v>7.0054794520547903</v>
      </c>
      <c r="H695">
        <v>1</v>
      </c>
      <c r="I695">
        <v>0</v>
      </c>
      <c r="J695">
        <v>0</v>
      </c>
      <c r="K695">
        <v>7</v>
      </c>
      <c r="L695">
        <v>1</v>
      </c>
      <c r="M695" s="3">
        <v>18.62</v>
      </c>
      <c r="N695" s="3">
        <v>18.62</v>
      </c>
      <c r="O695" s="3">
        <v>1</v>
      </c>
      <c r="P695" s="4">
        <v>13.27</v>
      </c>
      <c r="Q695">
        <f t="shared" si="40"/>
        <v>132.69999999999999</v>
      </c>
      <c r="R695">
        <f t="shared" si="41"/>
        <v>119.42999999999999</v>
      </c>
      <c r="S695">
        <f>VLOOKUP(B695,Sheet1!B:C,2,0)</f>
        <v>8.21815506159254E-2</v>
      </c>
      <c r="T695">
        <f t="shared" si="42"/>
        <v>12.17945082332667</v>
      </c>
      <c r="U695">
        <f t="shared" si="43"/>
        <v>-13.269999999999996</v>
      </c>
    </row>
    <row r="696" spans="1:21" x14ac:dyDescent="0.25">
      <c r="A696">
        <v>692</v>
      </c>
      <c r="B696" t="s">
        <v>565</v>
      </c>
      <c r="C696">
        <v>31913</v>
      </c>
      <c r="D696">
        <v>0</v>
      </c>
      <c r="E696">
        <v>3299</v>
      </c>
      <c r="F696">
        <v>639.58333333333303</v>
      </c>
      <c r="G696">
        <v>4.0027397260274</v>
      </c>
      <c r="H696">
        <v>1</v>
      </c>
      <c r="I696">
        <v>0</v>
      </c>
      <c r="J696">
        <v>315.23</v>
      </c>
      <c r="K696">
        <v>4</v>
      </c>
      <c r="L696">
        <v>1</v>
      </c>
      <c r="M696" s="3">
        <v>34.83</v>
      </c>
      <c r="N696" s="3">
        <v>34.83</v>
      </c>
      <c r="O696" s="3">
        <v>1</v>
      </c>
      <c r="P696" s="4">
        <v>386.53</v>
      </c>
      <c r="Q696">
        <f t="shared" si="40"/>
        <v>3865.2999999999997</v>
      </c>
      <c r="R696">
        <f t="shared" si="41"/>
        <v>3478.7699999999995</v>
      </c>
      <c r="S696">
        <f>VLOOKUP(B696,Sheet1!B:C,2,0)</f>
        <v>0.12804462945282</v>
      </c>
      <c r="T696">
        <f t="shared" si="42"/>
        <v>337.03690937760143</v>
      </c>
      <c r="U696">
        <f t="shared" si="43"/>
        <v>-386.5300000000002</v>
      </c>
    </row>
    <row r="697" spans="1:21" x14ac:dyDescent="0.25">
      <c r="A697">
        <v>693</v>
      </c>
      <c r="B697" t="s">
        <v>210</v>
      </c>
      <c r="C697">
        <v>53612</v>
      </c>
      <c r="D697">
        <v>0</v>
      </c>
      <c r="E697">
        <v>2544</v>
      </c>
      <c r="F697">
        <v>-1923.6666666666699</v>
      </c>
      <c r="G697">
        <v>7.8410958904109602</v>
      </c>
      <c r="H697">
        <v>1</v>
      </c>
      <c r="I697">
        <v>0</v>
      </c>
      <c r="J697">
        <v>0.44</v>
      </c>
      <c r="K697">
        <v>7</v>
      </c>
      <c r="L697">
        <v>1</v>
      </c>
      <c r="M697" s="3">
        <v>-1.04</v>
      </c>
      <c r="N697" s="3">
        <v>-1.04</v>
      </c>
      <c r="O697" s="3">
        <v>1</v>
      </c>
      <c r="P697" s="4">
        <v>163.41</v>
      </c>
      <c r="Q697">
        <f t="shared" si="40"/>
        <v>1634.1</v>
      </c>
      <c r="R697">
        <f t="shared" si="41"/>
        <v>1470.6899999999998</v>
      </c>
      <c r="S697">
        <f>VLOOKUP(B697,Sheet1!B:C,2,0)</f>
        <v>7.20794985294715E-2</v>
      </c>
      <c r="T697">
        <f t="shared" si="42"/>
        <v>151.63148914529907</v>
      </c>
      <c r="U697">
        <f t="shared" si="43"/>
        <v>-163.41000000000008</v>
      </c>
    </row>
    <row r="698" spans="1:21" x14ac:dyDescent="0.25">
      <c r="A698">
        <v>694</v>
      </c>
      <c r="B698" t="s">
        <v>2742</v>
      </c>
      <c r="C698">
        <v>35235</v>
      </c>
      <c r="D698">
        <v>0</v>
      </c>
      <c r="E698">
        <v>2369</v>
      </c>
      <c r="F698">
        <v>-567.25</v>
      </c>
      <c r="G698">
        <v>5.0054794520547903</v>
      </c>
      <c r="H698">
        <v>1</v>
      </c>
      <c r="I698">
        <v>0</v>
      </c>
      <c r="J698">
        <v>235.03</v>
      </c>
      <c r="K698">
        <v>4</v>
      </c>
      <c r="L698">
        <v>1</v>
      </c>
      <c r="M698" s="3">
        <v>4.9800000000000004</v>
      </c>
      <c r="N698" s="3">
        <v>4.9800000000000004</v>
      </c>
      <c r="O698" s="3">
        <v>1</v>
      </c>
      <c r="P698" s="4">
        <v>459.27</v>
      </c>
      <c r="Q698">
        <f t="shared" si="40"/>
        <v>4592.7</v>
      </c>
      <c r="R698">
        <f t="shared" si="41"/>
        <v>4133.43</v>
      </c>
      <c r="S698">
        <f>VLOOKUP(B698,Sheet1!B:C,2,0)</f>
        <v>0.110938188575385</v>
      </c>
      <c r="T698">
        <f t="shared" si="42"/>
        <v>408.31941813298295</v>
      </c>
      <c r="U698">
        <f t="shared" si="43"/>
        <v>-459.26999999999953</v>
      </c>
    </row>
    <row r="699" spans="1:21" x14ac:dyDescent="0.25">
      <c r="A699">
        <v>695</v>
      </c>
      <c r="B699" t="s">
        <v>2564</v>
      </c>
      <c r="C699">
        <v>6920</v>
      </c>
      <c r="D699">
        <v>0</v>
      </c>
      <c r="E699">
        <v>749</v>
      </c>
      <c r="F699">
        <v>172.333333333333</v>
      </c>
      <c r="G699">
        <v>4.0027397260274</v>
      </c>
      <c r="H699">
        <v>1</v>
      </c>
      <c r="I699">
        <v>0</v>
      </c>
      <c r="J699">
        <v>107.28</v>
      </c>
      <c r="K699">
        <v>3</v>
      </c>
      <c r="L699">
        <v>1</v>
      </c>
      <c r="M699" s="3">
        <v>16.440000000000001</v>
      </c>
      <c r="N699" s="3">
        <v>16.440000000000001</v>
      </c>
      <c r="O699" s="3">
        <v>1</v>
      </c>
      <c r="P699" s="4">
        <v>86.53</v>
      </c>
      <c r="Q699">
        <f t="shared" si="40"/>
        <v>865.3</v>
      </c>
      <c r="R699">
        <f t="shared" si="41"/>
        <v>778.77</v>
      </c>
      <c r="S699">
        <f>VLOOKUP(B699,Sheet1!B:C,2,0)</f>
        <v>0.12642034854571199</v>
      </c>
      <c r="T699">
        <f t="shared" si="42"/>
        <v>75.590847240339542</v>
      </c>
      <c r="U699">
        <f t="shared" si="43"/>
        <v>-86.529999999999973</v>
      </c>
    </row>
    <row r="700" spans="1:21" x14ac:dyDescent="0.25">
      <c r="A700">
        <v>696</v>
      </c>
      <c r="B700" t="s">
        <v>3816</v>
      </c>
      <c r="C700">
        <v>5569</v>
      </c>
      <c r="D700">
        <v>0</v>
      </c>
      <c r="E700">
        <v>0</v>
      </c>
      <c r="F700">
        <v>-464.08333333333297</v>
      </c>
      <c r="G700">
        <v>4.0027397260274</v>
      </c>
      <c r="H700">
        <v>1</v>
      </c>
      <c r="I700">
        <v>0</v>
      </c>
      <c r="J700">
        <v>0</v>
      </c>
      <c r="K700">
        <v>4</v>
      </c>
      <c r="L700">
        <v>1</v>
      </c>
      <c r="M700" s="3">
        <v>37.56</v>
      </c>
      <c r="N700" s="3">
        <v>37.56</v>
      </c>
      <c r="O700" s="3">
        <v>1</v>
      </c>
      <c r="P700" s="4">
        <v>88.98</v>
      </c>
      <c r="Q700">
        <f t="shared" si="40"/>
        <v>889.8</v>
      </c>
      <c r="R700">
        <f t="shared" si="41"/>
        <v>800.81999999999994</v>
      </c>
      <c r="S700">
        <f>VLOOKUP(B700,Sheet1!B:C,2,0)</f>
        <v>0.12531156643820801</v>
      </c>
      <c r="T700">
        <f t="shared" si="42"/>
        <v>77.829776818328256</v>
      </c>
      <c r="U700">
        <f t="shared" si="43"/>
        <v>-88.980000000000018</v>
      </c>
    </row>
    <row r="701" spans="1:21" x14ac:dyDescent="0.25">
      <c r="A701">
        <v>697</v>
      </c>
      <c r="B701" t="s">
        <v>501</v>
      </c>
      <c r="C701">
        <v>4400</v>
      </c>
      <c r="D701">
        <v>0</v>
      </c>
      <c r="E701">
        <v>611</v>
      </c>
      <c r="F701">
        <v>244.333333333333</v>
      </c>
      <c r="G701">
        <v>4.0027397260274</v>
      </c>
      <c r="H701">
        <v>1</v>
      </c>
      <c r="I701">
        <v>0</v>
      </c>
      <c r="J701">
        <v>29.25</v>
      </c>
      <c r="K701">
        <v>4</v>
      </c>
      <c r="L701">
        <v>1</v>
      </c>
      <c r="M701" s="3">
        <v>22.52</v>
      </c>
      <c r="N701" s="3">
        <v>22.52</v>
      </c>
      <c r="O701" s="3">
        <v>1</v>
      </c>
      <c r="P701" s="4">
        <v>30.26</v>
      </c>
      <c r="Q701">
        <f t="shared" si="40"/>
        <v>302.60000000000002</v>
      </c>
      <c r="R701">
        <f t="shared" si="41"/>
        <v>272.34000000000003</v>
      </c>
      <c r="S701">
        <f>VLOOKUP(B701,Sheet1!B:C,2,0)</f>
        <v>0.125413538588448</v>
      </c>
      <c r="T701">
        <f t="shared" si="42"/>
        <v>26.464986322313564</v>
      </c>
      <c r="U701">
        <f t="shared" si="43"/>
        <v>-30.259999999999991</v>
      </c>
    </row>
    <row r="702" spans="1:21" x14ac:dyDescent="0.25">
      <c r="A702">
        <v>698</v>
      </c>
      <c r="B702" t="s">
        <v>3667</v>
      </c>
      <c r="C702">
        <v>10225</v>
      </c>
      <c r="D702">
        <v>0</v>
      </c>
      <c r="E702">
        <v>0</v>
      </c>
      <c r="F702">
        <v>-852.08333333333303</v>
      </c>
      <c r="G702">
        <v>7.0054794520547903</v>
      </c>
      <c r="H702">
        <v>1</v>
      </c>
      <c r="I702">
        <v>0</v>
      </c>
      <c r="J702">
        <v>0</v>
      </c>
      <c r="K702">
        <v>6</v>
      </c>
      <c r="L702">
        <v>1</v>
      </c>
      <c r="M702" s="3">
        <v>12.36</v>
      </c>
      <c r="N702" s="3">
        <v>12.36</v>
      </c>
      <c r="O702" s="3">
        <v>1</v>
      </c>
      <c r="P702" s="4">
        <v>92.77</v>
      </c>
      <c r="Q702">
        <f t="shared" si="40"/>
        <v>927.69999999999993</v>
      </c>
      <c r="R702">
        <f t="shared" si="41"/>
        <v>834.93</v>
      </c>
      <c r="S702">
        <f>VLOOKUP(B702,Sheet1!B:C,2,0)</f>
        <v>8.21815506159254E-2</v>
      </c>
      <c r="T702">
        <f t="shared" si="42"/>
        <v>85.146017549360607</v>
      </c>
      <c r="U702">
        <f t="shared" si="43"/>
        <v>-92.769999999999982</v>
      </c>
    </row>
    <row r="703" spans="1:21" x14ac:dyDescent="0.25">
      <c r="A703">
        <v>699</v>
      </c>
      <c r="B703" t="s">
        <v>3877</v>
      </c>
      <c r="C703">
        <v>6170</v>
      </c>
      <c r="D703">
        <v>0</v>
      </c>
      <c r="E703">
        <v>0</v>
      </c>
      <c r="F703">
        <v>-514.16666666666697</v>
      </c>
      <c r="G703">
        <v>4.0027397260274</v>
      </c>
      <c r="H703">
        <v>1</v>
      </c>
      <c r="I703">
        <v>0</v>
      </c>
      <c r="J703">
        <v>0</v>
      </c>
      <c r="K703">
        <v>4</v>
      </c>
      <c r="L703">
        <v>1</v>
      </c>
      <c r="M703" s="3">
        <v>62.9</v>
      </c>
      <c r="N703" s="3">
        <v>62.9</v>
      </c>
      <c r="O703" s="3">
        <v>1</v>
      </c>
      <c r="P703" s="4">
        <v>62.35</v>
      </c>
      <c r="Q703">
        <f t="shared" si="40"/>
        <v>623.5</v>
      </c>
      <c r="R703">
        <f t="shared" si="41"/>
        <v>561.15</v>
      </c>
      <c r="S703">
        <f>VLOOKUP(B703,Sheet1!B:C,2,0)</f>
        <v>0.12531156643820801</v>
      </c>
      <c r="T703">
        <f t="shared" si="42"/>
        <v>54.536823832577731</v>
      </c>
      <c r="U703">
        <f t="shared" si="43"/>
        <v>-62.350000000000023</v>
      </c>
    </row>
    <row r="704" spans="1:21" x14ac:dyDescent="0.25">
      <c r="A704">
        <v>700</v>
      </c>
      <c r="B704" t="s">
        <v>3961</v>
      </c>
      <c r="C704">
        <v>6282</v>
      </c>
      <c r="D704">
        <v>3590</v>
      </c>
      <c r="E704">
        <v>0</v>
      </c>
      <c r="F704">
        <v>-523.5</v>
      </c>
      <c r="G704">
        <v>5.0027397260274</v>
      </c>
      <c r="H704">
        <v>1</v>
      </c>
      <c r="I704">
        <v>1</v>
      </c>
      <c r="J704">
        <v>0</v>
      </c>
      <c r="K704">
        <v>4</v>
      </c>
      <c r="L704">
        <v>2</v>
      </c>
      <c r="M704" s="3">
        <v>17.16</v>
      </c>
      <c r="N704" s="3">
        <v>17.16</v>
      </c>
      <c r="O704" s="3">
        <v>2</v>
      </c>
      <c r="P704" s="4">
        <v>51.2</v>
      </c>
      <c r="Q704">
        <f t="shared" si="40"/>
        <v>512</v>
      </c>
      <c r="R704">
        <f t="shared" si="41"/>
        <v>460.8</v>
      </c>
      <c r="S704">
        <f>VLOOKUP(B704,Sheet1!B:C,2,0)</f>
        <v>0.103130890024017</v>
      </c>
      <c r="T704">
        <f t="shared" si="42"/>
        <v>45.919698430770332</v>
      </c>
      <c r="U704">
        <f t="shared" si="43"/>
        <v>-51.199999999999989</v>
      </c>
    </row>
    <row r="705" spans="1:21" x14ac:dyDescent="0.25">
      <c r="A705">
        <v>701</v>
      </c>
      <c r="B705" t="s">
        <v>2027</v>
      </c>
      <c r="C705">
        <v>370845</v>
      </c>
      <c r="D705">
        <v>0</v>
      </c>
      <c r="E705">
        <v>38398</v>
      </c>
      <c r="F705">
        <v>7494.25</v>
      </c>
      <c r="G705">
        <v>5.0054794520547903</v>
      </c>
      <c r="H705">
        <v>1</v>
      </c>
      <c r="I705">
        <v>0</v>
      </c>
      <c r="J705">
        <v>1521.88</v>
      </c>
      <c r="K705">
        <v>5</v>
      </c>
      <c r="L705">
        <v>1</v>
      </c>
      <c r="M705" s="3">
        <v>16.66</v>
      </c>
      <c r="N705" s="3">
        <v>16.66</v>
      </c>
      <c r="O705" s="3">
        <v>1</v>
      </c>
      <c r="P705" s="4">
        <v>492.23</v>
      </c>
      <c r="Q705">
        <f t="shared" si="40"/>
        <v>4922.3</v>
      </c>
      <c r="R705">
        <f t="shared" si="41"/>
        <v>4430.07</v>
      </c>
      <c r="S705">
        <f>VLOOKUP(B705,Sheet1!B:C,2,0)</f>
        <v>0.11094189025382099</v>
      </c>
      <c r="T705">
        <f t="shared" si="42"/>
        <v>437.62107336036172</v>
      </c>
      <c r="U705">
        <f t="shared" si="43"/>
        <v>-492.23000000000047</v>
      </c>
    </row>
    <row r="706" spans="1:21" x14ac:dyDescent="0.25">
      <c r="A706">
        <v>702</v>
      </c>
      <c r="B706" t="s">
        <v>301</v>
      </c>
      <c r="C706">
        <v>5556</v>
      </c>
      <c r="D706">
        <v>0</v>
      </c>
      <c r="E706">
        <v>343</v>
      </c>
      <c r="F706">
        <v>-120</v>
      </c>
      <c r="G706">
        <v>6.1287671232876697</v>
      </c>
      <c r="H706">
        <v>1</v>
      </c>
      <c r="I706">
        <v>0</v>
      </c>
      <c r="J706">
        <v>35.44</v>
      </c>
      <c r="K706">
        <v>6</v>
      </c>
      <c r="L706">
        <v>1</v>
      </c>
      <c r="M706" s="3">
        <v>49.8</v>
      </c>
      <c r="N706" s="3">
        <v>49.8</v>
      </c>
      <c r="O706" s="3">
        <v>1</v>
      </c>
      <c r="P706" s="4">
        <v>70.83</v>
      </c>
      <c r="Q706">
        <f t="shared" si="40"/>
        <v>708.3</v>
      </c>
      <c r="R706">
        <f t="shared" si="41"/>
        <v>637.46999999999991</v>
      </c>
      <c r="S706">
        <f>VLOOKUP(B706,Sheet1!B:C,2,0)</f>
        <v>9.3389065864610404E-2</v>
      </c>
      <c r="T706">
        <f t="shared" si="42"/>
        <v>64.215252464809652</v>
      </c>
      <c r="U706">
        <f t="shared" si="43"/>
        <v>-70.830000000000041</v>
      </c>
    </row>
    <row r="707" spans="1:21" x14ac:dyDescent="0.25">
      <c r="A707">
        <v>703</v>
      </c>
      <c r="B707" t="s">
        <v>2414</v>
      </c>
      <c r="C707">
        <v>22097</v>
      </c>
      <c r="D707">
        <v>0</v>
      </c>
      <c r="E707">
        <v>2076</v>
      </c>
      <c r="F707">
        <v>234.583333333333</v>
      </c>
      <c r="G707">
        <v>6.0794520547945199</v>
      </c>
      <c r="H707">
        <v>1</v>
      </c>
      <c r="I707">
        <v>0</v>
      </c>
      <c r="J707">
        <v>205.54</v>
      </c>
      <c r="K707">
        <v>6</v>
      </c>
      <c r="L707">
        <v>1</v>
      </c>
      <c r="M707" s="3">
        <v>41.52</v>
      </c>
      <c r="N707" s="3">
        <v>41.52</v>
      </c>
      <c r="O707" s="3">
        <v>1</v>
      </c>
      <c r="P707" s="4">
        <v>238.79</v>
      </c>
      <c r="Q707">
        <f t="shared" si="40"/>
        <v>2387.8999999999996</v>
      </c>
      <c r="R707">
        <f t="shared" si="41"/>
        <v>2149.1099999999997</v>
      </c>
      <c r="S707">
        <f>VLOOKUP(B707,Sheet1!B:C,2,0)</f>
        <v>9.5204799055136902E-2</v>
      </c>
      <c r="T707">
        <f t="shared" si="42"/>
        <v>216.05604603362386</v>
      </c>
      <c r="U707">
        <f t="shared" si="43"/>
        <v>-238.78999999999996</v>
      </c>
    </row>
    <row r="708" spans="1:21" x14ac:dyDescent="0.25">
      <c r="A708">
        <v>704</v>
      </c>
      <c r="B708" t="s">
        <v>1055</v>
      </c>
      <c r="C708">
        <v>41153</v>
      </c>
      <c r="D708">
        <v>0</v>
      </c>
      <c r="E708">
        <v>230</v>
      </c>
      <c r="F708">
        <v>-3199.4166666666702</v>
      </c>
      <c r="G708">
        <v>6.8191780821917796</v>
      </c>
      <c r="H708">
        <v>1</v>
      </c>
      <c r="I708">
        <v>0</v>
      </c>
      <c r="J708">
        <v>21.87</v>
      </c>
      <c r="K708">
        <v>7</v>
      </c>
      <c r="L708">
        <v>1</v>
      </c>
      <c r="M708" s="3">
        <v>49.92</v>
      </c>
      <c r="N708" s="3">
        <v>49.92</v>
      </c>
      <c r="O708" s="3">
        <v>1</v>
      </c>
      <c r="P708" s="4">
        <v>520.57000000000005</v>
      </c>
      <c r="Q708">
        <f t="shared" si="40"/>
        <v>5205.7</v>
      </c>
      <c r="R708">
        <f t="shared" si="41"/>
        <v>4685.13</v>
      </c>
      <c r="S708">
        <f>VLOOKUP(B708,Sheet1!B:C,2,0)</f>
        <v>8.4540226719692593E-2</v>
      </c>
      <c r="T708">
        <f t="shared" si="42"/>
        <v>476.56089417652964</v>
      </c>
      <c r="U708">
        <f t="shared" si="43"/>
        <v>-520.56999999999971</v>
      </c>
    </row>
    <row r="709" spans="1:21" x14ac:dyDescent="0.25">
      <c r="A709">
        <v>705</v>
      </c>
      <c r="B709" t="s">
        <v>2149</v>
      </c>
      <c r="C709">
        <v>7142</v>
      </c>
      <c r="D709">
        <v>0</v>
      </c>
      <c r="E709">
        <v>1299</v>
      </c>
      <c r="F709">
        <v>703.83333333333303</v>
      </c>
      <c r="G709">
        <v>5.0027397260274</v>
      </c>
      <c r="H709">
        <v>1</v>
      </c>
      <c r="I709">
        <v>0</v>
      </c>
      <c r="J709">
        <v>188.49</v>
      </c>
      <c r="K709">
        <v>4</v>
      </c>
      <c r="L709">
        <v>1</v>
      </c>
      <c r="M709" s="3">
        <v>32.520000000000003</v>
      </c>
      <c r="N709" s="3">
        <v>32.520000000000003</v>
      </c>
      <c r="O709" s="3">
        <v>1</v>
      </c>
      <c r="P709" s="4">
        <v>109.27</v>
      </c>
      <c r="Q709">
        <f t="shared" si="40"/>
        <v>1092.6999999999998</v>
      </c>
      <c r="R709">
        <f t="shared" si="41"/>
        <v>983.42999999999984</v>
      </c>
      <c r="S709">
        <f>VLOOKUP(B709,Sheet1!B:C,2,0)</f>
        <v>0.110877667962185</v>
      </c>
      <c r="T709">
        <f t="shared" si="42"/>
        <v>97.154397221772044</v>
      </c>
      <c r="U709">
        <f t="shared" si="43"/>
        <v>-109.26999999999998</v>
      </c>
    </row>
    <row r="710" spans="1:21" x14ac:dyDescent="0.25">
      <c r="A710">
        <v>706</v>
      </c>
      <c r="B710" t="s">
        <v>4014</v>
      </c>
      <c r="C710">
        <v>5361</v>
      </c>
      <c r="D710">
        <v>0</v>
      </c>
      <c r="E710">
        <v>402</v>
      </c>
      <c r="F710">
        <v>-44.75</v>
      </c>
      <c r="G710">
        <v>4.0027397260274</v>
      </c>
      <c r="H710">
        <v>1</v>
      </c>
      <c r="I710">
        <v>0</v>
      </c>
      <c r="J710">
        <v>59.51</v>
      </c>
      <c r="K710">
        <v>4</v>
      </c>
      <c r="L710">
        <v>1</v>
      </c>
      <c r="M710" s="3">
        <v>23.76</v>
      </c>
      <c r="N710" s="3">
        <v>23.76</v>
      </c>
      <c r="O710" s="3">
        <v>1</v>
      </c>
      <c r="P710" s="4">
        <v>76.03</v>
      </c>
      <c r="Q710">
        <f t="shared" ref="Q710:Q773" si="44">P710/0.1</f>
        <v>760.3</v>
      </c>
      <c r="R710">
        <f t="shared" ref="R710:R773" si="45">Q710-P710</f>
        <v>684.27</v>
      </c>
      <c r="S710">
        <f>VLOOKUP(B710,Sheet1!B:C,2,0)</f>
        <v>0.12593222503381701</v>
      </c>
      <c r="T710">
        <f t="shared" ref="T710:T773" si="46">(1-S710)*P710</f>
        <v>66.455372930678891</v>
      </c>
      <c r="U710">
        <f t="shared" ref="U710:U773" si="47">R710*$U$1-Q710</f>
        <v>-76.029999999999973</v>
      </c>
    </row>
    <row r="711" spans="1:21" x14ac:dyDescent="0.25">
      <c r="A711">
        <v>707</v>
      </c>
      <c r="B711" t="s">
        <v>2428</v>
      </c>
      <c r="C711">
        <v>918</v>
      </c>
      <c r="D711">
        <v>0</v>
      </c>
      <c r="E711">
        <v>132</v>
      </c>
      <c r="F711">
        <v>55.5</v>
      </c>
      <c r="G711">
        <v>6.2575342465753403</v>
      </c>
      <c r="H711">
        <v>1</v>
      </c>
      <c r="I711">
        <v>0</v>
      </c>
      <c r="J711">
        <v>19.39</v>
      </c>
      <c r="K711">
        <v>6</v>
      </c>
      <c r="L711">
        <v>1</v>
      </c>
      <c r="M711" s="3">
        <v>33.200000000000003</v>
      </c>
      <c r="N711" s="3">
        <v>33.200000000000003</v>
      </c>
      <c r="O711" s="3">
        <v>1</v>
      </c>
      <c r="P711" s="4">
        <v>12.41</v>
      </c>
      <c r="Q711">
        <f t="shared" si="44"/>
        <v>124.1</v>
      </c>
      <c r="R711">
        <f t="shared" si="45"/>
        <v>111.69</v>
      </c>
      <c r="S711">
        <f>VLOOKUP(B711,Sheet1!B:C,2,0)</f>
        <v>9.1607782935049203E-2</v>
      </c>
      <c r="T711">
        <f t="shared" si="46"/>
        <v>11.273147413776039</v>
      </c>
      <c r="U711">
        <f t="shared" si="47"/>
        <v>-12.409999999999997</v>
      </c>
    </row>
    <row r="712" spans="1:21" x14ac:dyDescent="0.25">
      <c r="A712">
        <v>708</v>
      </c>
      <c r="B712" t="s">
        <v>1131</v>
      </c>
      <c r="C712">
        <v>7260</v>
      </c>
      <c r="D712">
        <v>0</v>
      </c>
      <c r="E712">
        <v>0</v>
      </c>
      <c r="F712">
        <v>-605</v>
      </c>
      <c r="G712">
        <v>5.0054794520547903</v>
      </c>
      <c r="H712">
        <v>1</v>
      </c>
      <c r="I712">
        <v>0</v>
      </c>
      <c r="J712">
        <v>0</v>
      </c>
      <c r="K712">
        <v>4</v>
      </c>
      <c r="L712">
        <v>1</v>
      </c>
      <c r="M712" s="3">
        <v>16.440000000000001</v>
      </c>
      <c r="N712" s="3">
        <v>16.440000000000001</v>
      </c>
      <c r="O712" s="3">
        <v>1</v>
      </c>
      <c r="P712" s="4">
        <v>95.02</v>
      </c>
      <c r="Q712">
        <f t="shared" si="44"/>
        <v>950.19999999999993</v>
      </c>
      <c r="R712">
        <f t="shared" si="45"/>
        <v>855.18</v>
      </c>
      <c r="S712">
        <f>VLOOKUP(B712,Sheet1!B:C,2,0)</f>
        <v>0.10909501978870099</v>
      </c>
      <c r="T712">
        <f t="shared" si="46"/>
        <v>84.653791219677629</v>
      </c>
      <c r="U712">
        <f t="shared" si="47"/>
        <v>-95.019999999999982</v>
      </c>
    </row>
    <row r="713" spans="1:21" x14ac:dyDescent="0.25">
      <c r="A713">
        <v>709</v>
      </c>
      <c r="B713" t="s">
        <v>3238</v>
      </c>
      <c r="C713">
        <v>58291</v>
      </c>
      <c r="D713">
        <v>0</v>
      </c>
      <c r="E713">
        <v>4425</v>
      </c>
      <c r="F713">
        <v>-432.58333333333297</v>
      </c>
      <c r="G713">
        <v>4.0027397260274</v>
      </c>
      <c r="H713">
        <v>1</v>
      </c>
      <c r="I713">
        <v>0</v>
      </c>
      <c r="J713">
        <v>65.98</v>
      </c>
      <c r="K713">
        <v>3</v>
      </c>
      <c r="L713">
        <v>1</v>
      </c>
      <c r="M713" s="3">
        <v>25.98</v>
      </c>
      <c r="N713" s="3">
        <v>25.98</v>
      </c>
      <c r="O713" s="3">
        <v>1</v>
      </c>
      <c r="P713" s="4">
        <v>168.76</v>
      </c>
      <c r="Q713">
        <f t="shared" si="44"/>
        <v>1687.6</v>
      </c>
      <c r="R713">
        <f t="shared" si="45"/>
        <v>1518.84</v>
      </c>
      <c r="S713">
        <f>VLOOKUP(B713,Sheet1!B:C,2,0)</f>
        <v>0.124054706365989</v>
      </c>
      <c r="T713">
        <f t="shared" si="46"/>
        <v>147.82452775367568</v>
      </c>
      <c r="U713">
        <f t="shared" si="47"/>
        <v>-168.76</v>
      </c>
    </row>
    <row r="714" spans="1:21" x14ac:dyDescent="0.25">
      <c r="A714">
        <v>710</v>
      </c>
      <c r="B714" s="1" t="s">
        <v>3773</v>
      </c>
      <c r="C714">
        <v>35377</v>
      </c>
      <c r="D714">
        <v>0</v>
      </c>
      <c r="E714">
        <v>2112</v>
      </c>
      <c r="F714">
        <v>-836.08333333333303</v>
      </c>
      <c r="G714">
        <v>3.4876712328767101</v>
      </c>
      <c r="H714">
        <v>1</v>
      </c>
      <c r="I714">
        <v>0</v>
      </c>
      <c r="J714">
        <v>209.13</v>
      </c>
      <c r="K714">
        <v>3</v>
      </c>
      <c r="L714">
        <v>1</v>
      </c>
      <c r="M714" s="3">
        <v>19.29</v>
      </c>
      <c r="N714" s="3">
        <v>19.29</v>
      </c>
      <c r="O714" s="3">
        <v>1</v>
      </c>
      <c r="P714" s="4">
        <v>379.54</v>
      </c>
      <c r="Q714">
        <f t="shared" si="44"/>
        <v>3795.4</v>
      </c>
      <c r="R714">
        <f t="shared" si="45"/>
        <v>3415.86</v>
      </c>
      <c r="S714">
        <f>VLOOKUP(B714,Sheet1!B:C,2,0)</f>
        <v>0.136377250462002</v>
      </c>
      <c r="T714">
        <f t="shared" si="46"/>
        <v>327.77937835965179</v>
      </c>
      <c r="U714">
        <f t="shared" si="47"/>
        <v>-379.53999999999996</v>
      </c>
    </row>
    <row r="715" spans="1:21" x14ac:dyDescent="0.25">
      <c r="A715">
        <v>711</v>
      </c>
      <c r="B715" t="s">
        <v>3132</v>
      </c>
      <c r="C715">
        <v>4200</v>
      </c>
      <c r="D715">
        <v>0</v>
      </c>
      <c r="E715">
        <v>0</v>
      </c>
      <c r="F715">
        <v>-350</v>
      </c>
      <c r="G715">
        <v>5.0054794520547903</v>
      </c>
      <c r="H715">
        <v>1</v>
      </c>
      <c r="I715">
        <v>0</v>
      </c>
      <c r="J715">
        <v>0</v>
      </c>
      <c r="K715">
        <v>4</v>
      </c>
      <c r="L715">
        <v>1</v>
      </c>
      <c r="M715" s="3">
        <v>19.5</v>
      </c>
      <c r="N715" s="3">
        <v>19.5</v>
      </c>
      <c r="O715" s="3">
        <v>1</v>
      </c>
      <c r="P715" s="4">
        <v>57.13</v>
      </c>
      <c r="Q715">
        <f t="shared" si="44"/>
        <v>571.29999999999995</v>
      </c>
      <c r="R715">
        <f t="shared" si="45"/>
        <v>514.16999999999996</v>
      </c>
      <c r="S715">
        <f>VLOOKUP(B715,Sheet1!B:C,2,0)</f>
        <v>0.10909501978870099</v>
      </c>
      <c r="T715">
        <f t="shared" si="46"/>
        <v>50.897401519471515</v>
      </c>
      <c r="U715">
        <f t="shared" si="47"/>
        <v>-57.129999999999995</v>
      </c>
    </row>
    <row r="716" spans="1:21" x14ac:dyDescent="0.25">
      <c r="A716">
        <v>712</v>
      </c>
      <c r="B716" t="s">
        <v>241</v>
      </c>
      <c r="C716">
        <v>18340</v>
      </c>
      <c r="D716">
        <v>36974</v>
      </c>
      <c r="E716">
        <v>3149</v>
      </c>
      <c r="F716">
        <v>1620.6666666666699</v>
      </c>
      <c r="G716">
        <v>4.2821917808219201</v>
      </c>
      <c r="H716">
        <v>1</v>
      </c>
      <c r="I716">
        <v>1</v>
      </c>
      <c r="J716">
        <v>457.99</v>
      </c>
      <c r="K716">
        <v>4</v>
      </c>
      <c r="L716">
        <v>2</v>
      </c>
      <c r="M716" s="3">
        <v>25.85</v>
      </c>
      <c r="N716" s="3">
        <v>25.85</v>
      </c>
      <c r="O716" s="3">
        <v>2</v>
      </c>
      <c r="P716" s="4">
        <v>312.64</v>
      </c>
      <c r="Q716">
        <f t="shared" si="44"/>
        <v>3126.3999999999996</v>
      </c>
      <c r="R716">
        <f t="shared" si="45"/>
        <v>2813.7599999999998</v>
      </c>
      <c r="S716">
        <f>VLOOKUP(B716,Sheet1!B:C,2,0)</f>
        <v>0.11504774462140201</v>
      </c>
      <c r="T716">
        <f t="shared" si="46"/>
        <v>276.67147312156487</v>
      </c>
      <c r="U716">
        <f t="shared" si="47"/>
        <v>-312.63999999999987</v>
      </c>
    </row>
    <row r="717" spans="1:21" x14ac:dyDescent="0.25">
      <c r="A717">
        <v>713</v>
      </c>
      <c r="B717" t="s">
        <v>2189</v>
      </c>
      <c r="C717">
        <v>296843</v>
      </c>
      <c r="D717">
        <v>0</v>
      </c>
      <c r="E717">
        <v>38974</v>
      </c>
      <c r="F717">
        <v>14237.083333333299</v>
      </c>
      <c r="G717">
        <v>3.0027397260274</v>
      </c>
      <c r="H717">
        <v>1</v>
      </c>
      <c r="I717">
        <v>0</v>
      </c>
      <c r="J717">
        <v>486.83</v>
      </c>
      <c r="K717">
        <v>3</v>
      </c>
      <c r="L717">
        <v>1</v>
      </c>
      <c r="M717" s="3">
        <v>28.34</v>
      </c>
      <c r="N717" s="3">
        <v>28.34</v>
      </c>
      <c r="O717" s="3">
        <v>1</v>
      </c>
      <c r="P717" s="4">
        <v>210.97</v>
      </c>
      <c r="Q717">
        <f t="shared" si="44"/>
        <v>2109.6999999999998</v>
      </c>
      <c r="R717">
        <f t="shared" si="45"/>
        <v>1898.7299999999998</v>
      </c>
      <c r="S717">
        <f>VLOOKUP(B717,Sheet1!B:C,2,0)</f>
        <v>0.13013419025431999</v>
      </c>
      <c r="T717">
        <f t="shared" si="46"/>
        <v>183.5155898820461</v>
      </c>
      <c r="U717">
        <f t="shared" si="47"/>
        <v>-210.97000000000003</v>
      </c>
    </row>
    <row r="718" spans="1:21" x14ac:dyDescent="0.25">
      <c r="A718">
        <v>714</v>
      </c>
      <c r="B718" t="s">
        <v>948</v>
      </c>
      <c r="C718">
        <v>5608</v>
      </c>
      <c r="D718">
        <v>0</v>
      </c>
      <c r="E718">
        <v>389</v>
      </c>
      <c r="F718">
        <v>-78.3333333333333</v>
      </c>
      <c r="G718">
        <v>6.7369863013698597</v>
      </c>
      <c r="H718">
        <v>1</v>
      </c>
      <c r="I718">
        <v>0</v>
      </c>
      <c r="J718">
        <v>57</v>
      </c>
      <c r="K718">
        <v>6</v>
      </c>
      <c r="L718">
        <v>1</v>
      </c>
      <c r="M718" s="3">
        <v>12.14</v>
      </c>
      <c r="N718" s="3">
        <v>12.14</v>
      </c>
      <c r="O718" s="3">
        <v>1</v>
      </c>
      <c r="P718" s="4">
        <v>81.709999999999994</v>
      </c>
      <c r="Q718">
        <f t="shared" si="44"/>
        <v>817.09999999999991</v>
      </c>
      <c r="R718">
        <f t="shared" si="45"/>
        <v>735.38999999999987</v>
      </c>
      <c r="S718">
        <f>VLOOKUP(B718,Sheet1!B:C,2,0)</f>
        <v>8.5829970957466001E-2</v>
      </c>
      <c r="T718">
        <f t="shared" si="46"/>
        <v>74.696833073065449</v>
      </c>
      <c r="U718">
        <f t="shared" si="47"/>
        <v>-81.710000000000036</v>
      </c>
    </row>
    <row r="719" spans="1:21" x14ac:dyDescent="0.25">
      <c r="A719">
        <v>715</v>
      </c>
      <c r="B719" t="s">
        <v>949</v>
      </c>
      <c r="C719">
        <v>10480</v>
      </c>
      <c r="D719">
        <v>0</v>
      </c>
      <c r="E719">
        <v>0</v>
      </c>
      <c r="F719">
        <v>-873.33333333333303</v>
      </c>
      <c r="G719">
        <v>7.0054794520547903</v>
      </c>
      <c r="H719">
        <v>1</v>
      </c>
      <c r="I719">
        <v>0</v>
      </c>
      <c r="J719">
        <v>0</v>
      </c>
      <c r="K719">
        <v>6</v>
      </c>
      <c r="L719">
        <v>1</v>
      </c>
      <c r="M719" s="3">
        <v>3.7</v>
      </c>
      <c r="N719" s="3">
        <v>3.7</v>
      </c>
      <c r="O719" s="3">
        <v>1</v>
      </c>
      <c r="P719" s="4">
        <v>100.75</v>
      </c>
      <c r="Q719">
        <f t="shared" si="44"/>
        <v>1007.5</v>
      </c>
      <c r="R719">
        <f t="shared" si="45"/>
        <v>906.75</v>
      </c>
      <c r="S719">
        <f>VLOOKUP(B719,Sheet1!B:C,2,0)</f>
        <v>8.21815506159254E-2</v>
      </c>
      <c r="T719">
        <f t="shared" si="46"/>
        <v>92.470208775445514</v>
      </c>
      <c r="U719">
        <f t="shared" si="47"/>
        <v>-100.75</v>
      </c>
    </row>
    <row r="720" spans="1:21" x14ac:dyDescent="0.25">
      <c r="A720">
        <v>716</v>
      </c>
      <c r="B720" t="s">
        <v>1018</v>
      </c>
      <c r="C720">
        <v>24339</v>
      </c>
      <c r="D720">
        <v>0</v>
      </c>
      <c r="E720">
        <v>922</v>
      </c>
      <c r="F720">
        <v>-1106.25</v>
      </c>
      <c r="G720">
        <v>3.0027397260274</v>
      </c>
      <c r="H720">
        <v>1</v>
      </c>
      <c r="I720">
        <v>0</v>
      </c>
      <c r="J720">
        <v>0</v>
      </c>
      <c r="K720">
        <v>3</v>
      </c>
      <c r="L720">
        <v>2</v>
      </c>
      <c r="M720" s="3">
        <v>24.42</v>
      </c>
      <c r="N720" s="3">
        <v>24.42</v>
      </c>
      <c r="O720" s="3">
        <v>2</v>
      </c>
      <c r="P720" s="4">
        <v>124.02</v>
      </c>
      <c r="Q720">
        <f t="shared" si="44"/>
        <v>1240.1999999999998</v>
      </c>
      <c r="R720">
        <f t="shared" si="45"/>
        <v>1116.1799999999998</v>
      </c>
      <c r="S720">
        <f>VLOOKUP(B720,Sheet1!B:C,2,0)</f>
        <v>0.13582596760684201</v>
      </c>
      <c r="T720">
        <f t="shared" si="46"/>
        <v>107.17486349739944</v>
      </c>
      <c r="U720">
        <f t="shared" si="47"/>
        <v>-124.01999999999998</v>
      </c>
    </row>
    <row r="721" spans="1:21" x14ac:dyDescent="0.25">
      <c r="A721">
        <v>717</v>
      </c>
      <c r="B721" t="s">
        <v>3336</v>
      </c>
      <c r="C721">
        <v>1296</v>
      </c>
      <c r="D721">
        <v>0</v>
      </c>
      <c r="E721">
        <v>153</v>
      </c>
      <c r="F721">
        <v>45</v>
      </c>
      <c r="G721">
        <v>6.0054794520547903</v>
      </c>
      <c r="H721">
        <v>1</v>
      </c>
      <c r="I721">
        <v>0</v>
      </c>
      <c r="J721">
        <v>22.04</v>
      </c>
      <c r="K721">
        <v>5</v>
      </c>
      <c r="L721">
        <v>1</v>
      </c>
      <c r="M721" s="3">
        <v>27.28</v>
      </c>
      <c r="N721" s="3">
        <v>27.28</v>
      </c>
      <c r="O721" s="3">
        <v>1</v>
      </c>
      <c r="P721" s="4">
        <v>20.58</v>
      </c>
      <c r="Q721">
        <f t="shared" si="44"/>
        <v>205.79999999999998</v>
      </c>
      <c r="R721">
        <f t="shared" si="45"/>
        <v>185.21999999999997</v>
      </c>
      <c r="S721">
        <f>VLOOKUP(B721,Sheet1!B:C,2,0)</f>
        <v>9.4964646424249802E-2</v>
      </c>
      <c r="T721">
        <f t="shared" si="46"/>
        <v>18.625627576588936</v>
      </c>
      <c r="U721">
        <f t="shared" si="47"/>
        <v>-20.580000000000013</v>
      </c>
    </row>
    <row r="722" spans="1:21" x14ac:dyDescent="0.25">
      <c r="A722">
        <v>718</v>
      </c>
      <c r="B722" t="s">
        <v>1057</v>
      </c>
      <c r="C722">
        <v>10210</v>
      </c>
      <c r="D722">
        <v>0</v>
      </c>
      <c r="E722">
        <v>0</v>
      </c>
      <c r="F722">
        <v>-850.83333333333303</v>
      </c>
      <c r="G722">
        <v>6.0054794520547903</v>
      </c>
      <c r="H722">
        <v>1</v>
      </c>
      <c r="I722">
        <v>0</v>
      </c>
      <c r="J722">
        <v>0</v>
      </c>
      <c r="K722">
        <v>6</v>
      </c>
      <c r="L722">
        <v>1</v>
      </c>
      <c r="M722" s="3">
        <v>19.440000000000001</v>
      </c>
      <c r="N722" s="3">
        <v>19.440000000000001</v>
      </c>
      <c r="O722" s="3">
        <v>1</v>
      </c>
      <c r="P722" s="4">
        <v>121.57</v>
      </c>
      <c r="Q722">
        <f t="shared" si="44"/>
        <v>1215.6999999999998</v>
      </c>
      <c r="R722">
        <f t="shared" si="45"/>
        <v>1094.1299999999999</v>
      </c>
      <c r="S722">
        <f>VLOOKUP(B722,Sheet1!B:C,2,0)</f>
        <v>9.4786515487695094E-2</v>
      </c>
      <c r="T722">
        <f t="shared" si="46"/>
        <v>110.0468033121609</v>
      </c>
      <c r="U722">
        <f t="shared" si="47"/>
        <v>-121.56999999999994</v>
      </c>
    </row>
    <row r="723" spans="1:21" x14ac:dyDescent="0.25">
      <c r="A723">
        <v>719</v>
      </c>
      <c r="B723" t="s">
        <v>3760</v>
      </c>
      <c r="C723">
        <v>28731</v>
      </c>
      <c r="D723">
        <v>49835</v>
      </c>
      <c r="E723">
        <v>5192</v>
      </c>
      <c r="F723">
        <v>2797.75</v>
      </c>
      <c r="G723">
        <v>4.1616438356164398</v>
      </c>
      <c r="H723">
        <v>1</v>
      </c>
      <c r="I723">
        <v>1</v>
      </c>
      <c r="J723">
        <v>726.01</v>
      </c>
      <c r="K723">
        <v>4</v>
      </c>
      <c r="L723">
        <v>2</v>
      </c>
      <c r="M723" s="3">
        <v>15.8</v>
      </c>
      <c r="N723" s="3">
        <v>15.8</v>
      </c>
      <c r="O723" s="3">
        <v>2</v>
      </c>
      <c r="P723" s="4">
        <v>294.02999999999997</v>
      </c>
      <c r="Q723">
        <f t="shared" si="44"/>
        <v>2940.2999999999997</v>
      </c>
      <c r="R723">
        <f t="shared" si="45"/>
        <v>2646.2699999999995</v>
      </c>
      <c r="S723">
        <f>VLOOKUP(B723,Sheet1!B:C,2,0)</f>
        <v>0.118184473440134</v>
      </c>
      <c r="T723">
        <f t="shared" si="46"/>
        <v>259.28021927439738</v>
      </c>
      <c r="U723">
        <f t="shared" si="47"/>
        <v>-294.0300000000002</v>
      </c>
    </row>
    <row r="724" spans="1:21" x14ac:dyDescent="0.25">
      <c r="A724">
        <v>720</v>
      </c>
      <c r="B724" t="s">
        <v>1397</v>
      </c>
      <c r="C724">
        <v>9231</v>
      </c>
      <c r="D724">
        <v>0</v>
      </c>
      <c r="E724">
        <v>704</v>
      </c>
      <c r="F724">
        <v>-65.25</v>
      </c>
      <c r="G724">
        <v>6.8356164383561602</v>
      </c>
      <c r="H724">
        <v>1</v>
      </c>
      <c r="I724">
        <v>0</v>
      </c>
      <c r="J724">
        <v>68.63</v>
      </c>
      <c r="K724">
        <v>6</v>
      </c>
      <c r="L724">
        <v>1</v>
      </c>
      <c r="M724" s="3">
        <v>21.24</v>
      </c>
      <c r="N724" s="3">
        <v>21.24</v>
      </c>
      <c r="O724" s="3">
        <v>1</v>
      </c>
      <c r="P724" s="4">
        <v>118.21</v>
      </c>
      <c r="Q724">
        <f t="shared" si="44"/>
        <v>1182.0999999999999</v>
      </c>
      <c r="R724">
        <f t="shared" si="45"/>
        <v>1063.8899999999999</v>
      </c>
      <c r="S724">
        <f>VLOOKUP(B724,Sheet1!B:C,2,0)</f>
        <v>8.4630069235694605E-2</v>
      </c>
      <c r="T724">
        <f t="shared" si="46"/>
        <v>108.20587951564853</v>
      </c>
      <c r="U724">
        <f t="shared" si="47"/>
        <v>-118.21000000000004</v>
      </c>
    </row>
    <row r="725" spans="1:21" x14ac:dyDescent="0.25">
      <c r="A725">
        <v>721</v>
      </c>
      <c r="B725" t="s">
        <v>896</v>
      </c>
      <c r="C725">
        <v>26489</v>
      </c>
      <c r="D725">
        <v>0</v>
      </c>
      <c r="E725">
        <v>4483</v>
      </c>
      <c r="F725">
        <v>2275.5833333333298</v>
      </c>
      <c r="G725">
        <v>7.0054794520547903</v>
      </c>
      <c r="H725">
        <v>1</v>
      </c>
      <c r="I725">
        <v>0</v>
      </c>
      <c r="J725">
        <v>501.48</v>
      </c>
      <c r="K725">
        <v>6</v>
      </c>
      <c r="L725">
        <v>1</v>
      </c>
      <c r="M725" s="3">
        <v>4.8600000000000003</v>
      </c>
      <c r="N725" s="3">
        <v>4.8600000000000003</v>
      </c>
      <c r="O725" s="3">
        <v>1</v>
      </c>
      <c r="P725" s="4">
        <v>152.79</v>
      </c>
      <c r="Q725">
        <f t="shared" si="44"/>
        <v>1527.8999999999999</v>
      </c>
      <c r="R725">
        <f t="shared" si="45"/>
        <v>1375.11</v>
      </c>
      <c r="S725">
        <f>VLOOKUP(B725,Sheet1!B:C,2,0)</f>
        <v>8.5461965557393701E-2</v>
      </c>
      <c r="T725">
        <f t="shared" si="46"/>
        <v>139.7322662824858</v>
      </c>
      <c r="U725">
        <f t="shared" si="47"/>
        <v>-152.78999999999996</v>
      </c>
    </row>
    <row r="726" spans="1:21" x14ac:dyDescent="0.25">
      <c r="A726">
        <v>722</v>
      </c>
      <c r="B726" t="s">
        <v>2207</v>
      </c>
      <c r="C726">
        <v>62629</v>
      </c>
      <c r="D726">
        <v>0</v>
      </c>
      <c r="E726">
        <v>7022</v>
      </c>
      <c r="F726">
        <v>1802.9166666666699</v>
      </c>
      <c r="G726">
        <v>4.0027397260274</v>
      </c>
      <c r="H726">
        <v>1</v>
      </c>
      <c r="I726">
        <v>0</v>
      </c>
      <c r="J726">
        <v>617.05999999999995</v>
      </c>
      <c r="K726">
        <v>3</v>
      </c>
      <c r="L726">
        <v>1</v>
      </c>
      <c r="M726" s="3">
        <v>-8.98</v>
      </c>
      <c r="N726" s="3">
        <v>-8.98</v>
      </c>
      <c r="O726" s="3">
        <v>1</v>
      </c>
      <c r="P726" s="4">
        <v>432.87</v>
      </c>
      <c r="Q726">
        <f t="shared" si="44"/>
        <v>4328.7</v>
      </c>
      <c r="R726">
        <f t="shared" si="45"/>
        <v>3895.83</v>
      </c>
      <c r="S726">
        <f>VLOOKUP(B726,Sheet1!B:C,2,0)</f>
        <v>0.130422803194788</v>
      </c>
      <c r="T726">
        <f t="shared" si="46"/>
        <v>376.4138811810721</v>
      </c>
      <c r="U726">
        <f t="shared" si="47"/>
        <v>-432.86999999999989</v>
      </c>
    </row>
    <row r="727" spans="1:21" x14ac:dyDescent="0.25">
      <c r="A727">
        <v>723</v>
      </c>
      <c r="B727" t="s">
        <v>2786</v>
      </c>
      <c r="C727">
        <v>6843</v>
      </c>
      <c r="D727">
        <v>0</v>
      </c>
      <c r="E727">
        <v>0</v>
      </c>
      <c r="F727">
        <v>-570.25</v>
      </c>
      <c r="G727">
        <v>3.0027397260274</v>
      </c>
      <c r="H727">
        <v>1</v>
      </c>
      <c r="I727">
        <v>0</v>
      </c>
      <c r="J727">
        <v>0</v>
      </c>
      <c r="K727">
        <v>3</v>
      </c>
      <c r="L727">
        <v>1</v>
      </c>
      <c r="M727" s="3">
        <v>23.76</v>
      </c>
      <c r="N727" s="3">
        <v>23.76</v>
      </c>
      <c r="O727" s="3">
        <v>1</v>
      </c>
      <c r="P727" s="4">
        <v>60.8</v>
      </c>
      <c r="Q727">
        <f t="shared" si="44"/>
        <v>607.99999999999989</v>
      </c>
      <c r="R727">
        <f t="shared" si="45"/>
        <v>547.19999999999993</v>
      </c>
      <c r="S727">
        <f>VLOOKUP(B727,Sheet1!B:C,2,0)</f>
        <v>0.14349751997668</v>
      </c>
      <c r="T727">
        <f t="shared" si="46"/>
        <v>52.075350785417854</v>
      </c>
      <c r="U727">
        <f t="shared" si="47"/>
        <v>-60.799999999999955</v>
      </c>
    </row>
    <row r="728" spans="1:21" x14ac:dyDescent="0.25">
      <c r="A728">
        <v>724</v>
      </c>
      <c r="B728" t="s">
        <v>1864</v>
      </c>
      <c r="C728">
        <v>17555</v>
      </c>
      <c r="D728">
        <v>0</v>
      </c>
      <c r="E728">
        <v>0</v>
      </c>
      <c r="F728">
        <v>-1462.9166666666699</v>
      </c>
      <c r="G728">
        <v>5.0027397260274</v>
      </c>
      <c r="H728">
        <v>1</v>
      </c>
      <c r="I728">
        <v>0</v>
      </c>
      <c r="J728">
        <v>0</v>
      </c>
      <c r="K728">
        <v>4</v>
      </c>
      <c r="L728">
        <v>1</v>
      </c>
      <c r="M728" s="3">
        <v>11.95</v>
      </c>
      <c r="N728" s="3">
        <v>11.95</v>
      </c>
      <c r="O728" s="3">
        <v>1</v>
      </c>
      <c r="P728" s="4">
        <v>188.23</v>
      </c>
      <c r="Q728">
        <f t="shared" si="44"/>
        <v>1882.2999999999997</v>
      </c>
      <c r="R728">
        <f t="shared" si="45"/>
        <v>1694.0699999999997</v>
      </c>
      <c r="S728">
        <f>VLOOKUP(B728,Sheet1!B:C,2,0)</f>
        <v>0.109136706755043</v>
      </c>
      <c r="T728">
        <f t="shared" si="46"/>
        <v>167.68719768749824</v>
      </c>
      <c r="U728">
        <f t="shared" si="47"/>
        <v>-188.23000000000002</v>
      </c>
    </row>
    <row r="729" spans="1:21" x14ac:dyDescent="0.25">
      <c r="A729">
        <v>725</v>
      </c>
      <c r="B729" t="s">
        <v>259</v>
      </c>
      <c r="C729">
        <v>8629</v>
      </c>
      <c r="D729">
        <v>0</v>
      </c>
      <c r="E729">
        <v>888</v>
      </c>
      <c r="F729">
        <v>168.916666666667</v>
      </c>
      <c r="G729">
        <v>7.0054794520547903</v>
      </c>
      <c r="H729">
        <v>1</v>
      </c>
      <c r="I729">
        <v>0</v>
      </c>
      <c r="J729">
        <v>36.4</v>
      </c>
      <c r="K729">
        <v>6</v>
      </c>
      <c r="L729">
        <v>1</v>
      </c>
      <c r="M729" s="3">
        <v>10.08</v>
      </c>
      <c r="N729" s="3">
        <v>10.08</v>
      </c>
      <c r="O729" s="3">
        <v>1</v>
      </c>
      <c r="P729" s="4">
        <v>29.31</v>
      </c>
      <c r="Q729">
        <f t="shared" si="44"/>
        <v>293.09999999999997</v>
      </c>
      <c r="R729">
        <f t="shared" si="45"/>
        <v>263.78999999999996</v>
      </c>
      <c r="S729">
        <f>VLOOKUP(B729,Sheet1!B:C,2,0)</f>
        <v>8.2225835153215104E-2</v>
      </c>
      <c r="T729">
        <f t="shared" si="46"/>
        <v>26.899960771659263</v>
      </c>
      <c r="U729">
        <f t="shared" si="47"/>
        <v>-29.310000000000002</v>
      </c>
    </row>
    <row r="730" spans="1:21" x14ac:dyDescent="0.25">
      <c r="A730">
        <v>726</v>
      </c>
      <c r="B730" t="s">
        <v>3508</v>
      </c>
      <c r="C730">
        <v>11800</v>
      </c>
      <c r="D730">
        <v>0</v>
      </c>
      <c r="E730">
        <v>0</v>
      </c>
      <c r="F730">
        <v>-983.33333333333303</v>
      </c>
      <c r="G730">
        <v>6.0027397260274</v>
      </c>
      <c r="H730">
        <v>1</v>
      </c>
      <c r="I730">
        <v>0</v>
      </c>
      <c r="J730">
        <v>0</v>
      </c>
      <c r="K730">
        <v>6</v>
      </c>
      <c r="L730">
        <v>1</v>
      </c>
      <c r="M730" s="3">
        <v>23.4</v>
      </c>
      <c r="N730" s="3">
        <v>23.4</v>
      </c>
      <c r="O730" s="3">
        <v>1</v>
      </c>
      <c r="P730" s="4">
        <v>123.11</v>
      </c>
      <c r="Q730">
        <f t="shared" si="44"/>
        <v>1231.0999999999999</v>
      </c>
      <c r="R730">
        <f t="shared" si="45"/>
        <v>1107.99</v>
      </c>
      <c r="S730">
        <f>VLOOKUP(B730,Sheet1!B:C,2,0)</f>
        <v>9.4823316877305996E-2</v>
      </c>
      <c r="T730">
        <f t="shared" si="46"/>
        <v>111.43630145923485</v>
      </c>
      <c r="U730">
        <f t="shared" si="47"/>
        <v>-123.1099999999999</v>
      </c>
    </row>
    <row r="731" spans="1:21" x14ac:dyDescent="0.25">
      <c r="A731">
        <v>727</v>
      </c>
      <c r="B731" t="s">
        <v>1315</v>
      </c>
      <c r="C731">
        <v>10624</v>
      </c>
      <c r="D731">
        <v>0</v>
      </c>
      <c r="E731">
        <v>0</v>
      </c>
      <c r="F731">
        <v>-885.33333333333303</v>
      </c>
      <c r="G731">
        <v>7.0054794520547903</v>
      </c>
      <c r="H731">
        <v>1</v>
      </c>
      <c r="I731">
        <v>0</v>
      </c>
      <c r="J731">
        <v>0</v>
      </c>
      <c r="K731">
        <v>6</v>
      </c>
      <c r="L731">
        <v>1</v>
      </c>
      <c r="M731" s="3">
        <v>18.399999999999999</v>
      </c>
      <c r="N731" s="3">
        <v>18.399999999999999</v>
      </c>
      <c r="O731" s="3">
        <v>1</v>
      </c>
      <c r="P731" s="4">
        <v>145.97</v>
      </c>
      <c r="Q731">
        <f t="shared" si="44"/>
        <v>1459.6999999999998</v>
      </c>
      <c r="R731">
        <f t="shared" si="45"/>
        <v>1313.7299999999998</v>
      </c>
      <c r="S731">
        <f>VLOOKUP(B731,Sheet1!B:C,2,0)</f>
        <v>8.21815506159254E-2</v>
      </c>
      <c r="T731">
        <f t="shared" si="46"/>
        <v>133.97395905659337</v>
      </c>
      <c r="U731">
        <f t="shared" si="47"/>
        <v>-145.97000000000003</v>
      </c>
    </row>
    <row r="732" spans="1:21" x14ac:dyDescent="0.25">
      <c r="A732">
        <v>728</v>
      </c>
      <c r="B732" t="s">
        <v>3879</v>
      </c>
      <c r="C732">
        <v>89636</v>
      </c>
      <c r="D732">
        <v>0</v>
      </c>
      <c r="E732">
        <v>6121</v>
      </c>
      <c r="F732">
        <v>-1348.6666666666699</v>
      </c>
      <c r="G732">
        <v>4.2</v>
      </c>
      <c r="H732">
        <v>1</v>
      </c>
      <c r="I732">
        <v>0</v>
      </c>
      <c r="J732">
        <v>587.89</v>
      </c>
      <c r="K732">
        <v>3</v>
      </c>
      <c r="L732">
        <v>1</v>
      </c>
      <c r="M732" s="3">
        <v>3.88</v>
      </c>
      <c r="N732" s="3">
        <v>3.88</v>
      </c>
      <c r="O732" s="3">
        <v>1</v>
      </c>
      <c r="P732" s="4">
        <v>827.99</v>
      </c>
      <c r="Q732">
        <f t="shared" si="44"/>
        <v>8279.9</v>
      </c>
      <c r="R732">
        <f t="shared" si="45"/>
        <v>7451.91</v>
      </c>
      <c r="S732">
        <f>VLOOKUP(B732,Sheet1!B:C,2,0)</f>
        <v>0.12700249783681</v>
      </c>
      <c r="T732">
        <f t="shared" si="46"/>
        <v>722.83320181609963</v>
      </c>
      <c r="U732">
        <f t="shared" si="47"/>
        <v>-827.98999999999978</v>
      </c>
    </row>
    <row r="733" spans="1:21" x14ac:dyDescent="0.25">
      <c r="A733">
        <v>729</v>
      </c>
      <c r="B733" t="s">
        <v>3962</v>
      </c>
      <c r="C733">
        <v>190156</v>
      </c>
      <c r="D733">
        <v>0</v>
      </c>
      <c r="E733">
        <v>8456</v>
      </c>
      <c r="F733">
        <v>-7390.3333333333303</v>
      </c>
      <c r="G733">
        <v>3.7123287671232901</v>
      </c>
      <c r="H733">
        <v>1</v>
      </c>
      <c r="I733">
        <v>0</v>
      </c>
      <c r="J733">
        <v>418.69</v>
      </c>
      <c r="K733">
        <v>3</v>
      </c>
      <c r="L733">
        <v>1</v>
      </c>
      <c r="M733" s="3">
        <v>10</v>
      </c>
      <c r="N733" s="3">
        <v>10</v>
      </c>
      <c r="O733" s="3">
        <v>1</v>
      </c>
      <c r="P733" s="4">
        <v>530.98</v>
      </c>
      <c r="Q733">
        <f t="shared" si="44"/>
        <v>5309.8</v>
      </c>
      <c r="R733">
        <f t="shared" si="45"/>
        <v>4778.82</v>
      </c>
      <c r="S733">
        <f>VLOOKUP(B733,Sheet1!B:C,2,0)</f>
        <v>0.132044669599893</v>
      </c>
      <c r="T733">
        <f t="shared" si="46"/>
        <v>460.86692133584882</v>
      </c>
      <c r="U733">
        <f t="shared" si="47"/>
        <v>-530.98000000000047</v>
      </c>
    </row>
    <row r="734" spans="1:21" x14ac:dyDescent="0.25">
      <c r="A734">
        <v>730</v>
      </c>
      <c r="B734" t="s">
        <v>320</v>
      </c>
      <c r="C734">
        <v>35964</v>
      </c>
      <c r="D734">
        <v>28276</v>
      </c>
      <c r="E734">
        <v>1056</v>
      </c>
      <c r="F734">
        <v>-1941</v>
      </c>
      <c r="G734">
        <v>5.0054794520547903</v>
      </c>
      <c r="H734">
        <v>1</v>
      </c>
      <c r="I734">
        <v>1</v>
      </c>
      <c r="J734">
        <v>101.52</v>
      </c>
      <c r="K734">
        <v>5</v>
      </c>
      <c r="L734">
        <v>2</v>
      </c>
      <c r="M734" s="3">
        <v>36.22</v>
      </c>
      <c r="N734" s="3">
        <v>36.22</v>
      </c>
      <c r="O734" s="3">
        <v>2</v>
      </c>
      <c r="P734" s="4">
        <v>154.68</v>
      </c>
      <c r="Q734">
        <f t="shared" si="44"/>
        <v>1546.8</v>
      </c>
      <c r="R734">
        <f t="shared" si="45"/>
        <v>1392.12</v>
      </c>
      <c r="S734">
        <f>VLOOKUP(B734,Sheet1!B:C,2,0)</f>
        <v>0.101562933827871</v>
      </c>
      <c r="T734">
        <f t="shared" si="46"/>
        <v>138.97024539550492</v>
      </c>
      <c r="U734">
        <f t="shared" si="47"/>
        <v>-154.68000000000006</v>
      </c>
    </row>
    <row r="735" spans="1:21" x14ac:dyDescent="0.25">
      <c r="A735">
        <v>731</v>
      </c>
      <c r="B735" t="s">
        <v>3734</v>
      </c>
      <c r="C735">
        <v>5343</v>
      </c>
      <c r="D735">
        <v>0</v>
      </c>
      <c r="E735">
        <v>0</v>
      </c>
      <c r="F735">
        <v>-445.25</v>
      </c>
      <c r="G735">
        <v>7.4219178082191801</v>
      </c>
      <c r="H735">
        <v>1</v>
      </c>
      <c r="I735">
        <v>0</v>
      </c>
      <c r="J735">
        <v>0</v>
      </c>
      <c r="K735">
        <v>7</v>
      </c>
      <c r="L735">
        <v>1</v>
      </c>
      <c r="M735" s="3">
        <v>16.12</v>
      </c>
      <c r="N735" s="3">
        <v>16.12</v>
      </c>
      <c r="O735" s="3">
        <v>1</v>
      </c>
      <c r="P735" s="4">
        <v>55.16</v>
      </c>
      <c r="Q735">
        <f t="shared" si="44"/>
        <v>551.59999999999991</v>
      </c>
      <c r="R735">
        <f t="shared" si="45"/>
        <v>496.43999999999994</v>
      </c>
      <c r="S735">
        <f>VLOOKUP(B735,Sheet1!B:C,2,0)</f>
        <v>7.7396940574144896E-2</v>
      </c>
      <c r="T735">
        <f t="shared" si="46"/>
        <v>50.890784757930163</v>
      </c>
      <c r="U735">
        <f t="shared" si="47"/>
        <v>-55.159999999999968</v>
      </c>
    </row>
    <row r="736" spans="1:21" x14ac:dyDescent="0.25">
      <c r="A736">
        <v>732</v>
      </c>
      <c r="B736" t="s">
        <v>2748</v>
      </c>
      <c r="C736">
        <v>8305</v>
      </c>
      <c r="D736">
        <v>0</v>
      </c>
      <c r="E736">
        <v>706</v>
      </c>
      <c r="F736">
        <v>13.9166666666666</v>
      </c>
      <c r="G736">
        <v>7.0054794520547903</v>
      </c>
      <c r="H736">
        <v>1</v>
      </c>
      <c r="I736">
        <v>0</v>
      </c>
      <c r="J736">
        <v>66.63</v>
      </c>
      <c r="K736">
        <v>6</v>
      </c>
      <c r="L736">
        <v>1</v>
      </c>
      <c r="M736" s="3">
        <v>21.96</v>
      </c>
      <c r="N736" s="3">
        <v>21.96</v>
      </c>
      <c r="O736" s="3">
        <v>1</v>
      </c>
      <c r="P736" s="4">
        <v>95.28</v>
      </c>
      <c r="Q736">
        <f t="shared" si="44"/>
        <v>952.8</v>
      </c>
      <c r="R736">
        <f t="shared" si="45"/>
        <v>857.52</v>
      </c>
      <c r="S736">
        <f>VLOOKUP(B736,Sheet1!B:C,2,0)</f>
        <v>8.2573346742734602E-2</v>
      </c>
      <c r="T736">
        <f t="shared" si="46"/>
        <v>87.412411522352244</v>
      </c>
      <c r="U736">
        <f t="shared" si="47"/>
        <v>-95.279999999999973</v>
      </c>
    </row>
    <row r="737" spans="1:21" x14ac:dyDescent="0.25">
      <c r="A737">
        <v>733</v>
      </c>
      <c r="B737" t="s">
        <v>3131</v>
      </c>
      <c r="C737">
        <v>2345</v>
      </c>
      <c r="D737">
        <v>0</v>
      </c>
      <c r="E737">
        <v>402</v>
      </c>
      <c r="F737">
        <v>206.583333333333</v>
      </c>
      <c r="G737">
        <v>4.0027397260274</v>
      </c>
      <c r="H737">
        <v>1</v>
      </c>
      <c r="I737">
        <v>0</v>
      </c>
      <c r="J737">
        <v>59.15</v>
      </c>
      <c r="K737">
        <v>4</v>
      </c>
      <c r="L737">
        <v>1</v>
      </c>
      <c r="M737" s="3">
        <v>21.11</v>
      </c>
      <c r="N737" s="3">
        <v>21.11</v>
      </c>
      <c r="O737" s="3">
        <v>1</v>
      </c>
      <c r="P737" s="4">
        <v>35.47</v>
      </c>
      <c r="Q737">
        <f t="shared" si="44"/>
        <v>354.7</v>
      </c>
      <c r="R737">
        <f t="shared" si="45"/>
        <v>319.23</v>
      </c>
      <c r="S737">
        <f>VLOOKUP(B737,Sheet1!B:C,2,0)</f>
        <v>0.12592726643000099</v>
      </c>
      <c r="T737">
        <f t="shared" si="46"/>
        <v>31.003359859727865</v>
      </c>
      <c r="U737">
        <f t="shared" si="47"/>
        <v>-35.46999999999997</v>
      </c>
    </row>
    <row r="738" spans="1:21" x14ac:dyDescent="0.25">
      <c r="A738">
        <v>734</v>
      </c>
      <c r="B738" t="s">
        <v>200</v>
      </c>
      <c r="C738">
        <v>9230</v>
      </c>
      <c r="D738">
        <v>0</v>
      </c>
      <c r="E738">
        <v>278</v>
      </c>
      <c r="F738">
        <v>-491.16666666666703</v>
      </c>
      <c r="G738">
        <v>5.6684931506849301</v>
      </c>
      <c r="H738">
        <v>1</v>
      </c>
      <c r="I738">
        <v>0</v>
      </c>
      <c r="J738">
        <v>30.95</v>
      </c>
      <c r="K738">
        <v>5</v>
      </c>
      <c r="L738">
        <v>1</v>
      </c>
      <c r="M738" s="3">
        <v>10.36</v>
      </c>
      <c r="N738" s="3">
        <v>10.36</v>
      </c>
      <c r="O738" s="3">
        <v>1</v>
      </c>
      <c r="P738" s="4">
        <v>45.73</v>
      </c>
      <c r="Q738">
        <f t="shared" si="44"/>
        <v>457.29999999999995</v>
      </c>
      <c r="R738">
        <f t="shared" si="45"/>
        <v>411.56999999999994</v>
      </c>
      <c r="S738">
        <f>VLOOKUP(B738,Sheet1!B:C,2,0)</f>
        <v>9.9645821665475198E-2</v>
      </c>
      <c r="T738">
        <f t="shared" si="46"/>
        <v>41.173196575237817</v>
      </c>
      <c r="U738">
        <f t="shared" si="47"/>
        <v>-45.730000000000018</v>
      </c>
    </row>
    <row r="739" spans="1:21" x14ac:dyDescent="0.25">
      <c r="A739">
        <v>735</v>
      </c>
      <c r="B739" t="s">
        <v>2251</v>
      </c>
      <c r="C739">
        <v>1532234</v>
      </c>
      <c r="D739">
        <v>0</v>
      </c>
      <c r="E739">
        <v>131412</v>
      </c>
      <c r="F739">
        <v>3725.8333333333298</v>
      </c>
      <c r="G739">
        <v>6.0054794520547903</v>
      </c>
      <c r="H739">
        <v>1</v>
      </c>
      <c r="I739">
        <v>0</v>
      </c>
      <c r="J739">
        <v>160.13</v>
      </c>
      <c r="K739">
        <v>5</v>
      </c>
      <c r="L739">
        <v>1</v>
      </c>
      <c r="M739" s="3">
        <v>10.98</v>
      </c>
      <c r="N739" s="3">
        <v>10.98</v>
      </c>
      <c r="O739" s="3">
        <v>1</v>
      </c>
      <c r="P739" s="4">
        <v>298.2</v>
      </c>
      <c r="Q739">
        <f t="shared" si="44"/>
        <v>2981.9999999999995</v>
      </c>
      <c r="R739">
        <f t="shared" si="45"/>
        <v>2683.7999999999997</v>
      </c>
      <c r="S739">
        <f>VLOOKUP(B739,Sheet1!B:C,2,0)</f>
        <v>5.6056121928784397E-2</v>
      </c>
      <c r="T739">
        <f t="shared" si="46"/>
        <v>281.48406444083651</v>
      </c>
      <c r="U739">
        <f t="shared" si="47"/>
        <v>-298.19999999999982</v>
      </c>
    </row>
    <row r="740" spans="1:21" x14ac:dyDescent="0.25">
      <c r="A740">
        <v>736</v>
      </c>
      <c r="B740" t="s">
        <v>1488</v>
      </c>
      <c r="C740">
        <v>3222</v>
      </c>
      <c r="D740">
        <v>0</v>
      </c>
      <c r="E740">
        <v>0</v>
      </c>
      <c r="F740">
        <v>-268.5</v>
      </c>
      <c r="G740">
        <v>6.0027397260274</v>
      </c>
      <c r="H740">
        <v>1</v>
      </c>
      <c r="I740">
        <v>0</v>
      </c>
      <c r="J740">
        <v>0</v>
      </c>
      <c r="K740">
        <v>5</v>
      </c>
      <c r="L740">
        <v>1</v>
      </c>
      <c r="M740" s="3">
        <v>24.2</v>
      </c>
      <c r="N740" s="3">
        <v>24.2</v>
      </c>
      <c r="O740" s="3">
        <v>1</v>
      </c>
      <c r="P740" s="4">
        <v>50.6</v>
      </c>
      <c r="Q740">
        <f t="shared" si="44"/>
        <v>506</v>
      </c>
      <c r="R740">
        <f t="shared" si="45"/>
        <v>455.4</v>
      </c>
      <c r="S740">
        <f>VLOOKUP(B740,Sheet1!B:C,2,0)</f>
        <v>9.4823316877305996E-2</v>
      </c>
      <c r="T740">
        <f t="shared" si="46"/>
        <v>45.801940166008315</v>
      </c>
      <c r="U740">
        <f t="shared" si="47"/>
        <v>-50.600000000000023</v>
      </c>
    </row>
    <row r="741" spans="1:21" x14ac:dyDescent="0.25">
      <c r="A741">
        <v>737</v>
      </c>
      <c r="B741" t="s">
        <v>28</v>
      </c>
      <c r="C741">
        <v>1046</v>
      </c>
      <c r="D741">
        <v>0</v>
      </c>
      <c r="E741">
        <v>0</v>
      </c>
      <c r="F741">
        <v>-87.1666666666667</v>
      </c>
      <c r="G741">
        <v>5.0054794520547903</v>
      </c>
      <c r="H741">
        <v>1</v>
      </c>
      <c r="I741">
        <v>0</v>
      </c>
      <c r="J741">
        <v>0</v>
      </c>
      <c r="K741">
        <v>5</v>
      </c>
      <c r="L741">
        <v>1</v>
      </c>
      <c r="M741" s="3">
        <v>24.42</v>
      </c>
      <c r="N741" s="3">
        <v>24.42</v>
      </c>
      <c r="O741" s="3">
        <v>1</v>
      </c>
      <c r="P741" s="4">
        <v>17.28</v>
      </c>
      <c r="Q741">
        <f t="shared" si="44"/>
        <v>172.8</v>
      </c>
      <c r="R741">
        <f t="shared" si="45"/>
        <v>155.52000000000001</v>
      </c>
      <c r="S741">
        <f>VLOOKUP(B741,Sheet1!B:C,2,0)</f>
        <v>0.10909501978870099</v>
      </c>
      <c r="T741">
        <f t="shared" si="46"/>
        <v>15.394838058051249</v>
      </c>
      <c r="U741">
        <f t="shared" si="47"/>
        <v>-17.28</v>
      </c>
    </row>
    <row r="742" spans="1:21" x14ac:dyDescent="0.25">
      <c r="A742">
        <v>738</v>
      </c>
      <c r="B742" t="s">
        <v>787</v>
      </c>
      <c r="C742">
        <v>5743</v>
      </c>
      <c r="D742">
        <v>16071</v>
      </c>
      <c r="E742">
        <v>578</v>
      </c>
      <c r="F742">
        <v>99.4166666666667</v>
      </c>
      <c r="G742">
        <v>4.0027397260274</v>
      </c>
      <c r="H742">
        <v>1</v>
      </c>
      <c r="I742">
        <v>1</v>
      </c>
      <c r="J742">
        <v>16.21</v>
      </c>
      <c r="K742">
        <v>4</v>
      </c>
      <c r="L742">
        <v>2</v>
      </c>
      <c r="M742" s="3">
        <v>-0.14000000000000001</v>
      </c>
      <c r="N742" s="3">
        <v>-0.14000000000000001</v>
      </c>
      <c r="O742" s="3">
        <v>2</v>
      </c>
      <c r="P742" s="4">
        <v>47.38</v>
      </c>
      <c r="Q742">
        <f t="shared" si="44"/>
        <v>473.8</v>
      </c>
      <c r="R742">
        <f t="shared" si="45"/>
        <v>426.42</v>
      </c>
      <c r="S742">
        <f>VLOOKUP(B742,Sheet1!B:C,2,0)</f>
        <v>0.11718213483406401</v>
      </c>
      <c r="T742">
        <f t="shared" si="46"/>
        <v>41.827910451562047</v>
      </c>
      <c r="U742">
        <f t="shared" si="47"/>
        <v>-47.379999999999995</v>
      </c>
    </row>
    <row r="743" spans="1:21" x14ac:dyDescent="0.25">
      <c r="A743">
        <v>740</v>
      </c>
      <c r="B743" t="s">
        <v>882</v>
      </c>
      <c r="C743">
        <v>1725</v>
      </c>
      <c r="D743">
        <v>0</v>
      </c>
      <c r="E743">
        <v>262</v>
      </c>
      <c r="F743">
        <v>118.25</v>
      </c>
      <c r="G743">
        <v>2.88493150684931</v>
      </c>
      <c r="H743">
        <v>1</v>
      </c>
      <c r="I743">
        <v>0</v>
      </c>
      <c r="J743">
        <v>24.49</v>
      </c>
      <c r="K743">
        <v>3</v>
      </c>
      <c r="L743">
        <v>1</v>
      </c>
      <c r="M743" s="3">
        <v>37.68</v>
      </c>
      <c r="N743" s="3">
        <v>37.68</v>
      </c>
      <c r="O743" s="3">
        <v>1</v>
      </c>
      <c r="P743" s="4">
        <v>19.059999999999999</v>
      </c>
      <c r="Q743">
        <f t="shared" si="44"/>
        <v>190.59999999999997</v>
      </c>
      <c r="R743">
        <f t="shared" si="45"/>
        <v>171.53999999999996</v>
      </c>
      <c r="S743">
        <f>VLOOKUP(B743,Sheet1!B:C,2,0)</f>
        <v>0.14601482604541799</v>
      </c>
      <c r="T743">
        <f t="shared" si="46"/>
        <v>16.276957415574334</v>
      </c>
      <c r="U743">
        <f t="shared" si="47"/>
        <v>-19.060000000000002</v>
      </c>
    </row>
    <row r="744" spans="1:21" x14ac:dyDescent="0.25">
      <c r="A744">
        <v>741</v>
      </c>
      <c r="B744" t="s">
        <v>3892</v>
      </c>
      <c r="C744">
        <v>2882597</v>
      </c>
      <c r="D744">
        <v>976731</v>
      </c>
      <c r="E744">
        <v>382647</v>
      </c>
      <c r="F744">
        <v>142430.58333333299</v>
      </c>
      <c r="G744">
        <v>5.0054794520547903</v>
      </c>
      <c r="H744">
        <v>1</v>
      </c>
      <c r="I744">
        <v>1</v>
      </c>
      <c r="J744">
        <v>453.88</v>
      </c>
      <c r="K744">
        <v>4</v>
      </c>
      <c r="L744">
        <v>2</v>
      </c>
      <c r="M744" s="3">
        <v>14.7</v>
      </c>
      <c r="N744" s="3">
        <v>14.7</v>
      </c>
      <c r="O744" s="3">
        <v>2</v>
      </c>
      <c r="P744" s="4">
        <v>195.4</v>
      </c>
      <c r="Q744">
        <f t="shared" si="44"/>
        <v>1954</v>
      </c>
      <c r="R744">
        <f t="shared" si="45"/>
        <v>1758.6</v>
      </c>
      <c r="S744">
        <f>VLOOKUP(B744,Sheet1!B:C,2,0)</f>
        <v>8.2680679860537998E-3</v>
      </c>
      <c r="T744">
        <f t="shared" si="46"/>
        <v>193.78441951552509</v>
      </c>
      <c r="U744">
        <f t="shared" si="47"/>
        <v>-195.40000000000009</v>
      </c>
    </row>
    <row r="745" spans="1:21" x14ac:dyDescent="0.25">
      <c r="A745">
        <v>742</v>
      </c>
      <c r="B745" s="1" t="s">
        <v>2034</v>
      </c>
      <c r="C745">
        <v>3991671</v>
      </c>
      <c r="D745">
        <v>1653924</v>
      </c>
      <c r="E745">
        <v>293995</v>
      </c>
      <c r="F745">
        <v>-38644.25</v>
      </c>
      <c r="G745">
        <v>3.1890410958904098</v>
      </c>
      <c r="H745">
        <v>1</v>
      </c>
      <c r="I745">
        <v>1</v>
      </c>
      <c r="J745">
        <v>0</v>
      </c>
      <c r="K745">
        <v>3</v>
      </c>
      <c r="L745">
        <v>2</v>
      </c>
      <c r="M745" s="3">
        <v>0</v>
      </c>
      <c r="N745" s="3">
        <v>0</v>
      </c>
      <c r="O745" s="3">
        <v>2</v>
      </c>
      <c r="P745" s="4">
        <v>616.79</v>
      </c>
      <c r="Q745">
        <f t="shared" si="44"/>
        <v>6167.9</v>
      </c>
      <c r="R745">
        <f t="shared" si="45"/>
        <v>5551.11</v>
      </c>
      <c r="S745">
        <f>VLOOKUP(B745,Sheet1!B:C,2,0)</f>
        <v>7.8538429692568395E-3</v>
      </c>
      <c r="T745">
        <f t="shared" si="46"/>
        <v>611.94582819499203</v>
      </c>
      <c r="U745">
        <f t="shared" si="47"/>
        <v>-616.79</v>
      </c>
    </row>
    <row r="746" spans="1:21" x14ac:dyDescent="0.25">
      <c r="A746">
        <v>743</v>
      </c>
      <c r="B746" t="s">
        <v>2801</v>
      </c>
      <c r="C746">
        <v>3519</v>
      </c>
      <c r="D746">
        <v>0</v>
      </c>
      <c r="E746">
        <v>653</v>
      </c>
      <c r="F746">
        <v>359.75</v>
      </c>
      <c r="G746">
        <v>7.0054794520547903</v>
      </c>
      <c r="H746">
        <v>1</v>
      </c>
      <c r="I746">
        <v>0</v>
      </c>
      <c r="J746">
        <v>94.31</v>
      </c>
      <c r="K746">
        <v>6</v>
      </c>
      <c r="L746">
        <v>1</v>
      </c>
      <c r="M746" s="3">
        <v>20.52</v>
      </c>
      <c r="N746" s="3">
        <v>20.52</v>
      </c>
      <c r="O746" s="3">
        <v>1</v>
      </c>
      <c r="P746" s="4">
        <v>41.03</v>
      </c>
      <c r="Q746">
        <f t="shared" si="44"/>
        <v>410.3</v>
      </c>
      <c r="R746">
        <f t="shared" si="45"/>
        <v>369.27</v>
      </c>
      <c r="S746">
        <f>VLOOKUP(B746,Sheet1!B:C,2,0)</f>
        <v>8.2854118446417602E-2</v>
      </c>
      <c r="T746">
        <f t="shared" si="46"/>
        <v>37.630495520143491</v>
      </c>
      <c r="U746">
        <f t="shared" si="47"/>
        <v>-41.03000000000003</v>
      </c>
    </row>
    <row r="747" spans="1:21" x14ac:dyDescent="0.25">
      <c r="A747">
        <v>744</v>
      </c>
      <c r="B747" s="1" t="s">
        <v>644</v>
      </c>
      <c r="C747">
        <v>823</v>
      </c>
      <c r="D747">
        <v>0</v>
      </c>
      <c r="E747">
        <v>0</v>
      </c>
      <c r="F747">
        <v>-68.5833333333333</v>
      </c>
      <c r="G747">
        <v>7.0054794520547903</v>
      </c>
      <c r="H747">
        <v>1</v>
      </c>
      <c r="I747">
        <v>0</v>
      </c>
      <c r="J747">
        <v>0</v>
      </c>
      <c r="K747">
        <v>6</v>
      </c>
      <c r="L747">
        <v>1</v>
      </c>
      <c r="M747" s="3">
        <v>28.02</v>
      </c>
      <c r="N747" s="3">
        <v>28.02</v>
      </c>
      <c r="O747" s="3">
        <v>1</v>
      </c>
      <c r="P747" s="4">
        <v>20.76</v>
      </c>
      <c r="Q747">
        <f t="shared" si="44"/>
        <v>207.6</v>
      </c>
      <c r="R747">
        <f t="shared" si="45"/>
        <v>186.84</v>
      </c>
      <c r="S747">
        <f>VLOOKUP(B747,Sheet1!B:C,2,0)</f>
        <v>8.21815506159254E-2</v>
      </c>
      <c r="T747">
        <f t="shared" si="46"/>
        <v>19.05391100921339</v>
      </c>
      <c r="U747">
        <f t="shared" si="47"/>
        <v>-20.759999999999991</v>
      </c>
    </row>
    <row r="748" spans="1:21" x14ac:dyDescent="0.25">
      <c r="A748">
        <v>745</v>
      </c>
      <c r="B748" t="s">
        <v>2347</v>
      </c>
      <c r="C748">
        <v>46609</v>
      </c>
      <c r="D748">
        <v>0</v>
      </c>
      <c r="E748">
        <v>6201</v>
      </c>
      <c r="F748">
        <v>2316.9166666666702</v>
      </c>
      <c r="G748">
        <v>6.8246575342465796</v>
      </c>
      <c r="H748">
        <v>1</v>
      </c>
      <c r="I748">
        <v>0</v>
      </c>
      <c r="J748">
        <v>571.79999999999995</v>
      </c>
      <c r="K748">
        <v>6</v>
      </c>
      <c r="L748">
        <v>1</v>
      </c>
      <c r="M748" s="3">
        <v>20.95</v>
      </c>
      <c r="N748" s="3">
        <v>20.95</v>
      </c>
      <c r="O748" s="3">
        <v>1</v>
      </c>
      <c r="P748" s="4">
        <v>429.47</v>
      </c>
      <c r="Q748">
        <f t="shared" si="44"/>
        <v>4294.7</v>
      </c>
      <c r="R748">
        <f t="shared" si="45"/>
        <v>3865.2299999999996</v>
      </c>
      <c r="S748">
        <f>VLOOKUP(B748,Sheet1!B:C,2,0)</f>
        <v>8.7790075370172499E-2</v>
      </c>
      <c r="T748">
        <f t="shared" si="46"/>
        <v>391.76679633077208</v>
      </c>
      <c r="U748">
        <f t="shared" si="47"/>
        <v>-429.47000000000025</v>
      </c>
    </row>
    <row r="749" spans="1:21" x14ac:dyDescent="0.25">
      <c r="A749">
        <v>746</v>
      </c>
      <c r="B749" t="s">
        <v>49</v>
      </c>
      <c r="C749">
        <v>34231</v>
      </c>
      <c r="D749">
        <v>179250</v>
      </c>
      <c r="E749">
        <v>4034</v>
      </c>
      <c r="F749">
        <v>1181.4166666666699</v>
      </c>
      <c r="G749">
        <v>3.0027397260274</v>
      </c>
      <c r="H749">
        <v>1</v>
      </c>
      <c r="I749">
        <v>0</v>
      </c>
      <c r="J749">
        <v>404.82</v>
      </c>
      <c r="K749">
        <v>3</v>
      </c>
      <c r="L749">
        <v>1</v>
      </c>
      <c r="M749" s="3">
        <v>23.5</v>
      </c>
      <c r="N749" s="3">
        <v>23.5</v>
      </c>
      <c r="O749" s="3">
        <v>1</v>
      </c>
      <c r="P749" s="4">
        <v>431.66</v>
      </c>
      <c r="Q749">
        <f t="shared" si="44"/>
        <v>4316.6000000000004</v>
      </c>
      <c r="R749">
        <f t="shared" si="45"/>
        <v>3884.9400000000005</v>
      </c>
      <c r="S749">
        <f>VLOOKUP(B749,Sheet1!B:C,2,0)</f>
        <v>0.126451746707574</v>
      </c>
      <c r="T749">
        <f t="shared" si="46"/>
        <v>377.07583901620865</v>
      </c>
      <c r="U749">
        <f t="shared" si="47"/>
        <v>-431.65999999999985</v>
      </c>
    </row>
    <row r="750" spans="1:21" x14ac:dyDescent="0.25">
      <c r="A750">
        <v>747</v>
      </c>
      <c r="B750" t="s">
        <v>927</v>
      </c>
      <c r="C750">
        <v>11924</v>
      </c>
      <c r="D750">
        <v>0</v>
      </c>
      <c r="E750">
        <v>591</v>
      </c>
      <c r="F750">
        <v>-402.66666666666703</v>
      </c>
      <c r="G750">
        <v>5.0054794520547903</v>
      </c>
      <c r="H750">
        <v>1</v>
      </c>
      <c r="I750">
        <v>0</v>
      </c>
      <c r="J750">
        <v>57.4</v>
      </c>
      <c r="K750">
        <v>5</v>
      </c>
      <c r="L750">
        <v>1</v>
      </c>
      <c r="M750" s="3">
        <v>28.92</v>
      </c>
      <c r="N750" s="3">
        <v>28.92</v>
      </c>
      <c r="O750" s="3">
        <v>1</v>
      </c>
      <c r="P750" s="4">
        <v>148.28</v>
      </c>
      <c r="Q750">
        <f t="shared" si="44"/>
        <v>1482.8</v>
      </c>
      <c r="R750">
        <f t="shared" si="45"/>
        <v>1334.52</v>
      </c>
      <c r="S750">
        <f>VLOOKUP(B750,Sheet1!B:C,2,0)</f>
        <v>0.10953725158809299</v>
      </c>
      <c r="T750">
        <f t="shared" si="46"/>
        <v>132.03781633451757</v>
      </c>
      <c r="U750">
        <f t="shared" si="47"/>
        <v>-148.27999999999997</v>
      </c>
    </row>
    <row r="751" spans="1:21" x14ac:dyDescent="0.25">
      <c r="A751">
        <v>748</v>
      </c>
      <c r="B751" t="s">
        <v>2664</v>
      </c>
      <c r="C751">
        <v>40904</v>
      </c>
      <c r="D751">
        <v>11021</v>
      </c>
      <c r="E751">
        <v>6982</v>
      </c>
      <c r="F751">
        <v>3573.3333333333298</v>
      </c>
      <c r="G751">
        <v>3.0027397260274</v>
      </c>
      <c r="H751">
        <v>0</v>
      </c>
      <c r="I751">
        <v>1</v>
      </c>
      <c r="J751">
        <v>706.03</v>
      </c>
      <c r="K751">
        <v>3</v>
      </c>
      <c r="L751">
        <v>2</v>
      </c>
      <c r="M751" s="3">
        <v>21.16</v>
      </c>
      <c r="N751" s="3">
        <v>21.16</v>
      </c>
      <c r="O751" s="3">
        <v>2</v>
      </c>
      <c r="P751" s="4">
        <v>536.52</v>
      </c>
      <c r="Q751">
        <f t="shared" si="44"/>
        <v>5365.2</v>
      </c>
      <c r="R751">
        <f t="shared" si="45"/>
        <v>4828.68</v>
      </c>
      <c r="S751">
        <f>VLOOKUP(B751,Sheet1!B:C,2,0)</f>
        <v>0.20482553959060201</v>
      </c>
      <c r="T751">
        <f t="shared" si="46"/>
        <v>426.62700149885018</v>
      </c>
      <c r="U751">
        <f t="shared" si="47"/>
        <v>-536.51999999999953</v>
      </c>
    </row>
    <row r="752" spans="1:21" x14ac:dyDescent="0.25">
      <c r="A752">
        <v>749</v>
      </c>
      <c r="B752" t="s">
        <v>3088</v>
      </c>
      <c r="C752">
        <v>1897432</v>
      </c>
      <c r="D752">
        <v>6916</v>
      </c>
      <c r="E752">
        <v>152369</v>
      </c>
      <c r="F752">
        <v>-5750.3333333333403</v>
      </c>
      <c r="G752">
        <v>5.0054794520547903</v>
      </c>
      <c r="H752">
        <v>1</v>
      </c>
      <c r="I752">
        <v>1</v>
      </c>
      <c r="J752">
        <v>102.68</v>
      </c>
      <c r="K752">
        <v>4</v>
      </c>
      <c r="L752">
        <v>2</v>
      </c>
      <c r="M752" s="3">
        <v>11.82</v>
      </c>
      <c r="N752" s="3">
        <v>11.82</v>
      </c>
      <c r="O752" s="3">
        <v>2</v>
      </c>
      <c r="P752" s="4">
        <v>70.64</v>
      </c>
      <c r="Q752">
        <f t="shared" si="44"/>
        <v>706.4</v>
      </c>
      <c r="R752">
        <f t="shared" si="45"/>
        <v>635.76</v>
      </c>
      <c r="S752">
        <f>VLOOKUP(B752,Sheet1!B:C,2,0)</f>
        <v>5.5479626587300802E-2</v>
      </c>
      <c r="T752">
        <f t="shared" si="46"/>
        <v>66.720919177873071</v>
      </c>
      <c r="U752">
        <f t="shared" si="47"/>
        <v>-70.639999999999986</v>
      </c>
    </row>
    <row r="753" spans="1:21" x14ac:dyDescent="0.25">
      <c r="A753">
        <v>750</v>
      </c>
      <c r="B753" t="s">
        <v>380</v>
      </c>
      <c r="C753">
        <v>15125</v>
      </c>
      <c r="D753">
        <v>0</v>
      </c>
      <c r="E753">
        <v>4699</v>
      </c>
      <c r="F753">
        <v>3438.5833333333298</v>
      </c>
      <c r="G753">
        <v>6.7616438356164403</v>
      </c>
      <c r="H753">
        <v>1</v>
      </c>
      <c r="I753">
        <v>0</v>
      </c>
      <c r="J753">
        <v>603.66999999999996</v>
      </c>
      <c r="K753">
        <v>6</v>
      </c>
      <c r="L753">
        <v>1</v>
      </c>
      <c r="M753" s="3">
        <v>23.36</v>
      </c>
      <c r="N753" s="3">
        <v>23.36</v>
      </c>
      <c r="O753" s="3">
        <v>1</v>
      </c>
      <c r="P753" s="4">
        <v>85.3</v>
      </c>
      <c r="Q753">
        <f t="shared" si="44"/>
        <v>852.99999999999989</v>
      </c>
      <c r="R753">
        <f t="shared" si="45"/>
        <v>767.69999999999993</v>
      </c>
      <c r="S753">
        <f>VLOOKUP(B753,Sheet1!B:C,2,0)</f>
        <v>8.9450833708526994E-2</v>
      </c>
      <c r="T753">
        <f t="shared" si="46"/>
        <v>77.66984388466264</v>
      </c>
      <c r="U753">
        <f t="shared" si="47"/>
        <v>-85.299999999999955</v>
      </c>
    </row>
    <row r="754" spans="1:21" x14ac:dyDescent="0.25">
      <c r="A754">
        <v>751</v>
      </c>
      <c r="B754" t="s">
        <v>1464</v>
      </c>
      <c r="C754">
        <v>1123984</v>
      </c>
      <c r="D754">
        <v>0</v>
      </c>
      <c r="E754">
        <v>130639</v>
      </c>
      <c r="F754">
        <v>36973.666666666701</v>
      </c>
      <c r="G754">
        <v>3.0027397260274</v>
      </c>
      <c r="H754">
        <v>1</v>
      </c>
      <c r="I754">
        <v>0</v>
      </c>
      <c r="J754">
        <v>488.31</v>
      </c>
      <c r="K754">
        <v>3</v>
      </c>
      <c r="L754">
        <v>1</v>
      </c>
      <c r="M754" s="3">
        <v>15.68</v>
      </c>
      <c r="N754" s="3">
        <v>15.68</v>
      </c>
      <c r="O754" s="3">
        <v>1</v>
      </c>
      <c r="P754" s="4">
        <v>505.01</v>
      </c>
      <c r="Q754">
        <f t="shared" si="44"/>
        <v>5050.0999999999995</v>
      </c>
      <c r="R754">
        <f t="shared" si="45"/>
        <v>4545.0899999999992</v>
      </c>
      <c r="S754">
        <f>VLOOKUP(B754,Sheet1!B:C,2,0)</f>
        <v>9.0364875191278005E-2</v>
      </c>
      <c r="T754">
        <f t="shared" si="46"/>
        <v>459.37483437965267</v>
      </c>
      <c r="U754">
        <f t="shared" si="47"/>
        <v>-505.01000000000022</v>
      </c>
    </row>
    <row r="755" spans="1:21" x14ac:dyDescent="0.25">
      <c r="A755">
        <v>752</v>
      </c>
      <c r="B755" t="s">
        <v>105</v>
      </c>
      <c r="C755">
        <v>15889</v>
      </c>
      <c r="D755">
        <v>0</v>
      </c>
      <c r="E755">
        <v>0</v>
      </c>
      <c r="F755">
        <v>-1324.0833333333301</v>
      </c>
      <c r="G755">
        <v>5.0712328767123296</v>
      </c>
      <c r="H755">
        <v>1</v>
      </c>
      <c r="I755">
        <v>0</v>
      </c>
      <c r="J755">
        <v>0</v>
      </c>
      <c r="K755">
        <v>5</v>
      </c>
      <c r="L755">
        <v>1</v>
      </c>
      <c r="M755" s="3">
        <v>27.09</v>
      </c>
      <c r="N755" s="3">
        <v>27.09</v>
      </c>
      <c r="O755" s="3">
        <v>1</v>
      </c>
      <c r="P755" s="4">
        <v>183.9</v>
      </c>
      <c r="Q755">
        <f t="shared" si="44"/>
        <v>1839</v>
      </c>
      <c r="R755">
        <f t="shared" si="45"/>
        <v>1655.1</v>
      </c>
      <c r="S755">
        <f>VLOOKUP(B755,Sheet1!B:C,2,0)</f>
        <v>0.108098717433571</v>
      </c>
      <c r="T755">
        <f t="shared" si="46"/>
        <v>164.02064586396628</v>
      </c>
      <c r="U755">
        <f t="shared" si="47"/>
        <v>-183.90000000000009</v>
      </c>
    </row>
    <row r="756" spans="1:21" x14ac:dyDescent="0.25">
      <c r="A756">
        <v>753</v>
      </c>
      <c r="B756" t="s">
        <v>3209</v>
      </c>
      <c r="C756">
        <v>818735</v>
      </c>
      <c r="D756">
        <v>524776</v>
      </c>
      <c r="E756">
        <v>71115</v>
      </c>
      <c r="F756">
        <v>2887.0833333333298</v>
      </c>
      <c r="G756">
        <v>4.7068493150684896</v>
      </c>
      <c r="H756">
        <v>1</v>
      </c>
      <c r="I756">
        <v>1</v>
      </c>
      <c r="J756">
        <v>60.36</v>
      </c>
      <c r="K756">
        <v>4</v>
      </c>
      <c r="L756">
        <v>3</v>
      </c>
      <c r="M756" s="3">
        <v>36.6</v>
      </c>
      <c r="N756" s="3">
        <v>36.6</v>
      </c>
      <c r="O756" s="3">
        <v>3</v>
      </c>
      <c r="P756" s="4">
        <v>47.29</v>
      </c>
      <c r="Q756">
        <f t="shared" si="44"/>
        <v>472.9</v>
      </c>
      <c r="R756">
        <f t="shared" si="45"/>
        <v>425.60999999999996</v>
      </c>
      <c r="S756">
        <f>VLOOKUP(B756,Sheet1!B:C,2,0)</f>
        <v>4.71366586442626E-2</v>
      </c>
      <c r="T756">
        <f t="shared" si="46"/>
        <v>45.060907412712822</v>
      </c>
      <c r="U756">
        <f t="shared" si="47"/>
        <v>-47.29000000000002</v>
      </c>
    </row>
    <row r="757" spans="1:21" x14ac:dyDescent="0.25">
      <c r="A757">
        <v>754</v>
      </c>
      <c r="B757" t="s">
        <v>1679</v>
      </c>
      <c r="C757">
        <v>79026</v>
      </c>
      <c r="D757">
        <v>0</v>
      </c>
      <c r="E757">
        <v>0</v>
      </c>
      <c r="F757">
        <v>-6585.5</v>
      </c>
      <c r="G757">
        <v>5.0684931506849296</v>
      </c>
      <c r="H757">
        <v>1</v>
      </c>
      <c r="I757">
        <v>0</v>
      </c>
      <c r="J757">
        <v>0</v>
      </c>
      <c r="K757">
        <v>4</v>
      </c>
      <c r="L757">
        <v>1</v>
      </c>
      <c r="M757" s="3">
        <v>13.4</v>
      </c>
      <c r="N757" s="3">
        <v>13.4</v>
      </c>
      <c r="O757" s="3">
        <v>1</v>
      </c>
      <c r="P757" s="4">
        <v>32.51</v>
      </c>
      <c r="Q757">
        <f t="shared" si="44"/>
        <v>325.09999999999997</v>
      </c>
      <c r="R757">
        <f t="shared" si="45"/>
        <v>292.58999999999997</v>
      </c>
      <c r="S757">
        <f>VLOOKUP(B757,Sheet1!B:C,2,0)</f>
        <v>0.108140069907336</v>
      </c>
      <c r="T757">
        <f t="shared" si="46"/>
        <v>28.994366327312502</v>
      </c>
      <c r="U757">
        <f t="shared" si="47"/>
        <v>-32.509999999999991</v>
      </c>
    </row>
    <row r="758" spans="1:21" x14ac:dyDescent="0.25">
      <c r="A758">
        <v>755</v>
      </c>
      <c r="B758" t="s">
        <v>774</v>
      </c>
      <c r="C758">
        <v>632</v>
      </c>
      <c r="D758">
        <v>0</v>
      </c>
      <c r="E758">
        <v>0</v>
      </c>
      <c r="F758">
        <v>-52.6666666666667</v>
      </c>
      <c r="G758">
        <v>4.0027397260274</v>
      </c>
      <c r="H758">
        <v>1</v>
      </c>
      <c r="I758">
        <v>0</v>
      </c>
      <c r="J758">
        <v>0</v>
      </c>
      <c r="K758">
        <v>3</v>
      </c>
      <c r="L758">
        <v>1</v>
      </c>
      <c r="M758" s="3">
        <v>155.88</v>
      </c>
      <c r="N758" s="3">
        <v>155.88</v>
      </c>
      <c r="O758" s="3">
        <v>1</v>
      </c>
      <c r="P758" s="4">
        <v>108.29</v>
      </c>
      <c r="Q758">
        <f t="shared" si="44"/>
        <v>1082.9000000000001</v>
      </c>
      <c r="R758">
        <f t="shared" si="45"/>
        <v>974.61000000000013</v>
      </c>
      <c r="S758">
        <f>VLOOKUP(B758,Sheet1!B:C,2,0)</f>
        <v>0.12531156643820801</v>
      </c>
      <c r="T758">
        <f t="shared" si="46"/>
        <v>94.72001047040645</v>
      </c>
      <c r="U758">
        <f t="shared" si="47"/>
        <v>-108.28999999999996</v>
      </c>
    </row>
    <row r="759" spans="1:21" x14ac:dyDescent="0.25">
      <c r="A759">
        <v>756</v>
      </c>
      <c r="B759" t="s">
        <v>971</v>
      </c>
      <c r="C759">
        <v>251377</v>
      </c>
      <c r="D759">
        <v>0</v>
      </c>
      <c r="E759">
        <v>27408</v>
      </c>
      <c r="F759">
        <v>6459.9166666666697</v>
      </c>
      <c r="G759">
        <v>4.0027397260274</v>
      </c>
      <c r="H759">
        <v>1</v>
      </c>
      <c r="I759">
        <v>0</v>
      </c>
      <c r="J759">
        <v>73.349999999999994</v>
      </c>
      <c r="K759">
        <v>4</v>
      </c>
      <c r="L759">
        <v>1</v>
      </c>
      <c r="M759" s="3">
        <v>23.4</v>
      </c>
      <c r="N759" s="3">
        <v>23.4</v>
      </c>
      <c r="O759" s="3">
        <v>1</v>
      </c>
      <c r="P759" s="4">
        <v>93.33</v>
      </c>
      <c r="Q759">
        <f t="shared" si="44"/>
        <v>933.3</v>
      </c>
      <c r="R759">
        <f t="shared" si="45"/>
        <v>839.96999999999991</v>
      </c>
      <c r="S759">
        <f>VLOOKUP(B759,Sheet1!B:C,2,0)</f>
        <v>0.11341160762984601</v>
      </c>
      <c r="T759">
        <f t="shared" si="46"/>
        <v>82.745294659906463</v>
      </c>
      <c r="U759">
        <f t="shared" si="47"/>
        <v>-93.330000000000041</v>
      </c>
    </row>
    <row r="760" spans="1:21" x14ac:dyDescent="0.25">
      <c r="A760">
        <v>757</v>
      </c>
      <c r="B760" t="s">
        <v>3676</v>
      </c>
      <c r="C760">
        <v>25223</v>
      </c>
      <c r="D760">
        <v>3247</v>
      </c>
      <c r="E760">
        <v>372</v>
      </c>
      <c r="F760">
        <v>-1729.9166666666699</v>
      </c>
      <c r="G760">
        <v>4.0027397260274</v>
      </c>
      <c r="H760">
        <v>1</v>
      </c>
      <c r="I760">
        <v>1</v>
      </c>
      <c r="J760">
        <v>0</v>
      </c>
      <c r="K760">
        <v>3</v>
      </c>
      <c r="L760">
        <v>2</v>
      </c>
      <c r="M760" s="3">
        <v>3.56</v>
      </c>
      <c r="N760" s="3">
        <v>3.56</v>
      </c>
      <c r="O760" s="3">
        <v>2</v>
      </c>
      <c r="P760" s="4">
        <v>196.45</v>
      </c>
      <c r="Q760">
        <f t="shared" si="44"/>
        <v>1964.4999999999998</v>
      </c>
      <c r="R760">
        <f t="shared" si="45"/>
        <v>1768.0499999999997</v>
      </c>
      <c r="S760">
        <f>VLOOKUP(B760,Sheet1!B:C,2,0)</f>
        <v>0.11839621392840199</v>
      </c>
      <c r="T760">
        <f t="shared" si="46"/>
        <v>173.19106377376542</v>
      </c>
      <c r="U760">
        <f t="shared" si="47"/>
        <v>-196.45000000000005</v>
      </c>
    </row>
    <row r="761" spans="1:21" x14ac:dyDescent="0.25">
      <c r="A761">
        <v>758</v>
      </c>
      <c r="B761" t="s">
        <v>3374</v>
      </c>
      <c r="C761">
        <v>600238</v>
      </c>
      <c r="D761">
        <v>0</v>
      </c>
      <c r="E761">
        <v>46289</v>
      </c>
      <c r="F761">
        <v>-3730.8333333333399</v>
      </c>
      <c r="G761">
        <v>4.3534246575342497</v>
      </c>
      <c r="H761">
        <v>1</v>
      </c>
      <c r="I761">
        <v>0</v>
      </c>
      <c r="J761">
        <v>31.99</v>
      </c>
      <c r="K761">
        <v>4</v>
      </c>
      <c r="L761">
        <v>1</v>
      </c>
      <c r="M761" s="3">
        <v>39.700000000000003</v>
      </c>
      <c r="N761" s="3">
        <v>39.700000000000003</v>
      </c>
      <c r="O761" s="3">
        <v>1</v>
      </c>
      <c r="P761" s="4">
        <v>-17.13</v>
      </c>
      <c r="Q761">
        <f t="shared" si="44"/>
        <v>-171.29999999999998</v>
      </c>
      <c r="R761">
        <f t="shared" si="45"/>
        <v>-154.16999999999999</v>
      </c>
      <c r="S761">
        <f>VLOOKUP(B761,Sheet1!B:C,2,0)</f>
        <v>9.9679346696762802E-2</v>
      </c>
      <c r="T761">
        <f t="shared" si="46"/>
        <v>-15.422492791084451</v>
      </c>
      <c r="U761">
        <f t="shared" si="47"/>
        <v>17.129999999999995</v>
      </c>
    </row>
    <row r="762" spans="1:21" x14ac:dyDescent="0.25">
      <c r="A762">
        <v>759</v>
      </c>
      <c r="B762" t="s">
        <v>383</v>
      </c>
      <c r="C762">
        <v>11672</v>
      </c>
      <c r="D762">
        <v>0</v>
      </c>
      <c r="E762">
        <v>1587</v>
      </c>
      <c r="F762">
        <v>614.33333333333303</v>
      </c>
      <c r="G762">
        <v>4.4246575342465801</v>
      </c>
      <c r="H762">
        <v>1</v>
      </c>
      <c r="I762">
        <v>0</v>
      </c>
      <c r="J762">
        <v>225.94</v>
      </c>
      <c r="K762">
        <v>4</v>
      </c>
      <c r="L762">
        <v>1</v>
      </c>
      <c r="M762" s="3">
        <v>9.1999999999999993</v>
      </c>
      <c r="N762" s="3">
        <v>9.1999999999999993</v>
      </c>
      <c r="O762" s="3">
        <v>1</v>
      </c>
      <c r="P762" s="4">
        <v>115.73</v>
      </c>
      <c r="Q762">
        <f t="shared" si="44"/>
        <v>1157.3</v>
      </c>
      <c r="R762">
        <f t="shared" si="45"/>
        <v>1041.57</v>
      </c>
      <c r="S762">
        <f>VLOOKUP(B762,Sheet1!B:C,2,0)</f>
        <v>0.12047671771822301</v>
      </c>
      <c r="T762">
        <f t="shared" si="46"/>
        <v>101.78722945847005</v>
      </c>
      <c r="U762">
        <f t="shared" si="47"/>
        <v>-115.73000000000002</v>
      </c>
    </row>
    <row r="763" spans="1:21" x14ac:dyDescent="0.25">
      <c r="A763">
        <v>760</v>
      </c>
      <c r="B763" t="s">
        <v>3475</v>
      </c>
      <c r="C763">
        <v>8493</v>
      </c>
      <c r="D763">
        <v>0</v>
      </c>
      <c r="E763">
        <v>0</v>
      </c>
      <c r="F763">
        <v>-707.75</v>
      </c>
      <c r="G763">
        <v>5.0054794520547903</v>
      </c>
      <c r="H763">
        <v>1</v>
      </c>
      <c r="I763">
        <v>0</v>
      </c>
      <c r="J763">
        <v>0</v>
      </c>
      <c r="K763">
        <v>5</v>
      </c>
      <c r="L763">
        <v>1</v>
      </c>
      <c r="M763" s="3">
        <v>19.48</v>
      </c>
      <c r="N763" s="3">
        <v>19.48</v>
      </c>
      <c r="O763" s="3">
        <v>1</v>
      </c>
      <c r="P763" s="4">
        <v>115.69</v>
      </c>
      <c r="Q763">
        <f t="shared" si="44"/>
        <v>1156.8999999999999</v>
      </c>
      <c r="R763">
        <f t="shared" si="45"/>
        <v>1041.2099999999998</v>
      </c>
      <c r="S763">
        <f>VLOOKUP(B763,Sheet1!B:C,2,0)</f>
        <v>0.10909501978870099</v>
      </c>
      <c r="T763">
        <f t="shared" si="46"/>
        <v>103.06879716064519</v>
      </c>
      <c r="U763">
        <f t="shared" si="47"/>
        <v>-115.69000000000005</v>
      </c>
    </row>
    <row r="764" spans="1:21" x14ac:dyDescent="0.25">
      <c r="A764">
        <v>761</v>
      </c>
      <c r="B764" t="s">
        <v>1297</v>
      </c>
      <c r="C764">
        <v>4608</v>
      </c>
      <c r="D764">
        <v>0</v>
      </c>
      <c r="E764">
        <v>78</v>
      </c>
      <c r="F764">
        <v>-306</v>
      </c>
      <c r="G764">
        <v>5.0054794520547903</v>
      </c>
      <c r="H764">
        <v>1</v>
      </c>
      <c r="I764">
        <v>0</v>
      </c>
      <c r="J764">
        <v>0</v>
      </c>
      <c r="K764">
        <v>5</v>
      </c>
      <c r="L764">
        <v>2</v>
      </c>
      <c r="M764" s="3">
        <v>19.41</v>
      </c>
      <c r="N764" s="3">
        <v>19.41</v>
      </c>
      <c r="O764" s="3">
        <v>2</v>
      </c>
      <c r="P764" s="4">
        <v>40.96</v>
      </c>
      <c r="Q764">
        <f t="shared" si="44"/>
        <v>409.59999999999997</v>
      </c>
      <c r="R764">
        <f t="shared" si="45"/>
        <v>368.64</v>
      </c>
      <c r="S764">
        <f>VLOOKUP(B764,Sheet1!B:C,2,0)</f>
        <v>0.103390489233016</v>
      </c>
      <c r="T764">
        <f t="shared" si="46"/>
        <v>36.725125561015666</v>
      </c>
      <c r="U764">
        <f t="shared" si="47"/>
        <v>-40.95999999999998</v>
      </c>
    </row>
    <row r="765" spans="1:21" x14ac:dyDescent="0.25">
      <c r="A765">
        <v>762</v>
      </c>
      <c r="B765" t="s">
        <v>2710</v>
      </c>
      <c r="C765">
        <v>4991</v>
      </c>
      <c r="D765">
        <v>0</v>
      </c>
      <c r="E765">
        <v>0</v>
      </c>
      <c r="F765">
        <v>-415.91666666666703</v>
      </c>
      <c r="G765">
        <v>5.0054794520547903</v>
      </c>
      <c r="H765">
        <v>1</v>
      </c>
      <c r="I765">
        <v>0</v>
      </c>
      <c r="J765">
        <v>0</v>
      </c>
      <c r="K765">
        <v>5</v>
      </c>
      <c r="L765">
        <v>1</v>
      </c>
      <c r="M765" s="3">
        <v>18.62</v>
      </c>
      <c r="N765" s="3">
        <v>18.62</v>
      </c>
      <c r="O765" s="3">
        <v>1</v>
      </c>
      <c r="P765" s="4">
        <v>74.38</v>
      </c>
      <c r="Q765">
        <f t="shared" si="44"/>
        <v>743.8</v>
      </c>
      <c r="R765">
        <f t="shared" si="45"/>
        <v>669.42</v>
      </c>
      <c r="S765">
        <f>VLOOKUP(B765,Sheet1!B:C,2,0)</f>
        <v>0.10909501978870099</v>
      </c>
      <c r="T765">
        <f t="shared" si="46"/>
        <v>66.265512428116423</v>
      </c>
      <c r="U765">
        <f t="shared" si="47"/>
        <v>-74.38</v>
      </c>
    </row>
    <row r="766" spans="1:21" x14ac:dyDescent="0.25">
      <c r="A766">
        <v>763</v>
      </c>
      <c r="B766" t="s">
        <v>929</v>
      </c>
      <c r="C766">
        <v>24513</v>
      </c>
      <c r="D766">
        <v>0</v>
      </c>
      <c r="E766">
        <v>1232</v>
      </c>
      <c r="F766">
        <v>-810.75</v>
      </c>
      <c r="G766">
        <v>3</v>
      </c>
      <c r="H766">
        <v>1</v>
      </c>
      <c r="I766">
        <v>0</v>
      </c>
      <c r="J766">
        <v>130.34</v>
      </c>
      <c r="K766">
        <v>3</v>
      </c>
      <c r="L766">
        <v>1</v>
      </c>
      <c r="M766" s="3">
        <v>24.72</v>
      </c>
      <c r="N766" s="3">
        <v>24.72</v>
      </c>
      <c r="O766" s="3">
        <v>1</v>
      </c>
      <c r="P766" s="4">
        <v>312.51</v>
      </c>
      <c r="Q766">
        <f t="shared" si="44"/>
        <v>3125.1</v>
      </c>
      <c r="R766">
        <f t="shared" si="45"/>
        <v>2812.59</v>
      </c>
      <c r="S766">
        <f>VLOOKUP(B766,Sheet1!B:C,2,0)</f>
        <v>0.144883774803027</v>
      </c>
      <c r="T766">
        <f t="shared" si="46"/>
        <v>267.23237153630606</v>
      </c>
      <c r="U766">
        <f t="shared" si="47"/>
        <v>-312.50999999999976</v>
      </c>
    </row>
    <row r="767" spans="1:21" x14ac:dyDescent="0.25">
      <c r="A767">
        <v>764</v>
      </c>
      <c r="B767" t="s">
        <v>3700</v>
      </c>
      <c r="C767">
        <v>122857</v>
      </c>
      <c r="D767">
        <v>0</v>
      </c>
      <c r="E767">
        <v>13306</v>
      </c>
      <c r="F767">
        <v>3067.9166666666702</v>
      </c>
      <c r="G767">
        <v>4</v>
      </c>
      <c r="H767">
        <v>1</v>
      </c>
      <c r="I767">
        <v>0</v>
      </c>
      <c r="J767">
        <v>492.86</v>
      </c>
      <c r="K767">
        <v>3</v>
      </c>
      <c r="L767">
        <v>1</v>
      </c>
      <c r="M767" s="3">
        <v>4.68</v>
      </c>
      <c r="N767" s="3">
        <v>4.68</v>
      </c>
      <c r="O767" s="3">
        <v>1</v>
      </c>
      <c r="P767" s="4">
        <v>654.78</v>
      </c>
      <c r="Q767">
        <f t="shared" si="44"/>
        <v>6547.7999999999993</v>
      </c>
      <c r="R767">
        <f t="shared" si="45"/>
        <v>5893.0199999999995</v>
      </c>
      <c r="S767">
        <f>VLOOKUP(B767,Sheet1!B:C,2,0)</f>
        <v>0.12560189912694</v>
      </c>
      <c r="T767">
        <f t="shared" si="46"/>
        <v>572.53838848966222</v>
      </c>
      <c r="U767">
        <f t="shared" si="47"/>
        <v>-654.77999999999975</v>
      </c>
    </row>
    <row r="768" spans="1:21" x14ac:dyDescent="0.25">
      <c r="A768">
        <v>765</v>
      </c>
      <c r="B768" t="s">
        <v>986</v>
      </c>
      <c r="C768">
        <v>13385</v>
      </c>
      <c r="D768">
        <v>0</v>
      </c>
      <c r="E768">
        <v>0</v>
      </c>
      <c r="F768">
        <v>-1115.4166666666699</v>
      </c>
      <c r="G768">
        <v>3.7780821917808201</v>
      </c>
      <c r="H768">
        <v>1</v>
      </c>
      <c r="I768">
        <v>0</v>
      </c>
      <c r="J768">
        <v>0</v>
      </c>
      <c r="K768">
        <v>4</v>
      </c>
      <c r="L768">
        <v>1</v>
      </c>
      <c r="M768" s="3">
        <v>37.909999999999997</v>
      </c>
      <c r="N768" s="3">
        <v>37.909999999999997</v>
      </c>
      <c r="O768" s="3">
        <v>1</v>
      </c>
      <c r="P768" s="4">
        <v>170.28</v>
      </c>
      <c r="Q768">
        <f t="shared" si="44"/>
        <v>1702.8</v>
      </c>
      <c r="R768">
        <f t="shared" si="45"/>
        <v>1532.52</v>
      </c>
      <c r="S768">
        <f>VLOOKUP(B768,Sheet1!B:C,2,0)</f>
        <v>0.12921695646260201</v>
      </c>
      <c r="T768">
        <f t="shared" si="46"/>
        <v>148.27693665354812</v>
      </c>
      <c r="U768">
        <f t="shared" si="47"/>
        <v>-170.27999999999997</v>
      </c>
    </row>
    <row r="769" spans="1:21" x14ac:dyDescent="0.25">
      <c r="A769">
        <v>766</v>
      </c>
      <c r="B769" t="s">
        <v>1095</v>
      </c>
      <c r="C769">
        <v>19027</v>
      </c>
      <c r="D769">
        <v>0</v>
      </c>
      <c r="E769">
        <v>1589</v>
      </c>
      <c r="F769">
        <v>3.4166666666667398</v>
      </c>
      <c r="G769">
        <v>4.0027397260274</v>
      </c>
      <c r="H769">
        <v>1</v>
      </c>
      <c r="I769">
        <v>0</v>
      </c>
      <c r="J769">
        <v>109.29</v>
      </c>
      <c r="K769">
        <v>4</v>
      </c>
      <c r="L769">
        <v>1</v>
      </c>
      <c r="M769" s="3">
        <v>33.74</v>
      </c>
      <c r="N769" s="3">
        <v>33.74</v>
      </c>
      <c r="O769" s="3">
        <v>1</v>
      </c>
      <c r="P769" s="4">
        <v>168.56</v>
      </c>
      <c r="Q769">
        <f t="shared" si="44"/>
        <v>1685.6</v>
      </c>
      <c r="R769">
        <f t="shared" si="45"/>
        <v>1517.04</v>
      </c>
      <c r="S769">
        <f>VLOOKUP(B769,Sheet1!B:C,2,0)</f>
        <v>0.12603410248445299</v>
      </c>
      <c r="T769">
        <f t="shared" si="46"/>
        <v>147.3156916852206</v>
      </c>
      <c r="U769">
        <f t="shared" si="47"/>
        <v>-168.55999999999995</v>
      </c>
    </row>
    <row r="770" spans="1:21" x14ac:dyDescent="0.25">
      <c r="A770">
        <v>767</v>
      </c>
      <c r="B770" t="s">
        <v>1564</v>
      </c>
      <c r="C770">
        <v>64</v>
      </c>
      <c r="D770">
        <v>0</v>
      </c>
      <c r="E770">
        <v>0</v>
      </c>
      <c r="F770">
        <v>-5.3333333333333304</v>
      </c>
      <c r="G770">
        <v>7.0054794520547903</v>
      </c>
      <c r="H770">
        <v>1</v>
      </c>
      <c r="I770">
        <v>0</v>
      </c>
      <c r="J770">
        <v>0</v>
      </c>
      <c r="K770">
        <v>7</v>
      </c>
      <c r="L770">
        <v>1</v>
      </c>
      <c r="M770" s="3">
        <v>22.44</v>
      </c>
      <c r="N770" s="3">
        <v>22.44</v>
      </c>
      <c r="O770" s="3">
        <v>1</v>
      </c>
      <c r="P770" s="4">
        <v>0.92</v>
      </c>
      <c r="Q770">
        <f t="shared" si="44"/>
        <v>9.1999999999999993</v>
      </c>
      <c r="R770">
        <f t="shared" si="45"/>
        <v>8.2799999999999994</v>
      </c>
      <c r="S770">
        <f>VLOOKUP(B770,Sheet1!B:C,2,0)</f>
        <v>8.21815506159254E-2</v>
      </c>
      <c r="T770">
        <f t="shared" si="46"/>
        <v>0.84439297343334874</v>
      </c>
      <c r="U770">
        <f t="shared" si="47"/>
        <v>-0.91999999999999993</v>
      </c>
    </row>
    <row r="771" spans="1:21" x14ac:dyDescent="0.25">
      <c r="A771">
        <v>768</v>
      </c>
      <c r="B771" t="s">
        <v>2105</v>
      </c>
      <c r="C771">
        <v>7018</v>
      </c>
      <c r="D771">
        <v>0</v>
      </c>
      <c r="E771">
        <v>0</v>
      </c>
      <c r="F771">
        <v>-584.83333333333303</v>
      </c>
      <c r="G771">
        <v>3</v>
      </c>
      <c r="H771">
        <v>1</v>
      </c>
      <c r="I771">
        <v>0</v>
      </c>
      <c r="J771">
        <v>0</v>
      </c>
      <c r="K771">
        <v>3</v>
      </c>
      <c r="L771">
        <v>1</v>
      </c>
      <c r="M771" s="3">
        <v>34.56</v>
      </c>
      <c r="N771" s="3">
        <v>34.56</v>
      </c>
      <c r="O771" s="3">
        <v>1</v>
      </c>
      <c r="P771" s="4">
        <v>110.08</v>
      </c>
      <c r="Q771">
        <f t="shared" si="44"/>
        <v>1100.8</v>
      </c>
      <c r="R771">
        <f t="shared" si="45"/>
        <v>990.71999999999991</v>
      </c>
      <c r="S771">
        <f>VLOOKUP(B771,Sheet1!B:C,2,0)</f>
        <v>0.14355023453736901</v>
      </c>
      <c r="T771">
        <f t="shared" si="46"/>
        <v>94.277990182126416</v>
      </c>
      <c r="U771">
        <f t="shared" si="47"/>
        <v>-110.08000000000004</v>
      </c>
    </row>
    <row r="772" spans="1:21" x14ac:dyDescent="0.25">
      <c r="A772">
        <v>769</v>
      </c>
      <c r="B772" t="s">
        <v>1912</v>
      </c>
      <c r="C772">
        <v>24104</v>
      </c>
      <c r="D772">
        <v>90004</v>
      </c>
      <c r="E772">
        <v>1983</v>
      </c>
      <c r="F772">
        <v>-25.6666666666667</v>
      </c>
      <c r="G772">
        <v>6.9452054794520501</v>
      </c>
      <c r="H772">
        <v>1</v>
      </c>
      <c r="I772">
        <v>1</v>
      </c>
      <c r="J772">
        <v>188.01</v>
      </c>
      <c r="K772">
        <v>6</v>
      </c>
      <c r="L772">
        <v>2</v>
      </c>
      <c r="M772" s="3">
        <v>40.68</v>
      </c>
      <c r="N772" s="3">
        <v>40.68</v>
      </c>
      <c r="O772" s="3">
        <v>2</v>
      </c>
      <c r="P772" s="4">
        <v>244.05</v>
      </c>
      <c r="Q772">
        <f t="shared" si="44"/>
        <v>2440.5</v>
      </c>
      <c r="R772">
        <f t="shared" si="45"/>
        <v>2196.4499999999998</v>
      </c>
      <c r="S772">
        <f>VLOOKUP(B772,Sheet1!B:C,2,0)</f>
        <v>7.3203933013095607E-2</v>
      </c>
      <c r="T772">
        <f t="shared" si="46"/>
        <v>226.18458014815403</v>
      </c>
      <c r="U772">
        <f t="shared" si="47"/>
        <v>-244.05000000000018</v>
      </c>
    </row>
    <row r="773" spans="1:21" x14ac:dyDescent="0.25">
      <c r="A773">
        <v>770</v>
      </c>
      <c r="B773" t="s">
        <v>2166</v>
      </c>
      <c r="C773">
        <v>25842</v>
      </c>
      <c r="D773">
        <v>0</v>
      </c>
      <c r="E773">
        <v>5712</v>
      </c>
      <c r="F773">
        <v>3558.5</v>
      </c>
      <c r="G773">
        <v>6.1561643835616398</v>
      </c>
      <c r="H773">
        <v>1</v>
      </c>
      <c r="I773">
        <v>0</v>
      </c>
      <c r="J773">
        <v>585.32000000000005</v>
      </c>
      <c r="K773">
        <v>6</v>
      </c>
      <c r="L773">
        <v>1</v>
      </c>
      <c r="M773" s="3">
        <v>48.65</v>
      </c>
      <c r="N773" s="3">
        <v>48.65</v>
      </c>
      <c r="O773" s="3">
        <v>1</v>
      </c>
      <c r="P773" s="4">
        <v>225.09</v>
      </c>
      <c r="Q773">
        <f t="shared" si="44"/>
        <v>2250.9</v>
      </c>
      <c r="R773">
        <f t="shared" si="45"/>
        <v>2025.8100000000002</v>
      </c>
      <c r="S773">
        <f>VLOOKUP(B773,Sheet1!B:C,2,0)</f>
        <v>9.6877683937339698E-2</v>
      </c>
      <c r="T773">
        <f t="shared" si="46"/>
        <v>203.28380212254419</v>
      </c>
      <c r="U773">
        <f t="shared" si="47"/>
        <v>-225.08999999999992</v>
      </c>
    </row>
    <row r="774" spans="1:21" x14ac:dyDescent="0.25">
      <c r="A774">
        <v>771</v>
      </c>
      <c r="B774" t="s">
        <v>1051</v>
      </c>
      <c r="C774">
        <v>15592</v>
      </c>
      <c r="D774">
        <v>0</v>
      </c>
      <c r="E774">
        <v>4581</v>
      </c>
      <c r="F774">
        <v>3281.6666666666702</v>
      </c>
      <c r="G774">
        <v>6.1479452054794503</v>
      </c>
      <c r="H774">
        <v>1</v>
      </c>
      <c r="I774">
        <v>0</v>
      </c>
      <c r="J774">
        <v>446.63</v>
      </c>
      <c r="K774">
        <v>6</v>
      </c>
      <c r="L774">
        <v>1</v>
      </c>
      <c r="M774" s="3">
        <v>28.45</v>
      </c>
      <c r="N774" s="3">
        <v>28.45</v>
      </c>
      <c r="O774" s="3">
        <v>1</v>
      </c>
      <c r="P774" s="4">
        <v>151.04</v>
      </c>
      <c r="Q774">
        <f t="shared" ref="Q774:Q837" si="48">P774/0.1</f>
        <v>1510.3999999999999</v>
      </c>
      <c r="R774">
        <f t="shared" ref="R774:R837" si="49">Q774-P774</f>
        <v>1359.36</v>
      </c>
      <c r="S774">
        <f>VLOOKUP(B774,Sheet1!B:C,2,0)</f>
        <v>9.59182436285127E-2</v>
      </c>
      <c r="T774">
        <f t="shared" ref="T774:T837" si="50">(1-S774)*P774</f>
        <v>136.55250848234945</v>
      </c>
      <c r="U774">
        <f t="shared" ref="U774:U837" si="51">R774*$U$1-Q774</f>
        <v>-151.03999999999996</v>
      </c>
    </row>
    <row r="775" spans="1:21" x14ac:dyDescent="0.25">
      <c r="A775">
        <v>772</v>
      </c>
      <c r="B775" t="s">
        <v>2860</v>
      </c>
      <c r="C775">
        <v>4967</v>
      </c>
      <c r="D775">
        <v>0</v>
      </c>
      <c r="E775">
        <v>651</v>
      </c>
      <c r="F775">
        <v>237.083333333333</v>
      </c>
      <c r="G775">
        <v>4.0027397260274</v>
      </c>
      <c r="H775">
        <v>1</v>
      </c>
      <c r="I775">
        <v>0</v>
      </c>
      <c r="J775">
        <v>68.040000000000006</v>
      </c>
      <c r="K775">
        <v>3</v>
      </c>
      <c r="L775">
        <v>1</v>
      </c>
      <c r="M775" s="3">
        <v>30.26</v>
      </c>
      <c r="N775" s="3">
        <v>30.26</v>
      </c>
      <c r="O775" s="3">
        <v>1</v>
      </c>
      <c r="P775" s="4">
        <v>64.599999999999994</v>
      </c>
      <c r="Q775">
        <f t="shared" si="48"/>
        <v>645.99999999999989</v>
      </c>
      <c r="R775">
        <f t="shared" si="49"/>
        <v>581.39999999999986</v>
      </c>
      <c r="S775">
        <f>VLOOKUP(B775,Sheet1!B:C,2,0)</f>
        <v>0.12592724610674</v>
      </c>
      <c r="T775">
        <f t="shared" si="50"/>
        <v>56.465099901504594</v>
      </c>
      <c r="U775">
        <f t="shared" si="51"/>
        <v>-64.600000000000023</v>
      </c>
    </row>
    <row r="776" spans="1:21" x14ac:dyDescent="0.25">
      <c r="A776">
        <v>773</v>
      </c>
      <c r="B776" t="s">
        <v>1669</v>
      </c>
      <c r="C776">
        <v>2163</v>
      </c>
      <c r="D776">
        <v>0</v>
      </c>
      <c r="E776">
        <v>0</v>
      </c>
      <c r="F776">
        <v>-180.25</v>
      </c>
      <c r="G776">
        <v>7.0054794520547903</v>
      </c>
      <c r="H776">
        <v>1</v>
      </c>
      <c r="I776">
        <v>0</v>
      </c>
      <c r="J776">
        <v>0</v>
      </c>
      <c r="K776">
        <v>6</v>
      </c>
      <c r="L776">
        <v>2</v>
      </c>
      <c r="M776" s="3">
        <v>21.52</v>
      </c>
      <c r="N776" s="3">
        <v>21.52</v>
      </c>
      <c r="O776" s="3">
        <v>2</v>
      </c>
      <c r="P776" s="4">
        <v>31.13</v>
      </c>
      <c r="Q776">
        <f t="shared" si="48"/>
        <v>311.29999999999995</v>
      </c>
      <c r="R776">
        <f t="shared" si="49"/>
        <v>280.16999999999996</v>
      </c>
      <c r="S776">
        <f>VLOOKUP(B776,Sheet1!B:C,2,0)</f>
        <v>7.7786478762369604E-2</v>
      </c>
      <c r="T776">
        <f t="shared" si="50"/>
        <v>28.708506916127433</v>
      </c>
      <c r="U776">
        <f t="shared" si="51"/>
        <v>-31.129999999999995</v>
      </c>
    </row>
    <row r="777" spans="1:21" x14ac:dyDescent="0.25">
      <c r="A777">
        <v>774</v>
      </c>
      <c r="B777" t="s">
        <v>3747</v>
      </c>
      <c r="C777">
        <v>2813</v>
      </c>
      <c r="D777">
        <v>0</v>
      </c>
      <c r="E777">
        <v>516</v>
      </c>
      <c r="F777">
        <v>281.58333333333297</v>
      </c>
      <c r="G777">
        <v>3.0027397260274</v>
      </c>
      <c r="H777">
        <v>1</v>
      </c>
      <c r="I777">
        <v>0</v>
      </c>
      <c r="J777">
        <v>88.22</v>
      </c>
      <c r="K777">
        <v>3</v>
      </c>
      <c r="L777">
        <v>1</v>
      </c>
      <c r="M777" s="3">
        <v>-0.2</v>
      </c>
      <c r="N777" s="3">
        <v>-0.2</v>
      </c>
      <c r="O777" s="3">
        <v>1</v>
      </c>
      <c r="P777" s="4">
        <v>214.85</v>
      </c>
      <c r="Q777">
        <f t="shared" si="48"/>
        <v>2148.5</v>
      </c>
      <c r="R777">
        <f t="shared" si="49"/>
        <v>1933.65</v>
      </c>
      <c r="S777">
        <f>VLOOKUP(B777,Sheet1!B:C,2,0)</f>
        <v>0.144574299360854</v>
      </c>
      <c r="T777">
        <f t="shared" si="50"/>
        <v>183.78821178232053</v>
      </c>
      <c r="U777">
        <f t="shared" si="51"/>
        <v>-214.84999999999991</v>
      </c>
    </row>
    <row r="778" spans="1:21" x14ac:dyDescent="0.25">
      <c r="A778">
        <v>775</v>
      </c>
      <c r="B778" t="s">
        <v>769</v>
      </c>
      <c r="C778">
        <v>1532234</v>
      </c>
      <c r="D778">
        <v>0</v>
      </c>
      <c r="E778">
        <v>131412</v>
      </c>
      <c r="F778">
        <v>3725.8333333333298</v>
      </c>
      <c r="G778">
        <v>6.0054794520547903</v>
      </c>
      <c r="H778">
        <v>1</v>
      </c>
      <c r="I778">
        <v>0</v>
      </c>
      <c r="J778">
        <v>0</v>
      </c>
      <c r="K778">
        <v>5</v>
      </c>
      <c r="L778">
        <v>1</v>
      </c>
      <c r="M778" s="3">
        <v>11.42</v>
      </c>
      <c r="N778" s="3">
        <v>11.42</v>
      </c>
      <c r="O778" s="3">
        <v>1</v>
      </c>
      <c r="P778" s="4">
        <v>205.44</v>
      </c>
      <c r="Q778">
        <f t="shared" si="48"/>
        <v>2054.3999999999996</v>
      </c>
      <c r="R778">
        <f t="shared" si="49"/>
        <v>1848.9599999999996</v>
      </c>
      <c r="S778">
        <f>VLOOKUP(B778,Sheet1!B:C,2,0)</f>
        <v>5.5005216901706899E-2</v>
      </c>
      <c r="T778">
        <f t="shared" si="50"/>
        <v>194.13972823971332</v>
      </c>
      <c r="U778">
        <f t="shared" si="51"/>
        <v>-205.44000000000005</v>
      </c>
    </row>
    <row r="779" spans="1:21" x14ac:dyDescent="0.25">
      <c r="A779">
        <v>776</v>
      </c>
      <c r="B779" t="s">
        <v>2376</v>
      </c>
      <c r="C779">
        <v>3982</v>
      </c>
      <c r="D779">
        <v>0</v>
      </c>
      <c r="E779">
        <v>0</v>
      </c>
      <c r="F779">
        <v>-331.83333333333297</v>
      </c>
      <c r="G779">
        <v>7.0054794520547903</v>
      </c>
      <c r="H779">
        <v>1</v>
      </c>
      <c r="I779">
        <v>0</v>
      </c>
      <c r="J779">
        <v>0</v>
      </c>
      <c r="K779">
        <v>6</v>
      </c>
      <c r="L779">
        <v>1</v>
      </c>
      <c r="M779" s="3">
        <v>10.029999999999999</v>
      </c>
      <c r="N779" s="3">
        <v>10.029999999999999</v>
      </c>
      <c r="O779" s="3">
        <v>1</v>
      </c>
      <c r="P779" s="4">
        <v>39.950000000000003</v>
      </c>
      <c r="Q779">
        <f t="shared" si="48"/>
        <v>399.5</v>
      </c>
      <c r="R779">
        <f t="shared" si="49"/>
        <v>359.55</v>
      </c>
      <c r="S779">
        <f>VLOOKUP(B779,Sheet1!B:C,2,0)</f>
        <v>8.21815506159254E-2</v>
      </c>
      <c r="T779">
        <f t="shared" si="50"/>
        <v>36.666847052893786</v>
      </c>
      <c r="U779">
        <f t="shared" si="51"/>
        <v>-39.949999999999989</v>
      </c>
    </row>
    <row r="780" spans="1:21" x14ac:dyDescent="0.25">
      <c r="A780">
        <v>777</v>
      </c>
      <c r="B780" t="s">
        <v>1321</v>
      </c>
      <c r="C780">
        <v>5066</v>
      </c>
      <c r="D780">
        <v>0</v>
      </c>
      <c r="E780">
        <v>396</v>
      </c>
      <c r="F780">
        <v>-26.1666666666667</v>
      </c>
      <c r="G780">
        <v>4.4849315068493096</v>
      </c>
      <c r="H780">
        <v>1</v>
      </c>
      <c r="I780">
        <v>0</v>
      </c>
      <c r="J780">
        <v>25.91</v>
      </c>
      <c r="K780">
        <v>4</v>
      </c>
      <c r="L780">
        <v>1</v>
      </c>
      <c r="M780" s="3">
        <v>28.6</v>
      </c>
      <c r="N780" s="3">
        <v>28.6</v>
      </c>
      <c r="O780" s="3">
        <v>1</v>
      </c>
      <c r="P780" s="4">
        <v>29.66</v>
      </c>
      <c r="Q780">
        <f t="shared" si="48"/>
        <v>296.59999999999997</v>
      </c>
      <c r="R780">
        <f t="shared" si="49"/>
        <v>266.93999999999994</v>
      </c>
      <c r="S780">
        <f>VLOOKUP(B780,Sheet1!B:C,2,0)</f>
        <v>0.117422616591234</v>
      </c>
      <c r="T780">
        <f t="shared" si="50"/>
        <v>26.177245191903999</v>
      </c>
      <c r="U780">
        <f t="shared" si="51"/>
        <v>-29.660000000000025</v>
      </c>
    </row>
    <row r="781" spans="1:21" x14ac:dyDescent="0.25">
      <c r="A781">
        <v>778</v>
      </c>
      <c r="B781" t="s">
        <v>2402</v>
      </c>
      <c r="C781">
        <v>16808</v>
      </c>
      <c r="D781">
        <v>0</v>
      </c>
      <c r="E781">
        <v>3366</v>
      </c>
      <c r="F781">
        <v>1965.3333333333301</v>
      </c>
      <c r="G781">
        <v>3.0027397260274</v>
      </c>
      <c r="H781">
        <v>1</v>
      </c>
      <c r="I781">
        <v>0</v>
      </c>
      <c r="J781">
        <v>435.71</v>
      </c>
      <c r="K781">
        <v>3</v>
      </c>
      <c r="L781">
        <v>1</v>
      </c>
      <c r="M781" s="3">
        <v>15.98</v>
      </c>
      <c r="N781" s="3">
        <v>15.98</v>
      </c>
      <c r="O781" s="3">
        <v>1</v>
      </c>
      <c r="P781" s="4">
        <v>201.05</v>
      </c>
      <c r="Q781">
        <f t="shared" si="48"/>
        <v>2010.5</v>
      </c>
      <c r="R781">
        <f t="shared" si="49"/>
        <v>1809.45</v>
      </c>
      <c r="S781">
        <f>VLOOKUP(B781,Sheet1!B:C,2,0)</f>
        <v>0.14841874883273901</v>
      </c>
      <c r="T781">
        <f t="shared" si="50"/>
        <v>171.21041054717784</v>
      </c>
      <c r="U781">
        <f t="shared" si="51"/>
        <v>-201.04999999999995</v>
      </c>
    </row>
    <row r="782" spans="1:21" x14ac:dyDescent="0.25">
      <c r="A782">
        <v>779</v>
      </c>
      <c r="B782" t="s">
        <v>1187</v>
      </c>
      <c r="C782">
        <v>9114</v>
      </c>
      <c r="D782">
        <v>0</v>
      </c>
      <c r="E782">
        <v>0</v>
      </c>
      <c r="F782">
        <v>-759.5</v>
      </c>
      <c r="G782">
        <v>7.0054794520547903</v>
      </c>
      <c r="H782">
        <v>1</v>
      </c>
      <c r="I782">
        <v>0</v>
      </c>
      <c r="J782">
        <v>0</v>
      </c>
      <c r="K782">
        <v>6</v>
      </c>
      <c r="L782">
        <v>1</v>
      </c>
      <c r="M782" s="3">
        <v>33.119999999999997</v>
      </c>
      <c r="N782" s="3">
        <v>33.119999999999997</v>
      </c>
      <c r="O782" s="3">
        <v>1</v>
      </c>
      <c r="P782" s="4">
        <v>134.41</v>
      </c>
      <c r="Q782">
        <f t="shared" si="48"/>
        <v>1344.1</v>
      </c>
      <c r="R782">
        <f t="shared" si="49"/>
        <v>1209.6899999999998</v>
      </c>
      <c r="S782">
        <f>VLOOKUP(B782,Sheet1!B:C,2,0)</f>
        <v>8.21815506159254E-2</v>
      </c>
      <c r="T782">
        <f t="shared" si="50"/>
        <v>123.36397778171347</v>
      </c>
      <c r="U782">
        <f t="shared" si="51"/>
        <v>-134.41000000000008</v>
      </c>
    </row>
    <row r="783" spans="1:21" x14ac:dyDescent="0.25">
      <c r="A783">
        <v>780</v>
      </c>
      <c r="B783" t="s">
        <v>3748</v>
      </c>
      <c r="C783">
        <v>323774</v>
      </c>
      <c r="D783">
        <v>0</v>
      </c>
      <c r="E783">
        <v>23471</v>
      </c>
      <c r="F783">
        <v>-3510.1666666666702</v>
      </c>
      <c r="G783">
        <v>7.0054794520547903</v>
      </c>
      <c r="H783">
        <v>1</v>
      </c>
      <c r="I783">
        <v>0</v>
      </c>
      <c r="J783">
        <v>2196.34</v>
      </c>
      <c r="K783">
        <v>6</v>
      </c>
      <c r="L783">
        <v>1</v>
      </c>
      <c r="M783" s="3">
        <v>-0.48</v>
      </c>
      <c r="N783" s="3">
        <v>-0.48</v>
      </c>
      <c r="O783" s="3">
        <v>1</v>
      </c>
      <c r="P783" s="4">
        <v>2192.39</v>
      </c>
      <c r="Q783">
        <f t="shared" si="48"/>
        <v>21923.899999999998</v>
      </c>
      <c r="R783">
        <f t="shared" si="49"/>
        <v>19731.509999999998</v>
      </c>
      <c r="S783">
        <f>VLOOKUP(B783,Sheet1!B:C,2,0)</f>
        <v>9.5945741952091504E-2</v>
      </c>
      <c r="T783">
        <f t="shared" si="50"/>
        <v>1982.0395148016539</v>
      </c>
      <c r="U783">
        <f t="shared" si="51"/>
        <v>-2192.3899999999994</v>
      </c>
    </row>
    <row r="784" spans="1:21" x14ac:dyDescent="0.25">
      <c r="A784">
        <v>781</v>
      </c>
      <c r="B784" t="s">
        <v>260</v>
      </c>
      <c r="C784">
        <v>1175</v>
      </c>
      <c r="D784">
        <v>0</v>
      </c>
      <c r="E784">
        <v>49</v>
      </c>
      <c r="F784">
        <v>-48.9166666666667</v>
      </c>
      <c r="G784">
        <v>5.0054794520547903</v>
      </c>
      <c r="H784">
        <v>1</v>
      </c>
      <c r="I784">
        <v>0</v>
      </c>
      <c r="J784">
        <v>7.24</v>
      </c>
      <c r="K784">
        <v>4</v>
      </c>
      <c r="L784">
        <v>1</v>
      </c>
      <c r="M784" s="3">
        <v>26.04</v>
      </c>
      <c r="N784" s="3">
        <v>26.04</v>
      </c>
      <c r="O784" s="3">
        <v>1</v>
      </c>
      <c r="P784" s="4">
        <v>8.23</v>
      </c>
      <c r="Q784">
        <f t="shared" si="48"/>
        <v>82.3</v>
      </c>
      <c r="R784">
        <f t="shared" si="49"/>
        <v>74.069999999999993</v>
      </c>
      <c r="S784">
        <f>VLOOKUP(B784,Sheet1!B:C,2,0)</f>
        <v>0.10916181249498901</v>
      </c>
      <c r="T784">
        <f t="shared" si="50"/>
        <v>7.3315982831662412</v>
      </c>
      <c r="U784">
        <f t="shared" si="51"/>
        <v>-8.230000000000004</v>
      </c>
    </row>
    <row r="785" spans="1:21" x14ac:dyDescent="0.25">
      <c r="A785">
        <v>782</v>
      </c>
      <c r="B785" t="s">
        <v>2777</v>
      </c>
      <c r="C785">
        <v>8661</v>
      </c>
      <c r="D785">
        <v>0</v>
      </c>
      <c r="E785">
        <v>0</v>
      </c>
      <c r="F785">
        <v>-721.75</v>
      </c>
      <c r="G785">
        <v>6.0054794520547903</v>
      </c>
      <c r="H785">
        <v>1</v>
      </c>
      <c r="I785">
        <v>0</v>
      </c>
      <c r="J785">
        <v>0</v>
      </c>
      <c r="K785">
        <v>6</v>
      </c>
      <c r="L785">
        <v>1</v>
      </c>
      <c r="M785" s="3">
        <v>14.64</v>
      </c>
      <c r="N785" s="3">
        <v>14.64</v>
      </c>
      <c r="O785" s="3">
        <v>1</v>
      </c>
      <c r="P785" s="4">
        <v>127.67</v>
      </c>
      <c r="Q785">
        <f t="shared" si="48"/>
        <v>1276.7</v>
      </c>
      <c r="R785">
        <f t="shared" si="49"/>
        <v>1149.03</v>
      </c>
      <c r="S785">
        <f>VLOOKUP(B785,Sheet1!B:C,2,0)</f>
        <v>9.4786515487695094E-2</v>
      </c>
      <c r="T785">
        <f t="shared" si="50"/>
        <v>115.56860556768596</v>
      </c>
      <c r="U785">
        <f t="shared" si="51"/>
        <v>-127.67000000000007</v>
      </c>
    </row>
    <row r="786" spans="1:21" x14ac:dyDescent="0.25">
      <c r="A786">
        <v>783</v>
      </c>
      <c r="B786" t="s">
        <v>3369</v>
      </c>
      <c r="C786">
        <v>6664</v>
      </c>
      <c r="D786">
        <v>0</v>
      </c>
      <c r="E786">
        <v>0</v>
      </c>
      <c r="F786">
        <v>-555.33333333333303</v>
      </c>
      <c r="G786">
        <v>7.0054794520547903</v>
      </c>
      <c r="H786">
        <v>1</v>
      </c>
      <c r="I786">
        <v>0</v>
      </c>
      <c r="J786">
        <v>0</v>
      </c>
      <c r="K786">
        <v>6</v>
      </c>
      <c r="L786">
        <v>1</v>
      </c>
      <c r="M786" s="3">
        <v>7.76</v>
      </c>
      <c r="N786" s="3">
        <v>7.76</v>
      </c>
      <c r="O786" s="3">
        <v>1</v>
      </c>
      <c r="P786" s="4">
        <v>67.97</v>
      </c>
      <c r="Q786">
        <f t="shared" si="48"/>
        <v>679.69999999999993</v>
      </c>
      <c r="R786">
        <f t="shared" si="49"/>
        <v>611.7299999999999</v>
      </c>
      <c r="S786">
        <f>VLOOKUP(B786,Sheet1!B:C,2,0)</f>
        <v>8.21815506159254E-2</v>
      </c>
      <c r="T786">
        <f t="shared" si="50"/>
        <v>62.384120004635555</v>
      </c>
      <c r="U786">
        <f t="shared" si="51"/>
        <v>-67.970000000000027</v>
      </c>
    </row>
    <row r="787" spans="1:21" x14ac:dyDescent="0.25">
      <c r="A787">
        <v>784</v>
      </c>
      <c r="B787" t="s">
        <v>3255</v>
      </c>
      <c r="C787">
        <v>66473</v>
      </c>
      <c r="D787">
        <v>0</v>
      </c>
      <c r="E787">
        <v>3372</v>
      </c>
      <c r="F787">
        <v>-2167.4166666666702</v>
      </c>
      <c r="G787">
        <v>5.0054794520547903</v>
      </c>
      <c r="H787">
        <v>1</v>
      </c>
      <c r="I787">
        <v>0</v>
      </c>
      <c r="J787">
        <v>0</v>
      </c>
      <c r="K787">
        <v>5</v>
      </c>
      <c r="L787">
        <v>2</v>
      </c>
      <c r="M787" s="3">
        <v>15.5</v>
      </c>
      <c r="N787" s="3">
        <v>15.5</v>
      </c>
      <c r="O787" s="3">
        <v>2</v>
      </c>
      <c r="P787" s="4">
        <v>54.65</v>
      </c>
      <c r="Q787">
        <f t="shared" si="48"/>
        <v>546.5</v>
      </c>
      <c r="R787">
        <f t="shared" si="49"/>
        <v>491.85</v>
      </c>
      <c r="S787">
        <f>VLOOKUP(B787,Sheet1!B:C,2,0)</f>
        <v>0.102033961915136</v>
      </c>
      <c r="T787">
        <f t="shared" si="50"/>
        <v>49.073843981337816</v>
      </c>
      <c r="U787">
        <f t="shared" si="51"/>
        <v>-54.649999999999977</v>
      </c>
    </row>
    <row r="788" spans="1:21" x14ac:dyDescent="0.25">
      <c r="A788">
        <v>785</v>
      </c>
      <c r="B788" t="s">
        <v>1084</v>
      </c>
      <c r="C788">
        <v>18787</v>
      </c>
      <c r="D788">
        <v>0</v>
      </c>
      <c r="E788">
        <v>3792</v>
      </c>
      <c r="F788">
        <v>2226.4166666666702</v>
      </c>
      <c r="G788">
        <v>4.0027397260274</v>
      </c>
      <c r="H788">
        <v>1</v>
      </c>
      <c r="I788">
        <v>0</v>
      </c>
      <c r="J788">
        <v>550.02</v>
      </c>
      <c r="K788">
        <v>4</v>
      </c>
      <c r="L788">
        <v>1</v>
      </c>
      <c r="M788" s="3">
        <v>18.52</v>
      </c>
      <c r="N788" s="3">
        <v>18.52</v>
      </c>
      <c r="O788" s="3">
        <v>1</v>
      </c>
      <c r="P788" s="4">
        <v>235.02</v>
      </c>
      <c r="Q788">
        <f t="shared" si="48"/>
        <v>2350.1999999999998</v>
      </c>
      <c r="R788">
        <f t="shared" si="49"/>
        <v>2115.1799999999998</v>
      </c>
      <c r="S788">
        <f>VLOOKUP(B788,Sheet1!B:C,2,0)</f>
        <v>0.13110979868615699</v>
      </c>
      <c r="T788">
        <f t="shared" si="50"/>
        <v>204.20657511277938</v>
      </c>
      <c r="U788">
        <f t="shared" si="51"/>
        <v>-235.01999999999998</v>
      </c>
    </row>
    <row r="789" spans="1:21" x14ac:dyDescent="0.25">
      <c r="A789">
        <v>786</v>
      </c>
      <c r="B789" t="s">
        <v>886</v>
      </c>
      <c r="C789">
        <v>6428</v>
      </c>
      <c r="D789">
        <v>0</v>
      </c>
      <c r="E789">
        <v>0</v>
      </c>
      <c r="F789">
        <v>-535.66666666666697</v>
      </c>
      <c r="G789">
        <v>4.0027397260274</v>
      </c>
      <c r="H789">
        <v>1</v>
      </c>
      <c r="I789">
        <v>0</v>
      </c>
      <c r="J789">
        <v>0</v>
      </c>
      <c r="K789">
        <v>3</v>
      </c>
      <c r="L789">
        <v>1</v>
      </c>
      <c r="M789" s="3">
        <v>21.78</v>
      </c>
      <c r="N789" s="3">
        <v>21.78</v>
      </c>
      <c r="O789" s="3">
        <v>1</v>
      </c>
      <c r="P789" s="4">
        <v>89.1</v>
      </c>
      <c r="Q789">
        <f t="shared" si="48"/>
        <v>890.99999999999989</v>
      </c>
      <c r="R789">
        <f t="shared" si="49"/>
        <v>801.89999999999986</v>
      </c>
      <c r="S789">
        <f>VLOOKUP(B789,Sheet1!B:C,2,0)</f>
        <v>0.12531156643820801</v>
      </c>
      <c r="T789">
        <f t="shared" si="50"/>
        <v>77.934739430355663</v>
      </c>
      <c r="U789">
        <f t="shared" si="51"/>
        <v>-89.100000000000023</v>
      </c>
    </row>
    <row r="790" spans="1:21" x14ac:dyDescent="0.25">
      <c r="A790">
        <v>787</v>
      </c>
      <c r="B790" t="s">
        <v>1535</v>
      </c>
      <c r="C790">
        <v>5606</v>
      </c>
      <c r="D790">
        <v>0</v>
      </c>
      <c r="E790">
        <v>759</v>
      </c>
      <c r="F790">
        <v>291.83333333333297</v>
      </c>
      <c r="G790">
        <v>7.0054794520547903</v>
      </c>
      <c r="H790">
        <v>1</v>
      </c>
      <c r="I790">
        <v>0</v>
      </c>
      <c r="J790">
        <v>71.89</v>
      </c>
      <c r="K790">
        <v>6</v>
      </c>
      <c r="L790">
        <v>2</v>
      </c>
      <c r="M790" s="3">
        <v>16.12</v>
      </c>
      <c r="N790" s="3">
        <v>16.12</v>
      </c>
      <c r="O790" s="3">
        <v>2</v>
      </c>
      <c r="P790" s="4">
        <v>45.49</v>
      </c>
      <c r="Q790">
        <f t="shared" si="48"/>
        <v>454.9</v>
      </c>
      <c r="R790">
        <f t="shared" si="49"/>
        <v>409.40999999999997</v>
      </c>
      <c r="S790">
        <f>VLOOKUP(B790,Sheet1!B:C,2,0)</f>
        <v>7.8189472428822696E-2</v>
      </c>
      <c r="T790">
        <f t="shared" si="50"/>
        <v>41.933160899212858</v>
      </c>
      <c r="U790">
        <f t="shared" si="51"/>
        <v>-45.490000000000009</v>
      </c>
    </row>
    <row r="791" spans="1:21" x14ac:dyDescent="0.25">
      <c r="A791">
        <v>788</v>
      </c>
      <c r="B791" t="s">
        <v>167</v>
      </c>
      <c r="C791">
        <v>22882</v>
      </c>
      <c r="D791">
        <v>0</v>
      </c>
      <c r="E791">
        <v>3603</v>
      </c>
      <c r="F791">
        <v>1696.1666666666699</v>
      </c>
      <c r="G791">
        <v>4.0493150684931498</v>
      </c>
      <c r="H791">
        <v>1</v>
      </c>
      <c r="I791">
        <v>0</v>
      </c>
      <c r="J791">
        <v>70.31</v>
      </c>
      <c r="K791">
        <v>3</v>
      </c>
      <c r="L791">
        <v>1</v>
      </c>
      <c r="M791" s="3">
        <v>10.08</v>
      </c>
      <c r="N791" s="3">
        <v>10.08</v>
      </c>
      <c r="O791" s="3">
        <v>1</v>
      </c>
      <c r="P791" s="4">
        <v>30.2</v>
      </c>
      <c r="Q791">
        <f t="shared" si="48"/>
        <v>302</v>
      </c>
      <c r="R791">
        <f t="shared" si="49"/>
        <v>271.8</v>
      </c>
      <c r="S791">
        <f>VLOOKUP(B791,Sheet1!B:C,2,0)</f>
        <v>0.123720913811471</v>
      </c>
      <c r="T791">
        <f t="shared" si="50"/>
        <v>26.463628402893576</v>
      </c>
      <c r="U791">
        <f t="shared" si="51"/>
        <v>-30.199999999999989</v>
      </c>
    </row>
    <row r="792" spans="1:21" x14ac:dyDescent="0.25">
      <c r="A792">
        <v>789</v>
      </c>
      <c r="B792" t="s">
        <v>3282</v>
      </c>
      <c r="C792">
        <v>10316</v>
      </c>
      <c r="D792">
        <v>0</v>
      </c>
      <c r="E792">
        <v>0</v>
      </c>
      <c r="F792">
        <v>-859.66666666666697</v>
      </c>
      <c r="G792">
        <v>3.0027397260274</v>
      </c>
      <c r="H792">
        <v>1</v>
      </c>
      <c r="I792">
        <v>0</v>
      </c>
      <c r="J792">
        <v>0</v>
      </c>
      <c r="K792">
        <v>3</v>
      </c>
      <c r="L792">
        <v>2</v>
      </c>
      <c r="M792" s="3">
        <v>23.16</v>
      </c>
      <c r="N792" s="3">
        <v>23.16</v>
      </c>
      <c r="O792" s="3">
        <v>2</v>
      </c>
      <c r="P792" s="4">
        <v>137.97999999999999</v>
      </c>
      <c r="Q792">
        <f t="shared" si="48"/>
        <v>1379.7999999999997</v>
      </c>
      <c r="R792">
        <f t="shared" si="49"/>
        <v>1241.8199999999997</v>
      </c>
      <c r="S792">
        <f>VLOOKUP(B792,Sheet1!B:C,2,0)</f>
        <v>0.13631027728357301</v>
      </c>
      <c r="T792">
        <f t="shared" si="50"/>
        <v>119.17190794041258</v>
      </c>
      <c r="U792">
        <f t="shared" si="51"/>
        <v>-137.98000000000002</v>
      </c>
    </row>
    <row r="793" spans="1:21" x14ac:dyDescent="0.25">
      <c r="A793">
        <v>790</v>
      </c>
      <c r="B793" t="s">
        <v>1577</v>
      </c>
      <c r="C793">
        <v>2425</v>
      </c>
      <c r="D793">
        <v>0</v>
      </c>
      <c r="E793">
        <v>209</v>
      </c>
      <c r="F793">
        <v>6.9166666666666599</v>
      </c>
      <c r="G793">
        <v>6.0054794520547903</v>
      </c>
      <c r="H793">
        <v>1</v>
      </c>
      <c r="I793">
        <v>0</v>
      </c>
      <c r="J793">
        <v>19.850000000000001</v>
      </c>
      <c r="K793">
        <v>5</v>
      </c>
      <c r="L793">
        <v>1</v>
      </c>
      <c r="M793" s="3">
        <v>30.86</v>
      </c>
      <c r="N793" s="3">
        <v>30.86</v>
      </c>
      <c r="O793" s="3">
        <v>1</v>
      </c>
      <c r="P793" s="4">
        <v>29.75</v>
      </c>
      <c r="Q793">
        <f t="shared" si="48"/>
        <v>297.5</v>
      </c>
      <c r="R793">
        <f t="shared" si="49"/>
        <v>267.75</v>
      </c>
      <c r="S793">
        <f>VLOOKUP(B793,Sheet1!B:C,2,0)</f>
        <v>9.4919595953499997E-2</v>
      </c>
      <c r="T793">
        <f t="shared" si="50"/>
        <v>26.926142020383377</v>
      </c>
      <c r="U793">
        <f t="shared" si="51"/>
        <v>-29.75</v>
      </c>
    </row>
    <row r="794" spans="1:21" x14ac:dyDescent="0.25">
      <c r="A794">
        <v>791</v>
      </c>
      <c r="B794" t="s">
        <v>2272</v>
      </c>
      <c r="C794">
        <v>68183</v>
      </c>
      <c r="D794">
        <v>0</v>
      </c>
      <c r="E794">
        <v>4312</v>
      </c>
      <c r="F794">
        <v>-1369.9166666666699</v>
      </c>
      <c r="G794">
        <v>5.4164383561643801</v>
      </c>
      <c r="H794">
        <v>1</v>
      </c>
      <c r="I794">
        <v>0</v>
      </c>
      <c r="J794">
        <v>409.81</v>
      </c>
      <c r="K794">
        <v>5</v>
      </c>
      <c r="L794">
        <v>1</v>
      </c>
      <c r="M794" s="3">
        <v>500.32</v>
      </c>
      <c r="N794" s="3">
        <v>500.32</v>
      </c>
      <c r="O794" s="3">
        <v>1</v>
      </c>
      <c r="P794" s="4">
        <v>-1929.26</v>
      </c>
      <c r="Q794">
        <f t="shared" si="48"/>
        <v>-19292.599999999999</v>
      </c>
      <c r="R794">
        <f t="shared" si="49"/>
        <v>-17363.34</v>
      </c>
      <c r="S794">
        <f>VLOOKUP(B794,Sheet1!B:C,2,0)</f>
        <v>0.1059940099145</v>
      </c>
      <c r="T794">
        <f t="shared" si="50"/>
        <v>-1724.7699964323517</v>
      </c>
      <c r="U794">
        <f t="shared" si="51"/>
        <v>1929.2599999999984</v>
      </c>
    </row>
    <row r="795" spans="1:21" x14ac:dyDescent="0.25">
      <c r="A795">
        <v>792</v>
      </c>
      <c r="B795" t="s">
        <v>1043</v>
      </c>
      <c r="C795">
        <v>4756</v>
      </c>
      <c r="D795">
        <v>0</v>
      </c>
      <c r="E795">
        <v>424</v>
      </c>
      <c r="F795">
        <v>27.6666666666667</v>
      </c>
      <c r="G795">
        <v>6.0054794520547903</v>
      </c>
      <c r="H795">
        <v>1</v>
      </c>
      <c r="I795">
        <v>0</v>
      </c>
      <c r="J795">
        <v>41.69</v>
      </c>
      <c r="K795">
        <v>5</v>
      </c>
      <c r="L795">
        <v>1</v>
      </c>
      <c r="M795" s="3">
        <v>14.16</v>
      </c>
      <c r="N795" s="3">
        <v>14.16</v>
      </c>
      <c r="O795" s="3">
        <v>1</v>
      </c>
      <c r="P795" s="4">
        <v>52.8</v>
      </c>
      <c r="Q795">
        <f t="shared" si="48"/>
        <v>527.99999999999989</v>
      </c>
      <c r="R795">
        <f t="shared" si="49"/>
        <v>475.19999999999987</v>
      </c>
      <c r="S795">
        <f>VLOOKUP(B795,Sheet1!B:C,2,0)</f>
        <v>9.5071959374609605E-2</v>
      </c>
      <c r="T795">
        <f t="shared" si="50"/>
        <v>47.780200545020605</v>
      </c>
      <c r="U795">
        <f t="shared" si="51"/>
        <v>-52.800000000000011</v>
      </c>
    </row>
    <row r="796" spans="1:21" x14ac:dyDescent="0.25">
      <c r="A796">
        <v>793</v>
      </c>
      <c r="B796" t="s">
        <v>3509</v>
      </c>
      <c r="C796">
        <v>21474</v>
      </c>
      <c r="D796">
        <v>17141</v>
      </c>
      <c r="E796">
        <v>3516</v>
      </c>
      <c r="F796">
        <v>1726.5</v>
      </c>
      <c r="G796">
        <v>3.0027397260274</v>
      </c>
      <c r="H796">
        <v>0</v>
      </c>
      <c r="I796">
        <v>1</v>
      </c>
      <c r="J796">
        <v>14.46</v>
      </c>
      <c r="K796">
        <v>3</v>
      </c>
      <c r="L796">
        <v>6</v>
      </c>
      <c r="M796" s="3">
        <v>24.4</v>
      </c>
      <c r="N796" s="3">
        <v>24.4</v>
      </c>
      <c r="O796" s="3">
        <v>6</v>
      </c>
      <c r="P796" s="4">
        <v>20.93</v>
      </c>
      <c r="Q796">
        <f t="shared" si="48"/>
        <v>209.29999999999998</v>
      </c>
      <c r="R796">
        <f t="shared" si="49"/>
        <v>188.36999999999998</v>
      </c>
      <c r="S796">
        <f>VLOOKUP(B796,Sheet1!B:C,2,0)</f>
        <v>0.158088270653687</v>
      </c>
      <c r="T796">
        <f t="shared" si="50"/>
        <v>17.62121249521833</v>
      </c>
      <c r="U796">
        <f t="shared" si="51"/>
        <v>-20.930000000000007</v>
      </c>
    </row>
    <row r="797" spans="1:21" x14ac:dyDescent="0.25">
      <c r="A797">
        <v>794</v>
      </c>
      <c r="B797" t="s">
        <v>2775</v>
      </c>
      <c r="C797">
        <v>5690</v>
      </c>
      <c r="D797">
        <v>192837</v>
      </c>
      <c r="E797">
        <v>1102</v>
      </c>
      <c r="F797">
        <v>627.83333333333303</v>
      </c>
      <c r="G797">
        <v>6.0054794520547903</v>
      </c>
      <c r="H797">
        <v>1</v>
      </c>
      <c r="I797">
        <v>1</v>
      </c>
      <c r="J797">
        <v>163.36000000000001</v>
      </c>
      <c r="K797">
        <v>6</v>
      </c>
      <c r="L797">
        <v>2</v>
      </c>
      <c r="M797" s="3">
        <v>31.64</v>
      </c>
      <c r="N797" s="3">
        <v>31.64</v>
      </c>
      <c r="O797" s="3">
        <v>2</v>
      </c>
      <c r="P797" s="4">
        <v>89.11</v>
      </c>
      <c r="Q797">
        <f t="shared" si="48"/>
        <v>891.09999999999991</v>
      </c>
      <c r="R797">
        <f t="shared" si="49"/>
        <v>801.9899999999999</v>
      </c>
      <c r="S797">
        <f>VLOOKUP(B797,Sheet1!B:C,2,0)</f>
        <v>7.6342360286710695E-2</v>
      </c>
      <c r="T797">
        <f t="shared" si="50"/>
        <v>82.307132274851213</v>
      </c>
      <c r="U797">
        <f t="shared" si="51"/>
        <v>-89.110000000000014</v>
      </c>
    </row>
    <row r="798" spans="1:21" x14ac:dyDescent="0.25">
      <c r="A798">
        <v>795</v>
      </c>
      <c r="B798" t="s">
        <v>1070</v>
      </c>
      <c r="C798">
        <v>2895929</v>
      </c>
      <c r="D798">
        <v>0</v>
      </c>
      <c r="E798">
        <v>73169</v>
      </c>
      <c r="F798">
        <v>-168158.41666666701</v>
      </c>
      <c r="G798">
        <v>5.0054794520547903</v>
      </c>
      <c r="H798">
        <v>1</v>
      </c>
      <c r="I798">
        <v>0</v>
      </c>
      <c r="J798">
        <v>886.13</v>
      </c>
      <c r="K798">
        <v>5</v>
      </c>
      <c r="L798">
        <v>1</v>
      </c>
      <c r="M798" s="3">
        <v>-5.12</v>
      </c>
      <c r="N798" s="3">
        <v>-5.12</v>
      </c>
      <c r="O798" s="3">
        <v>1</v>
      </c>
      <c r="P798" s="4">
        <v>755.79</v>
      </c>
      <c r="Q798">
        <f t="shared" si="48"/>
        <v>7557.9</v>
      </c>
      <c r="R798">
        <f t="shared" si="49"/>
        <v>6802.11</v>
      </c>
      <c r="S798">
        <f>VLOOKUP(B798,Sheet1!B:C,2,0)</f>
        <v>8.9799649645564195E-2</v>
      </c>
      <c r="T798">
        <f t="shared" si="50"/>
        <v>687.92032279437899</v>
      </c>
      <c r="U798">
        <f t="shared" si="51"/>
        <v>-755.79</v>
      </c>
    </row>
    <row r="799" spans="1:21" x14ac:dyDescent="0.25">
      <c r="A799">
        <v>796</v>
      </c>
      <c r="B799" t="s">
        <v>2750</v>
      </c>
      <c r="C799">
        <v>396</v>
      </c>
      <c r="D799">
        <v>0</v>
      </c>
      <c r="E799">
        <v>0</v>
      </c>
      <c r="F799">
        <v>-33</v>
      </c>
      <c r="G799">
        <v>5.3287671232876699</v>
      </c>
      <c r="H799">
        <v>1</v>
      </c>
      <c r="I799">
        <v>0</v>
      </c>
      <c r="J799">
        <v>0</v>
      </c>
      <c r="K799">
        <v>5</v>
      </c>
      <c r="L799">
        <v>1</v>
      </c>
      <c r="M799" s="3">
        <v>28.02</v>
      </c>
      <c r="N799" s="3">
        <v>28.02</v>
      </c>
      <c r="O799" s="3">
        <v>1</v>
      </c>
      <c r="P799" s="4">
        <v>2.95</v>
      </c>
      <c r="Q799">
        <f t="shared" si="48"/>
        <v>29.5</v>
      </c>
      <c r="R799">
        <f t="shared" si="49"/>
        <v>26.55</v>
      </c>
      <c r="S799">
        <f>VLOOKUP(B799,Sheet1!B:C,2,0)</f>
        <v>0.104273190903048</v>
      </c>
      <c r="T799">
        <f t="shared" si="50"/>
        <v>2.6423940868360085</v>
      </c>
      <c r="U799">
        <f t="shared" si="51"/>
        <v>-2.9499999999999993</v>
      </c>
    </row>
    <row r="800" spans="1:21" x14ac:dyDescent="0.25">
      <c r="A800">
        <v>797</v>
      </c>
      <c r="B800" t="s">
        <v>1287</v>
      </c>
      <c r="C800">
        <v>27217</v>
      </c>
      <c r="D800">
        <v>0</v>
      </c>
      <c r="E800">
        <v>6064</v>
      </c>
      <c r="F800">
        <v>3795.9166666666702</v>
      </c>
      <c r="G800">
        <v>6.0054794520547903</v>
      </c>
      <c r="H800">
        <v>1</v>
      </c>
      <c r="I800">
        <v>0</v>
      </c>
      <c r="J800">
        <v>876.08</v>
      </c>
      <c r="K800">
        <v>5</v>
      </c>
      <c r="L800">
        <v>1</v>
      </c>
      <c r="M800" s="3">
        <v>31.2</v>
      </c>
      <c r="N800" s="3">
        <v>31.2</v>
      </c>
      <c r="O800" s="3">
        <v>1</v>
      </c>
      <c r="P800" s="4">
        <v>351.44</v>
      </c>
      <c r="Q800">
        <f t="shared" si="48"/>
        <v>3514.3999999999996</v>
      </c>
      <c r="R800">
        <f t="shared" si="49"/>
        <v>3162.9599999999996</v>
      </c>
      <c r="S800">
        <f>VLOOKUP(B800,Sheet1!B:C,2,0)</f>
        <v>0.10210869076248399</v>
      </c>
      <c r="T800">
        <f t="shared" si="50"/>
        <v>315.55492171843264</v>
      </c>
      <c r="U800">
        <f t="shared" si="51"/>
        <v>-351.44000000000005</v>
      </c>
    </row>
    <row r="801" spans="1:21" x14ac:dyDescent="0.25">
      <c r="A801">
        <v>798</v>
      </c>
      <c r="B801" t="s">
        <v>2281</v>
      </c>
      <c r="C801">
        <v>0</v>
      </c>
      <c r="D801">
        <v>0</v>
      </c>
      <c r="E801">
        <v>0</v>
      </c>
      <c r="F801">
        <v>0</v>
      </c>
      <c r="G801">
        <v>7.3534246575342497</v>
      </c>
      <c r="H801">
        <v>1</v>
      </c>
      <c r="I801">
        <v>0</v>
      </c>
      <c r="J801">
        <v>0</v>
      </c>
      <c r="K801">
        <v>6</v>
      </c>
      <c r="L801">
        <v>1</v>
      </c>
      <c r="M801" s="3">
        <v>0.6</v>
      </c>
      <c r="N801" s="3">
        <v>0.6</v>
      </c>
      <c r="O801" s="3">
        <v>1</v>
      </c>
      <c r="P801" s="4">
        <v>0</v>
      </c>
      <c r="Q801">
        <f t="shared" si="48"/>
        <v>0</v>
      </c>
      <c r="R801">
        <f t="shared" si="49"/>
        <v>0</v>
      </c>
      <c r="S801">
        <f>VLOOKUP(B801,Sheet1!B:C,2,0)</f>
        <v>7.8165960891671493E-2</v>
      </c>
      <c r="T801">
        <f t="shared" si="50"/>
        <v>0</v>
      </c>
      <c r="U801">
        <f t="shared" si="51"/>
        <v>0</v>
      </c>
    </row>
    <row r="802" spans="1:21" x14ac:dyDescent="0.25">
      <c r="A802">
        <v>799</v>
      </c>
      <c r="B802" t="s">
        <v>3878</v>
      </c>
      <c r="C802">
        <v>1198372</v>
      </c>
      <c r="D802">
        <v>0</v>
      </c>
      <c r="E802">
        <v>101381</v>
      </c>
      <c r="F802">
        <v>1516.6666666666699</v>
      </c>
      <c r="G802">
        <v>11.3972602739726</v>
      </c>
      <c r="H802">
        <v>1</v>
      </c>
      <c r="I802">
        <v>0</v>
      </c>
      <c r="J802">
        <v>292.55</v>
      </c>
      <c r="K802">
        <v>11</v>
      </c>
      <c r="L802">
        <v>1</v>
      </c>
      <c r="M802" s="3">
        <v>-15.48</v>
      </c>
      <c r="N802" s="3">
        <v>-15.48</v>
      </c>
      <c r="O802" s="3">
        <v>1</v>
      </c>
      <c r="P802" s="4">
        <v>555.82000000000005</v>
      </c>
      <c r="Q802">
        <f t="shared" si="48"/>
        <v>5558.2</v>
      </c>
      <c r="R802">
        <f t="shared" si="49"/>
        <v>5002.38</v>
      </c>
      <c r="S802">
        <f>VLOOKUP(B802,Sheet1!B:C,2,0)</f>
        <v>2.8835180663238699E-2</v>
      </c>
      <c r="T802">
        <f t="shared" si="50"/>
        <v>539.79282988375871</v>
      </c>
      <c r="U802">
        <f t="shared" si="51"/>
        <v>-555.81999999999971</v>
      </c>
    </row>
    <row r="803" spans="1:21" x14ac:dyDescent="0.25">
      <c r="A803">
        <v>800</v>
      </c>
      <c r="B803" t="s">
        <v>641</v>
      </c>
      <c r="C803">
        <v>997992</v>
      </c>
      <c r="D803">
        <v>0</v>
      </c>
      <c r="E803">
        <v>103206</v>
      </c>
      <c r="F803">
        <v>20040</v>
      </c>
      <c r="G803">
        <v>4.0027397260274</v>
      </c>
      <c r="H803">
        <v>1</v>
      </c>
      <c r="I803">
        <v>0</v>
      </c>
      <c r="J803">
        <v>248.27</v>
      </c>
      <c r="K803">
        <v>4</v>
      </c>
      <c r="L803">
        <v>1</v>
      </c>
      <c r="M803" s="3">
        <v>26.65</v>
      </c>
      <c r="N803" s="3">
        <v>26.65</v>
      </c>
      <c r="O803" s="3">
        <v>1</v>
      </c>
      <c r="P803" s="4">
        <v>320.06</v>
      </c>
      <c r="Q803">
        <f t="shared" si="48"/>
        <v>3200.6</v>
      </c>
      <c r="R803">
        <f t="shared" si="49"/>
        <v>2880.54</v>
      </c>
      <c r="S803">
        <f>VLOOKUP(B803,Sheet1!B:C,2,0)</f>
        <v>8.5241808439455599E-2</v>
      </c>
      <c r="T803">
        <f t="shared" si="50"/>
        <v>292.77750679086785</v>
      </c>
      <c r="U803">
        <f t="shared" si="51"/>
        <v>-320.05999999999995</v>
      </c>
    </row>
    <row r="804" spans="1:21" x14ac:dyDescent="0.25">
      <c r="A804">
        <v>801</v>
      </c>
      <c r="B804" t="s">
        <v>329</v>
      </c>
      <c r="C804">
        <v>2450</v>
      </c>
      <c r="D804">
        <v>0</v>
      </c>
      <c r="E804">
        <v>204</v>
      </c>
      <c r="F804">
        <v>-0.166666666666657</v>
      </c>
      <c r="G804">
        <v>4.9123287671232898</v>
      </c>
      <c r="H804">
        <v>1</v>
      </c>
      <c r="I804">
        <v>0</v>
      </c>
      <c r="J804">
        <v>16.96</v>
      </c>
      <c r="K804">
        <v>4</v>
      </c>
      <c r="L804">
        <v>1</v>
      </c>
      <c r="M804" s="3">
        <v>-0.78</v>
      </c>
      <c r="N804" s="3">
        <v>-0.78</v>
      </c>
      <c r="O804" s="3">
        <v>1</v>
      </c>
      <c r="P804" s="4">
        <v>27.23</v>
      </c>
      <c r="Q804">
        <f t="shared" si="48"/>
        <v>272.3</v>
      </c>
      <c r="R804">
        <f t="shared" si="49"/>
        <v>245.07000000000002</v>
      </c>
      <c r="S804">
        <f>VLOOKUP(B804,Sheet1!B:C,2,0)</f>
        <v>0.110639315780435</v>
      </c>
      <c r="T804">
        <f t="shared" si="50"/>
        <v>24.217291431298758</v>
      </c>
      <c r="U804">
        <f t="shared" si="51"/>
        <v>-27.22999999999999</v>
      </c>
    </row>
    <row r="805" spans="1:21" x14ac:dyDescent="0.25">
      <c r="A805">
        <v>802</v>
      </c>
      <c r="B805" t="s">
        <v>1292</v>
      </c>
      <c r="C805">
        <v>56298</v>
      </c>
      <c r="D805">
        <v>0</v>
      </c>
      <c r="E805">
        <v>1258</v>
      </c>
      <c r="F805">
        <v>-3433.5</v>
      </c>
      <c r="G805">
        <v>5.0054794520547903</v>
      </c>
      <c r="H805">
        <v>1</v>
      </c>
      <c r="I805">
        <v>0</v>
      </c>
      <c r="J805">
        <v>132.88</v>
      </c>
      <c r="K805">
        <v>4</v>
      </c>
      <c r="L805">
        <v>1</v>
      </c>
      <c r="M805" s="3">
        <v>15.66</v>
      </c>
      <c r="N805" s="3">
        <v>15.66</v>
      </c>
      <c r="O805" s="3">
        <v>1</v>
      </c>
      <c r="P805" s="4">
        <v>236.13</v>
      </c>
      <c r="Q805">
        <f t="shared" si="48"/>
        <v>2361.2999999999997</v>
      </c>
      <c r="R805">
        <f t="shared" si="49"/>
        <v>2125.1699999999996</v>
      </c>
      <c r="S805">
        <f>VLOOKUP(B805,Sheet1!B:C,2,0)</f>
        <v>0.110169415191643</v>
      </c>
      <c r="T805">
        <f t="shared" si="50"/>
        <v>210.11569599079732</v>
      </c>
      <c r="U805">
        <f t="shared" si="51"/>
        <v>-236.13000000000011</v>
      </c>
    </row>
    <row r="806" spans="1:21" x14ac:dyDescent="0.25">
      <c r="A806">
        <v>803</v>
      </c>
      <c r="B806" t="s">
        <v>1481</v>
      </c>
      <c r="C806">
        <v>20193</v>
      </c>
      <c r="D806">
        <v>0</v>
      </c>
      <c r="E806">
        <v>0</v>
      </c>
      <c r="F806">
        <v>-1682.75</v>
      </c>
      <c r="G806">
        <v>3.0027397260274</v>
      </c>
      <c r="H806">
        <v>1</v>
      </c>
      <c r="I806">
        <v>0</v>
      </c>
      <c r="J806">
        <v>0</v>
      </c>
      <c r="K806">
        <v>3</v>
      </c>
      <c r="L806">
        <v>1</v>
      </c>
      <c r="M806" s="3">
        <v>24.42</v>
      </c>
      <c r="N806" s="3">
        <v>24.42</v>
      </c>
      <c r="O806" s="3">
        <v>1</v>
      </c>
      <c r="P806" s="4">
        <v>98.92</v>
      </c>
      <c r="Q806">
        <f t="shared" si="48"/>
        <v>989.19999999999993</v>
      </c>
      <c r="R806">
        <f t="shared" si="49"/>
        <v>890.28</v>
      </c>
      <c r="S806">
        <f>VLOOKUP(B806,Sheet1!B:C,2,0)</f>
        <v>0.14349751997668</v>
      </c>
      <c r="T806">
        <f t="shared" si="50"/>
        <v>84.725225323906812</v>
      </c>
      <c r="U806">
        <f t="shared" si="51"/>
        <v>-98.919999999999959</v>
      </c>
    </row>
    <row r="807" spans="1:21" x14ac:dyDescent="0.25">
      <c r="A807">
        <v>804</v>
      </c>
      <c r="B807" t="s">
        <v>406</v>
      </c>
      <c r="C807">
        <v>92658</v>
      </c>
      <c r="D807">
        <v>0</v>
      </c>
      <c r="E807">
        <v>12795</v>
      </c>
      <c r="F807">
        <v>5073.5</v>
      </c>
      <c r="G807">
        <v>7.0027397260274</v>
      </c>
      <c r="H807">
        <v>1</v>
      </c>
      <c r="I807">
        <v>0</v>
      </c>
      <c r="J807">
        <v>1028.73</v>
      </c>
      <c r="K807">
        <v>6</v>
      </c>
      <c r="L807">
        <v>1</v>
      </c>
      <c r="M807" s="3">
        <v>-8.07</v>
      </c>
      <c r="N807" s="3">
        <v>-8.07</v>
      </c>
      <c r="O807" s="3">
        <v>1</v>
      </c>
      <c r="P807" s="4">
        <v>561.53</v>
      </c>
      <c r="Q807">
        <f t="shared" si="48"/>
        <v>5615.2999999999993</v>
      </c>
      <c r="R807">
        <f t="shared" si="49"/>
        <v>5053.7699999999995</v>
      </c>
      <c r="S807">
        <f>VLOOKUP(B807,Sheet1!B:C,2,0)</f>
        <v>8.7777191279601999E-2</v>
      </c>
      <c r="T807">
        <f t="shared" si="50"/>
        <v>512.240473780765</v>
      </c>
      <c r="U807">
        <f t="shared" si="51"/>
        <v>-561.52999999999975</v>
      </c>
    </row>
    <row r="808" spans="1:21" x14ac:dyDescent="0.25">
      <c r="A808">
        <v>805</v>
      </c>
      <c r="B808" t="s">
        <v>857</v>
      </c>
      <c r="C808">
        <v>12481</v>
      </c>
      <c r="D808">
        <v>0</v>
      </c>
      <c r="E808">
        <v>753</v>
      </c>
      <c r="F808">
        <v>-287.08333333333297</v>
      </c>
      <c r="G808">
        <v>4.0027397260274</v>
      </c>
      <c r="H808">
        <v>1</v>
      </c>
      <c r="I808">
        <v>0</v>
      </c>
      <c r="J808">
        <v>71.489999999999995</v>
      </c>
      <c r="K808">
        <v>3</v>
      </c>
      <c r="L808">
        <v>1</v>
      </c>
      <c r="M808" s="3">
        <v>26.4</v>
      </c>
      <c r="N808" s="3">
        <v>26.4</v>
      </c>
      <c r="O808" s="3">
        <v>1</v>
      </c>
      <c r="P808" s="4">
        <v>119.14</v>
      </c>
      <c r="Q808">
        <f t="shared" si="48"/>
        <v>1191.3999999999999</v>
      </c>
      <c r="R808">
        <f t="shared" si="49"/>
        <v>1072.2599999999998</v>
      </c>
      <c r="S808">
        <f>VLOOKUP(B808,Sheet1!B:C,2,0)</f>
        <v>0.12592459757626001</v>
      </c>
      <c r="T808">
        <f t="shared" si="50"/>
        <v>104.13734344476438</v>
      </c>
      <c r="U808">
        <f t="shared" si="51"/>
        <v>-119.1400000000001</v>
      </c>
    </row>
    <row r="809" spans="1:21" x14ac:dyDescent="0.25">
      <c r="A809">
        <v>806</v>
      </c>
      <c r="B809" t="s">
        <v>3308</v>
      </c>
      <c r="C809">
        <v>18029</v>
      </c>
      <c r="D809">
        <v>0</v>
      </c>
      <c r="E809">
        <v>0</v>
      </c>
      <c r="F809">
        <v>-1502.4166666666699</v>
      </c>
      <c r="G809">
        <v>3.4191780821917801</v>
      </c>
      <c r="H809">
        <v>1</v>
      </c>
      <c r="I809">
        <v>0</v>
      </c>
      <c r="J809">
        <v>0</v>
      </c>
      <c r="K809">
        <v>3</v>
      </c>
      <c r="L809">
        <v>1</v>
      </c>
      <c r="M809" s="3">
        <v>-1.32</v>
      </c>
      <c r="N809" s="3">
        <v>-1.32</v>
      </c>
      <c r="O809" s="3">
        <v>1</v>
      </c>
      <c r="P809" s="4">
        <v>36.97</v>
      </c>
      <c r="Q809">
        <f t="shared" si="48"/>
        <v>369.7</v>
      </c>
      <c r="R809">
        <f t="shared" si="49"/>
        <v>332.73</v>
      </c>
      <c r="S809">
        <f>VLOOKUP(B809,Sheet1!B:C,2,0)</f>
        <v>0.135670779808855</v>
      </c>
      <c r="T809">
        <f t="shared" si="50"/>
        <v>31.954251270466628</v>
      </c>
      <c r="U809">
        <f t="shared" si="51"/>
        <v>-36.96999999999997</v>
      </c>
    </row>
    <row r="810" spans="1:21" x14ac:dyDescent="0.25">
      <c r="A810">
        <v>807</v>
      </c>
      <c r="B810" t="s">
        <v>3218</v>
      </c>
      <c r="C810">
        <v>8320</v>
      </c>
      <c r="D810">
        <v>0</v>
      </c>
      <c r="E810">
        <v>0</v>
      </c>
      <c r="F810">
        <v>-693.33333333333303</v>
      </c>
      <c r="G810">
        <v>4.0027397260274</v>
      </c>
      <c r="H810">
        <v>1</v>
      </c>
      <c r="I810">
        <v>0</v>
      </c>
      <c r="J810">
        <v>0</v>
      </c>
      <c r="K810">
        <v>4</v>
      </c>
      <c r="L810">
        <v>1</v>
      </c>
      <c r="M810" s="3">
        <v>19.2</v>
      </c>
      <c r="N810" s="3">
        <v>19.2</v>
      </c>
      <c r="O810" s="3">
        <v>1</v>
      </c>
      <c r="P810" s="4">
        <v>126.67</v>
      </c>
      <c r="Q810">
        <f t="shared" si="48"/>
        <v>1266.7</v>
      </c>
      <c r="R810">
        <f t="shared" si="49"/>
        <v>1140.03</v>
      </c>
      <c r="S810">
        <f>VLOOKUP(B810,Sheet1!B:C,2,0)</f>
        <v>0.12531156643820801</v>
      </c>
      <c r="T810">
        <f t="shared" si="50"/>
        <v>110.79678387927218</v>
      </c>
      <c r="U810">
        <f t="shared" si="51"/>
        <v>-126.67000000000007</v>
      </c>
    </row>
    <row r="811" spans="1:21" x14ac:dyDescent="0.25">
      <c r="A811">
        <v>808</v>
      </c>
      <c r="B811" t="s">
        <v>2970</v>
      </c>
      <c r="C811">
        <v>21470</v>
      </c>
      <c r="D811">
        <v>0</v>
      </c>
      <c r="E811">
        <v>1595</v>
      </c>
      <c r="F811">
        <v>-194.166666666667</v>
      </c>
      <c r="G811">
        <v>4.25205479452055</v>
      </c>
      <c r="H811">
        <v>1</v>
      </c>
      <c r="I811">
        <v>0</v>
      </c>
      <c r="J811">
        <v>141.5</v>
      </c>
      <c r="K811">
        <v>4</v>
      </c>
      <c r="L811">
        <v>1</v>
      </c>
      <c r="M811" s="3">
        <v>12.54</v>
      </c>
      <c r="N811" s="3">
        <v>12.54</v>
      </c>
      <c r="O811" s="3">
        <v>1</v>
      </c>
      <c r="P811" s="4">
        <v>211.39</v>
      </c>
      <c r="Q811">
        <f t="shared" si="48"/>
        <v>2113.8999999999996</v>
      </c>
      <c r="R811">
        <f t="shared" si="49"/>
        <v>1902.5099999999998</v>
      </c>
      <c r="S811">
        <f>VLOOKUP(B811,Sheet1!B:C,2,0)</f>
        <v>0.122226888884808</v>
      </c>
      <c r="T811">
        <f t="shared" si="50"/>
        <v>185.55245795864042</v>
      </c>
      <c r="U811">
        <f t="shared" si="51"/>
        <v>-211.38999999999987</v>
      </c>
    </row>
    <row r="812" spans="1:21" x14ac:dyDescent="0.25">
      <c r="A812">
        <v>809</v>
      </c>
      <c r="B812" t="s">
        <v>1430</v>
      </c>
      <c r="C812">
        <v>3482</v>
      </c>
      <c r="D812">
        <v>0</v>
      </c>
      <c r="E812">
        <v>0</v>
      </c>
      <c r="F812">
        <v>-290.16666666666703</v>
      </c>
      <c r="G812">
        <v>6.9945205479452097</v>
      </c>
      <c r="H812">
        <v>1</v>
      </c>
      <c r="I812">
        <v>0</v>
      </c>
      <c r="J812">
        <v>0</v>
      </c>
      <c r="K812">
        <v>6</v>
      </c>
      <c r="L812">
        <v>1</v>
      </c>
      <c r="M812" s="3">
        <v>15.72</v>
      </c>
      <c r="N812" s="3">
        <v>15.72</v>
      </c>
      <c r="O812" s="3">
        <v>1</v>
      </c>
      <c r="P812" s="4">
        <v>40.85</v>
      </c>
      <c r="Q812">
        <f t="shared" si="48"/>
        <v>408.5</v>
      </c>
      <c r="R812">
        <f t="shared" si="49"/>
        <v>367.65</v>
      </c>
      <c r="S812">
        <f>VLOOKUP(B812,Sheet1!B:C,2,0)</f>
        <v>8.2311027890290406E-2</v>
      </c>
      <c r="T812">
        <f t="shared" si="50"/>
        <v>37.487594510681639</v>
      </c>
      <c r="U812">
        <f t="shared" si="51"/>
        <v>-40.850000000000023</v>
      </c>
    </row>
    <row r="813" spans="1:21" x14ac:dyDescent="0.25">
      <c r="A813">
        <v>810</v>
      </c>
      <c r="B813" t="s">
        <v>3534</v>
      </c>
      <c r="C813">
        <v>8876</v>
      </c>
      <c r="D813">
        <v>0</v>
      </c>
      <c r="E813">
        <v>0</v>
      </c>
      <c r="F813">
        <v>-739.66666666666697</v>
      </c>
      <c r="G813">
        <v>7.0054794520547903</v>
      </c>
      <c r="H813">
        <v>1</v>
      </c>
      <c r="I813">
        <v>0</v>
      </c>
      <c r="J813">
        <v>0</v>
      </c>
      <c r="K813">
        <v>6</v>
      </c>
      <c r="L813">
        <v>1</v>
      </c>
      <c r="M813" s="3">
        <v>2.8</v>
      </c>
      <c r="N813" s="3">
        <v>2.8</v>
      </c>
      <c r="O813" s="3">
        <v>1</v>
      </c>
      <c r="P813" s="4">
        <v>146.99</v>
      </c>
      <c r="Q813">
        <f t="shared" si="48"/>
        <v>1469.9</v>
      </c>
      <c r="R813">
        <f t="shared" si="49"/>
        <v>1322.91</v>
      </c>
      <c r="S813">
        <f>VLOOKUP(B813,Sheet1!B:C,2,0)</f>
        <v>8.21815506159254E-2</v>
      </c>
      <c r="T813">
        <f t="shared" si="50"/>
        <v>134.91013387496514</v>
      </c>
      <c r="U813">
        <f t="shared" si="51"/>
        <v>-146.99</v>
      </c>
    </row>
    <row r="814" spans="1:21" x14ac:dyDescent="0.25">
      <c r="A814">
        <v>811</v>
      </c>
      <c r="B814" t="s">
        <v>2684</v>
      </c>
      <c r="C814">
        <v>0</v>
      </c>
      <c r="D814">
        <v>227887</v>
      </c>
      <c r="E814">
        <v>0</v>
      </c>
      <c r="F814">
        <v>0</v>
      </c>
      <c r="G814">
        <v>4.0027397260274</v>
      </c>
      <c r="H814">
        <v>1</v>
      </c>
      <c r="I814">
        <v>1</v>
      </c>
      <c r="J814">
        <v>0</v>
      </c>
      <c r="K814">
        <v>4</v>
      </c>
      <c r="L814">
        <v>2</v>
      </c>
      <c r="M814" s="3">
        <v>68.02</v>
      </c>
      <c r="N814" s="3">
        <v>68.02</v>
      </c>
      <c r="O814" s="3">
        <v>2</v>
      </c>
      <c r="P814" s="4">
        <v>0</v>
      </c>
      <c r="Q814">
        <f t="shared" si="48"/>
        <v>0</v>
      </c>
      <c r="R814">
        <f t="shared" si="49"/>
        <v>0</v>
      </c>
      <c r="S814">
        <f>VLOOKUP(B814,Sheet1!B:C,2,0)</f>
        <v>9.7078695935336995E-2</v>
      </c>
      <c r="T814">
        <f t="shared" si="50"/>
        <v>0</v>
      </c>
      <c r="U814">
        <f t="shared" si="51"/>
        <v>0</v>
      </c>
    </row>
    <row r="815" spans="1:21" x14ac:dyDescent="0.25">
      <c r="A815">
        <v>812</v>
      </c>
      <c r="B815" t="s">
        <v>228</v>
      </c>
      <c r="C815">
        <v>55052</v>
      </c>
      <c r="D815">
        <v>0</v>
      </c>
      <c r="E815">
        <v>0</v>
      </c>
      <c r="F815">
        <v>-4587.6666666666697</v>
      </c>
      <c r="G815">
        <v>6.0054794520547903</v>
      </c>
      <c r="H815">
        <v>1</v>
      </c>
      <c r="I815">
        <v>0</v>
      </c>
      <c r="J815">
        <v>0</v>
      </c>
      <c r="K815">
        <v>6</v>
      </c>
      <c r="L815">
        <v>1</v>
      </c>
      <c r="M815" s="3">
        <v>65.88</v>
      </c>
      <c r="N815" s="3">
        <v>65.88</v>
      </c>
      <c r="O815" s="3">
        <v>1</v>
      </c>
      <c r="P815" s="4">
        <v>191.21</v>
      </c>
      <c r="Q815">
        <f t="shared" si="48"/>
        <v>1912.1</v>
      </c>
      <c r="R815">
        <f t="shared" si="49"/>
        <v>1720.8899999999999</v>
      </c>
      <c r="S815">
        <f>VLOOKUP(B815,Sheet1!B:C,2,0)</f>
        <v>9.4786515487695094E-2</v>
      </c>
      <c r="T815">
        <f t="shared" si="50"/>
        <v>173.08587037359783</v>
      </c>
      <c r="U815">
        <f t="shared" si="51"/>
        <v>-191.21000000000004</v>
      </c>
    </row>
    <row r="816" spans="1:21" x14ac:dyDescent="0.25">
      <c r="A816">
        <v>813</v>
      </c>
      <c r="B816" t="s">
        <v>230</v>
      </c>
      <c r="C816">
        <v>1743025</v>
      </c>
      <c r="D816">
        <v>0</v>
      </c>
      <c r="E816">
        <v>106161</v>
      </c>
      <c r="F816">
        <v>-39091.083333333299</v>
      </c>
      <c r="G816">
        <v>6.0054794520547903</v>
      </c>
      <c r="H816">
        <v>1</v>
      </c>
      <c r="I816">
        <v>0</v>
      </c>
      <c r="J816">
        <v>0</v>
      </c>
      <c r="K816">
        <v>6</v>
      </c>
      <c r="L816">
        <v>1</v>
      </c>
      <c r="M816" s="3">
        <v>15.08</v>
      </c>
      <c r="N816" s="3">
        <v>15.08</v>
      </c>
      <c r="O816" s="3">
        <v>1</v>
      </c>
      <c r="P816" s="4">
        <v>104.62</v>
      </c>
      <c r="Q816">
        <f t="shared" si="48"/>
        <v>1046.2</v>
      </c>
      <c r="R816">
        <f t="shared" si="49"/>
        <v>941.58</v>
      </c>
      <c r="S816">
        <f>VLOOKUP(B816,Sheet1!B:C,2,0)</f>
        <v>6.1173386000657103E-2</v>
      </c>
      <c r="T816">
        <f t="shared" si="50"/>
        <v>98.22004035661125</v>
      </c>
      <c r="U816">
        <f t="shared" si="51"/>
        <v>-104.62</v>
      </c>
    </row>
    <row r="817" spans="1:21" x14ac:dyDescent="0.25">
      <c r="A817">
        <v>814</v>
      </c>
      <c r="B817" t="s">
        <v>2987</v>
      </c>
      <c r="C817">
        <v>1246592</v>
      </c>
      <c r="D817">
        <v>0</v>
      </c>
      <c r="E817">
        <v>68647</v>
      </c>
      <c r="F817">
        <v>-35235.666666666701</v>
      </c>
      <c r="G817">
        <v>7.0054794520547903</v>
      </c>
      <c r="H817">
        <v>1</v>
      </c>
      <c r="I817">
        <v>0</v>
      </c>
      <c r="J817">
        <v>1022.6</v>
      </c>
      <c r="K817">
        <v>6</v>
      </c>
      <c r="L817">
        <v>1</v>
      </c>
      <c r="M817" s="3">
        <v>34.44</v>
      </c>
      <c r="N817" s="3">
        <v>34.44</v>
      </c>
      <c r="O817" s="3">
        <v>1</v>
      </c>
      <c r="P817" s="4">
        <v>361.2</v>
      </c>
      <c r="Q817">
        <f t="shared" si="48"/>
        <v>3611.9999999999995</v>
      </c>
      <c r="R817">
        <f t="shared" si="49"/>
        <v>3250.7999999999997</v>
      </c>
      <c r="S817">
        <f>VLOOKUP(B817,Sheet1!B:C,2,0)</f>
        <v>6.9664768256241696E-2</v>
      </c>
      <c r="T817">
        <f t="shared" si="50"/>
        <v>336.03708570584547</v>
      </c>
      <c r="U817">
        <f t="shared" si="51"/>
        <v>-361.19999999999982</v>
      </c>
    </row>
    <row r="818" spans="1:21" x14ac:dyDescent="0.25">
      <c r="A818">
        <v>815</v>
      </c>
      <c r="B818" t="s">
        <v>2286</v>
      </c>
      <c r="C818">
        <v>19892</v>
      </c>
      <c r="D818">
        <v>0</v>
      </c>
      <c r="E818">
        <v>0</v>
      </c>
      <c r="F818">
        <v>-1657.6666666666699</v>
      </c>
      <c r="G818">
        <v>4.0027397260274</v>
      </c>
      <c r="H818">
        <v>1</v>
      </c>
      <c r="I818">
        <v>0</v>
      </c>
      <c r="J818">
        <v>0</v>
      </c>
      <c r="K818">
        <v>3</v>
      </c>
      <c r="L818">
        <v>1</v>
      </c>
      <c r="M818" s="3">
        <v>0.12</v>
      </c>
      <c r="N818" s="3">
        <v>0.12</v>
      </c>
      <c r="O818" s="3">
        <v>1</v>
      </c>
      <c r="P818" s="4">
        <v>324.92</v>
      </c>
      <c r="Q818">
        <f t="shared" si="48"/>
        <v>3249.2</v>
      </c>
      <c r="R818">
        <f t="shared" si="49"/>
        <v>2924.2799999999997</v>
      </c>
      <c r="S818">
        <f>VLOOKUP(B818,Sheet1!B:C,2,0)</f>
        <v>0.12531156643820801</v>
      </c>
      <c r="T818">
        <f t="shared" si="50"/>
        <v>284.20376583289743</v>
      </c>
      <c r="U818">
        <f t="shared" si="51"/>
        <v>-324.92000000000007</v>
      </c>
    </row>
    <row r="819" spans="1:21" x14ac:dyDescent="0.25">
      <c r="A819">
        <v>816</v>
      </c>
      <c r="B819" t="s">
        <v>3778</v>
      </c>
      <c r="C819">
        <v>1297</v>
      </c>
      <c r="D819">
        <v>0</v>
      </c>
      <c r="E819">
        <v>0</v>
      </c>
      <c r="F819">
        <v>-108.083333333333</v>
      </c>
      <c r="G819">
        <v>7.0054794520547903</v>
      </c>
      <c r="H819">
        <v>1</v>
      </c>
      <c r="I819">
        <v>0</v>
      </c>
      <c r="J819">
        <v>0</v>
      </c>
      <c r="K819">
        <v>7</v>
      </c>
      <c r="L819">
        <v>1</v>
      </c>
      <c r="M819" s="3">
        <v>22.52</v>
      </c>
      <c r="N819" s="3">
        <v>22.52</v>
      </c>
      <c r="O819" s="3">
        <v>1</v>
      </c>
      <c r="P819" s="4">
        <v>19.55</v>
      </c>
      <c r="Q819">
        <f t="shared" si="48"/>
        <v>195.5</v>
      </c>
      <c r="R819">
        <f t="shared" si="49"/>
        <v>175.95</v>
      </c>
      <c r="S819">
        <f>VLOOKUP(B819,Sheet1!B:C,2,0)</f>
        <v>8.21815506159254E-2</v>
      </c>
      <c r="T819">
        <f t="shared" si="50"/>
        <v>17.943350685458661</v>
      </c>
      <c r="U819">
        <f t="shared" si="51"/>
        <v>-19.550000000000011</v>
      </c>
    </row>
    <row r="820" spans="1:21" x14ac:dyDescent="0.25">
      <c r="A820">
        <v>817</v>
      </c>
      <c r="B820" t="s">
        <v>499</v>
      </c>
      <c r="C820">
        <v>48388</v>
      </c>
      <c r="D820">
        <v>0</v>
      </c>
      <c r="E820">
        <v>1297</v>
      </c>
      <c r="F820">
        <v>-2735.3333333333298</v>
      </c>
      <c r="G820">
        <v>5.0054794520547903</v>
      </c>
      <c r="H820">
        <v>1</v>
      </c>
      <c r="I820">
        <v>0</v>
      </c>
      <c r="J820">
        <v>18.07</v>
      </c>
      <c r="K820">
        <v>4</v>
      </c>
      <c r="L820">
        <v>1</v>
      </c>
      <c r="M820" s="3">
        <v>34.56</v>
      </c>
      <c r="N820" s="3">
        <v>34.56</v>
      </c>
      <c r="O820" s="3">
        <v>1</v>
      </c>
      <c r="P820" s="4">
        <v>527.41</v>
      </c>
      <c r="Q820">
        <f t="shared" si="48"/>
        <v>5274.0999999999995</v>
      </c>
      <c r="R820">
        <f t="shared" si="49"/>
        <v>4746.6899999999996</v>
      </c>
      <c r="S820">
        <f>VLOOKUP(B820,Sheet1!B:C,2,0)</f>
        <v>0.108751977024586</v>
      </c>
      <c r="T820">
        <f t="shared" si="50"/>
        <v>470.05311979746313</v>
      </c>
      <c r="U820">
        <f t="shared" si="51"/>
        <v>-527.40999999999985</v>
      </c>
    </row>
    <row r="821" spans="1:21" x14ac:dyDescent="0.25">
      <c r="A821">
        <v>818</v>
      </c>
      <c r="B821" t="s">
        <v>2058</v>
      </c>
      <c r="C821">
        <v>38313</v>
      </c>
      <c r="D821">
        <v>0</v>
      </c>
      <c r="E821">
        <v>3357</v>
      </c>
      <c r="F821">
        <v>164.25</v>
      </c>
      <c r="G821">
        <v>10.838356164383599</v>
      </c>
      <c r="H821">
        <v>1</v>
      </c>
      <c r="I821">
        <v>0</v>
      </c>
      <c r="J821">
        <v>277.92</v>
      </c>
      <c r="K821">
        <v>10</v>
      </c>
      <c r="L821">
        <v>1</v>
      </c>
      <c r="M821" s="3">
        <v>-3.12</v>
      </c>
      <c r="N821" s="3">
        <v>-3.12</v>
      </c>
      <c r="O821" s="3">
        <v>1</v>
      </c>
      <c r="P821" s="4">
        <v>322.49</v>
      </c>
      <c r="Q821">
        <f t="shared" si="48"/>
        <v>3224.9</v>
      </c>
      <c r="R821">
        <f t="shared" si="49"/>
        <v>2902.41</v>
      </c>
      <c r="S821">
        <f>VLOOKUP(B821,Sheet1!B:C,2,0)</f>
        <v>4.7732519772603302E-2</v>
      </c>
      <c r="T821">
        <f t="shared" si="50"/>
        <v>307.09673969853316</v>
      </c>
      <c r="U821">
        <f t="shared" si="51"/>
        <v>-322.49000000000024</v>
      </c>
    </row>
    <row r="822" spans="1:21" x14ac:dyDescent="0.25">
      <c r="A822">
        <v>819</v>
      </c>
      <c r="B822" t="s">
        <v>1479</v>
      </c>
      <c r="C822">
        <v>154251</v>
      </c>
      <c r="D822">
        <v>0</v>
      </c>
      <c r="E822">
        <v>3905</v>
      </c>
      <c r="F822">
        <v>-8949.25</v>
      </c>
      <c r="G822">
        <v>3.0027397260274</v>
      </c>
      <c r="H822">
        <v>1</v>
      </c>
      <c r="I822">
        <v>0</v>
      </c>
      <c r="J822">
        <v>0</v>
      </c>
      <c r="K822">
        <v>3</v>
      </c>
      <c r="L822">
        <v>2</v>
      </c>
      <c r="M822" s="3">
        <v>28.45</v>
      </c>
      <c r="N822" s="3">
        <v>28.45</v>
      </c>
      <c r="O822" s="3">
        <v>2</v>
      </c>
      <c r="P822" s="4">
        <v>150.19999999999999</v>
      </c>
      <c r="Q822">
        <f t="shared" si="48"/>
        <v>1501.9999999999998</v>
      </c>
      <c r="R822">
        <f t="shared" si="49"/>
        <v>1351.7999999999997</v>
      </c>
      <c r="S822">
        <f>VLOOKUP(B822,Sheet1!B:C,2,0)</f>
        <v>0.13426898218025399</v>
      </c>
      <c r="T822">
        <f t="shared" si="50"/>
        <v>130.03279887652585</v>
      </c>
      <c r="U822">
        <f t="shared" si="51"/>
        <v>-150.20000000000005</v>
      </c>
    </row>
    <row r="823" spans="1:21" x14ac:dyDescent="0.25">
      <c r="A823">
        <v>820</v>
      </c>
      <c r="B823" t="s">
        <v>1411</v>
      </c>
      <c r="C823">
        <v>13154</v>
      </c>
      <c r="D823">
        <v>39439</v>
      </c>
      <c r="E823">
        <v>1015</v>
      </c>
      <c r="F823">
        <v>-81.1666666666667</v>
      </c>
      <c r="G823">
        <v>7.0054794520547903</v>
      </c>
      <c r="H823">
        <v>1</v>
      </c>
      <c r="I823">
        <v>1</v>
      </c>
      <c r="J823">
        <v>0</v>
      </c>
      <c r="K823">
        <v>7</v>
      </c>
      <c r="L823">
        <v>4</v>
      </c>
      <c r="M823" s="3">
        <v>22.44</v>
      </c>
      <c r="N823" s="3">
        <v>22.44</v>
      </c>
      <c r="O823" s="3">
        <v>4</v>
      </c>
      <c r="P823" s="4">
        <v>115.3</v>
      </c>
      <c r="Q823">
        <f t="shared" si="48"/>
        <v>1153</v>
      </c>
      <c r="R823">
        <f t="shared" si="49"/>
        <v>1037.7</v>
      </c>
      <c r="S823">
        <f>VLOOKUP(B823,Sheet1!B:C,2,0)</f>
        <v>6.6846903695835194E-2</v>
      </c>
      <c r="T823">
        <f t="shared" si="50"/>
        <v>107.5925520038702</v>
      </c>
      <c r="U823">
        <f t="shared" si="51"/>
        <v>-115.29999999999995</v>
      </c>
    </row>
    <row r="824" spans="1:21" x14ac:dyDescent="0.25">
      <c r="A824">
        <v>821</v>
      </c>
      <c r="B824" t="s">
        <v>465</v>
      </c>
      <c r="C824">
        <v>18830</v>
      </c>
      <c r="D824">
        <v>0</v>
      </c>
      <c r="E824">
        <v>0</v>
      </c>
      <c r="F824">
        <v>-1569.1666666666699</v>
      </c>
      <c r="G824">
        <v>8.9506849315068493</v>
      </c>
      <c r="H824">
        <v>1</v>
      </c>
      <c r="I824">
        <v>0</v>
      </c>
      <c r="J824">
        <v>0</v>
      </c>
      <c r="K824">
        <v>9</v>
      </c>
      <c r="L824">
        <v>1</v>
      </c>
      <c r="M824" s="3">
        <v>-22.69</v>
      </c>
      <c r="N824" s="3">
        <v>-22.69</v>
      </c>
      <c r="O824" s="3">
        <v>1</v>
      </c>
      <c r="P824" s="4">
        <v>-139.51</v>
      </c>
      <c r="Q824">
        <f t="shared" si="48"/>
        <v>-1395.1</v>
      </c>
      <c r="R824">
        <f t="shared" si="49"/>
        <v>-1255.5899999999999</v>
      </c>
      <c r="S824">
        <f>VLOOKUP(B824,Sheet1!B:C,2,0)</f>
        <v>6.1946127167170302E-2</v>
      </c>
      <c r="T824">
        <f t="shared" si="50"/>
        <v>-130.86789579890805</v>
      </c>
      <c r="U824">
        <f t="shared" si="51"/>
        <v>139.51</v>
      </c>
    </row>
    <row r="825" spans="1:21" x14ac:dyDescent="0.25">
      <c r="A825">
        <v>822</v>
      </c>
      <c r="B825" t="s">
        <v>2148</v>
      </c>
      <c r="C825">
        <v>3118110</v>
      </c>
      <c r="D825">
        <v>468369</v>
      </c>
      <c r="E825">
        <v>289924</v>
      </c>
      <c r="F825">
        <v>30081.5</v>
      </c>
      <c r="G825">
        <v>4.0027397260274</v>
      </c>
      <c r="H825">
        <v>1</v>
      </c>
      <c r="I825">
        <v>1</v>
      </c>
      <c r="J825">
        <v>531.59</v>
      </c>
      <c r="K825">
        <v>4</v>
      </c>
      <c r="L825">
        <v>2</v>
      </c>
      <c r="M825" s="3">
        <v>18</v>
      </c>
      <c r="N825" s="3">
        <v>18</v>
      </c>
      <c r="O825" s="3">
        <v>2</v>
      </c>
      <c r="P825" s="4">
        <v>483.41</v>
      </c>
      <c r="Q825">
        <f t="shared" si="48"/>
        <v>4834.1000000000004</v>
      </c>
      <c r="R825">
        <f t="shared" si="49"/>
        <v>4350.6900000000005</v>
      </c>
      <c r="S825">
        <f>VLOOKUP(B825,Sheet1!B:C,2,0)</f>
        <v>2.4151183008135398E-2</v>
      </c>
      <c r="T825">
        <f t="shared" si="50"/>
        <v>471.7350766220373</v>
      </c>
      <c r="U825">
        <f t="shared" si="51"/>
        <v>-483.40999999999985</v>
      </c>
    </row>
    <row r="826" spans="1:21" x14ac:dyDescent="0.25">
      <c r="A826">
        <v>823</v>
      </c>
      <c r="B826" t="s">
        <v>2130</v>
      </c>
      <c r="C826">
        <v>157265</v>
      </c>
      <c r="D826">
        <v>0</v>
      </c>
      <c r="E826">
        <v>23015</v>
      </c>
      <c r="F826">
        <v>9909.5833333333303</v>
      </c>
      <c r="G826">
        <v>6.0630136986301402</v>
      </c>
      <c r="H826">
        <v>1</v>
      </c>
      <c r="I826">
        <v>0</v>
      </c>
      <c r="J826">
        <v>901.38</v>
      </c>
      <c r="K826">
        <v>6</v>
      </c>
      <c r="L826">
        <v>1</v>
      </c>
      <c r="M826" s="3">
        <v>29.76</v>
      </c>
      <c r="N826" s="3">
        <v>29.76</v>
      </c>
      <c r="O826" s="3">
        <v>1</v>
      </c>
      <c r="P826" s="4">
        <v>317.86</v>
      </c>
      <c r="Q826">
        <f t="shared" si="48"/>
        <v>3178.6</v>
      </c>
      <c r="R826">
        <f t="shared" si="49"/>
        <v>2860.74</v>
      </c>
      <c r="S826">
        <f>VLOOKUP(B826,Sheet1!B:C,2,0)</f>
        <v>9.4867903358166195E-2</v>
      </c>
      <c r="T826">
        <f t="shared" si="50"/>
        <v>287.7052882385733</v>
      </c>
      <c r="U826">
        <f t="shared" si="51"/>
        <v>-317.86000000000013</v>
      </c>
    </row>
    <row r="827" spans="1:21" x14ac:dyDescent="0.25">
      <c r="A827">
        <v>824</v>
      </c>
      <c r="B827" t="s">
        <v>2568</v>
      </c>
      <c r="C827">
        <v>10792</v>
      </c>
      <c r="D827">
        <v>0</v>
      </c>
      <c r="E827">
        <v>1206</v>
      </c>
      <c r="F827">
        <v>306.66666666666703</v>
      </c>
      <c r="G827">
        <v>3.0027397260274</v>
      </c>
      <c r="H827">
        <v>1</v>
      </c>
      <c r="I827">
        <v>0</v>
      </c>
      <c r="J827">
        <v>110.25</v>
      </c>
      <c r="K827">
        <v>3</v>
      </c>
      <c r="L827">
        <v>1</v>
      </c>
      <c r="M827" s="3">
        <v>23.37</v>
      </c>
      <c r="N827" s="3">
        <v>23.37</v>
      </c>
      <c r="O827" s="3">
        <v>1</v>
      </c>
      <c r="P827" s="4">
        <v>128.75</v>
      </c>
      <c r="Q827">
        <f t="shared" si="48"/>
        <v>1287.5</v>
      </c>
      <c r="R827">
        <f t="shared" si="49"/>
        <v>1158.75</v>
      </c>
      <c r="S827">
        <f>VLOOKUP(B827,Sheet1!B:C,2,0)</f>
        <v>0.14453392700753201</v>
      </c>
      <c r="T827">
        <f t="shared" si="50"/>
        <v>110.14125689778025</v>
      </c>
      <c r="U827">
        <f t="shared" si="51"/>
        <v>-128.75</v>
      </c>
    </row>
    <row r="828" spans="1:21" x14ac:dyDescent="0.25">
      <c r="A828">
        <v>825</v>
      </c>
      <c r="B828" t="s">
        <v>2005</v>
      </c>
      <c r="C828">
        <v>103970</v>
      </c>
      <c r="D828">
        <v>0</v>
      </c>
      <c r="E828">
        <v>13857</v>
      </c>
      <c r="F828">
        <v>5192.8333333333303</v>
      </c>
      <c r="G828">
        <v>6.0054794520547903</v>
      </c>
      <c r="H828">
        <v>1</v>
      </c>
      <c r="I828">
        <v>0</v>
      </c>
      <c r="J828">
        <v>701.01</v>
      </c>
      <c r="K828">
        <v>6</v>
      </c>
      <c r="L828">
        <v>1</v>
      </c>
      <c r="M828" s="3">
        <v>21.76</v>
      </c>
      <c r="N828" s="3">
        <v>21.76</v>
      </c>
      <c r="O828" s="3">
        <v>1</v>
      </c>
      <c r="P828" s="4">
        <v>476.27</v>
      </c>
      <c r="Q828">
        <f t="shared" si="48"/>
        <v>4762.7</v>
      </c>
      <c r="R828">
        <f t="shared" si="49"/>
        <v>4286.43</v>
      </c>
      <c r="S828">
        <f>VLOOKUP(B828,Sheet1!B:C,2,0)</f>
        <v>9.7023671130529704E-2</v>
      </c>
      <c r="T828">
        <f t="shared" si="50"/>
        <v>430.06053615066264</v>
      </c>
      <c r="U828">
        <f t="shared" si="51"/>
        <v>-476.26999999999953</v>
      </c>
    </row>
    <row r="829" spans="1:21" x14ac:dyDescent="0.25">
      <c r="A829">
        <v>826</v>
      </c>
      <c r="B829" t="s">
        <v>3443</v>
      </c>
      <c r="C829">
        <v>9858</v>
      </c>
      <c r="D829">
        <v>0</v>
      </c>
      <c r="E829">
        <v>2221</v>
      </c>
      <c r="F829">
        <v>1399.5</v>
      </c>
      <c r="G829">
        <v>7.0054794520547903</v>
      </c>
      <c r="H829">
        <v>1</v>
      </c>
      <c r="I829">
        <v>0</v>
      </c>
      <c r="J829">
        <v>231.4</v>
      </c>
      <c r="K829">
        <v>7</v>
      </c>
      <c r="L829">
        <v>1</v>
      </c>
      <c r="M829" s="3">
        <v>17.45</v>
      </c>
      <c r="N829" s="3">
        <v>17.45</v>
      </c>
      <c r="O829" s="3">
        <v>1</v>
      </c>
      <c r="P829" s="4">
        <v>91.88</v>
      </c>
      <c r="Q829">
        <f t="shared" si="48"/>
        <v>918.8</v>
      </c>
      <c r="R829">
        <f t="shared" si="49"/>
        <v>826.92</v>
      </c>
      <c r="S829">
        <f>VLOOKUP(B829,Sheet1!B:C,2,0)</f>
        <v>8.3628557663834993E-2</v>
      </c>
      <c r="T829">
        <f t="shared" si="50"/>
        <v>84.196208121846837</v>
      </c>
      <c r="U829">
        <f t="shared" si="51"/>
        <v>-91.88</v>
      </c>
    </row>
    <row r="830" spans="1:21" x14ac:dyDescent="0.25">
      <c r="A830">
        <v>827</v>
      </c>
      <c r="B830" s="1" t="s">
        <v>1103</v>
      </c>
      <c r="C830">
        <v>49616</v>
      </c>
      <c r="D830">
        <v>33893</v>
      </c>
      <c r="E830">
        <v>0</v>
      </c>
      <c r="F830">
        <v>-4134.6666666666697</v>
      </c>
      <c r="G830">
        <v>13.0109589041096</v>
      </c>
      <c r="H830">
        <v>1</v>
      </c>
      <c r="I830">
        <v>1</v>
      </c>
      <c r="J830">
        <v>0</v>
      </c>
      <c r="K830">
        <v>13</v>
      </c>
      <c r="L830">
        <v>3</v>
      </c>
      <c r="M830" s="3">
        <v>13.01</v>
      </c>
      <c r="N830" s="3">
        <v>13.01</v>
      </c>
      <c r="O830" s="3">
        <v>3</v>
      </c>
      <c r="P830" s="4">
        <v>524.1</v>
      </c>
      <c r="Q830">
        <f t="shared" si="48"/>
        <v>5241</v>
      </c>
      <c r="R830">
        <f t="shared" si="49"/>
        <v>4716.8999999999996</v>
      </c>
      <c r="S830">
        <f>VLOOKUP(B830,Sheet1!B:C,2,0)</f>
        <v>2.91316718541372E-2</v>
      </c>
      <c r="T830">
        <f t="shared" si="50"/>
        <v>508.83209078124668</v>
      </c>
      <c r="U830">
        <f t="shared" si="51"/>
        <v>-524.10000000000036</v>
      </c>
    </row>
    <row r="831" spans="1:21" x14ac:dyDescent="0.25">
      <c r="A831">
        <v>828</v>
      </c>
      <c r="B831" t="s">
        <v>569</v>
      </c>
      <c r="C831">
        <v>27295</v>
      </c>
      <c r="D831">
        <v>0</v>
      </c>
      <c r="E831">
        <v>2538</v>
      </c>
      <c r="F831">
        <v>263.41666666666703</v>
      </c>
      <c r="G831">
        <v>6.1671232876712301</v>
      </c>
      <c r="H831">
        <v>1</v>
      </c>
      <c r="I831">
        <v>0</v>
      </c>
      <c r="J831">
        <v>248.33</v>
      </c>
      <c r="K831">
        <v>6</v>
      </c>
      <c r="L831">
        <v>1</v>
      </c>
      <c r="M831" s="3">
        <v>29.8</v>
      </c>
      <c r="N831" s="3">
        <v>29.8</v>
      </c>
      <c r="O831" s="3">
        <v>1</v>
      </c>
      <c r="P831" s="4">
        <v>301.99</v>
      </c>
      <c r="Q831">
        <f t="shared" si="48"/>
        <v>3019.9</v>
      </c>
      <c r="R831">
        <f t="shared" si="49"/>
        <v>2717.91</v>
      </c>
      <c r="S831">
        <f>VLOOKUP(B831,Sheet1!B:C,2,0)</f>
        <v>9.4309912999508E-2</v>
      </c>
      <c r="T831">
        <f t="shared" si="50"/>
        <v>273.50934937327861</v>
      </c>
      <c r="U831">
        <f t="shared" si="51"/>
        <v>-301.99000000000024</v>
      </c>
    </row>
    <row r="832" spans="1:21" x14ac:dyDescent="0.25">
      <c r="A832">
        <v>829</v>
      </c>
      <c r="B832" t="s">
        <v>2986</v>
      </c>
      <c r="C832">
        <v>27842</v>
      </c>
      <c r="D832">
        <v>0</v>
      </c>
      <c r="E832">
        <v>2578</v>
      </c>
      <c r="F832">
        <v>257.83333333333297</v>
      </c>
      <c r="G832">
        <v>3.0027397260274</v>
      </c>
      <c r="H832">
        <v>0</v>
      </c>
      <c r="I832">
        <v>0</v>
      </c>
      <c r="J832">
        <v>241.42</v>
      </c>
      <c r="K832">
        <v>3</v>
      </c>
      <c r="L832">
        <v>1</v>
      </c>
      <c r="M832" s="3">
        <v>-8.1999999999999993</v>
      </c>
      <c r="N832" s="3">
        <v>-8.1999999999999993</v>
      </c>
      <c r="O832" s="3">
        <v>1</v>
      </c>
      <c r="P832" s="4">
        <v>370.29</v>
      </c>
      <c r="Q832">
        <f t="shared" si="48"/>
        <v>3702.9</v>
      </c>
      <c r="R832">
        <f t="shared" si="49"/>
        <v>3332.61</v>
      </c>
      <c r="S832">
        <f>VLOOKUP(B832,Sheet1!B:C,2,0)</f>
        <v>0.210132002371688</v>
      </c>
      <c r="T832">
        <f t="shared" si="50"/>
        <v>292.48022084178768</v>
      </c>
      <c r="U832">
        <f t="shared" si="51"/>
        <v>-370.28999999999996</v>
      </c>
    </row>
    <row r="833" spans="1:21" x14ac:dyDescent="0.25">
      <c r="A833">
        <v>830</v>
      </c>
      <c r="B833" t="s">
        <v>647</v>
      </c>
      <c r="C833">
        <v>5840</v>
      </c>
      <c r="D833">
        <v>0</v>
      </c>
      <c r="E833">
        <v>0</v>
      </c>
      <c r="F833">
        <v>-486.66666666666703</v>
      </c>
      <c r="G833">
        <v>4.0027397260274</v>
      </c>
      <c r="H833">
        <v>1</v>
      </c>
      <c r="I833">
        <v>0</v>
      </c>
      <c r="J833">
        <v>0</v>
      </c>
      <c r="K833">
        <v>4</v>
      </c>
      <c r="L833">
        <v>1</v>
      </c>
      <c r="M833" s="3">
        <v>21.11</v>
      </c>
      <c r="N833" s="3">
        <v>21.11</v>
      </c>
      <c r="O833" s="3">
        <v>1</v>
      </c>
      <c r="P833" s="4">
        <v>85.63</v>
      </c>
      <c r="Q833">
        <f t="shared" si="48"/>
        <v>856.3</v>
      </c>
      <c r="R833">
        <f t="shared" si="49"/>
        <v>770.67</v>
      </c>
      <c r="S833">
        <f>VLOOKUP(B833,Sheet1!B:C,2,0)</f>
        <v>0.12531156643820801</v>
      </c>
      <c r="T833">
        <f t="shared" si="50"/>
        <v>74.899570565896241</v>
      </c>
      <c r="U833">
        <f t="shared" si="51"/>
        <v>-85.63</v>
      </c>
    </row>
    <row r="834" spans="1:21" x14ac:dyDescent="0.25">
      <c r="A834">
        <v>831</v>
      </c>
      <c r="B834" t="s">
        <v>3505</v>
      </c>
      <c r="C834">
        <v>954386</v>
      </c>
      <c r="D834">
        <v>80902</v>
      </c>
      <c r="E834">
        <v>55459</v>
      </c>
      <c r="F834">
        <v>-24073.166666666701</v>
      </c>
      <c r="G834">
        <v>4.0027397260274</v>
      </c>
      <c r="H834">
        <v>1</v>
      </c>
      <c r="I834">
        <v>1</v>
      </c>
      <c r="J834">
        <v>0</v>
      </c>
      <c r="K834">
        <v>4</v>
      </c>
      <c r="L834">
        <v>2</v>
      </c>
      <c r="M834" s="3">
        <v>34.68</v>
      </c>
      <c r="N834" s="3">
        <v>34.68</v>
      </c>
      <c r="O834" s="3">
        <v>2</v>
      </c>
      <c r="P834" s="4">
        <v>75.92</v>
      </c>
      <c r="Q834">
        <f t="shared" si="48"/>
        <v>759.19999999999993</v>
      </c>
      <c r="R834">
        <f t="shared" si="49"/>
        <v>683.28</v>
      </c>
      <c r="S834">
        <f>VLOOKUP(B834,Sheet1!B:C,2,0)</f>
        <v>8.8562277643058601E-2</v>
      </c>
      <c r="T834">
        <f t="shared" si="50"/>
        <v>69.196351881338998</v>
      </c>
      <c r="U834">
        <f t="shared" si="51"/>
        <v>-75.919999999999959</v>
      </c>
    </row>
    <row r="835" spans="1:21" x14ac:dyDescent="0.25">
      <c r="A835">
        <v>832</v>
      </c>
      <c r="B835" t="s">
        <v>2690</v>
      </c>
      <c r="C835">
        <v>0</v>
      </c>
      <c r="D835">
        <v>0</v>
      </c>
      <c r="E835">
        <v>0</v>
      </c>
      <c r="F835">
        <v>0</v>
      </c>
      <c r="G835">
        <v>8.5068493150684894</v>
      </c>
      <c r="H835">
        <v>1</v>
      </c>
      <c r="I835">
        <v>0</v>
      </c>
      <c r="J835">
        <v>0</v>
      </c>
      <c r="K835">
        <v>8</v>
      </c>
      <c r="L835">
        <v>1</v>
      </c>
      <c r="M835" s="3">
        <v>0.12</v>
      </c>
      <c r="N835" s="3">
        <v>0.12</v>
      </c>
      <c r="O835" s="3">
        <v>1</v>
      </c>
      <c r="P835" s="4">
        <v>0</v>
      </c>
      <c r="Q835">
        <f t="shared" si="48"/>
        <v>0</v>
      </c>
      <c r="R835">
        <f t="shared" si="49"/>
        <v>0</v>
      </c>
      <c r="S835">
        <f>VLOOKUP(B835,Sheet1!B:C,2,0)</f>
        <v>6.6108010108547693E-2</v>
      </c>
      <c r="T835">
        <f t="shared" si="50"/>
        <v>0</v>
      </c>
      <c r="U835">
        <f t="shared" si="51"/>
        <v>0</v>
      </c>
    </row>
    <row r="836" spans="1:21" x14ac:dyDescent="0.25">
      <c r="A836">
        <v>833</v>
      </c>
      <c r="B836" t="s">
        <v>3382</v>
      </c>
      <c r="C836">
        <v>3238</v>
      </c>
      <c r="D836">
        <v>4313</v>
      </c>
      <c r="E836">
        <v>0</v>
      </c>
      <c r="F836">
        <v>-269.83333333333297</v>
      </c>
      <c r="G836">
        <v>4.0027397260274</v>
      </c>
      <c r="H836">
        <v>1</v>
      </c>
      <c r="I836">
        <v>1</v>
      </c>
      <c r="J836">
        <v>0</v>
      </c>
      <c r="K836">
        <v>4</v>
      </c>
      <c r="L836">
        <v>3</v>
      </c>
      <c r="M836" s="3">
        <v>24.42</v>
      </c>
      <c r="N836" s="3">
        <v>24.42</v>
      </c>
      <c r="O836" s="3">
        <v>3</v>
      </c>
      <c r="P836" s="4">
        <v>57.9</v>
      </c>
      <c r="Q836">
        <f t="shared" si="48"/>
        <v>579</v>
      </c>
      <c r="R836">
        <f t="shared" si="49"/>
        <v>521.1</v>
      </c>
      <c r="S836">
        <f>VLOOKUP(B836,Sheet1!B:C,2,0)</f>
        <v>0.11236108167799901</v>
      </c>
      <c r="T836">
        <f t="shared" si="50"/>
        <v>51.394293370843862</v>
      </c>
      <c r="U836">
        <f t="shared" si="51"/>
        <v>-57.899999999999977</v>
      </c>
    </row>
    <row r="837" spans="1:21" x14ac:dyDescent="0.25">
      <c r="A837">
        <v>834</v>
      </c>
      <c r="B837" t="s">
        <v>2678</v>
      </c>
      <c r="C837">
        <v>9851</v>
      </c>
      <c r="D837">
        <v>0</v>
      </c>
      <c r="E837">
        <v>0</v>
      </c>
      <c r="F837">
        <v>-820.91666666666697</v>
      </c>
      <c r="G837">
        <v>7.0054794520547903</v>
      </c>
      <c r="H837">
        <v>1</v>
      </c>
      <c r="I837">
        <v>0</v>
      </c>
      <c r="J837">
        <v>0</v>
      </c>
      <c r="K837">
        <v>6</v>
      </c>
      <c r="L837">
        <v>1</v>
      </c>
      <c r="M837" s="3">
        <v>18.72</v>
      </c>
      <c r="N837" s="3">
        <v>18.72</v>
      </c>
      <c r="O837" s="3">
        <v>1</v>
      </c>
      <c r="P837" s="4">
        <v>139.84</v>
      </c>
      <c r="Q837">
        <f t="shared" si="48"/>
        <v>1398.3999999999999</v>
      </c>
      <c r="R837">
        <f t="shared" si="49"/>
        <v>1258.56</v>
      </c>
      <c r="S837">
        <f>VLOOKUP(B837,Sheet1!B:C,2,0)</f>
        <v>8.21815506159254E-2</v>
      </c>
      <c r="T837">
        <f t="shared" si="50"/>
        <v>128.34773196186899</v>
      </c>
      <c r="U837">
        <f t="shared" si="51"/>
        <v>-139.83999999999992</v>
      </c>
    </row>
    <row r="838" spans="1:21" x14ac:dyDescent="0.25">
      <c r="A838">
        <v>835</v>
      </c>
      <c r="B838" t="s">
        <v>3359</v>
      </c>
      <c r="C838">
        <v>4100379</v>
      </c>
      <c r="D838">
        <v>0</v>
      </c>
      <c r="E838">
        <v>443297</v>
      </c>
      <c r="F838">
        <v>101598.75</v>
      </c>
      <c r="G838">
        <v>3.0027397260274</v>
      </c>
      <c r="H838">
        <v>0</v>
      </c>
      <c r="I838">
        <v>0</v>
      </c>
      <c r="J838">
        <v>373.06</v>
      </c>
      <c r="K838">
        <v>3</v>
      </c>
      <c r="L838">
        <v>1</v>
      </c>
      <c r="M838" s="3">
        <v>21</v>
      </c>
      <c r="N838" s="3">
        <v>21</v>
      </c>
      <c r="O838" s="3">
        <v>1</v>
      </c>
      <c r="P838" s="4">
        <v>406.99</v>
      </c>
      <c r="Q838">
        <f t="shared" ref="Q838:Q901" si="52">P838/0.1</f>
        <v>4069.9</v>
      </c>
      <c r="R838">
        <f t="shared" ref="R838:R901" si="53">Q838-P838</f>
        <v>3662.91</v>
      </c>
      <c r="S838">
        <f>VLOOKUP(B838,Sheet1!B:C,2,0)</f>
        <v>3.6369161725931097E-2</v>
      </c>
      <c r="T838">
        <f t="shared" ref="T838:T901" si="54">(1-S838)*P838</f>
        <v>392.18811486916331</v>
      </c>
      <c r="U838">
        <f t="shared" ref="U838:U901" si="55">R838*$U$1-Q838</f>
        <v>-406.99000000000024</v>
      </c>
    </row>
    <row r="839" spans="1:21" x14ac:dyDescent="0.25">
      <c r="A839">
        <v>836</v>
      </c>
      <c r="B839" t="s">
        <v>818</v>
      </c>
      <c r="C839">
        <v>384970</v>
      </c>
      <c r="D839">
        <v>0</v>
      </c>
      <c r="E839">
        <v>0</v>
      </c>
      <c r="F839">
        <v>-32080.833333333299</v>
      </c>
      <c r="G839">
        <v>7.0027397260274</v>
      </c>
      <c r="H839">
        <v>1</v>
      </c>
      <c r="I839">
        <v>0</v>
      </c>
      <c r="J839">
        <v>0</v>
      </c>
      <c r="K839">
        <v>7</v>
      </c>
      <c r="L839">
        <v>1</v>
      </c>
      <c r="M839" s="3">
        <v>-2.37</v>
      </c>
      <c r="N839" s="3">
        <v>-2.37</v>
      </c>
      <c r="O839" s="3">
        <v>1</v>
      </c>
      <c r="P839" s="4">
        <v>1856.07</v>
      </c>
      <c r="Q839">
        <f t="shared" si="52"/>
        <v>18560.699999999997</v>
      </c>
      <c r="R839">
        <f t="shared" si="53"/>
        <v>16704.629999999997</v>
      </c>
      <c r="S839">
        <f>VLOOKUP(B839,Sheet1!B:C,2,0)</f>
        <v>8.2213902539467906E-2</v>
      </c>
      <c r="T839">
        <f t="shared" si="54"/>
        <v>1703.4752419135698</v>
      </c>
      <c r="U839">
        <f t="shared" si="55"/>
        <v>-1856.0699999999997</v>
      </c>
    </row>
    <row r="840" spans="1:21" x14ac:dyDescent="0.25">
      <c r="A840">
        <v>837</v>
      </c>
      <c r="B840" t="s">
        <v>1104</v>
      </c>
      <c r="C840">
        <v>57203</v>
      </c>
      <c r="D840">
        <v>84637</v>
      </c>
      <c r="E840">
        <v>3088</v>
      </c>
      <c r="F840">
        <v>-1678.9166666666699</v>
      </c>
      <c r="G840">
        <v>4.10958904109589</v>
      </c>
      <c r="H840">
        <v>1</v>
      </c>
      <c r="I840">
        <v>1</v>
      </c>
      <c r="J840">
        <v>306.79000000000002</v>
      </c>
      <c r="K840">
        <v>3</v>
      </c>
      <c r="L840">
        <v>2</v>
      </c>
      <c r="M840" s="3">
        <v>32.880000000000003</v>
      </c>
      <c r="N840" s="3">
        <v>32.880000000000003</v>
      </c>
      <c r="O840" s="3">
        <v>2</v>
      </c>
      <c r="P840" s="4">
        <v>519.86</v>
      </c>
      <c r="Q840">
        <f t="shared" si="52"/>
        <v>5198.5999999999995</v>
      </c>
      <c r="R840">
        <f t="shared" si="53"/>
        <v>4678.74</v>
      </c>
      <c r="S840">
        <f>VLOOKUP(B840,Sheet1!B:C,2,0)</f>
        <v>0.111119183958172</v>
      </c>
      <c r="T840">
        <f t="shared" si="54"/>
        <v>462.09358102750474</v>
      </c>
      <c r="U840">
        <f t="shared" si="55"/>
        <v>-519.85999999999967</v>
      </c>
    </row>
    <row r="841" spans="1:21" x14ac:dyDescent="0.25">
      <c r="A841">
        <v>838</v>
      </c>
      <c r="B841" t="s">
        <v>2542</v>
      </c>
      <c r="C841">
        <v>37938</v>
      </c>
      <c r="D841">
        <v>63073</v>
      </c>
      <c r="E841">
        <v>0</v>
      </c>
      <c r="F841">
        <v>-3161.5</v>
      </c>
      <c r="G841">
        <v>11.0082191780822</v>
      </c>
      <c r="H841">
        <v>1</v>
      </c>
      <c r="I841">
        <v>1</v>
      </c>
      <c r="J841">
        <v>0</v>
      </c>
      <c r="K841">
        <v>11</v>
      </c>
      <c r="L841">
        <v>2</v>
      </c>
      <c r="M841" s="3">
        <v>24.03</v>
      </c>
      <c r="N841" s="3">
        <v>24.03</v>
      </c>
      <c r="O841" s="3">
        <v>2</v>
      </c>
      <c r="P841" s="4">
        <v>473.22</v>
      </c>
      <c r="Q841">
        <f t="shared" si="52"/>
        <v>4732.2</v>
      </c>
      <c r="R841">
        <f t="shared" si="53"/>
        <v>4258.9799999999996</v>
      </c>
      <c r="S841">
        <f>VLOOKUP(B841,Sheet1!B:C,2,0)</f>
        <v>4.0611245609337501E-2</v>
      </c>
      <c r="T841">
        <f t="shared" si="54"/>
        <v>454.00194635274931</v>
      </c>
      <c r="U841">
        <f t="shared" si="55"/>
        <v>-473.22000000000025</v>
      </c>
    </row>
    <row r="842" spans="1:21" x14ac:dyDescent="0.25">
      <c r="A842">
        <v>839</v>
      </c>
      <c r="B842" t="s">
        <v>3965</v>
      </c>
      <c r="C842">
        <v>2111601</v>
      </c>
      <c r="D842">
        <v>0</v>
      </c>
      <c r="E842">
        <v>231487</v>
      </c>
      <c r="F842">
        <v>55520.25</v>
      </c>
      <c r="G842">
        <v>5.0054794520547903</v>
      </c>
      <c r="H842">
        <v>1</v>
      </c>
      <c r="I842">
        <v>0</v>
      </c>
      <c r="J842">
        <v>0</v>
      </c>
      <c r="K842">
        <v>4</v>
      </c>
      <c r="L842">
        <v>1</v>
      </c>
      <c r="M842" s="3">
        <v>3.24</v>
      </c>
      <c r="N842" s="3">
        <v>3.24</v>
      </c>
      <c r="O842" s="3">
        <v>1</v>
      </c>
      <c r="P842" s="4">
        <v>585.54</v>
      </c>
      <c r="Q842">
        <f t="shared" si="52"/>
        <v>5855.4</v>
      </c>
      <c r="R842">
        <f t="shared" si="53"/>
        <v>5269.86</v>
      </c>
      <c r="S842">
        <f>VLOOKUP(B842,Sheet1!B:C,2,0)</f>
        <v>4.1710132914402703E-2</v>
      </c>
      <c r="T842">
        <f t="shared" si="54"/>
        <v>561.11704877330055</v>
      </c>
      <c r="U842">
        <f t="shared" si="55"/>
        <v>-585.54</v>
      </c>
    </row>
    <row r="843" spans="1:21" x14ac:dyDescent="0.25">
      <c r="A843">
        <v>840</v>
      </c>
      <c r="B843" t="s">
        <v>2842</v>
      </c>
      <c r="C843">
        <v>8977</v>
      </c>
      <c r="D843">
        <v>0</v>
      </c>
      <c r="E843">
        <v>0</v>
      </c>
      <c r="F843">
        <v>-748.08333333333303</v>
      </c>
      <c r="G843">
        <v>7.0054794520547903</v>
      </c>
      <c r="H843">
        <v>1</v>
      </c>
      <c r="I843">
        <v>0</v>
      </c>
      <c r="J843">
        <v>0</v>
      </c>
      <c r="K843">
        <v>6</v>
      </c>
      <c r="L843">
        <v>1</v>
      </c>
      <c r="M843" s="3">
        <v>13.4</v>
      </c>
      <c r="N843" s="3">
        <v>13.4</v>
      </c>
      <c r="O843" s="3">
        <v>1</v>
      </c>
      <c r="P843" s="4">
        <v>119.81</v>
      </c>
      <c r="Q843">
        <f t="shared" si="52"/>
        <v>1198.0999999999999</v>
      </c>
      <c r="R843">
        <f t="shared" si="53"/>
        <v>1078.29</v>
      </c>
      <c r="S843">
        <f>VLOOKUP(B843,Sheet1!B:C,2,0)</f>
        <v>8.21815506159254E-2</v>
      </c>
      <c r="T843">
        <f t="shared" si="54"/>
        <v>109.96382842070598</v>
      </c>
      <c r="U843">
        <f t="shared" si="55"/>
        <v>-119.80999999999995</v>
      </c>
    </row>
    <row r="844" spans="1:21" x14ac:dyDescent="0.25">
      <c r="A844">
        <v>841</v>
      </c>
      <c r="B844" t="s">
        <v>2276</v>
      </c>
      <c r="C844">
        <v>36157</v>
      </c>
      <c r="D844">
        <v>0</v>
      </c>
      <c r="E844">
        <v>4605</v>
      </c>
      <c r="F844">
        <v>1591.9166666666699</v>
      </c>
      <c r="G844">
        <v>5.0054794520547903</v>
      </c>
      <c r="H844">
        <v>1</v>
      </c>
      <c r="I844">
        <v>0</v>
      </c>
      <c r="J844">
        <v>451.22</v>
      </c>
      <c r="K844">
        <v>5</v>
      </c>
      <c r="L844">
        <v>2</v>
      </c>
      <c r="M844" s="3">
        <v>31.92</v>
      </c>
      <c r="N844" s="3">
        <v>31.92</v>
      </c>
      <c r="O844" s="3">
        <v>2</v>
      </c>
      <c r="P844" s="4">
        <v>238.45</v>
      </c>
      <c r="Q844">
        <f t="shared" si="52"/>
        <v>2384.4999999999995</v>
      </c>
      <c r="R844">
        <f t="shared" si="53"/>
        <v>2146.0499999999997</v>
      </c>
      <c r="S844">
        <f>VLOOKUP(B844,Sheet1!B:C,2,0)</f>
        <v>0.106798123522162</v>
      </c>
      <c r="T844">
        <f t="shared" si="54"/>
        <v>212.98398744614045</v>
      </c>
      <c r="U844">
        <f t="shared" si="55"/>
        <v>-238.44999999999982</v>
      </c>
    </row>
    <row r="845" spans="1:21" x14ac:dyDescent="0.25">
      <c r="A845">
        <v>842</v>
      </c>
      <c r="B845" t="s">
        <v>2981</v>
      </c>
      <c r="C845">
        <v>23331</v>
      </c>
      <c r="D845">
        <v>0</v>
      </c>
      <c r="E845">
        <v>0</v>
      </c>
      <c r="F845">
        <v>-1944.25</v>
      </c>
      <c r="G845">
        <v>5.0054794520547903</v>
      </c>
      <c r="H845">
        <v>1</v>
      </c>
      <c r="I845">
        <v>0</v>
      </c>
      <c r="J845">
        <v>0</v>
      </c>
      <c r="K845">
        <v>5</v>
      </c>
      <c r="L845">
        <v>1</v>
      </c>
      <c r="M845" s="3">
        <v>24.26</v>
      </c>
      <c r="N845" s="3">
        <v>24.26</v>
      </c>
      <c r="O845" s="3">
        <v>1</v>
      </c>
      <c r="P845" s="4">
        <v>273.94</v>
      </c>
      <c r="Q845">
        <f t="shared" si="52"/>
        <v>2739.3999999999996</v>
      </c>
      <c r="R845">
        <f t="shared" si="53"/>
        <v>2465.4599999999996</v>
      </c>
      <c r="S845">
        <f>VLOOKUP(B845,Sheet1!B:C,2,0)</f>
        <v>0.10909501978870099</v>
      </c>
      <c r="T845">
        <f t="shared" si="54"/>
        <v>244.05451027908325</v>
      </c>
      <c r="U845">
        <f t="shared" si="55"/>
        <v>-273.94000000000005</v>
      </c>
    </row>
    <row r="846" spans="1:21" x14ac:dyDescent="0.25">
      <c r="A846">
        <v>843</v>
      </c>
      <c r="B846" t="s">
        <v>732</v>
      </c>
      <c r="C846">
        <v>507715</v>
      </c>
      <c r="D846">
        <v>0</v>
      </c>
      <c r="E846">
        <v>51900</v>
      </c>
      <c r="F846">
        <v>9590.4166666666606</v>
      </c>
      <c r="G846">
        <v>4.0027397260274</v>
      </c>
      <c r="H846">
        <v>1</v>
      </c>
      <c r="I846">
        <v>0</v>
      </c>
      <c r="J846">
        <v>0</v>
      </c>
      <c r="K846">
        <v>3</v>
      </c>
      <c r="L846">
        <v>1</v>
      </c>
      <c r="M846" s="3">
        <v>33.119999999999997</v>
      </c>
      <c r="N846" s="3">
        <v>33.119999999999997</v>
      </c>
      <c r="O846" s="3">
        <v>1</v>
      </c>
      <c r="P846" s="4">
        <v>0.59</v>
      </c>
      <c r="Q846">
        <f t="shared" si="52"/>
        <v>5.8999999999999995</v>
      </c>
      <c r="R846">
        <f t="shared" si="53"/>
        <v>5.31</v>
      </c>
      <c r="S846">
        <f>VLOOKUP(B846,Sheet1!B:C,2,0)</f>
        <v>0.102020172286126</v>
      </c>
      <c r="T846">
        <f t="shared" si="54"/>
        <v>0.52980809835118559</v>
      </c>
      <c r="U846">
        <f t="shared" si="55"/>
        <v>-0.58999999999999986</v>
      </c>
    </row>
    <row r="847" spans="1:21" x14ac:dyDescent="0.25">
      <c r="A847">
        <v>844</v>
      </c>
      <c r="B847" t="s">
        <v>2447</v>
      </c>
      <c r="C847">
        <v>23051</v>
      </c>
      <c r="D847">
        <v>20754</v>
      </c>
      <c r="E847">
        <v>5019</v>
      </c>
      <c r="F847">
        <v>3098.0833333333298</v>
      </c>
      <c r="G847">
        <v>4.35890410958904</v>
      </c>
      <c r="H847">
        <v>1</v>
      </c>
      <c r="I847">
        <v>1</v>
      </c>
      <c r="J847">
        <v>706.25</v>
      </c>
      <c r="K847">
        <v>4</v>
      </c>
      <c r="L847">
        <v>3</v>
      </c>
      <c r="M847" s="3">
        <v>14.7</v>
      </c>
      <c r="N847" s="3">
        <v>14.7</v>
      </c>
      <c r="O847" s="3">
        <v>3</v>
      </c>
      <c r="P847" s="4">
        <v>186.58</v>
      </c>
      <c r="Q847">
        <f t="shared" si="52"/>
        <v>1865.8</v>
      </c>
      <c r="R847">
        <f t="shared" si="53"/>
        <v>1679.22</v>
      </c>
      <c r="S847">
        <f>VLOOKUP(B847,Sheet1!B:C,2,0)</f>
        <v>0.111744422734085</v>
      </c>
      <c r="T847">
        <f t="shared" si="54"/>
        <v>165.73072560627443</v>
      </c>
      <c r="U847">
        <f t="shared" si="55"/>
        <v>-186.57999999999993</v>
      </c>
    </row>
    <row r="848" spans="1:21" x14ac:dyDescent="0.25">
      <c r="A848">
        <v>845</v>
      </c>
      <c r="B848" t="s">
        <v>467</v>
      </c>
      <c r="C848">
        <v>3118110</v>
      </c>
      <c r="D848">
        <v>468369</v>
      </c>
      <c r="E848">
        <v>289924</v>
      </c>
      <c r="F848">
        <v>30081.5</v>
      </c>
      <c r="G848">
        <v>4.0027397260274</v>
      </c>
      <c r="H848">
        <v>1</v>
      </c>
      <c r="I848">
        <v>1</v>
      </c>
      <c r="J848">
        <v>328.34</v>
      </c>
      <c r="K848">
        <v>3</v>
      </c>
      <c r="L848">
        <v>2</v>
      </c>
      <c r="M848" s="3">
        <v>7.69</v>
      </c>
      <c r="N848" s="3">
        <v>7.69</v>
      </c>
      <c r="O848" s="3">
        <v>2</v>
      </c>
      <c r="P848" s="4">
        <v>425.09</v>
      </c>
      <c r="Q848">
        <f t="shared" si="52"/>
        <v>4250.8999999999996</v>
      </c>
      <c r="R848">
        <f t="shared" si="53"/>
        <v>3825.8099999999995</v>
      </c>
      <c r="S848">
        <f>VLOOKUP(B848,Sheet1!B:C,2,0)</f>
        <v>2.3558958962316402E-2</v>
      </c>
      <c r="T848">
        <f t="shared" si="54"/>
        <v>415.07532213470887</v>
      </c>
      <c r="U848">
        <f t="shared" si="55"/>
        <v>-425.09000000000015</v>
      </c>
    </row>
    <row r="849" spans="1:21" x14ac:dyDescent="0.25">
      <c r="A849">
        <v>846</v>
      </c>
      <c r="B849" t="s">
        <v>3249</v>
      </c>
      <c r="C849">
        <v>75382</v>
      </c>
      <c r="D849">
        <v>0</v>
      </c>
      <c r="E849">
        <v>6173</v>
      </c>
      <c r="F849">
        <v>-108.833333333333</v>
      </c>
      <c r="G849">
        <v>7.0054794520547903</v>
      </c>
      <c r="H849">
        <v>1</v>
      </c>
      <c r="I849">
        <v>0</v>
      </c>
      <c r="J849">
        <v>555.83000000000004</v>
      </c>
      <c r="K849">
        <v>6</v>
      </c>
      <c r="L849">
        <v>1</v>
      </c>
      <c r="M849" s="3">
        <v>8.6999999999999993</v>
      </c>
      <c r="N849" s="3">
        <v>8.6999999999999993</v>
      </c>
      <c r="O849" s="3">
        <v>1</v>
      </c>
      <c r="P849" s="4">
        <v>672.61</v>
      </c>
      <c r="Q849">
        <f t="shared" si="52"/>
        <v>6726.0999999999995</v>
      </c>
      <c r="R849">
        <f t="shared" si="53"/>
        <v>6053.49</v>
      </c>
      <c r="S849">
        <f>VLOOKUP(B849,Sheet1!B:C,2,0)</f>
        <v>8.5403323222095401E-2</v>
      </c>
      <c r="T849">
        <f t="shared" si="54"/>
        <v>615.16687076758637</v>
      </c>
      <c r="U849">
        <f t="shared" si="55"/>
        <v>-672.60999999999967</v>
      </c>
    </row>
    <row r="850" spans="1:21" x14ac:dyDescent="0.25">
      <c r="A850">
        <v>847</v>
      </c>
      <c r="B850" t="s">
        <v>3986</v>
      </c>
      <c r="C850">
        <v>4113</v>
      </c>
      <c r="D850">
        <v>0</v>
      </c>
      <c r="E850">
        <v>0</v>
      </c>
      <c r="F850">
        <v>-342.75</v>
      </c>
      <c r="G850">
        <v>5.0054794520547903</v>
      </c>
      <c r="H850">
        <v>1</v>
      </c>
      <c r="I850">
        <v>0</v>
      </c>
      <c r="J850">
        <v>0</v>
      </c>
      <c r="K850">
        <v>5</v>
      </c>
      <c r="L850">
        <v>1</v>
      </c>
      <c r="M850" s="3">
        <v>18.72</v>
      </c>
      <c r="N850" s="3">
        <v>18.72</v>
      </c>
      <c r="O850" s="3">
        <v>1</v>
      </c>
      <c r="P850" s="4">
        <v>66.11</v>
      </c>
      <c r="Q850">
        <f t="shared" si="52"/>
        <v>661.09999999999991</v>
      </c>
      <c r="R850">
        <f t="shared" si="53"/>
        <v>594.9899999999999</v>
      </c>
      <c r="S850">
        <f>VLOOKUP(B850,Sheet1!B:C,2,0)</f>
        <v>0.10909501978870099</v>
      </c>
      <c r="T850">
        <f t="shared" si="54"/>
        <v>58.897728241768981</v>
      </c>
      <c r="U850">
        <f t="shared" si="55"/>
        <v>-66.110000000000014</v>
      </c>
    </row>
    <row r="851" spans="1:21" x14ac:dyDescent="0.25">
      <c r="A851">
        <v>848</v>
      </c>
      <c r="B851" t="s">
        <v>1924</v>
      </c>
      <c r="C851">
        <v>62350</v>
      </c>
      <c r="D851">
        <v>707711</v>
      </c>
      <c r="E851">
        <v>5165</v>
      </c>
      <c r="F851">
        <v>-30.833333333333002</v>
      </c>
      <c r="G851">
        <v>7.0054794520547903</v>
      </c>
      <c r="H851">
        <v>1</v>
      </c>
      <c r="I851">
        <v>1</v>
      </c>
      <c r="J851">
        <v>30.55</v>
      </c>
      <c r="K851">
        <v>7</v>
      </c>
      <c r="L851">
        <v>2</v>
      </c>
      <c r="M851" s="3">
        <v>94.79</v>
      </c>
      <c r="N851" s="3">
        <v>94.79</v>
      </c>
      <c r="O851" s="3">
        <v>2</v>
      </c>
      <c r="P851" s="4">
        <v>50.53</v>
      </c>
      <c r="Q851">
        <f t="shared" si="52"/>
        <v>505.3</v>
      </c>
      <c r="R851">
        <f t="shared" si="53"/>
        <v>454.77</v>
      </c>
      <c r="S851">
        <f>VLOOKUP(B851,Sheet1!B:C,2,0)</f>
        <v>3.9241802603017503E-2</v>
      </c>
      <c r="T851">
        <f t="shared" si="54"/>
        <v>48.54711171446953</v>
      </c>
      <c r="U851">
        <f t="shared" si="55"/>
        <v>-50.53000000000003</v>
      </c>
    </row>
    <row r="852" spans="1:21" x14ac:dyDescent="0.25">
      <c r="A852">
        <v>849</v>
      </c>
      <c r="B852" t="s">
        <v>2064</v>
      </c>
      <c r="C852">
        <v>372549</v>
      </c>
      <c r="D852">
        <v>0</v>
      </c>
      <c r="E852">
        <v>37250</v>
      </c>
      <c r="F852">
        <v>6204.25</v>
      </c>
      <c r="G852">
        <v>3.0027397260274</v>
      </c>
      <c r="H852">
        <v>0</v>
      </c>
      <c r="I852">
        <v>0</v>
      </c>
      <c r="J852">
        <v>911.65</v>
      </c>
      <c r="K852">
        <v>3</v>
      </c>
      <c r="L852">
        <v>1</v>
      </c>
      <c r="M852" s="3">
        <v>19.28</v>
      </c>
      <c r="N852" s="3">
        <v>19.28</v>
      </c>
      <c r="O852" s="3">
        <v>1</v>
      </c>
      <c r="P852" s="4">
        <v>345.14</v>
      </c>
      <c r="Q852">
        <f t="shared" si="52"/>
        <v>3451.3999999999996</v>
      </c>
      <c r="R852">
        <f t="shared" si="53"/>
        <v>3106.2599999999998</v>
      </c>
      <c r="S852">
        <f>VLOOKUP(B852,Sheet1!B:C,2,0)</f>
        <v>0.19858048497931299</v>
      </c>
      <c r="T852">
        <f t="shared" si="54"/>
        <v>276.60193141423991</v>
      </c>
      <c r="U852">
        <f t="shared" si="55"/>
        <v>-345.13999999999987</v>
      </c>
    </row>
    <row r="853" spans="1:21" x14ac:dyDescent="0.25">
      <c r="A853">
        <v>850</v>
      </c>
      <c r="B853" t="s">
        <v>2529</v>
      </c>
      <c r="C853">
        <v>17236</v>
      </c>
      <c r="D853">
        <v>0</v>
      </c>
      <c r="E853">
        <v>0</v>
      </c>
      <c r="F853">
        <v>-1436.3333333333301</v>
      </c>
      <c r="G853">
        <v>4.9424657534246599</v>
      </c>
      <c r="H853">
        <v>1</v>
      </c>
      <c r="I853">
        <v>0</v>
      </c>
      <c r="J853">
        <v>0</v>
      </c>
      <c r="K853">
        <v>4</v>
      </c>
      <c r="L853">
        <v>1</v>
      </c>
      <c r="M853" s="3">
        <v>3.24</v>
      </c>
      <c r="N853" s="3">
        <v>3.24</v>
      </c>
      <c r="O853" s="3">
        <v>1</v>
      </c>
      <c r="P853" s="4">
        <v>223.6</v>
      </c>
      <c r="Q853">
        <f t="shared" si="52"/>
        <v>2236</v>
      </c>
      <c r="R853">
        <f t="shared" si="53"/>
        <v>2012.4</v>
      </c>
      <c r="S853">
        <f>VLOOKUP(B853,Sheet1!B:C,2,0)</f>
        <v>0.110057361891246</v>
      </c>
      <c r="T853">
        <f t="shared" si="54"/>
        <v>198.99117388111739</v>
      </c>
      <c r="U853">
        <f t="shared" si="55"/>
        <v>-223.59999999999991</v>
      </c>
    </row>
    <row r="854" spans="1:21" x14ac:dyDescent="0.25">
      <c r="A854">
        <v>851</v>
      </c>
      <c r="B854" t="s">
        <v>2872</v>
      </c>
      <c r="C854">
        <v>5099</v>
      </c>
      <c r="D854">
        <v>0</v>
      </c>
      <c r="E854">
        <v>0</v>
      </c>
      <c r="F854">
        <v>-424.91666666666703</v>
      </c>
      <c r="G854">
        <v>5.0054794520547903</v>
      </c>
      <c r="H854">
        <v>1</v>
      </c>
      <c r="I854">
        <v>0</v>
      </c>
      <c r="J854">
        <v>0</v>
      </c>
      <c r="K854">
        <v>5</v>
      </c>
      <c r="L854">
        <v>1</v>
      </c>
      <c r="M854" s="3">
        <v>31.64</v>
      </c>
      <c r="N854" s="3">
        <v>31.64</v>
      </c>
      <c r="O854" s="3">
        <v>1</v>
      </c>
      <c r="P854" s="4">
        <v>20.87</v>
      </c>
      <c r="Q854">
        <f t="shared" si="52"/>
        <v>208.7</v>
      </c>
      <c r="R854">
        <f t="shared" si="53"/>
        <v>187.82999999999998</v>
      </c>
      <c r="S854">
        <f>VLOOKUP(B854,Sheet1!B:C,2,0)</f>
        <v>0.10909501978870099</v>
      </c>
      <c r="T854">
        <f t="shared" si="54"/>
        <v>18.593186937009811</v>
      </c>
      <c r="U854">
        <f t="shared" si="55"/>
        <v>-20.870000000000005</v>
      </c>
    </row>
    <row r="855" spans="1:21" x14ac:dyDescent="0.25">
      <c r="A855">
        <v>852</v>
      </c>
      <c r="B855" t="s">
        <v>3511</v>
      </c>
      <c r="C855">
        <v>3498</v>
      </c>
      <c r="D855">
        <v>0</v>
      </c>
      <c r="E855">
        <v>0</v>
      </c>
      <c r="F855">
        <v>-291.5</v>
      </c>
      <c r="G855">
        <v>7.0054794520547903</v>
      </c>
      <c r="H855">
        <v>1</v>
      </c>
      <c r="I855">
        <v>0</v>
      </c>
      <c r="J855">
        <v>0</v>
      </c>
      <c r="K855">
        <v>6</v>
      </c>
      <c r="L855">
        <v>1</v>
      </c>
      <c r="M855" s="3">
        <v>17.13</v>
      </c>
      <c r="N855" s="3">
        <v>17.13</v>
      </c>
      <c r="O855" s="3">
        <v>1</v>
      </c>
      <c r="P855" s="4">
        <v>29.14</v>
      </c>
      <c r="Q855">
        <f t="shared" si="52"/>
        <v>291.39999999999998</v>
      </c>
      <c r="R855">
        <f t="shared" si="53"/>
        <v>262.26</v>
      </c>
      <c r="S855">
        <f>VLOOKUP(B855,Sheet1!B:C,2,0)</f>
        <v>8.21815506159254E-2</v>
      </c>
      <c r="T855">
        <f t="shared" si="54"/>
        <v>26.745229615051937</v>
      </c>
      <c r="U855">
        <f t="shared" si="55"/>
        <v>-29.139999999999986</v>
      </c>
    </row>
    <row r="856" spans="1:21" x14ac:dyDescent="0.25">
      <c r="A856">
        <v>853</v>
      </c>
      <c r="B856" t="s">
        <v>265</v>
      </c>
      <c r="C856">
        <v>5747</v>
      </c>
      <c r="D856">
        <v>0</v>
      </c>
      <c r="E856">
        <v>750</v>
      </c>
      <c r="F856">
        <v>271.08333333333297</v>
      </c>
      <c r="G856">
        <v>4.0027397260274</v>
      </c>
      <c r="H856">
        <v>1</v>
      </c>
      <c r="I856">
        <v>0</v>
      </c>
      <c r="J856">
        <v>81.27</v>
      </c>
      <c r="K856">
        <v>3</v>
      </c>
      <c r="L856">
        <v>1</v>
      </c>
      <c r="M856" s="3">
        <v>29.12</v>
      </c>
      <c r="N856" s="3">
        <v>29.12</v>
      </c>
      <c r="O856" s="3">
        <v>1</v>
      </c>
      <c r="P856" s="4">
        <v>75.2</v>
      </c>
      <c r="Q856">
        <f t="shared" si="52"/>
        <v>752</v>
      </c>
      <c r="R856">
        <f t="shared" si="53"/>
        <v>676.8</v>
      </c>
      <c r="S856">
        <f>VLOOKUP(B856,Sheet1!B:C,2,0)</f>
        <v>0.126060840131933</v>
      </c>
      <c r="T856">
        <f t="shared" si="54"/>
        <v>65.720224822078649</v>
      </c>
      <c r="U856">
        <f t="shared" si="55"/>
        <v>-75.200000000000045</v>
      </c>
    </row>
    <row r="857" spans="1:21" x14ac:dyDescent="0.25">
      <c r="A857">
        <v>854</v>
      </c>
      <c r="B857" t="s">
        <v>1760</v>
      </c>
      <c r="C857">
        <v>5118</v>
      </c>
      <c r="D857">
        <v>0</v>
      </c>
      <c r="E857">
        <v>0</v>
      </c>
      <c r="F857">
        <v>-426.5</v>
      </c>
      <c r="G857">
        <v>6.0054794520547903</v>
      </c>
      <c r="H857">
        <v>1</v>
      </c>
      <c r="I857">
        <v>0</v>
      </c>
      <c r="J857">
        <v>0</v>
      </c>
      <c r="K857">
        <v>5</v>
      </c>
      <c r="L857">
        <v>1</v>
      </c>
      <c r="M857" s="3">
        <v>18.12</v>
      </c>
      <c r="N857" s="3">
        <v>18.12</v>
      </c>
      <c r="O857" s="3">
        <v>1</v>
      </c>
      <c r="P857" s="4">
        <v>46.43</v>
      </c>
      <c r="Q857">
        <f t="shared" si="52"/>
        <v>464.29999999999995</v>
      </c>
      <c r="R857">
        <f t="shared" si="53"/>
        <v>417.86999999999995</v>
      </c>
      <c r="S857">
        <f>VLOOKUP(B857,Sheet1!B:C,2,0)</f>
        <v>9.4786515487695094E-2</v>
      </c>
      <c r="T857">
        <f t="shared" si="54"/>
        <v>42.029062085906318</v>
      </c>
      <c r="U857">
        <f t="shared" si="55"/>
        <v>-46.430000000000007</v>
      </c>
    </row>
    <row r="858" spans="1:21" x14ac:dyDescent="0.25">
      <c r="A858">
        <v>855</v>
      </c>
      <c r="B858" t="s">
        <v>300</v>
      </c>
      <c r="C858">
        <v>4203</v>
      </c>
      <c r="D858">
        <v>0</v>
      </c>
      <c r="E858">
        <v>0</v>
      </c>
      <c r="F858">
        <v>-350.25</v>
      </c>
      <c r="G858">
        <v>3.0027397260274</v>
      </c>
      <c r="H858">
        <v>0</v>
      </c>
      <c r="I858">
        <v>0</v>
      </c>
      <c r="J858">
        <v>0</v>
      </c>
      <c r="K858">
        <v>3</v>
      </c>
      <c r="L858">
        <v>1</v>
      </c>
      <c r="M858" s="3">
        <v>22.52</v>
      </c>
      <c r="N858" s="3">
        <v>22.52</v>
      </c>
      <c r="O858" s="3">
        <v>1</v>
      </c>
      <c r="P858" s="4">
        <v>67.77</v>
      </c>
      <c r="Q858">
        <f t="shared" si="52"/>
        <v>677.69999999999993</v>
      </c>
      <c r="R858">
        <f t="shared" si="53"/>
        <v>609.92999999999995</v>
      </c>
      <c r="S858">
        <f>VLOOKUP(B858,Sheet1!B:C,2,0)</f>
        <v>0.20704659530109801</v>
      </c>
      <c r="T858">
        <f t="shared" si="54"/>
        <v>53.73845223644458</v>
      </c>
      <c r="U858">
        <f t="shared" si="55"/>
        <v>-67.769999999999982</v>
      </c>
    </row>
    <row r="859" spans="1:21" x14ac:dyDescent="0.25">
      <c r="A859">
        <v>856</v>
      </c>
      <c r="B859" t="s">
        <v>1047</v>
      </c>
      <c r="C859">
        <v>44105</v>
      </c>
      <c r="D859">
        <v>0</v>
      </c>
      <c r="E859">
        <v>0</v>
      </c>
      <c r="F859">
        <v>-3675.4166666666702</v>
      </c>
      <c r="G859">
        <v>4.9150684931506801</v>
      </c>
      <c r="H859">
        <v>1</v>
      </c>
      <c r="I859">
        <v>0</v>
      </c>
      <c r="J859">
        <v>0</v>
      </c>
      <c r="K859">
        <v>4</v>
      </c>
      <c r="L859">
        <v>1</v>
      </c>
      <c r="M859" s="3">
        <v>8.4</v>
      </c>
      <c r="N859" s="3">
        <v>8.4</v>
      </c>
      <c r="O859" s="3">
        <v>1</v>
      </c>
      <c r="P859" s="4">
        <v>533.64</v>
      </c>
      <c r="Q859">
        <f t="shared" si="52"/>
        <v>5336.4</v>
      </c>
      <c r="R859">
        <f t="shared" si="53"/>
        <v>4802.7599999999993</v>
      </c>
      <c r="S859">
        <f>VLOOKUP(B859,Sheet1!B:C,2,0)</f>
        <v>0.11047808703296599</v>
      </c>
      <c r="T859">
        <f t="shared" si="54"/>
        <v>474.68447363572801</v>
      </c>
      <c r="U859">
        <f t="shared" si="55"/>
        <v>-533.64000000000033</v>
      </c>
    </row>
    <row r="860" spans="1:21" x14ac:dyDescent="0.25">
      <c r="A860">
        <v>857</v>
      </c>
      <c r="B860" t="s">
        <v>22</v>
      </c>
      <c r="C860">
        <v>3764</v>
      </c>
      <c r="D860">
        <v>0</v>
      </c>
      <c r="E860">
        <v>162</v>
      </c>
      <c r="F860">
        <v>-151.666666666667</v>
      </c>
      <c r="G860">
        <v>7.1342465753424698</v>
      </c>
      <c r="H860">
        <v>1</v>
      </c>
      <c r="I860">
        <v>0</v>
      </c>
      <c r="J860">
        <v>16.27</v>
      </c>
      <c r="K860">
        <v>6</v>
      </c>
      <c r="L860">
        <v>1</v>
      </c>
      <c r="M860" s="3">
        <v>34.68</v>
      </c>
      <c r="N860" s="3">
        <v>34.68</v>
      </c>
      <c r="O860" s="3">
        <v>1</v>
      </c>
      <c r="P860" s="4">
        <v>57.27</v>
      </c>
      <c r="Q860">
        <f t="shared" si="52"/>
        <v>572.70000000000005</v>
      </c>
      <c r="R860">
        <f t="shared" si="53"/>
        <v>515.43000000000006</v>
      </c>
      <c r="S860">
        <f>VLOOKUP(B860,Sheet1!B:C,2,0)</f>
        <v>8.07713933627449E-2</v>
      </c>
      <c r="T860">
        <f t="shared" si="54"/>
        <v>52.644222302115608</v>
      </c>
      <c r="U860">
        <f t="shared" si="55"/>
        <v>-57.269999999999982</v>
      </c>
    </row>
    <row r="861" spans="1:21" x14ac:dyDescent="0.25">
      <c r="A861">
        <v>858</v>
      </c>
      <c r="B861" t="s">
        <v>1239</v>
      </c>
      <c r="C861">
        <v>4953</v>
      </c>
      <c r="D861">
        <v>0</v>
      </c>
      <c r="E861">
        <v>0</v>
      </c>
      <c r="F861">
        <v>-412.75</v>
      </c>
      <c r="G861">
        <v>4.0027397260274</v>
      </c>
      <c r="H861">
        <v>1</v>
      </c>
      <c r="I861">
        <v>0</v>
      </c>
      <c r="J861">
        <v>0</v>
      </c>
      <c r="K861">
        <v>4</v>
      </c>
      <c r="L861">
        <v>1</v>
      </c>
      <c r="M861" s="3">
        <v>30.22</v>
      </c>
      <c r="N861" s="3">
        <v>30.22</v>
      </c>
      <c r="O861" s="3">
        <v>1</v>
      </c>
      <c r="P861" s="4">
        <v>42.61</v>
      </c>
      <c r="Q861">
        <f t="shared" si="52"/>
        <v>426.09999999999997</v>
      </c>
      <c r="R861">
        <f t="shared" si="53"/>
        <v>383.48999999999995</v>
      </c>
      <c r="S861">
        <f>VLOOKUP(B861,Sheet1!B:C,2,0)</f>
        <v>0.12531156643820801</v>
      </c>
      <c r="T861">
        <f t="shared" si="54"/>
        <v>37.270474154067955</v>
      </c>
      <c r="U861">
        <f t="shared" si="55"/>
        <v>-42.610000000000014</v>
      </c>
    </row>
    <row r="862" spans="1:21" x14ac:dyDescent="0.25">
      <c r="A862">
        <v>859</v>
      </c>
      <c r="B862" t="s">
        <v>634</v>
      </c>
      <c r="C862">
        <v>3638</v>
      </c>
      <c r="D862">
        <v>0</v>
      </c>
      <c r="E862">
        <v>0</v>
      </c>
      <c r="F862">
        <v>-303.16666666666703</v>
      </c>
      <c r="G862">
        <v>6.8849315068493198</v>
      </c>
      <c r="H862">
        <v>1</v>
      </c>
      <c r="I862">
        <v>0</v>
      </c>
      <c r="J862">
        <v>0</v>
      </c>
      <c r="K862">
        <v>6</v>
      </c>
      <c r="L862">
        <v>1</v>
      </c>
      <c r="M862" s="3">
        <v>20.52</v>
      </c>
      <c r="N862" s="3">
        <v>20.52</v>
      </c>
      <c r="O862" s="3">
        <v>1</v>
      </c>
      <c r="P862" s="4">
        <v>45.82</v>
      </c>
      <c r="Q862">
        <f t="shared" si="52"/>
        <v>458.2</v>
      </c>
      <c r="R862">
        <f t="shared" si="53"/>
        <v>412.38</v>
      </c>
      <c r="S862">
        <f>VLOOKUP(B862,Sheet1!B:C,2,0)</f>
        <v>8.3616046833476093E-2</v>
      </c>
      <c r="T862">
        <f t="shared" si="54"/>
        <v>41.988712734090122</v>
      </c>
      <c r="U862">
        <f t="shared" si="55"/>
        <v>-45.819999999999993</v>
      </c>
    </row>
    <row r="863" spans="1:21" x14ac:dyDescent="0.25">
      <c r="A863">
        <v>860</v>
      </c>
      <c r="B863" t="s">
        <v>1201</v>
      </c>
      <c r="C863">
        <v>3326</v>
      </c>
      <c r="D863">
        <v>0</v>
      </c>
      <c r="E863">
        <v>0</v>
      </c>
      <c r="F863">
        <v>-277.16666666666703</v>
      </c>
      <c r="G863">
        <v>4.0027397260274</v>
      </c>
      <c r="H863">
        <v>1</v>
      </c>
      <c r="I863">
        <v>0</v>
      </c>
      <c r="J863">
        <v>0</v>
      </c>
      <c r="K863">
        <v>4</v>
      </c>
      <c r="L863">
        <v>1</v>
      </c>
      <c r="M863" s="3">
        <v>19.48</v>
      </c>
      <c r="N863" s="3">
        <v>19.48</v>
      </c>
      <c r="O863" s="3">
        <v>1</v>
      </c>
      <c r="P863" s="4">
        <v>45.52</v>
      </c>
      <c r="Q863">
        <f t="shared" si="52"/>
        <v>455.2</v>
      </c>
      <c r="R863">
        <f t="shared" si="53"/>
        <v>409.68</v>
      </c>
      <c r="S863">
        <f>VLOOKUP(B863,Sheet1!B:C,2,0)</f>
        <v>0.12531156643820801</v>
      </c>
      <c r="T863">
        <f t="shared" si="54"/>
        <v>39.815817495732773</v>
      </c>
      <c r="U863">
        <f t="shared" si="55"/>
        <v>-45.519999999999982</v>
      </c>
    </row>
    <row r="864" spans="1:21" x14ac:dyDescent="0.25">
      <c r="A864">
        <v>861</v>
      </c>
      <c r="B864" t="s">
        <v>2990</v>
      </c>
      <c r="C864">
        <v>5933</v>
      </c>
      <c r="D864">
        <v>0</v>
      </c>
      <c r="E864">
        <v>1135</v>
      </c>
      <c r="F864">
        <v>640.58333333333303</v>
      </c>
      <c r="G864">
        <v>5.0054794520547903</v>
      </c>
      <c r="H864">
        <v>1</v>
      </c>
      <c r="I864">
        <v>0</v>
      </c>
      <c r="J864">
        <v>162.49</v>
      </c>
      <c r="K864">
        <v>4</v>
      </c>
      <c r="L864">
        <v>1</v>
      </c>
      <c r="M864" s="3">
        <v>7.8</v>
      </c>
      <c r="N864" s="3">
        <v>7.8</v>
      </c>
      <c r="O864" s="3">
        <v>1</v>
      </c>
      <c r="P864" s="4">
        <v>70.56</v>
      </c>
      <c r="Q864">
        <f t="shared" si="52"/>
        <v>705.6</v>
      </c>
      <c r="R864">
        <f t="shared" si="53"/>
        <v>635.04</v>
      </c>
      <c r="S864">
        <f>VLOOKUP(B864,Sheet1!B:C,2,0)</f>
        <v>0.11058722401778</v>
      </c>
      <c r="T864">
        <f t="shared" si="54"/>
        <v>62.756965473305449</v>
      </c>
      <c r="U864">
        <f t="shared" si="55"/>
        <v>-70.560000000000059</v>
      </c>
    </row>
    <row r="865" spans="1:21" x14ac:dyDescent="0.25">
      <c r="A865">
        <v>863</v>
      </c>
      <c r="B865" t="s">
        <v>140</v>
      </c>
      <c r="C865">
        <v>33891</v>
      </c>
      <c r="D865">
        <v>43530</v>
      </c>
      <c r="E865">
        <v>3131</v>
      </c>
      <c r="F865">
        <v>306.75</v>
      </c>
      <c r="G865">
        <v>6.9972602739726</v>
      </c>
      <c r="H865">
        <v>1</v>
      </c>
      <c r="I865">
        <v>1</v>
      </c>
      <c r="J865">
        <v>451.21</v>
      </c>
      <c r="K865">
        <v>6</v>
      </c>
      <c r="L865">
        <v>2</v>
      </c>
      <c r="M865" s="3">
        <v>7.02</v>
      </c>
      <c r="N865" s="3">
        <v>7.02</v>
      </c>
      <c r="O865" s="3">
        <v>2</v>
      </c>
      <c r="P865" s="4">
        <v>415.32</v>
      </c>
      <c r="Q865">
        <f t="shared" si="52"/>
        <v>4153.2</v>
      </c>
      <c r="R865">
        <f t="shared" si="53"/>
        <v>3737.8799999999997</v>
      </c>
      <c r="S865">
        <f>VLOOKUP(B865,Sheet1!B:C,2,0)</f>
        <v>7.7810794425332105E-2</v>
      </c>
      <c r="T865">
        <f t="shared" si="54"/>
        <v>383.00362085927105</v>
      </c>
      <c r="U865">
        <f t="shared" si="55"/>
        <v>-415.32000000000016</v>
      </c>
    </row>
    <row r="866" spans="1:21" x14ac:dyDescent="0.25">
      <c r="A866">
        <v>864</v>
      </c>
      <c r="B866" t="s">
        <v>2283</v>
      </c>
      <c r="C866">
        <v>23957</v>
      </c>
      <c r="D866">
        <v>0</v>
      </c>
      <c r="E866">
        <v>1977</v>
      </c>
      <c r="F866">
        <v>-19.4166666666667</v>
      </c>
      <c r="G866">
        <v>7.0465753424657498</v>
      </c>
      <c r="H866">
        <v>1</v>
      </c>
      <c r="I866">
        <v>0</v>
      </c>
      <c r="J866">
        <v>251.63</v>
      </c>
      <c r="K866">
        <v>6</v>
      </c>
      <c r="L866">
        <v>1</v>
      </c>
      <c r="M866" s="3">
        <v>36.03</v>
      </c>
      <c r="N866" s="3">
        <v>36.03</v>
      </c>
      <c r="O866" s="3">
        <v>1</v>
      </c>
      <c r="P866" s="4">
        <v>204.88</v>
      </c>
      <c r="Q866">
        <f t="shared" si="52"/>
        <v>2048.7999999999997</v>
      </c>
      <c r="R866">
        <f t="shared" si="53"/>
        <v>1843.9199999999996</v>
      </c>
      <c r="S866">
        <f>VLOOKUP(B866,Sheet1!B:C,2,0)</f>
        <v>8.3413409294491106E-2</v>
      </c>
      <c r="T866">
        <f t="shared" si="54"/>
        <v>187.79026070374465</v>
      </c>
      <c r="U866">
        <f t="shared" si="55"/>
        <v>-204.88000000000011</v>
      </c>
    </row>
    <row r="867" spans="1:21" x14ac:dyDescent="0.25">
      <c r="A867">
        <v>865</v>
      </c>
      <c r="B867" t="s">
        <v>327</v>
      </c>
      <c r="C867">
        <v>5636</v>
      </c>
      <c r="D867">
        <v>0</v>
      </c>
      <c r="E867">
        <v>0</v>
      </c>
      <c r="F867">
        <v>-469.66666666666703</v>
      </c>
      <c r="G867">
        <v>4.0027397260274</v>
      </c>
      <c r="H867">
        <v>1</v>
      </c>
      <c r="I867">
        <v>0</v>
      </c>
      <c r="J867">
        <v>0</v>
      </c>
      <c r="K867">
        <v>3</v>
      </c>
      <c r="L867">
        <v>1</v>
      </c>
      <c r="M867" s="3">
        <v>7.8</v>
      </c>
      <c r="N867" s="3">
        <v>7.8</v>
      </c>
      <c r="O867" s="3">
        <v>1</v>
      </c>
      <c r="P867" s="4">
        <v>68.17</v>
      </c>
      <c r="Q867">
        <f t="shared" si="52"/>
        <v>681.69999999999993</v>
      </c>
      <c r="R867">
        <f t="shared" si="53"/>
        <v>613.53</v>
      </c>
      <c r="S867">
        <f>VLOOKUP(B867,Sheet1!B:C,2,0)</f>
        <v>0.12531156643820801</v>
      </c>
      <c r="T867">
        <f t="shared" si="54"/>
        <v>59.62751051590736</v>
      </c>
      <c r="U867">
        <f t="shared" si="55"/>
        <v>-68.169999999999959</v>
      </c>
    </row>
    <row r="868" spans="1:21" x14ac:dyDescent="0.25">
      <c r="A868">
        <v>866</v>
      </c>
      <c r="B868" t="s">
        <v>1709</v>
      </c>
      <c r="C868">
        <v>16579</v>
      </c>
      <c r="D868">
        <v>0</v>
      </c>
      <c r="E868">
        <v>1253</v>
      </c>
      <c r="F868">
        <v>-128.583333333333</v>
      </c>
      <c r="G868">
        <v>6.0054794520547903</v>
      </c>
      <c r="H868">
        <v>1</v>
      </c>
      <c r="I868">
        <v>0</v>
      </c>
      <c r="J868">
        <v>118.98</v>
      </c>
      <c r="K868">
        <v>5</v>
      </c>
      <c r="L868">
        <v>1</v>
      </c>
      <c r="M868" s="3">
        <v>9.36</v>
      </c>
      <c r="N868" s="3">
        <v>9.36</v>
      </c>
      <c r="O868" s="3">
        <v>1</v>
      </c>
      <c r="P868" s="4">
        <v>185.86</v>
      </c>
      <c r="Q868">
        <f t="shared" si="52"/>
        <v>1858.6000000000001</v>
      </c>
      <c r="R868">
        <f t="shared" si="53"/>
        <v>1672.7400000000002</v>
      </c>
      <c r="S868">
        <f>VLOOKUP(B868,Sheet1!B:C,2,0)</f>
        <v>9.5586597898212097E-2</v>
      </c>
      <c r="T868">
        <f t="shared" si="54"/>
        <v>168.09427491463831</v>
      </c>
      <c r="U868">
        <f t="shared" si="55"/>
        <v>-185.8599999999999</v>
      </c>
    </row>
    <row r="869" spans="1:21" x14ac:dyDescent="0.25">
      <c r="A869">
        <v>867</v>
      </c>
      <c r="B869" t="s">
        <v>2744</v>
      </c>
      <c r="C869">
        <v>54533</v>
      </c>
      <c r="D869">
        <v>0</v>
      </c>
      <c r="E869">
        <v>0</v>
      </c>
      <c r="F869">
        <v>-4544.4166666666697</v>
      </c>
      <c r="G869">
        <v>4</v>
      </c>
      <c r="H869">
        <v>1</v>
      </c>
      <c r="I869">
        <v>0</v>
      </c>
      <c r="J869">
        <v>0</v>
      </c>
      <c r="K869">
        <v>4</v>
      </c>
      <c r="L869">
        <v>1</v>
      </c>
      <c r="M869" s="3">
        <v>43.9</v>
      </c>
      <c r="N869" s="3">
        <v>43.9</v>
      </c>
      <c r="O869" s="3">
        <v>1</v>
      </c>
      <c r="P869" s="4">
        <v>168.32</v>
      </c>
      <c r="Q869">
        <f t="shared" si="52"/>
        <v>1683.1999999999998</v>
      </c>
      <c r="R869">
        <f t="shared" si="53"/>
        <v>1514.8799999999999</v>
      </c>
      <c r="S869">
        <f>VLOOKUP(B869,Sheet1!B:C,2,0)</f>
        <v>0.12535857808899101</v>
      </c>
      <c r="T869">
        <f t="shared" si="54"/>
        <v>147.21964413606102</v>
      </c>
      <c r="U869">
        <f t="shared" si="55"/>
        <v>-168.31999999999994</v>
      </c>
    </row>
    <row r="870" spans="1:21" x14ac:dyDescent="0.25">
      <c r="A870">
        <v>868</v>
      </c>
      <c r="B870" t="s">
        <v>3980</v>
      </c>
      <c r="C870">
        <v>58542</v>
      </c>
      <c r="D870">
        <v>0</v>
      </c>
      <c r="E870">
        <v>9315</v>
      </c>
      <c r="F870">
        <v>4436.5</v>
      </c>
      <c r="G870">
        <v>5.0027397260274</v>
      </c>
      <c r="H870">
        <v>1</v>
      </c>
      <c r="I870">
        <v>0</v>
      </c>
      <c r="J870">
        <v>540.73</v>
      </c>
      <c r="K870">
        <v>4</v>
      </c>
      <c r="L870">
        <v>1</v>
      </c>
      <c r="M870" s="3">
        <v>40.86</v>
      </c>
      <c r="N870" s="3">
        <v>40.86</v>
      </c>
      <c r="O870" s="3">
        <v>1</v>
      </c>
      <c r="P870" s="4">
        <v>427.46</v>
      </c>
      <c r="Q870">
        <f t="shared" si="52"/>
        <v>4274.5999999999995</v>
      </c>
      <c r="R870">
        <f t="shared" si="53"/>
        <v>3847.1399999999994</v>
      </c>
      <c r="S870">
        <f>VLOOKUP(B870,Sheet1!B:C,2,0)</f>
        <v>0.111694474314099</v>
      </c>
      <c r="T870">
        <f t="shared" si="54"/>
        <v>379.71508000969521</v>
      </c>
      <c r="U870">
        <f t="shared" si="55"/>
        <v>-427.46000000000004</v>
      </c>
    </row>
    <row r="871" spans="1:21" x14ac:dyDescent="0.25">
      <c r="A871">
        <v>869</v>
      </c>
      <c r="B871" t="s">
        <v>2124</v>
      </c>
      <c r="C871">
        <v>37728</v>
      </c>
      <c r="D871">
        <v>0</v>
      </c>
      <c r="E871">
        <v>2920</v>
      </c>
      <c r="F871">
        <v>-224</v>
      </c>
      <c r="G871">
        <v>5.1205479452054803</v>
      </c>
      <c r="H871">
        <v>1</v>
      </c>
      <c r="I871">
        <v>0</v>
      </c>
      <c r="J871">
        <v>282.97000000000003</v>
      </c>
      <c r="K871">
        <v>4</v>
      </c>
      <c r="L871">
        <v>1</v>
      </c>
      <c r="M871" s="3">
        <v>6.64</v>
      </c>
      <c r="N871" s="3">
        <v>6.64</v>
      </c>
      <c r="O871" s="3">
        <v>1</v>
      </c>
      <c r="P871" s="4">
        <v>421.52</v>
      </c>
      <c r="Q871">
        <f t="shared" si="52"/>
        <v>4215.2</v>
      </c>
      <c r="R871">
        <f t="shared" si="53"/>
        <v>3793.68</v>
      </c>
      <c r="S871">
        <f>VLOOKUP(B871,Sheet1!B:C,2,0)</f>
        <v>0.10951860358192</v>
      </c>
      <c r="T871">
        <f t="shared" si="54"/>
        <v>375.35571821814904</v>
      </c>
      <c r="U871">
        <f t="shared" si="55"/>
        <v>-421.52</v>
      </c>
    </row>
    <row r="872" spans="1:21" x14ac:dyDescent="0.25">
      <c r="A872">
        <v>870</v>
      </c>
      <c r="B872" t="s">
        <v>3009</v>
      </c>
      <c r="C872">
        <v>18298</v>
      </c>
      <c r="D872">
        <v>0</v>
      </c>
      <c r="E872">
        <v>2987</v>
      </c>
      <c r="F872">
        <v>1462.1666666666699</v>
      </c>
      <c r="G872">
        <v>6.0054794520547903</v>
      </c>
      <c r="H872">
        <v>1</v>
      </c>
      <c r="I872">
        <v>0</v>
      </c>
      <c r="J872">
        <v>436.2</v>
      </c>
      <c r="K872">
        <v>6</v>
      </c>
      <c r="L872">
        <v>1</v>
      </c>
      <c r="M872" s="3">
        <v>21.34</v>
      </c>
      <c r="N872" s="3">
        <v>21.34</v>
      </c>
      <c r="O872" s="3">
        <v>1</v>
      </c>
      <c r="P872" s="4">
        <v>249.65</v>
      </c>
      <c r="Q872">
        <f t="shared" si="52"/>
        <v>2496.5</v>
      </c>
      <c r="R872">
        <f t="shared" si="53"/>
        <v>2246.85</v>
      </c>
      <c r="S872">
        <f>VLOOKUP(B872,Sheet1!B:C,2,0)</f>
        <v>9.8384348756051801E-2</v>
      </c>
      <c r="T872">
        <f t="shared" si="54"/>
        <v>225.08834733305167</v>
      </c>
      <c r="U872">
        <f t="shared" si="55"/>
        <v>-249.65000000000009</v>
      </c>
    </row>
    <row r="873" spans="1:21" x14ac:dyDescent="0.25">
      <c r="A873">
        <v>871</v>
      </c>
      <c r="B873" t="s">
        <v>2013</v>
      </c>
      <c r="C873">
        <v>144551</v>
      </c>
      <c r="D873">
        <v>0</v>
      </c>
      <c r="E873">
        <v>7983</v>
      </c>
      <c r="F873">
        <v>-4062.9166666666702</v>
      </c>
      <c r="G873">
        <v>6.0054794520547903</v>
      </c>
      <c r="H873">
        <v>1</v>
      </c>
      <c r="I873">
        <v>0</v>
      </c>
      <c r="J873">
        <v>68.84</v>
      </c>
      <c r="K873">
        <v>5</v>
      </c>
      <c r="L873">
        <v>1</v>
      </c>
      <c r="M873" s="3">
        <v>21.58</v>
      </c>
      <c r="N873" s="3">
        <v>21.58</v>
      </c>
      <c r="O873" s="3">
        <v>1</v>
      </c>
      <c r="P873" s="4">
        <v>52.8</v>
      </c>
      <c r="Q873">
        <f t="shared" si="52"/>
        <v>527.99999999999989</v>
      </c>
      <c r="R873">
        <f t="shared" si="53"/>
        <v>475.19999999999987</v>
      </c>
      <c r="S873">
        <f>VLOOKUP(B873,Sheet1!B:C,2,0)</f>
        <v>9.2490263664707098E-2</v>
      </c>
      <c r="T873">
        <f t="shared" si="54"/>
        <v>47.916514078503461</v>
      </c>
      <c r="U873">
        <f t="shared" si="55"/>
        <v>-52.800000000000011</v>
      </c>
    </row>
    <row r="874" spans="1:21" x14ac:dyDescent="0.25">
      <c r="A874">
        <v>872</v>
      </c>
      <c r="B874" t="s">
        <v>2365</v>
      </c>
      <c r="C874">
        <v>7505</v>
      </c>
      <c r="D874">
        <v>20817</v>
      </c>
      <c r="E874">
        <v>569</v>
      </c>
      <c r="F874">
        <v>-56.4166666666666</v>
      </c>
      <c r="G874">
        <v>3.0027397260274</v>
      </c>
      <c r="H874">
        <v>1</v>
      </c>
      <c r="I874">
        <v>1</v>
      </c>
      <c r="J874">
        <v>60.13</v>
      </c>
      <c r="K874">
        <v>3</v>
      </c>
      <c r="L874">
        <v>2</v>
      </c>
      <c r="M874" s="3">
        <v>17.920000000000002</v>
      </c>
      <c r="N874" s="3">
        <v>17.920000000000002</v>
      </c>
      <c r="O874" s="3">
        <v>2</v>
      </c>
      <c r="P874" s="4">
        <v>83.94</v>
      </c>
      <c r="Q874">
        <f t="shared" si="52"/>
        <v>839.4</v>
      </c>
      <c r="R874">
        <f t="shared" si="53"/>
        <v>755.46</v>
      </c>
      <c r="S874">
        <f>VLOOKUP(B874,Sheet1!B:C,2,0)</f>
        <v>0.13446287574837701</v>
      </c>
      <c r="T874">
        <f t="shared" si="54"/>
        <v>72.653186209681238</v>
      </c>
      <c r="U874">
        <f t="shared" si="55"/>
        <v>-83.939999999999941</v>
      </c>
    </row>
    <row r="875" spans="1:21" x14ac:dyDescent="0.25">
      <c r="A875">
        <v>873</v>
      </c>
      <c r="B875" t="s">
        <v>2236</v>
      </c>
      <c r="C875">
        <v>572228</v>
      </c>
      <c r="D875">
        <v>0</v>
      </c>
      <c r="E875">
        <v>39003</v>
      </c>
      <c r="F875">
        <v>-8682.6666666666606</v>
      </c>
      <c r="G875">
        <v>3.0027397260274</v>
      </c>
      <c r="H875">
        <v>0</v>
      </c>
      <c r="I875">
        <v>0</v>
      </c>
      <c r="J875">
        <v>0</v>
      </c>
      <c r="K875">
        <v>3</v>
      </c>
      <c r="L875">
        <v>1</v>
      </c>
      <c r="M875" s="3">
        <v>21.92</v>
      </c>
      <c r="N875" s="3">
        <v>21.92</v>
      </c>
      <c r="O875" s="3">
        <v>1</v>
      </c>
      <c r="P875" s="4">
        <v>569.04999999999995</v>
      </c>
      <c r="Q875">
        <f t="shared" si="52"/>
        <v>5690.4999999999991</v>
      </c>
      <c r="R875">
        <f t="shared" si="53"/>
        <v>5121.4499999999989</v>
      </c>
      <c r="S875">
        <f>VLOOKUP(B875,Sheet1!B:C,2,0)</f>
        <v>0.17988844241122701</v>
      </c>
      <c r="T875">
        <f t="shared" si="54"/>
        <v>466.68448184589124</v>
      </c>
      <c r="U875">
        <f t="shared" si="55"/>
        <v>-569.05000000000018</v>
      </c>
    </row>
    <row r="876" spans="1:21" x14ac:dyDescent="0.25">
      <c r="A876">
        <v>874</v>
      </c>
      <c r="B876" t="s">
        <v>3175</v>
      </c>
      <c r="C876">
        <v>18819</v>
      </c>
      <c r="D876">
        <v>0</v>
      </c>
      <c r="E876">
        <v>3529</v>
      </c>
      <c r="F876">
        <v>1960.75</v>
      </c>
      <c r="G876">
        <v>5.0054794520547903</v>
      </c>
      <c r="H876">
        <v>1</v>
      </c>
      <c r="I876">
        <v>0</v>
      </c>
      <c r="J876">
        <v>513.26</v>
      </c>
      <c r="K876">
        <v>4</v>
      </c>
      <c r="L876">
        <v>1</v>
      </c>
      <c r="M876" s="3">
        <v>24.84</v>
      </c>
      <c r="N876" s="3">
        <v>24.84</v>
      </c>
      <c r="O876" s="3">
        <v>1</v>
      </c>
      <c r="P876" s="4">
        <v>273.39</v>
      </c>
      <c r="Q876">
        <f t="shared" si="52"/>
        <v>2733.8999999999996</v>
      </c>
      <c r="R876">
        <f t="shared" si="53"/>
        <v>2460.5099999999998</v>
      </c>
      <c r="S876">
        <f>VLOOKUP(B876,Sheet1!B:C,2,0)</f>
        <v>0.11389480762894701</v>
      </c>
      <c r="T876">
        <f t="shared" si="54"/>
        <v>242.25229854232217</v>
      </c>
      <c r="U876">
        <f t="shared" si="55"/>
        <v>-273.38999999999987</v>
      </c>
    </row>
    <row r="877" spans="1:21" x14ac:dyDescent="0.25">
      <c r="A877">
        <v>875</v>
      </c>
      <c r="B877" t="s">
        <v>3363</v>
      </c>
      <c r="C877">
        <v>803018</v>
      </c>
      <c r="D877">
        <v>0</v>
      </c>
      <c r="E877">
        <v>67273</v>
      </c>
      <c r="F877">
        <v>354.83333333332803</v>
      </c>
      <c r="G877">
        <v>6.0054794520547903</v>
      </c>
      <c r="H877">
        <v>1</v>
      </c>
      <c r="I877">
        <v>0</v>
      </c>
      <c r="J877">
        <v>0</v>
      </c>
      <c r="K877">
        <v>6</v>
      </c>
      <c r="L877">
        <v>1</v>
      </c>
      <c r="M877" s="3">
        <v>28.45</v>
      </c>
      <c r="N877" s="3">
        <v>28.45</v>
      </c>
      <c r="O877" s="3">
        <v>1</v>
      </c>
      <c r="P877" s="4">
        <v>513.51</v>
      </c>
      <c r="Q877">
        <f t="shared" si="52"/>
        <v>5135.0999999999995</v>
      </c>
      <c r="R877">
        <f t="shared" si="53"/>
        <v>4621.5899999999992</v>
      </c>
      <c r="S877">
        <f>VLOOKUP(B877,Sheet1!B:C,2,0)</f>
        <v>7.1947636647122198E-2</v>
      </c>
      <c r="T877">
        <f t="shared" si="54"/>
        <v>476.56416910533625</v>
      </c>
      <c r="U877">
        <f t="shared" si="55"/>
        <v>-513.51000000000022</v>
      </c>
    </row>
    <row r="878" spans="1:21" x14ac:dyDescent="0.25">
      <c r="A878">
        <v>876</v>
      </c>
      <c r="B878" t="s">
        <v>1867</v>
      </c>
      <c r="C878">
        <v>10904</v>
      </c>
      <c r="D878">
        <v>0</v>
      </c>
      <c r="E878">
        <v>0</v>
      </c>
      <c r="F878">
        <v>-908.66666666666697</v>
      </c>
      <c r="G878">
        <v>4.0027397260274</v>
      </c>
      <c r="H878">
        <v>1</v>
      </c>
      <c r="I878">
        <v>0</v>
      </c>
      <c r="J878">
        <v>0</v>
      </c>
      <c r="K878">
        <v>4</v>
      </c>
      <c r="L878">
        <v>1</v>
      </c>
      <c r="M878" s="3">
        <v>27.32</v>
      </c>
      <c r="N878" s="3">
        <v>27.32</v>
      </c>
      <c r="O878" s="3">
        <v>1</v>
      </c>
      <c r="P878" s="4">
        <v>83.22</v>
      </c>
      <c r="Q878">
        <f t="shared" si="52"/>
        <v>832.19999999999993</v>
      </c>
      <c r="R878">
        <f t="shared" si="53"/>
        <v>748.9799999999999</v>
      </c>
      <c r="S878">
        <f>VLOOKUP(B878,Sheet1!B:C,2,0)</f>
        <v>0.12531156643820801</v>
      </c>
      <c r="T878">
        <f t="shared" si="54"/>
        <v>72.791571441012323</v>
      </c>
      <c r="U878">
        <f t="shared" si="55"/>
        <v>-83.220000000000027</v>
      </c>
    </row>
    <row r="879" spans="1:21" x14ac:dyDescent="0.25">
      <c r="A879">
        <v>877</v>
      </c>
      <c r="B879" t="s">
        <v>3310</v>
      </c>
      <c r="C879">
        <v>15819</v>
      </c>
      <c r="D879">
        <v>0</v>
      </c>
      <c r="E879">
        <v>3398</v>
      </c>
      <c r="F879">
        <v>2079.75</v>
      </c>
      <c r="G879">
        <v>5.2684931506849297</v>
      </c>
      <c r="H879">
        <v>1</v>
      </c>
      <c r="I879">
        <v>0</v>
      </c>
      <c r="J879">
        <v>317.23</v>
      </c>
      <c r="K879">
        <v>5</v>
      </c>
      <c r="L879">
        <v>2</v>
      </c>
      <c r="M879" s="3">
        <v>10.039999999999999</v>
      </c>
      <c r="N879" s="3">
        <v>10.039999999999999</v>
      </c>
      <c r="O879" s="3">
        <v>2</v>
      </c>
      <c r="P879" s="4">
        <v>171.33</v>
      </c>
      <c r="Q879">
        <f t="shared" si="52"/>
        <v>1713.3</v>
      </c>
      <c r="R879">
        <f t="shared" si="53"/>
        <v>1541.97</v>
      </c>
      <c r="S879">
        <f>VLOOKUP(B879,Sheet1!B:C,2,0)</f>
        <v>0.101888598628112</v>
      </c>
      <c r="T879">
        <f t="shared" si="54"/>
        <v>153.87342639704559</v>
      </c>
      <c r="U879">
        <f t="shared" si="55"/>
        <v>-171.32999999999993</v>
      </c>
    </row>
    <row r="880" spans="1:21" x14ac:dyDescent="0.25">
      <c r="A880">
        <v>878</v>
      </c>
      <c r="B880" t="s">
        <v>117</v>
      </c>
      <c r="C880">
        <v>5161456</v>
      </c>
      <c r="D880">
        <v>0</v>
      </c>
      <c r="E880">
        <v>455567</v>
      </c>
      <c r="F880">
        <v>25445.666666666701</v>
      </c>
      <c r="G880">
        <v>5.5123287671232903</v>
      </c>
      <c r="H880">
        <v>1</v>
      </c>
      <c r="I880">
        <v>0</v>
      </c>
      <c r="J880">
        <v>217.62</v>
      </c>
      <c r="K880">
        <v>5</v>
      </c>
      <c r="L880">
        <v>1</v>
      </c>
      <c r="M880" s="3">
        <v>65.16</v>
      </c>
      <c r="N880" s="3">
        <v>65.16</v>
      </c>
      <c r="O880" s="3">
        <v>1</v>
      </c>
      <c r="P880" s="4">
        <v>282.18</v>
      </c>
      <c r="Q880">
        <f t="shared" si="52"/>
        <v>2821.7999999999997</v>
      </c>
      <c r="R880">
        <f t="shared" si="53"/>
        <v>2539.62</v>
      </c>
      <c r="S880">
        <f>VLOOKUP(B880,Sheet1!B:C,2,0)</f>
        <v>1.49526871157558E-2</v>
      </c>
      <c r="T880">
        <f t="shared" si="54"/>
        <v>277.96065074967601</v>
      </c>
      <c r="U880">
        <f t="shared" si="55"/>
        <v>-282.17999999999984</v>
      </c>
    </row>
    <row r="881" spans="1:21" x14ac:dyDescent="0.25">
      <c r="A881">
        <v>879</v>
      </c>
      <c r="B881" t="s">
        <v>3244</v>
      </c>
      <c r="C881">
        <v>5924</v>
      </c>
      <c r="D881">
        <v>0</v>
      </c>
      <c r="E881">
        <v>0</v>
      </c>
      <c r="F881">
        <v>-493.66666666666703</v>
      </c>
      <c r="G881">
        <v>7.0054794520547903</v>
      </c>
      <c r="H881">
        <v>1</v>
      </c>
      <c r="I881">
        <v>0</v>
      </c>
      <c r="J881">
        <v>0</v>
      </c>
      <c r="K881">
        <v>6</v>
      </c>
      <c r="L881">
        <v>1</v>
      </c>
      <c r="M881" s="3">
        <v>21.78</v>
      </c>
      <c r="N881" s="3">
        <v>21.78</v>
      </c>
      <c r="O881" s="3">
        <v>1</v>
      </c>
      <c r="P881" s="4">
        <v>81.3</v>
      </c>
      <c r="Q881">
        <f t="shared" si="52"/>
        <v>812.99999999999989</v>
      </c>
      <c r="R881">
        <f t="shared" si="53"/>
        <v>731.69999999999993</v>
      </c>
      <c r="S881">
        <f>VLOOKUP(B881,Sheet1!B:C,2,0)</f>
        <v>8.21815506159254E-2</v>
      </c>
      <c r="T881">
        <f t="shared" si="54"/>
        <v>74.61863993492527</v>
      </c>
      <c r="U881">
        <f t="shared" si="55"/>
        <v>-81.299999999999955</v>
      </c>
    </row>
    <row r="882" spans="1:21" x14ac:dyDescent="0.25">
      <c r="A882">
        <v>880</v>
      </c>
      <c r="B882" t="s">
        <v>1033</v>
      </c>
      <c r="C882">
        <v>56862</v>
      </c>
      <c r="D882">
        <v>0</v>
      </c>
      <c r="E882">
        <v>5493</v>
      </c>
      <c r="F882">
        <v>754.5</v>
      </c>
      <c r="G882">
        <v>12.0082191780822</v>
      </c>
      <c r="H882">
        <v>1</v>
      </c>
      <c r="I882">
        <v>0</v>
      </c>
      <c r="J882">
        <v>521.88</v>
      </c>
      <c r="K882">
        <v>11</v>
      </c>
      <c r="L882">
        <v>1</v>
      </c>
      <c r="M882" s="3">
        <v>3.92</v>
      </c>
      <c r="N882" s="3">
        <v>3.92</v>
      </c>
      <c r="O882" s="3">
        <v>1</v>
      </c>
      <c r="P882" s="4">
        <v>536.54999999999995</v>
      </c>
      <c r="Q882">
        <f t="shared" si="52"/>
        <v>5365.4999999999991</v>
      </c>
      <c r="R882">
        <f t="shared" si="53"/>
        <v>4828.9499999999989</v>
      </c>
      <c r="S882">
        <f>VLOOKUP(B882,Sheet1!B:C,2,0)</f>
        <v>4.08805032669287E-2</v>
      </c>
      <c r="T882">
        <f t="shared" si="54"/>
        <v>514.61556597212939</v>
      </c>
      <c r="U882">
        <f t="shared" si="55"/>
        <v>-536.55000000000018</v>
      </c>
    </row>
    <row r="883" spans="1:21" x14ac:dyDescent="0.25">
      <c r="A883">
        <v>881</v>
      </c>
      <c r="B883" t="s">
        <v>2089</v>
      </c>
      <c r="C883">
        <v>27783</v>
      </c>
      <c r="D883">
        <v>0</v>
      </c>
      <c r="E883">
        <v>0</v>
      </c>
      <c r="F883">
        <v>-2315.25</v>
      </c>
      <c r="G883">
        <v>7.0054794520547903</v>
      </c>
      <c r="H883">
        <v>1</v>
      </c>
      <c r="I883">
        <v>0</v>
      </c>
      <c r="J883">
        <v>0</v>
      </c>
      <c r="K883">
        <v>6</v>
      </c>
      <c r="L883">
        <v>1</v>
      </c>
      <c r="M883" s="3">
        <v>14.04</v>
      </c>
      <c r="N883" s="3">
        <v>14.04</v>
      </c>
      <c r="O883" s="3">
        <v>1</v>
      </c>
      <c r="P883" s="4">
        <v>329.94</v>
      </c>
      <c r="Q883">
        <f t="shared" si="52"/>
        <v>3299.3999999999996</v>
      </c>
      <c r="R883">
        <f t="shared" si="53"/>
        <v>2969.4599999999996</v>
      </c>
      <c r="S883">
        <f>VLOOKUP(B883,Sheet1!B:C,2,0)</f>
        <v>8.21815506159254E-2</v>
      </c>
      <c r="T883">
        <f t="shared" si="54"/>
        <v>302.82501918978159</v>
      </c>
      <c r="U883">
        <f t="shared" si="55"/>
        <v>-329.94000000000005</v>
      </c>
    </row>
    <row r="884" spans="1:21" x14ac:dyDescent="0.25">
      <c r="A884">
        <v>882</v>
      </c>
      <c r="B884" t="s">
        <v>903</v>
      </c>
      <c r="C884">
        <v>12656</v>
      </c>
      <c r="D884">
        <v>0</v>
      </c>
      <c r="E884">
        <v>984</v>
      </c>
      <c r="F884">
        <v>-70.6666666666667</v>
      </c>
      <c r="G884">
        <v>4.0027397260274</v>
      </c>
      <c r="H884">
        <v>1</v>
      </c>
      <c r="I884">
        <v>0</v>
      </c>
      <c r="J884">
        <v>94.1</v>
      </c>
      <c r="K884">
        <v>4</v>
      </c>
      <c r="L884">
        <v>1</v>
      </c>
      <c r="M884" s="3">
        <v>44.63</v>
      </c>
      <c r="N884" s="3">
        <v>44.63</v>
      </c>
      <c r="O884" s="3">
        <v>1</v>
      </c>
      <c r="P884" s="4">
        <v>159.18</v>
      </c>
      <c r="Q884">
        <f t="shared" si="52"/>
        <v>1591.8</v>
      </c>
      <c r="R884">
        <f t="shared" si="53"/>
        <v>1432.62</v>
      </c>
      <c r="S884">
        <f>VLOOKUP(B884,Sheet1!B:C,2,0)</f>
        <v>0.12612253451691299</v>
      </c>
      <c r="T884">
        <f t="shared" si="54"/>
        <v>139.10381495559778</v>
      </c>
      <c r="U884">
        <f t="shared" si="55"/>
        <v>-159.18000000000006</v>
      </c>
    </row>
    <row r="885" spans="1:21" x14ac:dyDescent="0.25">
      <c r="A885">
        <v>883</v>
      </c>
      <c r="B885" t="s">
        <v>3414</v>
      </c>
      <c r="C885">
        <v>35767</v>
      </c>
      <c r="D885">
        <v>0</v>
      </c>
      <c r="E885">
        <v>5287</v>
      </c>
      <c r="F885">
        <v>2306.4166666666702</v>
      </c>
      <c r="G885">
        <v>6.4027397260274004</v>
      </c>
      <c r="H885">
        <v>1</v>
      </c>
      <c r="I885">
        <v>0</v>
      </c>
      <c r="J885">
        <v>705.02</v>
      </c>
      <c r="K885">
        <v>6</v>
      </c>
      <c r="L885">
        <v>1</v>
      </c>
      <c r="M885" s="3">
        <v>183.6</v>
      </c>
      <c r="N885" s="3">
        <v>183.6</v>
      </c>
      <c r="O885" s="3">
        <v>1</v>
      </c>
      <c r="P885" s="4">
        <v>411.43</v>
      </c>
      <c r="Q885">
        <f t="shared" si="52"/>
        <v>4114.3</v>
      </c>
      <c r="R885">
        <f t="shared" si="53"/>
        <v>3702.8700000000003</v>
      </c>
      <c r="S885">
        <f>VLOOKUP(B885,Sheet1!B:C,2,0)</f>
        <v>9.4994143468234399E-2</v>
      </c>
      <c r="T885">
        <f t="shared" si="54"/>
        <v>372.34655955286433</v>
      </c>
      <c r="U885">
        <f t="shared" si="55"/>
        <v>-411.42999999999984</v>
      </c>
    </row>
    <row r="886" spans="1:21" x14ac:dyDescent="0.25">
      <c r="A886">
        <v>884</v>
      </c>
      <c r="B886" t="s">
        <v>2279</v>
      </c>
      <c r="C886">
        <v>3990</v>
      </c>
      <c r="D886">
        <v>0</v>
      </c>
      <c r="E886">
        <v>627</v>
      </c>
      <c r="F886">
        <v>294.5</v>
      </c>
      <c r="G886">
        <v>7.0054794520547903</v>
      </c>
      <c r="H886">
        <v>1</v>
      </c>
      <c r="I886">
        <v>0</v>
      </c>
      <c r="J886">
        <v>71.239999999999995</v>
      </c>
      <c r="K886">
        <v>6</v>
      </c>
      <c r="L886">
        <v>1</v>
      </c>
      <c r="M886" s="3">
        <v>10.08</v>
      </c>
      <c r="N886" s="3">
        <v>10.08</v>
      </c>
      <c r="O886" s="3">
        <v>1</v>
      </c>
      <c r="P886" s="4">
        <v>43.11</v>
      </c>
      <c r="Q886">
        <f t="shared" si="52"/>
        <v>431.09999999999997</v>
      </c>
      <c r="R886">
        <f t="shared" si="53"/>
        <v>387.98999999999995</v>
      </c>
      <c r="S886">
        <f>VLOOKUP(B886,Sheet1!B:C,2,0)</f>
        <v>8.2643817469267106E-2</v>
      </c>
      <c r="T886">
        <f t="shared" si="54"/>
        <v>39.547225028899895</v>
      </c>
      <c r="U886">
        <f t="shared" si="55"/>
        <v>-43.110000000000014</v>
      </c>
    </row>
    <row r="887" spans="1:21" x14ac:dyDescent="0.25">
      <c r="A887">
        <v>885</v>
      </c>
      <c r="B887" t="s">
        <v>3859</v>
      </c>
      <c r="C887">
        <v>18884</v>
      </c>
      <c r="D887">
        <v>0</v>
      </c>
      <c r="E887">
        <v>1700</v>
      </c>
      <c r="F887">
        <v>126.333333333333</v>
      </c>
      <c r="G887">
        <v>4.0027397260274</v>
      </c>
      <c r="H887">
        <v>1</v>
      </c>
      <c r="I887">
        <v>0</v>
      </c>
      <c r="J887">
        <v>22.85</v>
      </c>
      <c r="K887">
        <v>3</v>
      </c>
      <c r="L887">
        <v>1</v>
      </c>
      <c r="M887" s="3">
        <v>13.43</v>
      </c>
      <c r="N887" s="3">
        <v>13.43</v>
      </c>
      <c r="O887" s="3">
        <v>1</v>
      </c>
      <c r="P887" s="4">
        <v>29.02</v>
      </c>
      <c r="Q887">
        <f t="shared" si="52"/>
        <v>290.2</v>
      </c>
      <c r="R887">
        <f t="shared" si="53"/>
        <v>261.18</v>
      </c>
      <c r="S887">
        <f>VLOOKUP(B887,Sheet1!B:C,2,0)</f>
        <v>0.124793270994784</v>
      </c>
      <c r="T887">
        <f t="shared" si="54"/>
        <v>25.398499275731368</v>
      </c>
      <c r="U887">
        <f t="shared" si="55"/>
        <v>-29.019999999999982</v>
      </c>
    </row>
    <row r="888" spans="1:21" x14ac:dyDescent="0.25">
      <c r="A888">
        <v>886</v>
      </c>
      <c r="B888" t="s">
        <v>612</v>
      </c>
      <c r="C888">
        <v>4316</v>
      </c>
      <c r="D888">
        <v>0</v>
      </c>
      <c r="E888">
        <v>0</v>
      </c>
      <c r="F888">
        <v>-359.66666666666703</v>
      </c>
      <c r="G888">
        <v>4.0027397260274</v>
      </c>
      <c r="H888">
        <v>1</v>
      </c>
      <c r="I888">
        <v>0</v>
      </c>
      <c r="J888">
        <v>0</v>
      </c>
      <c r="K888">
        <v>3</v>
      </c>
      <c r="L888">
        <v>1</v>
      </c>
      <c r="M888" s="3">
        <v>-1.38</v>
      </c>
      <c r="N888" s="3">
        <v>-1.38</v>
      </c>
      <c r="O888" s="3">
        <v>1</v>
      </c>
      <c r="P888" s="4">
        <v>372.02</v>
      </c>
      <c r="Q888">
        <f t="shared" si="52"/>
        <v>3720.2</v>
      </c>
      <c r="R888">
        <f t="shared" si="53"/>
        <v>3348.18</v>
      </c>
      <c r="S888">
        <f>VLOOKUP(B888,Sheet1!B:C,2,0)</f>
        <v>0.12531156643820801</v>
      </c>
      <c r="T888">
        <f t="shared" si="54"/>
        <v>325.4015910536578</v>
      </c>
      <c r="U888">
        <f t="shared" si="55"/>
        <v>-372.02</v>
      </c>
    </row>
    <row r="889" spans="1:21" x14ac:dyDescent="0.25">
      <c r="A889">
        <v>887</v>
      </c>
      <c r="B889" t="s">
        <v>73</v>
      </c>
      <c r="C889">
        <v>133153</v>
      </c>
      <c r="D889">
        <v>700029</v>
      </c>
      <c r="E889">
        <v>11000</v>
      </c>
      <c r="F889">
        <v>-96.083333333333897</v>
      </c>
      <c r="G889">
        <v>4.0027397260274</v>
      </c>
      <c r="H889">
        <v>1</v>
      </c>
      <c r="I889">
        <v>1</v>
      </c>
      <c r="J889">
        <v>0</v>
      </c>
      <c r="K889">
        <v>3</v>
      </c>
      <c r="L889">
        <v>2</v>
      </c>
      <c r="M889" s="3">
        <v>2.8</v>
      </c>
      <c r="N889" s="3">
        <v>2.8</v>
      </c>
      <c r="O889" s="3">
        <v>2</v>
      </c>
      <c r="P889" s="4">
        <v>106.07</v>
      </c>
      <c r="Q889">
        <f t="shared" si="52"/>
        <v>1060.6999999999998</v>
      </c>
      <c r="R889">
        <f t="shared" si="53"/>
        <v>954.62999999999988</v>
      </c>
      <c r="S889">
        <f>VLOOKUP(B889,Sheet1!B:C,2,0)</f>
        <v>6.0074802577867598E-2</v>
      </c>
      <c r="T889">
        <f t="shared" si="54"/>
        <v>99.697865690565578</v>
      </c>
      <c r="U889">
        <f t="shared" si="55"/>
        <v>-106.06999999999994</v>
      </c>
    </row>
    <row r="890" spans="1:21" x14ac:dyDescent="0.25">
      <c r="A890">
        <v>888</v>
      </c>
      <c r="B890" t="s">
        <v>3732</v>
      </c>
      <c r="C890">
        <v>12709</v>
      </c>
      <c r="D890">
        <v>0</v>
      </c>
      <c r="E890">
        <v>1068</v>
      </c>
      <c r="F890">
        <v>8.9166666666667407</v>
      </c>
      <c r="G890">
        <v>4</v>
      </c>
      <c r="H890">
        <v>1</v>
      </c>
      <c r="I890">
        <v>0</v>
      </c>
      <c r="J890">
        <v>106.88</v>
      </c>
      <c r="K890">
        <v>3</v>
      </c>
      <c r="L890">
        <v>1</v>
      </c>
      <c r="M890" s="3">
        <v>11.59</v>
      </c>
      <c r="N890" s="3">
        <v>11.59</v>
      </c>
      <c r="O890" s="3">
        <v>1</v>
      </c>
      <c r="P890" s="4">
        <v>156.97999999999999</v>
      </c>
      <c r="Q890">
        <f t="shared" si="52"/>
        <v>1569.7999999999997</v>
      </c>
      <c r="R890">
        <f t="shared" si="53"/>
        <v>1412.8199999999997</v>
      </c>
      <c r="S890">
        <f>VLOOKUP(B890,Sheet1!B:C,2,0)</f>
        <v>0.12630480316695</v>
      </c>
      <c r="T890">
        <f t="shared" si="54"/>
        <v>137.15267199885218</v>
      </c>
      <c r="U890">
        <f t="shared" si="55"/>
        <v>-156.98000000000002</v>
      </c>
    </row>
    <row r="891" spans="1:21" x14ac:dyDescent="0.25">
      <c r="A891">
        <v>889</v>
      </c>
      <c r="B891" t="s">
        <v>2385</v>
      </c>
      <c r="C891">
        <v>14494</v>
      </c>
      <c r="D891">
        <v>0</v>
      </c>
      <c r="E891">
        <v>3749</v>
      </c>
      <c r="F891">
        <v>2541.1666666666702</v>
      </c>
      <c r="G891">
        <v>4.0027397260274</v>
      </c>
      <c r="H891">
        <v>1</v>
      </c>
      <c r="I891">
        <v>0</v>
      </c>
      <c r="J891">
        <v>548.64</v>
      </c>
      <c r="K891">
        <v>3</v>
      </c>
      <c r="L891">
        <v>1</v>
      </c>
      <c r="M891" s="3">
        <v>7.02</v>
      </c>
      <c r="N891" s="3">
        <v>7.02</v>
      </c>
      <c r="O891" s="3">
        <v>1</v>
      </c>
      <c r="P891" s="4">
        <v>177.31</v>
      </c>
      <c r="Q891">
        <f t="shared" si="52"/>
        <v>1773.1</v>
      </c>
      <c r="R891">
        <f t="shared" si="53"/>
        <v>1595.79</v>
      </c>
      <c r="S891">
        <f>VLOOKUP(B891,Sheet1!B:C,2,0)</f>
        <v>0.13111201508495701</v>
      </c>
      <c r="T891">
        <f t="shared" si="54"/>
        <v>154.06252860528627</v>
      </c>
      <c r="U891">
        <f t="shared" si="55"/>
        <v>-177.30999999999995</v>
      </c>
    </row>
    <row r="892" spans="1:21" x14ac:dyDescent="0.25">
      <c r="A892">
        <v>890</v>
      </c>
      <c r="B892" t="s">
        <v>2975</v>
      </c>
      <c r="C892">
        <v>2882597</v>
      </c>
      <c r="D892">
        <v>976731</v>
      </c>
      <c r="E892">
        <v>382647</v>
      </c>
      <c r="F892">
        <v>142430.58333333299</v>
      </c>
      <c r="G892">
        <v>5.0054794520547903</v>
      </c>
      <c r="H892">
        <v>1</v>
      </c>
      <c r="I892">
        <v>1</v>
      </c>
      <c r="J892">
        <v>186.24</v>
      </c>
      <c r="K892">
        <v>5</v>
      </c>
      <c r="L892">
        <v>2</v>
      </c>
      <c r="M892" s="3">
        <v>13.1</v>
      </c>
      <c r="N892" s="3">
        <v>13.1</v>
      </c>
      <c r="O892" s="3">
        <v>2</v>
      </c>
      <c r="P892" s="4">
        <v>122.55</v>
      </c>
      <c r="Q892">
        <f t="shared" si="52"/>
        <v>1225.5</v>
      </c>
      <c r="R892">
        <f t="shared" si="53"/>
        <v>1102.95</v>
      </c>
      <c r="S892">
        <f>VLOOKUP(B892,Sheet1!B:C,2,0)</f>
        <v>7.9979225611930393E-3</v>
      </c>
      <c r="T892">
        <f t="shared" si="54"/>
        <v>121.56985459012579</v>
      </c>
      <c r="U892">
        <f t="shared" si="55"/>
        <v>-122.54999999999995</v>
      </c>
    </row>
    <row r="893" spans="1:21" x14ac:dyDescent="0.25">
      <c r="A893">
        <v>891</v>
      </c>
      <c r="B893" t="s">
        <v>1820</v>
      </c>
      <c r="C893">
        <v>1301159</v>
      </c>
      <c r="D893">
        <v>0</v>
      </c>
      <c r="E893">
        <v>198491</v>
      </c>
      <c r="F893">
        <v>90061.083333333299</v>
      </c>
      <c r="G893">
        <v>6.6794520547945204</v>
      </c>
      <c r="H893">
        <v>1</v>
      </c>
      <c r="I893">
        <v>0</v>
      </c>
      <c r="J893">
        <v>292.45999999999998</v>
      </c>
      <c r="K893">
        <v>6</v>
      </c>
      <c r="L893">
        <v>1</v>
      </c>
      <c r="M893" s="3">
        <v>17.13</v>
      </c>
      <c r="N893" s="3">
        <v>17.13</v>
      </c>
      <c r="O893" s="3">
        <v>1</v>
      </c>
      <c r="P893" s="4">
        <v>198.03</v>
      </c>
      <c r="Q893">
        <f t="shared" si="52"/>
        <v>1980.3</v>
      </c>
      <c r="R893">
        <f t="shared" si="53"/>
        <v>1782.27</v>
      </c>
      <c r="S893">
        <f>VLOOKUP(B893,Sheet1!B:C,2,0)</f>
        <v>3.8702237874531899E-2</v>
      </c>
      <c r="T893">
        <f t="shared" si="54"/>
        <v>190.36579583370644</v>
      </c>
      <c r="U893">
        <f t="shared" si="55"/>
        <v>-198.02999999999997</v>
      </c>
    </row>
    <row r="894" spans="1:21" x14ac:dyDescent="0.25">
      <c r="A894">
        <v>892</v>
      </c>
      <c r="B894" t="s">
        <v>2950</v>
      </c>
      <c r="C894">
        <v>3185835</v>
      </c>
      <c r="D894">
        <v>0</v>
      </c>
      <c r="E894">
        <v>70961</v>
      </c>
      <c r="F894">
        <v>-194525.25</v>
      </c>
      <c r="G894">
        <v>6.36438356164384</v>
      </c>
      <c r="H894">
        <v>1</v>
      </c>
      <c r="I894">
        <v>0</v>
      </c>
      <c r="J894">
        <v>1689.38</v>
      </c>
      <c r="K894">
        <v>6</v>
      </c>
      <c r="L894">
        <v>1</v>
      </c>
      <c r="M894" s="3">
        <v>-1.08</v>
      </c>
      <c r="N894" s="3">
        <v>-1.08</v>
      </c>
      <c r="O894" s="3">
        <v>1</v>
      </c>
      <c r="P894" s="4">
        <v>289.26</v>
      </c>
      <c r="Q894">
        <f t="shared" si="52"/>
        <v>2892.6</v>
      </c>
      <c r="R894">
        <f t="shared" si="53"/>
        <v>2603.34</v>
      </c>
      <c r="S894">
        <f>VLOOKUP(B894,Sheet1!B:C,2,0)</f>
        <v>8.1779986794396894E-2</v>
      </c>
      <c r="T894">
        <f t="shared" si="54"/>
        <v>265.60432101985276</v>
      </c>
      <c r="U894">
        <f t="shared" si="55"/>
        <v>-289.25999999999976</v>
      </c>
    </row>
    <row r="895" spans="1:21" x14ac:dyDescent="0.25">
      <c r="A895">
        <v>893</v>
      </c>
      <c r="B895" t="s">
        <v>3964</v>
      </c>
      <c r="C895">
        <v>4127</v>
      </c>
      <c r="D895">
        <v>0</v>
      </c>
      <c r="E895">
        <v>798</v>
      </c>
      <c r="F895">
        <v>454.08333333333297</v>
      </c>
      <c r="G895">
        <v>4.0027397260274</v>
      </c>
      <c r="H895">
        <v>1</v>
      </c>
      <c r="I895">
        <v>0</v>
      </c>
      <c r="J895">
        <v>117.42</v>
      </c>
      <c r="K895">
        <v>4</v>
      </c>
      <c r="L895">
        <v>1</v>
      </c>
      <c r="M895" s="3">
        <v>25.74</v>
      </c>
      <c r="N895" s="3">
        <v>25.74</v>
      </c>
      <c r="O895" s="3">
        <v>1</v>
      </c>
      <c r="P895" s="4">
        <v>61.54</v>
      </c>
      <c r="Q895">
        <f t="shared" si="52"/>
        <v>615.4</v>
      </c>
      <c r="R895">
        <f t="shared" si="53"/>
        <v>553.86</v>
      </c>
      <c r="S895">
        <f>VLOOKUP(B895,Sheet1!B:C,2,0)</f>
        <v>0.12653634590601601</v>
      </c>
      <c r="T895">
        <f t="shared" si="54"/>
        <v>53.75295327294377</v>
      </c>
      <c r="U895">
        <f t="shared" si="55"/>
        <v>-61.539999999999964</v>
      </c>
    </row>
    <row r="896" spans="1:21" x14ac:dyDescent="0.25">
      <c r="A896">
        <v>894</v>
      </c>
      <c r="B896" t="s">
        <v>258</v>
      </c>
      <c r="C896">
        <v>3887</v>
      </c>
      <c r="D896">
        <v>0</v>
      </c>
      <c r="E896">
        <v>0</v>
      </c>
      <c r="F896">
        <v>-323.91666666666703</v>
      </c>
      <c r="G896">
        <v>6.0054794520547903</v>
      </c>
      <c r="H896">
        <v>1</v>
      </c>
      <c r="I896">
        <v>0</v>
      </c>
      <c r="J896">
        <v>0</v>
      </c>
      <c r="K896">
        <v>6</v>
      </c>
      <c r="L896">
        <v>1</v>
      </c>
      <c r="M896" s="3">
        <v>17.62</v>
      </c>
      <c r="N896" s="3">
        <v>17.62</v>
      </c>
      <c r="O896" s="3">
        <v>1</v>
      </c>
      <c r="P896" s="4">
        <v>54.69</v>
      </c>
      <c r="Q896">
        <f t="shared" si="52"/>
        <v>546.9</v>
      </c>
      <c r="R896">
        <f t="shared" si="53"/>
        <v>492.21</v>
      </c>
      <c r="S896">
        <f>VLOOKUP(B896,Sheet1!B:C,2,0)</f>
        <v>9.4786515487695094E-2</v>
      </c>
      <c r="T896">
        <f t="shared" si="54"/>
        <v>49.506125467977952</v>
      </c>
      <c r="U896">
        <f t="shared" si="55"/>
        <v>-54.69</v>
      </c>
    </row>
    <row r="897" spans="1:21" x14ac:dyDescent="0.25">
      <c r="A897">
        <v>895</v>
      </c>
      <c r="B897" t="s">
        <v>1776</v>
      </c>
      <c r="C897">
        <v>4128</v>
      </c>
      <c r="D897">
        <v>0</v>
      </c>
      <c r="E897">
        <v>0</v>
      </c>
      <c r="F897">
        <v>-344</v>
      </c>
      <c r="G897">
        <v>7.0054794520547903</v>
      </c>
      <c r="H897">
        <v>1</v>
      </c>
      <c r="I897">
        <v>0</v>
      </c>
      <c r="J897">
        <v>0</v>
      </c>
      <c r="K897">
        <v>6</v>
      </c>
      <c r="L897">
        <v>1</v>
      </c>
      <c r="M897" s="3">
        <v>9.9199999999999893</v>
      </c>
      <c r="N897" s="3">
        <v>9.9199999999999893</v>
      </c>
      <c r="O897" s="3">
        <v>1</v>
      </c>
      <c r="P897" s="4">
        <v>57.9</v>
      </c>
      <c r="Q897">
        <f t="shared" si="52"/>
        <v>579</v>
      </c>
      <c r="R897">
        <f t="shared" si="53"/>
        <v>521.1</v>
      </c>
      <c r="S897">
        <f>VLOOKUP(B897,Sheet1!B:C,2,0)</f>
        <v>8.21815506159254E-2</v>
      </c>
      <c r="T897">
        <f t="shared" si="54"/>
        <v>53.141688219337922</v>
      </c>
      <c r="U897">
        <f t="shared" si="55"/>
        <v>-57.899999999999977</v>
      </c>
    </row>
    <row r="898" spans="1:21" x14ac:dyDescent="0.25">
      <c r="A898">
        <v>896</v>
      </c>
      <c r="B898" t="s">
        <v>724</v>
      </c>
      <c r="C898">
        <v>337793</v>
      </c>
      <c r="D898">
        <v>0</v>
      </c>
      <c r="E898">
        <v>22067</v>
      </c>
      <c r="F898">
        <v>-6082.4166666666697</v>
      </c>
      <c r="G898">
        <v>6.0054794520547903</v>
      </c>
      <c r="H898">
        <v>1</v>
      </c>
      <c r="I898">
        <v>0</v>
      </c>
      <c r="J898">
        <v>0</v>
      </c>
      <c r="K898">
        <v>6</v>
      </c>
      <c r="L898">
        <v>1</v>
      </c>
      <c r="M898" s="3">
        <v>19.28</v>
      </c>
      <c r="N898" s="3">
        <v>19.28</v>
      </c>
      <c r="O898" s="3">
        <v>1</v>
      </c>
      <c r="P898" s="4">
        <v>266.64999999999998</v>
      </c>
      <c r="Q898">
        <f t="shared" si="52"/>
        <v>2666.4999999999995</v>
      </c>
      <c r="R898">
        <f t="shared" si="53"/>
        <v>2399.8499999999995</v>
      </c>
      <c r="S898">
        <f>VLOOKUP(B898,Sheet1!B:C,2,0)</f>
        <v>8.6657379642671201E-2</v>
      </c>
      <c r="T898">
        <f t="shared" si="54"/>
        <v>243.54280971828172</v>
      </c>
      <c r="U898">
        <f t="shared" si="55"/>
        <v>-266.65000000000009</v>
      </c>
    </row>
    <row r="899" spans="1:21" x14ac:dyDescent="0.25">
      <c r="A899">
        <v>897</v>
      </c>
      <c r="B899" t="s">
        <v>3934</v>
      </c>
      <c r="C899">
        <v>326</v>
      </c>
      <c r="D899">
        <v>0</v>
      </c>
      <c r="E899">
        <v>0</v>
      </c>
      <c r="F899">
        <v>-27.1666666666667</v>
      </c>
      <c r="G899">
        <v>5.0054794520547903</v>
      </c>
      <c r="H899">
        <v>1</v>
      </c>
      <c r="I899">
        <v>0</v>
      </c>
      <c r="J899">
        <v>0</v>
      </c>
      <c r="K899">
        <v>4</v>
      </c>
      <c r="L899">
        <v>1</v>
      </c>
      <c r="M899" s="3">
        <v>26.02</v>
      </c>
      <c r="N899" s="3">
        <v>26.02</v>
      </c>
      <c r="O899" s="3">
        <v>1</v>
      </c>
      <c r="P899" s="4">
        <v>4.7</v>
      </c>
      <c r="Q899">
        <f t="shared" si="52"/>
        <v>47</v>
      </c>
      <c r="R899">
        <f t="shared" si="53"/>
        <v>42.3</v>
      </c>
      <c r="S899">
        <f>VLOOKUP(B899,Sheet1!B:C,2,0)</f>
        <v>0.10909501978870099</v>
      </c>
      <c r="T899">
        <f t="shared" si="54"/>
        <v>4.187253406993106</v>
      </c>
      <c r="U899">
        <f t="shared" si="55"/>
        <v>-4.7000000000000028</v>
      </c>
    </row>
    <row r="900" spans="1:21" x14ac:dyDescent="0.25">
      <c r="A900">
        <v>898</v>
      </c>
      <c r="B900" t="s">
        <v>1929</v>
      </c>
      <c r="C900">
        <v>6299</v>
      </c>
      <c r="D900">
        <v>0</v>
      </c>
      <c r="E900">
        <v>1242</v>
      </c>
      <c r="F900">
        <v>717.08333333333303</v>
      </c>
      <c r="G900">
        <v>6.0054794520547903</v>
      </c>
      <c r="H900">
        <v>1</v>
      </c>
      <c r="I900">
        <v>0</v>
      </c>
      <c r="J900">
        <v>183.32</v>
      </c>
      <c r="K900">
        <v>6</v>
      </c>
      <c r="L900">
        <v>1</v>
      </c>
      <c r="M900" s="3">
        <v>18.62</v>
      </c>
      <c r="N900" s="3">
        <v>18.62</v>
      </c>
      <c r="O900" s="3">
        <v>1</v>
      </c>
      <c r="P900" s="4">
        <v>87.82</v>
      </c>
      <c r="Q900">
        <f t="shared" si="52"/>
        <v>878.19999999999993</v>
      </c>
      <c r="R900">
        <f t="shared" si="53"/>
        <v>790.37999999999988</v>
      </c>
      <c r="S900">
        <f>VLOOKUP(B900,Sheet1!B:C,2,0)</f>
        <v>9.6289173826374905E-2</v>
      </c>
      <c r="T900">
        <f t="shared" si="54"/>
        <v>79.363884754567749</v>
      </c>
      <c r="U900">
        <f t="shared" si="55"/>
        <v>-87.82000000000005</v>
      </c>
    </row>
    <row r="901" spans="1:21" x14ac:dyDescent="0.25">
      <c r="A901">
        <v>899</v>
      </c>
      <c r="B901" t="s">
        <v>852</v>
      </c>
      <c r="C901">
        <v>2410</v>
      </c>
      <c r="D901">
        <v>0</v>
      </c>
      <c r="E901">
        <v>0</v>
      </c>
      <c r="F901">
        <v>-200.833333333333</v>
      </c>
      <c r="G901">
        <v>7.0054794520547903</v>
      </c>
      <c r="H901">
        <v>1</v>
      </c>
      <c r="I901">
        <v>0</v>
      </c>
      <c r="J901">
        <v>0</v>
      </c>
      <c r="K901">
        <v>6</v>
      </c>
      <c r="L901">
        <v>1</v>
      </c>
      <c r="M901" s="3">
        <v>26.02</v>
      </c>
      <c r="N901" s="3">
        <v>26.02</v>
      </c>
      <c r="O901" s="3">
        <v>1</v>
      </c>
      <c r="P901" s="4">
        <v>34.06</v>
      </c>
      <c r="Q901">
        <f t="shared" si="52"/>
        <v>340.6</v>
      </c>
      <c r="R901">
        <f t="shared" si="53"/>
        <v>306.54000000000002</v>
      </c>
      <c r="S901">
        <f>VLOOKUP(B901,Sheet1!B:C,2,0)</f>
        <v>8.21815506159254E-2</v>
      </c>
      <c r="T901">
        <f t="shared" si="54"/>
        <v>31.260896386021585</v>
      </c>
      <c r="U901">
        <f t="shared" si="55"/>
        <v>-34.06</v>
      </c>
    </row>
    <row r="902" spans="1:21" x14ac:dyDescent="0.25">
      <c r="A902">
        <v>900</v>
      </c>
      <c r="B902" t="s">
        <v>1950</v>
      </c>
      <c r="C902">
        <v>270630</v>
      </c>
      <c r="D902">
        <v>0</v>
      </c>
      <c r="E902">
        <v>26559</v>
      </c>
      <c r="F902">
        <v>4006.5</v>
      </c>
      <c r="G902">
        <v>5.0054794520547903</v>
      </c>
      <c r="H902">
        <v>1</v>
      </c>
      <c r="I902">
        <v>0</v>
      </c>
      <c r="J902">
        <v>110.73</v>
      </c>
      <c r="K902">
        <v>4</v>
      </c>
      <c r="L902">
        <v>1</v>
      </c>
      <c r="M902" s="3">
        <v>3.9</v>
      </c>
      <c r="N902" s="3">
        <v>3.9</v>
      </c>
      <c r="O902" s="3">
        <v>1</v>
      </c>
      <c r="P902" s="4">
        <v>170.84</v>
      </c>
      <c r="Q902">
        <f t="shared" ref="Q902:Q965" si="56">P902/0.1</f>
        <v>1708.3999999999999</v>
      </c>
      <c r="R902">
        <f t="shared" ref="R902:R965" si="57">Q902-P902</f>
        <v>1537.56</v>
      </c>
      <c r="S902">
        <f>VLOOKUP(B902,Sheet1!B:C,2,0)</f>
        <v>9.9316719745966606E-2</v>
      </c>
      <c r="T902">
        <f t="shared" ref="T902:T965" si="58">(1-S902)*P902</f>
        <v>153.87273159859907</v>
      </c>
      <c r="U902">
        <f t="shared" ref="U902:U965" si="59">R902*$U$1-Q902</f>
        <v>-170.83999999999992</v>
      </c>
    </row>
    <row r="903" spans="1:21" x14ac:dyDescent="0.25">
      <c r="A903">
        <v>901</v>
      </c>
      <c r="B903" t="s">
        <v>2945</v>
      </c>
      <c r="C903">
        <v>1722179</v>
      </c>
      <c r="D903">
        <v>1192414</v>
      </c>
      <c r="E903">
        <v>181187</v>
      </c>
      <c r="F903">
        <v>37672.083333333299</v>
      </c>
      <c r="G903">
        <v>6.9589041095890396</v>
      </c>
      <c r="H903">
        <v>1</v>
      </c>
      <c r="I903">
        <v>1</v>
      </c>
      <c r="J903">
        <v>194.42</v>
      </c>
      <c r="K903">
        <v>6</v>
      </c>
      <c r="L903">
        <v>2</v>
      </c>
      <c r="M903" s="3">
        <v>25.68</v>
      </c>
      <c r="N903" s="3">
        <v>25.68</v>
      </c>
      <c r="O903" s="3">
        <v>2</v>
      </c>
      <c r="P903" s="4">
        <v>161.21</v>
      </c>
      <c r="Q903">
        <f t="shared" si="56"/>
        <v>1612.1</v>
      </c>
      <c r="R903">
        <f t="shared" si="57"/>
        <v>1450.8899999999999</v>
      </c>
      <c r="S903">
        <f>VLOOKUP(B903,Sheet1!B:C,2,0)</f>
        <v>1.1656093043427801E-2</v>
      </c>
      <c r="T903">
        <f t="shared" si="58"/>
        <v>159.330921240469</v>
      </c>
      <c r="U903">
        <f t="shared" si="59"/>
        <v>-161.21000000000004</v>
      </c>
    </row>
    <row r="904" spans="1:21" x14ac:dyDescent="0.25">
      <c r="A904">
        <v>902</v>
      </c>
      <c r="B904" t="s">
        <v>3987</v>
      </c>
      <c r="C904">
        <v>55231</v>
      </c>
      <c r="D904">
        <v>0</v>
      </c>
      <c r="E904">
        <v>2764</v>
      </c>
      <c r="F904">
        <v>-1838.5833333333301</v>
      </c>
      <c r="G904">
        <v>4.0027397260274</v>
      </c>
      <c r="H904">
        <v>1</v>
      </c>
      <c r="I904">
        <v>1</v>
      </c>
      <c r="J904">
        <v>87.43</v>
      </c>
      <c r="K904">
        <v>4</v>
      </c>
      <c r="L904">
        <v>2</v>
      </c>
      <c r="M904" s="3">
        <v>25.02</v>
      </c>
      <c r="N904" s="3">
        <v>25.02</v>
      </c>
      <c r="O904" s="3">
        <v>2</v>
      </c>
      <c r="P904" s="4">
        <v>165.83</v>
      </c>
      <c r="Q904">
        <f t="shared" si="56"/>
        <v>1658.3</v>
      </c>
      <c r="R904">
        <f t="shared" si="57"/>
        <v>1492.47</v>
      </c>
      <c r="S904">
        <f>VLOOKUP(B904,Sheet1!B:C,2,0)</f>
        <v>0.118761071415782</v>
      </c>
      <c r="T904">
        <f t="shared" si="58"/>
        <v>146.13585152712088</v>
      </c>
      <c r="U904">
        <f t="shared" si="59"/>
        <v>-165.82999999999993</v>
      </c>
    </row>
    <row r="905" spans="1:21" x14ac:dyDescent="0.25">
      <c r="A905">
        <v>903</v>
      </c>
      <c r="B905" t="s">
        <v>459</v>
      </c>
      <c r="C905">
        <v>2337</v>
      </c>
      <c r="D905">
        <v>0</v>
      </c>
      <c r="E905">
        <v>0</v>
      </c>
      <c r="F905">
        <v>-194.75</v>
      </c>
      <c r="G905">
        <v>4.0027397260274</v>
      </c>
      <c r="H905">
        <v>1</v>
      </c>
      <c r="I905">
        <v>0</v>
      </c>
      <c r="J905">
        <v>0</v>
      </c>
      <c r="K905">
        <v>4</v>
      </c>
      <c r="L905">
        <v>1</v>
      </c>
      <c r="M905" s="3">
        <v>34.270000000000003</v>
      </c>
      <c r="N905" s="3">
        <v>34.270000000000003</v>
      </c>
      <c r="O905" s="3">
        <v>1</v>
      </c>
      <c r="P905" s="4">
        <v>33.69</v>
      </c>
      <c r="Q905">
        <f t="shared" si="56"/>
        <v>336.9</v>
      </c>
      <c r="R905">
        <f t="shared" si="57"/>
        <v>303.20999999999998</v>
      </c>
      <c r="S905">
        <f>VLOOKUP(B905,Sheet1!B:C,2,0)</f>
        <v>0.12531156643820801</v>
      </c>
      <c r="T905">
        <f t="shared" si="58"/>
        <v>29.468253326696768</v>
      </c>
      <c r="U905">
        <f t="shared" si="59"/>
        <v>-33.69</v>
      </c>
    </row>
    <row r="906" spans="1:21" x14ac:dyDescent="0.25">
      <c r="A906">
        <v>904</v>
      </c>
      <c r="B906" t="s">
        <v>2132</v>
      </c>
      <c r="C906">
        <v>13344</v>
      </c>
      <c r="D906">
        <v>1052765</v>
      </c>
      <c r="E906">
        <v>2785</v>
      </c>
      <c r="F906">
        <v>1673</v>
      </c>
      <c r="G906">
        <v>4.0027397260274</v>
      </c>
      <c r="H906">
        <v>1</v>
      </c>
      <c r="I906">
        <v>1</v>
      </c>
      <c r="J906">
        <v>404.38</v>
      </c>
      <c r="K906">
        <v>3</v>
      </c>
      <c r="L906">
        <v>2</v>
      </c>
      <c r="M906" s="3">
        <v>29.76</v>
      </c>
      <c r="N906" s="3">
        <v>29.76</v>
      </c>
      <c r="O906" s="3">
        <v>2</v>
      </c>
      <c r="P906" s="4">
        <v>184.38</v>
      </c>
      <c r="Q906">
        <f t="shared" si="56"/>
        <v>1843.8</v>
      </c>
      <c r="R906">
        <f t="shared" si="57"/>
        <v>1659.42</v>
      </c>
      <c r="S906">
        <f>VLOOKUP(B906,Sheet1!B:C,2,0)</f>
        <v>4.6764414110231502E-2</v>
      </c>
      <c r="T906">
        <f t="shared" si="58"/>
        <v>175.75757732635552</v>
      </c>
      <c r="U906">
        <f t="shared" si="59"/>
        <v>-184.37999999999988</v>
      </c>
    </row>
    <row r="907" spans="1:21" x14ac:dyDescent="0.25">
      <c r="A907">
        <v>905</v>
      </c>
      <c r="B907" t="s">
        <v>254</v>
      </c>
      <c r="C907">
        <v>5414</v>
      </c>
      <c r="D907">
        <v>0</v>
      </c>
      <c r="E907">
        <v>574</v>
      </c>
      <c r="F907">
        <v>122.833333333333</v>
      </c>
      <c r="G907">
        <v>7.0054794520547903</v>
      </c>
      <c r="H907">
        <v>1</v>
      </c>
      <c r="I907">
        <v>0</v>
      </c>
      <c r="J907">
        <v>57</v>
      </c>
      <c r="K907">
        <v>6</v>
      </c>
      <c r="L907">
        <v>1</v>
      </c>
      <c r="M907" s="3">
        <v>16.98</v>
      </c>
      <c r="N907" s="3">
        <v>16.98</v>
      </c>
      <c r="O907" s="3">
        <v>1</v>
      </c>
      <c r="P907" s="4">
        <v>74.930000000000007</v>
      </c>
      <c r="Q907">
        <f t="shared" si="56"/>
        <v>749.30000000000007</v>
      </c>
      <c r="R907">
        <f t="shared" si="57"/>
        <v>674.37000000000012</v>
      </c>
      <c r="S907">
        <f>VLOOKUP(B907,Sheet1!B:C,2,0)</f>
        <v>8.2526752389470895E-2</v>
      </c>
      <c r="T907">
        <f t="shared" si="58"/>
        <v>68.74627044345695</v>
      </c>
      <c r="U907">
        <f t="shared" si="59"/>
        <v>-74.92999999999995</v>
      </c>
    </row>
    <row r="908" spans="1:21" x14ac:dyDescent="0.25">
      <c r="A908">
        <v>906</v>
      </c>
      <c r="B908" t="s">
        <v>1400</v>
      </c>
      <c r="C908">
        <v>2844</v>
      </c>
      <c r="D908">
        <v>0</v>
      </c>
      <c r="E908">
        <v>0</v>
      </c>
      <c r="F908">
        <v>-237</v>
      </c>
      <c r="G908">
        <v>7.0054794520547903</v>
      </c>
      <c r="H908">
        <v>1</v>
      </c>
      <c r="I908">
        <v>0</v>
      </c>
      <c r="J908">
        <v>0</v>
      </c>
      <c r="K908">
        <v>6</v>
      </c>
      <c r="L908">
        <v>1</v>
      </c>
      <c r="M908" s="3">
        <v>7.8</v>
      </c>
      <c r="N908" s="3">
        <v>7.8</v>
      </c>
      <c r="O908" s="3">
        <v>1</v>
      </c>
      <c r="P908" s="4">
        <v>38.159999999999997</v>
      </c>
      <c r="Q908">
        <f t="shared" si="56"/>
        <v>381.59999999999997</v>
      </c>
      <c r="R908">
        <f t="shared" si="57"/>
        <v>343.43999999999994</v>
      </c>
      <c r="S908">
        <f>VLOOKUP(B908,Sheet1!B:C,2,0)</f>
        <v>8.21815506159254E-2</v>
      </c>
      <c r="T908">
        <f t="shared" si="58"/>
        <v>35.023952028496282</v>
      </c>
      <c r="U908">
        <f t="shared" si="59"/>
        <v>-38.160000000000025</v>
      </c>
    </row>
    <row r="909" spans="1:21" x14ac:dyDescent="0.25">
      <c r="A909">
        <v>907</v>
      </c>
      <c r="B909" t="s">
        <v>3875</v>
      </c>
      <c r="C909">
        <v>4365</v>
      </c>
      <c r="D909">
        <v>0</v>
      </c>
      <c r="E909">
        <v>0</v>
      </c>
      <c r="F909">
        <v>-363.75</v>
      </c>
      <c r="G909">
        <v>7.0054794520547903</v>
      </c>
      <c r="H909">
        <v>1</v>
      </c>
      <c r="I909">
        <v>0</v>
      </c>
      <c r="J909">
        <v>0</v>
      </c>
      <c r="K909">
        <v>6</v>
      </c>
      <c r="L909">
        <v>1</v>
      </c>
      <c r="M909" s="3">
        <v>37.56</v>
      </c>
      <c r="N909" s="3">
        <v>37.56</v>
      </c>
      <c r="O909" s="3">
        <v>1</v>
      </c>
      <c r="P909" s="4">
        <v>77.2</v>
      </c>
      <c r="Q909">
        <f t="shared" si="56"/>
        <v>772</v>
      </c>
      <c r="R909">
        <f t="shared" si="57"/>
        <v>694.8</v>
      </c>
      <c r="S909">
        <f>VLOOKUP(B909,Sheet1!B:C,2,0)</f>
        <v>8.21815506159254E-2</v>
      </c>
      <c r="T909">
        <f t="shared" si="58"/>
        <v>70.855584292450558</v>
      </c>
      <c r="U909">
        <f t="shared" si="59"/>
        <v>-77.200000000000045</v>
      </c>
    </row>
    <row r="910" spans="1:21" x14ac:dyDescent="0.25">
      <c r="A910">
        <v>908</v>
      </c>
      <c r="B910" t="s">
        <v>3064</v>
      </c>
      <c r="C910">
        <v>2371</v>
      </c>
      <c r="D910">
        <v>0</v>
      </c>
      <c r="E910">
        <v>0</v>
      </c>
      <c r="F910">
        <v>-197.583333333333</v>
      </c>
      <c r="G910">
        <v>6.0027397260274</v>
      </c>
      <c r="H910">
        <v>1</v>
      </c>
      <c r="I910">
        <v>0</v>
      </c>
      <c r="J910">
        <v>0</v>
      </c>
      <c r="K910">
        <v>6</v>
      </c>
      <c r="L910">
        <v>1</v>
      </c>
      <c r="M910" s="3">
        <v>33.119999999999997</v>
      </c>
      <c r="N910" s="3">
        <v>33.119999999999997</v>
      </c>
      <c r="O910" s="3">
        <v>1</v>
      </c>
      <c r="P910" s="4">
        <v>38.11</v>
      </c>
      <c r="Q910">
        <f t="shared" si="56"/>
        <v>381.09999999999997</v>
      </c>
      <c r="R910">
        <f t="shared" si="57"/>
        <v>342.98999999999995</v>
      </c>
      <c r="S910">
        <f>VLOOKUP(B910,Sheet1!B:C,2,0)</f>
        <v>9.4823316877305996E-2</v>
      </c>
      <c r="T910">
        <f t="shared" si="58"/>
        <v>34.496283393805868</v>
      </c>
      <c r="U910">
        <f t="shared" si="59"/>
        <v>-38.110000000000014</v>
      </c>
    </row>
    <row r="911" spans="1:21" x14ac:dyDescent="0.25">
      <c r="A911">
        <v>909</v>
      </c>
      <c r="B911" t="s">
        <v>767</v>
      </c>
      <c r="C911">
        <v>1749</v>
      </c>
      <c r="D911">
        <v>0</v>
      </c>
      <c r="E911">
        <v>172</v>
      </c>
      <c r="F911">
        <v>26.25</v>
      </c>
      <c r="G911">
        <v>6.0027397260274</v>
      </c>
      <c r="H911">
        <v>1</v>
      </c>
      <c r="I911">
        <v>0</v>
      </c>
      <c r="J911">
        <v>16.73</v>
      </c>
      <c r="K911">
        <v>6</v>
      </c>
      <c r="L911">
        <v>1</v>
      </c>
      <c r="M911" s="3">
        <v>55.32</v>
      </c>
      <c r="N911" s="3">
        <v>55.32</v>
      </c>
      <c r="O911" s="3">
        <v>1</v>
      </c>
      <c r="P911" s="4">
        <v>19.149999999999999</v>
      </c>
      <c r="Q911">
        <f t="shared" si="56"/>
        <v>191.49999999999997</v>
      </c>
      <c r="R911">
        <f t="shared" si="57"/>
        <v>172.34999999999997</v>
      </c>
      <c r="S911">
        <f>VLOOKUP(B911,Sheet1!B:C,2,0)</f>
        <v>9.4937101037782301E-2</v>
      </c>
      <c r="T911">
        <f t="shared" si="58"/>
        <v>17.331954515126469</v>
      </c>
      <c r="U911">
        <f t="shared" si="59"/>
        <v>-19.150000000000006</v>
      </c>
    </row>
    <row r="912" spans="1:21" x14ac:dyDescent="0.25">
      <c r="A912">
        <v>910</v>
      </c>
      <c r="B912" t="s">
        <v>64</v>
      </c>
      <c r="C912">
        <v>41103</v>
      </c>
      <c r="D912">
        <v>10033</v>
      </c>
      <c r="E912">
        <v>0</v>
      </c>
      <c r="F912">
        <v>-3425.25</v>
      </c>
      <c r="G912">
        <v>3.0027397260274</v>
      </c>
      <c r="H912">
        <v>1</v>
      </c>
      <c r="I912">
        <v>1</v>
      </c>
      <c r="J912">
        <v>0</v>
      </c>
      <c r="K912">
        <v>3</v>
      </c>
      <c r="L912">
        <v>3</v>
      </c>
      <c r="M912" s="3">
        <v>37.49</v>
      </c>
      <c r="N912" s="3">
        <v>37.49</v>
      </c>
      <c r="O912" s="3">
        <v>3</v>
      </c>
      <c r="P912" s="4">
        <v>500.66</v>
      </c>
      <c r="Q912">
        <f t="shared" si="56"/>
        <v>5006.6000000000004</v>
      </c>
      <c r="R912">
        <f t="shared" si="57"/>
        <v>4505.9400000000005</v>
      </c>
      <c r="S912">
        <f>VLOOKUP(B912,Sheet1!B:C,2,0)</f>
        <v>0.12830517693271101</v>
      </c>
      <c r="T912">
        <f t="shared" si="58"/>
        <v>436.42273011686893</v>
      </c>
      <c r="U912">
        <f t="shared" si="59"/>
        <v>-500.65999999999985</v>
      </c>
    </row>
    <row r="913" spans="1:21" x14ac:dyDescent="0.25">
      <c r="A913">
        <v>911</v>
      </c>
      <c r="B913" t="s">
        <v>2423</v>
      </c>
      <c r="C913">
        <v>3605</v>
      </c>
      <c r="D913">
        <v>0</v>
      </c>
      <c r="E913">
        <v>0</v>
      </c>
      <c r="F913">
        <v>-300.41666666666703</v>
      </c>
      <c r="G913">
        <v>3.0027397260274</v>
      </c>
      <c r="H913">
        <v>1</v>
      </c>
      <c r="I913">
        <v>0</v>
      </c>
      <c r="J913">
        <v>0</v>
      </c>
      <c r="K913">
        <v>3</v>
      </c>
      <c r="L913">
        <v>1</v>
      </c>
      <c r="M913" s="3">
        <v>21.48</v>
      </c>
      <c r="N913" s="3">
        <v>21.48</v>
      </c>
      <c r="O913" s="3">
        <v>1</v>
      </c>
      <c r="P913" s="4">
        <v>53.55</v>
      </c>
      <c r="Q913">
        <f t="shared" si="56"/>
        <v>535.49999999999989</v>
      </c>
      <c r="R913">
        <f t="shared" si="57"/>
        <v>481.94999999999987</v>
      </c>
      <c r="S913">
        <f>VLOOKUP(B913,Sheet1!B:C,2,0)</f>
        <v>0.14349751997668</v>
      </c>
      <c r="T913">
        <f t="shared" si="58"/>
        <v>45.865707805248782</v>
      </c>
      <c r="U913">
        <f t="shared" si="59"/>
        <v>-53.550000000000011</v>
      </c>
    </row>
    <row r="914" spans="1:21" x14ac:dyDescent="0.25">
      <c r="A914">
        <v>912</v>
      </c>
      <c r="B914" t="s">
        <v>3575</v>
      </c>
      <c r="C914">
        <v>22264</v>
      </c>
      <c r="D914">
        <v>0</v>
      </c>
      <c r="E914">
        <v>3218</v>
      </c>
      <c r="F914">
        <v>1362.6666666666699</v>
      </c>
      <c r="G914">
        <v>4.0520547945205498</v>
      </c>
      <c r="H914">
        <v>1</v>
      </c>
      <c r="I914">
        <v>0</v>
      </c>
      <c r="J914">
        <v>34.659999999999997</v>
      </c>
      <c r="K914">
        <v>3</v>
      </c>
      <c r="L914">
        <v>2</v>
      </c>
      <c r="M914" s="3">
        <v>10.08</v>
      </c>
      <c r="N914" s="3">
        <v>10.08</v>
      </c>
      <c r="O914" s="3">
        <v>2</v>
      </c>
      <c r="P914" s="4">
        <v>23.45</v>
      </c>
      <c r="Q914">
        <f t="shared" si="56"/>
        <v>234.49999999999997</v>
      </c>
      <c r="R914">
        <f t="shared" si="57"/>
        <v>211.04999999999998</v>
      </c>
      <c r="S914">
        <f>VLOOKUP(B914,Sheet1!B:C,2,0)</f>
        <v>0.11706045025386599</v>
      </c>
      <c r="T914">
        <f t="shared" si="58"/>
        <v>20.704932441546841</v>
      </c>
      <c r="U914">
        <f t="shared" si="59"/>
        <v>-23.449999999999989</v>
      </c>
    </row>
    <row r="915" spans="1:21" x14ac:dyDescent="0.25">
      <c r="A915">
        <v>913</v>
      </c>
      <c r="B915" t="s">
        <v>670</v>
      </c>
      <c r="C915">
        <v>20781</v>
      </c>
      <c r="D915">
        <v>0</v>
      </c>
      <c r="E915">
        <v>0</v>
      </c>
      <c r="F915">
        <v>-1731.75</v>
      </c>
      <c r="G915">
        <v>6.1534246575342504</v>
      </c>
      <c r="H915">
        <v>1</v>
      </c>
      <c r="I915">
        <v>0</v>
      </c>
      <c r="J915">
        <v>0</v>
      </c>
      <c r="K915">
        <v>6</v>
      </c>
      <c r="L915">
        <v>1</v>
      </c>
      <c r="M915" s="3">
        <v>30.86</v>
      </c>
      <c r="N915" s="3">
        <v>30.86</v>
      </c>
      <c r="O915" s="3">
        <v>1</v>
      </c>
      <c r="P915" s="4">
        <v>286.77</v>
      </c>
      <c r="Q915">
        <f t="shared" si="56"/>
        <v>2867.7</v>
      </c>
      <c r="R915">
        <f t="shared" si="57"/>
        <v>2580.9299999999998</v>
      </c>
      <c r="S915">
        <f>VLOOKUP(B915,Sheet1!B:C,2,0)</f>
        <v>9.2818144090354604E-2</v>
      </c>
      <c r="T915">
        <f t="shared" si="58"/>
        <v>260.15254081920898</v>
      </c>
      <c r="U915">
        <f t="shared" si="59"/>
        <v>-286.77</v>
      </c>
    </row>
    <row r="916" spans="1:21" x14ac:dyDescent="0.25">
      <c r="A916">
        <v>914</v>
      </c>
      <c r="B916" t="s">
        <v>2425</v>
      </c>
      <c r="C916">
        <v>259634</v>
      </c>
      <c r="D916">
        <v>0</v>
      </c>
      <c r="E916">
        <v>25020</v>
      </c>
      <c r="F916">
        <v>3383.8333333333298</v>
      </c>
      <c r="G916">
        <v>5.0054794520547903</v>
      </c>
      <c r="H916">
        <v>1</v>
      </c>
      <c r="I916">
        <v>0</v>
      </c>
      <c r="J916">
        <v>0</v>
      </c>
      <c r="K916">
        <v>4</v>
      </c>
      <c r="L916">
        <v>1</v>
      </c>
      <c r="M916" s="3">
        <v>116.13</v>
      </c>
      <c r="N916" s="3">
        <v>116.13</v>
      </c>
      <c r="O916" s="3">
        <v>1</v>
      </c>
      <c r="P916" s="4">
        <v>0.51</v>
      </c>
      <c r="Q916">
        <f t="shared" si="56"/>
        <v>5.0999999999999996</v>
      </c>
      <c r="R916">
        <f t="shared" si="57"/>
        <v>4.59</v>
      </c>
      <c r="S916">
        <f>VLOOKUP(B916,Sheet1!B:C,2,0)</f>
        <v>9.8694138686665295E-2</v>
      </c>
      <c r="T916">
        <f t="shared" si="58"/>
        <v>0.45966598926980068</v>
      </c>
      <c r="U916">
        <f t="shared" si="59"/>
        <v>-0.50999999999999979</v>
      </c>
    </row>
    <row r="917" spans="1:21" x14ac:dyDescent="0.25">
      <c r="A917">
        <v>915</v>
      </c>
      <c r="B917" t="s">
        <v>3645</v>
      </c>
      <c r="C917">
        <v>20717</v>
      </c>
      <c r="D917">
        <v>2006</v>
      </c>
      <c r="E917">
        <v>4224</v>
      </c>
      <c r="F917">
        <v>2497.5833333333298</v>
      </c>
      <c r="G917">
        <v>5.0054794520547903</v>
      </c>
      <c r="H917">
        <v>1</v>
      </c>
      <c r="I917">
        <v>1</v>
      </c>
      <c r="J917">
        <v>507.95</v>
      </c>
      <c r="K917">
        <v>4</v>
      </c>
      <c r="L917">
        <v>3</v>
      </c>
      <c r="M917" s="3">
        <v>3.56</v>
      </c>
      <c r="N917" s="3">
        <v>3.56</v>
      </c>
      <c r="O917" s="3">
        <v>3</v>
      </c>
      <c r="P917" s="4">
        <v>170.3</v>
      </c>
      <c r="Q917">
        <f t="shared" si="56"/>
        <v>1703</v>
      </c>
      <c r="R917">
        <f t="shared" si="57"/>
        <v>1532.7</v>
      </c>
      <c r="S917">
        <f>VLOOKUP(B917,Sheet1!B:C,2,0)</f>
        <v>0.101852180137116</v>
      </c>
      <c r="T917">
        <f t="shared" si="58"/>
        <v>152.95457372264917</v>
      </c>
      <c r="U917">
        <f t="shared" si="59"/>
        <v>-170.29999999999995</v>
      </c>
    </row>
    <row r="918" spans="1:21" x14ac:dyDescent="0.25">
      <c r="A918">
        <v>916</v>
      </c>
      <c r="B918" t="s">
        <v>3241</v>
      </c>
      <c r="C918">
        <v>78185</v>
      </c>
      <c r="D918">
        <v>0</v>
      </c>
      <c r="E918">
        <v>8545</v>
      </c>
      <c r="F918">
        <v>2029.5833333333301</v>
      </c>
      <c r="G918">
        <v>11.0082191780822</v>
      </c>
      <c r="H918">
        <v>1</v>
      </c>
      <c r="I918">
        <v>0</v>
      </c>
      <c r="J918">
        <v>591.58000000000004</v>
      </c>
      <c r="K918">
        <v>10</v>
      </c>
      <c r="L918">
        <v>1</v>
      </c>
      <c r="M918" s="3">
        <v>11.22</v>
      </c>
      <c r="N918" s="3">
        <v>11.22</v>
      </c>
      <c r="O918" s="3">
        <v>1</v>
      </c>
      <c r="P918" s="4">
        <v>537.08000000000004</v>
      </c>
      <c r="Q918">
        <f t="shared" si="56"/>
        <v>5370.8</v>
      </c>
      <c r="R918">
        <f t="shared" si="57"/>
        <v>4833.72</v>
      </c>
      <c r="S918">
        <f>VLOOKUP(B918,Sheet1!B:C,2,0)</f>
        <v>4.7256611844516197E-2</v>
      </c>
      <c r="T918">
        <f t="shared" si="58"/>
        <v>511.69941891054725</v>
      </c>
      <c r="U918">
        <f t="shared" si="59"/>
        <v>-537.07999999999993</v>
      </c>
    </row>
    <row r="919" spans="1:21" x14ac:dyDescent="0.25">
      <c r="A919">
        <v>917</v>
      </c>
      <c r="B919" t="s">
        <v>3799</v>
      </c>
      <c r="C919">
        <v>5731448</v>
      </c>
      <c r="D919">
        <v>0</v>
      </c>
      <c r="E919">
        <v>771203</v>
      </c>
      <c r="F919">
        <v>293582.33333333302</v>
      </c>
      <c r="G919">
        <v>5.0054794520547903</v>
      </c>
      <c r="H919">
        <v>1</v>
      </c>
      <c r="I919">
        <v>0</v>
      </c>
      <c r="J919">
        <v>545.98</v>
      </c>
      <c r="K919">
        <v>5</v>
      </c>
      <c r="L919">
        <v>1</v>
      </c>
      <c r="M919" s="3">
        <v>13.1</v>
      </c>
      <c r="N919" s="3">
        <v>13.1</v>
      </c>
      <c r="O919" s="3">
        <v>1</v>
      </c>
      <c r="P919" s="4">
        <v>214.3</v>
      </c>
      <c r="Q919">
        <f t="shared" si="56"/>
        <v>2143</v>
      </c>
      <c r="R919">
        <f t="shared" si="57"/>
        <v>1928.7</v>
      </c>
      <c r="S919">
        <f>VLOOKUP(B919,Sheet1!B:C,2,0)</f>
        <v>4.1612183465117398E-3</v>
      </c>
      <c r="T919">
        <f t="shared" si="58"/>
        <v>213.40825090834255</v>
      </c>
      <c r="U919">
        <f t="shared" si="59"/>
        <v>-214.29999999999995</v>
      </c>
    </row>
    <row r="920" spans="1:21" x14ac:dyDescent="0.25">
      <c r="A920">
        <v>918</v>
      </c>
      <c r="B920" t="s">
        <v>776</v>
      </c>
      <c r="C920">
        <v>2441</v>
      </c>
      <c r="D920">
        <v>0</v>
      </c>
      <c r="E920">
        <v>366</v>
      </c>
      <c r="F920">
        <v>162.583333333333</v>
      </c>
      <c r="G920">
        <v>7.0054794520547903</v>
      </c>
      <c r="H920">
        <v>1</v>
      </c>
      <c r="I920">
        <v>0</v>
      </c>
      <c r="J920">
        <v>52.84</v>
      </c>
      <c r="K920">
        <v>6</v>
      </c>
      <c r="L920">
        <v>1</v>
      </c>
      <c r="M920" s="3">
        <v>27.28</v>
      </c>
      <c r="N920" s="3">
        <v>27.28</v>
      </c>
      <c r="O920" s="3">
        <v>1</v>
      </c>
      <c r="P920" s="4">
        <v>30.21</v>
      </c>
      <c r="Q920">
        <f t="shared" si="56"/>
        <v>302.09999999999997</v>
      </c>
      <c r="R920">
        <f t="shared" si="57"/>
        <v>271.89</v>
      </c>
      <c r="S920">
        <f>VLOOKUP(B920,Sheet1!B:C,2,0)</f>
        <v>8.25577158250307E-2</v>
      </c>
      <c r="T920">
        <f t="shared" si="58"/>
        <v>27.715931404925822</v>
      </c>
      <c r="U920">
        <f t="shared" si="59"/>
        <v>-30.20999999999998</v>
      </c>
    </row>
    <row r="921" spans="1:21" x14ac:dyDescent="0.25">
      <c r="A921">
        <v>919</v>
      </c>
      <c r="B921" t="s">
        <v>3944</v>
      </c>
      <c r="C921">
        <v>2503923</v>
      </c>
      <c r="D921">
        <v>475413</v>
      </c>
      <c r="E921">
        <v>313018</v>
      </c>
      <c r="F921">
        <v>104357.75</v>
      </c>
      <c r="G921">
        <v>6.0054794520547903</v>
      </c>
      <c r="H921">
        <v>1</v>
      </c>
      <c r="I921">
        <v>1</v>
      </c>
      <c r="J921">
        <v>364.86</v>
      </c>
      <c r="K921">
        <v>6</v>
      </c>
      <c r="L921">
        <v>2</v>
      </c>
      <c r="M921" s="3">
        <v>54.27</v>
      </c>
      <c r="N921" s="3">
        <v>54.27</v>
      </c>
      <c r="O921" s="3">
        <v>2</v>
      </c>
      <c r="P921" s="4">
        <v>150.69999999999999</v>
      </c>
      <c r="Q921">
        <f t="shared" si="56"/>
        <v>1506.9999999999998</v>
      </c>
      <c r="R921">
        <f t="shared" si="57"/>
        <v>1356.2999999999997</v>
      </c>
      <c r="S921">
        <f>VLOOKUP(B921,Sheet1!B:C,2,0)</f>
        <v>1.5618802078556E-2</v>
      </c>
      <c r="T921">
        <f t="shared" si="58"/>
        <v>148.3462465267616</v>
      </c>
      <c r="U921">
        <f t="shared" si="59"/>
        <v>-150.70000000000005</v>
      </c>
    </row>
    <row r="922" spans="1:21" x14ac:dyDescent="0.25">
      <c r="A922">
        <v>920</v>
      </c>
      <c r="B922" s="1" t="s">
        <v>1219</v>
      </c>
      <c r="C922">
        <v>5694</v>
      </c>
      <c r="D922">
        <v>0</v>
      </c>
      <c r="E922">
        <v>0</v>
      </c>
      <c r="F922">
        <v>-474.5</v>
      </c>
      <c r="G922">
        <v>4.0027397260274</v>
      </c>
      <c r="H922">
        <v>1</v>
      </c>
      <c r="I922">
        <v>0</v>
      </c>
      <c r="J922">
        <v>0</v>
      </c>
      <c r="K922">
        <v>4</v>
      </c>
      <c r="L922">
        <v>1</v>
      </c>
      <c r="M922" s="3">
        <v>18.62</v>
      </c>
      <c r="N922" s="3">
        <v>18.62</v>
      </c>
      <c r="O922" s="3">
        <v>1</v>
      </c>
      <c r="P922" s="4">
        <v>83.78</v>
      </c>
      <c r="Q922">
        <f t="shared" si="56"/>
        <v>837.8</v>
      </c>
      <c r="R922">
        <f t="shared" si="57"/>
        <v>754.02</v>
      </c>
      <c r="S922">
        <f>VLOOKUP(B922,Sheet1!B:C,2,0)</f>
        <v>0.12531156643820801</v>
      </c>
      <c r="T922">
        <f t="shared" si="58"/>
        <v>73.281396963806927</v>
      </c>
      <c r="U922">
        <f t="shared" si="59"/>
        <v>-83.779999999999973</v>
      </c>
    </row>
    <row r="923" spans="1:21" x14ac:dyDescent="0.25">
      <c r="A923">
        <v>921</v>
      </c>
      <c r="B923" t="s">
        <v>2481</v>
      </c>
      <c r="C923">
        <v>42276</v>
      </c>
      <c r="D923">
        <v>0</v>
      </c>
      <c r="E923">
        <v>3675</v>
      </c>
      <c r="F923">
        <v>152</v>
      </c>
      <c r="G923">
        <v>6.0054794520547903</v>
      </c>
      <c r="H923">
        <v>1</v>
      </c>
      <c r="I923">
        <v>0</v>
      </c>
      <c r="J923">
        <v>525.79</v>
      </c>
      <c r="K923">
        <v>5</v>
      </c>
      <c r="L923">
        <v>1</v>
      </c>
      <c r="M923" s="3">
        <v>10.34</v>
      </c>
      <c r="N923" s="3">
        <v>10.34</v>
      </c>
      <c r="O923" s="3">
        <v>1</v>
      </c>
      <c r="P923" s="4">
        <v>449.29</v>
      </c>
      <c r="Q923">
        <f t="shared" si="56"/>
        <v>4492.8999999999996</v>
      </c>
      <c r="R923">
        <f t="shared" si="57"/>
        <v>4043.6099999999997</v>
      </c>
      <c r="S923">
        <f>VLOOKUP(B923,Sheet1!B:C,2,0)</f>
        <v>9.9108470734842802E-2</v>
      </c>
      <c r="T923">
        <f t="shared" si="58"/>
        <v>404.7615551835425</v>
      </c>
      <c r="U923">
        <f t="shared" si="59"/>
        <v>-449.28999999999996</v>
      </c>
    </row>
    <row r="924" spans="1:21" x14ac:dyDescent="0.25">
      <c r="A924">
        <v>922</v>
      </c>
      <c r="B924" t="s">
        <v>1998</v>
      </c>
      <c r="C924">
        <v>3902</v>
      </c>
      <c r="D924">
        <v>0</v>
      </c>
      <c r="E924">
        <v>552</v>
      </c>
      <c r="F924">
        <v>226.833333333333</v>
      </c>
      <c r="G924">
        <v>6.0054794520547903</v>
      </c>
      <c r="H924">
        <v>1</v>
      </c>
      <c r="I924">
        <v>0</v>
      </c>
      <c r="J924">
        <v>54.64</v>
      </c>
      <c r="K924">
        <v>5</v>
      </c>
      <c r="L924">
        <v>1</v>
      </c>
      <c r="M924" s="3">
        <v>25.77</v>
      </c>
      <c r="N924" s="3">
        <v>25.77</v>
      </c>
      <c r="O924" s="3">
        <v>1</v>
      </c>
      <c r="P924" s="4">
        <v>45.38</v>
      </c>
      <c r="Q924">
        <f t="shared" si="56"/>
        <v>453.8</v>
      </c>
      <c r="R924">
        <f t="shared" si="57"/>
        <v>408.42</v>
      </c>
      <c r="S924">
        <f>VLOOKUP(B924,Sheet1!B:C,2,0)</f>
        <v>9.5162207858908998E-2</v>
      </c>
      <c r="T924">
        <f t="shared" si="58"/>
        <v>41.061539007362711</v>
      </c>
      <c r="U924">
        <f t="shared" si="59"/>
        <v>-45.379999999999995</v>
      </c>
    </row>
    <row r="925" spans="1:21" x14ac:dyDescent="0.25">
      <c r="A925">
        <v>923</v>
      </c>
      <c r="B925" t="s">
        <v>2630</v>
      </c>
      <c r="C925">
        <v>38789</v>
      </c>
      <c r="D925">
        <v>19210</v>
      </c>
      <c r="E925">
        <v>3249</v>
      </c>
      <c r="F925">
        <v>16.583333333333499</v>
      </c>
      <c r="G925">
        <v>5.0054794520547903</v>
      </c>
      <c r="H925">
        <v>1</v>
      </c>
      <c r="I925">
        <v>1</v>
      </c>
      <c r="J925">
        <v>334.19</v>
      </c>
      <c r="K925">
        <v>4</v>
      </c>
      <c r="L925">
        <v>2</v>
      </c>
      <c r="M925" s="3">
        <v>11.56</v>
      </c>
      <c r="N925" s="3">
        <v>11.56</v>
      </c>
      <c r="O925" s="3">
        <v>2</v>
      </c>
      <c r="P925" s="4">
        <v>526.42999999999995</v>
      </c>
      <c r="Q925">
        <f t="shared" si="56"/>
        <v>5264.2999999999993</v>
      </c>
      <c r="R925">
        <f t="shared" si="57"/>
        <v>4737.869999999999</v>
      </c>
      <c r="S925">
        <f>VLOOKUP(B925,Sheet1!B:C,2,0)</f>
        <v>0.104180035505894</v>
      </c>
      <c r="T925">
        <f t="shared" si="58"/>
        <v>471.58650390863221</v>
      </c>
      <c r="U925">
        <f t="shared" si="59"/>
        <v>-526.43000000000029</v>
      </c>
    </row>
    <row r="926" spans="1:21" x14ac:dyDescent="0.25">
      <c r="A926">
        <v>924</v>
      </c>
      <c r="B926" t="s">
        <v>3405</v>
      </c>
      <c r="C926">
        <v>8142</v>
      </c>
      <c r="D926">
        <v>0</v>
      </c>
      <c r="E926">
        <v>567</v>
      </c>
      <c r="F926">
        <v>-111.5</v>
      </c>
      <c r="G926">
        <v>4.0027397260274</v>
      </c>
      <c r="H926">
        <v>1</v>
      </c>
      <c r="I926">
        <v>0</v>
      </c>
      <c r="J926">
        <v>55.8</v>
      </c>
      <c r="K926">
        <v>3</v>
      </c>
      <c r="L926">
        <v>1</v>
      </c>
      <c r="M926" s="3">
        <v>23.73</v>
      </c>
      <c r="N926" s="3">
        <v>23.73</v>
      </c>
      <c r="O926" s="3">
        <v>1</v>
      </c>
      <c r="P926" s="4">
        <v>110.93</v>
      </c>
      <c r="Q926">
        <f t="shared" si="56"/>
        <v>1109.3</v>
      </c>
      <c r="R926">
        <f t="shared" si="57"/>
        <v>998.36999999999989</v>
      </c>
      <c r="S926">
        <f>VLOOKUP(B926,Sheet1!B:C,2,0)</f>
        <v>0.12580002606065199</v>
      </c>
      <c r="T926">
        <f t="shared" si="58"/>
        <v>96.975003109091887</v>
      </c>
      <c r="U926">
        <f t="shared" si="59"/>
        <v>-110.93000000000006</v>
      </c>
    </row>
    <row r="927" spans="1:21" x14ac:dyDescent="0.25">
      <c r="A927">
        <v>925</v>
      </c>
      <c r="B927" t="s">
        <v>157</v>
      </c>
      <c r="C927">
        <v>169631</v>
      </c>
      <c r="D927">
        <v>76934</v>
      </c>
      <c r="E927">
        <v>20758</v>
      </c>
      <c r="F927">
        <v>6622.0833333333303</v>
      </c>
      <c r="G927">
        <v>4.0027397260274</v>
      </c>
      <c r="H927">
        <v>1</v>
      </c>
      <c r="I927">
        <v>1</v>
      </c>
      <c r="J927">
        <v>1566.78</v>
      </c>
      <c r="K927">
        <v>3</v>
      </c>
      <c r="L927">
        <v>2</v>
      </c>
      <c r="M927" s="3">
        <v>-3.28</v>
      </c>
      <c r="N927" s="3">
        <v>-3.28</v>
      </c>
      <c r="O927" s="3">
        <v>2</v>
      </c>
      <c r="P927" s="4">
        <v>1176.72</v>
      </c>
      <c r="Q927">
        <f t="shared" si="56"/>
        <v>11767.199999999999</v>
      </c>
      <c r="R927">
        <f t="shared" si="57"/>
        <v>10590.48</v>
      </c>
      <c r="S927">
        <f>VLOOKUP(B927,Sheet1!B:C,2,0)</f>
        <v>0.121720318907806</v>
      </c>
      <c r="T927">
        <f t="shared" si="58"/>
        <v>1033.4892663348066</v>
      </c>
      <c r="U927">
        <f t="shared" si="59"/>
        <v>-1176.7199999999993</v>
      </c>
    </row>
    <row r="928" spans="1:21" x14ac:dyDescent="0.25">
      <c r="A928">
        <v>926</v>
      </c>
      <c r="B928" t="s">
        <v>1234</v>
      </c>
      <c r="C928">
        <v>31900</v>
      </c>
      <c r="D928">
        <v>0</v>
      </c>
      <c r="E928">
        <v>0</v>
      </c>
      <c r="F928">
        <v>-2658.3333333333298</v>
      </c>
      <c r="G928">
        <v>5.0054794520547903</v>
      </c>
      <c r="H928">
        <v>1</v>
      </c>
      <c r="I928">
        <v>0</v>
      </c>
      <c r="J928">
        <v>0</v>
      </c>
      <c r="K928">
        <v>4</v>
      </c>
      <c r="L928">
        <v>1</v>
      </c>
      <c r="M928" s="3">
        <v>31.74</v>
      </c>
      <c r="N928" s="3">
        <v>31.74</v>
      </c>
      <c r="O928" s="3">
        <v>1</v>
      </c>
      <c r="P928" s="4">
        <v>0</v>
      </c>
      <c r="Q928">
        <f t="shared" si="56"/>
        <v>0</v>
      </c>
      <c r="R928">
        <f t="shared" si="57"/>
        <v>0</v>
      </c>
      <c r="S928">
        <f>VLOOKUP(B928,Sheet1!B:C,2,0)</f>
        <v>0.10909501978870099</v>
      </c>
      <c r="T928">
        <f t="shared" si="58"/>
        <v>0</v>
      </c>
      <c r="U928">
        <f t="shared" si="59"/>
        <v>0</v>
      </c>
    </row>
    <row r="929" spans="1:21" x14ac:dyDescent="0.25">
      <c r="A929">
        <v>927</v>
      </c>
      <c r="B929" t="s">
        <v>2764</v>
      </c>
      <c r="C929">
        <v>8261</v>
      </c>
      <c r="D929">
        <v>0</v>
      </c>
      <c r="E929">
        <v>0</v>
      </c>
      <c r="F929">
        <v>-688.41666666666697</v>
      </c>
      <c r="G929">
        <v>6.0027397260274</v>
      </c>
      <c r="H929">
        <v>1</v>
      </c>
      <c r="I929">
        <v>0</v>
      </c>
      <c r="J929">
        <v>0</v>
      </c>
      <c r="K929">
        <v>6</v>
      </c>
      <c r="L929">
        <v>1</v>
      </c>
      <c r="M929" s="3">
        <v>34.56</v>
      </c>
      <c r="N929" s="3">
        <v>34.56</v>
      </c>
      <c r="O929" s="3">
        <v>1</v>
      </c>
      <c r="P929" s="4">
        <v>103.35</v>
      </c>
      <c r="Q929">
        <f t="shared" si="56"/>
        <v>1033.4999999999998</v>
      </c>
      <c r="R929">
        <f t="shared" si="57"/>
        <v>930.14999999999975</v>
      </c>
      <c r="S929">
        <f>VLOOKUP(B929,Sheet1!B:C,2,0)</f>
        <v>9.4823316877305996E-2</v>
      </c>
      <c r="T929">
        <f t="shared" si="58"/>
        <v>93.550010200730412</v>
      </c>
      <c r="U929">
        <f t="shared" si="59"/>
        <v>-103.35000000000002</v>
      </c>
    </row>
    <row r="930" spans="1:21" x14ac:dyDescent="0.25">
      <c r="A930">
        <v>928</v>
      </c>
      <c r="B930" t="s">
        <v>2182</v>
      </c>
      <c r="C930">
        <v>33802</v>
      </c>
      <c r="D930">
        <v>0</v>
      </c>
      <c r="E930">
        <v>0</v>
      </c>
      <c r="F930">
        <v>-2816.8333333333298</v>
      </c>
      <c r="G930">
        <v>6.0054794520547903</v>
      </c>
      <c r="H930">
        <v>1</v>
      </c>
      <c r="I930">
        <v>0</v>
      </c>
      <c r="J930">
        <v>0</v>
      </c>
      <c r="K930">
        <v>6</v>
      </c>
      <c r="L930">
        <v>1</v>
      </c>
      <c r="M930" s="3">
        <v>18.940000000000001</v>
      </c>
      <c r="N930" s="3">
        <v>18.940000000000001</v>
      </c>
      <c r="O930" s="3">
        <v>1</v>
      </c>
      <c r="P930" s="4">
        <v>331.35</v>
      </c>
      <c r="Q930">
        <f t="shared" si="56"/>
        <v>3313.5</v>
      </c>
      <c r="R930">
        <f t="shared" si="57"/>
        <v>2982.15</v>
      </c>
      <c r="S930">
        <f>VLOOKUP(B930,Sheet1!B:C,2,0)</f>
        <v>9.4786515487695094E-2</v>
      </c>
      <c r="T930">
        <f t="shared" si="58"/>
        <v>299.94248809315224</v>
      </c>
      <c r="U930">
        <f t="shared" si="59"/>
        <v>-331.34999999999991</v>
      </c>
    </row>
    <row r="931" spans="1:21" x14ac:dyDescent="0.25">
      <c r="A931">
        <v>929</v>
      </c>
      <c r="B931" t="s">
        <v>2827</v>
      </c>
      <c r="C931">
        <v>8712</v>
      </c>
      <c r="D931">
        <v>0</v>
      </c>
      <c r="E931">
        <v>0</v>
      </c>
      <c r="F931">
        <v>-726</v>
      </c>
      <c r="G931">
        <v>5.0054794520547903</v>
      </c>
      <c r="H931">
        <v>1</v>
      </c>
      <c r="I931">
        <v>0</v>
      </c>
      <c r="J931">
        <v>0</v>
      </c>
      <c r="K931">
        <v>4</v>
      </c>
      <c r="L931">
        <v>1</v>
      </c>
      <c r="M931" s="3">
        <v>26.04</v>
      </c>
      <c r="N931" s="3">
        <v>26.04</v>
      </c>
      <c r="O931" s="3">
        <v>1</v>
      </c>
      <c r="P931" s="4">
        <v>136.84</v>
      </c>
      <c r="Q931">
        <f t="shared" si="56"/>
        <v>1368.3999999999999</v>
      </c>
      <c r="R931">
        <f t="shared" si="57"/>
        <v>1231.56</v>
      </c>
      <c r="S931">
        <f>VLOOKUP(B931,Sheet1!B:C,2,0)</f>
        <v>0.10909501978870099</v>
      </c>
      <c r="T931">
        <f t="shared" si="58"/>
        <v>121.91143749211416</v>
      </c>
      <c r="U931">
        <f t="shared" si="59"/>
        <v>-136.83999999999992</v>
      </c>
    </row>
    <row r="932" spans="1:21" x14ac:dyDescent="0.25">
      <c r="A932">
        <v>930</v>
      </c>
      <c r="B932" t="s">
        <v>145</v>
      </c>
      <c r="C932">
        <v>6922</v>
      </c>
      <c r="D932">
        <v>0</v>
      </c>
      <c r="E932">
        <v>610</v>
      </c>
      <c r="F932">
        <v>33.1666666666666</v>
      </c>
      <c r="G932">
        <v>6.0027397260274</v>
      </c>
      <c r="H932">
        <v>1</v>
      </c>
      <c r="I932">
        <v>0</v>
      </c>
      <c r="J932">
        <v>62.07</v>
      </c>
      <c r="K932">
        <v>6</v>
      </c>
      <c r="L932">
        <v>1</v>
      </c>
      <c r="M932" s="3">
        <v>43.92</v>
      </c>
      <c r="N932" s="3">
        <v>43.92</v>
      </c>
      <c r="O932" s="3">
        <v>1</v>
      </c>
      <c r="P932" s="4">
        <v>79.849999999999994</v>
      </c>
      <c r="Q932">
        <f t="shared" si="56"/>
        <v>798.49999999999989</v>
      </c>
      <c r="R932">
        <f t="shared" si="57"/>
        <v>718.64999999999986</v>
      </c>
      <c r="S932">
        <f>VLOOKUP(B932,Sheet1!B:C,2,0)</f>
        <v>9.5256917608503397E-2</v>
      </c>
      <c r="T932">
        <f t="shared" si="58"/>
        <v>72.243735128960992</v>
      </c>
      <c r="U932">
        <f t="shared" si="59"/>
        <v>-79.850000000000023</v>
      </c>
    </row>
    <row r="933" spans="1:21" x14ac:dyDescent="0.25">
      <c r="A933">
        <v>931</v>
      </c>
      <c r="B933" t="s">
        <v>2452</v>
      </c>
      <c r="C933">
        <v>601476</v>
      </c>
      <c r="D933">
        <v>0</v>
      </c>
      <c r="E933">
        <v>65161</v>
      </c>
      <c r="F933">
        <v>15038</v>
      </c>
      <c r="G933">
        <v>8.0027397260274</v>
      </c>
      <c r="H933">
        <v>1</v>
      </c>
      <c r="I933">
        <v>0</v>
      </c>
      <c r="J933">
        <v>5448.89</v>
      </c>
      <c r="K933">
        <v>7</v>
      </c>
      <c r="L933">
        <v>1</v>
      </c>
      <c r="M933" s="3">
        <v>-26.29</v>
      </c>
      <c r="N933" s="3">
        <v>-26.29</v>
      </c>
      <c r="O933" s="3">
        <v>1</v>
      </c>
      <c r="P933" s="4">
        <v>2743.9</v>
      </c>
      <c r="Q933">
        <f t="shared" si="56"/>
        <v>27439</v>
      </c>
      <c r="R933">
        <f t="shared" si="57"/>
        <v>24695.1</v>
      </c>
      <c r="S933">
        <f>VLOOKUP(B933,Sheet1!B:C,2,0)</f>
        <v>0.101699582708729</v>
      </c>
      <c r="T933">
        <f t="shared" si="58"/>
        <v>2464.8465150055185</v>
      </c>
      <c r="U933">
        <f t="shared" si="59"/>
        <v>-2743.9000000000015</v>
      </c>
    </row>
    <row r="934" spans="1:21" x14ac:dyDescent="0.25">
      <c r="A934">
        <v>932</v>
      </c>
      <c r="B934" t="s">
        <v>1314</v>
      </c>
      <c r="C934">
        <v>29636</v>
      </c>
      <c r="D934">
        <v>0</v>
      </c>
      <c r="E934">
        <v>1552</v>
      </c>
      <c r="F934">
        <v>-917.66666666666697</v>
      </c>
      <c r="G934">
        <v>4.0027397260274</v>
      </c>
      <c r="H934">
        <v>1</v>
      </c>
      <c r="I934">
        <v>0</v>
      </c>
      <c r="J934">
        <v>133.62</v>
      </c>
      <c r="K934">
        <v>3</v>
      </c>
      <c r="L934">
        <v>1</v>
      </c>
      <c r="M934" s="3">
        <v>27.3</v>
      </c>
      <c r="N934" s="3">
        <v>27.3</v>
      </c>
      <c r="O934" s="3">
        <v>1</v>
      </c>
      <c r="P934" s="4">
        <v>386.25</v>
      </c>
      <c r="Q934">
        <f t="shared" si="56"/>
        <v>3862.5</v>
      </c>
      <c r="R934">
        <f t="shared" si="57"/>
        <v>3476.25</v>
      </c>
      <c r="S934">
        <f>VLOOKUP(B934,Sheet1!B:C,2,0)</f>
        <v>0.12638809505321999</v>
      </c>
      <c r="T934">
        <f t="shared" si="58"/>
        <v>337.43259828569376</v>
      </c>
      <c r="U934">
        <f t="shared" si="59"/>
        <v>-386.25</v>
      </c>
    </row>
    <row r="935" spans="1:21" x14ac:dyDescent="0.25">
      <c r="A935">
        <v>933</v>
      </c>
      <c r="B935" t="s">
        <v>2218</v>
      </c>
      <c r="C935">
        <v>1564610</v>
      </c>
      <c r="D935">
        <v>0</v>
      </c>
      <c r="E935">
        <v>184299</v>
      </c>
      <c r="F935">
        <v>53914.833333333299</v>
      </c>
      <c r="G935">
        <v>4.6739726027397301</v>
      </c>
      <c r="H935">
        <v>1</v>
      </c>
      <c r="I935">
        <v>0</v>
      </c>
      <c r="J935">
        <v>668.85</v>
      </c>
      <c r="K935">
        <v>4</v>
      </c>
      <c r="L935">
        <v>1</v>
      </c>
      <c r="M935" s="3">
        <v>3.7</v>
      </c>
      <c r="N935" s="3">
        <v>3.7</v>
      </c>
      <c r="O935" s="3">
        <v>1</v>
      </c>
      <c r="P935" s="4">
        <v>317.83</v>
      </c>
      <c r="Q935">
        <f t="shared" si="56"/>
        <v>3178.2999999999997</v>
      </c>
      <c r="R935">
        <f t="shared" si="57"/>
        <v>2860.47</v>
      </c>
      <c r="S935">
        <f>VLOOKUP(B935,Sheet1!B:C,2,0)</f>
        <v>5.7978124590958698E-2</v>
      </c>
      <c r="T935">
        <f t="shared" si="58"/>
        <v>299.40281266125555</v>
      </c>
      <c r="U935">
        <f t="shared" si="59"/>
        <v>-317.82999999999993</v>
      </c>
    </row>
    <row r="936" spans="1:21" x14ac:dyDescent="0.25">
      <c r="A936">
        <v>934</v>
      </c>
      <c r="B936" t="s">
        <v>2703</v>
      </c>
      <c r="C936">
        <v>2020</v>
      </c>
      <c r="D936">
        <v>0</v>
      </c>
      <c r="E936">
        <v>0</v>
      </c>
      <c r="F936">
        <v>-168.333333333333</v>
      </c>
      <c r="G936">
        <v>4.0027397260274</v>
      </c>
      <c r="H936">
        <v>1</v>
      </c>
      <c r="I936">
        <v>0</v>
      </c>
      <c r="J936">
        <v>0</v>
      </c>
      <c r="K936">
        <v>4</v>
      </c>
      <c r="L936">
        <v>1</v>
      </c>
      <c r="M936" s="3">
        <v>21.24</v>
      </c>
      <c r="N936" s="3">
        <v>21.24</v>
      </c>
      <c r="O936" s="3">
        <v>1</v>
      </c>
      <c r="P936" s="4">
        <v>27.59</v>
      </c>
      <c r="Q936">
        <f t="shared" si="56"/>
        <v>275.89999999999998</v>
      </c>
      <c r="R936">
        <f t="shared" si="57"/>
        <v>248.30999999999997</v>
      </c>
      <c r="S936">
        <f>VLOOKUP(B936,Sheet1!B:C,2,0)</f>
        <v>0.12531156643820801</v>
      </c>
      <c r="T936">
        <f t="shared" si="58"/>
        <v>24.132653881969841</v>
      </c>
      <c r="U936">
        <f t="shared" si="59"/>
        <v>-27.590000000000003</v>
      </c>
    </row>
    <row r="937" spans="1:21" x14ac:dyDescent="0.25">
      <c r="A937">
        <v>935</v>
      </c>
      <c r="B937" t="s">
        <v>3128</v>
      </c>
      <c r="C937">
        <v>2978</v>
      </c>
      <c r="D937">
        <v>0</v>
      </c>
      <c r="E937">
        <v>285</v>
      </c>
      <c r="F937">
        <v>36.8333333333333</v>
      </c>
      <c r="G937">
        <v>6.4246575342465801</v>
      </c>
      <c r="H937">
        <v>1</v>
      </c>
      <c r="I937">
        <v>0</v>
      </c>
      <c r="J937">
        <v>57</v>
      </c>
      <c r="K937">
        <v>6</v>
      </c>
      <c r="L937">
        <v>2</v>
      </c>
      <c r="M937" s="3">
        <v>34.17</v>
      </c>
      <c r="N937" s="3">
        <v>34.17</v>
      </c>
      <c r="O937" s="3">
        <v>2</v>
      </c>
      <c r="P937" s="4">
        <v>32.020000000000003</v>
      </c>
      <c r="Q937">
        <f t="shared" si="56"/>
        <v>320.2</v>
      </c>
      <c r="R937">
        <f t="shared" si="57"/>
        <v>288.18</v>
      </c>
      <c r="S937">
        <f>VLOOKUP(B937,Sheet1!B:C,2,0)</f>
        <v>8.5018365404722199E-2</v>
      </c>
      <c r="T937">
        <f t="shared" si="58"/>
        <v>29.297711939740797</v>
      </c>
      <c r="U937">
        <f t="shared" si="59"/>
        <v>-32.019999999999982</v>
      </c>
    </row>
    <row r="938" spans="1:21" x14ac:dyDescent="0.25">
      <c r="A938">
        <v>936</v>
      </c>
      <c r="B938" t="s">
        <v>1447</v>
      </c>
      <c r="C938">
        <v>8511</v>
      </c>
      <c r="D938">
        <v>0</v>
      </c>
      <c r="E938">
        <v>0</v>
      </c>
      <c r="F938">
        <v>-709.25</v>
      </c>
      <c r="G938">
        <v>4.0027397260274</v>
      </c>
      <c r="H938">
        <v>1</v>
      </c>
      <c r="I938">
        <v>0</v>
      </c>
      <c r="J938">
        <v>0</v>
      </c>
      <c r="K938">
        <v>3</v>
      </c>
      <c r="L938">
        <v>1</v>
      </c>
      <c r="M938" s="3">
        <v>16.440000000000001</v>
      </c>
      <c r="N938" s="3">
        <v>16.440000000000001</v>
      </c>
      <c r="O938" s="3">
        <v>1</v>
      </c>
      <c r="P938" s="4">
        <v>112.5</v>
      </c>
      <c r="Q938">
        <f t="shared" si="56"/>
        <v>1125</v>
      </c>
      <c r="R938">
        <f t="shared" si="57"/>
        <v>1012.5</v>
      </c>
      <c r="S938">
        <f>VLOOKUP(B938,Sheet1!B:C,2,0)</f>
        <v>0.12531156643820801</v>
      </c>
      <c r="T938">
        <f t="shared" si="58"/>
        <v>98.402448775701586</v>
      </c>
      <c r="U938">
        <f t="shared" si="59"/>
        <v>-112.5</v>
      </c>
    </row>
    <row r="939" spans="1:21" x14ac:dyDescent="0.25">
      <c r="A939">
        <v>937</v>
      </c>
      <c r="B939" t="s">
        <v>2953</v>
      </c>
      <c r="C939">
        <v>35422</v>
      </c>
      <c r="D939">
        <v>0</v>
      </c>
      <c r="E939">
        <v>0</v>
      </c>
      <c r="F939">
        <v>-2951.8333333333298</v>
      </c>
      <c r="G939">
        <v>6.0054794520547903</v>
      </c>
      <c r="H939">
        <v>1</v>
      </c>
      <c r="I939">
        <v>0</v>
      </c>
      <c r="J939">
        <v>0</v>
      </c>
      <c r="K939">
        <v>5</v>
      </c>
      <c r="L939">
        <v>1</v>
      </c>
      <c r="M939" s="3">
        <v>5</v>
      </c>
      <c r="N939" s="3">
        <v>5</v>
      </c>
      <c r="O939" s="3">
        <v>1</v>
      </c>
      <c r="P939" s="4">
        <v>455.96</v>
      </c>
      <c r="Q939">
        <f t="shared" si="56"/>
        <v>4559.5999999999995</v>
      </c>
      <c r="R939">
        <f t="shared" si="57"/>
        <v>4103.6399999999994</v>
      </c>
      <c r="S939">
        <f>VLOOKUP(B939,Sheet1!B:C,2,0)</f>
        <v>9.4786515487695094E-2</v>
      </c>
      <c r="T939">
        <f t="shared" si="58"/>
        <v>412.74114039823053</v>
      </c>
      <c r="U939">
        <f t="shared" si="59"/>
        <v>-455.96000000000004</v>
      </c>
    </row>
    <row r="940" spans="1:21" x14ac:dyDescent="0.25">
      <c r="A940">
        <v>938</v>
      </c>
      <c r="B940" t="s">
        <v>50</v>
      </c>
      <c r="C940">
        <v>3432</v>
      </c>
      <c r="D940">
        <v>0</v>
      </c>
      <c r="E940">
        <v>307</v>
      </c>
      <c r="F940">
        <v>21</v>
      </c>
      <c r="G940">
        <v>6.1643835616438398</v>
      </c>
      <c r="H940">
        <v>1</v>
      </c>
      <c r="I940">
        <v>0</v>
      </c>
      <c r="J940">
        <v>43.75</v>
      </c>
      <c r="K940">
        <v>6</v>
      </c>
      <c r="L940">
        <v>1</v>
      </c>
      <c r="M940" s="3">
        <v>19.2</v>
      </c>
      <c r="N940" s="3">
        <v>19.2</v>
      </c>
      <c r="O940" s="3">
        <v>1</v>
      </c>
      <c r="P940" s="4">
        <v>45.5</v>
      </c>
      <c r="Q940">
        <f t="shared" si="56"/>
        <v>455</v>
      </c>
      <c r="R940">
        <f t="shared" si="57"/>
        <v>409.5</v>
      </c>
      <c r="S940">
        <f>VLOOKUP(B940,Sheet1!B:C,2,0)</f>
        <v>9.3019377697922595E-2</v>
      </c>
      <c r="T940">
        <f t="shared" si="58"/>
        <v>41.267618314744524</v>
      </c>
      <c r="U940">
        <f t="shared" si="59"/>
        <v>-45.5</v>
      </c>
    </row>
    <row r="941" spans="1:21" x14ac:dyDescent="0.25">
      <c r="A941">
        <v>939</v>
      </c>
      <c r="B941" t="s">
        <v>548</v>
      </c>
      <c r="C941">
        <v>10089</v>
      </c>
      <c r="D941">
        <v>0</v>
      </c>
      <c r="E941">
        <v>1083</v>
      </c>
      <c r="F941">
        <v>242.25</v>
      </c>
      <c r="G941">
        <v>3.7589041095890399</v>
      </c>
      <c r="H941">
        <v>1</v>
      </c>
      <c r="I941">
        <v>0</v>
      </c>
      <c r="J941">
        <v>174.98</v>
      </c>
      <c r="K941">
        <v>3</v>
      </c>
      <c r="L941">
        <v>1</v>
      </c>
      <c r="M941" s="3">
        <v>40.880000000000003</v>
      </c>
      <c r="N941" s="3">
        <v>40.880000000000003</v>
      </c>
      <c r="O941" s="3">
        <v>1</v>
      </c>
      <c r="P941" s="4">
        <v>64.91</v>
      </c>
      <c r="Q941">
        <f t="shared" si="56"/>
        <v>649.09999999999991</v>
      </c>
      <c r="R941">
        <f t="shared" si="57"/>
        <v>584.18999999999994</v>
      </c>
      <c r="S941">
        <f>VLOOKUP(B941,Sheet1!B:C,2,0)</f>
        <v>0.131490808830281</v>
      </c>
      <c r="T941">
        <f t="shared" si="58"/>
        <v>56.374931598826457</v>
      </c>
      <c r="U941">
        <f t="shared" si="59"/>
        <v>-64.909999999999968</v>
      </c>
    </row>
    <row r="942" spans="1:21" x14ac:dyDescent="0.25">
      <c r="A942">
        <v>940</v>
      </c>
      <c r="B942" t="s">
        <v>2448</v>
      </c>
      <c r="C942">
        <v>295186</v>
      </c>
      <c r="D942">
        <v>0</v>
      </c>
      <c r="E942">
        <v>26456</v>
      </c>
      <c r="F942">
        <v>1857.1666666666699</v>
      </c>
      <c r="G942">
        <v>4.0027397260274</v>
      </c>
      <c r="H942">
        <v>1</v>
      </c>
      <c r="I942">
        <v>0</v>
      </c>
      <c r="J942">
        <v>14.16</v>
      </c>
      <c r="K942">
        <v>4</v>
      </c>
      <c r="L942">
        <v>1</v>
      </c>
      <c r="M942" s="3">
        <v>67.34</v>
      </c>
      <c r="N942" s="3">
        <v>67.34</v>
      </c>
      <c r="O942" s="3">
        <v>1</v>
      </c>
      <c r="P942" s="4">
        <v>8.5500000000000007</v>
      </c>
      <c r="Q942">
        <f t="shared" si="56"/>
        <v>85.5</v>
      </c>
      <c r="R942">
        <f t="shared" si="57"/>
        <v>76.95</v>
      </c>
      <c r="S942">
        <f>VLOOKUP(B942,Sheet1!B:C,2,0)</f>
        <v>0.11309497793459899</v>
      </c>
      <c r="T942">
        <f t="shared" si="58"/>
        <v>7.5830379386591789</v>
      </c>
      <c r="U942">
        <f t="shared" si="59"/>
        <v>-8.5499999999999972</v>
      </c>
    </row>
    <row r="943" spans="1:21" x14ac:dyDescent="0.25">
      <c r="A943">
        <v>941</v>
      </c>
      <c r="B943" t="s">
        <v>544</v>
      </c>
      <c r="C943">
        <v>16328</v>
      </c>
      <c r="D943">
        <v>0</v>
      </c>
      <c r="E943">
        <v>0</v>
      </c>
      <c r="F943">
        <v>-1360.6666666666699</v>
      </c>
      <c r="G943">
        <v>8.5068493150684894</v>
      </c>
      <c r="H943">
        <v>1</v>
      </c>
      <c r="I943">
        <v>0</v>
      </c>
      <c r="J943">
        <v>0</v>
      </c>
      <c r="K943">
        <v>8</v>
      </c>
      <c r="L943">
        <v>1</v>
      </c>
      <c r="M943" s="3">
        <v>0.24</v>
      </c>
      <c r="N943" s="3">
        <v>0.24</v>
      </c>
      <c r="O943" s="3">
        <v>1</v>
      </c>
      <c r="P943" s="4">
        <v>0</v>
      </c>
      <c r="Q943">
        <f t="shared" si="56"/>
        <v>0</v>
      </c>
      <c r="R943">
        <f t="shared" si="57"/>
        <v>0</v>
      </c>
      <c r="S943">
        <f>VLOOKUP(B943,Sheet1!B:C,2,0)</f>
        <v>6.6108010108547693E-2</v>
      </c>
      <c r="T943">
        <f t="shared" si="58"/>
        <v>0</v>
      </c>
      <c r="U943">
        <f t="shared" si="59"/>
        <v>0</v>
      </c>
    </row>
    <row r="944" spans="1:21" x14ac:dyDescent="0.25">
      <c r="A944">
        <v>942</v>
      </c>
      <c r="B944" t="s">
        <v>2204</v>
      </c>
      <c r="C944">
        <v>1487</v>
      </c>
      <c r="D944">
        <v>0</v>
      </c>
      <c r="E944">
        <v>0</v>
      </c>
      <c r="F944">
        <v>-123.916666666667</v>
      </c>
      <c r="G944">
        <v>5.0054794520547903</v>
      </c>
      <c r="H944">
        <v>1</v>
      </c>
      <c r="I944">
        <v>0</v>
      </c>
      <c r="J944">
        <v>0</v>
      </c>
      <c r="K944">
        <v>5</v>
      </c>
      <c r="L944">
        <v>1</v>
      </c>
      <c r="M944" s="3">
        <v>28.6</v>
      </c>
      <c r="N944" s="3">
        <v>28.6</v>
      </c>
      <c r="O944" s="3">
        <v>1</v>
      </c>
      <c r="P944" s="4">
        <v>21.26</v>
      </c>
      <c r="Q944">
        <f t="shared" si="56"/>
        <v>212.6</v>
      </c>
      <c r="R944">
        <f t="shared" si="57"/>
        <v>191.34</v>
      </c>
      <c r="S944">
        <f>VLOOKUP(B944,Sheet1!B:C,2,0)</f>
        <v>0.10909501978870099</v>
      </c>
      <c r="T944">
        <f t="shared" si="58"/>
        <v>18.94063987929222</v>
      </c>
      <c r="U944">
        <f t="shared" si="59"/>
        <v>-21.259999999999991</v>
      </c>
    </row>
    <row r="945" spans="1:21" x14ac:dyDescent="0.25">
      <c r="A945">
        <v>943</v>
      </c>
      <c r="B945" t="s">
        <v>2398</v>
      </c>
      <c r="C945">
        <v>643092</v>
      </c>
      <c r="D945">
        <v>0</v>
      </c>
      <c r="E945">
        <v>34895</v>
      </c>
      <c r="F945">
        <v>-18696</v>
      </c>
      <c r="G945">
        <v>6.0054794520547903</v>
      </c>
      <c r="H945">
        <v>1</v>
      </c>
      <c r="I945">
        <v>0</v>
      </c>
      <c r="J945">
        <v>0</v>
      </c>
      <c r="K945">
        <v>6</v>
      </c>
      <c r="L945">
        <v>1</v>
      </c>
      <c r="M945" s="3">
        <v>30.22</v>
      </c>
      <c r="N945" s="3">
        <v>30.22</v>
      </c>
      <c r="O945" s="3">
        <v>1</v>
      </c>
      <c r="P945" s="4">
        <v>119.58</v>
      </c>
      <c r="Q945">
        <f t="shared" si="56"/>
        <v>1195.8</v>
      </c>
      <c r="R945">
        <f t="shared" si="57"/>
        <v>1076.22</v>
      </c>
      <c r="S945">
        <f>VLOOKUP(B945,Sheet1!B:C,2,0)</f>
        <v>8.2226714265188794E-2</v>
      </c>
      <c r="T945">
        <f t="shared" si="58"/>
        <v>109.74732950816872</v>
      </c>
      <c r="U945">
        <f t="shared" si="59"/>
        <v>-119.57999999999993</v>
      </c>
    </row>
    <row r="946" spans="1:21" x14ac:dyDescent="0.25">
      <c r="A946">
        <v>944</v>
      </c>
      <c r="B946" t="s">
        <v>1044</v>
      </c>
      <c r="C946">
        <v>5208</v>
      </c>
      <c r="D946">
        <v>0</v>
      </c>
      <c r="E946">
        <v>0</v>
      </c>
      <c r="F946">
        <v>-434</v>
      </c>
      <c r="G946">
        <v>5.0054794520547903</v>
      </c>
      <c r="H946">
        <v>1</v>
      </c>
      <c r="I946">
        <v>0</v>
      </c>
      <c r="J946">
        <v>0</v>
      </c>
      <c r="K946">
        <v>4</v>
      </c>
      <c r="L946">
        <v>1</v>
      </c>
      <c r="M946" s="3">
        <v>26.02</v>
      </c>
      <c r="N946" s="3">
        <v>26.02</v>
      </c>
      <c r="O946" s="3">
        <v>1</v>
      </c>
      <c r="P946" s="4">
        <v>21.44</v>
      </c>
      <c r="Q946">
        <f t="shared" si="56"/>
        <v>214.4</v>
      </c>
      <c r="R946">
        <f t="shared" si="57"/>
        <v>192.96</v>
      </c>
      <c r="S946">
        <f>VLOOKUP(B946,Sheet1!B:C,2,0)</f>
        <v>0.10909501978870099</v>
      </c>
      <c r="T946">
        <f t="shared" si="58"/>
        <v>19.101002775730251</v>
      </c>
      <c r="U946">
        <f t="shared" si="59"/>
        <v>-21.439999999999998</v>
      </c>
    </row>
    <row r="947" spans="1:21" x14ac:dyDescent="0.25">
      <c r="A947">
        <v>945</v>
      </c>
      <c r="B947" t="s">
        <v>775</v>
      </c>
      <c r="C947">
        <v>2263</v>
      </c>
      <c r="D947">
        <v>0</v>
      </c>
      <c r="E947">
        <v>0</v>
      </c>
      <c r="F947">
        <v>-188.583333333333</v>
      </c>
      <c r="G947">
        <v>7.0054794520547903</v>
      </c>
      <c r="H947">
        <v>1</v>
      </c>
      <c r="I947">
        <v>0</v>
      </c>
      <c r="J947">
        <v>0</v>
      </c>
      <c r="K947">
        <v>6</v>
      </c>
      <c r="L947">
        <v>1</v>
      </c>
      <c r="M947" s="3">
        <v>26.02</v>
      </c>
      <c r="N947" s="3">
        <v>26.02</v>
      </c>
      <c r="O947" s="3">
        <v>1</v>
      </c>
      <c r="P947" s="4">
        <v>27.01</v>
      </c>
      <c r="Q947">
        <f t="shared" si="56"/>
        <v>270.10000000000002</v>
      </c>
      <c r="R947">
        <f t="shared" si="57"/>
        <v>243.09000000000003</v>
      </c>
      <c r="S947">
        <f>VLOOKUP(B947,Sheet1!B:C,2,0)</f>
        <v>8.21815506159254E-2</v>
      </c>
      <c r="T947">
        <f t="shared" si="58"/>
        <v>24.790276317863857</v>
      </c>
      <c r="U947">
        <f t="shared" si="59"/>
        <v>-27.009999999999991</v>
      </c>
    </row>
    <row r="948" spans="1:21" x14ac:dyDescent="0.25">
      <c r="A948">
        <v>946</v>
      </c>
      <c r="B948" t="s">
        <v>3183</v>
      </c>
      <c r="C948">
        <v>9422</v>
      </c>
      <c r="D948">
        <v>0</v>
      </c>
      <c r="E948">
        <v>0</v>
      </c>
      <c r="F948">
        <v>-785.16666666666697</v>
      </c>
      <c r="G948">
        <v>7.0054794520547903</v>
      </c>
      <c r="H948">
        <v>1</v>
      </c>
      <c r="I948">
        <v>0</v>
      </c>
      <c r="J948">
        <v>0</v>
      </c>
      <c r="K948">
        <v>6</v>
      </c>
      <c r="L948">
        <v>1</v>
      </c>
      <c r="M948" s="3">
        <v>33.119999999999997</v>
      </c>
      <c r="N948" s="3">
        <v>33.119999999999997</v>
      </c>
      <c r="O948" s="3">
        <v>1</v>
      </c>
      <c r="P948" s="4">
        <v>87.99</v>
      </c>
      <c r="Q948">
        <f t="shared" si="56"/>
        <v>879.89999999999986</v>
      </c>
      <c r="R948">
        <f t="shared" si="57"/>
        <v>791.90999999999985</v>
      </c>
      <c r="S948">
        <f>VLOOKUP(B948,Sheet1!B:C,2,0)</f>
        <v>8.21815506159254E-2</v>
      </c>
      <c r="T948">
        <f t="shared" si="58"/>
        <v>80.758845361304722</v>
      </c>
      <c r="U948">
        <f t="shared" si="59"/>
        <v>-87.990000000000009</v>
      </c>
    </row>
    <row r="949" spans="1:21" x14ac:dyDescent="0.25">
      <c r="A949">
        <v>947</v>
      </c>
      <c r="B949" t="s">
        <v>503</v>
      </c>
      <c r="C949">
        <v>67169</v>
      </c>
      <c r="D949">
        <v>0</v>
      </c>
      <c r="E949">
        <v>5752</v>
      </c>
      <c r="F949">
        <v>154.583333333333</v>
      </c>
      <c r="G949">
        <v>5.0054794520547903</v>
      </c>
      <c r="H949">
        <v>1</v>
      </c>
      <c r="I949">
        <v>0</v>
      </c>
      <c r="J949">
        <v>560.21</v>
      </c>
      <c r="K949">
        <v>4</v>
      </c>
      <c r="L949">
        <v>1</v>
      </c>
      <c r="M949" s="3">
        <v>3.36</v>
      </c>
      <c r="N949" s="3">
        <v>3.36</v>
      </c>
      <c r="O949" s="3">
        <v>1</v>
      </c>
      <c r="P949" s="4">
        <v>662.65</v>
      </c>
      <c r="Q949">
        <f t="shared" si="56"/>
        <v>6626.4999999999991</v>
      </c>
      <c r="R949">
        <f t="shared" si="57"/>
        <v>5963.8499999999995</v>
      </c>
      <c r="S949">
        <f>VLOOKUP(B949,Sheet1!B:C,2,0)</f>
        <v>0.113485881526</v>
      </c>
      <c r="T949">
        <f t="shared" si="58"/>
        <v>587.4485806067961</v>
      </c>
      <c r="U949">
        <f t="shared" si="59"/>
        <v>-662.64999999999964</v>
      </c>
    </row>
    <row r="950" spans="1:21" x14ac:dyDescent="0.25">
      <c r="A950">
        <v>948</v>
      </c>
      <c r="B950" t="s">
        <v>816</v>
      </c>
      <c r="C950">
        <v>7508</v>
      </c>
      <c r="D950">
        <v>0</v>
      </c>
      <c r="E950">
        <v>135</v>
      </c>
      <c r="F950">
        <v>-490.66666666666703</v>
      </c>
      <c r="G950">
        <v>5.0054794520547903</v>
      </c>
      <c r="H950">
        <v>1</v>
      </c>
      <c r="I950">
        <v>0</v>
      </c>
      <c r="J950">
        <v>19.84</v>
      </c>
      <c r="K950">
        <v>4</v>
      </c>
      <c r="L950">
        <v>2</v>
      </c>
      <c r="M950" s="3">
        <v>12.82</v>
      </c>
      <c r="N950" s="3">
        <v>12.82</v>
      </c>
      <c r="O950" s="3">
        <v>2</v>
      </c>
      <c r="P950" s="4">
        <v>60.14</v>
      </c>
      <c r="Q950">
        <f t="shared" si="56"/>
        <v>601.4</v>
      </c>
      <c r="R950">
        <f t="shared" si="57"/>
        <v>541.26</v>
      </c>
      <c r="S950">
        <f>VLOOKUP(B950,Sheet1!B:C,2,0)</f>
        <v>0.103597209089807</v>
      </c>
      <c r="T950">
        <f t="shared" si="58"/>
        <v>53.909663845339011</v>
      </c>
      <c r="U950">
        <f t="shared" si="59"/>
        <v>-60.139999999999986</v>
      </c>
    </row>
    <row r="951" spans="1:21" x14ac:dyDescent="0.25">
      <c r="A951">
        <v>949</v>
      </c>
      <c r="B951" t="s">
        <v>2648</v>
      </c>
      <c r="C951">
        <v>293570</v>
      </c>
      <c r="D951">
        <v>230345</v>
      </c>
      <c r="E951">
        <v>25312</v>
      </c>
      <c r="F951">
        <v>847.83333333333201</v>
      </c>
      <c r="G951">
        <v>5.0054794520547903</v>
      </c>
      <c r="H951">
        <v>1</v>
      </c>
      <c r="I951">
        <v>0</v>
      </c>
      <c r="J951">
        <v>2279.37</v>
      </c>
      <c r="K951">
        <v>5</v>
      </c>
      <c r="L951">
        <v>1</v>
      </c>
      <c r="M951" s="3">
        <v>-3.17</v>
      </c>
      <c r="N951" s="3">
        <v>-3.17</v>
      </c>
      <c r="O951" s="3">
        <v>1</v>
      </c>
      <c r="P951" s="4">
        <v>1885.28</v>
      </c>
      <c r="Q951">
        <f t="shared" si="56"/>
        <v>18852.8</v>
      </c>
      <c r="R951">
        <f t="shared" si="57"/>
        <v>16967.52</v>
      </c>
      <c r="S951">
        <f>VLOOKUP(B951,Sheet1!B:C,2,0)</f>
        <v>0.103618249672821</v>
      </c>
      <c r="T951">
        <f t="shared" si="58"/>
        <v>1689.930586256824</v>
      </c>
      <c r="U951">
        <f t="shared" si="59"/>
        <v>-1885.2799999999988</v>
      </c>
    </row>
    <row r="952" spans="1:21" x14ac:dyDescent="0.25">
      <c r="A952">
        <v>950</v>
      </c>
      <c r="B952" t="s">
        <v>590</v>
      </c>
      <c r="C952">
        <v>52654</v>
      </c>
      <c r="D952">
        <v>0</v>
      </c>
      <c r="E952">
        <v>5143</v>
      </c>
      <c r="F952">
        <v>755.16666666666697</v>
      </c>
      <c r="G952">
        <v>3.0027397260274</v>
      </c>
      <c r="H952">
        <v>1</v>
      </c>
      <c r="I952">
        <v>0</v>
      </c>
      <c r="J952">
        <v>505.32</v>
      </c>
      <c r="K952">
        <v>3</v>
      </c>
      <c r="L952">
        <v>1</v>
      </c>
      <c r="M952" s="3">
        <v>26.76</v>
      </c>
      <c r="N952" s="3">
        <v>26.76</v>
      </c>
      <c r="O952" s="3">
        <v>1</v>
      </c>
      <c r="P952" s="4">
        <v>577.71</v>
      </c>
      <c r="Q952">
        <f t="shared" si="56"/>
        <v>5777.1</v>
      </c>
      <c r="R952">
        <f t="shared" si="57"/>
        <v>5199.3900000000003</v>
      </c>
      <c r="S952">
        <f>VLOOKUP(B952,Sheet1!B:C,2,0)</f>
        <v>0.148516131863939</v>
      </c>
      <c r="T952">
        <f t="shared" si="58"/>
        <v>491.91074546088385</v>
      </c>
      <c r="U952">
        <f t="shared" si="59"/>
        <v>-577.71</v>
      </c>
    </row>
    <row r="953" spans="1:21" x14ac:dyDescent="0.25">
      <c r="A953">
        <v>951</v>
      </c>
      <c r="B953" t="s">
        <v>782</v>
      </c>
      <c r="C953">
        <v>116836</v>
      </c>
      <c r="D953">
        <v>0</v>
      </c>
      <c r="E953">
        <v>10322</v>
      </c>
      <c r="F953">
        <v>585.66666666666595</v>
      </c>
      <c r="G953">
        <v>11.0082191780822</v>
      </c>
      <c r="H953">
        <v>1</v>
      </c>
      <c r="I953">
        <v>0</v>
      </c>
      <c r="J953">
        <v>854.11</v>
      </c>
      <c r="K953">
        <v>10</v>
      </c>
      <c r="L953">
        <v>1</v>
      </c>
      <c r="M953" s="3">
        <v>-40.590000000000003</v>
      </c>
      <c r="N953" s="3">
        <v>-40.590000000000003</v>
      </c>
      <c r="O953" s="3">
        <v>1</v>
      </c>
      <c r="P953" s="4">
        <v>609.16</v>
      </c>
      <c r="Q953">
        <f t="shared" si="56"/>
        <v>6091.5999999999995</v>
      </c>
      <c r="R953">
        <f t="shared" si="57"/>
        <v>5482.44</v>
      </c>
      <c r="S953">
        <f>VLOOKUP(B953,Sheet1!B:C,2,0)</f>
        <v>4.8390948750026801E-2</v>
      </c>
      <c r="T953">
        <f t="shared" si="58"/>
        <v>579.68216965943361</v>
      </c>
      <c r="U953">
        <f t="shared" si="59"/>
        <v>-609.15999999999985</v>
      </c>
    </row>
    <row r="954" spans="1:21" x14ac:dyDescent="0.25">
      <c r="A954">
        <v>952</v>
      </c>
      <c r="B954" t="s">
        <v>291</v>
      </c>
      <c r="C954">
        <v>59472</v>
      </c>
      <c r="D954">
        <v>11065</v>
      </c>
      <c r="E954">
        <v>2617</v>
      </c>
      <c r="F954">
        <v>-2339</v>
      </c>
      <c r="G954">
        <v>7.0054794520547903</v>
      </c>
      <c r="H954">
        <v>1</v>
      </c>
      <c r="I954">
        <v>1</v>
      </c>
      <c r="J954">
        <v>257.91000000000003</v>
      </c>
      <c r="K954">
        <v>7</v>
      </c>
      <c r="L954">
        <v>2</v>
      </c>
      <c r="M954" s="3">
        <v>31.92</v>
      </c>
      <c r="N954" s="3">
        <v>31.92</v>
      </c>
      <c r="O954" s="3">
        <v>2</v>
      </c>
      <c r="P954" s="4">
        <v>367.87</v>
      </c>
      <c r="Q954">
        <f t="shared" si="56"/>
        <v>3678.7</v>
      </c>
      <c r="R954">
        <f t="shared" si="57"/>
        <v>3310.83</v>
      </c>
      <c r="S954">
        <f>VLOOKUP(B954,Sheet1!B:C,2,0)</f>
        <v>7.8473816024340504E-2</v>
      </c>
      <c r="T954">
        <f t="shared" si="58"/>
        <v>339.00183729912584</v>
      </c>
      <c r="U954">
        <f t="shared" si="59"/>
        <v>-367.86999999999989</v>
      </c>
    </row>
    <row r="955" spans="1:21" x14ac:dyDescent="0.25">
      <c r="A955">
        <v>953</v>
      </c>
      <c r="B955" t="s">
        <v>4017</v>
      </c>
      <c r="C955">
        <v>39033</v>
      </c>
      <c r="D955">
        <v>0</v>
      </c>
      <c r="E955">
        <v>2953</v>
      </c>
      <c r="F955">
        <v>-299.75</v>
      </c>
      <c r="G955">
        <v>7.0054794520547903</v>
      </c>
      <c r="H955">
        <v>1</v>
      </c>
      <c r="I955">
        <v>0</v>
      </c>
      <c r="J955">
        <v>56.34</v>
      </c>
      <c r="K955">
        <v>6</v>
      </c>
      <c r="L955">
        <v>1</v>
      </c>
      <c r="M955" s="3">
        <v>37.56</v>
      </c>
      <c r="N955" s="3">
        <v>37.56</v>
      </c>
      <c r="O955" s="3">
        <v>1</v>
      </c>
      <c r="P955" s="4">
        <v>65.06</v>
      </c>
      <c r="Q955">
        <f t="shared" si="56"/>
        <v>650.6</v>
      </c>
      <c r="R955">
        <f t="shared" si="57"/>
        <v>585.54</v>
      </c>
      <c r="S955">
        <f>VLOOKUP(B955,Sheet1!B:C,2,0)</f>
        <v>8.1719223133446303E-2</v>
      </c>
      <c r="T955">
        <f t="shared" si="58"/>
        <v>59.743347342937987</v>
      </c>
      <c r="U955">
        <f t="shared" si="59"/>
        <v>-65.060000000000059</v>
      </c>
    </row>
    <row r="956" spans="1:21" x14ac:dyDescent="0.25">
      <c r="A956">
        <v>954</v>
      </c>
      <c r="B956" t="s">
        <v>2907</v>
      </c>
      <c r="C956">
        <v>186926</v>
      </c>
      <c r="D956">
        <v>0</v>
      </c>
      <c r="E956">
        <v>6015</v>
      </c>
      <c r="F956">
        <v>-9562.1666666666697</v>
      </c>
      <c r="G956">
        <v>5.74520547945205</v>
      </c>
      <c r="H956">
        <v>1</v>
      </c>
      <c r="I956">
        <v>0</v>
      </c>
      <c r="J956">
        <v>0</v>
      </c>
      <c r="K956">
        <v>5</v>
      </c>
      <c r="L956">
        <v>1</v>
      </c>
      <c r="M956" s="3">
        <v>8.98</v>
      </c>
      <c r="N956" s="3">
        <v>8.98</v>
      </c>
      <c r="O956" s="3">
        <v>1</v>
      </c>
      <c r="P956" s="4">
        <v>97.77</v>
      </c>
      <c r="Q956">
        <f t="shared" si="56"/>
        <v>977.69999999999993</v>
      </c>
      <c r="R956">
        <f t="shared" si="57"/>
        <v>879.93</v>
      </c>
      <c r="S956">
        <f>VLOOKUP(B956,Sheet1!B:C,2,0)</f>
        <v>9.5982576427330699E-2</v>
      </c>
      <c r="T956">
        <f t="shared" si="58"/>
        <v>88.38578350269988</v>
      </c>
      <c r="U956">
        <f t="shared" si="59"/>
        <v>-97.769999999999982</v>
      </c>
    </row>
    <row r="957" spans="1:21" x14ac:dyDescent="0.25">
      <c r="A957">
        <v>955</v>
      </c>
      <c r="B957" t="s">
        <v>1518</v>
      </c>
      <c r="C957">
        <v>5932</v>
      </c>
      <c r="D957">
        <v>0</v>
      </c>
      <c r="E957">
        <v>1319</v>
      </c>
      <c r="F957">
        <v>824.66666666666697</v>
      </c>
      <c r="G957">
        <v>6.0054794520547903</v>
      </c>
      <c r="H957">
        <v>1</v>
      </c>
      <c r="I957">
        <v>0</v>
      </c>
      <c r="J957">
        <v>195.98</v>
      </c>
      <c r="K957">
        <v>6</v>
      </c>
      <c r="L957">
        <v>1</v>
      </c>
      <c r="M957" s="3">
        <v>23.76</v>
      </c>
      <c r="N957" s="3">
        <v>23.76</v>
      </c>
      <c r="O957" s="3">
        <v>1</v>
      </c>
      <c r="P957" s="4">
        <v>93.45</v>
      </c>
      <c r="Q957">
        <f t="shared" si="56"/>
        <v>934.5</v>
      </c>
      <c r="R957">
        <f t="shared" si="57"/>
        <v>841.05</v>
      </c>
      <c r="S957">
        <f>VLOOKUP(B957,Sheet1!B:C,2,0)</f>
        <v>9.6397142806523894E-2</v>
      </c>
      <c r="T957">
        <f t="shared" si="58"/>
        <v>84.441687004730341</v>
      </c>
      <c r="U957">
        <f t="shared" si="59"/>
        <v>-93.450000000000045</v>
      </c>
    </row>
    <row r="958" spans="1:21" x14ac:dyDescent="0.25">
      <c r="A958">
        <v>956</v>
      </c>
      <c r="B958" t="s">
        <v>3351</v>
      </c>
      <c r="C958">
        <v>2456</v>
      </c>
      <c r="D958">
        <v>0</v>
      </c>
      <c r="E958">
        <v>352</v>
      </c>
      <c r="F958">
        <v>147.333333333333</v>
      </c>
      <c r="G958">
        <v>7.0054794520547903</v>
      </c>
      <c r="H958">
        <v>1</v>
      </c>
      <c r="I958">
        <v>0</v>
      </c>
      <c r="J958">
        <v>35.06</v>
      </c>
      <c r="K958">
        <v>6</v>
      </c>
      <c r="L958">
        <v>1</v>
      </c>
      <c r="M958" s="3">
        <v>29.96</v>
      </c>
      <c r="N958" s="3">
        <v>29.96</v>
      </c>
      <c r="O958" s="3">
        <v>1</v>
      </c>
      <c r="P958" s="4">
        <v>29.76</v>
      </c>
      <c r="Q958">
        <f t="shared" si="56"/>
        <v>297.60000000000002</v>
      </c>
      <c r="R958">
        <f t="shared" si="57"/>
        <v>267.84000000000003</v>
      </c>
      <c r="S958">
        <f>VLOOKUP(B958,Sheet1!B:C,2,0)</f>
        <v>8.2394082279296801E-2</v>
      </c>
      <c r="T958">
        <f t="shared" si="58"/>
        <v>27.307952111368127</v>
      </c>
      <c r="U958">
        <f t="shared" si="59"/>
        <v>-29.759999999999991</v>
      </c>
    </row>
    <row r="959" spans="1:21" x14ac:dyDescent="0.25">
      <c r="A959">
        <v>957</v>
      </c>
      <c r="B959" t="s">
        <v>3198</v>
      </c>
      <c r="C959">
        <v>5688</v>
      </c>
      <c r="D959">
        <v>0</v>
      </c>
      <c r="E959">
        <v>954</v>
      </c>
      <c r="F959">
        <v>480</v>
      </c>
      <c r="G959">
        <v>5.0054794520547903</v>
      </c>
      <c r="H959">
        <v>1</v>
      </c>
      <c r="I959">
        <v>0</v>
      </c>
      <c r="J959">
        <v>136.94</v>
      </c>
      <c r="K959">
        <v>4</v>
      </c>
      <c r="L959">
        <v>1</v>
      </c>
      <c r="M959" s="3">
        <v>13.4</v>
      </c>
      <c r="N959" s="3">
        <v>13.4</v>
      </c>
      <c r="O959" s="3">
        <v>1</v>
      </c>
      <c r="P959" s="4">
        <v>71.319999999999993</v>
      </c>
      <c r="Q959">
        <f t="shared" si="56"/>
        <v>713.19999999999993</v>
      </c>
      <c r="R959">
        <f t="shared" si="57"/>
        <v>641.87999999999988</v>
      </c>
      <c r="S959">
        <f>VLOOKUP(B959,Sheet1!B:C,2,0)</f>
        <v>0.110352521427567</v>
      </c>
      <c r="T959">
        <f t="shared" si="58"/>
        <v>63.449658171785913</v>
      </c>
      <c r="U959">
        <f t="shared" si="59"/>
        <v>-71.32000000000005</v>
      </c>
    </row>
    <row r="960" spans="1:21" x14ac:dyDescent="0.25">
      <c r="A960">
        <v>958</v>
      </c>
      <c r="B960" t="s">
        <v>2470</v>
      </c>
      <c r="C960">
        <v>6010</v>
      </c>
      <c r="D960">
        <v>3177</v>
      </c>
      <c r="E960">
        <v>0</v>
      </c>
      <c r="F960">
        <v>-500.83333333333297</v>
      </c>
      <c r="G960">
        <v>3.0027397260274</v>
      </c>
      <c r="H960">
        <v>0</v>
      </c>
      <c r="I960">
        <v>1</v>
      </c>
      <c r="J960">
        <v>0</v>
      </c>
      <c r="K960">
        <v>3</v>
      </c>
      <c r="L960">
        <v>2</v>
      </c>
      <c r="M960" s="3">
        <v>14.64</v>
      </c>
      <c r="N960" s="3">
        <v>14.64</v>
      </c>
      <c r="O960" s="3">
        <v>2</v>
      </c>
      <c r="P960" s="4">
        <v>80.77</v>
      </c>
      <c r="Q960">
        <f t="shared" si="56"/>
        <v>807.69999999999993</v>
      </c>
      <c r="R960">
        <f t="shared" si="57"/>
        <v>726.93</v>
      </c>
      <c r="S960">
        <f>VLOOKUP(B960,Sheet1!B:C,2,0)</f>
        <v>0.196908433928248</v>
      </c>
      <c r="T960">
        <f t="shared" si="58"/>
        <v>64.865705791615412</v>
      </c>
      <c r="U960">
        <f t="shared" si="59"/>
        <v>-80.769999999999982</v>
      </c>
    </row>
    <row r="961" spans="1:21" x14ac:dyDescent="0.25">
      <c r="A961">
        <v>959</v>
      </c>
      <c r="B961" t="s">
        <v>1175</v>
      </c>
      <c r="C961">
        <v>34252</v>
      </c>
      <c r="D961">
        <v>0</v>
      </c>
      <c r="E961">
        <v>3320</v>
      </c>
      <c r="F961">
        <v>465.66666666666703</v>
      </c>
      <c r="G961">
        <v>7.0054794520547903</v>
      </c>
      <c r="H961">
        <v>1</v>
      </c>
      <c r="I961">
        <v>0</v>
      </c>
      <c r="J961">
        <v>180.62</v>
      </c>
      <c r="K961">
        <v>6</v>
      </c>
      <c r="L961">
        <v>1</v>
      </c>
      <c r="M961" s="3">
        <v>16.920000000000002</v>
      </c>
      <c r="N961" s="3">
        <v>16.920000000000002</v>
      </c>
      <c r="O961" s="3">
        <v>1</v>
      </c>
      <c r="P961" s="4">
        <v>66.55</v>
      </c>
      <c r="Q961">
        <f t="shared" si="56"/>
        <v>665.49999999999989</v>
      </c>
      <c r="R961">
        <f t="shared" si="57"/>
        <v>598.94999999999993</v>
      </c>
      <c r="S961">
        <f>VLOOKUP(B961,Sheet1!B:C,2,0)</f>
        <v>8.2769288251574702E-2</v>
      </c>
      <c r="T961">
        <f t="shared" si="58"/>
        <v>61.041703866857702</v>
      </c>
      <c r="U961">
        <f t="shared" si="59"/>
        <v>-66.549999999999955</v>
      </c>
    </row>
    <row r="962" spans="1:21" x14ac:dyDescent="0.25">
      <c r="A962">
        <v>960</v>
      </c>
      <c r="B962" t="s">
        <v>2898</v>
      </c>
      <c r="C962">
        <v>1938393</v>
      </c>
      <c r="D962">
        <v>0</v>
      </c>
      <c r="E962">
        <v>312684</v>
      </c>
      <c r="F962">
        <v>151151.25</v>
      </c>
      <c r="G962">
        <v>4.0027397260274</v>
      </c>
      <c r="H962">
        <v>1</v>
      </c>
      <c r="I962">
        <v>0</v>
      </c>
      <c r="J962">
        <v>550.66999999999996</v>
      </c>
      <c r="K962">
        <v>3</v>
      </c>
      <c r="L962">
        <v>1</v>
      </c>
      <c r="M962" s="3">
        <v>11.95</v>
      </c>
      <c r="N962" s="3">
        <v>11.95</v>
      </c>
      <c r="O962" s="3">
        <v>1</v>
      </c>
      <c r="P962" s="4">
        <v>198.52</v>
      </c>
      <c r="Q962">
        <f t="shared" si="56"/>
        <v>1985.2</v>
      </c>
      <c r="R962">
        <f t="shared" si="57"/>
        <v>1786.68</v>
      </c>
      <c r="S962">
        <f>VLOOKUP(B962,Sheet1!B:C,2,0)</f>
        <v>3.6566596267674598E-2</v>
      </c>
      <c r="T962">
        <f t="shared" si="58"/>
        <v>191.26079930894124</v>
      </c>
      <c r="U962">
        <f t="shared" si="59"/>
        <v>-198.51999999999998</v>
      </c>
    </row>
    <row r="963" spans="1:21" x14ac:dyDescent="0.25">
      <c r="A963">
        <v>961</v>
      </c>
      <c r="B963" t="s">
        <v>3212</v>
      </c>
      <c r="C963">
        <v>5756</v>
      </c>
      <c r="D963">
        <v>22225</v>
      </c>
      <c r="E963">
        <v>0</v>
      </c>
      <c r="F963">
        <v>-479.66666666666703</v>
      </c>
      <c r="G963">
        <v>9.0082191780821894</v>
      </c>
      <c r="H963">
        <v>1</v>
      </c>
      <c r="I963">
        <v>1</v>
      </c>
      <c r="J963">
        <v>0</v>
      </c>
      <c r="K963">
        <v>9</v>
      </c>
      <c r="L963">
        <v>2</v>
      </c>
      <c r="M963" s="3">
        <v>21.48</v>
      </c>
      <c r="N963" s="3">
        <v>21.48</v>
      </c>
      <c r="O963" s="3">
        <v>2</v>
      </c>
      <c r="P963" s="4">
        <v>81.17</v>
      </c>
      <c r="Q963">
        <f t="shared" si="56"/>
        <v>811.69999999999993</v>
      </c>
      <c r="R963">
        <f t="shared" si="57"/>
        <v>730.53</v>
      </c>
      <c r="S963">
        <f>VLOOKUP(B963,Sheet1!B:C,2,0)</f>
        <v>5.6868892775362501E-2</v>
      </c>
      <c r="T963">
        <f t="shared" si="58"/>
        <v>76.553951973423835</v>
      </c>
      <c r="U963">
        <f t="shared" si="59"/>
        <v>-81.169999999999959</v>
      </c>
    </row>
    <row r="964" spans="1:21" x14ac:dyDescent="0.25">
      <c r="A964">
        <v>962</v>
      </c>
      <c r="B964" t="s">
        <v>2994</v>
      </c>
      <c r="C964">
        <v>5042</v>
      </c>
      <c r="D964">
        <v>0</v>
      </c>
      <c r="E964">
        <v>0</v>
      </c>
      <c r="F964">
        <v>-420.16666666666703</v>
      </c>
      <c r="G964">
        <v>7.0054794520547903</v>
      </c>
      <c r="H964">
        <v>1</v>
      </c>
      <c r="I964">
        <v>0</v>
      </c>
      <c r="J964">
        <v>0</v>
      </c>
      <c r="K964">
        <v>6</v>
      </c>
      <c r="L964">
        <v>1</v>
      </c>
      <c r="M964" s="3">
        <v>18.12</v>
      </c>
      <c r="N964" s="3">
        <v>18.12</v>
      </c>
      <c r="O964" s="3">
        <v>1</v>
      </c>
      <c r="P964" s="4">
        <v>73.45</v>
      </c>
      <c r="Q964">
        <f t="shared" si="56"/>
        <v>734.5</v>
      </c>
      <c r="R964">
        <f t="shared" si="57"/>
        <v>661.05</v>
      </c>
      <c r="S964">
        <f>VLOOKUP(B964,Sheet1!B:C,2,0)</f>
        <v>8.21815506159254E-2</v>
      </c>
      <c r="T964">
        <f t="shared" si="58"/>
        <v>67.413765107260289</v>
      </c>
      <c r="U964">
        <f t="shared" si="59"/>
        <v>-73.450000000000045</v>
      </c>
    </row>
    <row r="965" spans="1:21" x14ac:dyDescent="0.25">
      <c r="A965">
        <v>963</v>
      </c>
      <c r="B965" t="s">
        <v>2831</v>
      </c>
      <c r="C965">
        <v>33198</v>
      </c>
      <c r="D965">
        <v>0</v>
      </c>
      <c r="E965">
        <v>2456</v>
      </c>
      <c r="F965">
        <v>-310.5</v>
      </c>
      <c r="G965">
        <v>4.6739726027397301</v>
      </c>
      <c r="H965">
        <v>1</v>
      </c>
      <c r="I965">
        <v>0</v>
      </c>
      <c r="J965">
        <v>231.15</v>
      </c>
      <c r="K965">
        <v>4</v>
      </c>
      <c r="L965">
        <v>1</v>
      </c>
      <c r="M965" s="3">
        <v>6.04</v>
      </c>
      <c r="N965" s="3">
        <v>6.04</v>
      </c>
      <c r="O965" s="3">
        <v>1</v>
      </c>
      <c r="P965" s="4">
        <v>298.8</v>
      </c>
      <c r="Q965">
        <f t="shared" si="56"/>
        <v>2988</v>
      </c>
      <c r="R965">
        <f t="shared" si="57"/>
        <v>2689.2</v>
      </c>
      <c r="S965">
        <f>VLOOKUP(B965,Sheet1!B:C,2,0)</f>
        <v>0.116070585545965</v>
      </c>
      <c r="T965">
        <f t="shared" si="58"/>
        <v>264.11810903886567</v>
      </c>
      <c r="U965">
        <f t="shared" si="59"/>
        <v>-298.80000000000018</v>
      </c>
    </row>
    <row r="966" spans="1:21" x14ac:dyDescent="0.25">
      <c r="A966">
        <v>964</v>
      </c>
      <c r="B966" t="s">
        <v>1804</v>
      </c>
      <c r="C966">
        <v>45870</v>
      </c>
      <c r="D966">
        <v>0</v>
      </c>
      <c r="E966">
        <v>3674</v>
      </c>
      <c r="F966">
        <v>-148.5</v>
      </c>
      <c r="G966">
        <v>4.4767123287671202</v>
      </c>
      <c r="H966">
        <v>1</v>
      </c>
      <c r="I966">
        <v>0</v>
      </c>
      <c r="J966">
        <v>356.69</v>
      </c>
      <c r="K966">
        <v>4</v>
      </c>
      <c r="L966">
        <v>1</v>
      </c>
      <c r="M966" s="3">
        <v>9.94</v>
      </c>
      <c r="N966" s="3">
        <v>9.94</v>
      </c>
      <c r="O966" s="3">
        <v>1</v>
      </c>
      <c r="P966" s="4">
        <v>369.06</v>
      </c>
      <c r="Q966">
        <f t="shared" ref="Q966:Q1029" si="60">P966/0.1</f>
        <v>3690.6</v>
      </c>
      <c r="R966">
        <f t="shared" ref="R966:R1029" si="61">Q966-P966</f>
        <v>3321.54</v>
      </c>
      <c r="S966">
        <f>VLOOKUP(B966,Sheet1!B:C,2,0)</f>
        <v>0.120358937249049</v>
      </c>
      <c r="T966">
        <f t="shared" ref="T966:T1029" si="62">(1-S966)*P966</f>
        <v>324.64033061886596</v>
      </c>
      <c r="U966">
        <f t="shared" ref="U966:U1029" si="63">R966*$U$1-Q966</f>
        <v>-369.05999999999995</v>
      </c>
    </row>
    <row r="967" spans="1:21" x14ac:dyDescent="0.25">
      <c r="A967">
        <v>965</v>
      </c>
      <c r="B967" t="s">
        <v>1767</v>
      </c>
      <c r="C967">
        <v>83500</v>
      </c>
      <c r="D967">
        <v>0</v>
      </c>
      <c r="E967">
        <v>8646</v>
      </c>
      <c r="F967">
        <v>1687.6666666666699</v>
      </c>
      <c r="G967">
        <v>3.0027397260274</v>
      </c>
      <c r="H967">
        <v>1</v>
      </c>
      <c r="I967">
        <v>0</v>
      </c>
      <c r="J967">
        <v>815.09</v>
      </c>
      <c r="K967">
        <v>3</v>
      </c>
      <c r="L967">
        <v>1</v>
      </c>
      <c r="M967" s="3">
        <v>37.74</v>
      </c>
      <c r="N967" s="3">
        <v>37.74</v>
      </c>
      <c r="O967" s="3">
        <v>1</v>
      </c>
      <c r="P967" s="4">
        <v>720.86</v>
      </c>
      <c r="Q967">
        <f t="shared" si="60"/>
        <v>7208.5999999999995</v>
      </c>
      <c r="R967">
        <f t="shared" si="61"/>
        <v>6487.74</v>
      </c>
      <c r="S967">
        <f>VLOOKUP(B967,Sheet1!B:C,2,0)</f>
        <v>0.151462453948114</v>
      </c>
      <c r="T967">
        <f t="shared" si="62"/>
        <v>611.67677544696255</v>
      </c>
      <c r="U967">
        <f t="shared" si="63"/>
        <v>-720.85999999999967</v>
      </c>
    </row>
    <row r="968" spans="1:21" x14ac:dyDescent="0.25">
      <c r="A968">
        <v>966</v>
      </c>
      <c r="B968" t="s">
        <v>1987</v>
      </c>
      <c r="C968">
        <v>22987</v>
      </c>
      <c r="D968">
        <v>0</v>
      </c>
      <c r="E968">
        <v>2356</v>
      </c>
      <c r="F968">
        <v>440.41666666666703</v>
      </c>
      <c r="G968">
        <v>6.0054794520547903</v>
      </c>
      <c r="H968">
        <v>1</v>
      </c>
      <c r="I968">
        <v>0</v>
      </c>
      <c r="J968">
        <v>223.81</v>
      </c>
      <c r="K968">
        <v>5</v>
      </c>
      <c r="L968">
        <v>1</v>
      </c>
      <c r="M968" s="3">
        <v>51.84</v>
      </c>
      <c r="N968" s="3">
        <v>51.84</v>
      </c>
      <c r="O968" s="3">
        <v>1</v>
      </c>
      <c r="P968" s="4">
        <v>283.11</v>
      </c>
      <c r="Q968">
        <f t="shared" si="60"/>
        <v>2831.1</v>
      </c>
      <c r="R968">
        <f t="shared" si="61"/>
        <v>2547.9899999999998</v>
      </c>
      <c r="S968">
        <f>VLOOKUP(B968,Sheet1!B:C,2,0)</f>
        <v>9.6296910400079705E-2</v>
      </c>
      <c r="T968">
        <f t="shared" si="62"/>
        <v>255.84738169663345</v>
      </c>
      <c r="U968">
        <f t="shared" si="63"/>
        <v>-283.11000000000013</v>
      </c>
    </row>
    <row r="969" spans="1:21" x14ac:dyDescent="0.25">
      <c r="A969">
        <v>967</v>
      </c>
      <c r="B969" t="s">
        <v>3025</v>
      </c>
      <c r="C969">
        <v>289</v>
      </c>
      <c r="D969">
        <v>0</v>
      </c>
      <c r="E969">
        <v>0</v>
      </c>
      <c r="F969">
        <v>-24.0833333333333</v>
      </c>
      <c r="G969">
        <v>4.8821917808219197</v>
      </c>
      <c r="H969">
        <v>1</v>
      </c>
      <c r="I969">
        <v>0</v>
      </c>
      <c r="J969">
        <v>0</v>
      </c>
      <c r="K969">
        <v>4</v>
      </c>
      <c r="L969">
        <v>1</v>
      </c>
      <c r="M969" s="3">
        <v>36.21</v>
      </c>
      <c r="N969" s="3">
        <v>36.21</v>
      </c>
      <c r="O969" s="3">
        <v>1</v>
      </c>
      <c r="P969" s="4">
        <v>5.17</v>
      </c>
      <c r="Q969">
        <f t="shared" si="60"/>
        <v>51.699999999999996</v>
      </c>
      <c r="R969">
        <f t="shared" si="61"/>
        <v>46.529999999999994</v>
      </c>
      <c r="S969">
        <f>VLOOKUP(B969,Sheet1!B:C,2,0)</f>
        <v>0.11098481593266001</v>
      </c>
      <c r="T969">
        <f t="shared" si="62"/>
        <v>4.5962085016281478</v>
      </c>
      <c r="U969">
        <f t="shared" si="63"/>
        <v>-5.1700000000000017</v>
      </c>
    </row>
    <row r="970" spans="1:21" x14ac:dyDescent="0.25">
      <c r="A970">
        <v>968</v>
      </c>
      <c r="B970" t="s">
        <v>3495</v>
      </c>
      <c r="C970">
        <v>326401</v>
      </c>
      <c r="D970">
        <v>0</v>
      </c>
      <c r="E970">
        <v>43593</v>
      </c>
      <c r="F970">
        <v>16392.916666666701</v>
      </c>
      <c r="G970">
        <v>6.0054794520547903</v>
      </c>
      <c r="H970">
        <v>1</v>
      </c>
      <c r="I970">
        <v>0</v>
      </c>
      <c r="J970">
        <v>214.35</v>
      </c>
      <c r="K970">
        <v>6</v>
      </c>
      <c r="L970">
        <v>1</v>
      </c>
      <c r="M970" s="3">
        <v>15.08</v>
      </c>
      <c r="N970" s="3">
        <v>15.08</v>
      </c>
      <c r="O970" s="3">
        <v>1</v>
      </c>
      <c r="P970" s="4">
        <v>100.14</v>
      </c>
      <c r="Q970">
        <f t="shared" si="60"/>
        <v>1001.4</v>
      </c>
      <c r="R970">
        <f t="shared" si="61"/>
        <v>901.26</v>
      </c>
      <c r="S970">
        <f>VLOOKUP(B970,Sheet1!B:C,2,0)</f>
        <v>8.1322394481124299E-2</v>
      </c>
      <c r="T970">
        <f t="shared" si="62"/>
        <v>91.996375416660214</v>
      </c>
      <c r="U970">
        <f t="shared" si="63"/>
        <v>-100.13999999999999</v>
      </c>
    </row>
    <row r="971" spans="1:21" x14ac:dyDescent="0.25">
      <c r="A971">
        <v>969</v>
      </c>
      <c r="B971" t="s">
        <v>411</v>
      </c>
      <c r="C971">
        <v>3139</v>
      </c>
      <c r="D971">
        <v>0</v>
      </c>
      <c r="E971">
        <v>544</v>
      </c>
      <c r="F971">
        <v>282.41666666666703</v>
      </c>
      <c r="G971">
        <v>4.0465753424657498</v>
      </c>
      <c r="H971">
        <v>1</v>
      </c>
      <c r="I971">
        <v>0</v>
      </c>
      <c r="J971">
        <v>101.92</v>
      </c>
      <c r="K971">
        <v>4</v>
      </c>
      <c r="L971">
        <v>1</v>
      </c>
      <c r="M971" s="3">
        <v>36.479999999999997</v>
      </c>
      <c r="N971" s="3">
        <v>36.479999999999997</v>
      </c>
      <c r="O971" s="3">
        <v>1</v>
      </c>
      <c r="P971" s="4">
        <v>51.03</v>
      </c>
      <c r="Q971">
        <f t="shared" si="60"/>
        <v>510.3</v>
      </c>
      <c r="R971">
        <f t="shared" si="61"/>
        <v>459.27</v>
      </c>
      <c r="S971">
        <f>VLOOKUP(B971,Sheet1!B:C,2,0)</f>
        <v>0.12569148529964</v>
      </c>
      <c r="T971">
        <f t="shared" si="62"/>
        <v>44.615963505159371</v>
      </c>
      <c r="U971">
        <f t="shared" si="63"/>
        <v>-51.03000000000003</v>
      </c>
    </row>
    <row r="972" spans="1:21" x14ac:dyDescent="0.25">
      <c r="A972">
        <v>970</v>
      </c>
      <c r="B972" t="s">
        <v>1991</v>
      </c>
      <c r="C972">
        <v>8308</v>
      </c>
      <c r="D972">
        <v>436225</v>
      </c>
      <c r="E972">
        <v>0</v>
      </c>
      <c r="F972">
        <v>-692.33333333333303</v>
      </c>
      <c r="G972">
        <v>3.0054794520547898</v>
      </c>
      <c r="H972">
        <v>1</v>
      </c>
      <c r="I972">
        <v>1</v>
      </c>
      <c r="J972">
        <v>0</v>
      </c>
      <c r="K972">
        <v>3</v>
      </c>
      <c r="L972">
        <v>2</v>
      </c>
      <c r="M972" s="3">
        <v>26.08</v>
      </c>
      <c r="N972" s="3">
        <v>26.08</v>
      </c>
      <c r="O972" s="3">
        <v>2</v>
      </c>
      <c r="P972" s="4">
        <v>28.25</v>
      </c>
      <c r="Q972">
        <f t="shared" si="60"/>
        <v>282.5</v>
      </c>
      <c r="R972">
        <f t="shared" si="61"/>
        <v>254.25</v>
      </c>
      <c r="S972">
        <f>VLOOKUP(B972,Sheet1!B:C,2,0)</f>
        <v>9.2639326655469298E-2</v>
      </c>
      <c r="T972">
        <f t="shared" si="62"/>
        <v>25.632939021982992</v>
      </c>
      <c r="U972">
        <f t="shared" si="63"/>
        <v>-28.25</v>
      </c>
    </row>
    <row r="973" spans="1:21" x14ac:dyDescent="0.25">
      <c r="A973">
        <v>971</v>
      </c>
      <c r="B973" t="s">
        <v>1789</v>
      </c>
      <c r="C973">
        <v>5397</v>
      </c>
      <c r="D973">
        <v>0</v>
      </c>
      <c r="E973">
        <v>814</v>
      </c>
      <c r="F973">
        <v>364.25</v>
      </c>
      <c r="G973">
        <v>5.9369863013698598</v>
      </c>
      <c r="H973">
        <v>1</v>
      </c>
      <c r="I973">
        <v>0</v>
      </c>
      <c r="J973">
        <v>80.16</v>
      </c>
      <c r="K973">
        <v>5</v>
      </c>
      <c r="L973">
        <v>1</v>
      </c>
      <c r="M973" s="3">
        <v>27.03</v>
      </c>
      <c r="N973" s="3">
        <v>27.03</v>
      </c>
      <c r="O973" s="3">
        <v>1</v>
      </c>
      <c r="P973" s="4">
        <v>58.92</v>
      </c>
      <c r="Q973">
        <f t="shared" si="60"/>
        <v>589.19999999999993</v>
      </c>
      <c r="R973">
        <f t="shared" si="61"/>
        <v>530.28</v>
      </c>
      <c r="S973">
        <f>VLOOKUP(B973,Sheet1!B:C,2,0)</f>
        <v>9.6265191444054501E-2</v>
      </c>
      <c r="T973">
        <f t="shared" si="62"/>
        <v>53.24805492011631</v>
      </c>
      <c r="U973">
        <f t="shared" si="63"/>
        <v>-58.919999999999959</v>
      </c>
    </row>
    <row r="974" spans="1:21" x14ac:dyDescent="0.25">
      <c r="A974">
        <v>972</v>
      </c>
      <c r="B974" t="s">
        <v>201</v>
      </c>
      <c r="C974">
        <v>351441</v>
      </c>
      <c r="D974">
        <v>0</v>
      </c>
      <c r="E974">
        <v>79727</v>
      </c>
      <c r="F974">
        <v>50440.25</v>
      </c>
      <c r="G974">
        <v>6.0054794520547903</v>
      </c>
      <c r="H974">
        <v>1</v>
      </c>
      <c r="I974">
        <v>0</v>
      </c>
      <c r="J974">
        <v>0</v>
      </c>
      <c r="K974">
        <v>5</v>
      </c>
      <c r="L974">
        <v>1</v>
      </c>
      <c r="M974" s="3">
        <v>15.12</v>
      </c>
      <c r="N974" s="3">
        <v>15.12</v>
      </c>
      <c r="O974" s="3">
        <v>1</v>
      </c>
      <c r="P974" s="4">
        <v>84.88</v>
      </c>
      <c r="Q974">
        <f t="shared" si="60"/>
        <v>848.8</v>
      </c>
      <c r="R974">
        <f t="shared" si="61"/>
        <v>763.92</v>
      </c>
      <c r="S974">
        <f>VLOOKUP(B974,Sheet1!B:C,2,0)</f>
        <v>6.8319187329379305E-2</v>
      </c>
      <c r="T974">
        <f t="shared" si="62"/>
        <v>79.081067379482278</v>
      </c>
      <c r="U974">
        <f t="shared" si="63"/>
        <v>-84.88</v>
      </c>
    </row>
    <row r="975" spans="1:21" x14ac:dyDescent="0.25">
      <c r="A975">
        <v>973</v>
      </c>
      <c r="B975" t="s">
        <v>2785</v>
      </c>
      <c r="C975">
        <v>525</v>
      </c>
      <c r="D975">
        <v>0</v>
      </c>
      <c r="E975">
        <v>0</v>
      </c>
      <c r="F975">
        <v>-43.75</v>
      </c>
      <c r="G975">
        <v>5.0054794520547903</v>
      </c>
      <c r="H975">
        <v>1</v>
      </c>
      <c r="I975">
        <v>0</v>
      </c>
      <c r="J975">
        <v>0</v>
      </c>
      <c r="K975">
        <v>4</v>
      </c>
      <c r="L975">
        <v>1</v>
      </c>
      <c r="M975" s="3">
        <v>28.76</v>
      </c>
      <c r="N975" s="3">
        <v>28.76</v>
      </c>
      <c r="O975" s="3">
        <v>1</v>
      </c>
      <c r="P975" s="4">
        <v>7.48</v>
      </c>
      <c r="Q975">
        <f t="shared" si="60"/>
        <v>74.8</v>
      </c>
      <c r="R975">
        <f t="shared" si="61"/>
        <v>67.319999999999993</v>
      </c>
      <c r="S975">
        <f>VLOOKUP(B975,Sheet1!B:C,2,0)</f>
        <v>0.10909501978870099</v>
      </c>
      <c r="T975">
        <f t="shared" si="62"/>
        <v>6.6639692519805172</v>
      </c>
      <c r="U975">
        <f t="shared" si="63"/>
        <v>-7.480000000000004</v>
      </c>
    </row>
    <row r="976" spans="1:21" x14ac:dyDescent="0.25">
      <c r="A976">
        <v>974</v>
      </c>
      <c r="B976" t="s">
        <v>2345</v>
      </c>
      <c r="C976">
        <v>881406</v>
      </c>
      <c r="D976">
        <v>0</v>
      </c>
      <c r="E976">
        <v>118048</v>
      </c>
      <c r="F976">
        <v>44597.5</v>
      </c>
      <c r="G976">
        <v>6.4794520547945202</v>
      </c>
      <c r="H976">
        <v>1</v>
      </c>
      <c r="I976">
        <v>0</v>
      </c>
      <c r="J976">
        <v>585.21</v>
      </c>
      <c r="K976">
        <v>6</v>
      </c>
      <c r="L976">
        <v>1</v>
      </c>
      <c r="M976" s="3">
        <v>34.299999999999997</v>
      </c>
      <c r="N976" s="3">
        <v>34.299999999999997</v>
      </c>
      <c r="O976" s="3">
        <v>1</v>
      </c>
      <c r="P976" s="4">
        <v>572.07000000000005</v>
      </c>
      <c r="Q976">
        <f t="shared" si="60"/>
        <v>5720.7</v>
      </c>
      <c r="R976">
        <f t="shared" si="61"/>
        <v>5148.63</v>
      </c>
      <c r="S976">
        <f>VLOOKUP(B976,Sheet1!B:C,2,0)</f>
        <v>5.8140543957199801E-2</v>
      </c>
      <c r="T976">
        <f t="shared" si="62"/>
        <v>538.80953901840473</v>
      </c>
      <c r="U976">
        <f t="shared" si="63"/>
        <v>-572.06999999999971</v>
      </c>
    </row>
    <row r="977" spans="1:21" x14ac:dyDescent="0.25">
      <c r="A977">
        <v>975</v>
      </c>
      <c r="B977" t="s">
        <v>1122</v>
      </c>
      <c r="C977">
        <v>47499</v>
      </c>
      <c r="D977">
        <v>353301</v>
      </c>
      <c r="E977">
        <v>4901</v>
      </c>
      <c r="F977">
        <v>942.75</v>
      </c>
      <c r="G977">
        <v>3.3315068493150699</v>
      </c>
      <c r="H977">
        <v>1</v>
      </c>
      <c r="I977">
        <v>1</v>
      </c>
      <c r="J977">
        <v>146.43</v>
      </c>
      <c r="K977">
        <v>3</v>
      </c>
      <c r="L977">
        <v>2</v>
      </c>
      <c r="M977" s="3">
        <v>22.95</v>
      </c>
      <c r="N977" s="3">
        <v>22.95</v>
      </c>
      <c r="O977" s="3">
        <v>2</v>
      </c>
      <c r="P977" s="4">
        <v>137.43</v>
      </c>
      <c r="Q977">
        <f t="shared" si="60"/>
        <v>1374.3</v>
      </c>
      <c r="R977">
        <f t="shared" si="61"/>
        <v>1236.8699999999999</v>
      </c>
      <c r="S977">
        <f>VLOOKUP(B977,Sheet1!B:C,2,0)</f>
        <v>9.5029027499782495E-2</v>
      </c>
      <c r="T977">
        <f t="shared" si="62"/>
        <v>124.3701607507049</v>
      </c>
      <c r="U977">
        <f t="shared" si="63"/>
        <v>-137.43000000000006</v>
      </c>
    </row>
    <row r="978" spans="1:21" x14ac:dyDescent="0.25">
      <c r="A978">
        <v>976</v>
      </c>
      <c r="B978" t="s">
        <v>3001</v>
      </c>
      <c r="C978">
        <v>26480</v>
      </c>
      <c r="D978">
        <v>59361</v>
      </c>
      <c r="E978">
        <v>0</v>
      </c>
      <c r="F978">
        <v>-2206.6666666666702</v>
      </c>
      <c r="G978">
        <v>5.9232876712328801</v>
      </c>
      <c r="H978">
        <v>1</v>
      </c>
      <c r="I978">
        <v>1</v>
      </c>
      <c r="J978">
        <v>0</v>
      </c>
      <c r="K978">
        <v>6</v>
      </c>
      <c r="L978">
        <v>2</v>
      </c>
      <c r="M978" s="3">
        <v>17.22</v>
      </c>
      <c r="N978" s="3">
        <v>17.22</v>
      </c>
      <c r="O978" s="3">
        <v>2</v>
      </c>
      <c r="P978" s="4">
        <v>215.82</v>
      </c>
      <c r="Q978">
        <f t="shared" si="60"/>
        <v>2158.1999999999998</v>
      </c>
      <c r="R978">
        <f t="shared" si="61"/>
        <v>1942.3799999999999</v>
      </c>
      <c r="S978">
        <f>VLOOKUP(B978,Sheet1!B:C,2,0)</f>
        <v>8.6067152041158002E-2</v>
      </c>
      <c r="T978">
        <f t="shared" si="62"/>
        <v>197.24498724647728</v>
      </c>
      <c r="U978">
        <f t="shared" si="63"/>
        <v>-215.81999999999994</v>
      </c>
    </row>
    <row r="979" spans="1:21" x14ac:dyDescent="0.25">
      <c r="A979">
        <v>977</v>
      </c>
      <c r="B979" t="s">
        <v>2635</v>
      </c>
      <c r="C979">
        <v>1966</v>
      </c>
      <c r="D979">
        <v>0</v>
      </c>
      <c r="E979">
        <v>0</v>
      </c>
      <c r="F979">
        <v>-163.833333333333</v>
      </c>
      <c r="G979">
        <v>6.0054794520547903</v>
      </c>
      <c r="H979">
        <v>1</v>
      </c>
      <c r="I979">
        <v>0</v>
      </c>
      <c r="J979">
        <v>0</v>
      </c>
      <c r="K979">
        <v>5</v>
      </c>
      <c r="L979">
        <v>1</v>
      </c>
      <c r="M979" s="3">
        <v>27.28</v>
      </c>
      <c r="N979" s="3">
        <v>27.28</v>
      </c>
      <c r="O979" s="3">
        <v>1</v>
      </c>
      <c r="P979" s="4">
        <v>24.52</v>
      </c>
      <c r="Q979">
        <f t="shared" si="60"/>
        <v>245.2</v>
      </c>
      <c r="R979">
        <f t="shared" si="61"/>
        <v>220.67999999999998</v>
      </c>
      <c r="S979">
        <f>VLOOKUP(B979,Sheet1!B:C,2,0)</f>
        <v>9.4786515487695094E-2</v>
      </c>
      <c r="T979">
        <f t="shared" si="62"/>
        <v>22.195834640241713</v>
      </c>
      <c r="U979">
        <f t="shared" si="63"/>
        <v>-24.52000000000001</v>
      </c>
    </row>
    <row r="980" spans="1:21" x14ac:dyDescent="0.25">
      <c r="A980">
        <v>978</v>
      </c>
      <c r="B980" t="s">
        <v>717</v>
      </c>
      <c r="C980">
        <v>7654</v>
      </c>
      <c r="D980">
        <v>0</v>
      </c>
      <c r="E980">
        <v>1056</v>
      </c>
      <c r="F980">
        <v>418.16666666666703</v>
      </c>
      <c r="G980">
        <v>6.0054794520547903</v>
      </c>
      <c r="H980">
        <v>1</v>
      </c>
      <c r="I980">
        <v>0</v>
      </c>
      <c r="J980">
        <v>103.95</v>
      </c>
      <c r="K980">
        <v>6</v>
      </c>
      <c r="L980">
        <v>1</v>
      </c>
      <c r="M980" s="3">
        <v>34.9</v>
      </c>
      <c r="N980" s="3">
        <v>34.9</v>
      </c>
      <c r="O980" s="3">
        <v>1</v>
      </c>
      <c r="P980" s="4">
        <v>91.25</v>
      </c>
      <c r="Q980">
        <f t="shared" si="60"/>
        <v>912.5</v>
      </c>
      <c r="R980">
        <f t="shared" si="61"/>
        <v>821.25</v>
      </c>
      <c r="S980">
        <f>VLOOKUP(B980,Sheet1!B:C,2,0)</f>
        <v>9.5500139028004E-2</v>
      </c>
      <c r="T980">
        <f t="shared" si="62"/>
        <v>82.535612313694628</v>
      </c>
      <c r="U980">
        <f t="shared" si="63"/>
        <v>-91.25</v>
      </c>
    </row>
    <row r="981" spans="1:21" x14ac:dyDescent="0.25">
      <c r="A981">
        <v>979</v>
      </c>
      <c r="B981" t="s">
        <v>2758</v>
      </c>
      <c r="C981">
        <v>52167</v>
      </c>
      <c r="D981">
        <v>712</v>
      </c>
      <c r="E981">
        <v>0</v>
      </c>
      <c r="F981">
        <v>-4347.25</v>
      </c>
      <c r="G981">
        <v>5.0054794520547903</v>
      </c>
      <c r="H981">
        <v>1</v>
      </c>
      <c r="I981">
        <v>1</v>
      </c>
      <c r="J981">
        <v>0</v>
      </c>
      <c r="K981">
        <v>5</v>
      </c>
      <c r="L981">
        <v>2</v>
      </c>
      <c r="M981" s="3">
        <v>15.87</v>
      </c>
      <c r="N981" s="3">
        <v>15.87</v>
      </c>
      <c r="O981" s="3">
        <v>2</v>
      </c>
      <c r="P981" s="4">
        <v>468.17</v>
      </c>
      <c r="Q981">
        <f t="shared" si="60"/>
        <v>4681.7</v>
      </c>
      <c r="R981">
        <f t="shared" si="61"/>
        <v>4213.53</v>
      </c>
      <c r="S981">
        <f>VLOOKUP(B981,Sheet1!B:C,2,0)</f>
        <v>0.10335696843350201</v>
      </c>
      <c r="T981">
        <f t="shared" si="62"/>
        <v>419.78136808848734</v>
      </c>
      <c r="U981">
        <f t="shared" si="63"/>
        <v>-468.17000000000007</v>
      </c>
    </row>
    <row r="982" spans="1:21" x14ac:dyDescent="0.25">
      <c r="A982">
        <v>980</v>
      </c>
      <c r="B982" t="s">
        <v>2232</v>
      </c>
      <c r="C982">
        <v>286661</v>
      </c>
      <c r="D982">
        <v>0</v>
      </c>
      <c r="E982">
        <v>24329</v>
      </c>
      <c r="F982">
        <v>440.58333333333201</v>
      </c>
      <c r="G982">
        <v>8.0027397260274</v>
      </c>
      <c r="H982">
        <v>1</v>
      </c>
      <c r="I982">
        <v>0</v>
      </c>
      <c r="J982">
        <v>1705.48</v>
      </c>
      <c r="K982">
        <v>8</v>
      </c>
      <c r="L982">
        <v>1</v>
      </c>
      <c r="M982" s="3">
        <v>-9.51</v>
      </c>
      <c r="N982" s="3">
        <v>-9.51</v>
      </c>
      <c r="O982" s="3">
        <v>1</v>
      </c>
      <c r="P982" s="4">
        <v>1374.76</v>
      </c>
      <c r="Q982">
        <f t="shared" si="60"/>
        <v>13747.599999999999</v>
      </c>
      <c r="R982">
        <f t="shared" si="61"/>
        <v>12372.839999999998</v>
      </c>
      <c r="S982">
        <f>VLOOKUP(B982,Sheet1!B:C,2,0)</f>
        <v>7.8387455052074201E-2</v>
      </c>
      <c r="T982">
        <f t="shared" si="62"/>
        <v>1266.9960622926105</v>
      </c>
      <c r="U982">
        <f t="shared" si="63"/>
        <v>-1374.7600000000002</v>
      </c>
    </row>
    <row r="983" spans="1:21" x14ac:dyDescent="0.25">
      <c r="A983">
        <v>981</v>
      </c>
      <c r="B983" t="s">
        <v>3441</v>
      </c>
      <c r="C983">
        <v>2341</v>
      </c>
      <c r="D983">
        <v>0</v>
      </c>
      <c r="E983">
        <v>203</v>
      </c>
      <c r="F983">
        <v>7.9166666666666599</v>
      </c>
      <c r="G983">
        <v>7.0054794520547903</v>
      </c>
      <c r="H983">
        <v>1</v>
      </c>
      <c r="I983">
        <v>0</v>
      </c>
      <c r="J983">
        <v>19.62</v>
      </c>
      <c r="K983">
        <v>6</v>
      </c>
      <c r="L983">
        <v>1</v>
      </c>
      <c r="M983" s="3">
        <v>32.92</v>
      </c>
      <c r="N983" s="3">
        <v>32.92</v>
      </c>
      <c r="O983" s="3">
        <v>1</v>
      </c>
      <c r="P983" s="4">
        <v>27.26</v>
      </c>
      <c r="Q983">
        <f t="shared" si="60"/>
        <v>272.60000000000002</v>
      </c>
      <c r="R983">
        <f t="shared" si="61"/>
        <v>245.34000000000003</v>
      </c>
      <c r="S983">
        <f>VLOOKUP(B983,Sheet1!B:C,2,0)</f>
        <v>8.2298393834693506E-2</v>
      </c>
      <c r="T983">
        <f t="shared" si="62"/>
        <v>25.016545784066256</v>
      </c>
      <c r="U983">
        <f t="shared" si="63"/>
        <v>-27.259999999999991</v>
      </c>
    </row>
    <row r="984" spans="1:21" x14ac:dyDescent="0.25">
      <c r="A984">
        <v>982</v>
      </c>
      <c r="B984" t="s">
        <v>374</v>
      </c>
      <c r="C984">
        <v>14593</v>
      </c>
      <c r="D984">
        <v>0</v>
      </c>
      <c r="E984">
        <v>0</v>
      </c>
      <c r="F984">
        <v>-1216.0833333333301</v>
      </c>
      <c r="G984">
        <v>7.0054794520547903</v>
      </c>
      <c r="H984">
        <v>1</v>
      </c>
      <c r="I984">
        <v>0</v>
      </c>
      <c r="J984">
        <v>0</v>
      </c>
      <c r="K984">
        <v>6</v>
      </c>
      <c r="L984">
        <v>1</v>
      </c>
      <c r="M984" s="3">
        <v>3.56</v>
      </c>
      <c r="N984" s="3">
        <v>3.56</v>
      </c>
      <c r="O984" s="3">
        <v>1</v>
      </c>
      <c r="P984" s="4">
        <v>169.97</v>
      </c>
      <c r="Q984">
        <f t="shared" si="60"/>
        <v>1699.6999999999998</v>
      </c>
      <c r="R984">
        <f t="shared" si="61"/>
        <v>1529.7299999999998</v>
      </c>
      <c r="S984">
        <f>VLOOKUP(B984,Sheet1!B:C,2,0)</f>
        <v>8.21815506159254E-2</v>
      </c>
      <c r="T984">
        <f t="shared" si="62"/>
        <v>156.00160184181118</v>
      </c>
      <c r="U984">
        <f t="shared" si="63"/>
        <v>-169.97000000000003</v>
      </c>
    </row>
    <row r="985" spans="1:21" x14ac:dyDescent="0.25">
      <c r="A985">
        <v>983</v>
      </c>
      <c r="B985" t="s">
        <v>1689</v>
      </c>
      <c r="C985">
        <v>1399</v>
      </c>
      <c r="D985">
        <v>0</v>
      </c>
      <c r="E985">
        <v>0</v>
      </c>
      <c r="F985">
        <v>-116.583333333333</v>
      </c>
      <c r="G985">
        <v>6.0054794520547903</v>
      </c>
      <c r="H985">
        <v>1</v>
      </c>
      <c r="I985">
        <v>0</v>
      </c>
      <c r="J985">
        <v>0</v>
      </c>
      <c r="K985">
        <v>5</v>
      </c>
      <c r="L985">
        <v>1</v>
      </c>
      <c r="M985" s="3">
        <v>9.92</v>
      </c>
      <c r="N985" s="3">
        <v>9.92</v>
      </c>
      <c r="O985" s="3">
        <v>1</v>
      </c>
      <c r="P985" s="4">
        <v>20.62</v>
      </c>
      <c r="Q985">
        <f t="shared" si="60"/>
        <v>206.2</v>
      </c>
      <c r="R985">
        <f t="shared" si="61"/>
        <v>185.57999999999998</v>
      </c>
      <c r="S985">
        <f>VLOOKUP(B985,Sheet1!B:C,2,0)</f>
        <v>9.4786515487695094E-2</v>
      </c>
      <c r="T985">
        <f t="shared" si="62"/>
        <v>18.665502050643727</v>
      </c>
      <c r="U985">
        <f t="shared" si="63"/>
        <v>-20.620000000000005</v>
      </c>
    </row>
    <row r="986" spans="1:21" x14ac:dyDescent="0.25">
      <c r="A986">
        <v>984</v>
      </c>
      <c r="B986" t="s">
        <v>992</v>
      </c>
      <c r="C986">
        <v>40160</v>
      </c>
      <c r="D986">
        <v>0</v>
      </c>
      <c r="E986">
        <v>481</v>
      </c>
      <c r="F986">
        <v>-2865.6666666666702</v>
      </c>
      <c r="G986">
        <v>7.0054794520547903</v>
      </c>
      <c r="H986">
        <v>1</v>
      </c>
      <c r="I986">
        <v>0</v>
      </c>
      <c r="J986">
        <v>40.54</v>
      </c>
      <c r="K986">
        <v>6</v>
      </c>
      <c r="L986">
        <v>1</v>
      </c>
      <c r="M986" s="3">
        <v>6.63</v>
      </c>
      <c r="N986" s="3">
        <v>6.63</v>
      </c>
      <c r="O986" s="3">
        <v>1</v>
      </c>
      <c r="P986" s="4">
        <v>427.72</v>
      </c>
      <c r="Q986">
        <f t="shared" si="60"/>
        <v>4277.2</v>
      </c>
      <c r="R986">
        <f t="shared" si="61"/>
        <v>3849.4799999999996</v>
      </c>
      <c r="S986">
        <f>VLOOKUP(B986,Sheet1!B:C,2,0)</f>
        <v>8.2402347481070407E-2</v>
      </c>
      <c r="T986">
        <f t="shared" si="62"/>
        <v>392.47486793539656</v>
      </c>
      <c r="U986">
        <f t="shared" si="63"/>
        <v>-427.72000000000025</v>
      </c>
    </row>
    <row r="987" spans="1:21" x14ac:dyDescent="0.25">
      <c r="A987">
        <v>985</v>
      </c>
      <c r="B987" t="s">
        <v>3843</v>
      </c>
      <c r="C987">
        <v>364429</v>
      </c>
      <c r="D987">
        <v>0</v>
      </c>
      <c r="E987">
        <v>30372</v>
      </c>
      <c r="F987">
        <v>2.9166666666678802</v>
      </c>
      <c r="G987">
        <v>5.0027397260274</v>
      </c>
      <c r="H987">
        <v>1</v>
      </c>
      <c r="I987">
        <v>0</v>
      </c>
      <c r="J987">
        <v>661.26</v>
      </c>
      <c r="K987">
        <v>5</v>
      </c>
      <c r="L987">
        <v>1</v>
      </c>
      <c r="M987" s="3">
        <v>21.96</v>
      </c>
      <c r="N987" s="3">
        <v>21.96</v>
      </c>
      <c r="O987" s="3">
        <v>1</v>
      </c>
      <c r="P987" s="4">
        <v>541.76</v>
      </c>
      <c r="Q987">
        <f t="shared" si="60"/>
        <v>5417.5999999999995</v>
      </c>
      <c r="R987">
        <f t="shared" si="61"/>
        <v>4875.8399999999992</v>
      </c>
      <c r="S987">
        <f>VLOOKUP(B987,Sheet1!B:C,2,0)</f>
        <v>0.104092431196603</v>
      </c>
      <c r="T987">
        <f t="shared" si="62"/>
        <v>485.36688447492838</v>
      </c>
      <c r="U987">
        <f t="shared" si="63"/>
        <v>-541.76000000000022</v>
      </c>
    </row>
    <row r="988" spans="1:21" x14ac:dyDescent="0.25">
      <c r="A988">
        <v>986</v>
      </c>
      <c r="B988" t="s">
        <v>3018</v>
      </c>
      <c r="C988">
        <v>9499</v>
      </c>
      <c r="D988">
        <v>0</v>
      </c>
      <c r="E988">
        <v>1859</v>
      </c>
      <c r="F988">
        <v>1067.4166666666699</v>
      </c>
      <c r="G988">
        <v>4.0027397260274</v>
      </c>
      <c r="H988">
        <v>1</v>
      </c>
      <c r="I988">
        <v>0</v>
      </c>
      <c r="J988">
        <v>318.44</v>
      </c>
      <c r="K988">
        <v>4</v>
      </c>
      <c r="L988">
        <v>1</v>
      </c>
      <c r="M988" s="3">
        <v>0</v>
      </c>
      <c r="N988" s="3">
        <v>-230.88</v>
      </c>
      <c r="O988" s="3">
        <v>1</v>
      </c>
      <c r="P988" s="4">
        <v>333.91</v>
      </c>
      <c r="Q988">
        <f t="shared" si="60"/>
        <v>3339.1</v>
      </c>
      <c r="R988">
        <f t="shared" si="61"/>
        <v>3005.19</v>
      </c>
      <c r="S988">
        <f>VLOOKUP(B988,Sheet1!B:C,2,0)</f>
        <v>0.12880983430411599</v>
      </c>
      <c r="T988">
        <f t="shared" si="62"/>
        <v>290.89910822751267</v>
      </c>
      <c r="U988">
        <f t="shared" si="63"/>
        <v>-333.90999999999985</v>
      </c>
    </row>
    <row r="989" spans="1:21" x14ac:dyDescent="0.25">
      <c r="A989">
        <v>987</v>
      </c>
      <c r="B989" t="s">
        <v>1561</v>
      </c>
      <c r="C989">
        <v>2076</v>
      </c>
      <c r="D989">
        <v>0</v>
      </c>
      <c r="E989">
        <v>0</v>
      </c>
      <c r="F989">
        <v>-173</v>
      </c>
      <c r="G989">
        <v>5.0739726027397296</v>
      </c>
      <c r="H989">
        <v>1</v>
      </c>
      <c r="I989">
        <v>0</v>
      </c>
      <c r="J989">
        <v>0</v>
      </c>
      <c r="K989">
        <v>4</v>
      </c>
      <c r="L989">
        <v>1</v>
      </c>
      <c r="M989" s="3">
        <v>154.38</v>
      </c>
      <c r="N989" s="3">
        <v>-153.69999999999999</v>
      </c>
      <c r="O989" s="3">
        <v>1</v>
      </c>
      <c r="P989" s="4">
        <v>274.20999999999998</v>
      </c>
      <c r="Q989">
        <f t="shared" si="60"/>
        <v>2742.0999999999995</v>
      </c>
      <c r="R989">
        <f t="shared" si="61"/>
        <v>2467.8899999999994</v>
      </c>
      <c r="S989">
        <f>VLOOKUP(B989,Sheet1!B:C,2,0)</f>
        <v>0.108057378856975</v>
      </c>
      <c r="T989">
        <f t="shared" si="62"/>
        <v>244.57958614362889</v>
      </c>
      <c r="U989">
        <f t="shared" si="63"/>
        <v>-274.21000000000004</v>
      </c>
    </row>
    <row r="990" spans="1:21" x14ac:dyDescent="0.25">
      <c r="A990">
        <v>988</v>
      </c>
      <c r="B990" t="s">
        <v>2582</v>
      </c>
      <c r="C990">
        <v>2044</v>
      </c>
      <c r="D990">
        <v>0</v>
      </c>
      <c r="E990">
        <v>0</v>
      </c>
      <c r="F990">
        <v>-170.333333333333</v>
      </c>
      <c r="G990">
        <v>5.0054794520547903</v>
      </c>
      <c r="H990">
        <v>1</v>
      </c>
      <c r="I990">
        <v>0</v>
      </c>
      <c r="J990">
        <v>0</v>
      </c>
      <c r="K990">
        <v>4</v>
      </c>
      <c r="L990">
        <v>2</v>
      </c>
      <c r="M990" s="3">
        <v>27.28</v>
      </c>
      <c r="N990" s="3">
        <v>27.28</v>
      </c>
      <c r="O990" s="3">
        <v>2</v>
      </c>
      <c r="P990" s="4">
        <v>18.72</v>
      </c>
      <c r="Q990">
        <f t="shared" si="60"/>
        <v>187.2</v>
      </c>
      <c r="R990">
        <f t="shared" si="61"/>
        <v>168.48</v>
      </c>
      <c r="S990">
        <f>VLOOKUP(B990,Sheet1!B:C,2,0)</f>
        <v>0.103422803573773</v>
      </c>
      <c r="T990">
        <f t="shared" si="62"/>
        <v>16.783925117098971</v>
      </c>
      <c r="U990">
        <f t="shared" si="63"/>
        <v>-18.72</v>
      </c>
    </row>
    <row r="991" spans="1:21" x14ac:dyDescent="0.25">
      <c r="A991">
        <v>989</v>
      </c>
      <c r="B991" t="s">
        <v>3103</v>
      </c>
      <c r="C991">
        <v>2377</v>
      </c>
      <c r="D991">
        <v>0</v>
      </c>
      <c r="E991">
        <v>0</v>
      </c>
      <c r="F991">
        <v>-198.083333333333</v>
      </c>
      <c r="G991">
        <v>7.0630136986301402</v>
      </c>
      <c r="H991">
        <v>1</v>
      </c>
      <c r="I991">
        <v>0</v>
      </c>
      <c r="J991">
        <v>0</v>
      </c>
      <c r="K991">
        <v>6</v>
      </c>
      <c r="L991">
        <v>1</v>
      </c>
      <c r="M991" s="3">
        <v>31.32</v>
      </c>
      <c r="N991" s="3">
        <v>31.32</v>
      </c>
      <c r="O991" s="3">
        <v>1</v>
      </c>
      <c r="P991" s="4">
        <v>42.02</v>
      </c>
      <c r="Q991">
        <f t="shared" si="60"/>
        <v>420.2</v>
      </c>
      <c r="R991">
        <f t="shared" si="61"/>
        <v>378.18</v>
      </c>
      <c r="S991">
        <f>VLOOKUP(B991,Sheet1!B:C,2,0)</f>
        <v>8.1504832792074197E-2</v>
      </c>
      <c r="T991">
        <f t="shared" si="62"/>
        <v>38.595166926077042</v>
      </c>
      <c r="U991">
        <f t="shared" si="63"/>
        <v>-42.019999999999982</v>
      </c>
    </row>
    <row r="992" spans="1:21" x14ac:dyDescent="0.25">
      <c r="A992">
        <v>990</v>
      </c>
      <c r="B992" t="s">
        <v>1050</v>
      </c>
      <c r="C992">
        <v>3222</v>
      </c>
      <c r="D992">
        <v>43045</v>
      </c>
      <c r="E992">
        <v>0</v>
      </c>
      <c r="F992">
        <v>-268.5</v>
      </c>
      <c r="G992">
        <v>5.0027397260274</v>
      </c>
      <c r="H992">
        <v>1</v>
      </c>
      <c r="I992">
        <v>1</v>
      </c>
      <c r="J992">
        <v>0</v>
      </c>
      <c r="K992">
        <v>4</v>
      </c>
      <c r="L992">
        <v>2</v>
      </c>
      <c r="M992" s="3">
        <v>21.78</v>
      </c>
      <c r="N992" s="3">
        <v>21.78</v>
      </c>
      <c r="O992" s="3">
        <v>2</v>
      </c>
      <c r="P992" s="4">
        <v>46.49</v>
      </c>
      <c r="Q992">
        <f t="shared" si="60"/>
        <v>464.9</v>
      </c>
      <c r="R992">
        <f t="shared" si="61"/>
        <v>418.40999999999997</v>
      </c>
      <c r="S992">
        <f>VLOOKUP(B992,Sheet1!B:C,2,0)</f>
        <v>9.9547202860019807E-2</v>
      </c>
      <c r="T992">
        <f t="shared" si="62"/>
        <v>41.862050539037682</v>
      </c>
      <c r="U992">
        <f t="shared" si="63"/>
        <v>-46.490000000000009</v>
      </c>
    </row>
    <row r="993" spans="1:21" x14ac:dyDescent="0.25">
      <c r="A993">
        <v>991</v>
      </c>
      <c r="B993" t="s">
        <v>9</v>
      </c>
      <c r="C993">
        <v>33673</v>
      </c>
      <c r="D993">
        <v>0</v>
      </c>
      <c r="E993">
        <v>4734</v>
      </c>
      <c r="F993">
        <v>1927.9166666666699</v>
      </c>
      <c r="G993">
        <v>5.0027397260274</v>
      </c>
      <c r="H993">
        <v>1</v>
      </c>
      <c r="I993">
        <v>0</v>
      </c>
      <c r="J993">
        <v>688.51</v>
      </c>
      <c r="K993">
        <v>5</v>
      </c>
      <c r="L993">
        <v>1</v>
      </c>
      <c r="M993" s="3">
        <v>23.4</v>
      </c>
      <c r="N993" s="3">
        <v>23.4</v>
      </c>
      <c r="O993" s="3">
        <v>1</v>
      </c>
      <c r="P993" s="4">
        <v>491</v>
      </c>
      <c r="Q993">
        <f t="shared" si="60"/>
        <v>4910</v>
      </c>
      <c r="R993">
        <f t="shared" si="61"/>
        <v>4419</v>
      </c>
      <c r="S993">
        <f>VLOOKUP(B993,Sheet1!B:C,2,0)</f>
        <v>0.115619175117209</v>
      </c>
      <c r="T993">
        <f t="shared" si="62"/>
        <v>434.23098501745039</v>
      </c>
      <c r="U993">
        <f t="shared" si="63"/>
        <v>-491</v>
      </c>
    </row>
    <row r="994" spans="1:21" x14ac:dyDescent="0.25">
      <c r="A994">
        <v>992</v>
      </c>
      <c r="B994" t="s">
        <v>1124</v>
      </c>
      <c r="C994">
        <v>52014</v>
      </c>
      <c r="D994">
        <v>0</v>
      </c>
      <c r="E994">
        <v>7271</v>
      </c>
      <c r="F994">
        <v>2936.5</v>
      </c>
      <c r="G994">
        <v>4.0027397260274</v>
      </c>
      <c r="H994">
        <v>1</v>
      </c>
      <c r="I994">
        <v>0</v>
      </c>
      <c r="J994">
        <v>713.84</v>
      </c>
      <c r="K994">
        <v>3</v>
      </c>
      <c r="L994">
        <v>1</v>
      </c>
      <c r="M994" s="3">
        <v>71.36</v>
      </c>
      <c r="N994" s="3">
        <v>71.36</v>
      </c>
      <c r="O994" s="3">
        <v>1</v>
      </c>
      <c r="P994" s="4">
        <v>-162.75</v>
      </c>
      <c r="Q994">
        <f t="shared" si="60"/>
        <v>-1627.5</v>
      </c>
      <c r="R994">
        <f t="shared" si="61"/>
        <v>-1464.75</v>
      </c>
      <c r="S994">
        <f>VLOOKUP(B994,Sheet1!B:C,2,0)</f>
        <v>0.13167519590447699</v>
      </c>
      <c r="T994">
        <f t="shared" si="62"/>
        <v>-141.31986186654638</v>
      </c>
      <c r="U994">
        <f t="shared" si="63"/>
        <v>162.75</v>
      </c>
    </row>
    <row r="995" spans="1:21" x14ac:dyDescent="0.25">
      <c r="A995">
        <v>993</v>
      </c>
      <c r="B995" t="s">
        <v>2689</v>
      </c>
      <c r="C995">
        <v>94126</v>
      </c>
      <c r="D995">
        <v>0</v>
      </c>
      <c r="E995">
        <v>7891</v>
      </c>
      <c r="F995">
        <v>47.166666666666998</v>
      </c>
      <c r="G995">
        <v>4.0027397260274</v>
      </c>
      <c r="H995">
        <v>1</v>
      </c>
      <c r="I995">
        <v>0</v>
      </c>
      <c r="J995">
        <v>698.96</v>
      </c>
      <c r="K995">
        <v>4</v>
      </c>
      <c r="L995">
        <v>1</v>
      </c>
      <c r="M995" s="3">
        <v>18.18</v>
      </c>
      <c r="N995" s="3">
        <v>18.18</v>
      </c>
      <c r="O995" s="3">
        <v>1</v>
      </c>
      <c r="P995" s="4">
        <v>859.63</v>
      </c>
      <c r="Q995">
        <f t="shared" si="60"/>
        <v>8596.2999999999993</v>
      </c>
      <c r="R995">
        <f t="shared" si="61"/>
        <v>7736.6699999999992</v>
      </c>
      <c r="S995">
        <f>VLOOKUP(B995,Sheet1!B:C,2,0)</f>
        <v>0.13114643804270201</v>
      </c>
      <c r="T995">
        <f t="shared" si="62"/>
        <v>746.89258746535211</v>
      </c>
      <c r="U995">
        <f t="shared" si="63"/>
        <v>-859.63000000000011</v>
      </c>
    </row>
    <row r="996" spans="1:21" x14ac:dyDescent="0.25">
      <c r="A996">
        <v>994</v>
      </c>
      <c r="B996" t="s">
        <v>445</v>
      </c>
      <c r="C996">
        <v>13648</v>
      </c>
      <c r="D996">
        <v>0</v>
      </c>
      <c r="E996">
        <v>0</v>
      </c>
      <c r="F996">
        <v>-1137.3333333333301</v>
      </c>
      <c r="G996">
        <v>5.0054794520547903</v>
      </c>
      <c r="H996">
        <v>1</v>
      </c>
      <c r="I996">
        <v>0</v>
      </c>
      <c r="J996">
        <v>0</v>
      </c>
      <c r="K996">
        <v>4</v>
      </c>
      <c r="L996">
        <v>1</v>
      </c>
      <c r="M996" s="3">
        <v>5.0599999999999996</v>
      </c>
      <c r="N996" s="3">
        <v>5.0599999999999996</v>
      </c>
      <c r="O996" s="3">
        <v>1</v>
      </c>
      <c r="P996" s="4">
        <v>166.7</v>
      </c>
      <c r="Q996">
        <f t="shared" si="60"/>
        <v>1666.9999999999998</v>
      </c>
      <c r="R996">
        <f t="shared" si="61"/>
        <v>1500.2999999999997</v>
      </c>
      <c r="S996">
        <f>VLOOKUP(B996,Sheet1!B:C,2,0)</f>
        <v>0.10909501978870099</v>
      </c>
      <c r="T996">
        <f t="shared" si="62"/>
        <v>148.51386020122354</v>
      </c>
      <c r="U996">
        <f t="shared" si="63"/>
        <v>-166.70000000000005</v>
      </c>
    </row>
    <row r="997" spans="1:21" x14ac:dyDescent="0.25">
      <c r="A997">
        <v>995</v>
      </c>
      <c r="B997" t="s">
        <v>1333</v>
      </c>
      <c r="C997">
        <v>12085</v>
      </c>
      <c r="D997">
        <v>0</v>
      </c>
      <c r="E997">
        <v>0</v>
      </c>
      <c r="F997">
        <v>-1007.08333333333</v>
      </c>
      <c r="G997">
        <v>4.0027397260274</v>
      </c>
      <c r="H997">
        <v>1</v>
      </c>
      <c r="I997">
        <v>0</v>
      </c>
      <c r="J997">
        <v>0</v>
      </c>
      <c r="K997">
        <v>4</v>
      </c>
      <c r="L997">
        <v>2</v>
      </c>
      <c r="M997" s="3">
        <v>23.76</v>
      </c>
      <c r="N997" s="3">
        <v>23.76</v>
      </c>
      <c r="O997" s="3">
        <v>2</v>
      </c>
      <c r="P997" s="4">
        <v>0.02</v>
      </c>
      <c r="Q997">
        <f t="shared" si="60"/>
        <v>0.19999999999999998</v>
      </c>
      <c r="R997">
        <f t="shared" si="61"/>
        <v>0.18</v>
      </c>
      <c r="S997">
        <f>VLOOKUP(B997,Sheet1!B:C,2,0)</f>
        <v>0.118908732791249</v>
      </c>
      <c r="T997">
        <f t="shared" si="62"/>
        <v>1.7621825344175019E-2</v>
      </c>
      <c r="U997">
        <f t="shared" si="63"/>
        <v>-1.999999999999999E-2</v>
      </c>
    </row>
    <row r="998" spans="1:21" x14ac:dyDescent="0.25">
      <c r="A998">
        <v>996</v>
      </c>
      <c r="B998" t="s">
        <v>290</v>
      </c>
      <c r="C998">
        <v>24471</v>
      </c>
      <c r="D998">
        <v>0</v>
      </c>
      <c r="E998">
        <v>5513</v>
      </c>
      <c r="F998">
        <v>3473.75</v>
      </c>
      <c r="G998">
        <v>6.0027397260274</v>
      </c>
      <c r="H998">
        <v>1</v>
      </c>
      <c r="I998">
        <v>0</v>
      </c>
      <c r="J998">
        <v>111.61</v>
      </c>
      <c r="K998">
        <v>5</v>
      </c>
      <c r="L998">
        <v>2</v>
      </c>
      <c r="M998" s="3">
        <v>23.04</v>
      </c>
      <c r="N998" s="3">
        <v>23.04</v>
      </c>
      <c r="O998" s="3">
        <v>2</v>
      </c>
      <c r="P998" s="4">
        <v>50.76</v>
      </c>
      <c r="Q998">
        <f t="shared" si="60"/>
        <v>507.59999999999997</v>
      </c>
      <c r="R998">
        <f t="shared" si="61"/>
        <v>456.84</v>
      </c>
      <c r="S998">
        <f>VLOOKUP(B998,Sheet1!B:C,2,0)</f>
        <v>8.8950002731295205E-2</v>
      </c>
      <c r="T998">
        <f t="shared" si="62"/>
        <v>46.244897861359455</v>
      </c>
      <c r="U998">
        <f t="shared" si="63"/>
        <v>-50.759999999999991</v>
      </c>
    </row>
    <row r="999" spans="1:21" x14ac:dyDescent="0.25">
      <c r="A999">
        <v>997</v>
      </c>
      <c r="B999" t="s">
        <v>3614</v>
      </c>
      <c r="C999">
        <v>39149</v>
      </c>
      <c r="D999">
        <v>0</v>
      </c>
      <c r="E999">
        <v>0</v>
      </c>
      <c r="F999">
        <v>-3262.4166666666702</v>
      </c>
      <c r="G999">
        <v>4.0027397260274</v>
      </c>
      <c r="H999">
        <v>1</v>
      </c>
      <c r="I999">
        <v>0</v>
      </c>
      <c r="J999">
        <v>0</v>
      </c>
      <c r="K999">
        <v>4</v>
      </c>
      <c r="L999">
        <v>1</v>
      </c>
      <c r="M999" s="3">
        <v>28.45</v>
      </c>
      <c r="N999" s="3">
        <v>28.45</v>
      </c>
      <c r="O999" s="3">
        <v>1</v>
      </c>
      <c r="P999" s="4">
        <v>390.83</v>
      </c>
      <c r="Q999">
        <f t="shared" si="60"/>
        <v>3908.2999999999997</v>
      </c>
      <c r="R999">
        <f t="shared" si="61"/>
        <v>3517.47</v>
      </c>
      <c r="S999">
        <f>VLOOKUP(B999,Sheet1!B:C,2,0)</f>
        <v>0.12531156643820801</v>
      </c>
      <c r="T999">
        <f t="shared" si="62"/>
        <v>341.85448048895512</v>
      </c>
      <c r="U999">
        <f t="shared" si="63"/>
        <v>-390.82999999999993</v>
      </c>
    </row>
    <row r="1000" spans="1:21" x14ac:dyDescent="0.25">
      <c r="A1000">
        <v>998</v>
      </c>
      <c r="B1000" t="s">
        <v>702</v>
      </c>
      <c r="C1000">
        <v>268</v>
      </c>
      <c r="D1000">
        <v>0</v>
      </c>
      <c r="E1000">
        <v>0</v>
      </c>
      <c r="F1000">
        <v>-22.3333333333333</v>
      </c>
      <c r="G1000">
        <v>6.0027397260274</v>
      </c>
      <c r="H1000">
        <v>1</v>
      </c>
      <c r="I1000">
        <v>0</v>
      </c>
      <c r="J1000">
        <v>0</v>
      </c>
      <c r="K1000">
        <v>6</v>
      </c>
      <c r="L1000">
        <v>1</v>
      </c>
      <c r="M1000" s="3">
        <v>26.04</v>
      </c>
      <c r="N1000" s="3">
        <v>26.04</v>
      </c>
      <c r="O1000" s="3">
        <v>1</v>
      </c>
      <c r="P1000" s="4">
        <v>8.0299999999999994</v>
      </c>
      <c r="Q1000">
        <f t="shared" si="60"/>
        <v>80.299999999999983</v>
      </c>
      <c r="R1000">
        <f t="shared" si="61"/>
        <v>72.269999999999982</v>
      </c>
      <c r="S1000">
        <f>VLOOKUP(B1000,Sheet1!B:C,2,0)</f>
        <v>9.4823316877305996E-2</v>
      </c>
      <c r="T1000">
        <f t="shared" si="62"/>
        <v>7.2685687654752318</v>
      </c>
      <c r="U1000">
        <f t="shared" si="63"/>
        <v>-8.0300000000000011</v>
      </c>
    </row>
    <row r="1001" spans="1:21" x14ac:dyDescent="0.25">
      <c r="A1001">
        <v>999</v>
      </c>
      <c r="B1001" t="s">
        <v>919</v>
      </c>
      <c r="C1001">
        <v>10824</v>
      </c>
      <c r="D1001">
        <v>1871</v>
      </c>
      <c r="E1001">
        <v>0</v>
      </c>
      <c r="F1001">
        <v>-902</v>
      </c>
      <c r="G1001">
        <v>5.0027397260274</v>
      </c>
      <c r="H1001">
        <v>1</v>
      </c>
      <c r="I1001">
        <v>1</v>
      </c>
      <c r="J1001">
        <v>0</v>
      </c>
      <c r="K1001">
        <v>5</v>
      </c>
      <c r="L1001">
        <v>2</v>
      </c>
      <c r="M1001" s="3">
        <v>31.2</v>
      </c>
      <c r="N1001" s="3">
        <v>31.2</v>
      </c>
      <c r="O1001" s="3">
        <v>2</v>
      </c>
      <c r="P1001" s="4">
        <v>158.38</v>
      </c>
      <c r="Q1001">
        <f t="shared" si="60"/>
        <v>1583.8</v>
      </c>
      <c r="R1001">
        <f t="shared" si="61"/>
        <v>1425.42</v>
      </c>
      <c r="S1001">
        <f>VLOOKUP(B1001,Sheet1!B:C,2,0)</f>
        <v>0.103289593094387</v>
      </c>
      <c r="T1001">
        <f t="shared" si="62"/>
        <v>142.02099424571099</v>
      </c>
      <c r="U1001">
        <f t="shared" si="63"/>
        <v>-158.37999999999988</v>
      </c>
    </row>
    <row r="1002" spans="1:21" x14ac:dyDescent="0.25">
      <c r="A1002">
        <v>1000</v>
      </c>
      <c r="B1002" t="s">
        <v>1678</v>
      </c>
      <c r="C1002">
        <v>116298</v>
      </c>
      <c r="D1002">
        <v>0</v>
      </c>
      <c r="E1002">
        <v>13387</v>
      </c>
      <c r="F1002">
        <v>3695.5</v>
      </c>
      <c r="G1002">
        <v>8.0027397260274</v>
      </c>
      <c r="H1002">
        <v>1</v>
      </c>
      <c r="I1002">
        <v>0</v>
      </c>
      <c r="J1002">
        <v>1064.3399999999999</v>
      </c>
      <c r="K1002">
        <v>7</v>
      </c>
      <c r="L1002">
        <v>1</v>
      </c>
      <c r="M1002" s="3">
        <v>-12.75</v>
      </c>
      <c r="N1002" s="3">
        <v>-12.75</v>
      </c>
      <c r="O1002" s="3">
        <v>1</v>
      </c>
      <c r="P1002" s="4">
        <v>704.15</v>
      </c>
      <c r="Q1002">
        <f t="shared" si="60"/>
        <v>7041.4999999999991</v>
      </c>
      <c r="R1002">
        <f t="shared" si="61"/>
        <v>6337.3499999999995</v>
      </c>
      <c r="S1002">
        <f>VLOOKUP(B1002,Sheet1!B:C,2,0)</f>
        <v>7.6153356694447102E-2</v>
      </c>
      <c r="T1002">
        <f t="shared" si="62"/>
        <v>650.52661388360502</v>
      </c>
      <c r="U1002">
        <f t="shared" si="63"/>
        <v>-704.14999999999964</v>
      </c>
    </row>
    <row r="1003" spans="1:21" x14ac:dyDescent="0.25">
      <c r="A1003">
        <v>1001</v>
      </c>
      <c r="B1003" t="s">
        <v>2440</v>
      </c>
      <c r="C1003">
        <v>27436</v>
      </c>
      <c r="D1003">
        <v>0</v>
      </c>
      <c r="E1003">
        <v>0</v>
      </c>
      <c r="F1003">
        <v>-2286.3333333333298</v>
      </c>
      <c r="G1003">
        <v>7.0438356164383604</v>
      </c>
      <c r="H1003">
        <v>1</v>
      </c>
      <c r="I1003">
        <v>0</v>
      </c>
      <c r="J1003">
        <v>0</v>
      </c>
      <c r="K1003">
        <v>6</v>
      </c>
      <c r="L1003">
        <v>1</v>
      </c>
      <c r="M1003" s="3">
        <v>23.4</v>
      </c>
      <c r="N1003" s="3">
        <v>23.4</v>
      </c>
      <c r="O1003" s="3">
        <v>1</v>
      </c>
      <c r="P1003" s="4">
        <v>253.62</v>
      </c>
      <c r="Q1003">
        <f t="shared" si="60"/>
        <v>2536.1999999999998</v>
      </c>
      <c r="R1003">
        <f t="shared" si="61"/>
        <v>2282.58</v>
      </c>
      <c r="S1003">
        <f>VLOOKUP(B1003,Sheet1!B:C,2,0)</f>
        <v>8.1729839288508702E-2</v>
      </c>
      <c r="T1003">
        <f t="shared" si="62"/>
        <v>232.89167815964842</v>
      </c>
      <c r="U1003">
        <f t="shared" si="63"/>
        <v>-253.61999999999989</v>
      </c>
    </row>
    <row r="1004" spans="1:21" x14ac:dyDescent="0.25">
      <c r="A1004">
        <v>1002</v>
      </c>
      <c r="B1004" t="s">
        <v>1771</v>
      </c>
      <c r="C1004">
        <v>18411</v>
      </c>
      <c r="D1004">
        <v>0</v>
      </c>
      <c r="E1004">
        <v>1662</v>
      </c>
      <c r="F1004">
        <v>127.75</v>
      </c>
      <c r="G1004">
        <v>6.0054794520547903</v>
      </c>
      <c r="H1004">
        <v>1</v>
      </c>
      <c r="I1004">
        <v>1</v>
      </c>
      <c r="J1004">
        <v>162.68</v>
      </c>
      <c r="K1004">
        <v>6</v>
      </c>
      <c r="L1004">
        <v>4</v>
      </c>
      <c r="M1004" s="3">
        <v>18.3</v>
      </c>
      <c r="N1004" s="3">
        <v>18.3</v>
      </c>
      <c r="O1004" s="3">
        <v>4</v>
      </c>
      <c r="P1004" s="4">
        <v>186.47</v>
      </c>
      <c r="Q1004">
        <f t="shared" si="60"/>
        <v>1864.6999999999998</v>
      </c>
      <c r="R1004">
        <f t="shared" si="61"/>
        <v>1678.2299999999998</v>
      </c>
      <c r="S1004">
        <f>VLOOKUP(B1004,Sheet1!B:C,2,0)</f>
        <v>8.1447961147755002E-2</v>
      </c>
      <c r="T1004">
        <f t="shared" si="62"/>
        <v>171.28239868477812</v>
      </c>
      <c r="U1004">
        <f t="shared" si="63"/>
        <v>-186.47000000000003</v>
      </c>
    </row>
    <row r="1005" spans="1:21" x14ac:dyDescent="0.25">
      <c r="A1005">
        <v>1003</v>
      </c>
      <c r="B1005" t="s">
        <v>895</v>
      </c>
      <c r="C1005">
        <v>5460</v>
      </c>
      <c r="D1005">
        <v>0</v>
      </c>
      <c r="E1005">
        <v>0</v>
      </c>
      <c r="F1005">
        <v>-455</v>
      </c>
      <c r="G1005">
        <v>7.0054794520547903</v>
      </c>
      <c r="H1005">
        <v>1</v>
      </c>
      <c r="I1005">
        <v>0</v>
      </c>
      <c r="J1005">
        <v>0</v>
      </c>
      <c r="K1005">
        <v>6</v>
      </c>
      <c r="L1005">
        <v>1</v>
      </c>
      <c r="M1005" s="3">
        <v>15.72</v>
      </c>
      <c r="N1005" s="3">
        <v>15.72</v>
      </c>
      <c r="O1005" s="3">
        <v>1</v>
      </c>
      <c r="P1005" s="4">
        <v>72.08</v>
      </c>
      <c r="Q1005">
        <f t="shared" si="60"/>
        <v>720.8</v>
      </c>
      <c r="R1005">
        <f t="shared" si="61"/>
        <v>648.71999999999991</v>
      </c>
      <c r="S1005">
        <f>VLOOKUP(B1005,Sheet1!B:C,2,0)</f>
        <v>8.21815506159254E-2</v>
      </c>
      <c r="T1005">
        <f t="shared" si="62"/>
        <v>66.156353831604093</v>
      </c>
      <c r="U1005">
        <f t="shared" si="63"/>
        <v>-72.080000000000041</v>
      </c>
    </row>
    <row r="1006" spans="1:21" x14ac:dyDescent="0.25">
      <c r="A1006">
        <v>1004</v>
      </c>
      <c r="B1006" t="s">
        <v>3533</v>
      </c>
      <c r="C1006">
        <v>1178245</v>
      </c>
      <c r="D1006">
        <v>0</v>
      </c>
      <c r="E1006">
        <v>116664</v>
      </c>
      <c r="F1006">
        <v>18476.916666666701</v>
      </c>
      <c r="G1006">
        <v>6.0054794520547903</v>
      </c>
      <c r="H1006">
        <v>1</v>
      </c>
      <c r="I1006">
        <v>0</v>
      </c>
      <c r="J1006">
        <v>542.92999999999995</v>
      </c>
      <c r="K1006">
        <v>5</v>
      </c>
      <c r="L1006">
        <v>1</v>
      </c>
      <c r="M1006" s="3">
        <v>34.44</v>
      </c>
      <c r="N1006" s="3">
        <v>34.44</v>
      </c>
      <c r="O1006" s="3">
        <v>1</v>
      </c>
      <c r="P1006" s="4">
        <v>489.09</v>
      </c>
      <c r="Q1006">
        <f t="shared" si="60"/>
        <v>4890.8999999999996</v>
      </c>
      <c r="R1006">
        <f t="shared" si="61"/>
        <v>4401.8099999999995</v>
      </c>
      <c r="S1006">
        <f>VLOOKUP(B1006,Sheet1!B:C,2,0)</f>
        <v>6.2391080092421697E-2</v>
      </c>
      <c r="T1006">
        <f t="shared" si="62"/>
        <v>458.57514663759747</v>
      </c>
      <c r="U1006">
        <f t="shared" si="63"/>
        <v>-489.09000000000015</v>
      </c>
    </row>
    <row r="1007" spans="1:21" x14ac:dyDescent="0.25">
      <c r="A1007">
        <v>1005</v>
      </c>
      <c r="B1007" t="s">
        <v>2331</v>
      </c>
      <c r="C1007">
        <v>1044</v>
      </c>
      <c r="D1007">
        <v>0</v>
      </c>
      <c r="E1007">
        <v>0</v>
      </c>
      <c r="F1007">
        <v>-87</v>
      </c>
      <c r="G1007">
        <v>4.0027397260274</v>
      </c>
      <c r="H1007">
        <v>1</v>
      </c>
      <c r="I1007">
        <v>0</v>
      </c>
      <c r="J1007">
        <v>0</v>
      </c>
      <c r="K1007">
        <v>3</v>
      </c>
      <c r="L1007">
        <v>1</v>
      </c>
      <c r="M1007" s="3">
        <v>28.76</v>
      </c>
      <c r="N1007" s="3">
        <v>28.76</v>
      </c>
      <c r="O1007" s="3">
        <v>1</v>
      </c>
      <c r="P1007" s="4">
        <v>25.38</v>
      </c>
      <c r="Q1007">
        <f t="shared" si="60"/>
        <v>253.79999999999998</v>
      </c>
      <c r="R1007">
        <f t="shared" si="61"/>
        <v>228.42</v>
      </c>
      <c r="S1007">
        <f>VLOOKUP(B1007,Sheet1!B:C,2,0)</f>
        <v>0.12531156643820801</v>
      </c>
      <c r="T1007">
        <f t="shared" si="62"/>
        <v>22.199592443798277</v>
      </c>
      <c r="U1007">
        <f t="shared" si="63"/>
        <v>-25.379999999999995</v>
      </c>
    </row>
    <row r="1008" spans="1:21" x14ac:dyDescent="0.25">
      <c r="A1008">
        <v>1006</v>
      </c>
      <c r="B1008" t="s">
        <v>1450</v>
      </c>
      <c r="C1008">
        <v>826789</v>
      </c>
      <c r="D1008">
        <v>0</v>
      </c>
      <c r="E1008">
        <v>45012</v>
      </c>
      <c r="F1008">
        <v>-23887.083333333299</v>
      </c>
      <c r="G1008">
        <v>7.0054794520547903</v>
      </c>
      <c r="H1008">
        <v>1</v>
      </c>
      <c r="I1008">
        <v>0</v>
      </c>
      <c r="J1008">
        <v>2959.44</v>
      </c>
      <c r="K1008">
        <v>6</v>
      </c>
      <c r="L1008">
        <v>1</v>
      </c>
      <c r="M1008" s="3">
        <v>-34.159999999999997</v>
      </c>
      <c r="N1008" s="3">
        <v>-34.159999999999997</v>
      </c>
      <c r="O1008" s="3">
        <v>1</v>
      </c>
      <c r="P1008" s="4">
        <v>3004.83</v>
      </c>
      <c r="Q1008">
        <f t="shared" si="60"/>
        <v>30048.3</v>
      </c>
      <c r="R1008">
        <f t="shared" si="61"/>
        <v>27043.47</v>
      </c>
      <c r="S1008">
        <f>VLOOKUP(B1008,Sheet1!B:C,2,0)</f>
        <v>9.5879530392011095E-2</v>
      </c>
      <c r="T1008">
        <f t="shared" si="62"/>
        <v>2716.7283106921732</v>
      </c>
      <c r="U1008">
        <f t="shared" si="63"/>
        <v>-3004.8299999999981</v>
      </c>
    </row>
    <row r="1009" spans="1:21" x14ac:dyDescent="0.25">
      <c r="A1009">
        <v>1007</v>
      </c>
      <c r="B1009" t="s">
        <v>2028</v>
      </c>
      <c r="C1009">
        <v>28529</v>
      </c>
      <c r="D1009">
        <v>0</v>
      </c>
      <c r="E1009">
        <v>3280</v>
      </c>
      <c r="F1009">
        <v>902.58333333333303</v>
      </c>
      <c r="G1009">
        <v>11.0082191780822</v>
      </c>
      <c r="H1009">
        <v>1</v>
      </c>
      <c r="I1009">
        <v>0</v>
      </c>
      <c r="J1009">
        <v>318.86</v>
      </c>
      <c r="K1009">
        <v>11</v>
      </c>
      <c r="L1009">
        <v>1</v>
      </c>
      <c r="M1009" s="3">
        <v>17.809999999999999</v>
      </c>
      <c r="N1009" s="3">
        <v>17.809999999999999</v>
      </c>
      <c r="O1009" s="3">
        <v>1</v>
      </c>
      <c r="P1009" s="4">
        <v>315.01</v>
      </c>
      <c r="Q1009">
        <f t="shared" si="60"/>
        <v>3150.1</v>
      </c>
      <c r="R1009">
        <f t="shared" si="61"/>
        <v>2835.09</v>
      </c>
      <c r="S1009">
        <f>VLOOKUP(B1009,Sheet1!B:C,2,0)</f>
        <v>4.6781615819560599E-2</v>
      </c>
      <c r="T1009">
        <f t="shared" si="62"/>
        <v>300.27332320068018</v>
      </c>
      <c r="U1009">
        <f t="shared" si="63"/>
        <v>-315.00999999999976</v>
      </c>
    </row>
    <row r="1010" spans="1:21" x14ac:dyDescent="0.25">
      <c r="A1010">
        <v>1008</v>
      </c>
      <c r="B1010" t="s">
        <v>2594</v>
      </c>
      <c r="C1010">
        <v>13244</v>
      </c>
      <c r="D1010">
        <v>0</v>
      </c>
      <c r="E1010">
        <v>105</v>
      </c>
      <c r="F1010">
        <v>-998.66666666666697</v>
      </c>
      <c r="G1010">
        <v>4.0027397260274</v>
      </c>
      <c r="H1010">
        <v>1</v>
      </c>
      <c r="I1010">
        <v>0</v>
      </c>
      <c r="J1010">
        <v>10.130000000000001</v>
      </c>
      <c r="K1010">
        <v>4</v>
      </c>
      <c r="L1010">
        <v>1</v>
      </c>
      <c r="M1010" s="3">
        <v>16.23</v>
      </c>
      <c r="N1010" s="3">
        <v>16.23</v>
      </c>
      <c r="O1010" s="3">
        <v>1</v>
      </c>
      <c r="P1010" s="4">
        <v>174.04</v>
      </c>
      <c r="Q1010">
        <f t="shared" si="60"/>
        <v>1740.3999999999999</v>
      </c>
      <c r="R1010">
        <f t="shared" si="61"/>
        <v>1566.36</v>
      </c>
      <c r="S1010">
        <f>VLOOKUP(B1010,Sheet1!B:C,2,0)</f>
        <v>0.12539910855495501</v>
      </c>
      <c r="T1010">
        <f t="shared" si="62"/>
        <v>152.21553914709563</v>
      </c>
      <c r="U1010">
        <f t="shared" si="63"/>
        <v>-174.03999999999996</v>
      </c>
    </row>
    <row r="1011" spans="1:21" x14ac:dyDescent="0.25">
      <c r="A1011">
        <v>1009</v>
      </c>
      <c r="B1011" t="s">
        <v>3966</v>
      </c>
      <c r="C1011">
        <v>28864</v>
      </c>
      <c r="D1011">
        <v>0</v>
      </c>
      <c r="E1011">
        <v>2974</v>
      </c>
      <c r="F1011">
        <v>568.66666666666697</v>
      </c>
      <c r="G1011">
        <v>12.665753424657501</v>
      </c>
      <c r="H1011">
        <v>1</v>
      </c>
      <c r="I1011">
        <v>0</v>
      </c>
      <c r="J1011">
        <v>280.45999999999998</v>
      </c>
      <c r="K1011">
        <v>12</v>
      </c>
      <c r="L1011">
        <v>1</v>
      </c>
      <c r="M1011" s="3">
        <v>9.1199999999999992</v>
      </c>
      <c r="N1011" s="3">
        <v>9.1199999999999992</v>
      </c>
      <c r="O1011" s="3">
        <v>1</v>
      </c>
      <c r="P1011" s="4">
        <v>279.85000000000002</v>
      </c>
      <c r="Q1011">
        <f t="shared" si="60"/>
        <v>2798.5</v>
      </c>
      <c r="R1011">
        <f t="shared" si="61"/>
        <v>2518.65</v>
      </c>
      <c r="S1011">
        <f>VLOOKUP(B1011,Sheet1!B:C,2,0)</f>
        <v>3.6360391002247902E-2</v>
      </c>
      <c r="T1011">
        <f t="shared" si="62"/>
        <v>269.67454457802097</v>
      </c>
      <c r="U1011">
        <f t="shared" si="63"/>
        <v>-279.84999999999991</v>
      </c>
    </row>
    <row r="1012" spans="1:21" x14ac:dyDescent="0.25">
      <c r="A1012">
        <v>1010</v>
      </c>
      <c r="B1012" t="s">
        <v>87</v>
      </c>
      <c r="C1012">
        <v>2459585</v>
      </c>
      <c r="D1012">
        <v>544031</v>
      </c>
      <c r="E1012">
        <v>345010</v>
      </c>
      <c r="F1012">
        <v>140044.58333333299</v>
      </c>
      <c r="G1012">
        <v>6.0027397260274</v>
      </c>
      <c r="H1012">
        <v>1</v>
      </c>
      <c r="I1012">
        <v>1</v>
      </c>
      <c r="J1012">
        <v>1572.42</v>
      </c>
      <c r="K1012">
        <v>5</v>
      </c>
      <c r="L1012">
        <v>9</v>
      </c>
      <c r="M1012" s="3">
        <v>-46.44</v>
      </c>
      <c r="N1012" s="3">
        <v>-46.44</v>
      </c>
      <c r="O1012" s="3">
        <v>9</v>
      </c>
      <c r="P1012" s="4">
        <v>675.61</v>
      </c>
      <c r="Q1012">
        <f t="shared" si="60"/>
        <v>6756.0999999999995</v>
      </c>
      <c r="R1012">
        <f t="shared" si="61"/>
        <v>6080.49</v>
      </c>
      <c r="S1012">
        <f>VLOOKUP(B1012,Sheet1!B:C,2,0)</f>
        <v>9.7414042510110196E-3</v>
      </c>
      <c r="T1012">
        <f t="shared" si="62"/>
        <v>669.02860987397446</v>
      </c>
      <c r="U1012">
        <f t="shared" si="63"/>
        <v>-675.60999999999967</v>
      </c>
    </row>
    <row r="1013" spans="1:21" x14ac:dyDescent="0.25">
      <c r="A1013">
        <v>1011</v>
      </c>
      <c r="B1013" t="s">
        <v>2823</v>
      </c>
      <c r="C1013">
        <v>9534</v>
      </c>
      <c r="D1013">
        <v>0</v>
      </c>
      <c r="E1013">
        <v>136</v>
      </c>
      <c r="F1013">
        <v>-658.5</v>
      </c>
      <c r="G1013">
        <v>5.0054794520547903</v>
      </c>
      <c r="H1013">
        <v>1</v>
      </c>
      <c r="I1013">
        <v>0</v>
      </c>
      <c r="J1013">
        <v>13.57</v>
      </c>
      <c r="K1013">
        <v>5</v>
      </c>
      <c r="L1013">
        <v>1</v>
      </c>
      <c r="M1013" s="3">
        <v>25.88</v>
      </c>
      <c r="N1013" s="3">
        <v>25.88</v>
      </c>
      <c r="O1013" s="3">
        <v>1</v>
      </c>
      <c r="P1013" s="4">
        <v>128.22</v>
      </c>
      <c r="Q1013">
        <f t="shared" si="60"/>
        <v>1282.1999999999998</v>
      </c>
      <c r="R1013">
        <f t="shared" si="61"/>
        <v>1153.9799999999998</v>
      </c>
      <c r="S1013">
        <f>VLOOKUP(B1013,Sheet1!B:C,2,0)</f>
        <v>0.10920104322339801</v>
      </c>
      <c r="T1013">
        <f t="shared" si="62"/>
        <v>114.21824223789591</v>
      </c>
      <c r="U1013">
        <f t="shared" si="63"/>
        <v>-128.22000000000003</v>
      </c>
    </row>
    <row r="1014" spans="1:21" x14ac:dyDescent="0.25">
      <c r="A1014">
        <v>1012</v>
      </c>
      <c r="B1014" t="s">
        <v>759</v>
      </c>
      <c r="C1014">
        <v>1331</v>
      </c>
      <c r="D1014">
        <v>0</v>
      </c>
      <c r="E1014">
        <v>0</v>
      </c>
      <c r="F1014">
        <v>-110.916666666667</v>
      </c>
      <c r="G1014">
        <v>6.0027397260274</v>
      </c>
      <c r="H1014">
        <v>1</v>
      </c>
      <c r="I1014">
        <v>0</v>
      </c>
      <c r="J1014">
        <v>0</v>
      </c>
      <c r="K1014">
        <v>6</v>
      </c>
      <c r="L1014">
        <v>1</v>
      </c>
      <c r="M1014" s="3">
        <v>25.56</v>
      </c>
      <c r="N1014" s="3">
        <v>25.56</v>
      </c>
      <c r="O1014" s="3">
        <v>1</v>
      </c>
      <c r="P1014" s="4">
        <v>19.850000000000001</v>
      </c>
      <c r="Q1014">
        <f t="shared" si="60"/>
        <v>198.5</v>
      </c>
      <c r="R1014">
        <f t="shared" si="61"/>
        <v>178.65</v>
      </c>
      <c r="S1014">
        <f>VLOOKUP(B1014,Sheet1!B:C,2,0)</f>
        <v>9.4823316877305996E-2</v>
      </c>
      <c r="T1014">
        <f t="shared" si="62"/>
        <v>17.967757159985474</v>
      </c>
      <c r="U1014">
        <f t="shared" si="63"/>
        <v>-19.849999999999994</v>
      </c>
    </row>
    <row r="1015" spans="1:21" x14ac:dyDescent="0.25">
      <c r="A1015">
        <v>1013</v>
      </c>
      <c r="B1015" t="s">
        <v>689</v>
      </c>
      <c r="C1015">
        <v>36510</v>
      </c>
      <c r="D1015">
        <v>0</v>
      </c>
      <c r="E1015">
        <v>2689</v>
      </c>
      <c r="F1015">
        <v>-353.5</v>
      </c>
      <c r="G1015">
        <v>6.0054794520547903</v>
      </c>
      <c r="H1015">
        <v>1</v>
      </c>
      <c r="I1015">
        <v>0</v>
      </c>
      <c r="J1015">
        <v>262.23</v>
      </c>
      <c r="K1015">
        <v>5</v>
      </c>
      <c r="L1015">
        <v>1</v>
      </c>
      <c r="M1015" s="3">
        <v>7.33</v>
      </c>
      <c r="N1015" s="3">
        <v>7.33</v>
      </c>
      <c r="O1015" s="3">
        <v>1</v>
      </c>
      <c r="P1015" s="4">
        <v>361.95</v>
      </c>
      <c r="Q1015">
        <f t="shared" si="60"/>
        <v>3619.4999999999995</v>
      </c>
      <c r="R1015">
        <f t="shared" si="61"/>
        <v>3257.5499999999997</v>
      </c>
      <c r="S1015">
        <f>VLOOKUP(B1015,Sheet1!B:C,2,0)</f>
        <v>9.6586193534457104E-2</v>
      </c>
      <c r="T1015">
        <f t="shared" si="62"/>
        <v>326.99062725020326</v>
      </c>
      <c r="U1015">
        <f t="shared" si="63"/>
        <v>-361.94999999999982</v>
      </c>
    </row>
    <row r="1016" spans="1:21" x14ac:dyDescent="0.25">
      <c r="A1016">
        <v>1014</v>
      </c>
      <c r="B1016" t="s">
        <v>1519</v>
      </c>
      <c r="C1016">
        <v>20808</v>
      </c>
      <c r="D1016">
        <v>0</v>
      </c>
      <c r="E1016">
        <v>1600</v>
      </c>
      <c r="F1016">
        <v>-134</v>
      </c>
      <c r="G1016">
        <v>7.0054794520547903</v>
      </c>
      <c r="H1016">
        <v>1</v>
      </c>
      <c r="I1016">
        <v>0</v>
      </c>
      <c r="J1016">
        <v>170.67</v>
      </c>
      <c r="K1016">
        <v>6</v>
      </c>
      <c r="L1016">
        <v>1</v>
      </c>
      <c r="M1016" s="3">
        <v>0.84</v>
      </c>
      <c r="N1016" s="3">
        <v>0.84</v>
      </c>
      <c r="O1016" s="3">
        <v>1</v>
      </c>
      <c r="P1016" s="4">
        <v>249.77</v>
      </c>
      <c r="Q1016">
        <f t="shared" si="60"/>
        <v>2497.6999999999998</v>
      </c>
      <c r="R1016">
        <f t="shared" si="61"/>
        <v>2247.9299999999998</v>
      </c>
      <c r="S1016">
        <f>VLOOKUP(B1016,Sheet1!B:C,2,0)</f>
        <v>8.3259567067002396E-2</v>
      </c>
      <c r="T1016">
        <f t="shared" si="62"/>
        <v>228.97425793367481</v>
      </c>
      <c r="U1016">
        <f t="shared" si="63"/>
        <v>-249.76999999999998</v>
      </c>
    </row>
    <row r="1017" spans="1:21" x14ac:dyDescent="0.25">
      <c r="A1017">
        <v>1015</v>
      </c>
      <c r="B1017" t="s">
        <v>1957</v>
      </c>
      <c r="C1017">
        <v>1817</v>
      </c>
      <c r="D1017">
        <v>0</v>
      </c>
      <c r="E1017">
        <v>0</v>
      </c>
      <c r="F1017">
        <v>-151.416666666667</v>
      </c>
      <c r="G1017">
        <v>4.6849315068493196</v>
      </c>
      <c r="H1017">
        <v>1</v>
      </c>
      <c r="I1017">
        <v>0</v>
      </c>
      <c r="J1017">
        <v>0</v>
      </c>
      <c r="K1017">
        <v>4</v>
      </c>
      <c r="L1017">
        <v>1</v>
      </c>
      <c r="M1017" s="3">
        <v>30.36</v>
      </c>
      <c r="N1017" s="3">
        <v>30.36</v>
      </c>
      <c r="O1017" s="3">
        <v>1</v>
      </c>
      <c r="P1017" s="4">
        <v>26.86</v>
      </c>
      <c r="Q1017">
        <f t="shared" si="60"/>
        <v>268.59999999999997</v>
      </c>
      <c r="R1017">
        <f t="shared" si="61"/>
        <v>241.73999999999995</v>
      </c>
      <c r="S1017">
        <f>VLOOKUP(B1017,Sheet1!B:C,2,0)</f>
        <v>0.114068071496763</v>
      </c>
      <c r="T1017">
        <f t="shared" si="62"/>
        <v>23.796131599596944</v>
      </c>
      <c r="U1017">
        <f t="shared" si="63"/>
        <v>-26.860000000000014</v>
      </c>
    </row>
    <row r="1018" spans="1:21" x14ac:dyDescent="0.25">
      <c r="A1018">
        <v>1016</v>
      </c>
      <c r="B1018" t="s">
        <v>500</v>
      </c>
      <c r="C1018">
        <v>83051</v>
      </c>
      <c r="D1018">
        <v>0</v>
      </c>
      <c r="E1018">
        <v>0</v>
      </c>
      <c r="F1018">
        <v>-6920.9166666666697</v>
      </c>
      <c r="G1018">
        <v>6.0547945205479499</v>
      </c>
      <c r="H1018">
        <v>1</v>
      </c>
      <c r="I1018">
        <v>0</v>
      </c>
      <c r="J1018">
        <v>0</v>
      </c>
      <c r="K1018">
        <v>6</v>
      </c>
      <c r="L1018">
        <v>1</v>
      </c>
      <c r="M1018" s="3">
        <v>33.119999999999997</v>
      </c>
      <c r="N1018" s="3">
        <v>33.119999999999997</v>
      </c>
      <c r="O1018" s="3">
        <v>1</v>
      </c>
      <c r="P1018" s="4">
        <v>49.39</v>
      </c>
      <c r="Q1018">
        <f t="shared" si="60"/>
        <v>493.9</v>
      </c>
      <c r="R1018">
        <f t="shared" si="61"/>
        <v>444.51</v>
      </c>
      <c r="S1018">
        <f>VLOOKUP(B1018,Sheet1!B:C,2,0)</f>
        <v>9.4126273996724796E-2</v>
      </c>
      <c r="T1018">
        <f t="shared" si="62"/>
        <v>44.741103327301765</v>
      </c>
      <c r="U1018">
        <f t="shared" si="63"/>
        <v>-49.389999999999986</v>
      </c>
    </row>
    <row r="1019" spans="1:21" x14ac:dyDescent="0.25">
      <c r="A1019">
        <v>1017</v>
      </c>
      <c r="B1019" t="s">
        <v>749</v>
      </c>
      <c r="C1019">
        <v>482445</v>
      </c>
      <c r="D1019">
        <v>1254871</v>
      </c>
      <c r="E1019">
        <v>13594</v>
      </c>
      <c r="F1019">
        <v>-26609.75</v>
      </c>
      <c r="G1019">
        <v>11.175342465753401</v>
      </c>
      <c r="H1019">
        <v>1</v>
      </c>
      <c r="I1019">
        <v>1</v>
      </c>
      <c r="J1019">
        <v>0</v>
      </c>
      <c r="K1019">
        <v>11</v>
      </c>
      <c r="L1019">
        <v>2</v>
      </c>
      <c r="M1019" s="3">
        <v>-1.67</v>
      </c>
      <c r="N1019" s="3">
        <v>-1.67</v>
      </c>
      <c r="O1019" s="3">
        <v>2</v>
      </c>
      <c r="P1019" s="4">
        <v>2363.7399999999998</v>
      </c>
      <c r="Q1019">
        <f t="shared" si="60"/>
        <v>23637.399999999998</v>
      </c>
      <c r="R1019">
        <f t="shared" si="61"/>
        <v>21273.659999999996</v>
      </c>
      <c r="S1019">
        <f>VLOOKUP(B1019,Sheet1!B:C,2,0)</f>
        <v>1.16823277700468E-2</v>
      </c>
      <c r="T1019">
        <f t="shared" si="62"/>
        <v>2336.1260145568294</v>
      </c>
      <c r="U1019">
        <f t="shared" si="63"/>
        <v>-2363.7400000000016</v>
      </c>
    </row>
    <row r="1020" spans="1:21" x14ac:dyDescent="0.25">
      <c r="A1020">
        <v>1018</v>
      </c>
      <c r="B1020" t="s">
        <v>1715</v>
      </c>
      <c r="C1020">
        <v>0</v>
      </c>
      <c r="D1020">
        <v>0</v>
      </c>
      <c r="E1020">
        <v>0</v>
      </c>
      <c r="F1020">
        <v>0</v>
      </c>
      <c r="G1020">
        <v>6.3452054794520496</v>
      </c>
      <c r="H1020">
        <v>1</v>
      </c>
      <c r="I1020">
        <v>0</v>
      </c>
      <c r="J1020">
        <v>93.07</v>
      </c>
      <c r="K1020">
        <v>6</v>
      </c>
      <c r="L1020">
        <v>2</v>
      </c>
      <c r="M1020" s="3">
        <v>13.8</v>
      </c>
      <c r="N1020" s="3">
        <v>13.8</v>
      </c>
      <c r="O1020" s="3">
        <v>2</v>
      </c>
      <c r="P1020" s="4">
        <v>113.36</v>
      </c>
      <c r="Q1020">
        <f t="shared" si="60"/>
        <v>1133.5999999999999</v>
      </c>
      <c r="R1020">
        <f t="shared" si="61"/>
        <v>1020.2399999999999</v>
      </c>
      <c r="S1020">
        <f>VLOOKUP(B1020,Sheet1!B:C,2,0)</f>
        <v>8.6446730842286296E-2</v>
      </c>
      <c r="T1020">
        <f t="shared" si="62"/>
        <v>103.56039859171842</v>
      </c>
      <c r="U1020">
        <f t="shared" si="63"/>
        <v>-113.36000000000001</v>
      </c>
    </row>
    <row r="1021" spans="1:21" x14ac:dyDescent="0.25">
      <c r="A1021">
        <v>1019</v>
      </c>
      <c r="B1021" s="1" t="s">
        <v>832</v>
      </c>
      <c r="C1021">
        <v>1292</v>
      </c>
      <c r="D1021">
        <v>0</v>
      </c>
      <c r="E1021">
        <v>278</v>
      </c>
      <c r="F1021">
        <v>170.333333333333</v>
      </c>
      <c r="G1021">
        <v>6.0054794520547903</v>
      </c>
      <c r="H1021">
        <v>1</v>
      </c>
      <c r="I1021">
        <v>0</v>
      </c>
      <c r="J1021">
        <v>41</v>
      </c>
      <c r="K1021">
        <v>5</v>
      </c>
      <c r="L1021">
        <v>1</v>
      </c>
      <c r="M1021" s="3">
        <v>16.38</v>
      </c>
      <c r="N1021" s="3">
        <v>16.38</v>
      </c>
      <c r="O1021" s="3">
        <v>1</v>
      </c>
      <c r="P1021" s="4">
        <v>18.14</v>
      </c>
      <c r="Q1021">
        <f t="shared" si="60"/>
        <v>181.4</v>
      </c>
      <c r="R1021">
        <f t="shared" si="61"/>
        <v>163.26</v>
      </c>
      <c r="S1021">
        <f>VLOOKUP(B1021,Sheet1!B:C,2,0)</f>
        <v>9.5120669643726494E-2</v>
      </c>
      <c r="T1021">
        <f t="shared" si="62"/>
        <v>16.414511052662803</v>
      </c>
      <c r="U1021">
        <f t="shared" si="63"/>
        <v>-18.140000000000015</v>
      </c>
    </row>
    <row r="1022" spans="1:21" x14ac:dyDescent="0.25">
      <c r="A1022">
        <v>1020</v>
      </c>
      <c r="B1022" t="s">
        <v>3171</v>
      </c>
      <c r="C1022">
        <v>70184</v>
      </c>
      <c r="D1022">
        <v>0</v>
      </c>
      <c r="E1022">
        <v>1367</v>
      </c>
      <c r="F1022">
        <v>-4481.6666666666697</v>
      </c>
      <c r="G1022">
        <v>5.0054794520547903</v>
      </c>
      <c r="H1022">
        <v>1</v>
      </c>
      <c r="I1022">
        <v>0</v>
      </c>
      <c r="J1022">
        <v>0</v>
      </c>
      <c r="K1022">
        <v>4</v>
      </c>
      <c r="L1022">
        <v>1</v>
      </c>
      <c r="M1022" s="3">
        <v>19.96</v>
      </c>
      <c r="N1022" s="3">
        <v>19.96</v>
      </c>
      <c r="O1022" s="3">
        <v>1</v>
      </c>
      <c r="P1022" s="4">
        <v>149.28</v>
      </c>
      <c r="Q1022">
        <f t="shared" si="60"/>
        <v>1492.8</v>
      </c>
      <c r="R1022">
        <f t="shared" si="61"/>
        <v>1343.52</v>
      </c>
      <c r="S1022">
        <f>VLOOKUP(B1022,Sheet1!B:C,2,0)</f>
        <v>0.108502743368479</v>
      </c>
      <c r="T1022">
        <f t="shared" si="62"/>
        <v>133.08271046995347</v>
      </c>
      <c r="U1022">
        <f t="shared" si="63"/>
        <v>-149.27999999999997</v>
      </c>
    </row>
    <row r="1023" spans="1:21" x14ac:dyDescent="0.25">
      <c r="A1023">
        <v>1021</v>
      </c>
      <c r="B1023" t="s">
        <v>682</v>
      </c>
      <c r="C1023">
        <v>215013</v>
      </c>
      <c r="D1023">
        <v>0</v>
      </c>
      <c r="E1023">
        <v>7214</v>
      </c>
      <c r="F1023">
        <v>-10703.75</v>
      </c>
      <c r="G1023">
        <v>7.0054794520547903</v>
      </c>
      <c r="H1023">
        <v>1</v>
      </c>
      <c r="I1023">
        <v>0</v>
      </c>
      <c r="J1023">
        <v>26.12</v>
      </c>
      <c r="K1023">
        <v>7</v>
      </c>
      <c r="L1023">
        <v>1</v>
      </c>
      <c r="M1023" s="3">
        <v>139.80000000000001</v>
      </c>
      <c r="N1023" s="3">
        <v>139.80000000000001</v>
      </c>
      <c r="O1023" s="3">
        <v>1</v>
      </c>
      <c r="P1023" s="4">
        <v>153.61000000000001</v>
      </c>
      <c r="Q1023">
        <f t="shared" si="60"/>
        <v>1536.1000000000001</v>
      </c>
      <c r="R1023">
        <f t="shared" si="61"/>
        <v>1382.4900000000002</v>
      </c>
      <c r="S1023">
        <f>VLOOKUP(B1023,Sheet1!B:C,2,0)</f>
        <v>8.0022924258579306E-2</v>
      </c>
      <c r="T1023">
        <f t="shared" si="62"/>
        <v>141.31767860463964</v>
      </c>
      <c r="U1023">
        <f t="shared" si="63"/>
        <v>-153.6099999999999</v>
      </c>
    </row>
    <row r="1024" spans="1:21" x14ac:dyDescent="0.25">
      <c r="A1024">
        <v>1022</v>
      </c>
      <c r="B1024" t="s">
        <v>3905</v>
      </c>
      <c r="C1024">
        <v>13701</v>
      </c>
      <c r="D1024">
        <v>0</v>
      </c>
      <c r="E1024">
        <v>2098</v>
      </c>
      <c r="F1024">
        <v>956.25</v>
      </c>
      <c r="G1024">
        <v>6.0027397260274</v>
      </c>
      <c r="H1024">
        <v>1</v>
      </c>
      <c r="I1024">
        <v>0</v>
      </c>
      <c r="J1024">
        <v>138.04</v>
      </c>
      <c r="K1024">
        <v>6</v>
      </c>
      <c r="L1024">
        <v>1</v>
      </c>
      <c r="M1024" s="3">
        <v>37.56</v>
      </c>
      <c r="N1024" s="3">
        <v>37.56</v>
      </c>
      <c r="O1024" s="3">
        <v>1</v>
      </c>
      <c r="P1024" s="4">
        <v>87.99</v>
      </c>
      <c r="Q1024">
        <f t="shared" si="60"/>
        <v>879.89999999999986</v>
      </c>
      <c r="R1024">
        <f t="shared" si="61"/>
        <v>791.90999999999985</v>
      </c>
      <c r="S1024">
        <f>VLOOKUP(B1024,Sheet1!B:C,2,0)</f>
        <v>9.5503473243706005E-2</v>
      </c>
      <c r="T1024">
        <f t="shared" si="62"/>
        <v>79.586649389286308</v>
      </c>
      <c r="U1024">
        <f t="shared" si="63"/>
        <v>-87.990000000000009</v>
      </c>
    </row>
    <row r="1025" spans="1:21" x14ac:dyDescent="0.25">
      <c r="A1025">
        <v>1023</v>
      </c>
      <c r="B1025" t="s">
        <v>2862</v>
      </c>
      <c r="C1025">
        <v>35231</v>
      </c>
      <c r="D1025">
        <v>0</v>
      </c>
      <c r="E1025">
        <v>3142</v>
      </c>
      <c r="F1025">
        <v>206.083333333333</v>
      </c>
      <c r="G1025">
        <v>7.0027397260274</v>
      </c>
      <c r="H1025">
        <v>1</v>
      </c>
      <c r="I1025">
        <v>0</v>
      </c>
      <c r="J1025">
        <v>278.69</v>
      </c>
      <c r="K1025">
        <v>6</v>
      </c>
      <c r="L1025">
        <v>1</v>
      </c>
      <c r="M1025" s="3">
        <v>-3.9</v>
      </c>
      <c r="N1025" s="3">
        <v>-3.9</v>
      </c>
      <c r="O1025" s="3">
        <v>1</v>
      </c>
      <c r="P1025" s="4">
        <v>365.95</v>
      </c>
      <c r="Q1025">
        <f t="shared" si="60"/>
        <v>3659.4999999999995</v>
      </c>
      <c r="R1025">
        <f t="shared" si="61"/>
        <v>3293.5499999999997</v>
      </c>
      <c r="S1025">
        <f>VLOOKUP(B1025,Sheet1!B:C,2,0)</f>
        <v>8.3799694698431904E-2</v>
      </c>
      <c r="T1025">
        <f t="shared" si="62"/>
        <v>335.28350172510886</v>
      </c>
      <c r="U1025">
        <f t="shared" si="63"/>
        <v>-365.94999999999982</v>
      </c>
    </row>
    <row r="1026" spans="1:21" x14ac:dyDescent="0.25">
      <c r="A1026">
        <v>1024</v>
      </c>
      <c r="B1026" t="s">
        <v>2040</v>
      </c>
      <c r="C1026">
        <v>1893722</v>
      </c>
      <c r="D1026">
        <v>0</v>
      </c>
      <c r="E1026">
        <v>210589</v>
      </c>
      <c r="F1026">
        <v>52778.833333333299</v>
      </c>
      <c r="G1026">
        <v>4.0027397260274</v>
      </c>
      <c r="H1026">
        <v>1</v>
      </c>
      <c r="I1026">
        <v>0</v>
      </c>
      <c r="J1026">
        <v>84.9</v>
      </c>
      <c r="K1026">
        <v>4</v>
      </c>
      <c r="L1026">
        <v>1</v>
      </c>
      <c r="M1026" s="3">
        <v>28.6</v>
      </c>
      <c r="N1026" s="3">
        <v>28.6</v>
      </c>
      <c r="O1026" s="3">
        <v>1</v>
      </c>
      <c r="P1026" s="4">
        <v>44.63</v>
      </c>
      <c r="Q1026">
        <f t="shared" si="60"/>
        <v>446.3</v>
      </c>
      <c r="R1026">
        <f t="shared" si="61"/>
        <v>401.67</v>
      </c>
      <c r="S1026">
        <f>VLOOKUP(B1026,Sheet1!B:C,2,0)</f>
        <v>5.34819118402887E-2</v>
      </c>
      <c r="T1026">
        <f t="shared" si="62"/>
        <v>42.243102274567917</v>
      </c>
      <c r="U1026">
        <f t="shared" si="63"/>
        <v>-44.629999999999995</v>
      </c>
    </row>
    <row r="1027" spans="1:21" x14ac:dyDescent="0.25">
      <c r="A1027">
        <v>1025</v>
      </c>
      <c r="B1027" s="1" t="s">
        <v>3894</v>
      </c>
      <c r="C1027">
        <v>2579</v>
      </c>
      <c r="D1027">
        <v>0</v>
      </c>
      <c r="E1027">
        <v>0</v>
      </c>
      <c r="F1027">
        <v>-214.916666666667</v>
      </c>
      <c r="G1027">
        <v>4.0027397260274</v>
      </c>
      <c r="H1027">
        <v>1</v>
      </c>
      <c r="I1027">
        <v>0</v>
      </c>
      <c r="J1027">
        <v>0</v>
      </c>
      <c r="K1027">
        <v>3</v>
      </c>
      <c r="L1027">
        <v>1</v>
      </c>
      <c r="M1027" s="3">
        <v>21.36</v>
      </c>
      <c r="N1027" s="3">
        <v>21.36</v>
      </c>
      <c r="O1027" s="3">
        <v>1</v>
      </c>
      <c r="P1027" s="4">
        <v>19.36</v>
      </c>
      <c r="Q1027">
        <f t="shared" si="60"/>
        <v>193.6</v>
      </c>
      <c r="R1027">
        <f t="shared" si="61"/>
        <v>174.24</v>
      </c>
      <c r="S1027">
        <f>VLOOKUP(B1027,Sheet1!B:C,2,0)</f>
        <v>0.12531156643820801</v>
      </c>
      <c r="T1027">
        <f t="shared" si="62"/>
        <v>16.93396807375629</v>
      </c>
      <c r="U1027">
        <f t="shared" si="63"/>
        <v>-19.359999999999985</v>
      </c>
    </row>
    <row r="1028" spans="1:21" x14ac:dyDescent="0.25">
      <c r="A1028">
        <v>1026</v>
      </c>
      <c r="B1028" t="s">
        <v>3266</v>
      </c>
      <c r="C1028">
        <v>7215</v>
      </c>
      <c r="D1028">
        <v>0</v>
      </c>
      <c r="E1028">
        <v>0</v>
      </c>
      <c r="F1028">
        <v>-601.25</v>
      </c>
      <c r="G1028">
        <v>3.0027397260274</v>
      </c>
      <c r="H1028">
        <v>1</v>
      </c>
      <c r="I1028">
        <v>0</v>
      </c>
      <c r="J1028">
        <v>0</v>
      </c>
      <c r="K1028">
        <v>3</v>
      </c>
      <c r="L1028">
        <v>1</v>
      </c>
      <c r="M1028" s="3">
        <v>27.32</v>
      </c>
      <c r="N1028" s="3">
        <v>27.32</v>
      </c>
      <c r="O1028" s="3">
        <v>1</v>
      </c>
      <c r="P1028" s="4">
        <v>138.25</v>
      </c>
      <c r="Q1028">
        <f t="shared" si="60"/>
        <v>1382.5</v>
      </c>
      <c r="R1028">
        <f t="shared" si="61"/>
        <v>1244.25</v>
      </c>
      <c r="S1028">
        <f>VLOOKUP(B1028,Sheet1!B:C,2,0)</f>
        <v>0.14349751997668</v>
      </c>
      <c r="T1028">
        <f t="shared" si="62"/>
        <v>118.41146786322399</v>
      </c>
      <c r="U1028">
        <f t="shared" si="63"/>
        <v>-138.25</v>
      </c>
    </row>
    <row r="1029" spans="1:21" x14ac:dyDescent="0.25">
      <c r="A1029">
        <v>1027</v>
      </c>
      <c r="B1029" t="s">
        <v>2947</v>
      </c>
      <c r="C1029">
        <v>10415</v>
      </c>
      <c r="D1029">
        <v>0</v>
      </c>
      <c r="E1029">
        <v>1210</v>
      </c>
      <c r="F1029">
        <v>342.08333333333297</v>
      </c>
      <c r="G1029">
        <v>5.0054794520547903</v>
      </c>
      <c r="H1029">
        <v>1</v>
      </c>
      <c r="I1029">
        <v>0</v>
      </c>
      <c r="J1029">
        <v>174.65</v>
      </c>
      <c r="K1029">
        <v>4</v>
      </c>
      <c r="L1029">
        <v>1</v>
      </c>
      <c r="M1029" s="3">
        <v>14.44</v>
      </c>
      <c r="N1029" s="3">
        <v>14.44</v>
      </c>
      <c r="O1029" s="3">
        <v>1</v>
      </c>
      <c r="P1029" s="4">
        <v>125.1</v>
      </c>
      <c r="Q1029">
        <f t="shared" si="60"/>
        <v>1250.9999999999998</v>
      </c>
      <c r="R1029">
        <f t="shared" si="61"/>
        <v>1125.8999999999999</v>
      </c>
      <c r="S1029">
        <f>VLOOKUP(B1029,Sheet1!B:C,2,0)</f>
        <v>0.11070398132241099</v>
      </c>
      <c r="T1029">
        <f t="shared" si="62"/>
        <v>111.25093193656637</v>
      </c>
      <c r="U1029">
        <f t="shared" si="63"/>
        <v>-125.09999999999991</v>
      </c>
    </row>
    <row r="1030" spans="1:21" x14ac:dyDescent="0.25">
      <c r="A1030">
        <v>1028</v>
      </c>
      <c r="B1030" t="s">
        <v>466</v>
      </c>
      <c r="C1030">
        <v>14285</v>
      </c>
      <c r="D1030">
        <v>0</v>
      </c>
      <c r="E1030">
        <v>0</v>
      </c>
      <c r="F1030">
        <v>-1190.4166666666699</v>
      </c>
      <c r="G1030">
        <v>3.0027397260274</v>
      </c>
      <c r="H1030">
        <v>1</v>
      </c>
      <c r="I1030">
        <v>0</v>
      </c>
      <c r="J1030">
        <v>0</v>
      </c>
      <c r="K1030">
        <v>3</v>
      </c>
      <c r="L1030">
        <v>1</v>
      </c>
      <c r="M1030" s="3">
        <v>30.2</v>
      </c>
      <c r="N1030" s="3">
        <v>30.2</v>
      </c>
      <c r="O1030" s="3">
        <v>1</v>
      </c>
      <c r="P1030" s="4">
        <v>195.84</v>
      </c>
      <c r="Q1030">
        <f t="shared" ref="Q1030:Q1093" si="64">P1030/0.1</f>
        <v>1958.3999999999999</v>
      </c>
      <c r="R1030">
        <f t="shared" ref="R1030:R1093" si="65">Q1030-P1030</f>
        <v>1762.56</v>
      </c>
      <c r="S1030">
        <f>VLOOKUP(B1030,Sheet1!B:C,2,0)</f>
        <v>0.14349751997668</v>
      </c>
      <c r="T1030">
        <f t="shared" ref="T1030:T1093" si="66">(1-S1030)*P1030</f>
        <v>167.73744568776698</v>
      </c>
      <c r="U1030">
        <f t="shared" ref="U1030:U1093" si="67">R1030*$U$1-Q1030</f>
        <v>-195.83999999999992</v>
      </c>
    </row>
    <row r="1031" spans="1:21" x14ac:dyDescent="0.25">
      <c r="A1031">
        <v>1029</v>
      </c>
      <c r="B1031" t="s">
        <v>2740</v>
      </c>
      <c r="C1031">
        <v>41470</v>
      </c>
      <c r="D1031">
        <v>0</v>
      </c>
      <c r="E1031">
        <v>0</v>
      </c>
      <c r="F1031">
        <v>-3455.8333333333298</v>
      </c>
      <c r="G1031">
        <v>7.0054794520547903</v>
      </c>
      <c r="H1031">
        <v>1</v>
      </c>
      <c r="I1031">
        <v>0</v>
      </c>
      <c r="J1031">
        <v>0</v>
      </c>
      <c r="K1031">
        <v>6</v>
      </c>
      <c r="L1031">
        <v>1</v>
      </c>
      <c r="M1031" s="3">
        <v>14.53</v>
      </c>
      <c r="N1031" s="3">
        <v>14.53</v>
      </c>
      <c r="O1031" s="3">
        <v>1</v>
      </c>
      <c r="P1031" s="4">
        <v>66.83</v>
      </c>
      <c r="Q1031">
        <f t="shared" si="64"/>
        <v>668.3</v>
      </c>
      <c r="R1031">
        <f t="shared" si="65"/>
        <v>601.46999999999991</v>
      </c>
      <c r="S1031">
        <f>VLOOKUP(B1031,Sheet1!B:C,2,0)</f>
        <v>8.21815506159254E-2</v>
      </c>
      <c r="T1031">
        <f t="shared" si="66"/>
        <v>61.33780697233771</v>
      </c>
      <c r="U1031">
        <f t="shared" si="67"/>
        <v>-66.830000000000041</v>
      </c>
    </row>
    <row r="1032" spans="1:21" x14ac:dyDescent="0.25">
      <c r="A1032">
        <v>1030</v>
      </c>
      <c r="B1032" t="s">
        <v>3838</v>
      </c>
      <c r="C1032">
        <v>39754</v>
      </c>
      <c r="D1032">
        <v>0</v>
      </c>
      <c r="E1032">
        <v>4498</v>
      </c>
      <c r="F1032">
        <v>1185.1666666666699</v>
      </c>
      <c r="G1032">
        <v>3.79178082191781</v>
      </c>
      <c r="H1032">
        <v>1</v>
      </c>
      <c r="I1032">
        <v>0</v>
      </c>
      <c r="J1032">
        <v>388.87</v>
      </c>
      <c r="K1032">
        <v>3</v>
      </c>
      <c r="L1032">
        <v>1</v>
      </c>
      <c r="M1032" s="3">
        <v>59.02</v>
      </c>
      <c r="N1032" s="3">
        <v>59.02</v>
      </c>
      <c r="O1032" s="3">
        <v>1</v>
      </c>
      <c r="P1032" s="4">
        <v>203.64</v>
      </c>
      <c r="Q1032">
        <f t="shared" si="64"/>
        <v>2036.3999999999999</v>
      </c>
      <c r="R1032">
        <f t="shared" si="65"/>
        <v>1832.7599999999998</v>
      </c>
      <c r="S1032">
        <f>VLOOKUP(B1032,Sheet1!B:C,2,0)</f>
        <v>0.132218779845969</v>
      </c>
      <c r="T1032">
        <f t="shared" si="66"/>
        <v>176.71496767216686</v>
      </c>
      <c r="U1032">
        <f t="shared" si="67"/>
        <v>-203.6400000000001</v>
      </c>
    </row>
    <row r="1033" spans="1:21" x14ac:dyDescent="0.25">
      <c r="A1033">
        <v>1031</v>
      </c>
      <c r="B1033" t="s">
        <v>2957</v>
      </c>
      <c r="C1033">
        <v>5469</v>
      </c>
      <c r="D1033">
        <v>0</v>
      </c>
      <c r="E1033">
        <v>498</v>
      </c>
      <c r="F1033">
        <v>42.25</v>
      </c>
      <c r="G1033">
        <v>4.0027397260274</v>
      </c>
      <c r="H1033">
        <v>1</v>
      </c>
      <c r="I1033">
        <v>0</v>
      </c>
      <c r="J1033">
        <v>50.89</v>
      </c>
      <c r="K1033">
        <v>4</v>
      </c>
      <c r="L1033">
        <v>1</v>
      </c>
      <c r="M1033" s="3">
        <v>35.200000000000003</v>
      </c>
      <c r="N1033" s="3">
        <v>35.200000000000003</v>
      </c>
      <c r="O1033" s="3">
        <v>1</v>
      </c>
      <c r="P1033" s="4">
        <v>69.12</v>
      </c>
      <c r="Q1033">
        <f t="shared" si="64"/>
        <v>691.2</v>
      </c>
      <c r="R1033">
        <f t="shared" si="65"/>
        <v>622.08000000000004</v>
      </c>
      <c r="S1033">
        <f>VLOOKUP(B1033,Sheet1!B:C,2,0)</f>
        <v>0.12576636733117899</v>
      </c>
      <c r="T1033">
        <f t="shared" si="66"/>
        <v>60.427028690068916</v>
      </c>
      <c r="U1033">
        <f t="shared" si="67"/>
        <v>-69.12</v>
      </c>
    </row>
    <row r="1034" spans="1:21" x14ac:dyDescent="0.25">
      <c r="A1034">
        <v>1032</v>
      </c>
      <c r="B1034" t="s">
        <v>1834</v>
      </c>
      <c r="C1034">
        <v>26107</v>
      </c>
      <c r="D1034">
        <v>0</v>
      </c>
      <c r="E1034">
        <v>1366</v>
      </c>
      <c r="F1034">
        <v>-809.58333333333303</v>
      </c>
      <c r="G1034">
        <v>6.5561643835616401</v>
      </c>
      <c r="H1034">
        <v>1</v>
      </c>
      <c r="I1034">
        <v>0</v>
      </c>
      <c r="J1034">
        <v>0</v>
      </c>
      <c r="K1034">
        <v>6</v>
      </c>
      <c r="L1034">
        <v>1</v>
      </c>
      <c r="M1034" s="3">
        <v>23.76</v>
      </c>
      <c r="N1034" s="3">
        <v>23.76</v>
      </c>
      <c r="O1034" s="3">
        <v>1</v>
      </c>
      <c r="P1034" s="4">
        <v>10.42</v>
      </c>
      <c r="Q1034">
        <f t="shared" si="64"/>
        <v>104.19999999999999</v>
      </c>
      <c r="R1034">
        <f t="shared" si="65"/>
        <v>93.779999999999987</v>
      </c>
      <c r="S1034">
        <f>VLOOKUP(B1034,Sheet1!B:C,2,0)</f>
        <v>8.7157734958757699E-2</v>
      </c>
      <c r="T1034">
        <f t="shared" si="66"/>
        <v>9.5118164017297442</v>
      </c>
      <c r="U1034">
        <f t="shared" si="67"/>
        <v>-10.420000000000002</v>
      </c>
    </row>
    <row r="1035" spans="1:21" x14ac:dyDescent="0.25">
      <c r="A1035">
        <v>1033</v>
      </c>
      <c r="B1035" t="s">
        <v>3311</v>
      </c>
      <c r="C1035">
        <v>24122</v>
      </c>
      <c r="D1035">
        <v>0</v>
      </c>
      <c r="E1035">
        <v>1982</v>
      </c>
      <c r="F1035">
        <v>-28.1666666666667</v>
      </c>
      <c r="G1035">
        <v>7.0054794520547903</v>
      </c>
      <c r="H1035">
        <v>1</v>
      </c>
      <c r="I1035">
        <v>0</v>
      </c>
      <c r="J1035">
        <v>241.9</v>
      </c>
      <c r="K1035">
        <v>6</v>
      </c>
      <c r="L1035">
        <v>1</v>
      </c>
      <c r="M1035" s="3">
        <v>11.42</v>
      </c>
      <c r="N1035" s="3">
        <v>11.42</v>
      </c>
      <c r="O1035" s="3">
        <v>1</v>
      </c>
      <c r="P1035" s="4">
        <v>206.34</v>
      </c>
      <c r="Q1035">
        <f t="shared" si="64"/>
        <v>2063.4</v>
      </c>
      <c r="R1035">
        <f t="shared" si="65"/>
        <v>1857.0600000000002</v>
      </c>
      <c r="S1035">
        <f>VLOOKUP(B1035,Sheet1!B:C,2,0)</f>
        <v>8.38112742767472E-2</v>
      </c>
      <c r="T1035">
        <f t="shared" si="66"/>
        <v>189.04638166573599</v>
      </c>
      <c r="U1035">
        <f t="shared" si="67"/>
        <v>-206.33999999999992</v>
      </c>
    </row>
    <row r="1036" spans="1:21" x14ac:dyDescent="0.25">
      <c r="A1036">
        <v>1034</v>
      </c>
      <c r="B1036" t="s">
        <v>2497</v>
      </c>
      <c r="C1036">
        <v>11954</v>
      </c>
      <c r="D1036">
        <v>0</v>
      </c>
      <c r="E1036">
        <v>661</v>
      </c>
      <c r="F1036">
        <v>-335.16666666666703</v>
      </c>
      <c r="G1036">
        <v>7.0054794520547903</v>
      </c>
      <c r="H1036">
        <v>1</v>
      </c>
      <c r="I1036">
        <v>0</v>
      </c>
      <c r="J1036">
        <v>63.98</v>
      </c>
      <c r="K1036">
        <v>6</v>
      </c>
      <c r="L1036">
        <v>1</v>
      </c>
      <c r="M1036" s="3">
        <v>8.64</v>
      </c>
      <c r="N1036" s="3">
        <v>8.64</v>
      </c>
      <c r="O1036" s="3">
        <v>1</v>
      </c>
      <c r="P1036" s="4">
        <v>148.37</v>
      </c>
      <c r="Q1036">
        <f t="shared" si="64"/>
        <v>1483.7</v>
      </c>
      <c r="R1036">
        <f t="shared" si="65"/>
        <v>1335.33</v>
      </c>
      <c r="S1036">
        <f>VLOOKUP(B1036,Sheet1!B:C,2,0)</f>
        <v>8.2563458966941602E-2</v>
      </c>
      <c r="T1036">
        <f t="shared" si="66"/>
        <v>136.12005959307487</v>
      </c>
      <c r="U1036">
        <f t="shared" si="67"/>
        <v>-148.37000000000012</v>
      </c>
    </row>
    <row r="1037" spans="1:21" x14ac:dyDescent="0.25">
      <c r="A1037">
        <v>1035</v>
      </c>
      <c r="B1037" t="s">
        <v>3022</v>
      </c>
      <c r="C1037">
        <v>9702</v>
      </c>
      <c r="D1037">
        <v>0</v>
      </c>
      <c r="E1037">
        <v>2643</v>
      </c>
      <c r="F1037">
        <v>1834.5</v>
      </c>
      <c r="G1037">
        <v>7.0054794520547903</v>
      </c>
      <c r="H1037">
        <v>1</v>
      </c>
      <c r="I1037">
        <v>0</v>
      </c>
      <c r="J1037">
        <v>256.74</v>
      </c>
      <c r="K1037">
        <v>6</v>
      </c>
      <c r="L1037">
        <v>1</v>
      </c>
      <c r="M1037" s="3">
        <v>26.4</v>
      </c>
      <c r="N1037" s="3">
        <v>26.4</v>
      </c>
      <c r="O1037" s="3">
        <v>1</v>
      </c>
      <c r="P1037" s="4">
        <v>98.27</v>
      </c>
      <c r="Q1037">
        <f t="shared" si="64"/>
        <v>982.69999999999993</v>
      </c>
      <c r="R1037">
        <f t="shared" si="65"/>
        <v>884.43</v>
      </c>
      <c r="S1037">
        <f>VLOOKUP(B1037,Sheet1!B:C,2,0)</f>
        <v>8.3727106127522793E-2</v>
      </c>
      <c r="T1037">
        <f t="shared" si="66"/>
        <v>90.042137280848337</v>
      </c>
      <c r="U1037">
        <f t="shared" si="67"/>
        <v>-98.269999999999982</v>
      </c>
    </row>
    <row r="1038" spans="1:21" x14ac:dyDescent="0.25">
      <c r="A1038">
        <v>1036</v>
      </c>
      <c r="B1038" t="s">
        <v>416</v>
      </c>
      <c r="C1038">
        <v>77942</v>
      </c>
      <c r="D1038">
        <v>0</v>
      </c>
      <c r="E1038">
        <v>1345</v>
      </c>
      <c r="F1038">
        <v>-5150.1666666666697</v>
      </c>
      <c r="G1038">
        <v>6.0027397260274</v>
      </c>
      <c r="H1038">
        <v>1</v>
      </c>
      <c r="I1038">
        <v>0</v>
      </c>
      <c r="J1038">
        <v>38.979999999999997</v>
      </c>
      <c r="K1038">
        <v>5</v>
      </c>
      <c r="L1038">
        <v>2</v>
      </c>
      <c r="M1038" s="3">
        <v>-4.13</v>
      </c>
      <c r="N1038" s="3">
        <v>-4.13</v>
      </c>
      <c r="O1038" s="3">
        <v>2</v>
      </c>
      <c r="P1038" s="4">
        <v>352.02</v>
      </c>
      <c r="Q1038">
        <f t="shared" si="64"/>
        <v>3520.2</v>
      </c>
      <c r="R1038">
        <f t="shared" si="65"/>
        <v>3168.18</v>
      </c>
      <c r="S1038">
        <f>VLOOKUP(B1038,Sheet1!B:C,2,0)</f>
        <v>8.9725804259183195E-2</v>
      </c>
      <c r="T1038">
        <f t="shared" si="66"/>
        <v>320.43472238468229</v>
      </c>
      <c r="U1038">
        <f t="shared" si="67"/>
        <v>-352.02</v>
      </c>
    </row>
    <row r="1039" spans="1:21" x14ac:dyDescent="0.25">
      <c r="A1039">
        <v>1037</v>
      </c>
      <c r="B1039" t="s">
        <v>2890</v>
      </c>
      <c r="C1039">
        <v>26923</v>
      </c>
      <c r="D1039">
        <v>0</v>
      </c>
      <c r="E1039">
        <v>1902</v>
      </c>
      <c r="F1039">
        <v>-341.58333333333297</v>
      </c>
      <c r="G1039">
        <v>5.0054794520547903</v>
      </c>
      <c r="H1039">
        <v>1</v>
      </c>
      <c r="I1039">
        <v>0</v>
      </c>
      <c r="J1039">
        <v>184.17</v>
      </c>
      <c r="K1039">
        <v>4</v>
      </c>
      <c r="L1039">
        <v>1</v>
      </c>
      <c r="M1039" s="3">
        <v>11.11</v>
      </c>
      <c r="N1039" s="3">
        <v>11.11</v>
      </c>
      <c r="O1039" s="3">
        <v>1</v>
      </c>
      <c r="P1039" s="4">
        <v>309.20999999999998</v>
      </c>
      <c r="Q1039">
        <f t="shared" si="64"/>
        <v>3092.0999999999995</v>
      </c>
      <c r="R1039">
        <f t="shared" si="65"/>
        <v>2782.8899999999994</v>
      </c>
      <c r="S1039">
        <f>VLOOKUP(B1039,Sheet1!B:C,2,0)</f>
        <v>0.110516981598564</v>
      </c>
      <c r="T1039">
        <f t="shared" si="66"/>
        <v>275.03704411990799</v>
      </c>
      <c r="U1039">
        <f t="shared" si="67"/>
        <v>-309.21000000000004</v>
      </c>
    </row>
    <row r="1040" spans="1:21" x14ac:dyDescent="0.25">
      <c r="A1040">
        <v>1038</v>
      </c>
      <c r="B1040" t="s">
        <v>3407</v>
      </c>
      <c r="C1040">
        <v>1</v>
      </c>
      <c r="D1040">
        <v>0</v>
      </c>
      <c r="E1040">
        <v>0</v>
      </c>
      <c r="F1040">
        <v>-8.3333333333333301E-2</v>
      </c>
      <c r="G1040">
        <v>7.0054794520547903</v>
      </c>
      <c r="H1040">
        <v>1</v>
      </c>
      <c r="I1040">
        <v>0</v>
      </c>
      <c r="J1040">
        <v>0</v>
      </c>
      <c r="K1040">
        <v>7</v>
      </c>
      <c r="L1040">
        <v>1</v>
      </c>
      <c r="M1040" s="3">
        <v>14.64</v>
      </c>
      <c r="N1040" s="3">
        <v>14.64</v>
      </c>
      <c r="O1040" s="3">
        <v>1</v>
      </c>
      <c r="P1040" s="4">
        <v>0.02</v>
      </c>
      <c r="Q1040">
        <f t="shared" si="64"/>
        <v>0.19999999999999998</v>
      </c>
      <c r="R1040">
        <f t="shared" si="65"/>
        <v>0.18</v>
      </c>
      <c r="S1040">
        <f>VLOOKUP(B1040,Sheet1!B:C,2,0)</f>
        <v>8.21815506159254E-2</v>
      </c>
      <c r="T1040">
        <f t="shared" si="66"/>
        <v>1.8356368987681494E-2</v>
      </c>
      <c r="U1040">
        <f t="shared" si="67"/>
        <v>-1.999999999999999E-2</v>
      </c>
    </row>
    <row r="1041" spans="1:21" x14ac:dyDescent="0.25">
      <c r="A1041">
        <v>1039</v>
      </c>
      <c r="B1041" t="s">
        <v>1540</v>
      </c>
      <c r="C1041">
        <v>16976</v>
      </c>
      <c r="D1041">
        <v>0</v>
      </c>
      <c r="E1041">
        <v>0</v>
      </c>
      <c r="F1041">
        <v>-1414.6666666666699</v>
      </c>
      <c r="G1041">
        <v>6.0054794520547903</v>
      </c>
      <c r="H1041">
        <v>1</v>
      </c>
      <c r="I1041">
        <v>0</v>
      </c>
      <c r="J1041">
        <v>0</v>
      </c>
      <c r="K1041">
        <v>6</v>
      </c>
      <c r="L1041">
        <v>1</v>
      </c>
      <c r="M1041" s="3">
        <v>21.9</v>
      </c>
      <c r="N1041" s="3">
        <v>21.9</v>
      </c>
      <c r="O1041" s="3">
        <v>1</v>
      </c>
      <c r="P1041" s="4">
        <v>208.54</v>
      </c>
      <c r="Q1041">
        <f t="shared" si="64"/>
        <v>2085.3999999999996</v>
      </c>
      <c r="R1041">
        <f t="shared" si="65"/>
        <v>1876.8599999999997</v>
      </c>
      <c r="S1041">
        <f>VLOOKUP(B1041,Sheet1!B:C,2,0)</f>
        <v>9.4786515487695094E-2</v>
      </c>
      <c r="T1041">
        <f t="shared" si="66"/>
        <v>188.77322006019605</v>
      </c>
      <c r="U1041">
        <f t="shared" si="67"/>
        <v>-208.53999999999996</v>
      </c>
    </row>
    <row r="1042" spans="1:21" x14ac:dyDescent="0.25">
      <c r="A1042">
        <v>1040</v>
      </c>
      <c r="B1042" t="s">
        <v>892</v>
      </c>
      <c r="C1042">
        <v>12137</v>
      </c>
      <c r="D1042">
        <v>0</v>
      </c>
      <c r="E1042">
        <v>2789</v>
      </c>
      <c r="F1042">
        <v>1777.5833333333301</v>
      </c>
      <c r="G1042">
        <v>5.0054794520547903</v>
      </c>
      <c r="H1042">
        <v>1</v>
      </c>
      <c r="I1042">
        <v>0</v>
      </c>
      <c r="J1042">
        <v>267.85000000000002</v>
      </c>
      <c r="K1042">
        <v>4</v>
      </c>
      <c r="L1042">
        <v>2</v>
      </c>
      <c r="M1042" s="3">
        <v>19.559999999999999</v>
      </c>
      <c r="N1042" s="3">
        <v>19.559999999999999</v>
      </c>
      <c r="O1042" s="3">
        <v>2</v>
      </c>
      <c r="P1042" s="4">
        <v>137.54</v>
      </c>
      <c r="Q1042">
        <f t="shared" si="64"/>
        <v>1375.3999999999999</v>
      </c>
      <c r="R1042">
        <f t="shared" si="65"/>
        <v>1237.8599999999999</v>
      </c>
      <c r="S1042">
        <f>VLOOKUP(B1042,Sheet1!B:C,2,0)</f>
        <v>0.10539154293118599</v>
      </c>
      <c r="T1042">
        <f t="shared" si="66"/>
        <v>123.04444718524466</v>
      </c>
      <c r="U1042">
        <f t="shared" si="67"/>
        <v>-137.53999999999996</v>
      </c>
    </row>
    <row r="1043" spans="1:21" x14ac:dyDescent="0.25">
      <c r="A1043">
        <v>1041</v>
      </c>
      <c r="B1043" t="s">
        <v>3223</v>
      </c>
      <c r="C1043">
        <v>1301159</v>
      </c>
      <c r="D1043">
        <v>0</v>
      </c>
      <c r="E1043">
        <v>198491</v>
      </c>
      <c r="F1043">
        <v>90061.083333333299</v>
      </c>
      <c r="G1043">
        <v>6.5589041095890401</v>
      </c>
      <c r="H1043">
        <v>1</v>
      </c>
      <c r="I1043">
        <v>0</v>
      </c>
      <c r="J1043">
        <v>162.35</v>
      </c>
      <c r="K1043">
        <v>6</v>
      </c>
      <c r="L1043">
        <v>1</v>
      </c>
      <c r="M1043" s="3">
        <v>19.18</v>
      </c>
      <c r="N1043" s="3">
        <v>19.18</v>
      </c>
      <c r="O1043" s="3">
        <v>1</v>
      </c>
      <c r="P1043" s="4">
        <v>113</v>
      </c>
      <c r="Q1043">
        <f t="shared" si="64"/>
        <v>1130</v>
      </c>
      <c r="R1043">
        <f t="shared" si="65"/>
        <v>1017</v>
      </c>
      <c r="S1043">
        <f>VLOOKUP(B1043,Sheet1!B:C,2,0)</f>
        <v>3.8798613120433798E-2</v>
      </c>
      <c r="T1043">
        <f t="shared" si="66"/>
        <v>108.61575671739098</v>
      </c>
      <c r="U1043">
        <f t="shared" si="67"/>
        <v>-113</v>
      </c>
    </row>
    <row r="1044" spans="1:21" x14ac:dyDescent="0.25">
      <c r="A1044">
        <v>1042</v>
      </c>
      <c r="B1044" t="s">
        <v>443</v>
      </c>
      <c r="C1044">
        <v>1129316</v>
      </c>
      <c r="D1044">
        <v>0</v>
      </c>
      <c r="E1044">
        <v>79977</v>
      </c>
      <c r="F1044">
        <v>-14132.666666666701</v>
      </c>
      <c r="G1044">
        <v>5.0054794520547903</v>
      </c>
      <c r="H1044">
        <v>1</v>
      </c>
      <c r="I1044">
        <v>0</v>
      </c>
      <c r="J1044">
        <v>638.91</v>
      </c>
      <c r="K1044">
        <v>4</v>
      </c>
      <c r="L1044">
        <v>1</v>
      </c>
      <c r="M1044" s="3">
        <v>3.2</v>
      </c>
      <c r="N1044" s="3">
        <v>3.2</v>
      </c>
      <c r="O1044" s="3">
        <v>1</v>
      </c>
      <c r="P1044" s="4">
        <v>551.12</v>
      </c>
      <c r="Q1044">
        <f t="shared" si="64"/>
        <v>5511.2</v>
      </c>
      <c r="R1044">
        <f t="shared" si="65"/>
        <v>4960.08</v>
      </c>
      <c r="S1044">
        <f>VLOOKUP(B1044,Sheet1!B:C,2,0)</f>
        <v>8.4909189333257695E-2</v>
      </c>
      <c r="T1044">
        <f t="shared" si="66"/>
        <v>504.32484757465505</v>
      </c>
      <c r="U1044">
        <f t="shared" si="67"/>
        <v>-551.11999999999989</v>
      </c>
    </row>
    <row r="1045" spans="1:21" x14ac:dyDescent="0.25">
      <c r="A1045">
        <v>1043</v>
      </c>
      <c r="B1045" t="s">
        <v>1165</v>
      </c>
      <c r="C1045">
        <v>1684</v>
      </c>
      <c r="D1045">
        <v>0</v>
      </c>
      <c r="E1045">
        <v>262</v>
      </c>
      <c r="F1045">
        <v>121.666666666667</v>
      </c>
      <c r="G1045">
        <v>4.0027397260274</v>
      </c>
      <c r="H1045">
        <v>1</v>
      </c>
      <c r="I1045">
        <v>0</v>
      </c>
      <c r="J1045">
        <v>72.099999999999994</v>
      </c>
      <c r="K1045">
        <v>3</v>
      </c>
      <c r="L1045">
        <v>1</v>
      </c>
      <c r="M1045" s="3">
        <v>153.93</v>
      </c>
      <c r="N1045" s="3">
        <v>153.93</v>
      </c>
      <c r="O1045" s="3">
        <v>1</v>
      </c>
      <c r="P1045" s="4">
        <v>231.4</v>
      </c>
      <c r="Q1045">
        <f t="shared" si="64"/>
        <v>2314</v>
      </c>
      <c r="R1045">
        <f t="shared" si="65"/>
        <v>2082.6</v>
      </c>
      <c r="S1045">
        <f>VLOOKUP(B1045,Sheet1!B:C,2,0)</f>
        <v>0.126174700850778</v>
      </c>
      <c r="T1045">
        <f t="shared" si="66"/>
        <v>202.20317422312999</v>
      </c>
      <c r="U1045">
        <f t="shared" si="67"/>
        <v>-231.40000000000009</v>
      </c>
    </row>
    <row r="1046" spans="1:21" x14ac:dyDescent="0.25">
      <c r="A1046">
        <v>1044</v>
      </c>
      <c r="B1046" t="s">
        <v>2391</v>
      </c>
      <c r="C1046">
        <v>74600</v>
      </c>
      <c r="D1046">
        <v>0</v>
      </c>
      <c r="E1046">
        <v>6873</v>
      </c>
      <c r="F1046">
        <v>656.33333333333303</v>
      </c>
      <c r="G1046">
        <v>4.1232876712328803</v>
      </c>
      <c r="H1046">
        <v>1</v>
      </c>
      <c r="I1046">
        <v>0</v>
      </c>
      <c r="J1046">
        <v>469.19</v>
      </c>
      <c r="K1046">
        <v>4</v>
      </c>
      <c r="L1046">
        <v>2</v>
      </c>
      <c r="M1046" s="3">
        <v>9.0399999999999991</v>
      </c>
      <c r="N1046" s="3">
        <v>9.0399999999999991</v>
      </c>
      <c r="O1046" s="3">
        <v>2</v>
      </c>
      <c r="P1046" s="4">
        <v>542.05999999999995</v>
      </c>
      <c r="Q1046">
        <f t="shared" si="64"/>
        <v>5420.5999999999995</v>
      </c>
      <c r="R1046">
        <f t="shared" si="65"/>
        <v>4878.5399999999991</v>
      </c>
      <c r="S1046">
        <f>VLOOKUP(B1046,Sheet1!B:C,2,0)</f>
        <v>0.119868835652226</v>
      </c>
      <c r="T1046">
        <f t="shared" si="66"/>
        <v>477.08389894635434</v>
      </c>
      <c r="U1046">
        <f t="shared" si="67"/>
        <v>-542.0600000000004</v>
      </c>
    </row>
    <row r="1047" spans="1:21" x14ac:dyDescent="0.25">
      <c r="A1047">
        <v>1045</v>
      </c>
      <c r="B1047" t="s">
        <v>3332</v>
      </c>
      <c r="C1047">
        <v>270471</v>
      </c>
      <c r="D1047">
        <v>483063</v>
      </c>
      <c r="E1047">
        <v>0</v>
      </c>
      <c r="F1047">
        <v>-22539.25</v>
      </c>
      <c r="G1047">
        <v>6.3369863013698602</v>
      </c>
      <c r="H1047">
        <v>1</v>
      </c>
      <c r="I1047">
        <v>1</v>
      </c>
      <c r="J1047">
        <v>0</v>
      </c>
      <c r="K1047">
        <v>6</v>
      </c>
      <c r="L1047">
        <v>2</v>
      </c>
      <c r="M1047" s="3">
        <v>29.76</v>
      </c>
      <c r="N1047" s="3">
        <v>29.76</v>
      </c>
      <c r="O1047" s="3">
        <v>2</v>
      </c>
      <c r="P1047" s="4">
        <v>2563.2600000000002</v>
      </c>
      <c r="Q1047">
        <f t="shared" si="64"/>
        <v>25632.600000000002</v>
      </c>
      <c r="R1047">
        <f t="shared" si="65"/>
        <v>23069.340000000004</v>
      </c>
      <c r="S1047">
        <f>VLOOKUP(B1047,Sheet1!B:C,2,0)</f>
        <v>5.4680806356238898E-2</v>
      </c>
      <c r="T1047">
        <f t="shared" si="66"/>
        <v>2423.098876299307</v>
      </c>
      <c r="U1047">
        <f t="shared" si="67"/>
        <v>-2563.2599999999984</v>
      </c>
    </row>
    <row r="1048" spans="1:21" x14ac:dyDescent="0.25">
      <c r="A1048">
        <v>1046</v>
      </c>
      <c r="B1048" t="s">
        <v>72</v>
      </c>
      <c r="C1048">
        <v>61220</v>
      </c>
      <c r="D1048">
        <v>0</v>
      </c>
      <c r="E1048">
        <v>0</v>
      </c>
      <c r="F1048">
        <v>-5101.6666666666697</v>
      </c>
      <c r="G1048">
        <v>4.0027397260274</v>
      </c>
      <c r="H1048">
        <v>1</v>
      </c>
      <c r="I1048">
        <v>0</v>
      </c>
      <c r="J1048">
        <v>0</v>
      </c>
      <c r="K1048">
        <v>3</v>
      </c>
      <c r="L1048">
        <v>1</v>
      </c>
      <c r="M1048" s="3">
        <v>29.76</v>
      </c>
      <c r="N1048" s="3">
        <v>29.76</v>
      </c>
      <c r="O1048" s="3">
        <v>1</v>
      </c>
      <c r="P1048" s="4">
        <v>841.21</v>
      </c>
      <c r="Q1048">
        <f t="shared" si="64"/>
        <v>8412.1</v>
      </c>
      <c r="R1048">
        <f t="shared" si="65"/>
        <v>7570.89</v>
      </c>
      <c r="S1048">
        <f>VLOOKUP(B1048,Sheet1!B:C,2,0)</f>
        <v>0.12531156643820801</v>
      </c>
      <c r="T1048">
        <f t="shared" si="66"/>
        <v>735.79665719651507</v>
      </c>
      <c r="U1048">
        <f t="shared" si="67"/>
        <v>-841.21</v>
      </c>
    </row>
    <row r="1049" spans="1:21" x14ac:dyDescent="0.25">
      <c r="A1049">
        <v>1047</v>
      </c>
      <c r="B1049" t="s">
        <v>3674</v>
      </c>
      <c r="C1049">
        <v>18775</v>
      </c>
      <c r="D1049">
        <v>0</v>
      </c>
      <c r="E1049">
        <v>2472</v>
      </c>
      <c r="F1049">
        <v>907.41666666666697</v>
      </c>
      <c r="G1049">
        <v>5.9890410958904097</v>
      </c>
      <c r="H1049">
        <v>1</v>
      </c>
      <c r="I1049">
        <v>0</v>
      </c>
      <c r="J1049">
        <v>324.29000000000002</v>
      </c>
      <c r="K1049">
        <v>6</v>
      </c>
      <c r="L1049">
        <v>2</v>
      </c>
      <c r="M1049" s="3">
        <v>54.4</v>
      </c>
      <c r="N1049" s="3">
        <v>54.4</v>
      </c>
      <c r="O1049" s="3">
        <v>2</v>
      </c>
      <c r="P1049" s="4">
        <v>130.69</v>
      </c>
      <c r="Q1049">
        <f t="shared" si="64"/>
        <v>1306.8999999999999</v>
      </c>
      <c r="R1049">
        <f t="shared" si="65"/>
        <v>1176.2099999999998</v>
      </c>
      <c r="S1049">
        <f>VLOOKUP(B1049,Sheet1!B:C,2,0)</f>
        <v>9.2441947658284396E-2</v>
      </c>
      <c r="T1049">
        <f t="shared" si="66"/>
        <v>118.60876186053881</v>
      </c>
      <c r="U1049">
        <f t="shared" si="67"/>
        <v>-130.69000000000005</v>
      </c>
    </row>
    <row r="1050" spans="1:21" x14ac:dyDescent="0.25">
      <c r="A1050">
        <v>1048</v>
      </c>
      <c r="B1050" t="s">
        <v>1391</v>
      </c>
      <c r="C1050">
        <v>5021</v>
      </c>
      <c r="D1050">
        <v>0</v>
      </c>
      <c r="E1050">
        <v>0</v>
      </c>
      <c r="F1050">
        <v>-418.41666666666703</v>
      </c>
      <c r="G1050">
        <v>7.0054794520547903</v>
      </c>
      <c r="H1050">
        <v>1</v>
      </c>
      <c r="I1050">
        <v>0</v>
      </c>
      <c r="J1050">
        <v>0</v>
      </c>
      <c r="K1050">
        <v>6</v>
      </c>
      <c r="L1050">
        <v>2</v>
      </c>
      <c r="M1050" s="3">
        <v>34.619999999999997</v>
      </c>
      <c r="N1050" s="3">
        <v>34.619999999999997</v>
      </c>
      <c r="O1050" s="3">
        <v>2</v>
      </c>
      <c r="P1050" s="4">
        <v>19.32</v>
      </c>
      <c r="Q1050">
        <f t="shared" si="64"/>
        <v>193.2</v>
      </c>
      <c r="R1050">
        <f t="shared" si="65"/>
        <v>173.88</v>
      </c>
      <c r="S1050">
        <f>VLOOKUP(B1050,Sheet1!B:C,2,0)</f>
        <v>7.7786478762369604E-2</v>
      </c>
      <c r="T1050">
        <f t="shared" si="66"/>
        <v>17.817165230311019</v>
      </c>
      <c r="U1050">
        <f t="shared" si="67"/>
        <v>-19.319999999999993</v>
      </c>
    </row>
    <row r="1051" spans="1:21" x14ac:dyDescent="0.25">
      <c r="A1051">
        <v>1049</v>
      </c>
      <c r="B1051" t="s">
        <v>2841</v>
      </c>
      <c r="C1051">
        <v>354772</v>
      </c>
      <c r="D1051">
        <v>0</v>
      </c>
      <c r="E1051">
        <v>29284</v>
      </c>
      <c r="F1051">
        <v>-280.33333333333201</v>
      </c>
      <c r="G1051">
        <v>5.0054794520547903</v>
      </c>
      <c r="H1051">
        <v>1</v>
      </c>
      <c r="I1051">
        <v>0</v>
      </c>
      <c r="J1051">
        <v>529.89</v>
      </c>
      <c r="K1051">
        <v>4</v>
      </c>
      <c r="L1051">
        <v>1</v>
      </c>
      <c r="M1051" s="3">
        <v>-0.92</v>
      </c>
      <c r="N1051" s="3">
        <v>-0.92</v>
      </c>
      <c r="O1051" s="3">
        <v>1</v>
      </c>
      <c r="P1051" s="4">
        <v>655.91</v>
      </c>
      <c r="Q1051">
        <f t="shared" si="64"/>
        <v>6559.0999999999995</v>
      </c>
      <c r="R1051">
        <f t="shared" si="65"/>
        <v>5903.19</v>
      </c>
      <c r="S1051">
        <f>VLOOKUP(B1051,Sheet1!B:C,2,0)</f>
        <v>0.102978069584597</v>
      </c>
      <c r="T1051">
        <f t="shared" si="66"/>
        <v>588.36565437876698</v>
      </c>
      <c r="U1051">
        <f t="shared" si="67"/>
        <v>-655.90999999999985</v>
      </c>
    </row>
    <row r="1052" spans="1:21" x14ac:dyDescent="0.25">
      <c r="A1052">
        <v>1050</v>
      </c>
      <c r="B1052" t="s">
        <v>2217</v>
      </c>
      <c r="C1052">
        <v>2382</v>
      </c>
      <c r="D1052">
        <v>0</v>
      </c>
      <c r="E1052">
        <v>0</v>
      </c>
      <c r="F1052">
        <v>-198.5</v>
      </c>
      <c r="G1052">
        <v>7.0054794520547903</v>
      </c>
      <c r="H1052">
        <v>1</v>
      </c>
      <c r="I1052">
        <v>0</v>
      </c>
      <c r="J1052">
        <v>0</v>
      </c>
      <c r="K1052">
        <v>6</v>
      </c>
      <c r="L1052">
        <v>1</v>
      </c>
      <c r="M1052" s="3">
        <v>13.4</v>
      </c>
      <c r="N1052" s="3">
        <v>13.4</v>
      </c>
      <c r="O1052" s="3">
        <v>1</v>
      </c>
      <c r="P1052" s="4">
        <v>31.87</v>
      </c>
      <c r="Q1052">
        <f t="shared" si="64"/>
        <v>318.7</v>
      </c>
      <c r="R1052">
        <f t="shared" si="65"/>
        <v>286.83</v>
      </c>
      <c r="S1052">
        <f>VLOOKUP(B1052,Sheet1!B:C,2,0)</f>
        <v>8.21815506159254E-2</v>
      </c>
      <c r="T1052">
        <f t="shared" si="66"/>
        <v>29.250873981870459</v>
      </c>
      <c r="U1052">
        <f t="shared" si="67"/>
        <v>-31.870000000000005</v>
      </c>
    </row>
    <row r="1053" spans="1:21" x14ac:dyDescent="0.25">
      <c r="A1053">
        <v>1051</v>
      </c>
      <c r="B1053" t="s">
        <v>2386</v>
      </c>
      <c r="C1053">
        <v>370263</v>
      </c>
      <c r="D1053">
        <v>0</v>
      </c>
      <c r="E1053">
        <v>17433</v>
      </c>
      <c r="F1053">
        <v>-13422.25</v>
      </c>
      <c r="G1053">
        <v>3.9506849315068502</v>
      </c>
      <c r="H1053">
        <v>1</v>
      </c>
      <c r="I1053">
        <v>0</v>
      </c>
      <c r="J1053">
        <v>879.88</v>
      </c>
      <c r="K1053">
        <v>4</v>
      </c>
      <c r="L1053">
        <v>1</v>
      </c>
      <c r="M1053" s="3">
        <v>0.12</v>
      </c>
      <c r="N1053" s="3">
        <v>0.12</v>
      </c>
      <c r="O1053" s="3">
        <v>1</v>
      </c>
      <c r="P1053" s="4">
        <v>1321.54</v>
      </c>
      <c r="Q1053">
        <f t="shared" si="64"/>
        <v>13215.4</v>
      </c>
      <c r="R1053">
        <f t="shared" si="65"/>
        <v>11893.86</v>
      </c>
      <c r="S1053">
        <f>VLOOKUP(B1053,Sheet1!B:C,2,0)</f>
        <v>0.12980200697372701</v>
      </c>
      <c r="T1053">
        <f t="shared" si="66"/>
        <v>1150.0014557039408</v>
      </c>
      <c r="U1053">
        <f t="shared" si="67"/>
        <v>-1321.5399999999991</v>
      </c>
    </row>
    <row r="1054" spans="1:21" x14ac:dyDescent="0.25">
      <c r="A1054">
        <v>1052</v>
      </c>
      <c r="B1054" t="s">
        <v>1366</v>
      </c>
      <c r="C1054">
        <v>20699</v>
      </c>
      <c r="D1054">
        <v>0</v>
      </c>
      <c r="E1054">
        <v>2153</v>
      </c>
      <c r="F1054">
        <v>428.08333333333297</v>
      </c>
      <c r="G1054">
        <v>4.0027397260274</v>
      </c>
      <c r="H1054">
        <v>1</v>
      </c>
      <c r="I1054">
        <v>0</v>
      </c>
      <c r="J1054">
        <v>205.39</v>
      </c>
      <c r="K1054">
        <v>3</v>
      </c>
      <c r="L1054">
        <v>1</v>
      </c>
      <c r="M1054" s="3">
        <v>15.3</v>
      </c>
      <c r="N1054" s="3">
        <v>15.3</v>
      </c>
      <c r="O1054" s="3">
        <v>1</v>
      </c>
      <c r="P1054" s="4">
        <v>238.94</v>
      </c>
      <c r="Q1054">
        <f t="shared" si="64"/>
        <v>2389.3999999999996</v>
      </c>
      <c r="R1054">
        <f t="shared" si="65"/>
        <v>2150.4599999999996</v>
      </c>
      <c r="S1054">
        <f>VLOOKUP(B1054,Sheet1!B:C,2,0)</f>
        <v>0.127084840783459</v>
      </c>
      <c r="T1054">
        <f t="shared" si="66"/>
        <v>208.5743481432003</v>
      </c>
      <c r="U1054">
        <f t="shared" si="67"/>
        <v>-238.94000000000005</v>
      </c>
    </row>
    <row r="1055" spans="1:21" x14ac:dyDescent="0.25">
      <c r="A1055">
        <v>1053</v>
      </c>
      <c r="B1055" t="s">
        <v>1406</v>
      </c>
      <c r="C1055">
        <v>595712</v>
      </c>
      <c r="D1055">
        <v>0</v>
      </c>
      <c r="E1055">
        <v>46335</v>
      </c>
      <c r="F1055">
        <v>-3307.6666666666601</v>
      </c>
      <c r="G1055">
        <v>4.5150684931506904</v>
      </c>
      <c r="H1055">
        <v>1</v>
      </c>
      <c r="I1055">
        <v>0</v>
      </c>
      <c r="J1055">
        <v>0</v>
      </c>
      <c r="K1055">
        <v>4</v>
      </c>
      <c r="L1055">
        <v>1</v>
      </c>
      <c r="M1055" s="3">
        <v>18.18</v>
      </c>
      <c r="N1055" s="3">
        <v>18.18</v>
      </c>
      <c r="O1055" s="3">
        <v>1</v>
      </c>
      <c r="P1055" s="4">
        <v>-30.43</v>
      </c>
      <c r="Q1055">
        <f t="shared" si="64"/>
        <v>-304.29999999999995</v>
      </c>
      <c r="R1055">
        <f t="shared" si="65"/>
        <v>-273.86999999999995</v>
      </c>
      <c r="S1055">
        <f>VLOOKUP(B1055,Sheet1!B:C,2,0)</f>
        <v>9.7062130722652504E-2</v>
      </c>
      <c r="T1055">
        <f t="shared" si="66"/>
        <v>-27.476399362109685</v>
      </c>
      <c r="U1055">
        <f t="shared" si="67"/>
        <v>30.430000000000007</v>
      </c>
    </row>
    <row r="1056" spans="1:21" x14ac:dyDescent="0.25">
      <c r="A1056">
        <v>1054</v>
      </c>
      <c r="B1056" t="s">
        <v>3219</v>
      </c>
      <c r="C1056">
        <v>2034</v>
      </c>
      <c r="D1056">
        <v>987</v>
      </c>
      <c r="E1056">
        <v>347</v>
      </c>
      <c r="F1056">
        <v>177.5</v>
      </c>
      <c r="G1056">
        <v>4.9342465753424696</v>
      </c>
      <c r="H1056">
        <v>1</v>
      </c>
      <c r="I1056">
        <v>1</v>
      </c>
      <c r="J1056">
        <v>61.76</v>
      </c>
      <c r="K1056">
        <v>4</v>
      </c>
      <c r="L1056">
        <v>2</v>
      </c>
      <c r="M1056" s="3">
        <v>18</v>
      </c>
      <c r="N1056" s="3">
        <v>18</v>
      </c>
      <c r="O1056" s="3">
        <v>2</v>
      </c>
      <c r="P1056" s="4">
        <v>88.93</v>
      </c>
      <c r="Q1056">
        <f t="shared" si="64"/>
        <v>889.30000000000007</v>
      </c>
      <c r="R1056">
        <f t="shared" si="65"/>
        <v>800.37000000000012</v>
      </c>
      <c r="S1056">
        <f>VLOOKUP(B1056,Sheet1!B:C,2,0)</f>
        <v>0.104948093221049</v>
      </c>
      <c r="T1056">
        <f t="shared" si="66"/>
        <v>79.596966069852115</v>
      </c>
      <c r="U1056">
        <f t="shared" si="67"/>
        <v>-88.92999999999995</v>
      </c>
    </row>
    <row r="1057" spans="1:21" x14ac:dyDescent="0.25">
      <c r="A1057">
        <v>1055</v>
      </c>
      <c r="B1057" t="s">
        <v>2420</v>
      </c>
      <c r="C1057">
        <v>7397</v>
      </c>
      <c r="D1057">
        <v>0</v>
      </c>
      <c r="E1057">
        <v>0</v>
      </c>
      <c r="F1057">
        <v>-616.41666666666697</v>
      </c>
      <c r="G1057">
        <v>5.0054794520547903</v>
      </c>
      <c r="H1057">
        <v>1</v>
      </c>
      <c r="I1057">
        <v>0</v>
      </c>
      <c r="J1057">
        <v>0</v>
      </c>
      <c r="K1057">
        <v>5</v>
      </c>
      <c r="L1057">
        <v>1</v>
      </c>
      <c r="M1057" s="3">
        <v>24.42</v>
      </c>
      <c r="N1057" s="3">
        <v>24.42</v>
      </c>
      <c r="O1057" s="3">
        <v>1</v>
      </c>
      <c r="P1057" s="4">
        <v>113.31</v>
      </c>
      <c r="Q1057">
        <f t="shared" si="64"/>
        <v>1133.0999999999999</v>
      </c>
      <c r="R1057">
        <f t="shared" si="65"/>
        <v>1019.79</v>
      </c>
      <c r="S1057">
        <f>VLOOKUP(B1057,Sheet1!B:C,2,0)</f>
        <v>0.10909501978870099</v>
      </c>
      <c r="T1057">
        <f t="shared" si="66"/>
        <v>100.94844330774229</v>
      </c>
      <c r="U1057">
        <f t="shared" si="67"/>
        <v>-113.30999999999995</v>
      </c>
    </row>
    <row r="1058" spans="1:21" x14ac:dyDescent="0.25">
      <c r="A1058">
        <v>1056</v>
      </c>
      <c r="B1058" t="s">
        <v>1106</v>
      </c>
      <c r="C1058">
        <v>26161</v>
      </c>
      <c r="D1058">
        <v>0</v>
      </c>
      <c r="E1058">
        <v>1792</v>
      </c>
      <c r="F1058">
        <v>-388.08333333333297</v>
      </c>
      <c r="G1058">
        <v>4</v>
      </c>
      <c r="H1058">
        <v>1</v>
      </c>
      <c r="I1058">
        <v>0</v>
      </c>
      <c r="J1058">
        <v>88.12</v>
      </c>
      <c r="K1058">
        <v>3</v>
      </c>
      <c r="L1058">
        <v>1</v>
      </c>
      <c r="M1058" s="3">
        <v>33.450000000000003</v>
      </c>
      <c r="N1058" s="3">
        <v>33.450000000000003</v>
      </c>
      <c r="O1058" s="3">
        <v>1</v>
      </c>
      <c r="P1058" s="4">
        <v>128.49</v>
      </c>
      <c r="Q1058">
        <f t="shared" si="64"/>
        <v>1284.9000000000001</v>
      </c>
      <c r="R1058">
        <f t="shared" si="65"/>
        <v>1156.4100000000001</v>
      </c>
      <c r="S1058">
        <f>VLOOKUP(B1058,Sheet1!B:C,2,0)</f>
        <v>0.125690024927025</v>
      </c>
      <c r="T1058">
        <f t="shared" si="66"/>
        <v>112.34008869712657</v>
      </c>
      <c r="U1058">
        <f t="shared" si="67"/>
        <v>-128.49</v>
      </c>
    </row>
    <row r="1059" spans="1:21" x14ac:dyDescent="0.25">
      <c r="A1059">
        <v>1057</v>
      </c>
      <c r="B1059" t="s">
        <v>3507</v>
      </c>
      <c r="C1059">
        <v>45972</v>
      </c>
      <c r="D1059">
        <v>0</v>
      </c>
      <c r="E1059">
        <v>10788</v>
      </c>
      <c r="F1059">
        <v>6957</v>
      </c>
      <c r="G1059">
        <v>6.1068493150684899</v>
      </c>
      <c r="H1059">
        <v>1</v>
      </c>
      <c r="I1059">
        <v>0</v>
      </c>
      <c r="J1059">
        <v>1345.92</v>
      </c>
      <c r="K1059">
        <v>6</v>
      </c>
      <c r="L1059">
        <v>1</v>
      </c>
      <c r="M1059" s="3">
        <v>66.61</v>
      </c>
      <c r="N1059" s="3">
        <v>66.61</v>
      </c>
      <c r="O1059" s="3">
        <v>1</v>
      </c>
      <c r="P1059" s="4">
        <v>506.12</v>
      </c>
      <c r="Q1059">
        <f t="shared" si="64"/>
        <v>5061.2</v>
      </c>
      <c r="R1059">
        <f t="shared" si="65"/>
        <v>4555.08</v>
      </c>
      <c r="S1059">
        <f>VLOOKUP(B1059,Sheet1!B:C,2,0)</f>
        <v>0.10412645767733</v>
      </c>
      <c r="T1059">
        <f t="shared" si="66"/>
        <v>453.41951724034976</v>
      </c>
      <c r="U1059">
        <f t="shared" si="67"/>
        <v>-506.11999999999989</v>
      </c>
    </row>
    <row r="1060" spans="1:21" x14ac:dyDescent="0.25">
      <c r="A1060">
        <v>1058</v>
      </c>
      <c r="B1060" t="s">
        <v>840</v>
      </c>
      <c r="C1060">
        <v>29030</v>
      </c>
      <c r="D1060">
        <v>0</v>
      </c>
      <c r="E1060">
        <v>4096</v>
      </c>
      <c r="F1060">
        <v>1676.8333333333301</v>
      </c>
      <c r="G1060">
        <v>6.0054794520547903</v>
      </c>
      <c r="H1060">
        <v>1</v>
      </c>
      <c r="I1060">
        <v>0</v>
      </c>
      <c r="J1060">
        <v>34.770000000000003</v>
      </c>
      <c r="K1060">
        <v>6</v>
      </c>
      <c r="L1060">
        <v>1</v>
      </c>
      <c r="M1060" s="3">
        <v>23.76</v>
      </c>
      <c r="N1060" s="3">
        <v>23.76</v>
      </c>
      <c r="O1060" s="3">
        <v>1</v>
      </c>
      <c r="P1060" s="4">
        <v>21.24</v>
      </c>
      <c r="Q1060">
        <f t="shared" si="64"/>
        <v>212.39999999999998</v>
      </c>
      <c r="R1060">
        <f t="shared" si="65"/>
        <v>191.15999999999997</v>
      </c>
      <c r="S1060">
        <f>VLOOKUP(B1060,Sheet1!B:C,2,0)</f>
        <v>9.3596172791418797E-2</v>
      </c>
      <c r="T1060">
        <f t="shared" si="66"/>
        <v>19.252017289910263</v>
      </c>
      <c r="U1060">
        <f t="shared" si="67"/>
        <v>-21.240000000000009</v>
      </c>
    </row>
    <row r="1061" spans="1:21" x14ac:dyDescent="0.25">
      <c r="A1061">
        <v>1059</v>
      </c>
      <c r="B1061" t="s">
        <v>3127</v>
      </c>
      <c r="C1061">
        <v>138014</v>
      </c>
      <c r="D1061">
        <v>762195</v>
      </c>
      <c r="E1061">
        <v>9894</v>
      </c>
      <c r="F1061">
        <v>-1607.1666666666699</v>
      </c>
      <c r="G1061">
        <v>7.0054794520547903</v>
      </c>
      <c r="H1061">
        <v>1</v>
      </c>
      <c r="I1061">
        <v>1</v>
      </c>
      <c r="J1061">
        <v>0</v>
      </c>
      <c r="K1061">
        <v>6</v>
      </c>
      <c r="L1061">
        <v>3</v>
      </c>
      <c r="M1061" s="3">
        <v>14.04</v>
      </c>
      <c r="N1061" s="3">
        <v>14.04</v>
      </c>
      <c r="O1061" s="3">
        <v>3</v>
      </c>
      <c r="P1061" s="4">
        <v>279.97000000000003</v>
      </c>
      <c r="Q1061">
        <f t="shared" si="64"/>
        <v>2799.7000000000003</v>
      </c>
      <c r="R1061">
        <f t="shared" si="65"/>
        <v>2519.7300000000005</v>
      </c>
      <c r="S1061">
        <f>VLOOKUP(B1061,Sheet1!B:C,2,0)</f>
        <v>3.4322776762209399E-2</v>
      </c>
      <c r="T1061">
        <f t="shared" si="66"/>
        <v>270.36065218988426</v>
      </c>
      <c r="U1061">
        <f t="shared" si="67"/>
        <v>-279.9699999999998</v>
      </c>
    </row>
    <row r="1062" spans="1:21" x14ac:dyDescent="0.25">
      <c r="A1062">
        <v>1060</v>
      </c>
      <c r="B1062" t="s">
        <v>3004</v>
      </c>
      <c r="C1062">
        <v>44016</v>
      </c>
      <c r="D1062">
        <v>0</v>
      </c>
      <c r="E1062">
        <v>8716</v>
      </c>
      <c r="F1062">
        <v>5048</v>
      </c>
      <c r="G1062">
        <v>4.0027397260274</v>
      </c>
      <c r="H1062">
        <v>1</v>
      </c>
      <c r="I1062">
        <v>0</v>
      </c>
      <c r="J1062">
        <v>852.99</v>
      </c>
      <c r="K1062">
        <v>4</v>
      </c>
      <c r="L1062">
        <v>1</v>
      </c>
      <c r="M1062" s="3">
        <v>21.23</v>
      </c>
      <c r="N1062" s="3">
        <v>21.23</v>
      </c>
      <c r="O1062" s="3">
        <v>1</v>
      </c>
      <c r="P1062" s="4">
        <v>272.64999999999998</v>
      </c>
      <c r="Q1062">
        <f t="shared" si="64"/>
        <v>2726.4999999999995</v>
      </c>
      <c r="R1062">
        <f t="shared" si="65"/>
        <v>2453.8499999999995</v>
      </c>
      <c r="S1062">
        <f>VLOOKUP(B1062,Sheet1!B:C,2,0)</f>
        <v>0.132932906145312</v>
      </c>
      <c r="T1062">
        <f t="shared" si="66"/>
        <v>236.40584313948068</v>
      </c>
      <c r="U1062">
        <f t="shared" si="67"/>
        <v>-272.65000000000009</v>
      </c>
    </row>
    <row r="1063" spans="1:21" x14ac:dyDescent="0.25">
      <c r="A1063">
        <v>1061</v>
      </c>
      <c r="B1063" t="s">
        <v>2388</v>
      </c>
      <c r="C1063">
        <v>4149</v>
      </c>
      <c r="D1063">
        <v>0</v>
      </c>
      <c r="E1063">
        <v>0</v>
      </c>
      <c r="F1063">
        <v>-345.75</v>
      </c>
      <c r="G1063">
        <v>6.0054794520547903</v>
      </c>
      <c r="H1063">
        <v>1</v>
      </c>
      <c r="I1063">
        <v>0</v>
      </c>
      <c r="J1063">
        <v>0</v>
      </c>
      <c r="K1063">
        <v>6</v>
      </c>
      <c r="L1063">
        <v>1</v>
      </c>
      <c r="M1063" s="3">
        <v>21.52</v>
      </c>
      <c r="N1063" s="3">
        <v>21.52</v>
      </c>
      <c r="O1063" s="3">
        <v>1</v>
      </c>
      <c r="P1063" s="4">
        <v>66.02</v>
      </c>
      <c r="Q1063">
        <f t="shared" si="64"/>
        <v>660.19999999999993</v>
      </c>
      <c r="R1063">
        <f t="shared" si="65"/>
        <v>594.17999999999995</v>
      </c>
      <c r="S1063">
        <f>VLOOKUP(B1063,Sheet1!B:C,2,0)</f>
        <v>9.4786515487695094E-2</v>
      </c>
      <c r="T1063">
        <f t="shared" si="66"/>
        <v>59.762194247502364</v>
      </c>
      <c r="U1063">
        <f t="shared" si="67"/>
        <v>-66.019999999999982</v>
      </c>
    </row>
    <row r="1064" spans="1:21" x14ac:dyDescent="0.25">
      <c r="A1064">
        <v>1062</v>
      </c>
      <c r="B1064" t="s">
        <v>448</v>
      </c>
      <c r="C1064">
        <v>40069</v>
      </c>
      <c r="D1064">
        <v>0</v>
      </c>
      <c r="E1064">
        <v>2870</v>
      </c>
      <c r="F1064">
        <v>-469.08333333333297</v>
      </c>
      <c r="G1064">
        <v>4.0027397260274</v>
      </c>
      <c r="H1064">
        <v>1</v>
      </c>
      <c r="I1064">
        <v>0</v>
      </c>
      <c r="J1064">
        <v>254.3</v>
      </c>
      <c r="K1064">
        <v>4</v>
      </c>
      <c r="L1064">
        <v>1</v>
      </c>
      <c r="M1064" s="3">
        <v>44.64</v>
      </c>
      <c r="N1064" s="3">
        <v>44.64</v>
      </c>
      <c r="O1064" s="3">
        <v>1</v>
      </c>
      <c r="P1064" s="4">
        <v>494.61</v>
      </c>
      <c r="Q1064">
        <f t="shared" si="64"/>
        <v>4946.0999999999995</v>
      </c>
      <c r="R1064">
        <f t="shared" si="65"/>
        <v>4451.49</v>
      </c>
      <c r="S1064">
        <f>VLOOKUP(B1064,Sheet1!B:C,2,0)</f>
        <v>0.12740873532831601</v>
      </c>
      <c r="T1064">
        <f t="shared" si="66"/>
        <v>431.59236541926163</v>
      </c>
      <c r="U1064">
        <f t="shared" si="67"/>
        <v>-494.60999999999967</v>
      </c>
    </row>
    <row r="1065" spans="1:21" x14ac:dyDescent="0.25">
      <c r="A1065">
        <v>1063</v>
      </c>
      <c r="B1065" t="s">
        <v>3726</v>
      </c>
      <c r="C1065">
        <v>2458</v>
      </c>
      <c r="D1065">
        <v>0</v>
      </c>
      <c r="E1065">
        <v>0</v>
      </c>
      <c r="F1065">
        <v>-204.833333333333</v>
      </c>
      <c r="G1065">
        <v>6.0054794520547903</v>
      </c>
      <c r="H1065">
        <v>1</v>
      </c>
      <c r="I1065">
        <v>0</v>
      </c>
      <c r="J1065">
        <v>0</v>
      </c>
      <c r="K1065">
        <v>6</v>
      </c>
      <c r="L1065">
        <v>1</v>
      </c>
      <c r="M1065" s="3">
        <v>28.6</v>
      </c>
      <c r="N1065" s="3">
        <v>28.6</v>
      </c>
      <c r="O1065" s="3">
        <v>1</v>
      </c>
      <c r="P1065" s="4">
        <v>29.06</v>
      </c>
      <c r="Q1065">
        <f t="shared" si="64"/>
        <v>290.59999999999997</v>
      </c>
      <c r="R1065">
        <f t="shared" si="65"/>
        <v>261.53999999999996</v>
      </c>
      <c r="S1065">
        <f>VLOOKUP(B1065,Sheet1!B:C,2,0)</f>
        <v>9.4786515487695094E-2</v>
      </c>
      <c r="T1065">
        <f t="shared" si="66"/>
        <v>26.30550385992758</v>
      </c>
      <c r="U1065">
        <f t="shared" si="67"/>
        <v>-29.060000000000002</v>
      </c>
    </row>
    <row r="1066" spans="1:21" x14ac:dyDescent="0.25">
      <c r="A1066">
        <v>1064</v>
      </c>
      <c r="B1066" t="s">
        <v>3903</v>
      </c>
      <c r="C1066">
        <v>16973</v>
      </c>
      <c r="D1066">
        <v>2866</v>
      </c>
      <c r="E1066">
        <v>2534</v>
      </c>
      <c r="F1066">
        <v>1119.5833333333301</v>
      </c>
      <c r="G1066">
        <v>4.0027397260274</v>
      </c>
      <c r="H1066">
        <v>1</v>
      </c>
      <c r="I1066">
        <v>1</v>
      </c>
      <c r="J1066">
        <v>256.56</v>
      </c>
      <c r="K1066">
        <v>3</v>
      </c>
      <c r="L1066">
        <v>2</v>
      </c>
      <c r="M1066" s="3">
        <v>10.32</v>
      </c>
      <c r="N1066" s="3">
        <v>10.32</v>
      </c>
      <c r="O1066" s="3">
        <v>2</v>
      </c>
      <c r="P1066" s="4">
        <v>208.22</v>
      </c>
      <c r="Q1066">
        <f t="shared" si="64"/>
        <v>2082.1999999999998</v>
      </c>
      <c r="R1066">
        <f t="shared" si="65"/>
        <v>1873.9799999999998</v>
      </c>
      <c r="S1066">
        <f>VLOOKUP(B1066,Sheet1!B:C,2,0)</f>
        <v>0.120799391171323</v>
      </c>
      <c r="T1066">
        <f t="shared" si="66"/>
        <v>183.06715077030714</v>
      </c>
      <c r="U1066">
        <f t="shared" si="67"/>
        <v>-208.22000000000003</v>
      </c>
    </row>
    <row r="1067" spans="1:21" x14ac:dyDescent="0.25">
      <c r="A1067">
        <v>1065</v>
      </c>
      <c r="B1067" t="s">
        <v>336</v>
      </c>
      <c r="C1067">
        <v>6462</v>
      </c>
      <c r="D1067">
        <v>0</v>
      </c>
      <c r="E1067">
        <v>0</v>
      </c>
      <c r="F1067">
        <v>-538.5</v>
      </c>
      <c r="G1067">
        <v>6.0054794520547903</v>
      </c>
      <c r="H1067">
        <v>1</v>
      </c>
      <c r="I1067">
        <v>0</v>
      </c>
      <c r="J1067">
        <v>0</v>
      </c>
      <c r="K1067">
        <v>6</v>
      </c>
      <c r="L1067">
        <v>1</v>
      </c>
      <c r="M1067" s="3">
        <v>30.22</v>
      </c>
      <c r="N1067" s="3">
        <v>30.22</v>
      </c>
      <c r="O1067" s="3">
        <v>1</v>
      </c>
      <c r="P1067" s="4">
        <v>101.73</v>
      </c>
      <c r="Q1067">
        <f t="shared" si="64"/>
        <v>1017.3</v>
      </c>
      <c r="R1067">
        <f t="shared" si="65"/>
        <v>915.56999999999994</v>
      </c>
      <c r="S1067">
        <f>VLOOKUP(B1067,Sheet1!B:C,2,0)</f>
        <v>9.4786515487695094E-2</v>
      </c>
      <c r="T1067">
        <f t="shared" si="66"/>
        <v>92.087367779436775</v>
      </c>
      <c r="U1067">
        <f t="shared" si="67"/>
        <v>-101.73000000000002</v>
      </c>
    </row>
    <row r="1068" spans="1:21" x14ac:dyDescent="0.25">
      <c r="A1068">
        <v>1066</v>
      </c>
      <c r="B1068" s="1" t="s">
        <v>1572</v>
      </c>
      <c r="C1068">
        <v>4269</v>
      </c>
      <c r="D1068">
        <v>0</v>
      </c>
      <c r="E1068">
        <v>955</v>
      </c>
      <c r="F1068">
        <v>599.25</v>
      </c>
      <c r="G1068">
        <v>3.0027397260274</v>
      </c>
      <c r="H1068">
        <v>1</v>
      </c>
      <c r="I1068">
        <v>0</v>
      </c>
      <c r="J1068">
        <v>109.73</v>
      </c>
      <c r="K1068">
        <v>3</v>
      </c>
      <c r="L1068">
        <v>1</v>
      </c>
      <c r="M1068" s="3">
        <v>19.2</v>
      </c>
      <c r="N1068" s="3">
        <v>19.2</v>
      </c>
      <c r="O1068" s="3">
        <v>1</v>
      </c>
      <c r="P1068" s="4">
        <v>49.61</v>
      </c>
      <c r="Q1068">
        <f t="shared" si="64"/>
        <v>496.09999999999997</v>
      </c>
      <c r="R1068">
        <f t="shared" si="65"/>
        <v>446.48999999999995</v>
      </c>
      <c r="S1068">
        <f>VLOOKUP(B1068,Sheet1!B:C,2,0)</f>
        <v>0.14466460703320799</v>
      </c>
      <c r="T1068">
        <f t="shared" si="66"/>
        <v>42.433188845082547</v>
      </c>
      <c r="U1068">
        <f t="shared" si="67"/>
        <v>-49.610000000000014</v>
      </c>
    </row>
    <row r="1069" spans="1:21" x14ac:dyDescent="0.25">
      <c r="A1069">
        <v>1067</v>
      </c>
      <c r="B1069" t="s">
        <v>1714</v>
      </c>
      <c r="C1069">
        <v>161093</v>
      </c>
      <c r="D1069">
        <v>95208</v>
      </c>
      <c r="E1069">
        <v>17924</v>
      </c>
      <c r="F1069">
        <v>4499.5833333333303</v>
      </c>
      <c r="G1069">
        <v>5.1726027397260301</v>
      </c>
      <c r="H1069">
        <v>1</v>
      </c>
      <c r="I1069">
        <v>1</v>
      </c>
      <c r="J1069">
        <v>171.75</v>
      </c>
      <c r="K1069">
        <v>5</v>
      </c>
      <c r="L1069">
        <v>2</v>
      </c>
      <c r="M1069" s="3">
        <v>26.76</v>
      </c>
      <c r="N1069" s="3">
        <v>26.76</v>
      </c>
      <c r="O1069" s="3">
        <v>2</v>
      </c>
      <c r="P1069" s="4">
        <v>172.06</v>
      </c>
      <c r="Q1069">
        <f t="shared" si="64"/>
        <v>1720.6</v>
      </c>
      <c r="R1069">
        <f t="shared" si="65"/>
        <v>1548.54</v>
      </c>
      <c r="S1069">
        <f>VLOOKUP(B1069,Sheet1!B:C,2,0)</f>
        <v>8.7905231421336799E-2</v>
      </c>
      <c r="T1069">
        <f t="shared" si="66"/>
        <v>156.9350258816448</v>
      </c>
      <c r="U1069">
        <f t="shared" si="67"/>
        <v>-172.05999999999995</v>
      </c>
    </row>
    <row r="1070" spans="1:21" x14ac:dyDescent="0.25">
      <c r="A1070">
        <v>1068</v>
      </c>
      <c r="B1070" t="s">
        <v>2308</v>
      </c>
      <c r="C1070">
        <v>88258</v>
      </c>
      <c r="D1070">
        <v>0</v>
      </c>
      <c r="E1070">
        <v>0</v>
      </c>
      <c r="F1070">
        <v>-7354.8333333333303</v>
      </c>
      <c r="G1070">
        <v>5.9123287671232898</v>
      </c>
      <c r="H1070">
        <v>1</v>
      </c>
      <c r="I1070">
        <v>0</v>
      </c>
      <c r="J1070">
        <v>0</v>
      </c>
      <c r="K1070">
        <v>5</v>
      </c>
      <c r="L1070">
        <v>1</v>
      </c>
      <c r="M1070" s="3">
        <v>0.12</v>
      </c>
      <c r="N1070" s="3">
        <v>0.12</v>
      </c>
      <c r="O1070" s="3">
        <v>1</v>
      </c>
      <c r="P1070" s="4">
        <v>228.27</v>
      </c>
      <c r="Q1070">
        <f t="shared" si="64"/>
        <v>2282.6999999999998</v>
      </c>
      <c r="R1070">
        <f t="shared" si="65"/>
        <v>2054.4299999999998</v>
      </c>
      <c r="S1070">
        <f>VLOOKUP(B1070,Sheet1!B:C,2,0)</f>
        <v>9.6044958140385897E-2</v>
      </c>
      <c r="T1070">
        <f t="shared" si="66"/>
        <v>206.3458174052941</v>
      </c>
      <c r="U1070">
        <f t="shared" si="67"/>
        <v>-228.26999999999998</v>
      </c>
    </row>
    <row r="1071" spans="1:21" x14ac:dyDescent="0.25">
      <c r="A1071">
        <v>1069</v>
      </c>
      <c r="B1071" t="s">
        <v>3585</v>
      </c>
      <c r="C1071">
        <v>5731</v>
      </c>
      <c r="D1071">
        <v>0</v>
      </c>
      <c r="E1071">
        <v>0</v>
      </c>
      <c r="F1071">
        <v>-477.58333333333297</v>
      </c>
      <c r="G1071">
        <v>5.0054794520547903</v>
      </c>
      <c r="H1071">
        <v>1</v>
      </c>
      <c r="I1071">
        <v>0</v>
      </c>
      <c r="J1071">
        <v>0</v>
      </c>
      <c r="K1071">
        <v>5</v>
      </c>
      <c r="L1071">
        <v>1</v>
      </c>
      <c r="M1071" s="3">
        <v>25.56</v>
      </c>
      <c r="N1071" s="3">
        <v>25.56</v>
      </c>
      <c r="O1071" s="3">
        <v>1</v>
      </c>
      <c r="P1071" s="4">
        <v>75.25</v>
      </c>
      <c r="Q1071">
        <f t="shared" si="64"/>
        <v>752.5</v>
      </c>
      <c r="R1071">
        <f t="shared" si="65"/>
        <v>677.25</v>
      </c>
      <c r="S1071">
        <f>VLOOKUP(B1071,Sheet1!B:C,2,0)</f>
        <v>0.10909501978870099</v>
      </c>
      <c r="T1071">
        <f t="shared" si="66"/>
        <v>67.04059976090025</v>
      </c>
      <c r="U1071">
        <f t="shared" si="67"/>
        <v>-75.25</v>
      </c>
    </row>
    <row r="1072" spans="1:21" x14ac:dyDescent="0.25">
      <c r="A1072">
        <v>1070</v>
      </c>
      <c r="B1072" t="s">
        <v>3327</v>
      </c>
      <c r="C1072">
        <v>237214</v>
      </c>
      <c r="D1072">
        <v>0</v>
      </c>
      <c r="E1072">
        <v>21565</v>
      </c>
      <c r="F1072">
        <v>1797.1666666666699</v>
      </c>
      <c r="G1072">
        <v>6.0054794520547903</v>
      </c>
      <c r="H1072">
        <v>1</v>
      </c>
      <c r="I1072">
        <v>0</v>
      </c>
      <c r="J1072">
        <v>127.66</v>
      </c>
      <c r="K1072">
        <v>5</v>
      </c>
      <c r="L1072">
        <v>1</v>
      </c>
      <c r="M1072" s="3">
        <v>74.16</v>
      </c>
      <c r="N1072" s="3">
        <v>74.16</v>
      </c>
      <c r="O1072" s="3">
        <v>1</v>
      </c>
      <c r="P1072" s="4">
        <v>96.53</v>
      </c>
      <c r="Q1072">
        <f t="shared" si="64"/>
        <v>965.3</v>
      </c>
      <c r="R1072">
        <f t="shared" si="65"/>
        <v>868.77</v>
      </c>
      <c r="S1072">
        <f>VLOOKUP(B1072,Sheet1!B:C,2,0)</f>
        <v>8.8110197363151996E-2</v>
      </c>
      <c r="T1072">
        <f t="shared" si="66"/>
        <v>88.024722648534947</v>
      </c>
      <c r="U1072">
        <f t="shared" si="67"/>
        <v>-96.529999999999973</v>
      </c>
    </row>
    <row r="1073" spans="1:21" x14ac:dyDescent="0.25">
      <c r="A1073">
        <v>1071</v>
      </c>
      <c r="B1073" t="s">
        <v>1257</v>
      </c>
      <c r="C1073">
        <v>19691</v>
      </c>
      <c r="D1073">
        <v>0</v>
      </c>
      <c r="E1073">
        <v>0</v>
      </c>
      <c r="F1073">
        <v>-1640.9166666666699</v>
      </c>
      <c r="G1073">
        <v>4.0027397260274</v>
      </c>
      <c r="H1073">
        <v>1</v>
      </c>
      <c r="I1073">
        <v>0</v>
      </c>
      <c r="J1073">
        <v>0</v>
      </c>
      <c r="K1073">
        <v>4</v>
      </c>
      <c r="L1073">
        <v>1</v>
      </c>
      <c r="M1073" s="3">
        <v>19.28</v>
      </c>
      <c r="N1073" s="3">
        <v>19.28</v>
      </c>
      <c r="O1073" s="3">
        <v>1</v>
      </c>
      <c r="P1073" s="4">
        <v>269.92</v>
      </c>
      <c r="Q1073">
        <f t="shared" si="64"/>
        <v>2699.2</v>
      </c>
      <c r="R1073">
        <f t="shared" si="65"/>
        <v>2429.2799999999997</v>
      </c>
      <c r="S1073">
        <f>VLOOKUP(B1073,Sheet1!B:C,2,0)</f>
        <v>0.12531156643820801</v>
      </c>
      <c r="T1073">
        <f t="shared" si="66"/>
        <v>236.09590198699888</v>
      </c>
      <c r="U1073">
        <f t="shared" si="67"/>
        <v>-269.92000000000007</v>
      </c>
    </row>
    <row r="1074" spans="1:21" x14ac:dyDescent="0.25">
      <c r="A1074">
        <v>1072</v>
      </c>
      <c r="B1074" t="s">
        <v>3565</v>
      </c>
      <c r="C1074">
        <v>69482</v>
      </c>
      <c r="D1074">
        <v>0</v>
      </c>
      <c r="E1074">
        <v>5301</v>
      </c>
      <c r="F1074">
        <v>-489.16666666666703</v>
      </c>
      <c r="G1074">
        <v>6.0054794520547903</v>
      </c>
      <c r="H1074">
        <v>1</v>
      </c>
      <c r="I1074">
        <v>0</v>
      </c>
      <c r="J1074">
        <v>0</v>
      </c>
      <c r="K1074">
        <v>6</v>
      </c>
      <c r="L1074">
        <v>1</v>
      </c>
      <c r="M1074" s="3">
        <v>21.52</v>
      </c>
      <c r="N1074" s="3">
        <v>21.52</v>
      </c>
      <c r="O1074" s="3">
        <v>1</v>
      </c>
      <c r="P1074" s="4">
        <v>120.93</v>
      </c>
      <c r="Q1074">
        <f t="shared" si="64"/>
        <v>1209.3</v>
      </c>
      <c r="R1074">
        <f t="shared" si="65"/>
        <v>1088.3699999999999</v>
      </c>
      <c r="S1074">
        <f>VLOOKUP(B1074,Sheet1!B:C,2,0)</f>
        <v>9.2773517471593195E-2</v>
      </c>
      <c r="T1074">
        <f t="shared" si="66"/>
        <v>109.71089853216023</v>
      </c>
      <c r="U1074">
        <f t="shared" si="67"/>
        <v>-120.93000000000006</v>
      </c>
    </row>
    <row r="1075" spans="1:21" x14ac:dyDescent="0.25">
      <c r="A1075">
        <v>1073</v>
      </c>
      <c r="B1075" t="s">
        <v>908</v>
      </c>
      <c r="C1075">
        <v>38670</v>
      </c>
      <c r="D1075">
        <v>47045</v>
      </c>
      <c r="E1075">
        <v>0</v>
      </c>
      <c r="F1075">
        <v>-3222.5</v>
      </c>
      <c r="G1075">
        <v>6.0054794520547903</v>
      </c>
      <c r="H1075">
        <v>1</v>
      </c>
      <c r="I1075">
        <v>1</v>
      </c>
      <c r="J1075">
        <v>0</v>
      </c>
      <c r="K1075">
        <v>5</v>
      </c>
      <c r="L1075">
        <v>2</v>
      </c>
      <c r="M1075" s="3">
        <v>6.18</v>
      </c>
      <c r="N1075" s="3">
        <v>6.18</v>
      </c>
      <c r="O1075" s="3">
        <v>2</v>
      </c>
      <c r="P1075" s="4">
        <v>420.79</v>
      </c>
      <c r="Q1075">
        <f t="shared" si="64"/>
        <v>4207.8999999999996</v>
      </c>
      <c r="R1075">
        <f t="shared" si="65"/>
        <v>3787.1099999999997</v>
      </c>
      <c r="S1075">
        <f>VLOOKUP(B1075,Sheet1!B:C,2,0)</f>
        <v>8.6021513400039704E-2</v>
      </c>
      <c r="T1075">
        <f t="shared" si="66"/>
        <v>384.59300737639728</v>
      </c>
      <c r="U1075">
        <f t="shared" si="67"/>
        <v>-420.78999999999996</v>
      </c>
    </row>
    <row r="1076" spans="1:21" x14ac:dyDescent="0.25">
      <c r="A1076">
        <v>1074</v>
      </c>
      <c r="B1076" t="s">
        <v>2597</v>
      </c>
      <c r="C1076">
        <v>12765</v>
      </c>
      <c r="D1076">
        <v>0</v>
      </c>
      <c r="E1076">
        <v>2599</v>
      </c>
      <c r="F1076">
        <v>1535.25</v>
      </c>
      <c r="G1076">
        <v>4.0027397260274</v>
      </c>
      <c r="H1076">
        <v>1</v>
      </c>
      <c r="I1076">
        <v>0</v>
      </c>
      <c r="J1076">
        <v>376.11</v>
      </c>
      <c r="K1076">
        <v>4</v>
      </c>
      <c r="L1076">
        <v>1</v>
      </c>
      <c r="M1076" s="3">
        <v>19.28</v>
      </c>
      <c r="N1076" s="3">
        <v>19.28</v>
      </c>
      <c r="O1076" s="3">
        <v>1</v>
      </c>
      <c r="P1076" s="4">
        <v>154.97999999999999</v>
      </c>
      <c r="Q1076">
        <f t="shared" si="64"/>
        <v>1549.7999999999997</v>
      </c>
      <c r="R1076">
        <f t="shared" si="65"/>
        <v>1394.8199999999997</v>
      </c>
      <c r="S1076">
        <f>VLOOKUP(B1076,Sheet1!B:C,2,0)</f>
        <v>0.12924923667607599</v>
      </c>
      <c r="T1076">
        <f t="shared" si="66"/>
        <v>134.94895329994173</v>
      </c>
      <c r="U1076">
        <f t="shared" si="67"/>
        <v>-154.98000000000002</v>
      </c>
    </row>
    <row r="1077" spans="1:21" x14ac:dyDescent="0.25">
      <c r="A1077">
        <v>1075</v>
      </c>
      <c r="B1077" t="s">
        <v>2585</v>
      </c>
      <c r="C1077">
        <v>137724</v>
      </c>
      <c r="D1077">
        <v>0</v>
      </c>
      <c r="E1077">
        <v>12235</v>
      </c>
      <c r="F1077">
        <v>758</v>
      </c>
      <c r="G1077">
        <v>7.0054794520547903</v>
      </c>
      <c r="H1077">
        <v>1</v>
      </c>
      <c r="I1077">
        <v>0</v>
      </c>
      <c r="J1077">
        <v>153.31</v>
      </c>
      <c r="K1077">
        <v>6</v>
      </c>
      <c r="L1077">
        <v>1</v>
      </c>
      <c r="M1077" s="3">
        <v>13.4</v>
      </c>
      <c r="N1077" s="3">
        <v>13.4</v>
      </c>
      <c r="O1077" s="3">
        <v>1</v>
      </c>
      <c r="P1077" s="4">
        <v>74.86</v>
      </c>
      <c r="Q1077">
        <f t="shared" si="64"/>
        <v>748.59999999999991</v>
      </c>
      <c r="R1077">
        <f t="shared" si="65"/>
        <v>673.7399999999999</v>
      </c>
      <c r="S1077">
        <f>VLOOKUP(B1077,Sheet1!B:C,2,0)</f>
        <v>7.9544236840830299E-2</v>
      </c>
      <c r="T1077">
        <f t="shared" si="66"/>
        <v>68.905318430095434</v>
      </c>
      <c r="U1077">
        <f t="shared" si="67"/>
        <v>-74.860000000000014</v>
      </c>
    </row>
    <row r="1078" spans="1:21" x14ac:dyDescent="0.25">
      <c r="A1078">
        <v>1076</v>
      </c>
      <c r="B1078" t="s">
        <v>2210</v>
      </c>
      <c r="C1078">
        <v>30453</v>
      </c>
      <c r="D1078">
        <v>0</v>
      </c>
      <c r="E1078">
        <v>2790</v>
      </c>
      <c r="F1078">
        <v>252.25</v>
      </c>
      <c r="G1078">
        <v>7.0054794520547903</v>
      </c>
      <c r="H1078">
        <v>1</v>
      </c>
      <c r="I1078">
        <v>0</v>
      </c>
      <c r="J1078">
        <v>0</v>
      </c>
      <c r="K1078">
        <v>6</v>
      </c>
      <c r="L1078">
        <v>1</v>
      </c>
      <c r="M1078" s="3">
        <v>29.56</v>
      </c>
      <c r="N1078" s="3">
        <v>29.56</v>
      </c>
      <c r="O1078" s="3">
        <v>1</v>
      </c>
      <c r="P1078" s="4">
        <v>29.88</v>
      </c>
      <c r="Q1078">
        <f t="shared" si="64"/>
        <v>298.79999999999995</v>
      </c>
      <c r="R1078">
        <f t="shared" si="65"/>
        <v>268.91999999999996</v>
      </c>
      <c r="S1078">
        <f>VLOOKUP(B1078,Sheet1!B:C,2,0)</f>
        <v>8.1246080074370203E-2</v>
      </c>
      <c r="T1078">
        <f t="shared" si="66"/>
        <v>27.452367127377819</v>
      </c>
      <c r="U1078">
        <f t="shared" si="67"/>
        <v>-29.879999999999995</v>
      </c>
    </row>
    <row r="1079" spans="1:21" x14ac:dyDescent="0.25">
      <c r="A1079">
        <v>1077</v>
      </c>
      <c r="B1079" t="s">
        <v>2551</v>
      </c>
      <c r="C1079">
        <v>12332</v>
      </c>
      <c r="D1079">
        <v>0</v>
      </c>
      <c r="E1079">
        <v>0</v>
      </c>
      <c r="F1079">
        <v>-1027.6666666666699</v>
      </c>
      <c r="G1079">
        <v>3.3315068493150699</v>
      </c>
      <c r="H1079">
        <v>1</v>
      </c>
      <c r="I1079">
        <v>0</v>
      </c>
      <c r="J1079">
        <v>0</v>
      </c>
      <c r="K1079">
        <v>3</v>
      </c>
      <c r="L1079">
        <v>2</v>
      </c>
      <c r="M1079" s="3">
        <v>62.46</v>
      </c>
      <c r="N1079" s="3">
        <v>62.46</v>
      </c>
      <c r="O1079" s="3">
        <v>2</v>
      </c>
      <c r="P1079" s="4">
        <v>94.79</v>
      </c>
      <c r="Q1079">
        <f t="shared" si="64"/>
        <v>947.9</v>
      </c>
      <c r="R1079">
        <f t="shared" si="65"/>
        <v>853.11</v>
      </c>
      <c r="S1079">
        <f>VLOOKUP(B1079,Sheet1!B:C,2,0)</f>
        <v>0.13036445724450299</v>
      </c>
      <c r="T1079">
        <f t="shared" si="66"/>
        <v>82.432753097793565</v>
      </c>
      <c r="U1079">
        <f t="shared" si="67"/>
        <v>-94.789999999999964</v>
      </c>
    </row>
    <row r="1080" spans="1:21" x14ac:dyDescent="0.25">
      <c r="A1080">
        <v>1078</v>
      </c>
      <c r="B1080" t="s">
        <v>158</v>
      </c>
      <c r="C1080">
        <v>4705</v>
      </c>
      <c r="D1080">
        <v>0</v>
      </c>
      <c r="E1080">
        <v>0</v>
      </c>
      <c r="F1080">
        <v>-392.08333333333297</v>
      </c>
      <c r="G1080">
        <v>6.0054794520547903</v>
      </c>
      <c r="H1080">
        <v>1</v>
      </c>
      <c r="I1080">
        <v>1</v>
      </c>
      <c r="J1080">
        <v>0</v>
      </c>
      <c r="K1080">
        <v>6</v>
      </c>
      <c r="L1080">
        <v>2</v>
      </c>
      <c r="M1080" s="3">
        <v>27.37</v>
      </c>
      <c r="N1080" s="3">
        <v>27.37</v>
      </c>
      <c r="O1080" s="3">
        <v>2</v>
      </c>
      <c r="P1080" s="4">
        <v>75.709999999999994</v>
      </c>
      <c r="Q1080">
        <f t="shared" si="64"/>
        <v>757.09999999999991</v>
      </c>
      <c r="R1080">
        <f t="shared" si="65"/>
        <v>681.38999999999987</v>
      </c>
      <c r="S1080">
        <f>VLOOKUP(B1080,Sheet1!B:C,2,0)</f>
        <v>8.9783273216923101E-2</v>
      </c>
      <c r="T1080">
        <f t="shared" si="66"/>
        <v>68.912508384746744</v>
      </c>
      <c r="U1080">
        <f t="shared" si="67"/>
        <v>-75.710000000000036</v>
      </c>
    </row>
    <row r="1081" spans="1:21" x14ac:dyDescent="0.25">
      <c r="A1081">
        <v>1079</v>
      </c>
      <c r="B1081" t="s">
        <v>2445</v>
      </c>
      <c r="C1081">
        <v>63813</v>
      </c>
      <c r="D1081">
        <v>782</v>
      </c>
      <c r="E1081">
        <v>0</v>
      </c>
      <c r="F1081">
        <v>-5317.75</v>
      </c>
      <c r="G1081">
        <v>4.0027397260274</v>
      </c>
      <c r="H1081">
        <v>1</v>
      </c>
      <c r="I1081">
        <v>1</v>
      </c>
      <c r="J1081">
        <v>0</v>
      </c>
      <c r="K1081">
        <v>4</v>
      </c>
      <c r="L1081">
        <v>3</v>
      </c>
      <c r="M1081" s="3">
        <v>25.44</v>
      </c>
      <c r="N1081" s="3">
        <v>25.44</v>
      </c>
      <c r="O1081" s="3">
        <v>3</v>
      </c>
      <c r="P1081" s="4">
        <v>679.9</v>
      </c>
      <c r="Q1081">
        <f t="shared" si="64"/>
        <v>6798.9999999999991</v>
      </c>
      <c r="R1081">
        <f t="shared" si="65"/>
        <v>6119.0999999999995</v>
      </c>
      <c r="S1081">
        <f>VLOOKUP(B1081,Sheet1!B:C,2,0)</f>
        <v>0.11271283559937199</v>
      </c>
      <c r="T1081">
        <f t="shared" si="66"/>
        <v>603.26654307598699</v>
      </c>
      <c r="U1081">
        <f t="shared" si="67"/>
        <v>-679.89999999999964</v>
      </c>
    </row>
    <row r="1082" spans="1:21" x14ac:dyDescent="0.25">
      <c r="A1082">
        <v>1080</v>
      </c>
      <c r="B1082" t="s">
        <v>3830</v>
      </c>
      <c r="C1082">
        <v>20341</v>
      </c>
      <c r="D1082">
        <v>0</v>
      </c>
      <c r="E1082">
        <v>2563</v>
      </c>
      <c r="F1082">
        <v>867.91666666666697</v>
      </c>
      <c r="G1082">
        <v>3.0027397260274</v>
      </c>
      <c r="H1082">
        <v>1</v>
      </c>
      <c r="I1082">
        <v>0</v>
      </c>
      <c r="J1082">
        <v>268.2</v>
      </c>
      <c r="K1082">
        <v>3</v>
      </c>
      <c r="L1082">
        <v>1</v>
      </c>
      <c r="M1082" s="3">
        <v>42.58</v>
      </c>
      <c r="N1082" s="3">
        <v>42.58</v>
      </c>
      <c r="O1082" s="3">
        <v>1</v>
      </c>
      <c r="P1082" s="4">
        <v>245.53</v>
      </c>
      <c r="Q1082">
        <f t="shared" si="64"/>
        <v>2455.2999999999997</v>
      </c>
      <c r="R1082">
        <f t="shared" si="65"/>
        <v>2209.7699999999995</v>
      </c>
      <c r="S1082">
        <f>VLOOKUP(B1082,Sheet1!B:C,2,0)</f>
        <v>0.146236303842666</v>
      </c>
      <c r="T1082">
        <f t="shared" si="66"/>
        <v>209.62460031751024</v>
      </c>
      <c r="U1082">
        <f t="shared" si="67"/>
        <v>-245.5300000000002</v>
      </c>
    </row>
    <row r="1083" spans="1:21" x14ac:dyDescent="0.25">
      <c r="A1083">
        <v>1081</v>
      </c>
      <c r="B1083" t="s">
        <v>3281</v>
      </c>
      <c r="C1083">
        <v>11103</v>
      </c>
      <c r="D1083">
        <v>0</v>
      </c>
      <c r="E1083">
        <v>1839</v>
      </c>
      <c r="F1083">
        <v>913.75</v>
      </c>
      <c r="G1083">
        <v>12.0082191780822</v>
      </c>
      <c r="H1083">
        <v>1</v>
      </c>
      <c r="I1083">
        <v>0</v>
      </c>
      <c r="J1083">
        <v>189.85</v>
      </c>
      <c r="K1083">
        <v>11</v>
      </c>
      <c r="L1083">
        <v>1</v>
      </c>
      <c r="M1083" s="3">
        <v>78.39</v>
      </c>
      <c r="N1083" s="3">
        <v>78.39</v>
      </c>
      <c r="O1083" s="3">
        <v>1</v>
      </c>
      <c r="P1083" s="4">
        <v>116.79</v>
      </c>
      <c r="Q1083">
        <f t="shared" si="64"/>
        <v>1167.9000000000001</v>
      </c>
      <c r="R1083">
        <f t="shared" si="65"/>
        <v>1051.1100000000001</v>
      </c>
      <c r="S1083">
        <f>VLOOKUP(B1083,Sheet1!B:C,2,0)</f>
        <v>3.9902969438820497E-2</v>
      </c>
      <c r="T1083">
        <f t="shared" si="66"/>
        <v>112.12973219924015</v>
      </c>
      <c r="U1083">
        <f t="shared" si="67"/>
        <v>-116.78999999999996</v>
      </c>
    </row>
    <row r="1084" spans="1:21" x14ac:dyDescent="0.25">
      <c r="A1084">
        <v>1082</v>
      </c>
      <c r="B1084" t="s">
        <v>2696</v>
      </c>
      <c r="C1084">
        <v>405917</v>
      </c>
      <c r="D1084">
        <v>0</v>
      </c>
      <c r="E1084">
        <v>33331</v>
      </c>
      <c r="F1084">
        <v>-495.41666666666401</v>
      </c>
      <c r="G1084">
        <v>6.0054794520547903</v>
      </c>
      <c r="H1084">
        <v>1</v>
      </c>
      <c r="I1084">
        <v>0</v>
      </c>
      <c r="J1084">
        <v>548.98</v>
      </c>
      <c r="K1084">
        <v>6</v>
      </c>
      <c r="L1084">
        <v>1</v>
      </c>
      <c r="M1084" s="3">
        <v>27.14</v>
      </c>
      <c r="N1084" s="3">
        <v>27.14</v>
      </c>
      <c r="O1084" s="3">
        <v>1</v>
      </c>
      <c r="P1084" s="4">
        <v>282.77999999999997</v>
      </c>
      <c r="Q1084">
        <f t="shared" si="64"/>
        <v>2827.7999999999997</v>
      </c>
      <c r="R1084">
        <f t="shared" si="65"/>
        <v>2545.0199999999995</v>
      </c>
      <c r="S1084">
        <f>VLOOKUP(B1084,Sheet1!B:C,2,0)</f>
        <v>8.8121971633546306E-2</v>
      </c>
      <c r="T1084">
        <f t="shared" si="66"/>
        <v>257.86086886146575</v>
      </c>
      <c r="U1084">
        <f t="shared" si="67"/>
        <v>-282.7800000000002</v>
      </c>
    </row>
    <row r="1085" spans="1:21" x14ac:dyDescent="0.25">
      <c r="A1085">
        <v>1083</v>
      </c>
      <c r="B1085" t="s">
        <v>3058</v>
      </c>
      <c r="C1085">
        <v>765101</v>
      </c>
      <c r="D1085">
        <v>0</v>
      </c>
      <c r="E1085">
        <v>84889</v>
      </c>
      <c r="F1085">
        <v>21130.583333333299</v>
      </c>
      <c r="G1085">
        <v>5.0027397260274</v>
      </c>
      <c r="H1085">
        <v>1</v>
      </c>
      <c r="I1085">
        <v>0</v>
      </c>
      <c r="J1085">
        <v>818.88</v>
      </c>
      <c r="K1085">
        <v>5</v>
      </c>
      <c r="L1085">
        <v>1</v>
      </c>
      <c r="M1085" s="3">
        <v>42.9</v>
      </c>
      <c r="N1085" s="3">
        <v>42.9</v>
      </c>
      <c r="O1085" s="3">
        <v>1</v>
      </c>
      <c r="P1085" s="4">
        <v>782.95</v>
      </c>
      <c r="Q1085">
        <f t="shared" si="64"/>
        <v>7829.5</v>
      </c>
      <c r="R1085">
        <f t="shared" si="65"/>
        <v>7046.55</v>
      </c>
      <c r="S1085">
        <f>VLOOKUP(B1085,Sheet1!B:C,2,0)</f>
        <v>8.4986963415903199E-2</v>
      </c>
      <c r="T1085">
        <f t="shared" si="66"/>
        <v>716.40945699351869</v>
      </c>
      <c r="U1085">
        <f t="shared" si="67"/>
        <v>-782.94999999999982</v>
      </c>
    </row>
    <row r="1086" spans="1:21" x14ac:dyDescent="0.25">
      <c r="A1086">
        <v>1084</v>
      </c>
      <c r="B1086" t="s">
        <v>2086</v>
      </c>
      <c r="C1086">
        <v>10191</v>
      </c>
      <c r="D1086">
        <v>0</v>
      </c>
      <c r="E1086">
        <v>2862</v>
      </c>
      <c r="F1086">
        <v>2012.75</v>
      </c>
      <c r="G1086">
        <v>6.0054794520547903</v>
      </c>
      <c r="H1086">
        <v>1</v>
      </c>
      <c r="I1086">
        <v>0</v>
      </c>
      <c r="J1086">
        <v>296.33</v>
      </c>
      <c r="K1086">
        <v>6</v>
      </c>
      <c r="L1086">
        <v>1</v>
      </c>
      <c r="M1086" s="3">
        <v>22.31</v>
      </c>
      <c r="N1086" s="3">
        <v>22.31</v>
      </c>
      <c r="O1086" s="3">
        <v>1</v>
      </c>
      <c r="P1086" s="4">
        <v>104.5</v>
      </c>
      <c r="Q1086">
        <f t="shared" si="64"/>
        <v>1045</v>
      </c>
      <c r="R1086">
        <f t="shared" si="65"/>
        <v>940.5</v>
      </c>
      <c r="S1086">
        <f>VLOOKUP(B1086,Sheet1!B:C,2,0)</f>
        <v>9.6891508953838398E-2</v>
      </c>
      <c r="T1086">
        <f t="shared" si="66"/>
        <v>94.374837314323898</v>
      </c>
      <c r="U1086">
        <f t="shared" si="67"/>
        <v>-104.5</v>
      </c>
    </row>
    <row r="1087" spans="1:21" x14ac:dyDescent="0.25">
      <c r="A1087">
        <v>1085</v>
      </c>
      <c r="B1087" t="s">
        <v>2565</v>
      </c>
      <c r="C1087">
        <v>4478</v>
      </c>
      <c r="D1087">
        <v>0</v>
      </c>
      <c r="E1087">
        <v>0</v>
      </c>
      <c r="F1087">
        <v>-373.16666666666703</v>
      </c>
      <c r="G1087">
        <v>4.0027397260274</v>
      </c>
      <c r="H1087">
        <v>1</v>
      </c>
      <c r="I1087">
        <v>0</v>
      </c>
      <c r="J1087">
        <v>0</v>
      </c>
      <c r="K1087">
        <v>3</v>
      </c>
      <c r="L1087">
        <v>1</v>
      </c>
      <c r="M1087" s="3">
        <v>0</v>
      </c>
      <c r="N1087" s="3">
        <v>0</v>
      </c>
      <c r="O1087" s="3">
        <v>1</v>
      </c>
      <c r="P1087" s="4">
        <v>286.20999999999998</v>
      </c>
      <c r="Q1087">
        <f t="shared" si="64"/>
        <v>2862.0999999999995</v>
      </c>
      <c r="R1087">
        <f t="shared" si="65"/>
        <v>2575.8899999999994</v>
      </c>
      <c r="S1087">
        <f>VLOOKUP(B1087,Sheet1!B:C,2,0)</f>
        <v>0.12531156643820801</v>
      </c>
      <c r="T1087">
        <f t="shared" si="66"/>
        <v>250.34457656972046</v>
      </c>
      <c r="U1087">
        <f t="shared" si="67"/>
        <v>-286.21000000000004</v>
      </c>
    </row>
    <row r="1088" spans="1:21" x14ac:dyDescent="0.25">
      <c r="A1088">
        <v>1086</v>
      </c>
      <c r="B1088" s="1" t="s">
        <v>3277</v>
      </c>
      <c r="C1088">
        <v>24965</v>
      </c>
      <c r="D1088">
        <v>0</v>
      </c>
      <c r="E1088">
        <v>0</v>
      </c>
      <c r="F1088">
        <v>-2080.4166666666702</v>
      </c>
      <c r="G1088">
        <v>6.0054794520547903</v>
      </c>
      <c r="H1088">
        <v>1</v>
      </c>
      <c r="I1088">
        <v>0</v>
      </c>
      <c r="J1088">
        <v>0</v>
      </c>
      <c r="K1088">
        <v>6</v>
      </c>
      <c r="L1088">
        <v>1</v>
      </c>
      <c r="M1088" s="3">
        <v>23.88</v>
      </c>
      <c r="N1088" s="3">
        <v>23.88</v>
      </c>
      <c r="O1088" s="3">
        <v>1</v>
      </c>
      <c r="P1088" s="4">
        <v>305.89</v>
      </c>
      <c r="Q1088">
        <f t="shared" si="64"/>
        <v>3058.8999999999996</v>
      </c>
      <c r="R1088">
        <f t="shared" si="65"/>
        <v>2753.0099999999998</v>
      </c>
      <c r="S1088">
        <f>VLOOKUP(B1088,Sheet1!B:C,2,0)</f>
        <v>9.4786515487695094E-2</v>
      </c>
      <c r="T1088">
        <f t="shared" si="66"/>
        <v>276.89575277746894</v>
      </c>
      <c r="U1088">
        <f t="shared" si="67"/>
        <v>-305.88999999999987</v>
      </c>
    </row>
    <row r="1089" spans="1:21" x14ac:dyDescent="0.25">
      <c r="A1089">
        <v>1087</v>
      </c>
      <c r="B1089" t="s">
        <v>1027</v>
      </c>
      <c r="C1089">
        <v>6641</v>
      </c>
      <c r="D1089">
        <v>0</v>
      </c>
      <c r="E1089">
        <v>725</v>
      </c>
      <c r="F1089">
        <v>171.583333333333</v>
      </c>
      <c r="G1089">
        <v>4.0027397260274</v>
      </c>
      <c r="H1089">
        <v>1</v>
      </c>
      <c r="I1089">
        <v>0</v>
      </c>
      <c r="J1089">
        <v>67.349999999999994</v>
      </c>
      <c r="K1089">
        <v>4</v>
      </c>
      <c r="L1089">
        <v>1</v>
      </c>
      <c r="M1089" s="3">
        <v>47.16</v>
      </c>
      <c r="N1089" s="3">
        <v>47.16</v>
      </c>
      <c r="O1089" s="3">
        <v>1</v>
      </c>
      <c r="P1089" s="4">
        <v>77.459999999999994</v>
      </c>
      <c r="Q1089">
        <f t="shared" si="64"/>
        <v>774.59999999999991</v>
      </c>
      <c r="R1089">
        <f t="shared" si="65"/>
        <v>697.13999999999987</v>
      </c>
      <c r="S1089">
        <f>VLOOKUP(B1089,Sheet1!B:C,2,0)</f>
        <v>0.12588135326246899</v>
      </c>
      <c r="T1089">
        <f t="shared" si="66"/>
        <v>67.709230376289142</v>
      </c>
      <c r="U1089">
        <f t="shared" si="67"/>
        <v>-77.460000000000036</v>
      </c>
    </row>
    <row r="1090" spans="1:21" x14ac:dyDescent="0.25">
      <c r="A1090">
        <v>1088</v>
      </c>
      <c r="B1090" t="s">
        <v>3354</v>
      </c>
      <c r="C1090">
        <v>108893</v>
      </c>
      <c r="D1090">
        <v>69757</v>
      </c>
      <c r="E1090">
        <v>12393</v>
      </c>
      <c r="F1090">
        <v>3318.5833333333298</v>
      </c>
      <c r="G1090">
        <v>5.0054794520547903</v>
      </c>
      <c r="H1090">
        <v>1</v>
      </c>
      <c r="I1090">
        <v>1</v>
      </c>
      <c r="J1090">
        <v>1184.98</v>
      </c>
      <c r="K1090">
        <v>4</v>
      </c>
      <c r="L1090">
        <v>2</v>
      </c>
      <c r="M1090" s="3">
        <v>-12.32</v>
      </c>
      <c r="N1090" s="3">
        <v>-12.32</v>
      </c>
      <c r="O1090" s="3">
        <v>2</v>
      </c>
      <c r="P1090" s="4">
        <v>758.82</v>
      </c>
      <c r="Q1090">
        <f t="shared" si="64"/>
        <v>7588.2</v>
      </c>
      <c r="R1090">
        <f t="shared" si="65"/>
        <v>6829.38</v>
      </c>
      <c r="S1090">
        <f>VLOOKUP(B1090,Sheet1!B:C,2,0)</f>
        <v>0.10560586192962</v>
      </c>
      <c r="T1090">
        <f t="shared" si="66"/>
        <v>678.68415985056583</v>
      </c>
      <c r="U1090">
        <f t="shared" si="67"/>
        <v>-758.81999999999971</v>
      </c>
    </row>
    <row r="1091" spans="1:21" x14ac:dyDescent="0.25">
      <c r="A1091">
        <v>1089</v>
      </c>
      <c r="B1091" t="s">
        <v>464</v>
      </c>
      <c r="C1091">
        <v>12094</v>
      </c>
      <c r="D1091">
        <v>0</v>
      </c>
      <c r="E1091">
        <v>1180</v>
      </c>
      <c r="F1091">
        <v>172.166666666667</v>
      </c>
      <c r="G1091">
        <v>3.0027397260274</v>
      </c>
      <c r="H1091">
        <v>1</v>
      </c>
      <c r="I1091">
        <v>0</v>
      </c>
      <c r="J1091">
        <v>114.31</v>
      </c>
      <c r="K1091">
        <v>3</v>
      </c>
      <c r="L1091">
        <v>1</v>
      </c>
      <c r="M1091" s="3">
        <v>28.08</v>
      </c>
      <c r="N1091" s="3">
        <v>28.08</v>
      </c>
      <c r="O1091" s="3">
        <v>1</v>
      </c>
      <c r="P1091" s="4">
        <v>153.47999999999999</v>
      </c>
      <c r="Q1091">
        <f t="shared" si="64"/>
        <v>1534.7999999999997</v>
      </c>
      <c r="R1091">
        <f t="shared" si="65"/>
        <v>1381.3199999999997</v>
      </c>
      <c r="S1091">
        <f>VLOOKUP(B1091,Sheet1!B:C,2,0)</f>
        <v>0.144611126569164</v>
      </c>
      <c r="T1091">
        <f t="shared" si="66"/>
        <v>131.2850842941647</v>
      </c>
      <c r="U1091">
        <f t="shared" si="67"/>
        <v>-153.48000000000002</v>
      </c>
    </row>
    <row r="1092" spans="1:21" x14ac:dyDescent="0.25">
      <c r="A1092">
        <v>1090</v>
      </c>
      <c r="B1092" t="s">
        <v>3465</v>
      </c>
      <c r="C1092">
        <v>1925</v>
      </c>
      <c r="D1092">
        <v>0</v>
      </c>
      <c r="E1092">
        <v>0</v>
      </c>
      <c r="F1092">
        <v>-160.416666666667</v>
      </c>
      <c r="G1092">
        <v>3.0027397260274</v>
      </c>
      <c r="H1092">
        <v>1</v>
      </c>
      <c r="I1092">
        <v>0</v>
      </c>
      <c r="J1092">
        <v>0</v>
      </c>
      <c r="K1092">
        <v>3</v>
      </c>
      <c r="L1092">
        <v>1</v>
      </c>
      <c r="M1092" s="3">
        <v>27.32</v>
      </c>
      <c r="N1092" s="3">
        <v>27.32</v>
      </c>
      <c r="O1092" s="3">
        <v>1</v>
      </c>
      <c r="P1092" s="4">
        <v>29.56</v>
      </c>
      <c r="Q1092">
        <f t="shared" si="64"/>
        <v>295.59999999999997</v>
      </c>
      <c r="R1092">
        <f t="shared" si="65"/>
        <v>266.03999999999996</v>
      </c>
      <c r="S1092">
        <f>VLOOKUP(B1092,Sheet1!B:C,2,0)</f>
        <v>0.14349751997668</v>
      </c>
      <c r="T1092">
        <f t="shared" si="66"/>
        <v>25.318213309489337</v>
      </c>
      <c r="U1092">
        <f t="shared" si="67"/>
        <v>-29.560000000000002</v>
      </c>
    </row>
    <row r="1093" spans="1:21" x14ac:dyDescent="0.25">
      <c r="A1093">
        <v>1091</v>
      </c>
      <c r="B1093" t="s">
        <v>3899</v>
      </c>
      <c r="C1093">
        <v>7912</v>
      </c>
      <c r="D1093">
        <v>0</v>
      </c>
      <c r="E1093">
        <v>548</v>
      </c>
      <c r="F1093">
        <v>-111.333333333333</v>
      </c>
      <c r="G1093">
        <v>10.0191780821918</v>
      </c>
      <c r="H1093">
        <v>1</v>
      </c>
      <c r="I1093">
        <v>0</v>
      </c>
      <c r="J1093">
        <v>0</v>
      </c>
      <c r="K1093">
        <v>9</v>
      </c>
      <c r="L1093">
        <v>1</v>
      </c>
      <c r="M1093" s="3">
        <v>17.32</v>
      </c>
      <c r="N1093" s="3">
        <v>17.32</v>
      </c>
      <c r="O1093" s="3">
        <v>1</v>
      </c>
      <c r="P1093" s="4">
        <v>76.92</v>
      </c>
      <c r="Q1093">
        <f t="shared" si="64"/>
        <v>769.19999999999993</v>
      </c>
      <c r="R1093">
        <f t="shared" si="65"/>
        <v>692.28</v>
      </c>
      <c r="S1093">
        <f>VLOOKUP(B1093,Sheet1!B:C,2,0)</f>
        <v>5.2788101174407201E-2</v>
      </c>
      <c r="T1093">
        <f t="shared" si="66"/>
        <v>72.859539257664593</v>
      </c>
      <c r="U1093">
        <f t="shared" si="67"/>
        <v>-76.919999999999959</v>
      </c>
    </row>
    <row r="1094" spans="1:21" x14ac:dyDescent="0.25">
      <c r="A1094">
        <v>1092</v>
      </c>
      <c r="B1094" t="s">
        <v>1815</v>
      </c>
      <c r="C1094">
        <v>845</v>
      </c>
      <c r="D1094">
        <v>0</v>
      </c>
      <c r="E1094">
        <v>0</v>
      </c>
      <c r="F1094">
        <v>-70.4166666666667</v>
      </c>
      <c r="G1094">
        <v>5.0054794520547903</v>
      </c>
      <c r="H1094">
        <v>1</v>
      </c>
      <c r="I1094">
        <v>0</v>
      </c>
      <c r="J1094">
        <v>0</v>
      </c>
      <c r="K1094">
        <v>5</v>
      </c>
      <c r="L1094">
        <v>1</v>
      </c>
      <c r="M1094" s="3">
        <v>14.64</v>
      </c>
      <c r="N1094" s="3">
        <v>14.64</v>
      </c>
      <c r="O1094" s="3">
        <v>1</v>
      </c>
      <c r="P1094" s="4">
        <v>11.45</v>
      </c>
      <c r="Q1094">
        <f t="shared" ref="Q1094:Q1157" si="68">P1094/0.1</f>
        <v>114.49999999999999</v>
      </c>
      <c r="R1094">
        <f t="shared" ref="R1094:R1157" si="69">Q1094-P1094</f>
        <v>103.04999999999998</v>
      </c>
      <c r="S1094">
        <f>VLOOKUP(B1094,Sheet1!B:C,2,0)</f>
        <v>0.10909501978870099</v>
      </c>
      <c r="T1094">
        <f t="shared" ref="T1094:T1157" si="70">(1-S1094)*P1094</f>
        <v>10.200862023419374</v>
      </c>
      <c r="U1094">
        <f t="shared" ref="U1094:U1157" si="71">R1094*$U$1-Q1094</f>
        <v>-11.450000000000003</v>
      </c>
    </row>
    <row r="1095" spans="1:21" x14ac:dyDescent="0.25">
      <c r="A1095">
        <v>1093</v>
      </c>
      <c r="B1095" t="s">
        <v>2763</v>
      </c>
      <c r="C1095">
        <v>6948</v>
      </c>
      <c r="D1095">
        <v>0</v>
      </c>
      <c r="E1095">
        <v>863</v>
      </c>
      <c r="F1095">
        <v>284</v>
      </c>
      <c r="G1095">
        <v>4.0027397260274</v>
      </c>
      <c r="H1095">
        <v>1</v>
      </c>
      <c r="I1095">
        <v>0</v>
      </c>
      <c r="J1095">
        <v>81.650000000000006</v>
      </c>
      <c r="K1095">
        <v>4</v>
      </c>
      <c r="L1095">
        <v>1</v>
      </c>
      <c r="M1095" s="3">
        <v>76.08</v>
      </c>
      <c r="N1095" s="3">
        <v>76.08</v>
      </c>
      <c r="O1095" s="3">
        <v>1</v>
      </c>
      <c r="P1095" s="4">
        <v>68.650000000000006</v>
      </c>
      <c r="Q1095">
        <f t="shared" si="68"/>
        <v>686.5</v>
      </c>
      <c r="R1095">
        <f t="shared" si="69"/>
        <v>617.85</v>
      </c>
      <c r="S1095">
        <f>VLOOKUP(B1095,Sheet1!B:C,2,0)</f>
        <v>0.12601045909389899</v>
      </c>
      <c r="T1095">
        <f t="shared" si="70"/>
        <v>59.99938198320384</v>
      </c>
      <c r="U1095">
        <f t="shared" si="71"/>
        <v>-68.649999999999977</v>
      </c>
    </row>
    <row r="1096" spans="1:21" x14ac:dyDescent="0.25">
      <c r="A1096">
        <v>1094</v>
      </c>
      <c r="B1096" t="s">
        <v>2738</v>
      </c>
      <c r="C1096">
        <v>15444</v>
      </c>
      <c r="D1096">
        <v>2822</v>
      </c>
      <c r="E1096">
        <v>5310</v>
      </c>
      <c r="F1096">
        <v>4023</v>
      </c>
      <c r="G1096">
        <v>6.1068493150684899</v>
      </c>
      <c r="H1096">
        <v>1</v>
      </c>
      <c r="I1096">
        <v>1</v>
      </c>
      <c r="J1096">
        <v>486.66</v>
      </c>
      <c r="K1096">
        <v>6</v>
      </c>
      <c r="L1096">
        <v>2</v>
      </c>
      <c r="M1096" s="3">
        <v>25.92</v>
      </c>
      <c r="N1096" s="3">
        <v>25.92</v>
      </c>
      <c r="O1096" s="3">
        <v>2</v>
      </c>
      <c r="P1096" s="4">
        <v>158.94999999999999</v>
      </c>
      <c r="Q1096">
        <f t="shared" si="68"/>
        <v>1589.4999999999998</v>
      </c>
      <c r="R1096">
        <f t="shared" si="69"/>
        <v>1430.5499999999997</v>
      </c>
      <c r="S1096">
        <f>VLOOKUP(B1096,Sheet1!B:C,2,0)</f>
        <v>9.1305777261708201E-2</v>
      </c>
      <c r="T1096">
        <f t="shared" si="70"/>
        <v>144.43694670425148</v>
      </c>
      <c r="U1096">
        <f t="shared" si="71"/>
        <v>-158.95000000000005</v>
      </c>
    </row>
    <row r="1097" spans="1:21" x14ac:dyDescent="0.25">
      <c r="A1097">
        <v>1095</v>
      </c>
      <c r="B1097" t="s">
        <v>1636</v>
      </c>
      <c r="C1097">
        <v>763882</v>
      </c>
      <c r="D1097">
        <v>0</v>
      </c>
      <c r="E1097">
        <v>58593</v>
      </c>
      <c r="F1097">
        <v>-5063.8333333333403</v>
      </c>
      <c r="G1097">
        <v>5.0027397260274</v>
      </c>
      <c r="H1097">
        <v>1</v>
      </c>
      <c r="I1097">
        <v>0</v>
      </c>
      <c r="J1097">
        <v>763.25</v>
      </c>
      <c r="K1097">
        <v>5</v>
      </c>
      <c r="L1097">
        <v>1</v>
      </c>
      <c r="M1097" s="3">
        <v>84</v>
      </c>
      <c r="N1097" s="3">
        <v>84</v>
      </c>
      <c r="O1097" s="3">
        <v>1</v>
      </c>
      <c r="P1097" s="4">
        <v>462.86</v>
      </c>
      <c r="Q1097">
        <f t="shared" si="68"/>
        <v>4628.5999999999995</v>
      </c>
      <c r="R1097">
        <f t="shared" si="69"/>
        <v>4165.74</v>
      </c>
      <c r="S1097">
        <f>VLOOKUP(B1097,Sheet1!B:C,2,0)</f>
        <v>9.3986807551851001E-2</v>
      </c>
      <c r="T1097">
        <f t="shared" si="70"/>
        <v>419.3572662565503</v>
      </c>
      <c r="U1097">
        <f t="shared" si="71"/>
        <v>-462.85999999999967</v>
      </c>
    </row>
    <row r="1098" spans="1:21" x14ac:dyDescent="0.25">
      <c r="A1098">
        <v>1096</v>
      </c>
      <c r="B1098" t="s">
        <v>2861</v>
      </c>
      <c r="C1098">
        <v>971</v>
      </c>
      <c r="D1098">
        <v>0</v>
      </c>
      <c r="E1098">
        <v>0</v>
      </c>
      <c r="F1098">
        <v>-80.9166666666667</v>
      </c>
      <c r="G1098">
        <v>11.0082191780822</v>
      </c>
      <c r="H1098">
        <v>1</v>
      </c>
      <c r="I1098">
        <v>0</v>
      </c>
      <c r="J1098">
        <v>0</v>
      </c>
      <c r="K1098">
        <v>10</v>
      </c>
      <c r="L1098">
        <v>1</v>
      </c>
      <c r="M1098" s="3">
        <v>48.28</v>
      </c>
      <c r="N1098" s="3">
        <v>48.28</v>
      </c>
      <c r="O1098" s="3">
        <v>1</v>
      </c>
      <c r="P1098" s="4">
        <v>12.88</v>
      </c>
      <c r="Q1098">
        <f t="shared" si="68"/>
        <v>128.80000000000001</v>
      </c>
      <c r="R1098">
        <f t="shared" si="69"/>
        <v>115.92000000000002</v>
      </c>
      <c r="S1098">
        <f>VLOOKUP(B1098,Sheet1!B:C,2,0)</f>
        <v>4.5668684367558401E-2</v>
      </c>
      <c r="T1098">
        <f t="shared" si="70"/>
        <v>12.291787345345847</v>
      </c>
      <c r="U1098">
        <f t="shared" si="71"/>
        <v>-12.879999999999995</v>
      </c>
    </row>
    <row r="1099" spans="1:21" x14ac:dyDescent="0.25">
      <c r="A1099">
        <v>1097</v>
      </c>
      <c r="B1099" t="s">
        <v>2704</v>
      </c>
      <c r="C1099">
        <v>200726</v>
      </c>
      <c r="D1099">
        <v>839597</v>
      </c>
      <c r="E1099">
        <v>38400</v>
      </c>
      <c r="F1099">
        <v>21672.833333333299</v>
      </c>
      <c r="G1099">
        <v>3.0027397260274</v>
      </c>
      <c r="H1099">
        <v>1</v>
      </c>
      <c r="I1099">
        <v>1</v>
      </c>
      <c r="J1099">
        <v>1746.52</v>
      </c>
      <c r="K1099">
        <v>3</v>
      </c>
      <c r="L1099">
        <v>4</v>
      </c>
      <c r="M1099" s="3">
        <v>34.35</v>
      </c>
      <c r="N1099" s="3">
        <v>34.35</v>
      </c>
      <c r="O1099" s="3">
        <v>4</v>
      </c>
      <c r="P1099" s="4">
        <v>669.18</v>
      </c>
      <c r="Q1099">
        <f t="shared" si="68"/>
        <v>6691.7999999999993</v>
      </c>
      <c r="R1099">
        <f t="shared" si="69"/>
        <v>6022.619999999999</v>
      </c>
      <c r="S1099">
        <f>VLOOKUP(B1099,Sheet1!B:C,2,0)</f>
        <v>5.9733961998204903E-2</v>
      </c>
      <c r="T1099">
        <f t="shared" si="70"/>
        <v>629.20722731004116</v>
      </c>
      <c r="U1099">
        <f t="shared" si="71"/>
        <v>-669.18000000000029</v>
      </c>
    </row>
    <row r="1100" spans="1:21" x14ac:dyDescent="0.25">
      <c r="A1100">
        <v>1098</v>
      </c>
      <c r="B1100" t="s">
        <v>1013</v>
      </c>
      <c r="C1100">
        <v>44676</v>
      </c>
      <c r="D1100">
        <v>0</v>
      </c>
      <c r="E1100">
        <v>5380</v>
      </c>
      <c r="F1100">
        <v>1657</v>
      </c>
      <c r="G1100">
        <v>4.0356164383561604</v>
      </c>
      <c r="H1100">
        <v>1</v>
      </c>
      <c r="I1100">
        <v>0</v>
      </c>
      <c r="J1100">
        <v>425.23</v>
      </c>
      <c r="K1100">
        <v>4</v>
      </c>
      <c r="L1100">
        <v>1</v>
      </c>
      <c r="M1100" s="3">
        <v>94.44</v>
      </c>
      <c r="N1100" s="3">
        <v>94.44</v>
      </c>
      <c r="O1100" s="3">
        <v>1</v>
      </c>
      <c r="P1100" s="4">
        <v>1211.8900000000001</v>
      </c>
      <c r="Q1100">
        <f t="shared" si="68"/>
        <v>12118.9</v>
      </c>
      <c r="R1100">
        <f t="shared" si="69"/>
        <v>10907.01</v>
      </c>
      <c r="S1100">
        <f>VLOOKUP(B1100,Sheet1!B:C,2,0)</f>
        <v>0.12796873691220101</v>
      </c>
      <c r="T1100">
        <f t="shared" si="70"/>
        <v>1056.8059674234728</v>
      </c>
      <c r="U1100">
        <f t="shared" si="71"/>
        <v>-1211.8899999999994</v>
      </c>
    </row>
    <row r="1101" spans="1:21" x14ac:dyDescent="0.25">
      <c r="A1101">
        <v>1099</v>
      </c>
      <c r="B1101" t="s">
        <v>3921</v>
      </c>
      <c r="C1101">
        <v>5874</v>
      </c>
      <c r="D1101">
        <v>0</v>
      </c>
      <c r="E1101">
        <v>2545</v>
      </c>
      <c r="F1101">
        <v>2055.5</v>
      </c>
      <c r="G1101">
        <v>5.0054794520547903</v>
      </c>
      <c r="H1101">
        <v>1</v>
      </c>
      <c r="I1101">
        <v>0</v>
      </c>
      <c r="J1101">
        <v>378.77</v>
      </c>
      <c r="K1101">
        <v>4</v>
      </c>
      <c r="L1101">
        <v>1</v>
      </c>
      <c r="M1101" s="3">
        <v>24.78</v>
      </c>
      <c r="N1101" s="3">
        <v>24.78</v>
      </c>
      <c r="O1101" s="3">
        <v>1</v>
      </c>
      <c r="P1101" s="4">
        <v>68.510000000000005</v>
      </c>
      <c r="Q1101">
        <f t="shared" si="68"/>
        <v>685.1</v>
      </c>
      <c r="R1101">
        <f t="shared" si="69"/>
        <v>616.59</v>
      </c>
      <c r="S1101">
        <f>VLOOKUP(B1101,Sheet1!B:C,2,0)</f>
        <v>0.112646086728973</v>
      </c>
      <c r="T1101">
        <f t="shared" si="70"/>
        <v>60.792616598198066</v>
      </c>
      <c r="U1101">
        <f t="shared" si="71"/>
        <v>-68.509999999999991</v>
      </c>
    </row>
    <row r="1102" spans="1:21" x14ac:dyDescent="0.25">
      <c r="A1102">
        <v>1100</v>
      </c>
      <c r="B1102" t="s">
        <v>1872</v>
      </c>
      <c r="C1102">
        <v>51285</v>
      </c>
      <c r="D1102">
        <v>0</v>
      </c>
      <c r="E1102">
        <v>1441</v>
      </c>
      <c r="F1102">
        <v>-2832.75</v>
      </c>
      <c r="G1102">
        <v>3</v>
      </c>
      <c r="H1102">
        <v>1</v>
      </c>
      <c r="I1102">
        <v>0</v>
      </c>
      <c r="J1102">
        <v>0</v>
      </c>
      <c r="K1102">
        <v>3</v>
      </c>
      <c r="L1102">
        <v>1</v>
      </c>
      <c r="M1102" s="3">
        <v>29.64</v>
      </c>
      <c r="N1102" s="3">
        <v>29.64</v>
      </c>
      <c r="O1102" s="3">
        <v>1</v>
      </c>
      <c r="P1102" s="4">
        <v>377.75</v>
      </c>
      <c r="Q1102">
        <f t="shared" si="68"/>
        <v>3777.5</v>
      </c>
      <c r="R1102">
        <f t="shared" si="69"/>
        <v>3399.75</v>
      </c>
      <c r="S1102">
        <f>VLOOKUP(B1102,Sheet1!B:C,2,0)</f>
        <v>0.142760412276944</v>
      </c>
      <c r="T1102">
        <f t="shared" si="70"/>
        <v>323.82225426238438</v>
      </c>
      <c r="U1102">
        <f t="shared" si="71"/>
        <v>-377.75</v>
      </c>
    </row>
    <row r="1103" spans="1:21" x14ac:dyDescent="0.25">
      <c r="A1103">
        <v>1101</v>
      </c>
      <c r="B1103" t="s">
        <v>173</v>
      </c>
      <c r="C1103">
        <v>798393</v>
      </c>
      <c r="D1103">
        <v>0</v>
      </c>
      <c r="E1103">
        <v>74556</v>
      </c>
      <c r="F1103">
        <v>8023.25</v>
      </c>
      <c r="G1103">
        <v>5.0054794520547903</v>
      </c>
      <c r="H1103">
        <v>1</v>
      </c>
      <c r="I1103">
        <v>0</v>
      </c>
      <c r="J1103">
        <v>0</v>
      </c>
      <c r="K1103">
        <v>5</v>
      </c>
      <c r="L1103">
        <v>1</v>
      </c>
      <c r="M1103" s="3">
        <v>19.18</v>
      </c>
      <c r="N1103" s="3">
        <v>19.18</v>
      </c>
      <c r="O1103" s="3">
        <v>1</v>
      </c>
      <c r="P1103" s="4">
        <v>105.19</v>
      </c>
      <c r="Q1103">
        <f t="shared" si="68"/>
        <v>1051.8999999999999</v>
      </c>
      <c r="R1103">
        <f t="shared" si="69"/>
        <v>946.70999999999981</v>
      </c>
      <c r="S1103">
        <f>VLOOKUP(B1103,Sheet1!B:C,2,0)</f>
        <v>8.0678174815861495E-2</v>
      </c>
      <c r="T1103">
        <f t="shared" si="70"/>
        <v>96.703462791119534</v>
      </c>
      <c r="U1103">
        <f t="shared" si="71"/>
        <v>-105.19000000000005</v>
      </c>
    </row>
    <row r="1104" spans="1:21" x14ac:dyDescent="0.25">
      <c r="A1104">
        <v>1102</v>
      </c>
      <c r="B1104" t="s">
        <v>800</v>
      </c>
      <c r="C1104">
        <v>21783</v>
      </c>
      <c r="D1104">
        <v>0</v>
      </c>
      <c r="E1104">
        <v>8632</v>
      </c>
      <c r="F1104">
        <v>6816.75</v>
      </c>
      <c r="G1104">
        <v>6.0054794520547903</v>
      </c>
      <c r="H1104">
        <v>1</v>
      </c>
      <c r="I1104">
        <v>0</v>
      </c>
      <c r="J1104">
        <v>968.85</v>
      </c>
      <c r="K1104">
        <v>6</v>
      </c>
      <c r="L1104">
        <v>1</v>
      </c>
      <c r="M1104" s="3">
        <v>16.66</v>
      </c>
      <c r="N1104" s="3">
        <v>16.66</v>
      </c>
      <c r="O1104" s="3">
        <v>1</v>
      </c>
      <c r="P1104" s="4">
        <v>236.72</v>
      </c>
      <c r="Q1104">
        <f t="shared" si="68"/>
        <v>2367.1999999999998</v>
      </c>
      <c r="R1104">
        <f t="shared" si="69"/>
        <v>2130.48</v>
      </c>
      <c r="S1104">
        <f>VLOOKUP(B1104,Sheet1!B:C,2,0)</f>
        <v>0.10212096687213</v>
      </c>
      <c r="T1104">
        <f t="shared" si="70"/>
        <v>212.54592472202938</v>
      </c>
      <c r="U1104">
        <f t="shared" si="71"/>
        <v>-236.7199999999998</v>
      </c>
    </row>
    <row r="1105" spans="1:21" x14ac:dyDescent="0.25">
      <c r="A1105">
        <v>1103</v>
      </c>
      <c r="B1105" t="s">
        <v>2912</v>
      </c>
      <c r="C1105">
        <v>101897</v>
      </c>
      <c r="D1105">
        <v>0</v>
      </c>
      <c r="E1105">
        <v>7483</v>
      </c>
      <c r="F1105">
        <v>-1008.41666666667</v>
      </c>
      <c r="G1105">
        <v>4.0027397260274</v>
      </c>
      <c r="H1105">
        <v>1</v>
      </c>
      <c r="I1105">
        <v>0</v>
      </c>
      <c r="J1105">
        <v>692.67</v>
      </c>
      <c r="K1105">
        <v>3</v>
      </c>
      <c r="L1105">
        <v>1</v>
      </c>
      <c r="M1105" s="3">
        <v>-3.78</v>
      </c>
      <c r="N1105" s="3">
        <v>-3.78</v>
      </c>
      <c r="O1105" s="3">
        <v>1</v>
      </c>
      <c r="P1105" s="4">
        <v>644.79999999999995</v>
      </c>
      <c r="Q1105">
        <f t="shared" si="68"/>
        <v>6447.9999999999991</v>
      </c>
      <c r="R1105">
        <f t="shared" si="69"/>
        <v>5803.1999999999989</v>
      </c>
      <c r="S1105">
        <f>VLOOKUP(B1105,Sheet1!B:C,2,0)</f>
        <v>0.13126453475410699</v>
      </c>
      <c r="T1105">
        <f t="shared" si="70"/>
        <v>560.16062799055169</v>
      </c>
      <c r="U1105">
        <f t="shared" si="71"/>
        <v>-644.80000000000018</v>
      </c>
    </row>
    <row r="1106" spans="1:21" x14ac:dyDescent="0.25">
      <c r="A1106">
        <v>1104</v>
      </c>
      <c r="B1106" t="s">
        <v>1351</v>
      </c>
      <c r="C1106">
        <v>35004</v>
      </c>
      <c r="D1106">
        <v>0</v>
      </c>
      <c r="E1106">
        <v>3470</v>
      </c>
      <c r="F1106">
        <v>553</v>
      </c>
      <c r="G1106">
        <v>11.0082191780822</v>
      </c>
      <c r="H1106">
        <v>1</v>
      </c>
      <c r="I1106">
        <v>0</v>
      </c>
      <c r="J1106">
        <v>290.58999999999997</v>
      </c>
      <c r="K1106">
        <v>10</v>
      </c>
      <c r="L1106">
        <v>1</v>
      </c>
      <c r="M1106" s="3">
        <v>0</v>
      </c>
      <c r="N1106" s="3">
        <v>0</v>
      </c>
      <c r="O1106" s="3">
        <v>1</v>
      </c>
      <c r="P1106" s="4">
        <v>369.71</v>
      </c>
      <c r="Q1106">
        <f t="shared" si="68"/>
        <v>3697.0999999999995</v>
      </c>
      <c r="R1106">
        <f t="shared" si="69"/>
        <v>3327.3899999999994</v>
      </c>
      <c r="S1106">
        <f>VLOOKUP(B1106,Sheet1!B:C,2,0)</f>
        <v>4.6586392192964503E-2</v>
      </c>
      <c r="T1106">
        <f t="shared" si="70"/>
        <v>352.48654494233909</v>
      </c>
      <c r="U1106">
        <f t="shared" si="71"/>
        <v>-369.71000000000004</v>
      </c>
    </row>
    <row r="1107" spans="1:21" x14ac:dyDescent="0.25">
      <c r="A1107">
        <v>1105</v>
      </c>
      <c r="B1107" t="s">
        <v>1605</v>
      </c>
      <c r="C1107">
        <v>6550</v>
      </c>
      <c r="D1107">
        <v>0</v>
      </c>
      <c r="E1107">
        <v>0</v>
      </c>
      <c r="F1107">
        <v>-545.83333333333303</v>
      </c>
      <c r="G1107">
        <v>7.0054794520547903</v>
      </c>
      <c r="H1107">
        <v>1</v>
      </c>
      <c r="I1107">
        <v>0</v>
      </c>
      <c r="J1107">
        <v>0</v>
      </c>
      <c r="K1107">
        <v>7</v>
      </c>
      <c r="L1107">
        <v>1</v>
      </c>
      <c r="M1107" s="3">
        <v>21.11</v>
      </c>
      <c r="N1107" s="3">
        <v>21.11</v>
      </c>
      <c r="O1107" s="3">
        <v>1</v>
      </c>
      <c r="P1107" s="4">
        <v>95.01</v>
      </c>
      <c r="Q1107">
        <f t="shared" si="68"/>
        <v>950.1</v>
      </c>
      <c r="R1107">
        <f t="shared" si="69"/>
        <v>855.09</v>
      </c>
      <c r="S1107">
        <f>VLOOKUP(B1107,Sheet1!B:C,2,0)</f>
        <v>8.21815506159254E-2</v>
      </c>
      <c r="T1107">
        <f t="shared" si="70"/>
        <v>87.201930875980935</v>
      </c>
      <c r="U1107">
        <f t="shared" si="71"/>
        <v>-95.009999999999991</v>
      </c>
    </row>
    <row r="1108" spans="1:21" x14ac:dyDescent="0.25">
      <c r="A1108">
        <v>1106</v>
      </c>
      <c r="B1108" t="s">
        <v>877</v>
      </c>
      <c r="C1108">
        <v>19402</v>
      </c>
      <c r="D1108">
        <v>0</v>
      </c>
      <c r="E1108">
        <v>838</v>
      </c>
      <c r="F1108">
        <v>-778.83333333333303</v>
      </c>
      <c r="G1108">
        <v>4.0027397260274</v>
      </c>
      <c r="H1108">
        <v>1</v>
      </c>
      <c r="I1108">
        <v>0</v>
      </c>
      <c r="J1108">
        <v>0</v>
      </c>
      <c r="K1108">
        <v>4</v>
      </c>
      <c r="L1108">
        <v>2</v>
      </c>
      <c r="M1108" s="3">
        <v>197.92</v>
      </c>
      <c r="N1108" s="3">
        <v>-194.38</v>
      </c>
      <c r="O1108" s="3">
        <v>2</v>
      </c>
      <c r="P1108" s="4">
        <v>0.12</v>
      </c>
      <c r="Q1108">
        <f t="shared" si="68"/>
        <v>1.2</v>
      </c>
      <c r="R1108">
        <f t="shared" si="69"/>
        <v>1.08</v>
      </c>
      <c r="S1108">
        <f>VLOOKUP(B1108,Sheet1!B:C,2,0)</f>
        <v>0.118516976854227</v>
      </c>
      <c r="T1108">
        <f t="shared" si="70"/>
        <v>0.10577796277749275</v>
      </c>
      <c r="U1108">
        <f t="shared" si="71"/>
        <v>-0.11999999999999988</v>
      </c>
    </row>
    <row r="1109" spans="1:21" x14ac:dyDescent="0.25">
      <c r="A1109">
        <v>1107</v>
      </c>
      <c r="B1109" t="s">
        <v>3915</v>
      </c>
      <c r="C1109">
        <v>47900</v>
      </c>
      <c r="D1109">
        <v>0</v>
      </c>
      <c r="E1109">
        <v>0</v>
      </c>
      <c r="F1109">
        <v>-3991.6666666666702</v>
      </c>
      <c r="G1109">
        <v>4.0027397260274</v>
      </c>
      <c r="H1109">
        <v>1</v>
      </c>
      <c r="I1109">
        <v>0</v>
      </c>
      <c r="J1109">
        <v>0</v>
      </c>
      <c r="K1109">
        <v>4</v>
      </c>
      <c r="L1109">
        <v>1</v>
      </c>
      <c r="M1109" s="3">
        <v>48.48</v>
      </c>
      <c r="N1109" s="3">
        <v>48.48</v>
      </c>
      <c r="O1109" s="3">
        <v>1</v>
      </c>
      <c r="P1109" s="4">
        <v>117.27</v>
      </c>
      <c r="Q1109">
        <f t="shared" si="68"/>
        <v>1172.6999999999998</v>
      </c>
      <c r="R1109">
        <f t="shared" si="69"/>
        <v>1055.4299999999998</v>
      </c>
      <c r="S1109">
        <f>VLOOKUP(B1109,Sheet1!B:C,2,0)</f>
        <v>0.12531156643820801</v>
      </c>
      <c r="T1109">
        <f t="shared" si="70"/>
        <v>102.57471260379134</v>
      </c>
      <c r="U1109">
        <f t="shared" si="71"/>
        <v>-117.26999999999998</v>
      </c>
    </row>
    <row r="1110" spans="1:21" x14ac:dyDescent="0.25">
      <c r="A1110">
        <v>1108</v>
      </c>
      <c r="B1110" t="s">
        <v>1775</v>
      </c>
      <c r="C1110">
        <v>27740</v>
      </c>
      <c r="D1110">
        <v>16411</v>
      </c>
      <c r="E1110">
        <v>4089</v>
      </c>
      <c r="F1110">
        <v>1777.3333333333301</v>
      </c>
      <c r="G1110">
        <v>7.0054794520547903</v>
      </c>
      <c r="H1110">
        <v>1</v>
      </c>
      <c r="I1110">
        <v>1</v>
      </c>
      <c r="J1110">
        <v>404.22</v>
      </c>
      <c r="K1110">
        <v>6</v>
      </c>
      <c r="L1110">
        <v>2</v>
      </c>
      <c r="M1110" s="3">
        <v>6.24</v>
      </c>
      <c r="N1110" s="3">
        <v>6.24</v>
      </c>
      <c r="O1110" s="3">
        <v>2</v>
      </c>
      <c r="P1110" s="4">
        <v>329</v>
      </c>
      <c r="Q1110">
        <f t="shared" si="68"/>
        <v>3290</v>
      </c>
      <c r="R1110">
        <f t="shared" si="69"/>
        <v>2961</v>
      </c>
      <c r="S1110">
        <f>VLOOKUP(B1110,Sheet1!B:C,2,0)</f>
        <v>7.8937789487496801E-2</v>
      </c>
      <c r="T1110">
        <f t="shared" si="70"/>
        <v>303.02946725861358</v>
      </c>
      <c r="U1110">
        <f t="shared" si="71"/>
        <v>-329</v>
      </c>
    </row>
    <row r="1111" spans="1:21" x14ac:dyDescent="0.25">
      <c r="A1111">
        <v>1109</v>
      </c>
      <c r="B1111" t="s">
        <v>2216</v>
      </c>
      <c r="C1111">
        <v>52106</v>
      </c>
      <c r="D1111">
        <v>0</v>
      </c>
      <c r="E1111">
        <v>9819</v>
      </c>
      <c r="F1111">
        <v>5476.8333333333303</v>
      </c>
      <c r="G1111">
        <v>4.0027397260274</v>
      </c>
      <c r="H1111">
        <v>1</v>
      </c>
      <c r="I1111">
        <v>0</v>
      </c>
      <c r="J1111">
        <v>1418.12</v>
      </c>
      <c r="K1111">
        <v>4</v>
      </c>
      <c r="L1111">
        <v>1</v>
      </c>
      <c r="M1111" s="3">
        <v>19.2</v>
      </c>
      <c r="N1111" s="3">
        <v>19.2</v>
      </c>
      <c r="O1111" s="3">
        <v>1</v>
      </c>
      <c r="P1111" s="4">
        <v>644.94000000000005</v>
      </c>
      <c r="Q1111">
        <f t="shared" si="68"/>
        <v>6449.4000000000005</v>
      </c>
      <c r="R1111">
        <f t="shared" si="69"/>
        <v>5804.4600000000009</v>
      </c>
      <c r="S1111">
        <f>VLOOKUP(B1111,Sheet1!B:C,2,0)</f>
        <v>0.140700691693632</v>
      </c>
      <c r="T1111">
        <f t="shared" si="70"/>
        <v>554.1964958991091</v>
      </c>
      <c r="U1111">
        <f t="shared" si="71"/>
        <v>-644.9399999999996</v>
      </c>
    </row>
    <row r="1112" spans="1:21" x14ac:dyDescent="0.25">
      <c r="A1112">
        <v>1110</v>
      </c>
      <c r="B1112" t="s">
        <v>534</v>
      </c>
      <c r="C1112">
        <v>2454</v>
      </c>
      <c r="D1112">
        <v>0</v>
      </c>
      <c r="E1112">
        <v>399</v>
      </c>
      <c r="F1112">
        <v>194.5</v>
      </c>
      <c r="G1112">
        <v>7.0054794520547903</v>
      </c>
      <c r="H1112">
        <v>1</v>
      </c>
      <c r="I1112">
        <v>0</v>
      </c>
      <c r="J1112">
        <v>57.93</v>
      </c>
      <c r="K1112">
        <v>6</v>
      </c>
      <c r="L1112">
        <v>1</v>
      </c>
      <c r="M1112" s="3">
        <v>25.88</v>
      </c>
      <c r="N1112" s="3">
        <v>25.88</v>
      </c>
      <c r="O1112" s="3">
        <v>1</v>
      </c>
      <c r="P1112" s="4">
        <v>34.61</v>
      </c>
      <c r="Q1112">
        <f t="shared" si="68"/>
        <v>346.09999999999997</v>
      </c>
      <c r="R1112">
        <f t="shared" si="69"/>
        <v>311.48999999999995</v>
      </c>
      <c r="S1112">
        <f>VLOOKUP(B1112,Sheet1!B:C,2,0)</f>
        <v>8.2594797824010302E-2</v>
      </c>
      <c r="T1112">
        <f t="shared" si="70"/>
        <v>31.751394047311006</v>
      </c>
      <c r="U1112">
        <f t="shared" si="71"/>
        <v>-34.610000000000014</v>
      </c>
    </row>
    <row r="1113" spans="1:21" x14ac:dyDescent="0.25">
      <c r="A1113">
        <v>1111</v>
      </c>
      <c r="B1113" t="s">
        <v>783</v>
      </c>
      <c r="C1113">
        <v>20284</v>
      </c>
      <c r="D1113">
        <v>0</v>
      </c>
      <c r="E1113">
        <v>0</v>
      </c>
      <c r="F1113">
        <v>-1690.3333333333301</v>
      </c>
      <c r="G1113">
        <v>5.0054794520547903</v>
      </c>
      <c r="H1113">
        <v>1</v>
      </c>
      <c r="I1113">
        <v>0</v>
      </c>
      <c r="J1113">
        <v>0</v>
      </c>
      <c r="K1113">
        <v>4</v>
      </c>
      <c r="L1113">
        <v>1</v>
      </c>
      <c r="M1113" s="3">
        <v>8.2799999999999994</v>
      </c>
      <c r="N1113" s="3">
        <v>8.2799999999999994</v>
      </c>
      <c r="O1113" s="3">
        <v>1</v>
      </c>
      <c r="P1113" s="4">
        <v>271.05</v>
      </c>
      <c r="Q1113">
        <f t="shared" si="68"/>
        <v>2710.5</v>
      </c>
      <c r="R1113">
        <f t="shared" si="69"/>
        <v>2439.4499999999998</v>
      </c>
      <c r="S1113">
        <f>VLOOKUP(B1113,Sheet1!B:C,2,0)</f>
        <v>0.10909501978870099</v>
      </c>
      <c r="T1113">
        <f t="shared" si="70"/>
        <v>241.47979488627263</v>
      </c>
      <c r="U1113">
        <f t="shared" si="71"/>
        <v>-271.05000000000018</v>
      </c>
    </row>
    <row r="1114" spans="1:21" x14ac:dyDescent="0.25">
      <c r="A1114">
        <v>1112</v>
      </c>
      <c r="B1114" t="s">
        <v>1673</v>
      </c>
      <c r="C1114">
        <v>5052</v>
      </c>
      <c r="D1114">
        <v>0</v>
      </c>
      <c r="E1114">
        <v>874</v>
      </c>
      <c r="F1114">
        <v>453</v>
      </c>
      <c r="G1114">
        <v>7.0054794520547903</v>
      </c>
      <c r="H1114">
        <v>1</v>
      </c>
      <c r="I1114">
        <v>0</v>
      </c>
      <c r="J1114">
        <v>125.09</v>
      </c>
      <c r="K1114">
        <v>6</v>
      </c>
      <c r="L1114">
        <v>1</v>
      </c>
      <c r="M1114" s="3">
        <v>27.6</v>
      </c>
      <c r="N1114" s="3">
        <v>27.6</v>
      </c>
      <c r="O1114" s="3">
        <v>1</v>
      </c>
      <c r="P1114" s="4">
        <v>74.33</v>
      </c>
      <c r="Q1114">
        <f t="shared" si="68"/>
        <v>743.3</v>
      </c>
      <c r="R1114">
        <f t="shared" si="69"/>
        <v>668.96999999999991</v>
      </c>
      <c r="S1114">
        <f>VLOOKUP(B1114,Sheet1!B:C,2,0)</f>
        <v>8.3072024104826295E-2</v>
      </c>
      <c r="T1114">
        <f t="shared" si="70"/>
        <v>68.155256448288256</v>
      </c>
      <c r="U1114">
        <f t="shared" si="71"/>
        <v>-74.330000000000041</v>
      </c>
    </row>
    <row r="1115" spans="1:21" x14ac:dyDescent="0.25">
      <c r="A1115">
        <v>1113</v>
      </c>
      <c r="B1115" t="s">
        <v>3695</v>
      </c>
      <c r="C1115">
        <v>39847</v>
      </c>
      <c r="D1115">
        <v>0</v>
      </c>
      <c r="E1115">
        <v>3798</v>
      </c>
      <c r="F1115">
        <v>477.41666666666703</v>
      </c>
      <c r="G1115">
        <v>3.0027397260274</v>
      </c>
      <c r="H1115">
        <v>1</v>
      </c>
      <c r="I1115">
        <v>0</v>
      </c>
      <c r="J1115">
        <v>352.49</v>
      </c>
      <c r="K1115">
        <v>3</v>
      </c>
      <c r="L1115">
        <v>1</v>
      </c>
      <c r="M1115" s="3">
        <v>26.99</v>
      </c>
      <c r="N1115" s="3">
        <v>26.99</v>
      </c>
      <c r="O1115" s="3">
        <v>1</v>
      </c>
      <c r="P1115" s="4">
        <v>478.43</v>
      </c>
      <c r="Q1115">
        <f t="shared" si="68"/>
        <v>4784.3</v>
      </c>
      <c r="R1115">
        <f t="shared" si="69"/>
        <v>4305.87</v>
      </c>
      <c r="S1115">
        <f>VLOOKUP(B1115,Sheet1!B:C,2,0)</f>
        <v>0.14686532092527199</v>
      </c>
      <c r="T1115">
        <f t="shared" si="70"/>
        <v>408.16522450972218</v>
      </c>
      <c r="U1115">
        <f t="shared" si="71"/>
        <v>-478.43000000000029</v>
      </c>
    </row>
    <row r="1116" spans="1:21" x14ac:dyDescent="0.25">
      <c r="A1116">
        <v>1114</v>
      </c>
      <c r="B1116" t="s">
        <v>907</v>
      </c>
      <c r="C1116">
        <v>342472</v>
      </c>
      <c r="D1116">
        <v>0</v>
      </c>
      <c r="E1116">
        <v>45287</v>
      </c>
      <c r="F1116">
        <v>16747.666666666701</v>
      </c>
      <c r="G1116">
        <v>6.0054794520547903</v>
      </c>
      <c r="H1116">
        <v>1</v>
      </c>
      <c r="I1116">
        <v>0</v>
      </c>
      <c r="J1116">
        <v>51.96</v>
      </c>
      <c r="K1116">
        <v>6</v>
      </c>
      <c r="L1116">
        <v>1</v>
      </c>
      <c r="M1116" s="3">
        <v>21.52</v>
      </c>
      <c r="N1116" s="3">
        <v>21.52</v>
      </c>
      <c r="O1116" s="3">
        <v>1</v>
      </c>
      <c r="P1116" s="4">
        <v>5.64</v>
      </c>
      <c r="Q1116">
        <f t="shared" si="68"/>
        <v>56.399999999999991</v>
      </c>
      <c r="R1116">
        <f t="shared" si="69"/>
        <v>50.759999999999991</v>
      </c>
      <c r="S1116">
        <f>VLOOKUP(B1116,Sheet1!B:C,2,0)</f>
        <v>7.9262912189939402E-2</v>
      </c>
      <c r="T1116">
        <f t="shared" si="70"/>
        <v>5.1929571752487416</v>
      </c>
      <c r="U1116">
        <f t="shared" si="71"/>
        <v>-5.6400000000000006</v>
      </c>
    </row>
    <row r="1117" spans="1:21" x14ac:dyDescent="0.25">
      <c r="A1117">
        <v>1115</v>
      </c>
      <c r="B1117" t="s">
        <v>151</v>
      </c>
      <c r="C1117">
        <v>28291</v>
      </c>
      <c r="D1117">
        <v>0</v>
      </c>
      <c r="E1117">
        <v>0</v>
      </c>
      <c r="F1117">
        <v>-2357.5833333333298</v>
      </c>
      <c r="G1117">
        <v>7.0054794520547903</v>
      </c>
      <c r="H1117">
        <v>1</v>
      </c>
      <c r="I1117">
        <v>0</v>
      </c>
      <c r="J1117">
        <v>0</v>
      </c>
      <c r="K1117">
        <v>6</v>
      </c>
      <c r="L1117">
        <v>1</v>
      </c>
      <c r="M1117" s="3">
        <v>4.83</v>
      </c>
      <c r="N1117" s="3">
        <v>4.83</v>
      </c>
      <c r="O1117" s="3">
        <v>1</v>
      </c>
      <c r="P1117" s="4">
        <v>185.42</v>
      </c>
      <c r="Q1117">
        <f t="shared" si="68"/>
        <v>1854.1999999999998</v>
      </c>
      <c r="R1117">
        <f t="shared" si="69"/>
        <v>1668.7799999999997</v>
      </c>
      <c r="S1117">
        <f>VLOOKUP(B1117,Sheet1!B:C,2,0)</f>
        <v>8.21815506159254E-2</v>
      </c>
      <c r="T1117">
        <f t="shared" si="70"/>
        <v>170.18189688479512</v>
      </c>
      <c r="U1117">
        <f t="shared" si="71"/>
        <v>-185.42000000000007</v>
      </c>
    </row>
    <row r="1118" spans="1:21" x14ac:dyDescent="0.25">
      <c r="A1118">
        <v>1116</v>
      </c>
      <c r="B1118" t="s">
        <v>2162</v>
      </c>
      <c r="C1118">
        <v>398260</v>
      </c>
      <c r="D1118">
        <v>0</v>
      </c>
      <c r="E1118">
        <v>113942</v>
      </c>
      <c r="F1118">
        <v>80753.666666666701</v>
      </c>
      <c r="G1118">
        <v>5.0027397260274</v>
      </c>
      <c r="H1118">
        <v>1</v>
      </c>
      <c r="I1118">
        <v>0</v>
      </c>
      <c r="J1118">
        <v>0</v>
      </c>
      <c r="K1118">
        <v>5</v>
      </c>
      <c r="L1118">
        <v>1</v>
      </c>
      <c r="M1118" s="3">
        <v>39.96</v>
      </c>
      <c r="N1118" s="3">
        <v>39.96</v>
      </c>
      <c r="O1118" s="3">
        <v>1</v>
      </c>
      <c r="P1118" s="4">
        <v>0</v>
      </c>
      <c r="Q1118">
        <f t="shared" si="68"/>
        <v>0</v>
      </c>
      <c r="R1118">
        <f t="shared" si="69"/>
        <v>0</v>
      </c>
      <c r="S1118">
        <f>VLOOKUP(B1118,Sheet1!B:C,2,0)</f>
        <v>6.8578449625162199E-2</v>
      </c>
      <c r="T1118">
        <f t="shared" si="70"/>
        <v>0</v>
      </c>
      <c r="U1118">
        <f t="shared" si="71"/>
        <v>0</v>
      </c>
    </row>
    <row r="1119" spans="1:21" x14ac:dyDescent="0.25">
      <c r="A1119">
        <v>1117</v>
      </c>
      <c r="B1119" t="s">
        <v>3331</v>
      </c>
      <c r="C1119">
        <v>5597</v>
      </c>
      <c r="D1119">
        <v>0</v>
      </c>
      <c r="E1119">
        <v>1224</v>
      </c>
      <c r="F1119">
        <v>757.58333333333303</v>
      </c>
      <c r="G1119">
        <v>5.0054794520547903</v>
      </c>
      <c r="H1119">
        <v>1</v>
      </c>
      <c r="I1119">
        <v>0</v>
      </c>
      <c r="J1119">
        <v>122.32</v>
      </c>
      <c r="K1119">
        <v>4</v>
      </c>
      <c r="L1119">
        <v>1</v>
      </c>
      <c r="M1119" s="3">
        <v>30.9</v>
      </c>
      <c r="N1119" s="3">
        <v>30.9</v>
      </c>
      <c r="O1119" s="3">
        <v>1</v>
      </c>
      <c r="P1119" s="4">
        <v>64.260000000000005</v>
      </c>
      <c r="Q1119">
        <f t="shared" si="68"/>
        <v>642.6</v>
      </c>
      <c r="R1119">
        <f t="shared" si="69"/>
        <v>578.34</v>
      </c>
      <c r="S1119">
        <f>VLOOKUP(B1119,Sheet1!B:C,2,0)</f>
        <v>0.110054818025517</v>
      </c>
      <c r="T1119">
        <f t="shared" si="70"/>
        <v>57.187877393680282</v>
      </c>
      <c r="U1119">
        <f t="shared" si="71"/>
        <v>-64.259999999999991</v>
      </c>
    </row>
    <row r="1120" spans="1:21" x14ac:dyDescent="0.25">
      <c r="A1120">
        <v>1118</v>
      </c>
      <c r="B1120" t="s">
        <v>3716</v>
      </c>
      <c r="C1120">
        <v>10958</v>
      </c>
      <c r="D1120">
        <v>3964</v>
      </c>
      <c r="E1120">
        <v>659</v>
      </c>
      <c r="F1120">
        <v>-254.166666666667</v>
      </c>
      <c r="G1120">
        <v>7.0054794520547903</v>
      </c>
      <c r="H1120">
        <v>1</v>
      </c>
      <c r="I1120">
        <v>1</v>
      </c>
      <c r="J1120">
        <v>16.37</v>
      </c>
      <c r="K1120">
        <v>7</v>
      </c>
      <c r="L1120">
        <v>2</v>
      </c>
      <c r="M1120" s="3">
        <v>24.42</v>
      </c>
      <c r="N1120" s="3">
        <v>24.42</v>
      </c>
      <c r="O1120" s="3">
        <v>2</v>
      </c>
      <c r="P1120" s="4">
        <v>11.1</v>
      </c>
      <c r="Q1120">
        <f t="shared" si="68"/>
        <v>110.99999999999999</v>
      </c>
      <c r="R1120">
        <f t="shared" si="69"/>
        <v>99.899999999999991</v>
      </c>
      <c r="S1120">
        <f>VLOOKUP(B1120,Sheet1!B:C,2,0)</f>
        <v>7.7439260066022003E-2</v>
      </c>
      <c r="T1120">
        <f t="shared" si="70"/>
        <v>10.240424213267156</v>
      </c>
      <c r="U1120">
        <f t="shared" si="71"/>
        <v>-11.099999999999994</v>
      </c>
    </row>
    <row r="1121" spans="1:21" x14ac:dyDescent="0.25">
      <c r="A1121">
        <v>1119</v>
      </c>
      <c r="B1121" t="s">
        <v>2615</v>
      </c>
      <c r="C1121">
        <v>3401</v>
      </c>
      <c r="D1121">
        <v>0</v>
      </c>
      <c r="E1121">
        <v>0</v>
      </c>
      <c r="F1121">
        <v>-283.41666666666703</v>
      </c>
      <c r="G1121">
        <v>6.0054794520547903</v>
      </c>
      <c r="H1121">
        <v>1</v>
      </c>
      <c r="I1121">
        <v>0</v>
      </c>
      <c r="J1121">
        <v>0</v>
      </c>
      <c r="K1121">
        <v>5</v>
      </c>
      <c r="L1121">
        <v>1</v>
      </c>
      <c r="M1121" s="3">
        <v>12.82</v>
      </c>
      <c r="N1121" s="3">
        <v>12.82</v>
      </c>
      <c r="O1121" s="3">
        <v>1</v>
      </c>
      <c r="P1121" s="4">
        <v>54.51</v>
      </c>
      <c r="Q1121">
        <f t="shared" si="68"/>
        <v>545.09999999999991</v>
      </c>
      <c r="R1121">
        <f t="shared" si="69"/>
        <v>490.58999999999992</v>
      </c>
      <c r="S1121">
        <f>VLOOKUP(B1121,Sheet1!B:C,2,0)</f>
        <v>9.4786515487695094E-2</v>
      </c>
      <c r="T1121">
        <f t="shared" si="70"/>
        <v>49.343187040765734</v>
      </c>
      <c r="U1121">
        <f t="shared" si="71"/>
        <v>-54.509999999999991</v>
      </c>
    </row>
    <row r="1122" spans="1:21" x14ac:dyDescent="0.25">
      <c r="A1122">
        <v>1120</v>
      </c>
      <c r="B1122" t="s">
        <v>894</v>
      </c>
      <c r="C1122">
        <v>23422</v>
      </c>
      <c r="D1122">
        <v>0</v>
      </c>
      <c r="E1122">
        <v>221</v>
      </c>
      <c r="F1122">
        <v>-1730.8333333333301</v>
      </c>
      <c r="G1122">
        <v>4.0027397260274</v>
      </c>
      <c r="H1122">
        <v>1</v>
      </c>
      <c r="I1122">
        <v>0</v>
      </c>
      <c r="J1122">
        <v>0</v>
      </c>
      <c r="K1122">
        <v>4</v>
      </c>
      <c r="L1122">
        <v>2</v>
      </c>
      <c r="M1122" s="3">
        <v>23.4</v>
      </c>
      <c r="N1122" s="3">
        <v>23.4</v>
      </c>
      <c r="O1122" s="3">
        <v>2</v>
      </c>
      <c r="P1122" s="4">
        <v>165.15</v>
      </c>
      <c r="Q1122">
        <f t="shared" si="68"/>
        <v>1651.5</v>
      </c>
      <c r="R1122">
        <f t="shared" si="69"/>
        <v>1486.35</v>
      </c>
      <c r="S1122">
        <f>VLOOKUP(B1122,Sheet1!B:C,2,0)</f>
        <v>0.118805309058702</v>
      </c>
      <c r="T1122">
        <f t="shared" si="70"/>
        <v>145.52930320895535</v>
      </c>
      <c r="U1122">
        <f t="shared" si="71"/>
        <v>-165.15000000000009</v>
      </c>
    </row>
    <row r="1123" spans="1:21" x14ac:dyDescent="0.25">
      <c r="A1123">
        <v>1121</v>
      </c>
      <c r="B1123" t="s">
        <v>2536</v>
      </c>
      <c r="C1123">
        <v>10578</v>
      </c>
      <c r="D1123">
        <v>0</v>
      </c>
      <c r="E1123">
        <v>1461</v>
      </c>
      <c r="F1123">
        <v>579.5</v>
      </c>
      <c r="G1123">
        <v>6.0054794520547903</v>
      </c>
      <c r="H1123">
        <v>1</v>
      </c>
      <c r="I1123">
        <v>0</v>
      </c>
      <c r="J1123">
        <v>0</v>
      </c>
      <c r="K1123">
        <v>6</v>
      </c>
      <c r="L1123">
        <v>1</v>
      </c>
      <c r="M1123" s="3">
        <v>49.92</v>
      </c>
      <c r="N1123" s="3">
        <v>49.92</v>
      </c>
      <c r="O1123" s="3">
        <v>1</v>
      </c>
      <c r="P1123" s="4">
        <v>1.79</v>
      </c>
      <c r="Q1123">
        <f t="shared" si="68"/>
        <v>17.899999999999999</v>
      </c>
      <c r="R1123">
        <f t="shared" si="69"/>
        <v>16.11</v>
      </c>
      <c r="S1123">
        <f>VLOOKUP(B1123,Sheet1!B:C,2,0)</f>
        <v>9.4227845143786099E-2</v>
      </c>
      <c r="T1123">
        <f t="shared" si="70"/>
        <v>1.6213321571926229</v>
      </c>
      <c r="U1123">
        <f t="shared" si="71"/>
        <v>-1.7899999999999991</v>
      </c>
    </row>
    <row r="1124" spans="1:21" x14ac:dyDescent="0.25">
      <c r="A1124">
        <v>1122</v>
      </c>
      <c r="B1124" t="s">
        <v>1193</v>
      </c>
      <c r="C1124">
        <v>120131</v>
      </c>
      <c r="D1124">
        <v>438694</v>
      </c>
      <c r="E1124">
        <v>12344</v>
      </c>
      <c r="F1124">
        <v>2333.0833333333298</v>
      </c>
      <c r="G1124">
        <v>5.0054794520547903</v>
      </c>
      <c r="H1124">
        <v>1</v>
      </c>
      <c r="I1124">
        <v>1</v>
      </c>
      <c r="J1124">
        <v>1156.0899999999999</v>
      </c>
      <c r="K1124">
        <v>4</v>
      </c>
      <c r="L1124">
        <v>2</v>
      </c>
      <c r="M1124" s="3">
        <v>-13.62</v>
      </c>
      <c r="N1124" s="3">
        <v>-13.62</v>
      </c>
      <c r="O1124" s="3">
        <v>2</v>
      </c>
      <c r="P1124" s="4">
        <v>693.49</v>
      </c>
      <c r="Q1124">
        <f t="shared" si="68"/>
        <v>6934.9</v>
      </c>
      <c r="R1124">
        <f t="shared" si="69"/>
        <v>6241.41</v>
      </c>
      <c r="S1124">
        <f>VLOOKUP(B1124,Sheet1!B:C,2,0)</f>
        <v>7.5311135931217701E-2</v>
      </c>
      <c r="T1124">
        <f t="shared" si="70"/>
        <v>641.26248034305979</v>
      </c>
      <c r="U1124">
        <f t="shared" si="71"/>
        <v>-693.48999999999978</v>
      </c>
    </row>
    <row r="1125" spans="1:21" x14ac:dyDescent="0.25">
      <c r="A1125">
        <v>1123</v>
      </c>
      <c r="B1125" t="s">
        <v>133</v>
      </c>
      <c r="C1125">
        <v>27728</v>
      </c>
      <c r="D1125">
        <v>0</v>
      </c>
      <c r="E1125">
        <v>4166</v>
      </c>
      <c r="F1125">
        <v>1855.3333333333301</v>
      </c>
      <c r="G1125">
        <v>4.5671232876712304</v>
      </c>
      <c r="H1125">
        <v>1</v>
      </c>
      <c r="I1125">
        <v>0</v>
      </c>
      <c r="J1125">
        <v>395.37</v>
      </c>
      <c r="K1125">
        <v>4</v>
      </c>
      <c r="L1125">
        <v>1</v>
      </c>
      <c r="M1125" s="3">
        <v>2.82</v>
      </c>
      <c r="N1125" s="3">
        <v>2.82</v>
      </c>
      <c r="O1125" s="3">
        <v>1</v>
      </c>
      <c r="P1125" s="4">
        <v>229.18</v>
      </c>
      <c r="Q1125">
        <f t="shared" si="68"/>
        <v>2291.7999999999997</v>
      </c>
      <c r="R1125">
        <f t="shared" si="69"/>
        <v>2062.62</v>
      </c>
      <c r="S1125">
        <f>VLOOKUP(B1125,Sheet1!B:C,2,0)</f>
        <v>0.11914567865054899</v>
      </c>
      <c r="T1125">
        <f t="shared" si="70"/>
        <v>201.87419336686719</v>
      </c>
      <c r="U1125">
        <f t="shared" si="71"/>
        <v>-229.17999999999984</v>
      </c>
    </row>
    <row r="1126" spans="1:21" x14ac:dyDescent="0.25">
      <c r="A1126">
        <v>1124</v>
      </c>
      <c r="B1126" t="s">
        <v>2067</v>
      </c>
      <c r="C1126">
        <v>357647</v>
      </c>
      <c r="D1126">
        <v>0</v>
      </c>
      <c r="E1126">
        <v>24058</v>
      </c>
      <c r="F1126">
        <v>-5745.9166666666697</v>
      </c>
      <c r="G1126">
        <v>4.0027397260274</v>
      </c>
      <c r="H1126">
        <v>1</v>
      </c>
      <c r="I1126">
        <v>0</v>
      </c>
      <c r="J1126">
        <v>355.06</v>
      </c>
      <c r="K1126">
        <v>3</v>
      </c>
      <c r="L1126">
        <v>1</v>
      </c>
      <c r="M1126" s="3">
        <v>6.72</v>
      </c>
      <c r="N1126" s="3">
        <v>6.72</v>
      </c>
      <c r="O1126" s="3">
        <v>1</v>
      </c>
      <c r="P1126" s="4">
        <v>476.37</v>
      </c>
      <c r="Q1126">
        <f t="shared" si="68"/>
        <v>4763.7</v>
      </c>
      <c r="R1126">
        <f t="shared" si="69"/>
        <v>4287.33</v>
      </c>
      <c r="S1126">
        <f>VLOOKUP(B1126,Sheet1!B:C,2,0)</f>
        <v>0.118560214272971</v>
      </c>
      <c r="T1126">
        <f t="shared" si="70"/>
        <v>419.8914707267848</v>
      </c>
      <c r="U1126">
        <f t="shared" si="71"/>
        <v>-476.36999999999989</v>
      </c>
    </row>
    <row r="1127" spans="1:21" x14ac:dyDescent="0.25">
      <c r="A1127">
        <v>1125</v>
      </c>
      <c r="B1127" t="s">
        <v>3284</v>
      </c>
      <c r="C1127">
        <v>4367</v>
      </c>
      <c r="D1127">
        <v>0</v>
      </c>
      <c r="E1127">
        <v>451</v>
      </c>
      <c r="F1127">
        <v>87.0833333333333</v>
      </c>
      <c r="G1127">
        <v>5.0054794520547903</v>
      </c>
      <c r="H1127">
        <v>1</v>
      </c>
      <c r="I1127">
        <v>0</v>
      </c>
      <c r="J1127">
        <v>43.74</v>
      </c>
      <c r="K1127">
        <v>4</v>
      </c>
      <c r="L1127">
        <v>1</v>
      </c>
      <c r="M1127" s="3">
        <v>28.84</v>
      </c>
      <c r="N1127" s="3">
        <v>28.84</v>
      </c>
      <c r="O1127" s="3">
        <v>1</v>
      </c>
      <c r="P1127" s="4">
        <v>57.23</v>
      </c>
      <c r="Q1127">
        <f t="shared" si="68"/>
        <v>572.29999999999995</v>
      </c>
      <c r="R1127">
        <f t="shared" si="69"/>
        <v>515.06999999999994</v>
      </c>
      <c r="S1127">
        <f>VLOOKUP(B1127,Sheet1!B:C,2,0)</f>
        <v>0.109431586164212</v>
      </c>
      <c r="T1127">
        <f t="shared" si="70"/>
        <v>50.967230323822143</v>
      </c>
      <c r="U1127">
        <f t="shared" si="71"/>
        <v>-57.230000000000018</v>
      </c>
    </row>
    <row r="1128" spans="1:21" x14ac:dyDescent="0.25">
      <c r="A1128">
        <v>1126</v>
      </c>
      <c r="B1128" t="s">
        <v>688</v>
      </c>
      <c r="C1128">
        <v>95816</v>
      </c>
      <c r="D1128">
        <v>0</v>
      </c>
      <c r="E1128">
        <v>2606</v>
      </c>
      <c r="F1128">
        <v>-5378.6666666666697</v>
      </c>
      <c r="G1128">
        <v>4.02739726027397</v>
      </c>
      <c r="H1128">
        <v>1</v>
      </c>
      <c r="I1128">
        <v>0</v>
      </c>
      <c r="J1128">
        <v>0</v>
      </c>
      <c r="K1128">
        <v>4</v>
      </c>
      <c r="L1128">
        <v>1</v>
      </c>
      <c r="M1128" s="3">
        <v>12.36</v>
      </c>
      <c r="N1128" s="3">
        <v>12.36</v>
      </c>
      <c r="O1128" s="3">
        <v>1</v>
      </c>
      <c r="P1128" s="4">
        <v>21.6</v>
      </c>
      <c r="Q1128">
        <f t="shared" si="68"/>
        <v>216</v>
      </c>
      <c r="R1128">
        <f t="shared" si="69"/>
        <v>194.4</v>
      </c>
      <c r="S1128">
        <f>VLOOKUP(B1128,Sheet1!B:C,2,0)</f>
        <v>0.123622011157679</v>
      </c>
      <c r="T1128">
        <f t="shared" si="70"/>
        <v>18.929764558994133</v>
      </c>
      <c r="U1128">
        <f t="shared" si="71"/>
        <v>-21.599999999999994</v>
      </c>
    </row>
    <row r="1129" spans="1:21" x14ac:dyDescent="0.25">
      <c r="A1129">
        <v>1127</v>
      </c>
      <c r="B1129" t="s">
        <v>2330</v>
      </c>
      <c r="C1129">
        <v>6675</v>
      </c>
      <c r="D1129">
        <v>0</v>
      </c>
      <c r="E1129">
        <v>0</v>
      </c>
      <c r="F1129">
        <v>-556.25</v>
      </c>
      <c r="G1129">
        <v>4.0712328767123296</v>
      </c>
      <c r="H1129">
        <v>1</v>
      </c>
      <c r="I1129">
        <v>0</v>
      </c>
      <c r="J1129">
        <v>0</v>
      </c>
      <c r="K1129">
        <v>3</v>
      </c>
      <c r="L1129">
        <v>1</v>
      </c>
      <c r="M1129" s="3">
        <v>10.08</v>
      </c>
      <c r="N1129" s="3">
        <v>10.08</v>
      </c>
      <c r="O1129" s="3">
        <v>1</v>
      </c>
      <c r="P1129" s="4">
        <v>77.11</v>
      </c>
      <c r="Q1129">
        <f t="shared" si="68"/>
        <v>771.09999999999991</v>
      </c>
      <c r="R1129">
        <f t="shared" si="69"/>
        <v>693.9899999999999</v>
      </c>
      <c r="S1129">
        <f>VLOOKUP(B1129,Sheet1!B:C,2,0)</f>
        <v>0.124141176658257</v>
      </c>
      <c r="T1129">
        <f t="shared" si="70"/>
        <v>67.537473867881801</v>
      </c>
      <c r="U1129">
        <f t="shared" si="71"/>
        <v>-77.110000000000014</v>
      </c>
    </row>
    <row r="1130" spans="1:21" x14ac:dyDescent="0.25">
      <c r="A1130">
        <v>1128</v>
      </c>
      <c r="B1130" t="s">
        <v>1797</v>
      </c>
      <c r="C1130">
        <v>6925</v>
      </c>
      <c r="D1130">
        <v>0</v>
      </c>
      <c r="E1130">
        <v>472</v>
      </c>
      <c r="F1130">
        <v>-105.083333333333</v>
      </c>
      <c r="G1130">
        <v>3.0027397260274</v>
      </c>
      <c r="H1130">
        <v>1</v>
      </c>
      <c r="I1130">
        <v>0</v>
      </c>
      <c r="J1130">
        <v>25.26</v>
      </c>
      <c r="K1130">
        <v>3</v>
      </c>
      <c r="L1130">
        <v>1</v>
      </c>
      <c r="M1130" s="3">
        <v>28.6</v>
      </c>
      <c r="N1130" s="3">
        <v>28.6</v>
      </c>
      <c r="O1130" s="3">
        <v>1</v>
      </c>
      <c r="P1130" s="4">
        <v>18.86</v>
      </c>
      <c r="Q1130">
        <f t="shared" si="68"/>
        <v>188.6</v>
      </c>
      <c r="R1130">
        <f t="shared" si="69"/>
        <v>169.74</v>
      </c>
      <c r="S1130">
        <f>VLOOKUP(B1130,Sheet1!B:C,2,0)</f>
        <v>0.14362684436216</v>
      </c>
      <c r="T1130">
        <f t="shared" si="70"/>
        <v>16.151197715329662</v>
      </c>
      <c r="U1130">
        <f t="shared" si="71"/>
        <v>-18.859999999999985</v>
      </c>
    </row>
    <row r="1131" spans="1:21" x14ac:dyDescent="0.25">
      <c r="A1131">
        <v>1129</v>
      </c>
      <c r="B1131" t="s">
        <v>176</v>
      </c>
      <c r="C1131">
        <v>20713</v>
      </c>
      <c r="D1131">
        <v>0</v>
      </c>
      <c r="E1131">
        <v>1556</v>
      </c>
      <c r="F1131">
        <v>-170.083333333333</v>
      </c>
      <c r="G1131">
        <v>4.0027397260274</v>
      </c>
      <c r="H1131">
        <v>1</v>
      </c>
      <c r="I1131">
        <v>0</v>
      </c>
      <c r="J1131">
        <v>154.04</v>
      </c>
      <c r="K1131">
        <v>3</v>
      </c>
      <c r="L1131">
        <v>1</v>
      </c>
      <c r="M1131" s="3">
        <v>12.96</v>
      </c>
      <c r="N1131" s="3">
        <v>12.96</v>
      </c>
      <c r="O1131" s="3">
        <v>1</v>
      </c>
      <c r="P1131" s="4">
        <v>247.6</v>
      </c>
      <c r="Q1131">
        <f t="shared" si="68"/>
        <v>2476</v>
      </c>
      <c r="R1131">
        <f t="shared" si="69"/>
        <v>2228.4</v>
      </c>
      <c r="S1131">
        <f>VLOOKUP(B1131,Sheet1!B:C,2,0)</f>
        <v>0.126668525952808</v>
      </c>
      <c r="T1131">
        <f t="shared" si="70"/>
        <v>216.23687297408475</v>
      </c>
      <c r="U1131">
        <f t="shared" si="71"/>
        <v>-247.59999999999991</v>
      </c>
    </row>
    <row r="1132" spans="1:21" x14ac:dyDescent="0.25">
      <c r="A1132">
        <v>1130</v>
      </c>
      <c r="B1132" t="s">
        <v>1431</v>
      </c>
      <c r="C1132">
        <v>29858</v>
      </c>
      <c r="D1132">
        <v>0</v>
      </c>
      <c r="E1132">
        <v>2212</v>
      </c>
      <c r="F1132">
        <v>-276.16666666666703</v>
      </c>
      <c r="G1132">
        <v>4.0027397260274</v>
      </c>
      <c r="H1132">
        <v>1</v>
      </c>
      <c r="I1132">
        <v>0</v>
      </c>
      <c r="J1132">
        <v>222.68</v>
      </c>
      <c r="K1132">
        <v>4</v>
      </c>
      <c r="L1132">
        <v>1</v>
      </c>
      <c r="M1132" s="3">
        <v>25.04</v>
      </c>
      <c r="N1132" s="3">
        <v>25.04</v>
      </c>
      <c r="O1132" s="3">
        <v>1</v>
      </c>
      <c r="P1132" s="4">
        <v>367.9</v>
      </c>
      <c r="Q1132">
        <f t="shared" si="68"/>
        <v>3678.9999999999995</v>
      </c>
      <c r="R1132">
        <f t="shared" si="69"/>
        <v>3311.0999999999995</v>
      </c>
      <c r="S1132">
        <f>VLOOKUP(B1132,Sheet1!B:C,2,0)</f>
        <v>0.127295761182176</v>
      </c>
      <c r="T1132">
        <f t="shared" si="70"/>
        <v>321.06788946107741</v>
      </c>
      <c r="U1132">
        <f t="shared" si="71"/>
        <v>-367.90000000000009</v>
      </c>
    </row>
    <row r="1133" spans="1:21" x14ac:dyDescent="0.25">
      <c r="A1133">
        <v>1131</v>
      </c>
      <c r="B1133" t="s">
        <v>630</v>
      </c>
      <c r="C1133">
        <v>4512</v>
      </c>
      <c r="D1133">
        <v>0</v>
      </c>
      <c r="E1133">
        <v>0</v>
      </c>
      <c r="F1133">
        <v>-376</v>
      </c>
      <c r="G1133">
        <v>6.0027397260274</v>
      </c>
      <c r="H1133">
        <v>1</v>
      </c>
      <c r="I1133">
        <v>0</v>
      </c>
      <c r="J1133">
        <v>0</v>
      </c>
      <c r="K1133">
        <v>6</v>
      </c>
      <c r="L1133">
        <v>1</v>
      </c>
      <c r="M1133" s="3">
        <v>25.92</v>
      </c>
      <c r="N1133" s="3">
        <v>25.92</v>
      </c>
      <c r="O1133" s="3">
        <v>1</v>
      </c>
      <c r="P1133" s="4">
        <v>71.62</v>
      </c>
      <c r="Q1133">
        <f t="shared" si="68"/>
        <v>716.2</v>
      </c>
      <c r="R1133">
        <f t="shared" si="69"/>
        <v>644.58000000000004</v>
      </c>
      <c r="S1133">
        <f>VLOOKUP(B1133,Sheet1!B:C,2,0)</f>
        <v>9.4823316877305996E-2</v>
      </c>
      <c r="T1133">
        <f t="shared" si="70"/>
        <v>64.828754045247351</v>
      </c>
      <c r="U1133">
        <f t="shared" si="71"/>
        <v>-71.62</v>
      </c>
    </row>
    <row r="1134" spans="1:21" x14ac:dyDescent="0.25">
      <c r="A1134">
        <v>1132</v>
      </c>
      <c r="B1134" t="s">
        <v>196</v>
      </c>
      <c r="C1134">
        <v>301531</v>
      </c>
      <c r="D1134">
        <v>0</v>
      </c>
      <c r="E1134">
        <v>21433</v>
      </c>
      <c r="F1134">
        <v>-3694.5833333333298</v>
      </c>
      <c r="G1134">
        <v>4.0027397260274</v>
      </c>
      <c r="H1134">
        <v>1</v>
      </c>
      <c r="I1134">
        <v>0</v>
      </c>
      <c r="J1134">
        <v>181.65</v>
      </c>
      <c r="K1134">
        <v>4</v>
      </c>
      <c r="L1134">
        <v>1</v>
      </c>
      <c r="M1134" s="3">
        <v>37.49</v>
      </c>
      <c r="N1134" s="3">
        <v>37.49</v>
      </c>
      <c r="O1134" s="3">
        <v>1</v>
      </c>
      <c r="P1134" s="4">
        <v>201.38</v>
      </c>
      <c r="Q1134">
        <f t="shared" si="68"/>
        <v>2013.8</v>
      </c>
      <c r="R1134">
        <f t="shared" si="69"/>
        <v>1812.42</v>
      </c>
      <c r="S1134">
        <f>VLOOKUP(B1134,Sheet1!B:C,2,0)</f>
        <v>0.117522252185527</v>
      </c>
      <c r="T1134">
        <f t="shared" si="70"/>
        <v>177.71336885487855</v>
      </c>
      <c r="U1134">
        <f t="shared" si="71"/>
        <v>-201.37999999999988</v>
      </c>
    </row>
    <row r="1135" spans="1:21" x14ac:dyDescent="0.25">
      <c r="A1135">
        <v>1133</v>
      </c>
      <c r="B1135" t="s">
        <v>3473</v>
      </c>
      <c r="C1135">
        <v>14249</v>
      </c>
      <c r="D1135">
        <v>0</v>
      </c>
      <c r="E1135">
        <v>3628</v>
      </c>
      <c r="F1135">
        <v>2440.5833333333298</v>
      </c>
      <c r="G1135">
        <v>5.0054794520547903</v>
      </c>
      <c r="H1135">
        <v>1</v>
      </c>
      <c r="I1135">
        <v>0</v>
      </c>
      <c r="J1135">
        <v>292.04000000000002</v>
      </c>
      <c r="K1135">
        <v>5</v>
      </c>
      <c r="L1135">
        <v>1</v>
      </c>
      <c r="M1135" s="3">
        <v>17.22</v>
      </c>
      <c r="N1135" s="3">
        <v>17.22</v>
      </c>
      <c r="O1135" s="3">
        <v>1</v>
      </c>
      <c r="P1135" s="4">
        <v>100.6</v>
      </c>
      <c r="Q1135">
        <f t="shared" si="68"/>
        <v>1005.9999999999999</v>
      </c>
      <c r="R1135">
        <f t="shared" si="69"/>
        <v>905.39999999999986</v>
      </c>
      <c r="S1135">
        <f>VLOOKUP(B1135,Sheet1!B:C,2,0)</f>
        <v>0.111087033644693</v>
      </c>
      <c r="T1135">
        <f t="shared" si="70"/>
        <v>89.424644415343877</v>
      </c>
      <c r="U1135">
        <f t="shared" si="71"/>
        <v>-100.60000000000002</v>
      </c>
    </row>
    <row r="1136" spans="1:21" x14ac:dyDescent="0.25">
      <c r="A1136">
        <v>1134</v>
      </c>
      <c r="B1136" t="s">
        <v>1002</v>
      </c>
      <c r="C1136">
        <v>1483590</v>
      </c>
      <c r="D1136">
        <v>0</v>
      </c>
      <c r="E1136">
        <v>204152</v>
      </c>
      <c r="F1136">
        <v>80519.5</v>
      </c>
      <c r="G1136">
        <v>5.0054794520547903</v>
      </c>
      <c r="H1136">
        <v>1</v>
      </c>
      <c r="I1136">
        <v>0</v>
      </c>
      <c r="J1136">
        <v>16.78</v>
      </c>
      <c r="K1136">
        <v>4</v>
      </c>
      <c r="L1136">
        <v>1</v>
      </c>
      <c r="M1136" s="3">
        <v>98.16</v>
      </c>
      <c r="N1136" s="3">
        <v>98.16</v>
      </c>
      <c r="O1136" s="3">
        <v>1</v>
      </c>
      <c r="P1136" s="4">
        <v>23.19</v>
      </c>
      <c r="Q1136">
        <f t="shared" si="68"/>
        <v>231.9</v>
      </c>
      <c r="R1136">
        <f t="shared" si="69"/>
        <v>208.71</v>
      </c>
      <c r="S1136">
        <f>VLOOKUP(B1136,Sheet1!B:C,2,0)</f>
        <v>4.6968920519949699E-2</v>
      </c>
      <c r="T1136">
        <f t="shared" si="70"/>
        <v>22.100790733142368</v>
      </c>
      <c r="U1136">
        <f t="shared" si="71"/>
        <v>-23.189999999999998</v>
      </c>
    </row>
    <row r="1137" spans="1:21" x14ac:dyDescent="0.25">
      <c r="A1137">
        <v>1135</v>
      </c>
      <c r="B1137" t="s">
        <v>3869</v>
      </c>
      <c r="C1137">
        <v>8694</v>
      </c>
      <c r="D1137">
        <v>0</v>
      </c>
      <c r="E1137">
        <v>630</v>
      </c>
      <c r="F1137">
        <v>-94.5</v>
      </c>
      <c r="G1137">
        <v>4.0465753424657498</v>
      </c>
      <c r="H1137">
        <v>1</v>
      </c>
      <c r="I1137">
        <v>0</v>
      </c>
      <c r="J1137">
        <v>61.12</v>
      </c>
      <c r="K1137">
        <v>4</v>
      </c>
      <c r="L1137">
        <v>1</v>
      </c>
      <c r="M1137" s="3">
        <v>82.44</v>
      </c>
      <c r="N1137" s="3">
        <v>82.44</v>
      </c>
      <c r="O1137" s="3">
        <v>1</v>
      </c>
      <c r="P1137" s="4">
        <v>100.2</v>
      </c>
      <c r="Q1137">
        <f t="shared" si="68"/>
        <v>1002</v>
      </c>
      <c r="R1137">
        <f t="shared" si="69"/>
        <v>901.8</v>
      </c>
      <c r="S1137">
        <f>VLOOKUP(B1137,Sheet1!B:C,2,0)</f>
        <v>0.125089428785264</v>
      </c>
      <c r="T1137">
        <f t="shared" si="70"/>
        <v>87.666039235716553</v>
      </c>
      <c r="U1137">
        <f t="shared" si="71"/>
        <v>-100.20000000000005</v>
      </c>
    </row>
    <row r="1138" spans="1:21" x14ac:dyDescent="0.25">
      <c r="A1138">
        <v>1136</v>
      </c>
      <c r="B1138" t="s">
        <v>267</v>
      </c>
      <c r="C1138">
        <v>17337</v>
      </c>
      <c r="D1138">
        <v>69233</v>
      </c>
      <c r="E1138">
        <v>0</v>
      </c>
      <c r="F1138">
        <v>-1444.75</v>
      </c>
      <c r="G1138">
        <v>3.0027397260274</v>
      </c>
      <c r="H1138">
        <v>1</v>
      </c>
      <c r="I1138">
        <v>1</v>
      </c>
      <c r="J1138">
        <v>0</v>
      </c>
      <c r="K1138">
        <v>3</v>
      </c>
      <c r="L1138">
        <v>2</v>
      </c>
      <c r="M1138" s="3">
        <v>21.9</v>
      </c>
      <c r="N1138" s="3">
        <v>21.9</v>
      </c>
      <c r="O1138" s="3">
        <v>2</v>
      </c>
      <c r="P1138" s="4">
        <v>224.04</v>
      </c>
      <c r="Q1138">
        <f t="shared" si="68"/>
        <v>2240.3999999999996</v>
      </c>
      <c r="R1138">
        <f t="shared" si="69"/>
        <v>2016.3599999999997</v>
      </c>
      <c r="S1138">
        <f>VLOOKUP(B1138,Sheet1!B:C,2,0)</f>
        <v>0.12838244381646799</v>
      </c>
      <c r="T1138">
        <f t="shared" si="70"/>
        <v>195.27719728735849</v>
      </c>
      <c r="U1138">
        <f t="shared" si="71"/>
        <v>-224.03999999999996</v>
      </c>
    </row>
    <row r="1139" spans="1:21" x14ac:dyDescent="0.25">
      <c r="A1139">
        <v>1137</v>
      </c>
      <c r="B1139" t="s">
        <v>1208</v>
      </c>
      <c r="C1139">
        <v>20380</v>
      </c>
      <c r="D1139">
        <v>0</v>
      </c>
      <c r="E1139">
        <v>0</v>
      </c>
      <c r="F1139">
        <v>-1698.3333333333301</v>
      </c>
      <c r="G1139">
        <v>5.4191780821917801</v>
      </c>
      <c r="H1139">
        <v>1</v>
      </c>
      <c r="I1139">
        <v>0</v>
      </c>
      <c r="J1139">
        <v>0</v>
      </c>
      <c r="K1139">
        <v>5</v>
      </c>
      <c r="L1139">
        <v>1</v>
      </c>
      <c r="M1139" s="3">
        <v>21.34</v>
      </c>
      <c r="N1139" s="3">
        <v>21.34</v>
      </c>
      <c r="O1139" s="3">
        <v>1</v>
      </c>
      <c r="P1139" s="4">
        <v>174.57</v>
      </c>
      <c r="Q1139">
        <f t="shared" si="68"/>
        <v>1745.6999999999998</v>
      </c>
      <c r="R1139">
        <f t="shared" si="69"/>
        <v>1571.1299999999999</v>
      </c>
      <c r="S1139">
        <f>VLOOKUP(B1139,Sheet1!B:C,2,0)</f>
        <v>0.102958811297088</v>
      </c>
      <c r="T1139">
        <f t="shared" si="70"/>
        <v>156.59648031186734</v>
      </c>
      <c r="U1139">
        <f t="shared" si="71"/>
        <v>-174.56999999999994</v>
      </c>
    </row>
    <row r="1140" spans="1:21" x14ac:dyDescent="0.25">
      <c r="A1140">
        <v>1138</v>
      </c>
      <c r="B1140" t="s">
        <v>3464</v>
      </c>
      <c r="C1140">
        <v>16741</v>
      </c>
      <c r="D1140">
        <v>0</v>
      </c>
      <c r="E1140">
        <v>0</v>
      </c>
      <c r="F1140">
        <v>-1395.0833333333301</v>
      </c>
      <c r="G1140">
        <v>4.5452054794520604</v>
      </c>
      <c r="H1140">
        <v>1</v>
      </c>
      <c r="I1140">
        <v>0</v>
      </c>
      <c r="J1140">
        <v>0</v>
      </c>
      <c r="K1140">
        <v>4</v>
      </c>
      <c r="L1140">
        <v>2</v>
      </c>
      <c r="M1140" s="3">
        <v>37.86</v>
      </c>
      <c r="N1140" s="3">
        <v>37.86</v>
      </c>
      <c r="O1140" s="3">
        <v>2</v>
      </c>
      <c r="P1140" s="4">
        <v>193.81</v>
      </c>
      <c r="Q1140">
        <f t="shared" si="68"/>
        <v>1938.1</v>
      </c>
      <c r="R1140">
        <f t="shared" si="69"/>
        <v>1744.29</v>
      </c>
      <c r="S1140">
        <f>VLOOKUP(B1140,Sheet1!B:C,2,0)</f>
        <v>0.110296655291009</v>
      </c>
      <c r="T1140">
        <f t="shared" si="70"/>
        <v>172.43340523804955</v>
      </c>
      <c r="U1140">
        <f t="shared" si="71"/>
        <v>-193.80999999999995</v>
      </c>
    </row>
    <row r="1141" spans="1:21" x14ac:dyDescent="0.25">
      <c r="A1141">
        <v>1139</v>
      </c>
      <c r="B1141" t="s">
        <v>1939</v>
      </c>
      <c r="C1141">
        <v>4866</v>
      </c>
      <c r="D1141">
        <v>0</v>
      </c>
      <c r="E1141">
        <v>1154</v>
      </c>
      <c r="F1141">
        <v>748.5</v>
      </c>
      <c r="G1141">
        <v>5.0054794520547903</v>
      </c>
      <c r="H1141">
        <v>1</v>
      </c>
      <c r="I1141">
        <v>0</v>
      </c>
      <c r="J1141">
        <v>317.99</v>
      </c>
      <c r="K1141">
        <v>4</v>
      </c>
      <c r="L1141">
        <v>1</v>
      </c>
      <c r="M1141" s="3">
        <v>0</v>
      </c>
      <c r="N1141" s="3">
        <v>-230.88</v>
      </c>
      <c r="O1141" s="3">
        <v>1</v>
      </c>
      <c r="P1141" s="4">
        <v>-152.51</v>
      </c>
      <c r="Q1141">
        <f t="shared" si="68"/>
        <v>-1525.1</v>
      </c>
      <c r="R1141">
        <f t="shared" si="69"/>
        <v>-1372.59</v>
      </c>
      <c r="S1141">
        <f>VLOOKUP(B1141,Sheet1!B:C,2,0)</f>
        <v>0.112507205976767</v>
      </c>
      <c r="T1141">
        <f t="shared" si="70"/>
        <v>-135.35152601648326</v>
      </c>
      <c r="U1141">
        <f t="shared" si="71"/>
        <v>152.51</v>
      </c>
    </row>
    <row r="1142" spans="1:21" x14ac:dyDescent="0.25">
      <c r="A1142">
        <v>1140</v>
      </c>
      <c r="B1142" t="s">
        <v>1726</v>
      </c>
      <c r="C1142">
        <v>37798</v>
      </c>
      <c r="D1142">
        <v>0</v>
      </c>
      <c r="E1142">
        <v>1682</v>
      </c>
      <c r="F1142">
        <v>-1467.8333333333301</v>
      </c>
      <c r="G1142">
        <v>7.4054794520547897</v>
      </c>
      <c r="H1142">
        <v>1</v>
      </c>
      <c r="I1142">
        <v>0</v>
      </c>
      <c r="J1142">
        <v>0</v>
      </c>
      <c r="K1142">
        <v>6</v>
      </c>
      <c r="L1142">
        <v>1</v>
      </c>
      <c r="M1142" s="3">
        <v>0</v>
      </c>
      <c r="N1142" s="3">
        <v>0</v>
      </c>
      <c r="O1142" s="3">
        <v>1</v>
      </c>
      <c r="P1142" s="4">
        <v>0</v>
      </c>
      <c r="Q1142">
        <f t="shared" si="68"/>
        <v>0</v>
      </c>
      <c r="R1142">
        <f t="shared" si="69"/>
        <v>0</v>
      </c>
      <c r="S1142">
        <f>VLOOKUP(B1142,Sheet1!B:C,2,0)</f>
        <v>7.7044720069867206E-2</v>
      </c>
      <c r="T1142">
        <f t="shared" si="70"/>
        <v>0</v>
      </c>
      <c r="U1142">
        <f t="shared" si="71"/>
        <v>0</v>
      </c>
    </row>
    <row r="1143" spans="1:21" x14ac:dyDescent="0.25">
      <c r="A1143">
        <v>1141</v>
      </c>
      <c r="B1143" t="s">
        <v>1828</v>
      </c>
      <c r="C1143">
        <v>5843</v>
      </c>
      <c r="D1143">
        <v>0</v>
      </c>
      <c r="E1143">
        <v>879</v>
      </c>
      <c r="F1143">
        <v>392.08333333333297</v>
      </c>
      <c r="G1143">
        <v>7.0054794520547903</v>
      </c>
      <c r="H1143">
        <v>1</v>
      </c>
      <c r="I1143">
        <v>0</v>
      </c>
      <c r="J1143">
        <v>127.03</v>
      </c>
      <c r="K1143">
        <v>6</v>
      </c>
      <c r="L1143">
        <v>1</v>
      </c>
      <c r="M1143" s="3">
        <v>21.78</v>
      </c>
      <c r="N1143" s="3">
        <v>21.78</v>
      </c>
      <c r="O1143" s="3">
        <v>1</v>
      </c>
      <c r="P1143" s="4">
        <v>67.510000000000005</v>
      </c>
      <c r="Q1143">
        <f t="shared" si="68"/>
        <v>675.1</v>
      </c>
      <c r="R1143">
        <f t="shared" si="69"/>
        <v>607.59</v>
      </c>
      <c r="S1143">
        <f>VLOOKUP(B1143,Sheet1!B:C,2,0)</f>
        <v>8.3088815394222595E-2</v>
      </c>
      <c r="T1143">
        <f t="shared" si="70"/>
        <v>61.900674072736031</v>
      </c>
      <c r="U1143">
        <f t="shared" si="71"/>
        <v>-67.509999999999991</v>
      </c>
    </row>
    <row r="1144" spans="1:21" x14ac:dyDescent="0.25">
      <c r="A1144">
        <v>1142</v>
      </c>
      <c r="B1144" t="s">
        <v>1260</v>
      </c>
      <c r="C1144">
        <v>1962</v>
      </c>
      <c r="D1144">
        <v>2155</v>
      </c>
      <c r="E1144">
        <v>0</v>
      </c>
      <c r="F1144">
        <v>-163.5</v>
      </c>
      <c r="G1144">
        <v>7.0054794520547903</v>
      </c>
      <c r="H1144">
        <v>1</v>
      </c>
      <c r="I1144">
        <v>1</v>
      </c>
      <c r="J1144">
        <v>0</v>
      </c>
      <c r="K1144">
        <v>6</v>
      </c>
      <c r="L1144">
        <v>4</v>
      </c>
      <c r="M1144" s="3">
        <v>21.52</v>
      </c>
      <c r="N1144" s="3">
        <v>21.52</v>
      </c>
      <c r="O1144" s="3">
        <v>4</v>
      </c>
      <c r="P1144" s="4">
        <v>6.13</v>
      </c>
      <c r="Q1144">
        <f t="shared" si="68"/>
        <v>61.3</v>
      </c>
      <c r="R1144">
        <f t="shared" si="69"/>
        <v>55.169999999999995</v>
      </c>
      <c r="S1144">
        <f>VLOOKUP(B1144,Sheet1!B:C,2,0)</f>
        <v>6.9497145308966501E-2</v>
      </c>
      <c r="T1144">
        <f t="shared" si="70"/>
        <v>5.7039824992560346</v>
      </c>
      <c r="U1144">
        <f t="shared" si="71"/>
        <v>-6.1300000000000026</v>
      </c>
    </row>
    <row r="1145" spans="1:21" x14ac:dyDescent="0.25">
      <c r="A1145">
        <v>1143</v>
      </c>
      <c r="B1145" t="s">
        <v>4002</v>
      </c>
      <c r="C1145">
        <v>29600</v>
      </c>
      <c r="D1145">
        <v>0</v>
      </c>
      <c r="E1145">
        <v>4713</v>
      </c>
      <c r="F1145">
        <v>2246.3333333333298</v>
      </c>
      <c r="G1145">
        <v>5.0054794520547903</v>
      </c>
      <c r="H1145">
        <v>1</v>
      </c>
      <c r="I1145">
        <v>0</v>
      </c>
      <c r="J1145">
        <v>218.5</v>
      </c>
      <c r="K1145">
        <v>4</v>
      </c>
      <c r="L1145">
        <v>1</v>
      </c>
      <c r="M1145" s="3">
        <v>14.04</v>
      </c>
      <c r="N1145" s="3">
        <v>14.04</v>
      </c>
      <c r="O1145" s="3">
        <v>1</v>
      </c>
      <c r="P1145" s="4">
        <v>145.05000000000001</v>
      </c>
      <c r="Q1145">
        <f t="shared" si="68"/>
        <v>1450.5</v>
      </c>
      <c r="R1145">
        <f t="shared" si="69"/>
        <v>1305.45</v>
      </c>
      <c r="S1145">
        <f>VLOOKUP(B1145,Sheet1!B:C,2,0)</f>
        <v>0.109707129905474</v>
      </c>
      <c r="T1145">
        <f t="shared" si="70"/>
        <v>129.13698080721099</v>
      </c>
      <c r="U1145">
        <f t="shared" si="71"/>
        <v>-145.04999999999995</v>
      </c>
    </row>
    <row r="1146" spans="1:21" x14ac:dyDescent="0.25">
      <c r="A1146">
        <v>1144</v>
      </c>
      <c r="B1146" t="s">
        <v>1631</v>
      </c>
      <c r="C1146">
        <v>63461</v>
      </c>
      <c r="D1146">
        <v>0</v>
      </c>
      <c r="E1146">
        <v>692</v>
      </c>
      <c r="F1146">
        <v>-4596.4166666666697</v>
      </c>
      <c r="G1146">
        <v>4.4602739726027396</v>
      </c>
      <c r="H1146">
        <v>1</v>
      </c>
      <c r="I1146">
        <v>0</v>
      </c>
      <c r="J1146">
        <v>0</v>
      </c>
      <c r="K1146">
        <v>4</v>
      </c>
      <c r="L1146">
        <v>1</v>
      </c>
      <c r="M1146" s="3">
        <v>24.78</v>
      </c>
      <c r="N1146" s="3">
        <v>24.78</v>
      </c>
      <c r="O1146" s="3">
        <v>1</v>
      </c>
      <c r="P1146" s="4">
        <v>60.21</v>
      </c>
      <c r="Q1146">
        <f t="shared" si="68"/>
        <v>602.1</v>
      </c>
      <c r="R1146">
        <f t="shared" si="69"/>
        <v>541.89</v>
      </c>
      <c r="S1146">
        <f>VLOOKUP(B1146,Sheet1!B:C,2,0)</f>
        <v>0.11734953139377299</v>
      </c>
      <c r="T1146">
        <f t="shared" si="70"/>
        <v>53.144384714780927</v>
      </c>
      <c r="U1146">
        <f t="shared" si="71"/>
        <v>-60.210000000000036</v>
      </c>
    </row>
    <row r="1147" spans="1:21" x14ac:dyDescent="0.25">
      <c r="A1147">
        <v>1145</v>
      </c>
      <c r="B1147" t="s">
        <v>1617</v>
      </c>
      <c r="C1147">
        <v>11486</v>
      </c>
      <c r="D1147">
        <v>9707</v>
      </c>
      <c r="E1147">
        <v>321</v>
      </c>
      <c r="F1147">
        <v>-636.16666666666697</v>
      </c>
      <c r="G1147">
        <v>3.7780821917808201</v>
      </c>
      <c r="H1147">
        <v>1</v>
      </c>
      <c r="I1147">
        <v>1</v>
      </c>
      <c r="J1147">
        <v>0</v>
      </c>
      <c r="K1147">
        <v>3</v>
      </c>
      <c r="L1147">
        <v>4</v>
      </c>
      <c r="M1147" s="3">
        <v>13.26</v>
      </c>
      <c r="N1147" s="3">
        <v>13.26</v>
      </c>
      <c r="O1147" s="3">
        <v>4</v>
      </c>
      <c r="P1147" s="4">
        <v>100.81</v>
      </c>
      <c r="Q1147">
        <f t="shared" si="68"/>
        <v>1008.1</v>
      </c>
      <c r="R1147">
        <f t="shared" si="69"/>
        <v>907.29</v>
      </c>
      <c r="S1147">
        <f>VLOOKUP(B1147,Sheet1!B:C,2,0)</f>
        <v>0.10926820329086701</v>
      </c>
      <c r="T1147">
        <f t="shared" si="70"/>
        <v>89.794672426247701</v>
      </c>
      <c r="U1147">
        <f t="shared" si="71"/>
        <v>-100.81000000000006</v>
      </c>
    </row>
    <row r="1148" spans="1:21" x14ac:dyDescent="0.25">
      <c r="A1148">
        <v>1146</v>
      </c>
      <c r="B1148" t="s">
        <v>2231</v>
      </c>
      <c r="C1148">
        <v>4457</v>
      </c>
      <c r="D1148">
        <v>0</v>
      </c>
      <c r="E1148">
        <v>0</v>
      </c>
      <c r="F1148">
        <v>-371.41666666666703</v>
      </c>
      <c r="G1148">
        <v>6.8328767123287699</v>
      </c>
      <c r="H1148">
        <v>1</v>
      </c>
      <c r="I1148">
        <v>0</v>
      </c>
      <c r="J1148">
        <v>0</v>
      </c>
      <c r="K1148">
        <v>6</v>
      </c>
      <c r="L1148">
        <v>1</v>
      </c>
      <c r="M1148" s="3">
        <v>20.52</v>
      </c>
      <c r="N1148" s="3">
        <v>20.52</v>
      </c>
      <c r="O1148" s="3">
        <v>1</v>
      </c>
      <c r="P1148" s="4">
        <v>57.16</v>
      </c>
      <c r="Q1148">
        <f t="shared" si="68"/>
        <v>571.59999999999991</v>
      </c>
      <c r="R1148">
        <f t="shared" si="69"/>
        <v>514.43999999999994</v>
      </c>
      <c r="S1148">
        <f>VLOOKUP(B1148,Sheet1!B:C,2,0)</f>
        <v>8.4242495353903005E-2</v>
      </c>
      <c r="T1148">
        <f t="shared" si="70"/>
        <v>52.344698965570899</v>
      </c>
      <c r="U1148">
        <f t="shared" si="71"/>
        <v>-57.159999999999968</v>
      </c>
    </row>
    <row r="1149" spans="1:21" x14ac:dyDescent="0.25">
      <c r="A1149">
        <v>1147</v>
      </c>
      <c r="B1149" t="s">
        <v>3226</v>
      </c>
      <c r="C1149">
        <v>9154</v>
      </c>
      <c r="D1149">
        <v>0</v>
      </c>
      <c r="E1149">
        <v>1968</v>
      </c>
      <c r="F1149">
        <v>1205.1666666666699</v>
      </c>
      <c r="G1149">
        <v>5.0054794520547903</v>
      </c>
      <c r="H1149">
        <v>1</v>
      </c>
      <c r="I1149">
        <v>0</v>
      </c>
      <c r="J1149">
        <v>157.49</v>
      </c>
      <c r="K1149">
        <v>4</v>
      </c>
      <c r="L1149">
        <v>1</v>
      </c>
      <c r="M1149" s="3">
        <v>14.53</v>
      </c>
      <c r="N1149" s="3">
        <v>14.53</v>
      </c>
      <c r="O1149" s="3">
        <v>1</v>
      </c>
      <c r="P1149" s="4">
        <v>118.76</v>
      </c>
      <c r="Q1149">
        <f t="shared" si="68"/>
        <v>1187.5999999999999</v>
      </c>
      <c r="R1149">
        <f t="shared" si="69"/>
        <v>1068.8399999999999</v>
      </c>
      <c r="S1149">
        <f>VLOOKUP(B1149,Sheet1!B:C,2,0)</f>
        <v>0.11016029839041</v>
      </c>
      <c r="T1149">
        <f t="shared" si="70"/>
        <v>105.67736296315492</v>
      </c>
      <c r="U1149">
        <f t="shared" si="71"/>
        <v>-118.75999999999999</v>
      </c>
    </row>
    <row r="1150" spans="1:21" x14ac:dyDescent="0.25">
      <c r="A1150">
        <v>1148</v>
      </c>
      <c r="B1150" t="s">
        <v>2042</v>
      </c>
      <c r="C1150">
        <v>4939487</v>
      </c>
      <c r="D1150">
        <v>1860052</v>
      </c>
      <c r="E1150">
        <v>426460</v>
      </c>
      <c r="F1150">
        <v>14836.083333333299</v>
      </c>
      <c r="G1150">
        <v>4.5534246575342499</v>
      </c>
      <c r="H1150">
        <v>1</v>
      </c>
      <c r="I1150">
        <v>1</v>
      </c>
      <c r="J1150">
        <v>696.06</v>
      </c>
      <c r="K1150">
        <v>4</v>
      </c>
      <c r="L1150">
        <v>2</v>
      </c>
      <c r="M1150" s="3">
        <v>-0.12</v>
      </c>
      <c r="N1150" s="3">
        <v>-0.12</v>
      </c>
      <c r="O1150" s="3">
        <v>2</v>
      </c>
      <c r="P1150" s="4">
        <v>735.27</v>
      </c>
      <c r="Q1150">
        <f t="shared" si="68"/>
        <v>7352.7</v>
      </c>
      <c r="R1150">
        <f t="shared" si="69"/>
        <v>6617.43</v>
      </c>
      <c r="S1150">
        <f>VLOOKUP(B1150,Sheet1!B:C,2,0)</f>
        <v>3.13232240590502E-3</v>
      </c>
      <c r="T1150">
        <f t="shared" si="70"/>
        <v>732.96689730461026</v>
      </c>
      <c r="U1150">
        <f t="shared" si="71"/>
        <v>-735.26999999999953</v>
      </c>
    </row>
    <row r="1151" spans="1:21" x14ac:dyDescent="0.25">
      <c r="A1151">
        <v>1149</v>
      </c>
      <c r="B1151" t="s">
        <v>1294</v>
      </c>
      <c r="C1151">
        <v>2071</v>
      </c>
      <c r="D1151">
        <v>0</v>
      </c>
      <c r="E1151">
        <v>93</v>
      </c>
      <c r="F1151">
        <v>-79.5833333333333</v>
      </c>
      <c r="G1151">
        <v>7.0054794520547903</v>
      </c>
      <c r="H1151">
        <v>1</v>
      </c>
      <c r="I1151">
        <v>0</v>
      </c>
      <c r="J1151">
        <v>13.79</v>
      </c>
      <c r="K1151">
        <v>6</v>
      </c>
      <c r="L1151">
        <v>1</v>
      </c>
      <c r="M1151" s="3">
        <v>27.44</v>
      </c>
      <c r="N1151" s="3">
        <v>27.44</v>
      </c>
      <c r="O1151" s="3">
        <v>1</v>
      </c>
      <c r="P1151" s="4">
        <v>31.32</v>
      </c>
      <c r="Q1151">
        <f t="shared" si="68"/>
        <v>313.2</v>
      </c>
      <c r="R1151">
        <f t="shared" si="69"/>
        <v>281.88</v>
      </c>
      <c r="S1151">
        <f>VLOOKUP(B1151,Sheet1!B:C,2,0)</f>
        <v>8.2280419562344595E-2</v>
      </c>
      <c r="T1151">
        <f t="shared" si="70"/>
        <v>28.74297725930737</v>
      </c>
      <c r="U1151">
        <f t="shared" si="71"/>
        <v>-31.319999999999993</v>
      </c>
    </row>
    <row r="1152" spans="1:21" x14ac:dyDescent="0.25">
      <c r="A1152">
        <v>1150</v>
      </c>
      <c r="B1152" t="s">
        <v>199</v>
      </c>
      <c r="C1152">
        <v>13452</v>
      </c>
      <c r="D1152">
        <v>0</v>
      </c>
      <c r="E1152">
        <v>0</v>
      </c>
      <c r="F1152">
        <v>-1121</v>
      </c>
      <c r="G1152">
        <v>5.0054794520547903</v>
      </c>
      <c r="H1152">
        <v>1</v>
      </c>
      <c r="I1152">
        <v>0</v>
      </c>
      <c r="J1152">
        <v>0</v>
      </c>
      <c r="K1152">
        <v>4</v>
      </c>
      <c r="L1152">
        <v>1</v>
      </c>
      <c r="M1152" s="3">
        <v>4.8600000000000003</v>
      </c>
      <c r="N1152" s="3">
        <v>4.8600000000000003</v>
      </c>
      <c r="O1152" s="3">
        <v>1</v>
      </c>
      <c r="P1152" s="4">
        <v>187.63</v>
      </c>
      <c r="Q1152">
        <f t="shared" si="68"/>
        <v>1876.3</v>
      </c>
      <c r="R1152">
        <f t="shared" si="69"/>
        <v>1688.67</v>
      </c>
      <c r="S1152">
        <f>VLOOKUP(B1152,Sheet1!B:C,2,0)</f>
        <v>0.10909501978870099</v>
      </c>
      <c r="T1152">
        <f t="shared" si="70"/>
        <v>167.16050143704604</v>
      </c>
      <c r="U1152">
        <f t="shared" si="71"/>
        <v>-187.62999999999988</v>
      </c>
    </row>
    <row r="1153" spans="1:21" x14ac:dyDescent="0.25">
      <c r="A1153">
        <v>1151</v>
      </c>
      <c r="B1153" t="s">
        <v>2006</v>
      </c>
      <c r="C1153">
        <v>193317</v>
      </c>
      <c r="D1153">
        <v>0</v>
      </c>
      <c r="E1153">
        <v>35855</v>
      </c>
      <c r="F1153">
        <v>19745.25</v>
      </c>
      <c r="G1153">
        <v>5.0054794520547903</v>
      </c>
      <c r="H1153">
        <v>1</v>
      </c>
      <c r="I1153">
        <v>0</v>
      </c>
      <c r="J1153">
        <v>223.32</v>
      </c>
      <c r="K1153">
        <v>4</v>
      </c>
      <c r="L1153">
        <v>1</v>
      </c>
      <c r="M1153" s="3">
        <v>24.72</v>
      </c>
      <c r="N1153" s="3">
        <v>24.72</v>
      </c>
      <c r="O1153" s="3">
        <v>1</v>
      </c>
      <c r="P1153" s="4">
        <v>334.62</v>
      </c>
      <c r="Q1153">
        <f t="shared" si="68"/>
        <v>3346.2</v>
      </c>
      <c r="R1153">
        <f t="shared" si="69"/>
        <v>3011.58</v>
      </c>
      <c r="S1153">
        <f>VLOOKUP(B1153,Sheet1!B:C,2,0)</f>
        <v>9.6888133739687202E-2</v>
      </c>
      <c r="T1153">
        <f t="shared" si="70"/>
        <v>302.19929268802588</v>
      </c>
      <c r="U1153">
        <f t="shared" si="71"/>
        <v>-334.61999999999989</v>
      </c>
    </row>
    <row r="1154" spans="1:21" x14ac:dyDescent="0.25">
      <c r="A1154">
        <v>1152</v>
      </c>
      <c r="B1154" t="s">
        <v>2949</v>
      </c>
      <c r="C1154">
        <v>139475</v>
      </c>
      <c r="D1154">
        <v>0</v>
      </c>
      <c r="E1154">
        <v>10466</v>
      </c>
      <c r="F1154">
        <v>-1156.9166666666699</v>
      </c>
      <c r="G1154">
        <v>5</v>
      </c>
      <c r="H1154">
        <v>1</v>
      </c>
      <c r="I1154">
        <v>0</v>
      </c>
      <c r="J1154">
        <v>889.61</v>
      </c>
      <c r="K1154">
        <v>5</v>
      </c>
      <c r="L1154">
        <v>1</v>
      </c>
      <c r="M1154" s="3">
        <v>0.12</v>
      </c>
      <c r="N1154" s="3">
        <v>0.12</v>
      </c>
      <c r="O1154" s="3">
        <v>1</v>
      </c>
      <c r="P1154" s="4">
        <v>800.47</v>
      </c>
      <c r="Q1154">
        <f t="shared" si="68"/>
        <v>8004.7</v>
      </c>
      <c r="R1154">
        <f t="shared" si="69"/>
        <v>7204.23</v>
      </c>
      <c r="S1154">
        <f>VLOOKUP(B1154,Sheet1!B:C,2,0)</f>
        <v>0.115617185185591</v>
      </c>
      <c r="T1154">
        <f t="shared" si="70"/>
        <v>707.92191177449001</v>
      </c>
      <c r="U1154">
        <f t="shared" si="71"/>
        <v>-800.47000000000025</v>
      </c>
    </row>
    <row r="1155" spans="1:21" x14ac:dyDescent="0.25">
      <c r="A1155">
        <v>1153</v>
      </c>
      <c r="B1155" t="s">
        <v>523</v>
      </c>
      <c r="C1155">
        <v>765101</v>
      </c>
      <c r="D1155">
        <v>0</v>
      </c>
      <c r="E1155">
        <v>84889</v>
      </c>
      <c r="F1155">
        <v>21130.583333333299</v>
      </c>
      <c r="G1155">
        <v>5.0027397260274</v>
      </c>
      <c r="H1155">
        <v>1</v>
      </c>
      <c r="I1155">
        <v>0</v>
      </c>
      <c r="J1155">
        <v>1441.67</v>
      </c>
      <c r="K1155">
        <v>5</v>
      </c>
      <c r="L1155">
        <v>1</v>
      </c>
      <c r="M1155" s="3">
        <v>-0.79</v>
      </c>
      <c r="N1155" s="3">
        <v>-0.79</v>
      </c>
      <c r="O1155" s="3">
        <v>1</v>
      </c>
      <c r="P1155" s="4">
        <v>920.42</v>
      </c>
      <c r="Q1155">
        <f t="shared" si="68"/>
        <v>9204.1999999999989</v>
      </c>
      <c r="R1155">
        <f t="shared" si="69"/>
        <v>8283.7799999999988</v>
      </c>
      <c r="S1155">
        <f>VLOOKUP(B1155,Sheet1!B:C,2,0)</f>
        <v>9.1246686552574702E-2</v>
      </c>
      <c r="T1155">
        <f t="shared" si="70"/>
        <v>836.43472476327918</v>
      </c>
      <c r="U1155">
        <f t="shared" si="71"/>
        <v>-920.42000000000007</v>
      </c>
    </row>
    <row r="1156" spans="1:21" x14ac:dyDescent="0.25">
      <c r="A1156">
        <v>1154</v>
      </c>
      <c r="B1156" t="s">
        <v>2348</v>
      </c>
      <c r="C1156">
        <v>32079</v>
      </c>
      <c r="D1156">
        <v>0</v>
      </c>
      <c r="E1156">
        <v>1925</v>
      </c>
      <c r="F1156">
        <v>-748.25</v>
      </c>
      <c r="G1156">
        <v>5.9479452054794502</v>
      </c>
      <c r="H1156">
        <v>1</v>
      </c>
      <c r="I1156">
        <v>0</v>
      </c>
      <c r="J1156">
        <v>181.49</v>
      </c>
      <c r="K1156">
        <v>6</v>
      </c>
      <c r="L1156">
        <v>1</v>
      </c>
      <c r="M1156" s="3">
        <v>27.44</v>
      </c>
      <c r="N1156" s="3">
        <v>27.44</v>
      </c>
      <c r="O1156" s="3">
        <v>1</v>
      </c>
      <c r="P1156" s="4">
        <v>335.54</v>
      </c>
      <c r="Q1156">
        <f t="shared" si="68"/>
        <v>3355.4</v>
      </c>
      <c r="R1156">
        <f t="shared" si="69"/>
        <v>3019.86</v>
      </c>
      <c r="S1156">
        <f>VLOOKUP(B1156,Sheet1!B:C,2,0)</f>
        <v>9.6788467649468996E-2</v>
      </c>
      <c r="T1156">
        <f t="shared" si="70"/>
        <v>303.06359756489718</v>
      </c>
      <c r="U1156">
        <f t="shared" si="71"/>
        <v>-335.53999999999996</v>
      </c>
    </row>
    <row r="1157" spans="1:21" x14ac:dyDescent="0.25">
      <c r="A1157">
        <v>1155</v>
      </c>
      <c r="B1157" t="s">
        <v>1113</v>
      </c>
      <c r="C1157">
        <v>53194</v>
      </c>
      <c r="D1157">
        <v>0</v>
      </c>
      <c r="E1157">
        <v>2820</v>
      </c>
      <c r="F1157">
        <v>-1612.8333333333301</v>
      </c>
      <c r="G1157">
        <v>5.0054794520547903</v>
      </c>
      <c r="H1157">
        <v>1</v>
      </c>
      <c r="I1157">
        <v>0</v>
      </c>
      <c r="J1157">
        <v>107.16</v>
      </c>
      <c r="K1157">
        <v>5</v>
      </c>
      <c r="L1157">
        <v>1</v>
      </c>
      <c r="M1157" s="3">
        <v>68.25</v>
      </c>
      <c r="N1157" s="3">
        <v>68.25</v>
      </c>
      <c r="O1157" s="3">
        <v>1</v>
      </c>
      <c r="P1157" s="4">
        <v>172.16</v>
      </c>
      <c r="Q1157">
        <f t="shared" si="68"/>
        <v>1721.6</v>
      </c>
      <c r="R1157">
        <f t="shared" si="69"/>
        <v>1549.4399999999998</v>
      </c>
      <c r="S1157">
        <f>VLOOKUP(B1157,Sheet1!B:C,2,0)</f>
        <v>0.109173630163372</v>
      </c>
      <c r="T1157">
        <f t="shared" si="70"/>
        <v>153.36466783107386</v>
      </c>
      <c r="U1157">
        <f t="shared" si="71"/>
        <v>-172.16000000000008</v>
      </c>
    </row>
    <row r="1158" spans="1:21" x14ac:dyDescent="0.25">
      <c r="A1158">
        <v>1156</v>
      </c>
      <c r="B1158" t="s">
        <v>273</v>
      </c>
      <c r="C1158">
        <v>14853</v>
      </c>
      <c r="D1158">
        <v>25421</v>
      </c>
      <c r="E1158">
        <v>1432</v>
      </c>
      <c r="F1158">
        <v>194.25</v>
      </c>
      <c r="G1158">
        <v>5.0054794520547903</v>
      </c>
      <c r="H1158">
        <v>1</v>
      </c>
      <c r="I1158">
        <v>1</v>
      </c>
      <c r="J1158">
        <v>141.59</v>
      </c>
      <c r="K1158">
        <v>5</v>
      </c>
      <c r="L1158">
        <v>2</v>
      </c>
      <c r="M1158" s="3">
        <v>19.88</v>
      </c>
      <c r="N1158" s="3">
        <v>19.88</v>
      </c>
      <c r="O1158" s="3">
        <v>2</v>
      </c>
      <c r="P1158" s="4">
        <v>159.86000000000001</v>
      </c>
      <c r="Q1158">
        <f t="shared" ref="Q1158:Q1221" si="72">P1158/0.1</f>
        <v>1598.6000000000001</v>
      </c>
      <c r="R1158">
        <f t="shared" ref="R1158:R1221" si="73">Q1158-P1158</f>
        <v>1438.7400000000002</v>
      </c>
      <c r="S1158">
        <f>VLOOKUP(B1158,Sheet1!B:C,2,0)</f>
        <v>0.102128402471657</v>
      </c>
      <c r="T1158">
        <f t="shared" ref="T1158:T1221" si="74">(1-S1158)*P1158</f>
        <v>143.53375358088093</v>
      </c>
      <c r="U1158">
        <f t="shared" ref="U1158:U1221" si="75">R1158*$U$1-Q1158</f>
        <v>-159.8599999999999</v>
      </c>
    </row>
    <row r="1159" spans="1:21" x14ac:dyDescent="0.25">
      <c r="A1159">
        <v>1157</v>
      </c>
      <c r="B1159" t="s">
        <v>716</v>
      </c>
      <c r="C1159">
        <v>118935</v>
      </c>
      <c r="D1159">
        <v>0</v>
      </c>
      <c r="E1159">
        <v>14835</v>
      </c>
      <c r="F1159">
        <v>4923.75</v>
      </c>
      <c r="G1159">
        <v>11.0082191780822</v>
      </c>
      <c r="H1159">
        <v>1</v>
      </c>
      <c r="I1159">
        <v>0</v>
      </c>
      <c r="J1159">
        <v>1251.29</v>
      </c>
      <c r="K1159">
        <v>11</v>
      </c>
      <c r="L1159">
        <v>1</v>
      </c>
      <c r="M1159" s="3">
        <v>-8.73</v>
      </c>
      <c r="N1159" s="3">
        <v>-8.73</v>
      </c>
      <c r="O1159" s="3">
        <v>1</v>
      </c>
      <c r="P1159" s="4">
        <v>772.12</v>
      </c>
      <c r="Q1159">
        <f t="shared" si="72"/>
        <v>7721.2</v>
      </c>
      <c r="R1159">
        <f t="shared" si="73"/>
        <v>6949.08</v>
      </c>
      <c r="S1159">
        <f>VLOOKUP(B1159,Sheet1!B:C,2,0)</f>
        <v>4.9769317622353502E-2</v>
      </c>
      <c r="T1159">
        <f t="shared" si="74"/>
        <v>733.69211447742839</v>
      </c>
      <c r="U1159">
        <f t="shared" si="75"/>
        <v>-772.11999999999989</v>
      </c>
    </row>
    <row r="1160" spans="1:21" x14ac:dyDescent="0.25">
      <c r="A1160">
        <v>1158</v>
      </c>
      <c r="B1160" t="s">
        <v>3989</v>
      </c>
      <c r="C1160">
        <v>200726</v>
      </c>
      <c r="D1160">
        <v>839597</v>
      </c>
      <c r="E1160">
        <v>38400</v>
      </c>
      <c r="F1160">
        <v>21672.833333333299</v>
      </c>
      <c r="G1160">
        <v>3.0027397260274</v>
      </c>
      <c r="H1160">
        <v>1</v>
      </c>
      <c r="I1160">
        <v>1</v>
      </c>
      <c r="J1160">
        <v>69.73</v>
      </c>
      <c r="K1160">
        <v>3</v>
      </c>
      <c r="L1160">
        <v>4</v>
      </c>
      <c r="M1160" s="3">
        <v>20.34</v>
      </c>
      <c r="N1160" s="3">
        <v>20.34</v>
      </c>
      <c r="O1160" s="3">
        <v>4</v>
      </c>
      <c r="P1160" s="4">
        <v>34.049999999999997</v>
      </c>
      <c r="Q1160">
        <f t="shared" si="72"/>
        <v>340.49999999999994</v>
      </c>
      <c r="R1160">
        <f t="shared" si="73"/>
        <v>306.44999999999993</v>
      </c>
      <c r="S1160">
        <f>VLOOKUP(B1160,Sheet1!B:C,2,0)</f>
        <v>4.8981590417972398E-2</v>
      </c>
      <c r="T1160">
        <f t="shared" si="74"/>
        <v>32.382176846268038</v>
      </c>
      <c r="U1160">
        <f t="shared" si="75"/>
        <v>-34.050000000000011</v>
      </c>
    </row>
    <row r="1161" spans="1:21" x14ac:dyDescent="0.25">
      <c r="A1161">
        <v>1159</v>
      </c>
      <c r="B1161" t="s">
        <v>490</v>
      </c>
      <c r="C1161">
        <v>140149</v>
      </c>
      <c r="D1161">
        <v>0</v>
      </c>
      <c r="E1161">
        <v>10302</v>
      </c>
      <c r="F1161">
        <v>-1377.0833333333301</v>
      </c>
      <c r="G1161">
        <v>4.1890410958904098</v>
      </c>
      <c r="H1161">
        <v>1</v>
      </c>
      <c r="I1161">
        <v>0</v>
      </c>
      <c r="J1161">
        <v>839.77</v>
      </c>
      <c r="K1161">
        <v>3</v>
      </c>
      <c r="L1161">
        <v>1</v>
      </c>
      <c r="M1161" s="3">
        <v>-15.99</v>
      </c>
      <c r="N1161" s="3">
        <v>-15.99</v>
      </c>
      <c r="O1161" s="3">
        <v>1</v>
      </c>
      <c r="P1161" s="4">
        <v>698.48</v>
      </c>
      <c r="Q1161">
        <f t="shared" si="72"/>
        <v>6984.8</v>
      </c>
      <c r="R1161">
        <f t="shared" si="73"/>
        <v>6286.32</v>
      </c>
      <c r="S1161">
        <f>VLOOKUP(B1161,Sheet1!B:C,2,0)</f>
        <v>0.12862469791249501</v>
      </c>
      <c r="T1161">
        <f t="shared" si="74"/>
        <v>608.63822100208051</v>
      </c>
      <c r="U1161">
        <f t="shared" si="75"/>
        <v>-698.48000000000047</v>
      </c>
    </row>
    <row r="1162" spans="1:21" x14ac:dyDescent="0.25">
      <c r="A1162">
        <v>1160</v>
      </c>
      <c r="B1162" t="s">
        <v>2383</v>
      </c>
      <c r="C1162">
        <v>27900</v>
      </c>
      <c r="D1162">
        <v>0</v>
      </c>
      <c r="E1162">
        <v>3283</v>
      </c>
      <c r="F1162">
        <v>958</v>
      </c>
      <c r="G1162">
        <v>3.0027397260274</v>
      </c>
      <c r="H1162">
        <v>1</v>
      </c>
      <c r="I1162">
        <v>0</v>
      </c>
      <c r="J1162">
        <v>330.87</v>
      </c>
      <c r="K1162">
        <v>3</v>
      </c>
      <c r="L1162">
        <v>1</v>
      </c>
      <c r="M1162" s="3">
        <v>41.96</v>
      </c>
      <c r="N1162" s="3">
        <v>41.96</v>
      </c>
      <c r="O1162" s="3">
        <v>1</v>
      </c>
      <c r="P1162" s="4">
        <v>353.15</v>
      </c>
      <c r="Q1162">
        <f t="shared" si="72"/>
        <v>3531.4999999999995</v>
      </c>
      <c r="R1162">
        <f t="shared" si="73"/>
        <v>3178.3499999999995</v>
      </c>
      <c r="S1162">
        <f>VLOOKUP(B1162,Sheet1!B:C,2,0)</f>
        <v>0.146814684890619</v>
      </c>
      <c r="T1162">
        <f t="shared" si="74"/>
        <v>301.30239403087791</v>
      </c>
      <c r="U1162">
        <f t="shared" si="75"/>
        <v>-353.15000000000009</v>
      </c>
    </row>
    <row r="1163" spans="1:21" x14ac:dyDescent="0.25">
      <c r="A1163">
        <v>1161</v>
      </c>
      <c r="B1163" t="s">
        <v>2429</v>
      </c>
      <c r="C1163">
        <v>42361</v>
      </c>
      <c r="D1163">
        <v>0</v>
      </c>
      <c r="E1163">
        <v>3492</v>
      </c>
      <c r="F1163">
        <v>-38.083333333333499</v>
      </c>
      <c r="G1163">
        <v>6.9479452054794502</v>
      </c>
      <c r="H1163">
        <v>1</v>
      </c>
      <c r="I1163">
        <v>0</v>
      </c>
      <c r="J1163">
        <v>330.44</v>
      </c>
      <c r="K1163">
        <v>7</v>
      </c>
      <c r="L1163">
        <v>1</v>
      </c>
      <c r="M1163" s="3">
        <v>22.32</v>
      </c>
      <c r="N1163" s="3">
        <v>22.32</v>
      </c>
      <c r="O1163" s="3">
        <v>1</v>
      </c>
      <c r="P1163" s="4">
        <v>236.77</v>
      </c>
      <c r="Q1163">
        <f t="shared" si="72"/>
        <v>2367.6999999999998</v>
      </c>
      <c r="R1163">
        <f t="shared" si="73"/>
        <v>2130.9299999999998</v>
      </c>
      <c r="S1163">
        <f>VLOOKUP(B1163,Sheet1!B:C,2,0)</f>
        <v>8.4841140013422495E-2</v>
      </c>
      <c r="T1163">
        <f t="shared" si="74"/>
        <v>216.68216327902198</v>
      </c>
      <c r="U1163">
        <f t="shared" si="75"/>
        <v>-236.76999999999998</v>
      </c>
    </row>
    <row r="1164" spans="1:21" x14ac:dyDescent="0.25">
      <c r="A1164">
        <v>1162</v>
      </c>
      <c r="B1164" s="1" t="s">
        <v>1960</v>
      </c>
      <c r="C1164">
        <v>0</v>
      </c>
      <c r="D1164">
        <v>0</v>
      </c>
      <c r="E1164">
        <v>0</v>
      </c>
      <c r="F1164">
        <v>0</v>
      </c>
      <c r="G1164">
        <v>5.2054794520547896</v>
      </c>
      <c r="H1164">
        <v>1</v>
      </c>
      <c r="I1164">
        <v>0</v>
      </c>
      <c r="J1164">
        <v>0</v>
      </c>
      <c r="K1164">
        <v>4</v>
      </c>
      <c r="L1164">
        <v>1</v>
      </c>
      <c r="M1164" s="3">
        <v>24.33</v>
      </c>
      <c r="N1164" s="3">
        <v>24.33</v>
      </c>
      <c r="O1164" s="3">
        <v>1</v>
      </c>
      <c r="P1164" s="4">
        <v>0.02</v>
      </c>
      <c r="Q1164">
        <f t="shared" si="72"/>
        <v>0.19999999999999998</v>
      </c>
      <c r="R1164">
        <f t="shared" si="73"/>
        <v>0.18</v>
      </c>
      <c r="S1164">
        <f>VLOOKUP(B1164,Sheet1!B:C,2,0)</f>
        <v>0.10608940734023201</v>
      </c>
      <c r="T1164">
        <f t="shared" si="74"/>
        <v>1.787821185319536E-2</v>
      </c>
      <c r="U1164">
        <f t="shared" si="75"/>
        <v>-1.999999999999999E-2</v>
      </c>
    </row>
    <row r="1165" spans="1:21" x14ac:dyDescent="0.25">
      <c r="A1165">
        <v>1163</v>
      </c>
      <c r="B1165" t="s">
        <v>1100</v>
      </c>
      <c r="C1165">
        <v>36437</v>
      </c>
      <c r="D1165">
        <v>0</v>
      </c>
      <c r="E1165">
        <v>2440</v>
      </c>
      <c r="F1165">
        <v>-596.41666666666697</v>
      </c>
      <c r="G1165">
        <v>5.0054794520547903</v>
      </c>
      <c r="H1165">
        <v>1</v>
      </c>
      <c r="I1165">
        <v>0</v>
      </c>
      <c r="J1165">
        <v>239.44</v>
      </c>
      <c r="K1165">
        <v>4</v>
      </c>
      <c r="L1165">
        <v>1</v>
      </c>
      <c r="M1165" s="3">
        <v>3.3</v>
      </c>
      <c r="N1165" s="3">
        <v>3.3</v>
      </c>
      <c r="O1165" s="3">
        <v>1</v>
      </c>
      <c r="P1165" s="4">
        <v>449.54</v>
      </c>
      <c r="Q1165">
        <f t="shared" si="72"/>
        <v>4495.3999999999996</v>
      </c>
      <c r="R1165">
        <f t="shared" si="73"/>
        <v>4045.8599999999997</v>
      </c>
      <c r="S1165">
        <f>VLOOKUP(B1165,Sheet1!B:C,2,0)</f>
        <v>0.110961328501964</v>
      </c>
      <c r="T1165">
        <f t="shared" si="74"/>
        <v>399.65844438522714</v>
      </c>
      <c r="U1165">
        <f t="shared" si="75"/>
        <v>-449.53999999999996</v>
      </c>
    </row>
    <row r="1166" spans="1:21" x14ac:dyDescent="0.25">
      <c r="A1166">
        <v>1164</v>
      </c>
      <c r="B1166" s="1" t="s">
        <v>2562</v>
      </c>
      <c r="C1166">
        <v>0</v>
      </c>
      <c r="D1166">
        <v>0</v>
      </c>
      <c r="E1166">
        <v>0</v>
      </c>
      <c r="F1166">
        <v>0</v>
      </c>
      <c r="G1166">
        <v>7.0054794520547903</v>
      </c>
      <c r="H1166">
        <v>1</v>
      </c>
      <c r="I1166">
        <v>0</v>
      </c>
      <c r="J1166">
        <v>80.48</v>
      </c>
      <c r="K1166">
        <v>6</v>
      </c>
      <c r="L1166">
        <v>1</v>
      </c>
      <c r="M1166" s="3">
        <v>10.36</v>
      </c>
      <c r="N1166" s="3">
        <v>10.36</v>
      </c>
      <c r="O1166" s="3">
        <v>1</v>
      </c>
      <c r="P1166" s="4">
        <v>86.97</v>
      </c>
      <c r="Q1166">
        <f t="shared" si="72"/>
        <v>869.69999999999993</v>
      </c>
      <c r="R1166">
        <f t="shared" si="73"/>
        <v>782.7299999999999</v>
      </c>
      <c r="S1166">
        <f>VLOOKUP(B1166,Sheet1!B:C,2,0)</f>
        <v>8.2944382663158095E-2</v>
      </c>
      <c r="T1166">
        <f t="shared" si="74"/>
        <v>79.756327039785148</v>
      </c>
      <c r="U1166">
        <f t="shared" si="75"/>
        <v>-86.970000000000027</v>
      </c>
    </row>
    <row r="1167" spans="1:21" x14ac:dyDescent="0.25">
      <c r="A1167">
        <v>1165</v>
      </c>
      <c r="B1167" s="1" t="s">
        <v>3709</v>
      </c>
      <c r="C1167">
        <v>14738</v>
      </c>
      <c r="D1167">
        <v>0</v>
      </c>
      <c r="E1167">
        <v>828</v>
      </c>
      <c r="F1167">
        <v>-400.16666666666703</v>
      </c>
      <c r="G1167">
        <v>5.0054794520547903</v>
      </c>
      <c r="H1167">
        <v>1</v>
      </c>
      <c r="I1167">
        <v>0</v>
      </c>
      <c r="J1167">
        <v>81.72</v>
      </c>
      <c r="K1167">
        <v>4</v>
      </c>
      <c r="L1167">
        <v>1</v>
      </c>
      <c r="M1167" s="3">
        <v>17.16</v>
      </c>
      <c r="N1167" s="3">
        <v>17.16</v>
      </c>
      <c r="O1167" s="3">
        <v>1</v>
      </c>
      <c r="P1167" s="4">
        <v>103.64</v>
      </c>
      <c r="Q1167">
        <f t="shared" si="72"/>
        <v>1036.3999999999999</v>
      </c>
      <c r="R1167">
        <f t="shared" si="73"/>
        <v>932.75999999999988</v>
      </c>
      <c r="S1167">
        <f>VLOOKUP(B1167,Sheet1!B:C,2,0)</f>
        <v>0.109730946468486</v>
      </c>
      <c r="T1167">
        <f t="shared" si="74"/>
        <v>92.267484708006108</v>
      </c>
      <c r="U1167">
        <f t="shared" si="75"/>
        <v>-103.63999999999999</v>
      </c>
    </row>
    <row r="1168" spans="1:21" x14ac:dyDescent="0.25">
      <c r="A1168">
        <v>1166</v>
      </c>
      <c r="B1168" t="s">
        <v>3751</v>
      </c>
      <c r="C1168">
        <v>2111601</v>
      </c>
      <c r="D1168">
        <v>0</v>
      </c>
      <c r="E1168">
        <v>231487</v>
      </c>
      <c r="F1168">
        <v>55520.25</v>
      </c>
      <c r="G1168">
        <v>5.0054794520547903</v>
      </c>
      <c r="H1168">
        <v>1</v>
      </c>
      <c r="I1168">
        <v>0</v>
      </c>
      <c r="J1168">
        <v>562.27</v>
      </c>
      <c r="K1168">
        <v>4</v>
      </c>
      <c r="L1168">
        <v>1</v>
      </c>
      <c r="M1168" s="3">
        <v>3.7</v>
      </c>
      <c r="N1168" s="3">
        <v>3.7</v>
      </c>
      <c r="O1168" s="3">
        <v>1</v>
      </c>
      <c r="P1168" s="4">
        <v>383.06</v>
      </c>
      <c r="Q1168">
        <f t="shared" si="72"/>
        <v>3830.6</v>
      </c>
      <c r="R1168">
        <f t="shared" si="73"/>
        <v>3447.54</v>
      </c>
      <c r="S1168">
        <f>VLOOKUP(B1168,Sheet1!B:C,2,0)</f>
        <v>4.4614926561551603E-2</v>
      </c>
      <c r="T1168">
        <f t="shared" si="74"/>
        <v>365.96980623133203</v>
      </c>
      <c r="U1168">
        <f t="shared" si="75"/>
        <v>-383.05999999999995</v>
      </c>
    </row>
    <row r="1169" spans="1:21" x14ac:dyDescent="0.25">
      <c r="A1169">
        <v>1167</v>
      </c>
      <c r="B1169" s="1" t="s">
        <v>3126</v>
      </c>
      <c r="C1169">
        <v>4808</v>
      </c>
      <c r="D1169">
        <v>0</v>
      </c>
      <c r="E1169">
        <v>434</v>
      </c>
      <c r="F1169">
        <v>33.3333333333333</v>
      </c>
      <c r="G1169">
        <v>3.0136986301369899</v>
      </c>
      <c r="H1169">
        <v>1</v>
      </c>
      <c r="I1169">
        <v>0</v>
      </c>
      <c r="J1169">
        <v>21.01</v>
      </c>
      <c r="K1169">
        <v>3</v>
      </c>
      <c r="L1169">
        <v>1</v>
      </c>
      <c r="M1169" s="3">
        <v>32.880000000000003</v>
      </c>
      <c r="N1169" s="3">
        <v>32.880000000000003</v>
      </c>
      <c r="O1169" s="3">
        <v>1</v>
      </c>
      <c r="P1169" s="4">
        <v>26.74</v>
      </c>
      <c r="Q1169">
        <f t="shared" si="72"/>
        <v>267.39999999999998</v>
      </c>
      <c r="R1169">
        <f t="shared" si="73"/>
        <v>240.65999999999997</v>
      </c>
      <c r="S1169">
        <f>VLOOKUP(B1169,Sheet1!B:C,2,0)</f>
        <v>0.14337152067206499</v>
      </c>
      <c r="T1169">
        <f t="shared" si="74"/>
        <v>22.906245537228983</v>
      </c>
      <c r="U1169">
        <f t="shared" si="75"/>
        <v>-26.740000000000009</v>
      </c>
    </row>
    <row r="1170" spans="1:21" x14ac:dyDescent="0.25">
      <c r="A1170">
        <v>1168</v>
      </c>
      <c r="B1170" s="1" t="s">
        <v>1761</v>
      </c>
      <c r="C1170">
        <v>1703</v>
      </c>
      <c r="D1170">
        <v>0</v>
      </c>
      <c r="E1170">
        <v>28</v>
      </c>
      <c r="F1170">
        <v>-113.916666666667</v>
      </c>
      <c r="G1170">
        <v>9.8657534246575302</v>
      </c>
      <c r="H1170">
        <v>1</v>
      </c>
      <c r="I1170">
        <v>0</v>
      </c>
      <c r="J1170">
        <v>0</v>
      </c>
      <c r="K1170">
        <v>9</v>
      </c>
      <c r="L1170">
        <v>1</v>
      </c>
      <c r="M1170" s="3">
        <v>35.04</v>
      </c>
      <c r="N1170" s="3">
        <v>35.04</v>
      </c>
      <c r="O1170" s="3">
        <v>1</v>
      </c>
      <c r="P1170" s="4">
        <v>4.0599999999999996</v>
      </c>
      <c r="Q1170">
        <f t="shared" si="72"/>
        <v>40.599999999999994</v>
      </c>
      <c r="R1170">
        <f t="shared" si="73"/>
        <v>36.539999999999992</v>
      </c>
      <c r="S1170">
        <f>VLOOKUP(B1170,Sheet1!B:C,2,0)</f>
        <v>5.4120680652937903E-2</v>
      </c>
      <c r="T1170">
        <f t="shared" si="74"/>
        <v>3.8402700365490716</v>
      </c>
      <c r="U1170">
        <f t="shared" si="75"/>
        <v>-4.0600000000000023</v>
      </c>
    </row>
    <row r="1171" spans="1:21" x14ac:dyDescent="0.25">
      <c r="A1171">
        <v>1169</v>
      </c>
      <c r="B1171" t="s">
        <v>3445</v>
      </c>
      <c r="C1171">
        <v>5356</v>
      </c>
      <c r="D1171">
        <v>0</v>
      </c>
      <c r="E1171">
        <v>1276</v>
      </c>
      <c r="F1171">
        <v>829.66666666666697</v>
      </c>
      <c r="G1171">
        <v>8.0602739726027401</v>
      </c>
      <c r="H1171">
        <v>1</v>
      </c>
      <c r="I1171">
        <v>0</v>
      </c>
      <c r="J1171">
        <v>0</v>
      </c>
      <c r="K1171">
        <v>7</v>
      </c>
      <c r="L1171">
        <v>1</v>
      </c>
      <c r="M1171" s="3">
        <v>0</v>
      </c>
      <c r="N1171" s="3">
        <v>0</v>
      </c>
      <c r="O1171" s="3">
        <v>1</v>
      </c>
      <c r="P1171" s="4">
        <v>0</v>
      </c>
      <c r="Q1171">
        <f t="shared" si="72"/>
        <v>0</v>
      </c>
      <c r="R1171">
        <f t="shared" si="73"/>
        <v>0</v>
      </c>
      <c r="S1171">
        <f>VLOOKUP(B1171,Sheet1!B:C,2,0)</f>
        <v>7.0183608648230894E-2</v>
      </c>
      <c r="T1171">
        <f t="shared" si="74"/>
        <v>0</v>
      </c>
      <c r="U1171">
        <f t="shared" si="75"/>
        <v>0</v>
      </c>
    </row>
    <row r="1172" spans="1:21" x14ac:dyDescent="0.25">
      <c r="A1172">
        <v>1170</v>
      </c>
      <c r="B1172" t="s">
        <v>1090</v>
      </c>
      <c r="C1172">
        <v>280901</v>
      </c>
      <c r="D1172">
        <v>15994</v>
      </c>
      <c r="E1172">
        <v>20409</v>
      </c>
      <c r="F1172">
        <v>-2999.4166666666702</v>
      </c>
      <c r="G1172">
        <v>7.0054794520547903</v>
      </c>
      <c r="H1172">
        <v>1</v>
      </c>
      <c r="I1172">
        <v>1</v>
      </c>
      <c r="J1172">
        <v>462.51</v>
      </c>
      <c r="K1172">
        <v>7</v>
      </c>
      <c r="L1172">
        <v>2</v>
      </c>
      <c r="M1172" s="3">
        <v>21.05</v>
      </c>
      <c r="N1172" s="3">
        <v>21.05</v>
      </c>
      <c r="O1172" s="3">
        <v>2</v>
      </c>
      <c r="P1172" s="4">
        <v>119.02</v>
      </c>
      <c r="Q1172">
        <f t="shared" si="72"/>
        <v>1190.1999999999998</v>
      </c>
      <c r="R1172">
        <f t="shared" si="73"/>
        <v>1071.1799999999998</v>
      </c>
      <c r="S1172">
        <f>VLOOKUP(B1172,Sheet1!B:C,2,0)</f>
        <v>7.4324543303736904E-2</v>
      </c>
      <c r="T1172">
        <f t="shared" si="74"/>
        <v>110.17389285598922</v>
      </c>
      <c r="U1172">
        <f t="shared" si="75"/>
        <v>-119.01999999999998</v>
      </c>
    </row>
    <row r="1173" spans="1:21" x14ac:dyDescent="0.25">
      <c r="A1173">
        <v>1171</v>
      </c>
      <c r="B1173" t="s">
        <v>3796</v>
      </c>
      <c r="C1173">
        <v>63067</v>
      </c>
      <c r="D1173">
        <v>20217</v>
      </c>
      <c r="E1173">
        <v>6006</v>
      </c>
      <c r="F1173">
        <v>750.41666666666697</v>
      </c>
      <c r="G1173">
        <v>3.8136986301369902</v>
      </c>
      <c r="H1173">
        <v>1</v>
      </c>
      <c r="I1173">
        <v>1</v>
      </c>
      <c r="J1173">
        <v>739.38</v>
      </c>
      <c r="K1173">
        <v>4</v>
      </c>
      <c r="L1173">
        <v>2</v>
      </c>
      <c r="M1173" s="3">
        <v>96.48</v>
      </c>
      <c r="N1173" s="3">
        <v>96.48</v>
      </c>
      <c r="O1173" s="3">
        <v>2</v>
      </c>
      <c r="P1173" s="4">
        <v>833.81</v>
      </c>
      <c r="Q1173">
        <f t="shared" si="72"/>
        <v>8338.0999999999985</v>
      </c>
      <c r="R1173">
        <f t="shared" si="73"/>
        <v>7504.2899999999991</v>
      </c>
      <c r="S1173">
        <f>VLOOKUP(B1173,Sheet1!B:C,2,0)</f>
        <v>0.12700588229450299</v>
      </c>
      <c r="T1173">
        <f t="shared" si="74"/>
        <v>727.91122528402036</v>
      </c>
      <c r="U1173">
        <f t="shared" si="75"/>
        <v>-833.80999999999949</v>
      </c>
    </row>
    <row r="1174" spans="1:21" x14ac:dyDescent="0.25">
      <c r="A1174">
        <v>1172</v>
      </c>
      <c r="B1174" t="s">
        <v>2535</v>
      </c>
      <c r="C1174">
        <v>4294</v>
      </c>
      <c r="D1174">
        <v>0</v>
      </c>
      <c r="E1174">
        <v>345</v>
      </c>
      <c r="F1174">
        <v>-12.8333333333333</v>
      </c>
      <c r="G1174">
        <v>6.6602739726027398</v>
      </c>
      <c r="H1174">
        <v>1</v>
      </c>
      <c r="I1174">
        <v>0</v>
      </c>
      <c r="J1174">
        <v>50.92</v>
      </c>
      <c r="K1174">
        <v>6</v>
      </c>
      <c r="L1174">
        <v>2</v>
      </c>
      <c r="M1174" s="3">
        <v>38.520000000000003</v>
      </c>
      <c r="N1174" s="3">
        <v>38.520000000000003</v>
      </c>
      <c r="O1174" s="3">
        <v>2</v>
      </c>
      <c r="P1174" s="4">
        <v>54.83</v>
      </c>
      <c r="Q1174">
        <f t="shared" si="72"/>
        <v>548.29999999999995</v>
      </c>
      <c r="R1174">
        <f t="shared" si="73"/>
        <v>493.46999999999997</v>
      </c>
      <c r="S1174">
        <f>VLOOKUP(B1174,Sheet1!B:C,2,0)</f>
        <v>8.2115443571128002E-2</v>
      </c>
      <c r="T1174">
        <f t="shared" si="74"/>
        <v>50.327610228995049</v>
      </c>
      <c r="U1174">
        <f t="shared" si="75"/>
        <v>-54.829999999999984</v>
      </c>
    </row>
    <row r="1175" spans="1:21" x14ac:dyDescent="0.25">
      <c r="A1175">
        <v>1173</v>
      </c>
      <c r="B1175" t="s">
        <v>1109</v>
      </c>
      <c r="C1175">
        <v>27832</v>
      </c>
      <c r="D1175">
        <v>0</v>
      </c>
      <c r="E1175">
        <v>0</v>
      </c>
      <c r="F1175">
        <v>-2319.3333333333298</v>
      </c>
      <c r="G1175">
        <v>4.0027397260274</v>
      </c>
      <c r="H1175">
        <v>1</v>
      </c>
      <c r="I1175">
        <v>0</v>
      </c>
      <c r="J1175">
        <v>0</v>
      </c>
      <c r="K1175">
        <v>4</v>
      </c>
      <c r="L1175">
        <v>1</v>
      </c>
      <c r="M1175" s="3">
        <v>25.7</v>
      </c>
      <c r="N1175" s="3">
        <v>25.7</v>
      </c>
      <c r="O1175" s="3">
        <v>1</v>
      </c>
      <c r="P1175" s="4">
        <v>285.83999999999997</v>
      </c>
      <c r="Q1175">
        <f t="shared" si="72"/>
        <v>2858.3999999999996</v>
      </c>
      <c r="R1175">
        <f t="shared" si="73"/>
        <v>2572.5599999999995</v>
      </c>
      <c r="S1175">
        <f>VLOOKUP(B1175,Sheet1!B:C,2,0)</f>
        <v>0.12531156643820801</v>
      </c>
      <c r="T1175">
        <f t="shared" si="74"/>
        <v>250.02094184930257</v>
      </c>
      <c r="U1175">
        <f t="shared" si="75"/>
        <v>-285.84000000000015</v>
      </c>
    </row>
    <row r="1176" spans="1:21" x14ac:dyDescent="0.25">
      <c r="A1176">
        <v>1174</v>
      </c>
      <c r="B1176" t="s">
        <v>3639</v>
      </c>
      <c r="C1176">
        <v>18135</v>
      </c>
      <c r="D1176">
        <v>0</v>
      </c>
      <c r="E1176">
        <v>2150</v>
      </c>
      <c r="F1176">
        <v>638.75</v>
      </c>
      <c r="G1176">
        <v>5.0054794520547903</v>
      </c>
      <c r="H1176">
        <v>1</v>
      </c>
      <c r="I1176">
        <v>0</v>
      </c>
      <c r="J1176">
        <v>171.95</v>
      </c>
      <c r="K1176">
        <v>4</v>
      </c>
      <c r="L1176">
        <v>1</v>
      </c>
      <c r="M1176" s="3">
        <v>20.16</v>
      </c>
      <c r="N1176" s="3">
        <v>20.16</v>
      </c>
      <c r="O1176" s="3">
        <v>1</v>
      </c>
      <c r="P1176" s="4">
        <v>151.86000000000001</v>
      </c>
      <c r="Q1176">
        <f t="shared" si="72"/>
        <v>1518.6000000000001</v>
      </c>
      <c r="R1176">
        <f t="shared" si="73"/>
        <v>1366.7400000000002</v>
      </c>
      <c r="S1176">
        <f>VLOOKUP(B1176,Sheet1!B:C,2,0)</f>
        <v>0.11025798970339</v>
      </c>
      <c r="T1176">
        <f t="shared" si="74"/>
        <v>135.1162216836432</v>
      </c>
      <c r="U1176">
        <f t="shared" si="75"/>
        <v>-151.8599999999999</v>
      </c>
    </row>
    <row r="1177" spans="1:21" x14ac:dyDescent="0.25">
      <c r="A1177">
        <v>1175</v>
      </c>
      <c r="B1177" t="s">
        <v>1205</v>
      </c>
      <c r="C1177">
        <v>75860</v>
      </c>
      <c r="D1177">
        <v>0</v>
      </c>
      <c r="E1177">
        <v>12392</v>
      </c>
      <c r="F1177">
        <v>6070.3333333333303</v>
      </c>
      <c r="G1177">
        <v>5.9506849315068502</v>
      </c>
      <c r="H1177">
        <v>1</v>
      </c>
      <c r="I1177">
        <v>0</v>
      </c>
      <c r="J1177">
        <v>0</v>
      </c>
      <c r="K1177">
        <v>5</v>
      </c>
      <c r="L1177">
        <v>2</v>
      </c>
      <c r="M1177" s="3">
        <v>28.04</v>
      </c>
      <c r="N1177" s="3">
        <v>28.04</v>
      </c>
      <c r="O1177" s="3">
        <v>2</v>
      </c>
      <c r="P1177" s="4">
        <v>0</v>
      </c>
      <c r="Q1177">
        <f t="shared" si="72"/>
        <v>0</v>
      </c>
      <c r="R1177">
        <f t="shared" si="73"/>
        <v>0</v>
      </c>
      <c r="S1177">
        <f>VLOOKUP(B1177,Sheet1!B:C,2,0)</f>
        <v>8.6031678124366406E-2</v>
      </c>
      <c r="T1177">
        <f t="shared" si="74"/>
        <v>0</v>
      </c>
      <c r="U1177">
        <f t="shared" si="75"/>
        <v>0</v>
      </c>
    </row>
    <row r="1178" spans="1:21" x14ac:dyDescent="0.25">
      <c r="A1178">
        <v>1176</v>
      </c>
      <c r="B1178" t="s">
        <v>664</v>
      </c>
      <c r="C1178">
        <v>717</v>
      </c>
      <c r="D1178">
        <v>0</v>
      </c>
      <c r="E1178">
        <v>98</v>
      </c>
      <c r="F1178">
        <v>38.25</v>
      </c>
      <c r="G1178">
        <v>5.0054794520547903</v>
      </c>
      <c r="H1178">
        <v>1</v>
      </c>
      <c r="I1178">
        <v>0</v>
      </c>
      <c r="J1178">
        <v>10.39</v>
      </c>
      <c r="K1178">
        <v>5</v>
      </c>
      <c r="L1178">
        <v>1</v>
      </c>
      <c r="M1178" s="3">
        <v>26.79</v>
      </c>
      <c r="N1178" s="3">
        <v>26.79</v>
      </c>
      <c r="O1178" s="3">
        <v>1</v>
      </c>
      <c r="P1178" s="4">
        <v>7.6</v>
      </c>
      <c r="Q1178">
        <f t="shared" si="72"/>
        <v>75.999999999999986</v>
      </c>
      <c r="R1178">
        <f t="shared" si="73"/>
        <v>68.399999999999991</v>
      </c>
      <c r="S1178">
        <f>VLOOKUP(B1178,Sheet1!B:C,2,0)</f>
        <v>0.109178853449517</v>
      </c>
      <c r="T1178">
        <f t="shared" si="74"/>
        <v>6.7702407137836698</v>
      </c>
      <c r="U1178">
        <f t="shared" si="75"/>
        <v>-7.5999999999999943</v>
      </c>
    </row>
    <row r="1179" spans="1:21" x14ac:dyDescent="0.25">
      <c r="A1179">
        <v>1177</v>
      </c>
      <c r="B1179" t="s">
        <v>2910</v>
      </c>
      <c r="C1179">
        <v>6080</v>
      </c>
      <c r="D1179">
        <v>0</v>
      </c>
      <c r="E1179">
        <v>1050</v>
      </c>
      <c r="F1179">
        <v>543.33333333333303</v>
      </c>
      <c r="G1179">
        <v>5.7150684931506897</v>
      </c>
      <c r="H1179">
        <v>1</v>
      </c>
      <c r="I1179">
        <v>0</v>
      </c>
      <c r="J1179">
        <v>94.7</v>
      </c>
      <c r="K1179">
        <v>6</v>
      </c>
      <c r="L1179">
        <v>1</v>
      </c>
      <c r="M1179" s="3">
        <v>34.68</v>
      </c>
      <c r="N1179" s="3">
        <v>34.68</v>
      </c>
      <c r="O1179" s="3">
        <v>1</v>
      </c>
      <c r="P1179" s="4">
        <v>34.659999999999997</v>
      </c>
      <c r="Q1179">
        <f t="shared" si="72"/>
        <v>346.59999999999997</v>
      </c>
      <c r="R1179">
        <f t="shared" si="73"/>
        <v>311.93999999999994</v>
      </c>
      <c r="S1179">
        <f>VLOOKUP(B1179,Sheet1!B:C,2,0)</f>
        <v>9.9398259657775601E-2</v>
      </c>
      <c r="T1179">
        <f t="shared" si="74"/>
        <v>31.214856320261493</v>
      </c>
      <c r="U1179">
        <f t="shared" si="75"/>
        <v>-34.660000000000025</v>
      </c>
    </row>
    <row r="1180" spans="1:21" x14ac:dyDescent="0.25">
      <c r="A1180">
        <v>1178</v>
      </c>
      <c r="B1180" t="s">
        <v>3770</v>
      </c>
      <c r="C1180">
        <v>15068</v>
      </c>
      <c r="D1180">
        <v>0</v>
      </c>
      <c r="E1180">
        <v>1477</v>
      </c>
      <c r="F1180">
        <v>221.333333333333</v>
      </c>
      <c r="G1180">
        <v>4.0027397260274</v>
      </c>
      <c r="H1180">
        <v>1</v>
      </c>
      <c r="I1180">
        <v>0</v>
      </c>
      <c r="J1180">
        <v>208.02</v>
      </c>
      <c r="K1180">
        <v>4</v>
      </c>
      <c r="L1180">
        <v>2</v>
      </c>
      <c r="M1180" s="3">
        <v>28.6</v>
      </c>
      <c r="N1180" s="3">
        <v>28.6</v>
      </c>
      <c r="O1180" s="3">
        <v>2</v>
      </c>
      <c r="P1180" s="4">
        <v>64.98</v>
      </c>
      <c r="Q1180">
        <f t="shared" si="72"/>
        <v>649.79999999999995</v>
      </c>
      <c r="R1180">
        <f t="shared" si="73"/>
        <v>584.81999999999994</v>
      </c>
      <c r="S1180">
        <f>VLOOKUP(B1180,Sheet1!B:C,2,0)</f>
        <v>0.12095961865199201</v>
      </c>
      <c r="T1180">
        <f t="shared" si="74"/>
        <v>57.120043979993561</v>
      </c>
      <c r="U1180">
        <f t="shared" si="75"/>
        <v>-64.980000000000018</v>
      </c>
    </row>
    <row r="1181" spans="1:21" x14ac:dyDescent="0.25">
      <c r="A1181">
        <v>1179</v>
      </c>
      <c r="B1181" t="s">
        <v>180</v>
      </c>
      <c r="C1181">
        <v>35</v>
      </c>
      <c r="D1181">
        <v>0</v>
      </c>
      <c r="E1181">
        <v>0</v>
      </c>
      <c r="F1181">
        <v>-2.9166666666666701</v>
      </c>
      <c r="G1181">
        <v>6.0054794520547903</v>
      </c>
      <c r="H1181">
        <v>1</v>
      </c>
      <c r="I1181">
        <v>0</v>
      </c>
      <c r="J1181">
        <v>0</v>
      </c>
      <c r="K1181">
        <v>6</v>
      </c>
      <c r="L1181">
        <v>1</v>
      </c>
      <c r="M1181" s="3">
        <v>21.52</v>
      </c>
      <c r="N1181" s="3">
        <v>21.52</v>
      </c>
      <c r="O1181" s="3">
        <v>1</v>
      </c>
      <c r="P1181" s="4">
        <v>0.57999999999999996</v>
      </c>
      <c r="Q1181">
        <f t="shared" si="72"/>
        <v>5.7999999999999989</v>
      </c>
      <c r="R1181">
        <f t="shared" si="73"/>
        <v>5.2199999999999989</v>
      </c>
      <c r="S1181">
        <f>VLOOKUP(B1181,Sheet1!B:C,2,0)</f>
        <v>9.4786515487695094E-2</v>
      </c>
      <c r="T1181">
        <f t="shared" si="74"/>
        <v>0.52502382101713674</v>
      </c>
      <c r="U1181">
        <f t="shared" si="75"/>
        <v>-0.58000000000000007</v>
      </c>
    </row>
    <row r="1182" spans="1:21" x14ac:dyDescent="0.25">
      <c r="A1182">
        <v>1180</v>
      </c>
      <c r="B1182" t="s">
        <v>642</v>
      </c>
      <c r="C1182">
        <v>3586</v>
      </c>
      <c r="D1182">
        <v>0</v>
      </c>
      <c r="E1182">
        <v>0</v>
      </c>
      <c r="F1182">
        <v>-298.83333333333297</v>
      </c>
      <c r="G1182">
        <v>7.0054794520547903</v>
      </c>
      <c r="H1182">
        <v>1</v>
      </c>
      <c r="I1182">
        <v>0</v>
      </c>
      <c r="J1182">
        <v>0</v>
      </c>
      <c r="K1182">
        <v>6</v>
      </c>
      <c r="L1182">
        <v>1</v>
      </c>
      <c r="M1182" s="3">
        <v>26.04</v>
      </c>
      <c r="N1182" s="3">
        <v>26.04</v>
      </c>
      <c r="O1182" s="3">
        <v>1</v>
      </c>
      <c r="P1182" s="4">
        <v>27.57</v>
      </c>
      <c r="Q1182">
        <f t="shared" si="72"/>
        <v>275.7</v>
      </c>
      <c r="R1182">
        <f t="shared" si="73"/>
        <v>248.13</v>
      </c>
      <c r="S1182">
        <f>VLOOKUP(B1182,Sheet1!B:C,2,0)</f>
        <v>8.21815506159254E-2</v>
      </c>
      <c r="T1182">
        <f t="shared" si="74"/>
        <v>25.304254649518938</v>
      </c>
      <c r="U1182">
        <f t="shared" si="75"/>
        <v>-27.569999999999993</v>
      </c>
    </row>
    <row r="1183" spans="1:21" x14ac:dyDescent="0.25">
      <c r="A1183">
        <v>1181</v>
      </c>
      <c r="B1183" t="s">
        <v>3914</v>
      </c>
      <c r="C1183">
        <v>6154</v>
      </c>
      <c r="D1183">
        <v>0</v>
      </c>
      <c r="E1183">
        <v>0</v>
      </c>
      <c r="F1183">
        <v>-512.83333333333303</v>
      </c>
      <c r="G1183">
        <v>7.0054794520547903</v>
      </c>
      <c r="H1183">
        <v>1</v>
      </c>
      <c r="I1183">
        <v>0</v>
      </c>
      <c r="J1183">
        <v>0</v>
      </c>
      <c r="K1183">
        <v>6</v>
      </c>
      <c r="L1183">
        <v>1</v>
      </c>
      <c r="M1183" s="3">
        <v>12.3</v>
      </c>
      <c r="N1183" s="3">
        <v>12.3</v>
      </c>
      <c r="O1183" s="3">
        <v>1</v>
      </c>
      <c r="P1183" s="4">
        <v>55.22</v>
      </c>
      <c r="Q1183">
        <f t="shared" si="72"/>
        <v>552.19999999999993</v>
      </c>
      <c r="R1183">
        <f t="shared" si="73"/>
        <v>496.9799999999999</v>
      </c>
      <c r="S1183">
        <f>VLOOKUP(B1183,Sheet1!B:C,2,0)</f>
        <v>8.21815506159254E-2</v>
      </c>
      <c r="T1183">
        <f t="shared" si="74"/>
        <v>50.681934774988598</v>
      </c>
      <c r="U1183">
        <f t="shared" si="75"/>
        <v>-55.220000000000027</v>
      </c>
    </row>
    <row r="1184" spans="1:21" x14ac:dyDescent="0.25">
      <c r="A1184">
        <v>1182</v>
      </c>
      <c r="B1184" t="s">
        <v>2364</v>
      </c>
      <c r="C1184">
        <v>3617</v>
      </c>
      <c r="D1184">
        <v>0</v>
      </c>
      <c r="E1184">
        <v>473</v>
      </c>
      <c r="F1184">
        <v>171.583333333333</v>
      </c>
      <c r="G1184">
        <v>4.0027397260274</v>
      </c>
      <c r="H1184">
        <v>1</v>
      </c>
      <c r="I1184">
        <v>0</v>
      </c>
      <c r="J1184">
        <v>69.069999999999993</v>
      </c>
      <c r="K1184">
        <v>4</v>
      </c>
      <c r="L1184">
        <v>1</v>
      </c>
      <c r="M1184" s="3">
        <v>27.52</v>
      </c>
      <c r="N1184" s="3">
        <v>27.52</v>
      </c>
      <c r="O1184" s="3">
        <v>1</v>
      </c>
      <c r="P1184" s="4">
        <v>46.24</v>
      </c>
      <c r="Q1184">
        <f t="shared" si="72"/>
        <v>462.4</v>
      </c>
      <c r="R1184">
        <f t="shared" si="73"/>
        <v>416.15999999999997</v>
      </c>
      <c r="S1184">
        <f>VLOOKUP(B1184,Sheet1!B:C,2,0)</f>
        <v>0.12602901571660199</v>
      </c>
      <c r="T1184">
        <f t="shared" si="74"/>
        <v>40.412418313264325</v>
      </c>
      <c r="U1184">
        <f t="shared" si="75"/>
        <v>-46.240000000000009</v>
      </c>
    </row>
    <row r="1185" spans="1:21" x14ac:dyDescent="0.25">
      <c r="A1185">
        <v>1183</v>
      </c>
      <c r="B1185" t="s">
        <v>1477</v>
      </c>
      <c r="C1185">
        <v>25150</v>
      </c>
      <c r="D1185">
        <v>4166</v>
      </c>
      <c r="E1185">
        <v>4182</v>
      </c>
      <c r="F1185">
        <v>2086.1666666666702</v>
      </c>
      <c r="G1185">
        <v>3.0027397260274</v>
      </c>
      <c r="H1185">
        <v>1</v>
      </c>
      <c r="I1185">
        <v>1</v>
      </c>
      <c r="J1185">
        <v>408.35</v>
      </c>
      <c r="K1185">
        <v>3</v>
      </c>
      <c r="L1185">
        <v>5</v>
      </c>
      <c r="M1185" s="3">
        <v>48.26</v>
      </c>
      <c r="N1185" s="3">
        <v>48.26</v>
      </c>
      <c r="O1185" s="3">
        <v>5</v>
      </c>
      <c r="P1185" s="4">
        <v>279.45</v>
      </c>
      <c r="Q1185">
        <f t="shared" si="72"/>
        <v>2794.4999999999995</v>
      </c>
      <c r="R1185">
        <f t="shared" si="73"/>
        <v>2515.0499999999997</v>
      </c>
      <c r="S1185">
        <f>VLOOKUP(B1185,Sheet1!B:C,2,0)</f>
        <v>0.119492566330655</v>
      </c>
      <c r="T1185">
        <f t="shared" si="74"/>
        <v>246.05780233889845</v>
      </c>
      <c r="U1185">
        <f t="shared" si="75"/>
        <v>-279.44999999999982</v>
      </c>
    </row>
    <row r="1186" spans="1:21" x14ac:dyDescent="0.25">
      <c r="A1186">
        <v>1184</v>
      </c>
      <c r="B1186" t="s">
        <v>1022</v>
      </c>
      <c r="C1186">
        <v>11003</v>
      </c>
      <c r="D1186">
        <v>0</v>
      </c>
      <c r="E1186">
        <v>0</v>
      </c>
      <c r="F1186">
        <v>-916.91666666666697</v>
      </c>
      <c r="G1186">
        <v>4.0684931506849296</v>
      </c>
      <c r="H1186">
        <v>1</v>
      </c>
      <c r="I1186">
        <v>0</v>
      </c>
      <c r="J1186">
        <v>0</v>
      </c>
      <c r="K1186">
        <v>3</v>
      </c>
      <c r="L1186">
        <v>1</v>
      </c>
      <c r="M1186" s="3">
        <v>13.4</v>
      </c>
      <c r="N1186" s="3">
        <v>13.4</v>
      </c>
      <c r="O1186" s="3">
        <v>1</v>
      </c>
      <c r="P1186" s="4">
        <v>72.709999999999994</v>
      </c>
      <c r="Q1186">
        <f t="shared" si="72"/>
        <v>727.09999999999991</v>
      </c>
      <c r="R1186">
        <f t="shared" si="73"/>
        <v>654.38999999999987</v>
      </c>
      <c r="S1186">
        <f>VLOOKUP(B1186,Sheet1!B:C,2,0)</f>
        <v>0.12418781156834401</v>
      </c>
      <c r="T1186">
        <f t="shared" si="74"/>
        <v>63.6803042208657</v>
      </c>
      <c r="U1186">
        <f t="shared" si="75"/>
        <v>-72.710000000000036</v>
      </c>
    </row>
    <row r="1187" spans="1:21" x14ac:dyDescent="0.25">
      <c r="A1187">
        <v>1185</v>
      </c>
      <c r="B1187" t="s">
        <v>249</v>
      </c>
      <c r="C1187">
        <v>2065</v>
      </c>
      <c r="D1187">
        <v>0</v>
      </c>
      <c r="E1187">
        <v>341</v>
      </c>
      <c r="F1187">
        <v>168.916666666667</v>
      </c>
      <c r="G1187">
        <v>6.0027397260274</v>
      </c>
      <c r="H1187">
        <v>1</v>
      </c>
      <c r="I1187">
        <v>0</v>
      </c>
      <c r="J1187">
        <v>49.87</v>
      </c>
      <c r="K1187">
        <v>6</v>
      </c>
      <c r="L1187">
        <v>1</v>
      </c>
      <c r="M1187" s="3">
        <v>26.04</v>
      </c>
      <c r="N1187" s="3">
        <v>26.04</v>
      </c>
      <c r="O1187" s="3">
        <v>1</v>
      </c>
      <c r="P1187" s="4">
        <v>33.130000000000003</v>
      </c>
      <c r="Q1187">
        <f t="shared" si="72"/>
        <v>331.3</v>
      </c>
      <c r="R1187">
        <f t="shared" si="73"/>
        <v>298.17</v>
      </c>
      <c r="S1187">
        <f>VLOOKUP(B1187,Sheet1!B:C,2,0)</f>
        <v>9.5228942260688204E-2</v>
      </c>
      <c r="T1187">
        <f t="shared" si="74"/>
        <v>29.9750651429034</v>
      </c>
      <c r="U1187">
        <f t="shared" si="75"/>
        <v>-33.129999999999995</v>
      </c>
    </row>
    <row r="1188" spans="1:21" x14ac:dyDescent="0.25">
      <c r="A1188">
        <v>1186</v>
      </c>
      <c r="B1188" t="s">
        <v>3668</v>
      </c>
      <c r="C1188">
        <v>13798</v>
      </c>
      <c r="D1188">
        <v>0</v>
      </c>
      <c r="E1188">
        <v>4351</v>
      </c>
      <c r="F1188">
        <v>3201.1666666666702</v>
      </c>
      <c r="G1188">
        <v>7.0054794520547903</v>
      </c>
      <c r="H1188">
        <v>1</v>
      </c>
      <c r="I1188">
        <v>0</v>
      </c>
      <c r="J1188">
        <v>378.17</v>
      </c>
      <c r="K1188">
        <v>6</v>
      </c>
      <c r="L1188">
        <v>1</v>
      </c>
      <c r="M1188" s="3">
        <v>8.98</v>
      </c>
      <c r="N1188" s="3">
        <v>8.98</v>
      </c>
      <c r="O1188" s="3">
        <v>1</v>
      </c>
      <c r="P1188" s="4">
        <v>106.53</v>
      </c>
      <c r="Q1188">
        <f t="shared" si="72"/>
        <v>1065.3</v>
      </c>
      <c r="R1188">
        <f t="shared" si="73"/>
        <v>958.77</v>
      </c>
      <c r="S1188">
        <f>VLOOKUP(B1188,Sheet1!B:C,2,0)</f>
        <v>8.4309157404161103E-2</v>
      </c>
      <c r="T1188">
        <f t="shared" si="74"/>
        <v>97.548545461734719</v>
      </c>
      <c r="U1188">
        <f t="shared" si="75"/>
        <v>-106.52999999999997</v>
      </c>
    </row>
    <row r="1189" spans="1:21" x14ac:dyDescent="0.25">
      <c r="A1189">
        <v>1187</v>
      </c>
      <c r="B1189" t="s">
        <v>4016</v>
      </c>
      <c r="C1189">
        <v>11953</v>
      </c>
      <c r="D1189">
        <v>0</v>
      </c>
      <c r="E1189">
        <v>0</v>
      </c>
      <c r="F1189">
        <v>-996.08333333333303</v>
      </c>
      <c r="G1189">
        <v>6.0054794520547903</v>
      </c>
      <c r="H1189">
        <v>1</v>
      </c>
      <c r="I1189">
        <v>0</v>
      </c>
      <c r="J1189">
        <v>0</v>
      </c>
      <c r="K1189">
        <v>6</v>
      </c>
      <c r="L1189">
        <v>1</v>
      </c>
      <c r="M1189" s="3">
        <v>28.08</v>
      </c>
      <c r="N1189" s="3">
        <v>28.08</v>
      </c>
      <c r="O1189" s="3">
        <v>1</v>
      </c>
      <c r="P1189" s="4">
        <v>171.13</v>
      </c>
      <c r="Q1189">
        <f t="shared" si="72"/>
        <v>1711.3</v>
      </c>
      <c r="R1189">
        <f t="shared" si="73"/>
        <v>1540.17</v>
      </c>
      <c r="S1189">
        <f>VLOOKUP(B1189,Sheet1!B:C,2,0)</f>
        <v>9.4786515487695094E-2</v>
      </c>
      <c r="T1189">
        <f t="shared" si="74"/>
        <v>154.90918360459074</v>
      </c>
      <c r="U1189">
        <f t="shared" si="75"/>
        <v>-171.12999999999988</v>
      </c>
    </row>
    <row r="1190" spans="1:21" x14ac:dyDescent="0.25">
      <c r="A1190">
        <v>1188</v>
      </c>
      <c r="B1190" t="s">
        <v>278</v>
      </c>
      <c r="C1190">
        <v>5493</v>
      </c>
      <c r="D1190">
        <v>1461</v>
      </c>
      <c r="E1190">
        <v>352</v>
      </c>
      <c r="F1190">
        <v>-105.75</v>
      </c>
      <c r="G1190">
        <v>4.0027397260274</v>
      </c>
      <c r="H1190">
        <v>1</v>
      </c>
      <c r="I1190">
        <v>0</v>
      </c>
      <c r="J1190">
        <v>33.21</v>
      </c>
      <c r="K1190">
        <v>4</v>
      </c>
      <c r="L1190">
        <v>4</v>
      </c>
      <c r="M1190" s="3">
        <v>35.67</v>
      </c>
      <c r="N1190" s="3">
        <v>35.67</v>
      </c>
      <c r="O1190" s="3">
        <v>4</v>
      </c>
      <c r="P1190" s="4">
        <v>46.92</v>
      </c>
      <c r="Q1190">
        <f t="shared" si="72"/>
        <v>469.2</v>
      </c>
      <c r="R1190">
        <f t="shared" si="73"/>
        <v>422.28</v>
      </c>
      <c r="S1190">
        <f>VLOOKUP(B1190,Sheet1!B:C,2,0)</f>
        <v>0.107057113014563</v>
      </c>
      <c r="T1190">
        <f t="shared" si="74"/>
        <v>41.896880257356706</v>
      </c>
      <c r="U1190">
        <f t="shared" si="75"/>
        <v>-46.920000000000016</v>
      </c>
    </row>
    <row r="1191" spans="1:21" x14ac:dyDescent="0.25">
      <c r="A1191">
        <v>1189</v>
      </c>
      <c r="B1191" t="s">
        <v>3172</v>
      </c>
      <c r="C1191">
        <v>4167</v>
      </c>
      <c r="D1191">
        <v>0</v>
      </c>
      <c r="E1191">
        <v>0</v>
      </c>
      <c r="F1191">
        <v>-347.25</v>
      </c>
      <c r="G1191">
        <v>7.0054794520547903</v>
      </c>
      <c r="H1191">
        <v>1</v>
      </c>
      <c r="I1191">
        <v>0</v>
      </c>
      <c r="J1191">
        <v>0</v>
      </c>
      <c r="K1191">
        <v>6</v>
      </c>
      <c r="L1191">
        <v>1</v>
      </c>
      <c r="M1191" s="3">
        <v>18.54</v>
      </c>
      <c r="N1191" s="3">
        <v>18.54</v>
      </c>
      <c r="O1191" s="3">
        <v>1</v>
      </c>
      <c r="P1191" s="4">
        <v>28.67</v>
      </c>
      <c r="Q1191">
        <f t="shared" si="72"/>
        <v>286.7</v>
      </c>
      <c r="R1191">
        <f t="shared" si="73"/>
        <v>258.02999999999997</v>
      </c>
      <c r="S1191">
        <f>VLOOKUP(B1191,Sheet1!B:C,2,0)</f>
        <v>8.21815506159254E-2</v>
      </c>
      <c r="T1191">
        <f t="shared" si="74"/>
        <v>26.31385494384142</v>
      </c>
      <c r="U1191">
        <f t="shared" si="75"/>
        <v>-28.670000000000016</v>
      </c>
    </row>
    <row r="1192" spans="1:21" x14ac:dyDescent="0.25">
      <c r="A1192">
        <v>1190</v>
      </c>
      <c r="B1192" t="s">
        <v>3673</v>
      </c>
      <c r="C1192">
        <v>4647</v>
      </c>
      <c r="D1192">
        <v>0</v>
      </c>
      <c r="E1192">
        <v>0</v>
      </c>
      <c r="F1192">
        <v>-387.25</v>
      </c>
      <c r="G1192">
        <v>6.0054794520547903</v>
      </c>
      <c r="H1192">
        <v>1</v>
      </c>
      <c r="I1192">
        <v>0</v>
      </c>
      <c r="J1192">
        <v>0</v>
      </c>
      <c r="K1192">
        <v>5</v>
      </c>
      <c r="L1192">
        <v>1</v>
      </c>
      <c r="M1192" s="3">
        <v>10.08</v>
      </c>
      <c r="N1192" s="3">
        <v>10.08</v>
      </c>
      <c r="O1192" s="3">
        <v>1</v>
      </c>
      <c r="P1192" s="4">
        <v>54.79</v>
      </c>
      <c r="Q1192">
        <f t="shared" si="72"/>
        <v>547.9</v>
      </c>
      <c r="R1192">
        <f t="shared" si="73"/>
        <v>493.10999999999996</v>
      </c>
      <c r="S1192">
        <f>VLOOKUP(B1192,Sheet1!B:C,2,0)</f>
        <v>9.4786515487695094E-2</v>
      </c>
      <c r="T1192">
        <f t="shared" si="74"/>
        <v>49.596646816429185</v>
      </c>
      <c r="U1192">
        <f t="shared" si="75"/>
        <v>-54.79000000000002</v>
      </c>
    </row>
    <row r="1193" spans="1:21" x14ac:dyDescent="0.25">
      <c r="A1193">
        <v>1191</v>
      </c>
      <c r="B1193" t="s">
        <v>247</v>
      </c>
      <c r="C1193">
        <v>29552</v>
      </c>
      <c r="D1193">
        <v>0</v>
      </c>
      <c r="E1193">
        <v>1260</v>
      </c>
      <c r="F1193">
        <v>-1202.6666666666699</v>
      </c>
      <c r="G1193">
        <v>6.0054794520547903</v>
      </c>
      <c r="H1193">
        <v>1</v>
      </c>
      <c r="I1193">
        <v>0</v>
      </c>
      <c r="J1193">
        <v>0</v>
      </c>
      <c r="K1193">
        <v>6</v>
      </c>
      <c r="L1193">
        <v>1</v>
      </c>
      <c r="M1193" s="3">
        <v>21.52</v>
      </c>
      <c r="N1193" s="3">
        <v>21.52</v>
      </c>
      <c r="O1193" s="3">
        <v>1</v>
      </c>
      <c r="P1193" s="4">
        <v>34.47</v>
      </c>
      <c r="Q1193">
        <f t="shared" si="72"/>
        <v>344.7</v>
      </c>
      <c r="R1193">
        <f t="shared" si="73"/>
        <v>310.23</v>
      </c>
      <c r="S1193">
        <f>VLOOKUP(B1193,Sheet1!B:C,2,0)</f>
        <v>9.4304529944215301E-2</v>
      </c>
      <c r="T1193">
        <f t="shared" si="74"/>
        <v>31.219322852822895</v>
      </c>
      <c r="U1193">
        <f t="shared" si="75"/>
        <v>-34.46999999999997</v>
      </c>
    </row>
    <row r="1194" spans="1:21" x14ac:dyDescent="0.25">
      <c r="A1194">
        <v>1192</v>
      </c>
      <c r="B1194" t="s">
        <v>1611</v>
      </c>
      <c r="C1194">
        <v>64425</v>
      </c>
      <c r="D1194">
        <v>0</v>
      </c>
      <c r="E1194">
        <v>10948</v>
      </c>
      <c r="F1194">
        <v>5579.25</v>
      </c>
      <c r="G1194">
        <v>7.0054794520547903</v>
      </c>
      <c r="H1194">
        <v>1</v>
      </c>
      <c r="I1194">
        <v>0</v>
      </c>
      <c r="J1194">
        <v>491.16</v>
      </c>
      <c r="K1194">
        <v>6</v>
      </c>
      <c r="L1194">
        <v>1</v>
      </c>
      <c r="M1194" s="3">
        <v>8.8799999999999901</v>
      </c>
      <c r="N1194" s="3">
        <v>8.8799999999999901</v>
      </c>
      <c r="O1194" s="3">
        <v>1</v>
      </c>
      <c r="P1194" s="4">
        <v>367.86</v>
      </c>
      <c r="Q1194">
        <f t="shared" si="72"/>
        <v>3678.6</v>
      </c>
      <c r="R1194">
        <f t="shared" si="73"/>
        <v>3310.74</v>
      </c>
      <c r="S1194">
        <f>VLOOKUP(B1194,Sheet1!B:C,2,0)</f>
        <v>8.3132477087657697E-2</v>
      </c>
      <c r="T1194">
        <f t="shared" si="74"/>
        <v>337.27888697853427</v>
      </c>
      <c r="U1194">
        <f t="shared" si="75"/>
        <v>-367.86000000000013</v>
      </c>
    </row>
    <row r="1195" spans="1:21" x14ac:dyDescent="0.25">
      <c r="A1195">
        <v>1193</v>
      </c>
      <c r="B1195" t="s">
        <v>3124</v>
      </c>
      <c r="C1195">
        <v>77370</v>
      </c>
      <c r="D1195">
        <v>0</v>
      </c>
      <c r="E1195">
        <v>7806</v>
      </c>
      <c r="F1195">
        <v>1358.5</v>
      </c>
      <c r="G1195">
        <v>6.4438356164383599</v>
      </c>
      <c r="H1195">
        <v>1</v>
      </c>
      <c r="I1195">
        <v>1</v>
      </c>
      <c r="J1195">
        <v>-2.09</v>
      </c>
      <c r="K1195">
        <v>6</v>
      </c>
      <c r="L1195">
        <v>2</v>
      </c>
      <c r="M1195" s="3">
        <v>26.04</v>
      </c>
      <c r="N1195" s="3">
        <v>26.04</v>
      </c>
      <c r="O1195" s="3">
        <v>2</v>
      </c>
      <c r="P1195" s="4">
        <v>5.71</v>
      </c>
      <c r="Q1195">
        <f t="shared" si="72"/>
        <v>57.099999999999994</v>
      </c>
      <c r="R1195">
        <f t="shared" si="73"/>
        <v>51.389999999999993</v>
      </c>
      <c r="S1195">
        <f>VLOOKUP(B1195,Sheet1!B:C,2,0)</f>
        <v>8.1657253326982995E-2</v>
      </c>
      <c r="T1195">
        <f t="shared" si="74"/>
        <v>5.2437370835029267</v>
      </c>
      <c r="U1195">
        <f t="shared" si="75"/>
        <v>-5.7100000000000009</v>
      </c>
    </row>
    <row r="1196" spans="1:21" x14ac:dyDescent="0.25">
      <c r="A1196">
        <v>1194</v>
      </c>
      <c r="B1196" t="s">
        <v>883</v>
      </c>
      <c r="C1196">
        <v>90603</v>
      </c>
      <c r="D1196">
        <v>0</v>
      </c>
      <c r="E1196">
        <v>0</v>
      </c>
      <c r="F1196">
        <v>-7550.25</v>
      </c>
      <c r="G1196">
        <v>5.0054794520547903</v>
      </c>
      <c r="H1196">
        <v>1</v>
      </c>
      <c r="I1196">
        <v>0</v>
      </c>
      <c r="J1196">
        <v>0</v>
      </c>
      <c r="K1196">
        <v>4</v>
      </c>
      <c r="L1196">
        <v>1</v>
      </c>
      <c r="M1196" s="3">
        <v>8.8000000000000007</v>
      </c>
      <c r="N1196" s="3">
        <v>8.8000000000000007</v>
      </c>
      <c r="O1196" s="3">
        <v>1</v>
      </c>
      <c r="P1196" s="4">
        <v>191.85</v>
      </c>
      <c r="Q1196">
        <f t="shared" si="72"/>
        <v>1918.4999999999998</v>
      </c>
      <c r="R1196">
        <f t="shared" si="73"/>
        <v>1726.6499999999999</v>
      </c>
      <c r="S1196">
        <f>VLOOKUP(B1196,Sheet1!B:C,2,0)</f>
        <v>0.10909501978870099</v>
      </c>
      <c r="T1196">
        <f t="shared" si="74"/>
        <v>170.92012045353772</v>
      </c>
      <c r="U1196">
        <f t="shared" si="75"/>
        <v>-191.84999999999991</v>
      </c>
    </row>
    <row r="1197" spans="1:21" x14ac:dyDescent="0.25">
      <c r="A1197">
        <v>1195</v>
      </c>
      <c r="B1197" t="s">
        <v>603</v>
      </c>
      <c r="C1197">
        <v>362732</v>
      </c>
      <c r="D1197">
        <v>0</v>
      </c>
      <c r="E1197">
        <v>27994</v>
      </c>
      <c r="F1197">
        <v>-2233.6666666666702</v>
      </c>
      <c r="G1197">
        <v>4.0027397260274</v>
      </c>
      <c r="H1197">
        <v>1</v>
      </c>
      <c r="I1197">
        <v>0</v>
      </c>
      <c r="J1197">
        <v>2589.21</v>
      </c>
      <c r="K1197">
        <v>3</v>
      </c>
      <c r="L1197">
        <v>1</v>
      </c>
      <c r="M1197" s="3">
        <v>-7.44</v>
      </c>
      <c r="N1197" s="3">
        <v>-7.44</v>
      </c>
      <c r="O1197" s="3">
        <v>1</v>
      </c>
      <c r="P1197" s="4">
        <v>2087.5700000000002</v>
      </c>
      <c r="Q1197">
        <f t="shared" si="72"/>
        <v>20875.7</v>
      </c>
      <c r="R1197">
        <f t="shared" si="73"/>
        <v>18788.13</v>
      </c>
      <c r="S1197">
        <f>VLOOKUP(B1197,Sheet1!B:C,2,0)</f>
        <v>0.14878645305053001</v>
      </c>
      <c r="T1197">
        <f t="shared" si="74"/>
        <v>1776.9678642053052</v>
      </c>
      <c r="U1197">
        <f t="shared" si="75"/>
        <v>-2087.5699999999997</v>
      </c>
    </row>
    <row r="1198" spans="1:21" x14ac:dyDescent="0.25">
      <c r="A1198">
        <v>1196</v>
      </c>
      <c r="B1198" s="1" t="s">
        <v>3872</v>
      </c>
      <c r="C1198">
        <v>30856</v>
      </c>
      <c r="D1198">
        <v>0</v>
      </c>
      <c r="E1198">
        <v>6806</v>
      </c>
      <c r="F1198">
        <v>4234.6666666666697</v>
      </c>
      <c r="G1198">
        <v>5.0054794520547903</v>
      </c>
      <c r="H1198">
        <v>1</v>
      </c>
      <c r="I1198">
        <v>0</v>
      </c>
      <c r="J1198">
        <v>992.81</v>
      </c>
      <c r="K1198">
        <v>4</v>
      </c>
      <c r="L1198">
        <v>1</v>
      </c>
      <c r="M1198" s="3">
        <v>4.8600000000000003</v>
      </c>
      <c r="N1198" s="3">
        <v>4.8600000000000003</v>
      </c>
      <c r="O1198" s="3">
        <v>1</v>
      </c>
      <c r="P1198" s="4">
        <v>391.12</v>
      </c>
      <c r="Q1198">
        <f t="shared" si="72"/>
        <v>3911.2</v>
      </c>
      <c r="R1198">
        <f t="shared" si="73"/>
        <v>3520.08</v>
      </c>
      <c r="S1198">
        <f>VLOOKUP(B1198,Sheet1!B:C,2,0)</f>
        <v>0.11855406891699399</v>
      </c>
      <c r="T1198">
        <f t="shared" si="74"/>
        <v>344.75113256518534</v>
      </c>
      <c r="U1198">
        <f t="shared" si="75"/>
        <v>-391.11999999999989</v>
      </c>
    </row>
    <row r="1199" spans="1:21" x14ac:dyDescent="0.25">
      <c r="A1199">
        <v>1197</v>
      </c>
      <c r="B1199" t="s">
        <v>3777</v>
      </c>
      <c r="C1199">
        <v>190084</v>
      </c>
      <c r="D1199">
        <v>0</v>
      </c>
      <c r="E1199">
        <v>16896</v>
      </c>
      <c r="F1199">
        <v>1055.6666666666699</v>
      </c>
      <c r="G1199">
        <v>4.0027397260274</v>
      </c>
      <c r="H1199">
        <v>1</v>
      </c>
      <c r="I1199">
        <v>0</v>
      </c>
      <c r="J1199">
        <v>1444.08</v>
      </c>
      <c r="K1199">
        <v>4</v>
      </c>
      <c r="L1199">
        <v>1</v>
      </c>
      <c r="M1199" s="3">
        <v>0.24</v>
      </c>
      <c r="N1199" s="3">
        <v>0.24</v>
      </c>
      <c r="O1199" s="3">
        <v>1</v>
      </c>
      <c r="P1199" s="4">
        <v>1054.76</v>
      </c>
      <c r="Q1199">
        <f t="shared" si="72"/>
        <v>10547.599999999999</v>
      </c>
      <c r="R1199">
        <f t="shared" si="73"/>
        <v>9492.8399999999983</v>
      </c>
      <c r="S1199">
        <f>VLOOKUP(B1199,Sheet1!B:C,2,0)</f>
        <v>0.13730492710027101</v>
      </c>
      <c r="T1199">
        <f t="shared" si="74"/>
        <v>909.93625509171818</v>
      </c>
      <c r="U1199">
        <f t="shared" si="75"/>
        <v>-1054.7600000000002</v>
      </c>
    </row>
    <row r="1200" spans="1:21" x14ac:dyDescent="0.25">
      <c r="A1200">
        <v>1198</v>
      </c>
      <c r="B1200" t="s">
        <v>3494</v>
      </c>
      <c r="C1200">
        <v>1525925</v>
      </c>
      <c r="D1200">
        <v>0</v>
      </c>
      <c r="E1200">
        <v>162657</v>
      </c>
      <c r="F1200">
        <v>35496.583333333299</v>
      </c>
      <c r="G1200">
        <v>6.0054794520547903</v>
      </c>
      <c r="H1200">
        <v>1</v>
      </c>
      <c r="I1200">
        <v>0</v>
      </c>
      <c r="J1200">
        <v>558.30999999999995</v>
      </c>
      <c r="K1200">
        <v>5</v>
      </c>
      <c r="L1200">
        <v>1</v>
      </c>
      <c r="M1200" s="3">
        <v>7.5</v>
      </c>
      <c r="N1200" s="3">
        <v>7.5</v>
      </c>
      <c r="O1200" s="3">
        <v>1</v>
      </c>
      <c r="P1200" s="4">
        <v>460.13</v>
      </c>
      <c r="Q1200">
        <f t="shared" si="72"/>
        <v>4601.2999999999993</v>
      </c>
      <c r="R1200">
        <f t="shared" si="73"/>
        <v>4141.1699999999992</v>
      </c>
      <c r="S1200">
        <f>VLOOKUP(B1200,Sheet1!B:C,2,0)</f>
        <v>5.1490066192538202E-2</v>
      </c>
      <c r="T1200">
        <f t="shared" si="74"/>
        <v>436.4378758428274</v>
      </c>
      <c r="U1200">
        <f t="shared" si="75"/>
        <v>-460.13000000000011</v>
      </c>
    </row>
    <row r="1201" spans="1:21" x14ac:dyDescent="0.25">
      <c r="A1201">
        <v>1199</v>
      </c>
      <c r="B1201" t="s">
        <v>1778</v>
      </c>
      <c r="C1201">
        <v>2987</v>
      </c>
      <c r="D1201">
        <v>0</v>
      </c>
      <c r="E1201">
        <v>0</v>
      </c>
      <c r="F1201">
        <v>-248.916666666667</v>
      </c>
      <c r="G1201">
        <v>6.0054794520547903</v>
      </c>
      <c r="H1201">
        <v>1</v>
      </c>
      <c r="I1201">
        <v>0</v>
      </c>
      <c r="J1201">
        <v>0</v>
      </c>
      <c r="K1201">
        <v>6</v>
      </c>
      <c r="L1201">
        <v>1</v>
      </c>
      <c r="M1201" s="3">
        <v>24.42</v>
      </c>
      <c r="N1201" s="3">
        <v>24.42</v>
      </c>
      <c r="O1201" s="3">
        <v>1</v>
      </c>
      <c r="P1201" s="4">
        <v>44.95</v>
      </c>
      <c r="Q1201">
        <f t="shared" si="72"/>
        <v>449.5</v>
      </c>
      <c r="R1201">
        <f t="shared" si="73"/>
        <v>404.55</v>
      </c>
      <c r="S1201">
        <f>VLOOKUP(B1201,Sheet1!B:C,2,0)</f>
        <v>9.4786515487695094E-2</v>
      </c>
      <c r="T1201">
        <f t="shared" si="74"/>
        <v>40.689346128828106</v>
      </c>
      <c r="U1201">
        <f t="shared" si="75"/>
        <v>-44.949999999999989</v>
      </c>
    </row>
    <row r="1202" spans="1:21" x14ac:dyDescent="0.25">
      <c r="A1202">
        <v>1200</v>
      </c>
      <c r="B1202" t="s">
        <v>2639</v>
      </c>
      <c r="C1202">
        <v>9051</v>
      </c>
      <c r="D1202">
        <v>7898</v>
      </c>
      <c r="E1202">
        <v>1758</v>
      </c>
      <c r="F1202">
        <v>1003.75</v>
      </c>
      <c r="G1202">
        <v>4.63835616438356</v>
      </c>
      <c r="H1202">
        <v>1</v>
      </c>
      <c r="I1202">
        <v>1</v>
      </c>
      <c r="J1202">
        <v>246.49</v>
      </c>
      <c r="K1202">
        <v>4</v>
      </c>
      <c r="L1202">
        <v>5</v>
      </c>
      <c r="M1202" s="3">
        <v>31.32</v>
      </c>
      <c r="N1202" s="3">
        <v>31.32</v>
      </c>
      <c r="O1202" s="3">
        <v>5</v>
      </c>
      <c r="P1202" s="4">
        <v>130.28</v>
      </c>
      <c r="Q1202">
        <f t="shared" si="72"/>
        <v>1302.8</v>
      </c>
      <c r="R1202">
        <f t="shared" si="73"/>
        <v>1172.52</v>
      </c>
      <c r="S1202">
        <f>VLOOKUP(B1202,Sheet1!B:C,2,0)</f>
        <v>9.3943784682000403E-2</v>
      </c>
      <c r="T1202">
        <f t="shared" si="74"/>
        <v>118.04100373162899</v>
      </c>
      <c r="U1202">
        <f t="shared" si="75"/>
        <v>-130.27999999999997</v>
      </c>
    </row>
    <row r="1203" spans="1:21" x14ac:dyDescent="0.25">
      <c r="A1203">
        <v>1201</v>
      </c>
      <c r="B1203" t="s">
        <v>129</v>
      </c>
      <c r="C1203">
        <v>6786</v>
      </c>
      <c r="D1203">
        <v>0</v>
      </c>
      <c r="E1203">
        <v>0</v>
      </c>
      <c r="F1203">
        <v>-565.5</v>
      </c>
      <c r="G1203">
        <v>4.9835616438356203</v>
      </c>
      <c r="H1203">
        <v>1</v>
      </c>
      <c r="I1203">
        <v>0</v>
      </c>
      <c r="J1203">
        <v>0</v>
      </c>
      <c r="K1203">
        <v>4</v>
      </c>
      <c r="L1203">
        <v>1</v>
      </c>
      <c r="M1203" s="3">
        <v>28.38</v>
      </c>
      <c r="N1203" s="3">
        <v>28.38</v>
      </c>
      <c r="O1203" s="3">
        <v>1</v>
      </c>
      <c r="P1203" s="4">
        <v>2692.41</v>
      </c>
      <c r="Q1203">
        <f t="shared" si="72"/>
        <v>26924.1</v>
      </c>
      <c r="R1203">
        <f t="shared" si="73"/>
        <v>24231.69</v>
      </c>
      <c r="S1203">
        <f>VLOOKUP(B1203,Sheet1!B:C,2,0)</f>
        <v>0.109428907058969</v>
      </c>
      <c r="T1203">
        <f t="shared" si="74"/>
        <v>2397.7825163453613</v>
      </c>
      <c r="U1203">
        <f t="shared" si="75"/>
        <v>-2692.41</v>
      </c>
    </row>
    <row r="1204" spans="1:21" x14ac:dyDescent="0.25">
      <c r="A1204">
        <v>1202</v>
      </c>
      <c r="B1204" t="s">
        <v>2574</v>
      </c>
      <c r="C1204">
        <v>55080</v>
      </c>
      <c r="D1204">
        <v>1580</v>
      </c>
      <c r="E1204">
        <v>6889</v>
      </c>
      <c r="F1204">
        <v>2299</v>
      </c>
      <c r="G1204">
        <v>6.0054794520547903</v>
      </c>
      <c r="H1204">
        <v>1</v>
      </c>
      <c r="I1204">
        <v>1</v>
      </c>
      <c r="J1204">
        <v>154.85</v>
      </c>
      <c r="K1204">
        <v>6</v>
      </c>
      <c r="L1204">
        <v>2</v>
      </c>
      <c r="M1204" s="3">
        <v>18.36</v>
      </c>
      <c r="N1204" s="3">
        <v>18.36</v>
      </c>
      <c r="O1204" s="3">
        <v>2</v>
      </c>
      <c r="P1204" s="4">
        <v>280.83</v>
      </c>
      <c r="Q1204">
        <f t="shared" si="72"/>
        <v>2808.2999999999997</v>
      </c>
      <c r="R1204">
        <f t="shared" si="73"/>
        <v>2527.4699999999998</v>
      </c>
      <c r="S1204">
        <f>VLOOKUP(B1204,Sheet1!B:C,2,0)</f>
        <v>8.8728004309390499E-2</v>
      </c>
      <c r="T1204">
        <f t="shared" si="74"/>
        <v>255.91251454979383</v>
      </c>
      <c r="U1204">
        <f t="shared" si="75"/>
        <v>-280.82999999999993</v>
      </c>
    </row>
    <row r="1205" spans="1:21" x14ac:dyDescent="0.25">
      <c r="A1205">
        <v>1203</v>
      </c>
      <c r="B1205" t="s">
        <v>1224</v>
      </c>
      <c r="C1205">
        <v>6012</v>
      </c>
      <c r="D1205">
        <v>0</v>
      </c>
      <c r="E1205">
        <v>962</v>
      </c>
      <c r="F1205">
        <v>461</v>
      </c>
      <c r="G1205">
        <v>7.0054794520547903</v>
      </c>
      <c r="H1205">
        <v>1</v>
      </c>
      <c r="I1205">
        <v>0</v>
      </c>
      <c r="J1205">
        <v>54.54</v>
      </c>
      <c r="K1205">
        <v>6</v>
      </c>
      <c r="L1205">
        <v>1</v>
      </c>
      <c r="M1205" s="3">
        <v>10.029999999999999</v>
      </c>
      <c r="N1205" s="3">
        <v>10.029999999999999</v>
      </c>
      <c r="O1205" s="3">
        <v>1</v>
      </c>
      <c r="P1205" s="4">
        <v>31.64</v>
      </c>
      <c r="Q1205">
        <f t="shared" si="72"/>
        <v>316.39999999999998</v>
      </c>
      <c r="R1205">
        <f t="shared" si="73"/>
        <v>284.76</v>
      </c>
      <c r="S1205">
        <f>VLOOKUP(B1205,Sheet1!B:C,2,0)</f>
        <v>8.2372302688801996E-2</v>
      </c>
      <c r="T1205">
        <f t="shared" si="74"/>
        <v>29.033740342926304</v>
      </c>
      <c r="U1205">
        <f t="shared" si="75"/>
        <v>-31.639999999999986</v>
      </c>
    </row>
    <row r="1206" spans="1:21" x14ac:dyDescent="0.25">
      <c r="A1206">
        <v>1204</v>
      </c>
      <c r="B1206" t="s">
        <v>191</v>
      </c>
      <c r="C1206">
        <v>23468</v>
      </c>
      <c r="D1206">
        <v>168296</v>
      </c>
      <c r="E1206">
        <v>2038</v>
      </c>
      <c r="F1206">
        <v>82.3333333333333</v>
      </c>
      <c r="G1206">
        <v>4.0027397260274</v>
      </c>
      <c r="H1206">
        <v>1</v>
      </c>
      <c r="I1206">
        <v>1</v>
      </c>
      <c r="J1206">
        <v>205.5</v>
      </c>
      <c r="K1206">
        <v>4</v>
      </c>
      <c r="L1206">
        <v>2</v>
      </c>
      <c r="M1206" s="3">
        <v>55</v>
      </c>
      <c r="N1206" s="3">
        <v>55</v>
      </c>
      <c r="O1206" s="3">
        <v>2</v>
      </c>
      <c r="P1206" s="4">
        <v>284.19</v>
      </c>
      <c r="Q1206">
        <f t="shared" si="72"/>
        <v>2841.8999999999996</v>
      </c>
      <c r="R1206">
        <f t="shared" si="73"/>
        <v>2557.7099999999996</v>
      </c>
      <c r="S1206">
        <f>VLOOKUP(B1206,Sheet1!B:C,2,0)</f>
        <v>0.103951976457588</v>
      </c>
      <c r="T1206">
        <f t="shared" si="74"/>
        <v>254.64788781051806</v>
      </c>
      <c r="U1206">
        <f t="shared" si="75"/>
        <v>-284.19000000000005</v>
      </c>
    </row>
    <row r="1207" spans="1:21" x14ac:dyDescent="0.25">
      <c r="A1207">
        <v>1205</v>
      </c>
      <c r="B1207" t="s">
        <v>801</v>
      </c>
      <c r="C1207">
        <v>10697</v>
      </c>
      <c r="D1207">
        <v>3529</v>
      </c>
      <c r="E1207">
        <v>0</v>
      </c>
      <c r="F1207">
        <v>-891.41666666666697</v>
      </c>
      <c r="G1207">
        <v>6.1178082191780803</v>
      </c>
      <c r="H1207">
        <v>1</v>
      </c>
      <c r="I1207">
        <v>1</v>
      </c>
      <c r="J1207">
        <v>0</v>
      </c>
      <c r="K1207">
        <v>5</v>
      </c>
      <c r="L1207">
        <v>3</v>
      </c>
      <c r="M1207" s="3">
        <v>6.45</v>
      </c>
      <c r="N1207" s="3">
        <v>6.45</v>
      </c>
      <c r="O1207" s="3">
        <v>3</v>
      </c>
      <c r="P1207" s="4">
        <v>124.28</v>
      </c>
      <c r="Q1207">
        <f t="shared" si="72"/>
        <v>1242.8</v>
      </c>
      <c r="R1207">
        <f t="shared" si="73"/>
        <v>1118.52</v>
      </c>
      <c r="S1207">
        <f>VLOOKUP(B1207,Sheet1!B:C,2,0)</f>
        <v>8.3392059113371594E-2</v>
      </c>
      <c r="T1207">
        <f t="shared" si="74"/>
        <v>113.91603489339019</v>
      </c>
      <c r="U1207">
        <f t="shared" si="75"/>
        <v>-124.27999999999997</v>
      </c>
    </row>
    <row r="1208" spans="1:21" x14ac:dyDescent="0.25">
      <c r="A1208">
        <v>1206</v>
      </c>
      <c r="B1208" t="s">
        <v>215</v>
      </c>
      <c r="C1208">
        <v>96993</v>
      </c>
      <c r="D1208">
        <v>0</v>
      </c>
      <c r="E1208">
        <v>6694</v>
      </c>
      <c r="F1208">
        <v>-1388.75</v>
      </c>
      <c r="G1208">
        <v>5.0054794520547903</v>
      </c>
      <c r="H1208">
        <v>1</v>
      </c>
      <c r="I1208">
        <v>0</v>
      </c>
      <c r="J1208">
        <v>26.21</v>
      </c>
      <c r="K1208">
        <v>5</v>
      </c>
      <c r="L1208">
        <v>1</v>
      </c>
      <c r="M1208" s="3">
        <v>31.64</v>
      </c>
      <c r="N1208" s="3">
        <v>31.64</v>
      </c>
      <c r="O1208" s="3">
        <v>1</v>
      </c>
      <c r="P1208" s="4">
        <v>9.67</v>
      </c>
      <c r="Q1208">
        <f t="shared" si="72"/>
        <v>96.699999999999989</v>
      </c>
      <c r="R1208">
        <f t="shared" si="73"/>
        <v>87.029999999999987</v>
      </c>
      <c r="S1208">
        <f>VLOOKUP(B1208,Sheet1!B:C,2,0)</f>
        <v>0.106533389481494</v>
      </c>
      <c r="T1208">
        <f t="shared" si="74"/>
        <v>8.6398221237139516</v>
      </c>
      <c r="U1208">
        <f t="shared" si="75"/>
        <v>-9.6700000000000017</v>
      </c>
    </row>
    <row r="1209" spans="1:21" x14ac:dyDescent="0.25">
      <c r="A1209">
        <v>1207</v>
      </c>
      <c r="B1209" t="s">
        <v>3176</v>
      </c>
      <c r="C1209">
        <v>15981</v>
      </c>
      <c r="D1209">
        <v>0</v>
      </c>
      <c r="E1209">
        <v>0</v>
      </c>
      <c r="F1209">
        <v>-1331.75</v>
      </c>
      <c r="G1209">
        <v>7.0054794520547903</v>
      </c>
      <c r="H1209">
        <v>1</v>
      </c>
      <c r="I1209">
        <v>0</v>
      </c>
      <c r="J1209">
        <v>0</v>
      </c>
      <c r="K1209">
        <v>6</v>
      </c>
      <c r="L1209">
        <v>1</v>
      </c>
      <c r="M1209" s="3">
        <v>26.4</v>
      </c>
      <c r="N1209" s="3">
        <v>26.4</v>
      </c>
      <c r="O1209" s="3">
        <v>1</v>
      </c>
      <c r="P1209" s="4">
        <v>195.16</v>
      </c>
      <c r="Q1209">
        <f t="shared" si="72"/>
        <v>1951.6</v>
      </c>
      <c r="R1209">
        <f t="shared" si="73"/>
        <v>1756.4399999999998</v>
      </c>
      <c r="S1209">
        <f>VLOOKUP(B1209,Sheet1!B:C,2,0)</f>
        <v>8.21815506159254E-2</v>
      </c>
      <c r="T1209">
        <f t="shared" si="74"/>
        <v>179.12144858179602</v>
      </c>
      <c r="U1209">
        <f t="shared" si="75"/>
        <v>-195.16000000000008</v>
      </c>
    </row>
    <row r="1210" spans="1:21" x14ac:dyDescent="0.25">
      <c r="A1210">
        <v>1208</v>
      </c>
      <c r="B1210" t="s">
        <v>2266</v>
      </c>
      <c r="C1210">
        <v>12037</v>
      </c>
      <c r="D1210">
        <v>0</v>
      </c>
      <c r="E1210">
        <v>0</v>
      </c>
      <c r="F1210">
        <v>-1003.08333333333</v>
      </c>
      <c r="G1210">
        <v>7.9808219178082203</v>
      </c>
      <c r="H1210">
        <v>1</v>
      </c>
      <c r="I1210">
        <v>0</v>
      </c>
      <c r="J1210">
        <v>0</v>
      </c>
      <c r="K1210">
        <v>8</v>
      </c>
      <c r="L1210">
        <v>1</v>
      </c>
      <c r="M1210" s="3">
        <v>19.88</v>
      </c>
      <c r="N1210" s="3">
        <v>19.88</v>
      </c>
      <c r="O1210" s="3">
        <v>1</v>
      </c>
      <c r="P1210" s="4">
        <v>184.48</v>
      </c>
      <c r="Q1210">
        <f t="shared" si="72"/>
        <v>1844.7999999999997</v>
      </c>
      <c r="R1210">
        <f t="shared" si="73"/>
        <v>1660.3199999999997</v>
      </c>
      <c r="S1210">
        <f>VLOOKUP(B1210,Sheet1!B:C,2,0)</f>
        <v>7.1376521983115906E-2</v>
      </c>
      <c r="T1210">
        <f t="shared" si="74"/>
        <v>171.31245922455477</v>
      </c>
      <c r="U1210">
        <f t="shared" si="75"/>
        <v>-184.48000000000002</v>
      </c>
    </row>
    <row r="1211" spans="1:21" x14ac:dyDescent="0.25">
      <c r="A1211">
        <v>1209</v>
      </c>
      <c r="B1211" s="1" t="s">
        <v>3481</v>
      </c>
      <c r="C1211">
        <v>6684</v>
      </c>
      <c r="D1211">
        <v>0</v>
      </c>
      <c r="E1211">
        <v>983</v>
      </c>
      <c r="F1211">
        <v>426</v>
      </c>
      <c r="G1211">
        <v>5.0027397260274</v>
      </c>
      <c r="H1211">
        <v>1</v>
      </c>
      <c r="I1211">
        <v>0</v>
      </c>
      <c r="J1211">
        <v>142.15</v>
      </c>
      <c r="K1211">
        <v>4</v>
      </c>
      <c r="L1211">
        <v>1</v>
      </c>
      <c r="M1211" s="3">
        <v>13.23</v>
      </c>
      <c r="N1211" s="3">
        <v>13.23</v>
      </c>
      <c r="O1211" s="3">
        <v>1</v>
      </c>
      <c r="P1211" s="4">
        <v>80.75</v>
      </c>
      <c r="Q1211">
        <f t="shared" si="72"/>
        <v>807.5</v>
      </c>
      <c r="R1211">
        <f t="shared" si="73"/>
        <v>726.75</v>
      </c>
      <c r="S1211">
        <f>VLOOKUP(B1211,Sheet1!B:C,2,0)</f>
        <v>0.110445940884352</v>
      </c>
      <c r="T1211">
        <f t="shared" si="74"/>
        <v>71.831490273588571</v>
      </c>
      <c r="U1211">
        <f t="shared" si="75"/>
        <v>-80.75</v>
      </c>
    </row>
    <row r="1212" spans="1:21" x14ac:dyDescent="0.25">
      <c r="A1212">
        <v>1210</v>
      </c>
      <c r="B1212" t="s">
        <v>206</v>
      </c>
      <c r="C1212">
        <v>5154</v>
      </c>
      <c r="D1212">
        <v>0</v>
      </c>
      <c r="E1212">
        <v>864</v>
      </c>
      <c r="F1212">
        <v>434.5</v>
      </c>
      <c r="G1212">
        <v>6.10958904109589</v>
      </c>
      <c r="H1212">
        <v>1</v>
      </c>
      <c r="I1212">
        <v>0</v>
      </c>
      <c r="J1212">
        <v>87.89</v>
      </c>
      <c r="K1212">
        <v>6</v>
      </c>
      <c r="L1212">
        <v>1</v>
      </c>
      <c r="M1212" s="3">
        <v>41.16</v>
      </c>
      <c r="N1212" s="3">
        <v>41.16</v>
      </c>
      <c r="O1212" s="3">
        <v>1</v>
      </c>
      <c r="P1212" s="4">
        <v>56.27</v>
      </c>
      <c r="Q1212">
        <f t="shared" si="72"/>
        <v>562.70000000000005</v>
      </c>
      <c r="R1212">
        <f t="shared" si="73"/>
        <v>506.43000000000006</v>
      </c>
      <c r="S1212">
        <f>VLOOKUP(B1212,Sheet1!B:C,2,0)</f>
        <v>9.4003625336992205E-2</v>
      </c>
      <c r="T1212">
        <f t="shared" si="74"/>
        <v>50.980416002287448</v>
      </c>
      <c r="U1212">
        <f t="shared" si="75"/>
        <v>-56.269999999999982</v>
      </c>
    </row>
    <row r="1213" spans="1:21" x14ac:dyDescent="0.25">
      <c r="A1213">
        <v>1211</v>
      </c>
      <c r="B1213" t="s">
        <v>1549</v>
      </c>
      <c r="C1213">
        <v>49149</v>
      </c>
      <c r="D1213">
        <v>0</v>
      </c>
      <c r="E1213">
        <v>4567</v>
      </c>
      <c r="F1213">
        <v>471.25</v>
      </c>
      <c r="G1213">
        <v>6</v>
      </c>
      <c r="H1213">
        <v>1</v>
      </c>
      <c r="I1213">
        <v>0</v>
      </c>
      <c r="J1213">
        <v>0</v>
      </c>
      <c r="K1213">
        <v>5</v>
      </c>
      <c r="L1213">
        <v>1</v>
      </c>
      <c r="M1213" s="3">
        <v>21.64</v>
      </c>
      <c r="N1213" s="3">
        <v>21.64</v>
      </c>
      <c r="O1213" s="3">
        <v>1</v>
      </c>
      <c r="P1213" s="4">
        <v>39.19</v>
      </c>
      <c r="Q1213">
        <f t="shared" si="72"/>
        <v>391.9</v>
      </c>
      <c r="R1213">
        <f t="shared" si="73"/>
        <v>352.71</v>
      </c>
      <c r="S1213">
        <f>VLOOKUP(B1213,Sheet1!B:C,2,0)</f>
        <v>9.3122345074637097E-2</v>
      </c>
      <c r="T1213">
        <f t="shared" si="74"/>
        <v>35.540535296524972</v>
      </c>
      <c r="U1213">
        <f t="shared" si="75"/>
        <v>-39.19</v>
      </c>
    </row>
    <row r="1214" spans="1:21" x14ac:dyDescent="0.25">
      <c r="A1214">
        <v>1212</v>
      </c>
      <c r="B1214" t="s">
        <v>3221</v>
      </c>
      <c r="C1214">
        <v>3387</v>
      </c>
      <c r="D1214">
        <v>0</v>
      </c>
      <c r="E1214">
        <v>0</v>
      </c>
      <c r="F1214">
        <v>-282.25</v>
      </c>
      <c r="G1214">
        <v>5.0054794520547903</v>
      </c>
      <c r="H1214">
        <v>1</v>
      </c>
      <c r="I1214">
        <v>0</v>
      </c>
      <c r="J1214">
        <v>0</v>
      </c>
      <c r="K1214">
        <v>5</v>
      </c>
      <c r="L1214">
        <v>1</v>
      </c>
      <c r="M1214" s="3">
        <v>30.88</v>
      </c>
      <c r="N1214" s="3">
        <v>30.88</v>
      </c>
      <c r="O1214" s="3">
        <v>1</v>
      </c>
      <c r="P1214" s="4">
        <v>49.96</v>
      </c>
      <c r="Q1214">
        <f t="shared" si="72"/>
        <v>499.59999999999997</v>
      </c>
      <c r="R1214">
        <f t="shared" si="73"/>
        <v>449.64</v>
      </c>
      <c r="S1214">
        <f>VLOOKUP(B1214,Sheet1!B:C,2,0)</f>
        <v>0.10909501978870099</v>
      </c>
      <c r="T1214">
        <f t="shared" si="74"/>
        <v>44.509612811356504</v>
      </c>
      <c r="U1214">
        <f t="shared" si="75"/>
        <v>-49.95999999999998</v>
      </c>
    </row>
    <row r="1215" spans="1:21" x14ac:dyDescent="0.25">
      <c r="A1215">
        <v>1213</v>
      </c>
      <c r="B1215" t="s">
        <v>1918</v>
      </c>
      <c r="C1215">
        <v>2736</v>
      </c>
      <c r="D1215">
        <v>0</v>
      </c>
      <c r="E1215">
        <v>221</v>
      </c>
      <c r="F1215">
        <v>-7</v>
      </c>
      <c r="G1215">
        <v>3.0027397260274</v>
      </c>
      <c r="H1215">
        <v>1</v>
      </c>
      <c r="I1215">
        <v>0</v>
      </c>
      <c r="J1215">
        <v>23.46</v>
      </c>
      <c r="K1215">
        <v>3</v>
      </c>
      <c r="L1215">
        <v>1</v>
      </c>
      <c r="M1215" s="3">
        <v>50.98</v>
      </c>
      <c r="N1215" s="3">
        <v>50.98</v>
      </c>
      <c r="O1215" s="3">
        <v>1</v>
      </c>
      <c r="P1215" s="4">
        <v>29.99</v>
      </c>
      <c r="Q1215">
        <f t="shared" si="72"/>
        <v>299.89999999999998</v>
      </c>
      <c r="R1215">
        <f t="shared" si="73"/>
        <v>269.90999999999997</v>
      </c>
      <c r="S1215">
        <f>VLOOKUP(B1215,Sheet1!B:C,2,0)</f>
        <v>0.143737127239568</v>
      </c>
      <c r="T1215">
        <f t="shared" si="74"/>
        <v>25.679323554085354</v>
      </c>
      <c r="U1215">
        <f t="shared" si="75"/>
        <v>-29.990000000000009</v>
      </c>
    </row>
    <row r="1216" spans="1:21" x14ac:dyDescent="0.25">
      <c r="A1216">
        <v>1214</v>
      </c>
      <c r="B1216" t="s">
        <v>2632</v>
      </c>
      <c r="C1216">
        <v>70397</v>
      </c>
      <c r="D1216">
        <v>0</v>
      </c>
      <c r="E1216">
        <v>5107</v>
      </c>
      <c r="F1216">
        <v>-759.41666666666697</v>
      </c>
      <c r="G1216">
        <v>6</v>
      </c>
      <c r="H1216">
        <v>1</v>
      </c>
      <c r="I1216">
        <v>0</v>
      </c>
      <c r="J1216">
        <v>353.53</v>
      </c>
      <c r="K1216">
        <v>6</v>
      </c>
      <c r="L1216">
        <v>1</v>
      </c>
      <c r="M1216" s="3">
        <v>0</v>
      </c>
      <c r="N1216" s="3">
        <v>0</v>
      </c>
      <c r="O1216" s="3">
        <v>1</v>
      </c>
      <c r="P1216" s="4">
        <v>440.8</v>
      </c>
      <c r="Q1216">
        <f t="shared" si="72"/>
        <v>4408</v>
      </c>
      <c r="R1216">
        <f t="shared" si="73"/>
        <v>3967.2</v>
      </c>
      <c r="S1216">
        <f>VLOOKUP(B1216,Sheet1!B:C,2,0)</f>
        <v>9.6715226271593596E-2</v>
      </c>
      <c r="T1216">
        <f t="shared" si="74"/>
        <v>398.16792825948158</v>
      </c>
      <c r="U1216">
        <f t="shared" si="75"/>
        <v>-440.80000000000018</v>
      </c>
    </row>
    <row r="1217" spans="1:21" x14ac:dyDescent="0.25">
      <c r="A1217">
        <v>1215</v>
      </c>
      <c r="B1217" t="s">
        <v>722</v>
      </c>
      <c r="C1217">
        <v>101069</v>
      </c>
      <c r="D1217">
        <v>0</v>
      </c>
      <c r="E1217">
        <v>10321</v>
      </c>
      <c r="F1217">
        <v>1898.5833333333301</v>
      </c>
      <c r="G1217">
        <v>6.0027397260274</v>
      </c>
      <c r="H1217">
        <v>1</v>
      </c>
      <c r="I1217">
        <v>0</v>
      </c>
      <c r="J1217">
        <v>856.1</v>
      </c>
      <c r="K1217">
        <v>5</v>
      </c>
      <c r="L1217">
        <v>1</v>
      </c>
      <c r="M1217" s="3">
        <v>-12.06</v>
      </c>
      <c r="N1217" s="3">
        <v>-12.06</v>
      </c>
      <c r="O1217" s="3">
        <v>1</v>
      </c>
      <c r="P1217" s="4">
        <v>630.04999999999995</v>
      </c>
      <c r="Q1217">
        <f t="shared" si="72"/>
        <v>6300.4999999999991</v>
      </c>
      <c r="R1217">
        <f t="shared" si="73"/>
        <v>5670.4499999999989</v>
      </c>
      <c r="S1217">
        <f>VLOOKUP(B1217,Sheet1!B:C,2,0)</f>
        <v>0.100190946460327</v>
      </c>
      <c r="T1217">
        <f t="shared" si="74"/>
        <v>566.92469418267092</v>
      </c>
      <c r="U1217">
        <f t="shared" si="75"/>
        <v>-630.05000000000018</v>
      </c>
    </row>
    <row r="1218" spans="1:21" x14ac:dyDescent="0.25">
      <c r="A1218">
        <v>1216</v>
      </c>
      <c r="B1218" t="s">
        <v>3652</v>
      </c>
      <c r="C1218">
        <v>0</v>
      </c>
      <c r="D1218">
        <v>16942</v>
      </c>
      <c r="E1218">
        <v>0</v>
      </c>
      <c r="F1218">
        <v>0</v>
      </c>
      <c r="G1218">
        <v>6.1150684931506802</v>
      </c>
      <c r="H1218">
        <v>1</v>
      </c>
      <c r="I1218">
        <v>1</v>
      </c>
      <c r="J1218">
        <v>0</v>
      </c>
      <c r="K1218">
        <v>6</v>
      </c>
      <c r="L1218">
        <v>2</v>
      </c>
      <c r="M1218" s="3">
        <v>26.04</v>
      </c>
      <c r="N1218" s="3">
        <v>26.04</v>
      </c>
      <c r="O1218" s="3">
        <v>2</v>
      </c>
      <c r="P1218" s="4">
        <v>56.35</v>
      </c>
      <c r="Q1218">
        <f t="shared" si="72"/>
        <v>563.5</v>
      </c>
      <c r="R1218">
        <f t="shared" si="73"/>
        <v>507.15</v>
      </c>
      <c r="S1218">
        <f>VLOOKUP(B1218,Sheet1!B:C,2,0)</f>
        <v>8.7039031717331197E-2</v>
      </c>
      <c r="T1218">
        <f t="shared" si="74"/>
        <v>51.445350562728386</v>
      </c>
      <c r="U1218">
        <f t="shared" si="75"/>
        <v>-56.350000000000023</v>
      </c>
    </row>
    <row r="1219" spans="1:21" x14ac:dyDescent="0.25">
      <c r="A1219">
        <v>1217</v>
      </c>
      <c r="B1219" t="s">
        <v>1465</v>
      </c>
      <c r="C1219">
        <v>30485</v>
      </c>
      <c r="D1219">
        <v>0</v>
      </c>
      <c r="E1219">
        <v>1673</v>
      </c>
      <c r="F1219">
        <v>-867.41666666666697</v>
      </c>
      <c r="G1219">
        <v>3.75068493150685</v>
      </c>
      <c r="H1219">
        <v>1</v>
      </c>
      <c r="I1219">
        <v>0</v>
      </c>
      <c r="J1219">
        <v>242.66</v>
      </c>
      <c r="K1219">
        <v>3</v>
      </c>
      <c r="L1219">
        <v>1</v>
      </c>
      <c r="M1219" s="3">
        <v>10</v>
      </c>
      <c r="N1219" s="3">
        <v>10</v>
      </c>
      <c r="O1219" s="3">
        <v>1</v>
      </c>
      <c r="P1219" s="4">
        <v>360.24</v>
      </c>
      <c r="Q1219">
        <f t="shared" si="72"/>
        <v>3602.4</v>
      </c>
      <c r="R1219">
        <f t="shared" si="73"/>
        <v>3242.16</v>
      </c>
      <c r="S1219">
        <f>VLOOKUP(B1219,Sheet1!B:C,2,0)</f>
        <v>0.132305978143992</v>
      </c>
      <c r="T1219">
        <f t="shared" si="74"/>
        <v>312.5780944334083</v>
      </c>
      <c r="U1219">
        <f t="shared" si="75"/>
        <v>-360.24000000000024</v>
      </c>
    </row>
    <row r="1220" spans="1:21" x14ac:dyDescent="0.25">
      <c r="A1220">
        <v>1218</v>
      </c>
      <c r="B1220" t="s">
        <v>2500</v>
      </c>
      <c r="C1220">
        <v>154251</v>
      </c>
      <c r="D1220">
        <v>0</v>
      </c>
      <c r="E1220">
        <v>3905</v>
      </c>
      <c r="F1220">
        <v>-8949.25</v>
      </c>
      <c r="G1220">
        <v>3.0027397260274</v>
      </c>
      <c r="H1220">
        <v>1</v>
      </c>
      <c r="I1220">
        <v>0</v>
      </c>
      <c r="J1220">
        <v>39.82</v>
      </c>
      <c r="K1220">
        <v>3</v>
      </c>
      <c r="L1220">
        <v>2</v>
      </c>
      <c r="M1220" s="3">
        <v>66.06</v>
      </c>
      <c r="N1220" s="3">
        <v>66.06</v>
      </c>
      <c r="O1220" s="3">
        <v>2</v>
      </c>
      <c r="P1220" s="4">
        <v>120.15</v>
      </c>
      <c r="Q1220">
        <f t="shared" si="72"/>
        <v>1201.5</v>
      </c>
      <c r="R1220">
        <f t="shared" si="73"/>
        <v>1081.3499999999999</v>
      </c>
      <c r="S1220">
        <f>VLOOKUP(B1220,Sheet1!B:C,2,0)</f>
        <v>0.13484925663947001</v>
      </c>
      <c r="T1220">
        <f t="shared" si="74"/>
        <v>103.94786181476768</v>
      </c>
      <c r="U1220">
        <f t="shared" si="75"/>
        <v>-120.15000000000009</v>
      </c>
    </row>
    <row r="1221" spans="1:21" x14ac:dyDescent="0.25">
      <c r="A1221">
        <v>1219</v>
      </c>
      <c r="B1221" t="s">
        <v>2220</v>
      </c>
      <c r="C1221">
        <v>1700</v>
      </c>
      <c r="D1221">
        <v>0</v>
      </c>
      <c r="E1221">
        <v>0</v>
      </c>
      <c r="F1221">
        <v>-141.666666666667</v>
      </c>
      <c r="G1221">
        <v>5.0054794520547903</v>
      </c>
      <c r="H1221">
        <v>1</v>
      </c>
      <c r="I1221">
        <v>0</v>
      </c>
      <c r="J1221">
        <v>0</v>
      </c>
      <c r="K1221">
        <v>4</v>
      </c>
      <c r="L1221">
        <v>1</v>
      </c>
      <c r="M1221" s="3">
        <v>26.58</v>
      </c>
      <c r="N1221" s="3">
        <v>26.58</v>
      </c>
      <c r="O1221" s="3">
        <v>1</v>
      </c>
      <c r="P1221" s="4">
        <v>25.13</v>
      </c>
      <c r="Q1221">
        <f t="shared" si="72"/>
        <v>251.29999999999998</v>
      </c>
      <c r="R1221">
        <f t="shared" si="73"/>
        <v>226.17</v>
      </c>
      <c r="S1221">
        <f>VLOOKUP(B1221,Sheet1!B:C,2,0)</f>
        <v>0.10909501978870099</v>
      </c>
      <c r="T1221">
        <f t="shared" si="74"/>
        <v>22.388442152709946</v>
      </c>
      <c r="U1221">
        <f t="shared" si="75"/>
        <v>-25.129999999999995</v>
      </c>
    </row>
    <row r="1222" spans="1:21" x14ac:dyDescent="0.25">
      <c r="A1222">
        <v>1220</v>
      </c>
      <c r="B1222" t="s">
        <v>3628</v>
      </c>
      <c r="C1222">
        <v>9909</v>
      </c>
      <c r="D1222">
        <v>0</v>
      </c>
      <c r="E1222">
        <v>0</v>
      </c>
      <c r="F1222">
        <v>-825.75</v>
      </c>
      <c r="G1222">
        <v>4.8493150684931496</v>
      </c>
      <c r="H1222">
        <v>1</v>
      </c>
      <c r="I1222">
        <v>0</v>
      </c>
      <c r="J1222">
        <v>0</v>
      </c>
      <c r="K1222">
        <v>4</v>
      </c>
      <c r="L1222">
        <v>1</v>
      </c>
      <c r="M1222" s="3">
        <v>4.8600000000000003</v>
      </c>
      <c r="N1222" s="3">
        <v>4.8600000000000003</v>
      </c>
      <c r="O1222" s="3">
        <v>1</v>
      </c>
      <c r="P1222" s="4">
        <v>115.19</v>
      </c>
      <c r="Q1222">
        <f t="shared" ref="Q1222:Q1285" si="76">P1222/0.1</f>
        <v>1151.8999999999999</v>
      </c>
      <c r="R1222">
        <f t="shared" ref="R1222:R1285" si="77">Q1222-P1222</f>
        <v>1036.7099999999998</v>
      </c>
      <c r="S1222">
        <f>VLOOKUP(B1222,Sheet1!B:C,2,0)</f>
        <v>0.11149357772275099</v>
      </c>
      <c r="T1222">
        <f t="shared" ref="T1222:T1285" si="78">(1-S1222)*P1222</f>
        <v>102.3470547821163</v>
      </c>
      <c r="U1222">
        <f t="shared" ref="U1222:U1285" si="79">R1222*$U$1-Q1222</f>
        <v>-115.19000000000005</v>
      </c>
    </row>
    <row r="1223" spans="1:21" x14ac:dyDescent="0.25">
      <c r="A1223">
        <v>1221</v>
      </c>
      <c r="B1223" t="s">
        <v>111</v>
      </c>
      <c r="C1223">
        <v>13483</v>
      </c>
      <c r="D1223">
        <v>0</v>
      </c>
      <c r="E1223">
        <v>0</v>
      </c>
      <c r="F1223">
        <v>-1123.5833333333301</v>
      </c>
      <c r="G1223">
        <v>6.0054794520547903</v>
      </c>
      <c r="H1223">
        <v>1</v>
      </c>
      <c r="I1223">
        <v>0</v>
      </c>
      <c r="J1223">
        <v>0</v>
      </c>
      <c r="K1223">
        <v>5</v>
      </c>
      <c r="L1223">
        <v>1</v>
      </c>
      <c r="M1223" s="3">
        <v>6.45</v>
      </c>
      <c r="N1223" s="3">
        <v>6.45</v>
      </c>
      <c r="O1223" s="3">
        <v>1</v>
      </c>
      <c r="P1223" s="4">
        <v>109.94</v>
      </c>
      <c r="Q1223">
        <f t="shared" si="76"/>
        <v>1099.3999999999999</v>
      </c>
      <c r="R1223">
        <f t="shared" si="77"/>
        <v>989.45999999999981</v>
      </c>
      <c r="S1223">
        <f>VLOOKUP(B1223,Sheet1!B:C,2,0)</f>
        <v>9.4786515487695094E-2</v>
      </c>
      <c r="T1223">
        <f t="shared" si="78"/>
        <v>99.519170487282793</v>
      </c>
      <c r="U1223">
        <f t="shared" si="79"/>
        <v>-109.94000000000005</v>
      </c>
    </row>
    <row r="1224" spans="1:21" x14ac:dyDescent="0.25">
      <c r="A1224">
        <v>1222</v>
      </c>
      <c r="B1224" t="s">
        <v>1522</v>
      </c>
      <c r="C1224">
        <v>2917</v>
      </c>
      <c r="D1224">
        <v>0</v>
      </c>
      <c r="E1224">
        <v>0</v>
      </c>
      <c r="F1224">
        <v>-243.083333333333</v>
      </c>
      <c r="G1224">
        <v>7.0054794520547903</v>
      </c>
      <c r="H1224">
        <v>1</v>
      </c>
      <c r="I1224">
        <v>0</v>
      </c>
      <c r="J1224">
        <v>0</v>
      </c>
      <c r="K1224">
        <v>6</v>
      </c>
      <c r="L1224">
        <v>1</v>
      </c>
      <c r="M1224" s="3">
        <v>13.08</v>
      </c>
      <c r="N1224" s="3">
        <v>13.08</v>
      </c>
      <c r="O1224" s="3">
        <v>1</v>
      </c>
      <c r="P1224" s="4">
        <v>32.76</v>
      </c>
      <c r="Q1224">
        <f t="shared" si="76"/>
        <v>327.59999999999997</v>
      </c>
      <c r="R1224">
        <f t="shared" si="77"/>
        <v>294.83999999999997</v>
      </c>
      <c r="S1224">
        <f>VLOOKUP(B1224,Sheet1!B:C,2,0)</f>
        <v>8.21815506159254E-2</v>
      </c>
      <c r="T1224">
        <f t="shared" si="78"/>
        <v>30.067732401822283</v>
      </c>
      <c r="U1224">
        <f t="shared" si="79"/>
        <v>-32.759999999999991</v>
      </c>
    </row>
    <row r="1225" spans="1:21" x14ac:dyDescent="0.25">
      <c r="A1225">
        <v>1223</v>
      </c>
      <c r="B1225" t="s">
        <v>1610</v>
      </c>
      <c r="C1225">
        <v>32279</v>
      </c>
      <c r="D1225">
        <v>0</v>
      </c>
      <c r="E1225">
        <v>2644</v>
      </c>
      <c r="F1225">
        <v>-45.916666666666501</v>
      </c>
      <c r="G1225">
        <v>11.0082191780822</v>
      </c>
      <c r="H1225">
        <v>1</v>
      </c>
      <c r="I1225">
        <v>0</v>
      </c>
      <c r="J1225">
        <v>262.82</v>
      </c>
      <c r="K1225">
        <v>11</v>
      </c>
      <c r="L1225">
        <v>1</v>
      </c>
      <c r="M1225" s="3">
        <v>21.76</v>
      </c>
      <c r="N1225" s="3">
        <v>21.76</v>
      </c>
      <c r="O1225" s="3">
        <v>1</v>
      </c>
      <c r="P1225" s="4">
        <v>364.57</v>
      </c>
      <c r="Q1225">
        <f t="shared" si="76"/>
        <v>3645.7</v>
      </c>
      <c r="R1225">
        <f t="shared" si="77"/>
        <v>3281.1299999999997</v>
      </c>
      <c r="S1225">
        <f>VLOOKUP(B1225,Sheet1!B:C,2,0)</f>
        <v>4.6595983089337899E-2</v>
      </c>
      <c r="T1225">
        <f t="shared" si="78"/>
        <v>347.5825024451201</v>
      </c>
      <c r="U1225">
        <f t="shared" si="79"/>
        <v>-364.57000000000016</v>
      </c>
    </row>
    <row r="1226" spans="1:21" x14ac:dyDescent="0.25">
      <c r="A1226">
        <v>1224</v>
      </c>
      <c r="B1226" t="s">
        <v>1705</v>
      </c>
      <c r="C1226">
        <v>10145</v>
      </c>
      <c r="D1226">
        <v>0</v>
      </c>
      <c r="E1226">
        <v>0</v>
      </c>
      <c r="F1226">
        <v>-845.41666666666697</v>
      </c>
      <c r="G1226">
        <v>5.0054794520547903</v>
      </c>
      <c r="H1226">
        <v>1</v>
      </c>
      <c r="I1226">
        <v>0</v>
      </c>
      <c r="J1226">
        <v>0</v>
      </c>
      <c r="K1226">
        <v>5</v>
      </c>
      <c r="L1226">
        <v>1</v>
      </c>
      <c r="M1226" s="3">
        <v>22.52</v>
      </c>
      <c r="N1226" s="3">
        <v>22.52</v>
      </c>
      <c r="O1226" s="3">
        <v>1</v>
      </c>
      <c r="P1226" s="4">
        <v>146</v>
      </c>
      <c r="Q1226">
        <f t="shared" si="76"/>
        <v>1460</v>
      </c>
      <c r="R1226">
        <f t="shared" si="77"/>
        <v>1314</v>
      </c>
      <c r="S1226">
        <f>VLOOKUP(B1226,Sheet1!B:C,2,0)</f>
        <v>0.10909501978870099</v>
      </c>
      <c r="T1226">
        <f t="shared" si="78"/>
        <v>130.07212711084966</v>
      </c>
      <c r="U1226">
        <f t="shared" si="79"/>
        <v>-146</v>
      </c>
    </row>
    <row r="1227" spans="1:21" x14ac:dyDescent="0.25">
      <c r="A1227">
        <v>1225</v>
      </c>
      <c r="B1227" t="s">
        <v>3572</v>
      </c>
      <c r="C1227">
        <v>1661</v>
      </c>
      <c r="D1227">
        <v>0</v>
      </c>
      <c r="E1227">
        <v>0</v>
      </c>
      <c r="F1227">
        <v>-138.416666666667</v>
      </c>
      <c r="G1227">
        <v>3</v>
      </c>
      <c r="H1227">
        <v>1</v>
      </c>
      <c r="I1227">
        <v>0</v>
      </c>
      <c r="J1227">
        <v>0</v>
      </c>
      <c r="K1227">
        <v>3</v>
      </c>
      <c r="L1227">
        <v>1</v>
      </c>
      <c r="M1227" s="3">
        <v>26.04</v>
      </c>
      <c r="N1227" s="3">
        <v>26.04</v>
      </c>
      <c r="O1227" s="3">
        <v>1</v>
      </c>
      <c r="P1227" s="4">
        <v>26.19</v>
      </c>
      <c r="Q1227">
        <f t="shared" si="76"/>
        <v>261.89999999999998</v>
      </c>
      <c r="R1227">
        <f t="shared" si="77"/>
        <v>235.70999999999998</v>
      </c>
      <c r="S1227">
        <f>VLOOKUP(B1227,Sheet1!B:C,2,0)</f>
        <v>0.14355023453736901</v>
      </c>
      <c r="T1227">
        <f t="shared" si="78"/>
        <v>22.430419357466306</v>
      </c>
      <c r="U1227">
        <f t="shared" si="79"/>
        <v>-26.189999999999998</v>
      </c>
    </row>
    <row r="1228" spans="1:21" x14ac:dyDescent="0.25">
      <c r="A1228">
        <v>1226</v>
      </c>
      <c r="B1228" t="s">
        <v>2000</v>
      </c>
      <c r="C1228">
        <v>8768</v>
      </c>
      <c r="D1228">
        <v>0</v>
      </c>
      <c r="E1228">
        <v>2110</v>
      </c>
      <c r="F1228">
        <v>1379.3333333333301</v>
      </c>
      <c r="G1228">
        <v>6.0054794520547903</v>
      </c>
      <c r="H1228">
        <v>1</v>
      </c>
      <c r="I1228">
        <v>0</v>
      </c>
      <c r="J1228">
        <v>308.85000000000002</v>
      </c>
      <c r="K1228">
        <v>6</v>
      </c>
      <c r="L1228">
        <v>1</v>
      </c>
      <c r="M1228" s="3">
        <v>21.52</v>
      </c>
      <c r="N1228" s="3">
        <v>21.52</v>
      </c>
      <c r="O1228" s="3">
        <v>1</v>
      </c>
      <c r="P1228" s="4">
        <v>120.65</v>
      </c>
      <c r="Q1228">
        <f t="shared" si="76"/>
        <v>1206.5</v>
      </c>
      <c r="R1228">
        <f t="shared" si="77"/>
        <v>1085.8499999999999</v>
      </c>
      <c r="S1228">
        <f>VLOOKUP(B1228,Sheet1!B:C,2,0)</f>
        <v>9.7323493885198398E-2</v>
      </c>
      <c r="T1228">
        <f t="shared" si="78"/>
        <v>108.90792046275082</v>
      </c>
      <c r="U1228">
        <f t="shared" si="79"/>
        <v>-120.65000000000009</v>
      </c>
    </row>
    <row r="1229" spans="1:21" x14ac:dyDescent="0.25">
      <c r="A1229">
        <v>1227</v>
      </c>
      <c r="B1229" t="s">
        <v>3168</v>
      </c>
      <c r="C1229">
        <v>9416</v>
      </c>
      <c r="D1229">
        <v>0</v>
      </c>
      <c r="E1229">
        <v>0</v>
      </c>
      <c r="F1229">
        <v>-784.66666666666697</v>
      </c>
      <c r="G1229">
        <v>7.0054794520547903</v>
      </c>
      <c r="H1229">
        <v>1</v>
      </c>
      <c r="I1229">
        <v>0</v>
      </c>
      <c r="J1229">
        <v>0</v>
      </c>
      <c r="K1229">
        <v>6</v>
      </c>
      <c r="L1229">
        <v>1</v>
      </c>
      <c r="M1229" s="3">
        <v>17.82</v>
      </c>
      <c r="N1229" s="3">
        <v>17.82</v>
      </c>
      <c r="O1229" s="3">
        <v>1</v>
      </c>
      <c r="P1229" s="4">
        <v>87.81</v>
      </c>
      <c r="Q1229">
        <f t="shared" si="76"/>
        <v>878.1</v>
      </c>
      <c r="R1229">
        <f t="shared" si="77"/>
        <v>790.29</v>
      </c>
      <c r="S1229">
        <f>VLOOKUP(B1229,Sheet1!B:C,2,0)</f>
        <v>8.21815506159254E-2</v>
      </c>
      <c r="T1229">
        <f t="shared" si="78"/>
        <v>80.593638040415598</v>
      </c>
      <c r="U1229">
        <f t="shared" si="79"/>
        <v>-87.810000000000059</v>
      </c>
    </row>
    <row r="1230" spans="1:21" x14ac:dyDescent="0.25">
      <c r="A1230">
        <v>1228</v>
      </c>
      <c r="B1230" t="s">
        <v>3383</v>
      </c>
      <c r="C1230">
        <v>25019</v>
      </c>
      <c r="D1230">
        <v>0</v>
      </c>
      <c r="E1230">
        <v>3735</v>
      </c>
      <c r="F1230">
        <v>1650.0833333333301</v>
      </c>
      <c r="G1230">
        <v>6.25479452054795</v>
      </c>
      <c r="H1230">
        <v>1</v>
      </c>
      <c r="I1230">
        <v>0</v>
      </c>
      <c r="J1230">
        <v>65.05</v>
      </c>
      <c r="K1230">
        <v>5</v>
      </c>
      <c r="L1230">
        <v>1</v>
      </c>
      <c r="M1230" s="3">
        <v>7.95</v>
      </c>
      <c r="N1230" s="3">
        <v>7.95</v>
      </c>
      <c r="O1230" s="3">
        <v>1</v>
      </c>
      <c r="P1230" s="4">
        <v>44.22</v>
      </c>
      <c r="Q1230">
        <f t="shared" si="76"/>
        <v>442.2</v>
      </c>
      <c r="R1230">
        <f t="shared" si="77"/>
        <v>397.98</v>
      </c>
      <c r="S1230">
        <f>VLOOKUP(B1230,Sheet1!B:C,2,0)</f>
        <v>9.0782543104517999E-2</v>
      </c>
      <c r="T1230">
        <f t="shared" si="78"/>
        <v>40.205595943918219</v>
      </c>
      <c r="U1230">
        <f t="shared" si="79"/>
        <v>-44.21999999999997</v>
      </c>
    </row>
    <row r="1231" spans="1:21" x14ac:dyDescent="0.25">
      <c r="A1231">
        <v>1229</v>
      </c>
      <c r="B1231" t="s">
        <v>1484</v>
      </c>
      <c r="C1231">
        <v>45985</v>
      </c>
      <c r="D1231">
        <v>0</v>
      </c>
      <c r="E1231">
        <v>3025</v>
      </c>
      <c r="F1231">
        <v>-807.08333333333303</v>
      </c>
      <c r="G1231">
        <v>3.4712328767123299</v>
      </c>
      <c r="H1231">
        <v>1</v>
      </c>
      <c r="I1231">
        <v>0</v>
      </c>
      <c r="J1231">
        <v>298.47000000000003</v>
      </c>
      <c r="K1231">
        <v>3</v>
      </c>
      <c r="L1231">
        <v>1</v>
      </c>
      <c r="M1231" s="3">
        <v>20.88</v>
      </c>
      <c r="N1231" s="3">
        <v>20.88</v>
      </c>
      <c r="O1231" s="3">
        <v>1</v>
      </c>
      <c r="P1231" s="4">
        <v>457.15</v>
      </c>
      <c r="Q1231">
        <f t="shared" si="76"/>
        <v>4571.4999999999991</v>
      </c>
      <c r="R1231">
        <f t="shared" si="77"/>
        <v>4114.3499999999995</v>
      </c>
      <c r="S1231">
        <f>VLOOKUP(B1231,Sheet1!B:C,2,0)</f>
        <v>0.13752053091263999</v>
      </c>
      <c r="T1231">
        <f t="shared" si="78"/>
        <v>394.28248929328663</v>
      </c>
      <c r="U1231">
        <f t="shared" si="79"/>
        <v>-457.14999999999964</v>
      </c>
    </row>
    <row r="1232" spans="1:21" x14ac:dyDescent="0.25">
      <c r="A1232">
        <v>1230</v>
      </c>
      <c r="B1232" t="s">
        <v>1359</v>
      </c>
      <c r="C1232">
        <v>29060</v>
      </c>
      <c r="D1232">
        <v>0</v>
      </c>
      <c r="E1232">
        <v>6395</v>
      </c>
      <c r="F1232">
        <v>3973.3333333333298</v>
      </c>
      <c r="G1232">
        <v>6.0054794520547903</v>
      </c>
      <c r="H1232">
        <v>1</v>
      </c>
      <c r="I1232">
        <v>0</v>
      </c>
      <c r="J1232">
        <v>603.79999999999995</v>
      </c>
      <c r="K1232">
        <v>5</v>
      </c>
      <c r="L1232">
        <v>1</v>
      </c>
      <c r="M1232" s="3">
        <v>18.29</v>
      </c>
      <c r="N1232" s="3">
        <v>18.29</v>
      </c>
      <c r="O1232" s="3">
        <v>1</v>
      </c>
      <c r="P1232" s="4">
        <v>290.48</v>
      </c>
      <c r="Q1232">
        <f t="shared" si="76"/>
        <v>2904.8</v>
      </c>
      <c r="R1232">
        <f t="shared" si="77"/>
        <v>2614.3200000000002</v>
      </c>
      <c r="S1232">
        <f>VLOOKUP(B1232,Sheet1!B:C,2,0)</f>
        <v>9.8895074815858505E-2</v>
      </c>
      <c r="T1232">
        <f t="shared" si="78"/>
        <v>261.75295866748945</v>
      </c>
      <c r="U1232">
        <f t="shared" si="79"/>
        <v>-290.48</v>
      </c>
    </row>
    <row r="1233" spans="1:21" x14ac:dyDescent="0.25">
      <c r="A1233">
        <v>1231</v>
      </c>
      <c r="B1233" t="s">
        <v>1947</v>
      </c>
      <c r="C1233">
        <v>6207104</v>
      </c>
      <c r="D1233">
        <v>41532</v>
      </c>
      <c r="E1233">
        <v>558120</v>
      </c>
      <c r="F1233">
        <v>40861.333333333299</v>
      </c>
      <c r="G1233">
        <v>5.4219178082191801</v>
      </c>
      <c r="H1233">
        <v>1</v>
      </c>
      <c r="I1233">
        <v>1</v>
      </c>
      <c r="J1233">
        <v>111.84</v>
      </c>
      <c r="K1233">
        <v>5</v>
      </c>
      <c r="L1233">
        <v>2</v>
      </c>
      <c r="M1233" s="3">
        <v>10.02</v>
      </c>
      <c r="N1233" s="3">
        <v>10.02</v>
      </c>
      <c r="O1233" s="3">
        <v>2</v>
      </c>
      <c r="P1233" s="4">
        <v>176.7</v>
      </c>
      <c r="Q1233">
        <f t="shared" si="76"/>
        <v>1766.9999999999998</v>
      </c>
      <c r="R1233">
        <f t="shared" si="77"/>
        <v>1590.2999999999997</v>
      </c>
      <c r="S1233">
        <f>VLOOKUP(B1233,Sheet1!B:C,2,0)</f>
        <v>8.6089757882552402E-3</v>
      </c>
      <c r="T1233">
        <f t="shared" si="78"/>
        <v>175.17879397821528</v>
      </c>
      <c r="U1233">
        <f t="shared" si="79"/>
        <v>-176.70000000000005</v>
      </c>
    </row>
    <row r="1234" spans="1:21" x14ac:dyDescent="0.25">
      <c r="A1234">
        <v>1232</v>
      </c>
      <c r="B1234" t="s">
        <v>3543</v>
      </c>
      <c r="C1234">
        <v>11462</v>
      </c>
      <c r="D1234">
        <v>916</v>
      </c>
      <c r="E1234">
        <v>1769</v>
      </c>
      <c r="F1234">
        <v>813.83333333333303</v>
      </c>
      <c r="G1234">
        <v>5.0054794520547903</v>
      </c>
      <c r="H1234">
        <v>1</v>
      </c>
      <c r="I1234">
        <v>1</v>
      </c>
      <c r="J1234">
        <v>260.51</v>
      </c>
      <c r="K1234">
        <v>4</v>
      </c>
      <c r="L1234">
        <v>2</v>
      </c>
      <c r="M1234" s="3">
        <v>6.92</v>
      </c>
      <c r="N1234" s="3">
        <v>6.92</v>
      </c>
      <c r="O1234" s="3">
        <v>2</v>
      </c>
      <c r="P1234" s="4">
        <v>160.91999999999999</v>
      </c>
      <c r="Q1234">
        <f t="shared" si="76"/>
        <v>1609.1999999999998</v>
      </c>
      <c r="R1234">
        <f t="shared" si="77"/>
        <v>1448.2799999999997</v>
      </c>
      <c r="S1234">
        <f>VLOOKUP(B1234,Sheet1!B:C,2,0)</f>
        <v>0.105648804579799</v>
      </c>
      <c r="T1234">
        <f t="shared" si="78"/>
        <v>143.91899436701874</v>
      </c>
      <c r="U1234">
        <f t="shared" si="79"/>
        <v>-160.92000000000007</v>
      </c>
    </row>
    <row r="1235" spans="1:21" x14ac:dyDescent="0.25">
      <c r="A1235">
        <v>1233</v>
      </c>
      <c r="B1235" t="s">
        <v>1269</v>
      </c>
      <c r="C1235">
        <v>10105</v>
      </c>
      <c r="D1235">
        <v>0</v>
      </c>
      <c r="E1235">
        <v>0</v>
      </c>
      <c r="F1235">
        <v>-842.08333333333303</v>
      </c>
      <c r="G1235">
        <v>3.0027397260274</v>
      </c>
      <c r="H1235">
        <v>1</v>
      </c>
      <c r="I1235">
        <v>0</v>
      </c>
      <c r="J1235">
        <v>0</v>
      </c>
      <c r="K1235">
        <v>3</v>
      </c>
      <c r="L1235">
        <v>1</v>
      </c>
      <c r="M1235" s="3">
        <v>-0.04</v>
      </c>
      <c r="N1235" s="3">
        <v>-0.04</v>
      </c>
      <c r="O1235" s="3">
        <v>1</v>
      </c>
      <c r="P1235" s="4">
        <v>372.63</v>
      </c>
      <c r="Q1235">
        <f t="shared" si="76"/>
        <v>3726.2999999999997</v>
      </c>
      <c r="R1235">
        <f t="shared" si="77"/>
        <v>3353.6699999999996</v>
      </c>
      <c r="S1235">
        <f>VLOOKUP(B1235,Sheet1!B:C,2,0)</f>
        <v>0.14349751997668</v>
      </c>
      <c r="T1235">
        <f t="shared" si="78"/>
        <v>319.15851913108969</v>
      </c>
      <c r="U1235">
        <f t="shared" si="79"/>
        <v>-372.63000000000011</v>
      </c>
    </row>
    <row r="1236" spans="1:21" x14ac:dyDescent="0.25">
      <c r="A1236">
        <v>1234</v>
      </c>
      <c r="B1236" t="s">
        <v>2468</v>
      </c>
      <c r="C1236">
        <v>4468</v>
      </c>
      <c r="D1236">
        <v>0</v>
      </c>
      <c r="E1236">
        <v>0</v>
      </c>
      <c r="F1236">
        <v>-372.33333333333297</v>
      </c>
      <c r="G1236">
        <v>3</v>
      </c>
      <c r="H1236">
        <v>1</v>
      </c>
      <c r="I1236">
        <v>0</v>
      </c>
      <c r="J1236">
        <v>0</v>
      </c>
      <c r="K1236">
        <v>3</v>
      </c>
      <c r="L1236">
        <v>1</v>
      </c>
      <c r="M1236" s="3">
        <v>0.12</v>
      </c>
      <c r="N1236" s="3">
        <v>-321.95999999999998</v>
      </c>
      <c r="O1236" s="3">
        <v>1</v>
      </c>
      <c r="P1236" s="4">
        <v>-170.85</v>
      </c>
      <c r="Q1236">
        <f t="shared" si="76"/>
        <v>-1708.4999999999998</v>
      </c>
      <c r="R1236">
        <f t="shared" si="77"/>
        <v>-1537.6499999999999</v>
      </c>
      <c r="S1236">
        <f>VLOOKUP(B1236,Sheet1!B:C,2,0)</f>
        <v>0.14355023453736901</v>
      </c>
      <c r="T1236">
        <f t="shared" si="78"/>
        <v>-146.32444242929049</v>
      </c>
      <c r="U1236">
        <f t="shared" si="79"/>
        <v>170.84999999999991</v>
      </c>
    </row>
    <row r="1237" spans="1:21" x14ac:dyDescent="0.25">
      <c r="A1237">
        <v>1235</v>
      </c>
      <c r="B1237" t="s">
        <v>3772</v>
      </c>
      <c r="C1237">
        <v>6277</v>
      </c>
      <c r="D1237">
        <v>0</v>
      </c>
      <c r="E1237">
        <v>1465</v>
      </c>
      <c r="F1237">
        <v>941.91666666666697</v>
      </c>
      <c r="G1237">
        <v>6.1534246575342504</v>
      </c>
      <c r="H1237">
        <v>1</v>
      </c>
      <c r="I1237">
        <v>0</v>
      </c>
      <c r="J1237">
        <v>217.09</v>
      </c>
      <c r="K1237">
        <v>6</v>
      </c>
      <c r="L1237">
        <v>1</v>
      </c>
      <c r="M1237" s="3">
        <v>30.22</v>
      </c>
      <c r="N1237" s="3">
        <v>30.22</v>
      </c>
      <c r="O1237" s="3">
        <v>1</v>
      </c>
      <c r="P1237" s="4">
        <v>100.47</v>
      </c>
      <c r="Q1237">
        <f t="shared" si="76"/>
        <v>1004.6999999999999</v>
      </c>
      <c r="R1237">
        <f t="shared" si="77"/>
        <v>904.2299999999999</v>
      </c>
      <c r="S1237">
        <f>VLOOKUP(B1237,Sheet1!B:C,2,0)</f>
        <v>9.4569004175829599E-2</v>
      </c>
      <c r="T1237">
        <f t="shared" si="78"/>
        <v>90.968652150454403</v>
      </c>
      <c r="U1237">
        <f t="shared" si="79"/>
        <v>-100.47000000000003</v>
      </c>
    </row>
    <row r="1238" spans="1:21" x14ac:dyDescent="0.25">
      <c r="A1238">
        <v>1236</v>
      </c>
      <c r="B1238" t="s">
        <v>2878</v>
      </c>
      <c r="C1238">
        <v>21106</v>
      </c>
      <c r="D1238">
        <v>0</v>
      </c>
      <c r="E1238">
        <v>3120</v>
      </c>
      <c r="F1238">
        <v>1361.1666666666699</v>
      </c>
      <c r="G1238">
        <v>4.0027397260274</v>
      </c>
      <c r="H1238">
        <v>1</v>
      </c>
      <c r="I1238">
        <v>0</v>
      </c>
      <c r="J1238">
        <v>450.38</v>
      </c>
      <c r="K1238">
        <v>4</v>
      </c>
      <c r="L1238">
        <v>1</v>
      </c>
      <c r="M1238" s="3">
        <v>16.079999999999998</v>
      </c>
      <c r="N1238" s="3">
        <v>16.079999999999998</v>
      </c>
      <c r="O1238" s="3">
        <v>1</v>
      </c>
      <c r="P1238" s="4">
        <v>239.34</v>
      </c>
      <c r="Q1238">
        <f t="shared" si="76"/>
        <v>2393.4</v>
      </c>
      <c r="R1238">
        <f t="shared" si="77"/>
        <v>2154.06</v>
      </c>
      <c r="S1238">
        <f>VLOOKUP(B1238,Sheet1!B:C,2,0)</f>
        <v>0.130035220175891</v>
      </c>
      <c r="T1238">
        <f t="shared" si="78"/>
        <v>208.21737040310225</v>
      </c>
      <c r="U1238">
        <f t="shared" si="79"/>
        <v>-239.34000000000015</v>
      </c>
    </row>
    <row r="1239" spans="1:21" x14ac:dyDescent="0.25">
      <c r="A1239">
        <v>1237</v>
      </c>
      <c r="B1239" t="s">
        <v>227</v>
      </c>
      <c r="C1239">
        <v>8640</v>
      </c>
      <c r="D1239">
        <v>4977</v>
      </c>
      <c r="E1239">
        <v>0</v>
      </c>
      <c r="F1239">
        <v>-720</v>
      </c>
      <c r="G1239">
        <v>6.1698630136986301</v>
      </c>
      <c r="H1239">
        <v>1</v>
      </c>
      <c r="I1239">
        <v>1</v>
      </c>
      <c r="J1239">
        <v>0</v>
      </c>
      <c r="K1239">
        <v>6</v>
      </c>
      <c r="L1239">
        <v>3</v>
      </c>
      <c r="M1239" s="3">
        <v>26.28</v>
      </c>
      <c r="N1239" s="3">
        <v>26.28</v>
      </c>
      <c r="O1239" s="3">
        <v>3</v>
      </c>
      <c r="P1239" s="4">
        <v>96.95</v>
      </c>
      <c r="Q1239">
        <f t="shared" si="76"/>
        <v>969.5</v>
      </c>
      <c r="R1239">
        <f t="shared" si="77"/>
        <v>872.55</v>
      </c>
      <c r="S1239">
        <f>VLOOKUP(B1239,Sheet1!B:C,2,0)</f>
        <v>8.2661775638246004E-2</v>
      </c>
      <c r="T1239">
        <f t="shared" si="78"/>
        <v>88.935940851872061</v>
      </c>
      <c r="U1239">
        <f t="shared" si="79"/>
        <v>-96.950000000000045</v>
      </c>
    </row>
    <row r="1240" spans="1:21" x14ac:dyDescent="0.25">
      <c r="A1240">
        <v>1238</v>
      </c>
      <c r="B1240" t="s">
        <v>2856</v>
      </c>
      <c r="C1240">
        <v>28821</v>
      </c>
      <c r="D1240">
        <v>0</v>
      </c>
      <c r="E1240">
        <v>954</v>
      </c>
      <c r="F1240">
        <v>-1447.75</v>
      </c>
      <c r="G1240">
        <v>7.0054794520547903</v>
      </c>
      <c r="H1240">
        <v>1</v>
      </c>
      <c r="I1240">
        <v>0</v>
      </c>
      <c r="J1240">
        <v>0</v>
      </c>
      <c r="K1240">
        <v>7</v>
      </c>
      <c r="L1240">
        <v>1</v>
      </c>
      <c r="M1240" s="3">
        <v>24.42</v>
      </c>
      <c r="N1240" s="3">
        <v>24.42</v>
      </c>
      <c r="O1240" s="3">
        <v>1</v>
      </c>
      <c r="P1240" s="4">
        <v>7.06</v>
      </c>
      <c r="Q1240">
        <f t="shared" si="76"/>
        <v>70.599999999999994</v>
      </c>
      <c r="R1240">
        <f t="shared" si="77"/>
        <v>63.539999999999992</v>
      </c>
      <c r="S1240">
        <f>VLOOKUP(B1240,Sheet1!B:C,2,0)</f>
        <v>8.1860581886417899E-2</v>
      </c>
      <c r="T1240">
        <f t="shared" si="78"/>
        <v>6.4820642918818896</v>
      </c>
      <c r="U1240">
        <f t="shared" si="79"/>
        <v>-7.0600000000000023</v>
      </c>
    </row>
    <row r="1241" spans="1:21" x14ac:dyDescent="0.25">
      <c r="A1241">
        <v>1239</v>
      </c>
      <c r="B1241" t="s">
        <v>1903</v>
      </c>
      <c r="C1241">
        <v>18850</v>
      </c>
      <c r="D1241">
        <v>39535</v>
      </c>
      <c r="E1241">
        <v>4518</v>
      </c>
      <c r="F1241">
        <v>2947.1666666666702</v>
      </c>
      <c r="G1241">
        <v>4.0027397260274</v>
      </c>
      <c r="H1241">
        <v>1</v>
      </c>
      <c r="I1241">
        <v>1</v>
      </c>
      <c r="J1241">
        <v>323.97000000000003</v>
      </c>
      <c r="K1241">
        <v>3</v>
      </c>
      <c r="L1241">
        <v>3</v>
      </c>
      <c r="M1241" s="3">
        <v>18.399999999999999</v>
      </c>
      <c r="N1241" s="3">
        <v>18.399999999999999</v>
      </c>
      <c r="O1241" s="3">
        <v>3</v>
      </c>
      <c r="P1241" s="4">
        <v>140.94</v>
      </c>
      <c r="Q1241">
        <f t="shared" si="76"/>
        <v>1409.3999999999999</v>
      </c>
      <c r="R1241">
        <f t="shared" si="77"/>
        <v>1268.4599999999998</v>
      </c>
      <c r="S1241">
        <f>VLOOKUP(B1241,Sheet1!B:C,2,0)</f>
        <v>0.11089533489033999</v>
      </c>
      <c r="T1241">
        <f t="shared" si="78"/>
        <v>125.31041150055547</v>
      </c>
      <c r="U1241">
        <f t="shared" si="79"/>
        <v>-140.94000000000005</v>
      </c>
    </row>
    <row r="1242" spans="1:21" x14ac:dyDescent="0.25">
      <c r="A1242">
        <v>1240</v>
      </c>
      <c r="B1242" t="s">
        <v>2688</v>
      </c>
      <c r="C1242">
        <v>3385</v>
      </c>
      <c r="D1242">
        <v>0</v>
      </c>
      <c r="E1242">
        <v>0</v>
      </c>
      <c r="F1242">
        <v>-282.08333333333297</v>
      </c>
      <c r="G1242">
        <v>5.0054794520547903</v>
      </c>
      <c r="H1242">
        <v>1</v>
      </c>
      <c r="I1242">
        <v>0</v>
      </c>
      <c r="J1242">
        <v>0</v>
      </c>
      <c r="K1242">
        <v>5</v>
      </c>
      <c r="L1242">
        <v>1</v>
      </c>
      <c r="M1242" s="3">
        <v>16.38</v>
      </c>
      <c r="N1242" s="3">
        <v>16.38</v>
      </c>
      <c r="O1242" s="3">
        <v>1</v>
      </c>
      <c r="P1242" s="4">
        <v>49.22</v>
      </c>
      <c r="Q1242">
        <f t="shared" si="76"/>
        <v>492.2</v>
      </c>
      <c r="R1242">
        <f t="shared" si="77"/>
        <v>442.98</v>
      </c>
      <c r="S1242">
        <f>VLOOKUP(B1242,Sheet1!B:C,2,0)</f>
        <v>0.10909501978870099</v>
      </c>
      <c r="T1242">
        <f t="shared" si="78"/>
        <v>43.850343126000141</v>
      </c>
      <c r="U1242">
        <f t="shared" si="79"/>
        <v>-49.21999999999997</v>
      </c>
    </row>
    <row r="1243" spans="1:21" x14ac:dyDescent="0.25">
      <c r="A1243">
        <v>1241</v>
      </c>
      <c r="B1243" t="s">
        <v>122</v>
      </c>
      <c r="C1243">
        <v>5601</v>
      </c>
      <c r="D1243">
        <v>0</v>
      </c>
      <c r="E1243">
        <v>0</v>
      </c>
      <c r="F1243">
        <v>-466.75</v>
      </c>
      <c r="G1243">
        <v>6.0027397260274</v>
      </c>
      <c r="H1243">
        <v>1</v>
      </c>
      <c r="I1243">
        <v>0</v>
      </c>
      <c r="J1243">
        <v>0</v>
      </c>
      <c r="K1243">
        <v>6</v>
      </c>
      <c r="L1243">
        <v>1</v>
      </c>
      <c r="M1243" s="3">
        <v>33.119999999999997</v>
      </c>
      <c r="N1243" s="3">
        <v>33.119999999999997</v>
      </c>
      <c r="O1243" s="3">
        <v>1</v>
      </c>
      <c r="P1243" s="4">
        <v>89.04</v>
      </c>
      <c r="Q1243">
        <f t="shared" si="76"/>
        <v>890.4</v>
      </c>
      <c r="R1243">
        <f t="shared" si="77"/>
        <v>801.36</v>
      </c>
      <c r="S1243">
        <f>VLOOKUP(B1243,Sheet1!B:C,2,0)</f>
        <v>9.4823316877305996E-2</v>
      </c>
      <c r="T1243">
        <f t="shared" si="78"/>
        <v>80.59693186524467</v>
      </c>
      <c r="U1243">
        <f t="shared" si="79"/>
        <v>-89.039999999999964</v>
      </c>
    </row>
    <row r="1244" spans="1:21" x14ac:dyDescent="0.25">
      <c r="A1244">
        <v>1242</v>
      </c>
      <c r="B1244" t="s">
        <v>3979</v>
      </c>
      <c r="C1244">
        <v>4137</v>
      </c>
      <c r="D1244">
        <v>0</v>
      </c>
      <c r="E1244">
        <v>0</v>
      </c>
      <c r="F1244">
        <v>-344.75</v>
      </c>
      <c r="G1244">
        <v>4.0027397260274</v>
      </c>
      <c r="H1244">
        <v>1</v>
      </c>
      <c r="I1244">
        <v>0</v>
      </c>
      <c r="J1244">
        <v>0</v>
      </c>
      <c r="K1244">
        <v>4</v>
      </c>
      <c r="L1244">
        <v>1</v>
      </c>
      <c r="M1244" s="3">
        <v>16.920000000000002</v>
      </c>
      <c r="N1244" s="3">
        <v>16.920000000000002</v>
      </c>
      <c r="O1244" s="3">
        <v>1</v>
      </c>
      <c r="P1244" s="4">
        <v>62.55</v>
      </c>
      <c r="Q1244">
        <f t="shared" si="76"/>
        <v>625.49999999999989</v>
      </c>
      <c r="R1244">
        <f t="shared" si="77"/>
        <v>562.94999999999993</v>
      </c>
      <c r="S1244">
        <f>VLOOKUP(B1244,Sheet1!B:C,2,0)</f>
        <v>0.12531156643820801</v>
      </c>
      <c r="T1244">
        <f t="shared" si="78"/>
        <v>54.711761519290086</v>
      </c>
      <c r="U1244">
        <f t="shared" si="79"/>
        <v>-62.549999999999955</v>
      </c>
    </row>
    <row r="1245" spans="1:21" x14ac:dyDescent="0.25">
      <c r="A1245">
        <v>1243</v>
      </c>
      <c r="B1245" t="s">
        <v>3139</v>
      </c>
      <c r="C1245">
        <v>7824</v>
      </c>
      <c r="D1245">
        <v>0</v>
      </c>
      <c r="E1245">
        <v>278</v>
      </c>
      <c r="F1245">
        <v>-374</v>
      </c>
      <c r="G1245">
        <v>7.0054794520547903</v>
      </c>
      <c r="H1245">
        <v>1</v>
      </c>
      <c r="I1245">
        <v>0</v>
      </c>
      <c r="J1245">
        <v>28.62</v>
      </c>
      <c r="K1245">
        <v>6</v>
      </c>
      <c r="L1245">
        <v>1</v>
      </c>
      <c r="M1245" s="3">
        <v>35.020000000000003</v>
      </c>
      <c r="N1245" s="3">
        <v>35.020000000000003</v>
      </c>
      <c r="O1245" s="3">
        <v>1</v>
      </c>
      <c r="P1245" s="4">
        <v>40.33</v>
      </c>
      <c r="Q1245">
        <f t="shared" si="76"/>
        <v>403.29999999999995</v>
      </c>
      <c r="R1245">
        <f t="shared" si="77"/>
        <v>362.96999999999997</v>
      </c>
      <c r="S1245">
        <f>VLOOKUP(B1245,Sheet1!B:C,2,0)</f>
        <v>8.23581609682114E-2</v>
      </c>
      <c r="T1245">
        <f t="shared" si="78"/>
        <v>37.008495368152033</v>
      </c>
      <c r="U1245">
        <f t="shared" si="79"/>
        <v>-40.329999999999984</v>
      </c>
    </row>
    <row r="1246" spans="1:21" x14ac:dyDescent="0.25">
      <c r="A1246">
        <v>1244</v>
      </c>
      <c r="B1246" t="s">
        <v>714</v>
      </c>
      <c r="C1246">
        <v>8016</v>
      </c>
      <c r="D1246">
        <v>0</v>
      </c>
      <c r="E1246">
        <v>354</v>
      </c>
      <c r="F1246">
        <v>-314</v>
      </c>
      <c r="G1246">
        <v>5.2219178082191799</v>
      </c>
      <c r="H1246">
        <v>1</v>
      </c>
      <c r="I1246">
        <v>0</v>
      </c>
      <c r="J1246">
        <v>52.25</v>
      </c>
      <c r="K1246">
        <v>5</v>
      </c>
      <c r="L1246">
        <v>1</v>
      </c>
      <c r="M1246" s="3">
        <v>8.24</v>
      </c>
      <c r="N1246" s="3">
        <v>8.24</v>
      </c>
      <c r="O1246" s="3">
        <v>1</v>
      </c>
      <c r="P1246" s="4">
        <v>111.84</v>
      </c>
      <c r="Q1246">
        <f t="shared" si="76"/>
        <v>1118.3999999999999</v>
      </c>
      <c r="R1246">
        <f t="shared" si="77"/>
        <v>1006.5599999999998</v>
      </c>
      <c r="S1246">
        <f>VLOOKUP(B1246,Sheet1!B:C,2,0)</f>
        <v>0.106315658437004</v>
      </c>
      <c r="T1246">
        <f t="shared" si="78"/>
        <v>99.949656760405475</v>
      </c>
      <c r="U1246">
        <f t="shared" si="79"/>
        <v>-111.84000000000003</v>
      </c>
    </row>
    <row r="1247" spans="1:21" x14ac:dyDescent="0.25">
      <c r="A1247">
        <v>1245</v>
      </c>
      <c r="B1247" t="s">
        <v>2400</v>
      </c>
      <c r="C1247">
        <v>86731</v>
      </c>
      <c r="D1247">
        <v>0</v>
      </c>
      <c r="E1247">
        <v>15018</v>
      </c>
      <c r="F1247">
        <v>7790.4166666666697</v>
      </c>
      <c r="G1247">
        <v>4.0027397260274</v>
      </c>
      <c r="H1247">
        <v>1</v>
      </c>
      <c r="I1247">
        <v>0</v>
      </c>
      <c r="J1247">
        <v>1245.98</v>
      </c>
      <c r="K1247">
        <v>4</v>
      </c>
      <c r="L1247">
        <v>1</v>
      </c>
      <c r="M1247" s="3">
        <v>-12.81</v>
      </c>
      <c r="N1247" s="3">
        <v>-12.81</v>
      </c>
      <c r="O1247" s="3">
        <v>1</v>
      </c>
      <c r="P1247" s="4">
        <v>439.96</v>
      </c>
      <c r="Q1247">
        <f t="shared" si="76"/>
        <v>4399.5999999999995</v>
      </c>
      <c r="R1247">
        <f t="shared" si="77"/>
        <v>3959.6399999999994</v>
      </c>
      <c r="S1247">
        <f>VLOOKUP(B1247,Sheet1!B:C,2,0)</f>
        <v>0.135374109295233</v>
      </c>
      <c r="T1247">
        <f t="shared" si="78"/>
        <v>380.40080687446931</v>
      </c>
      <c r="U1247">
        <f t="shared" si="79"/>
        <v>-439.96000000000004</v>
      </c>
    </row>
    <row r="1248" spans="1:21" x14ac:dyDescent="0.25">
      <c r="A1248">
        <v>1246</v>
      </c>
      <c r="B1248" t="s">
        <v>2658</v>
      </c>
      <c r="C1248">
        <v>15643</v>
      </c>
      <c r="D1248">
        <v>0</v>
      </c>
      <c r="E1248">
        <v>917</v>
      </c>
      <c r="F1248">
        <v>-386.58333333333297</v>
      </c>
      <c r="G1248">
        <v>4.0027397260274</v>
      </c>
      <c r="H1248">
        <v>1</v>
      </c>
      <c r="I1248">
        <v>0</v>
      </c>
      <c r="J1248">
        <v>132.1</v>
      </c>
      <c r="K1248">
        <v>4</v>
      </c>
      <c r="L1248">
        <v>1</v>
      </c>
      <c r="M1248" s="3">
        <v>15.16</v>
      </c>
      <c r="N1248" s="3">
        <v>15.16</v>
      </c>
      <c r="O1248" s="3">
        <v>1</v>
      </c>
      <c r="P1248" s="4">
        <v>195.75</v>
      </c>
      <c r="Q1248">
        <f t="shared" si="76"/>
        <v>1957.5</v>
      </c>
      <c r="R1248">
        <f t="shared" si="77"/>
        <v>1761.75</v>
      </c>
      <c r="S1248">
        <f>VLOOKUP(B1248,Sheet1!B:C,2,0)</f>
        <v>0.126680678980752</v>
      </c>
      <c r="T1248">
        <f t="shared" si="78"/>
        <v>170.95225708951781</v>
      </c>
      <c r="U1248">
        <f t="shared" si="79"/>
        <v>-195.75</v>
      </c>
    </row>
    <row r="1249" spans="1:21" x14ac:dyDescent="0.25">
      <c r="A1249">
        <v>1247</v>
      </c>
      <c r="B1249" t="s">
        <v>504</v>
      </c>
      <c r="C1249">
        <v>29853</v>
      </c>
      <c r="D1249">
        <v>4096</v>
      </c>
      <c r="E1249">
        <v>3231</v>
      </c>
      <c r="F1249">
        <v>743.25</v>
      </c>
      <c r="G1249">
        <v>5.0027397260274</v>
      </c>
      <c r="H1249">
        <v>1</v>
      </c>
      <c r="I1249">
        <v>1</v>
      </c>
      <c r="J1249">
        <v>321.47000000000003</v>
      </c>
      <c r="K1249">
        <v>4</v>
      </c>
      <c r="L1249">
        <v>2</v>
      </c>
      <c r="M1249" s="3">
        <v>25.92</v>
      </c>
      <c r="N1249" s="3">
        <v>25.92</v>
      </c>
      <c r="O1249" s="3">
        <v>2</v>
      </c>
      <c r="P1249" s="4">
        <v>325.61</v>
      </c>
      <c r="Q1249">
        <f t="shared" si="76"/>
        <v>3256.1</v>
      </c>
      <c r="R1249">
        <f t="shared" si="77"/>
        <v>2930.49</v>
      </c>
      <c r="S1249">
        <f>VLOOKUP(B1249,Sheet1!B:C,2,0)</f>
        <v>0.10549322185143099</v>
      </c>
      <c r="T1249">
        <f t="shared" si="78"/>
        <v>291.26035203295555</v>
      </c>
      <c r="U1249">
        <f t="shared" si="79"/>
        <v>-325.61000000000013</v>
      </c>
    </row>
    <row r="1250" spans="1:21" x14ac:dyDescent="0.25">
      <c r="A1250">
        <v>1248</v>
      </c>
      <c r="B1250" t="s">
        <v>2792</v>
      </c>
      <c r="C1250">
        <v>114496</v>
      </c>
      <c r="D1250">
        <v>0</v>
      </c>
      <c r="E1250">
        <v>14630</v>
      </c>
      <c r="F1250">
        <v>5088.6666666666697</v>
      </c>
      <c r="G1250">
        <v>3.0027397260274</v>
      </c>
      <c r="H1250">
        <v>1</v>
      </c>
      <c r="I1250">
        <v>0</v>
      </c>
      <c r="J1250">
        <v>877.62</v>
      </c>
      <c r="K1250">
        <v>3</v>
      </c>
      <c r="L1250">
        <v>1</v>
      </c>
      <c r="M1250" s="3">
        <v>34.35</v>
      </c>
      <c r="N1250" s="3">
        <v>34.35</v>
      </c>
      <c r="O1250" s="3">
        <v>1</v>
      </c>
      <c r="P1250" s="4">
        <v>836.4</v>
      </c>
      <c r="Q1250">
        <f t="shared" si="76"/>
        <v>8364</v>
      </c>
      <c r="R1250">
        <f t="shared" si="77"/>
        <v>7527.6</v>
      </c>
      <c r="S1250">
        <f>VLOOKUP(B1250,Sheet1!B:C,2,0)</f>
        <v>0.14904753227358999</v>
      </c>
      <c r="T1250">
        <f t="shared" si="78"/>
        <v>711.73664400636926</v>
      </c>
      <c r="U1250">
        <f t="shared" si="79"/>
        <v>-836.39999999999964</v>
      </c>
    </row>
    <row r="1251" spans="1:21" x14ac:dyDescent="0.25">
      <c r="A1251">
        <v>1249</v>
      </c>
      <c r="B1251" t="s">
        <v>1326</v>
      </c>
      <c r="C1251">
        <v>359580</v>
      </c>
      <c r="D1251">
        <v>102318</v>
      </c>
      <c r="E1251">
        <v>31877</v>
      </c>
      <c r="F1251">
        <v>1912</v>
      </c>
      <c r="G1251">
        <v>4.0027397260274</v>
      </c>
      <c r="H1251">
        <v>1</v>
      </c>
      <c r="I1251">
        <v>1</v>
      </c>
      <c r="J1251">
        <v>0</v>
      </c>
      <c r="K1251">
        <v>4</v>
      </c>
      <c r="L1251">
        <v>2</v>
      </c>
      <c r="M1251" s="3">
        <v>0</v>
      </c>
      <c r="N1251" s="3">
        <v>0</v>
      </c>
      <c r="O1251" s="3">
        <v>2</v>
      </c>
      <c r="P1251" s="4">
        <v>74.06</v>
      </c>
      <c r="Q1251">
        <f t="shared" si="76"/>
        <v>740.6</v>
      </c>
      <c r="R1251">
        <f t="shared" si="77"/>
        <v>666.54</v>
      </c>
      <c r="S1251">
        <f>VLOOKUP(B1251,Sheet1!B:C,2,0)</f>
        <v>9.5582274697431593E-2</v>
      </c>
      <c r="T1251">
        <f t="shared" si="78"/>
        <v>66.981176735908221</v>
      </c>
      <c r="U1251">
        <f t="shared" si="79"/>
        <v>-74.060000000000059</v>
      </c>
    </row>
    <row r="1252" spans="1:21" x14ac:dyDescent="0.25">
      <c r="A1252">
        <v>1250</v>
      </c>
      <c r="B1252" t="s">
        <v>2284</v>
      </c>
      <c r="C1252">
        <v>9437</v>
      </c>
      <c r="D1252">
        <v>0</v>
      </c>
      <c r="E1252">
        <v>0</v>
      </c>
      <c r="F1252">
        <v>-786.41666666666697</v>
      </c>
      <c r="G1252">
        <v>6.6794520547945204</v>
      </c>
      <c r="H1252">
        <v>1</v>
      </c>
      <c r="I1252">
        <v>0</v>
      </c>
      <c r="J1252">
        <v>0</v>
      </c>
      <c r="K1252">
        <v>6</v>
      </c>
      <c r="L1252">
        <v>1</v>
      </c>
      <c r="M1252" s="3">
        <v>31.47</v>
      </c>
      <c r="N1252" s="3">
        <v>31.47</v>
      </c>
      <c r="O1252" s="3">
        <v>1</v>
      </c>
      <c r="P1252" s="4">
        <v>35.68</v>
      </c>
      <c r="Q1252">
        <f t="shared" si="76"/>
        <v>356.79999999999995</v>
      </c>
      <c r="R1252">
        <f t="shared" si="77"/>
        <v>321.11999999999995</v>
      </c>
      <c r="S1252">
        <f>VLOOKUP(B1252,Sheet1!B:C,2,0)</f>
        <v>8.6113727919699096E-2</v>
      </c>
      <c r="T1252">
        <f t="shared" si="78"/>
        <v>32.607462187825135</v>
      </c>
      <c r="U1252">
        <f t="shared" si="79"/>
        <v>-35.680000000000007</v>
      </c>
    </row>
    <row r="1253" spans="1:21" x14ac:dyDescent="0.25">
      <c r="A1253">
        <v>1251</v>
      </c>
      <c r="B1253" t="s">
        <v>412</v>
      </c>
      <c r="C1253">
        <v>59350</v>
      </c>
      <c r="D1253">
        <v>65513</v>
      </c>
      <c r="E1253">
        <v>0</v>
      </c>
      <c r="F1253">
        <v>-4945.8333333333303</v>
      </c>
      <c r="G1253">
        <v>5.0054794520547903</v>
      </c>
      <c r="H1253">
        <v>1</v>
      </c>
      <c r="I1253">
        <v>1</v>
      </c>
      <c r="J1253">
        <v>0</v>
      </c>
      <c r="K1253">
        <v>5</v>
      </c>
      <c r="L1253">
        <v>3</v>
      </c>
      <c r="M1253" s="3">
        <v>21.12</v>
      </c>
      <c r="N1253" s="3">
        <v>21.12</v>
      </c>
      <c r="O1253" s="3">
        <v>3</v>
      </c>
      <c r="P1253" s="4">
        <v>498.81</v>
      </c>
      <c r="Q1253">
        <f t="shared" si="76"/>
        <v>4988.0999999999995</v>
      </c>
      <c r="R1253">
        <f t="shared" si="77"/>
        <v>4489.2899999999991</v>
      </c>
      <c r="S1253">
        <f>VLOOKUP(B1253,Sheet1!B:C,2,0)</f>
        <v>9.2385809361338195E-2</v>
      </c>
      <c r="T1253">
        <f t="shared" si="78"/>
        <v>452.72703443247087</v>
      </c>
      <c r="U1253">
        <f t="shared" si="79"/>
        <v>-498.8100000000004</v>
      </c>
    </row>
    <row r="1254" spans="1:21" x14ac:dyDescent="0.25">
      <c r="A1254">
        <v>1252</v>
      </c>
      <c r="B1254" t="s">
        <v>2245</v>
      </c>
      <c r="C1254">
        <v>4874</v>
      </c>
      <c r="D1254">
        <v>4204</v>
      </c>
      <c r="E1254">
        <v>0</v>
      </c>
      <c r="F1254">
        <v>-406.16666666666703</v>
      </c>
      <c r="G1254">
        <v>3</v>
      </c>
      <c r="H1254">
        <v>1</v>
      </c>
      <c r="I1254">
        <v>1</v>
      </c>
      <c r="J1254">
        <v>0</v>
      </c>
      <c r="K1254">
        <v>3</v>
      </c>
      <c r="L1254">
        <v>2</v>
      </c>
      <c r="M1254" s="3">
        <v>34.68</v>
      </c>
      <c r="N1254" s="3">
        <v>34.68</v>
      </c>
      <c r="O1254" s="3">
        <v>2</v>
      </c>
      <c r="P1254" s="4">
        <v>83.01</v>
      </c>
      <c r="Q1254">
        <f t="shared" si="76"/>
        <v>830.1</v>
      </c>
      <c r="R1254">
        <f t="shared" si="77"/>
        <v>747.09</v>
      </c>
      <c r="S1254">
        <f>VLOOKUP(B1254,Sheet1!B:C,2,0)</f>
        <v>0.13586769094767501</v>
      </c>
      <c r="T1254">
        <f t="shared" si="78"/>
        <v>71.731622974433506</v>
      </c>
      <c r="U1254">
        <f t="shared" si="79"/>
        <v>-83.009999999999991</v>
      </c>
    </row>
    <row r="1255" spans="1:21" x14ac:dyDescent="0.25">
      <c r="A1255">
        <v>1253</v>
      </c>
      <c r="B1255" s="1" t="s">
        <v>2071</v>
      </c>
      <c r="C1255">
        <v>23615</v>
      </c>
      <c r="D1255">
        <v>49682</v>
      </c>
      <c r="E1255">
        <v>218</v>
      </c>
      <c r="F1255">
        <v>-1749.9166666666699</v>
      </c>
      <c r="G1255">
        <v>5.0054794520547903</v>
      </c>
      <c r="H1255">
        <v>1</v>
      </c>
      <c r="I1255">
        <v>1</v>
      </c>
      <c r="J1255">
        <v>0</v>
      </c>
      <c r="K1255">
        <v>4</v>
      </c>
      <c r="L1255">
        <v>3</v>
      </c>
      <c r="M1255" s="3">
        <v>5.25</v>
      </c>
      <c r="N1255" s="3">
        <v>5.25</v>
      </c>
      <c r="O1255" s="3">
        <v>3</v>
      </c>
      <c r="P1255" s="4">
        <v>309.75</v>
      </c>
      <c r="Q1255">
        <f t="shared" si="76"/>
        <v>3097.5</v>
      </c>
      <c r="R1255">
        <f t="shared" si="77"/>
        <v>2787.75</v>
      </c>
      <c r="S1255">
        <f>VLOOKUP(B1255,Sheet1!B:C,2,0)</f>
        <v>9.3635724721816804E-2</v>
      </c>
      <c r="T1255">
        <f t="shared" si="78"/>
        <v>280.74633426741724</v>
      </c>
      <c r="U1255">
        <f t="shared" si="79"/>
        <v>-309.75</v>
      </c>
    </row>
    <row r="1256" spans="1:21" x14ac:dyDescent="0.25">
      <c r="A1256">
        <v>1254</v>
      </c>
      <c r="B1256" t="s">
        <v>2759</v>
      </c>
      <c r="C1256">
        <v>12945</v>
      </c>
      <c r="D1256">
        <v>0</v>
      </c>
      <c r="E1256">
        <v>0</v>
      </c>
      <c r="F1256">
        <v>-1078.75</v>
      </c>
      <c r="G1256">
        <v>4.0027397260274</v>
      </c>
      <c r="H1256">
        <v>1</v>
      </c>
      <c r="I1256">
        <v>0</v>
      </c>
      <c r="J1256">
        <v>0</v>
      </c>
      <c r="K1256">
        <v>4</v>
      </c>
      <c r="L1256">
        <v>1</v>
      </c>
      <c r="M1256" s="3">
        <v>24.51</v>
      </c>
      <c r="N1256" s="3">
        <v>24.51</v>
      </c>
      <c r="O1256" s="3">
        <v>1</v>
      </c>
      <c r="P1256" s="4">
        <v>114.08</v>
      </c>
      <c r="Q1256">
        <f t="shared" si="76"/>
        <v>1140.8</v>
      </c>
      <c r="R1256">
        <f t="shared" si="77"/>
        <v>1026.72</v>
      </c>
      <c r="S1256">
        <f>VLOOKUP(B1256,Sheet1!B:C,2,0)</f>
        <v>0.12531156643820801</v>
      </c>
      <c r="T1256">
        <f t="shared" si="78"/>
        <v>99.78445650072922</v>
      </c>
      <c r="U1256">
        <f t="shared" si="79"/>
        <v>-114.07999999999993</v>
      </c>
    </row>
    <row r="1257" spans="1:21" x14ac:dyDescent="0.25">
      <c r="A1257">
        <v>1255</v>
      </c>
      <c r="B1257" t="s">
        <v>2511</v>
      </c>
      <c r="C1257">
        <v>26807</v>
      </c>
      <c r="D1257">
        <v>0</v>
      </c>
      <c r="E1257">
        <v>0</v>
      </c>
      <c r="F1257">
        <v>-2233.9166666666702</v>
      </c>
      <c r="G1257">
        <v>4.0027397260274</v>
      </c>
      <c r="H1257">
        <v>1</v>
      </c>
      <c r="I1257">
        <v>0</v>
      </c>
      <c r="J1257">
        <v>0</v>
      </c>
      <c r="K1257">
        <v>3</v>
      </c>
      <c r="L1257">
        <v>1</v>
      </c>
      <c r="M1257" s="3">
        <v>21.96</v>
      </c>
      <c r="N1257" s="3">
        <v>21.96</v>
      </c>
      <c r="O1257" s="3">
        <v>1</v>
      </c>
      <c r="P1257" s="4">
        <v>150.99</v>
      </c>
      <c r="Q1257">
        <f t="shared" si="76"/>
        <v>1509.9</v>
      </c>
      <c r="R1257">
        <f t="shared" si="77"/>
        <v>1358.91</v>
      </c>
      <c r="S1257">
        <f>VLOOKUP(B1257,Sheet1!B:C,2,0)</f>
        <v>0.12531156643820801</v>
      </c>
      <c r="T1257">
        <f t="shared" si="78"/>
        <v>132.06920658349497</v>
      </c>
      <c r="U1257">
        <f t="shared" si="79"/>
        <v>-150.99</v>
      </c>
    </row>
    <row r="1258" spans="1:21" x14ac:dyDescent="0.25">
      <c r="A1258">
        <v>1256</v>
      </c>
      <c r="B1258" t="s">
        <v>2039</v>
      </c>
      <c r="C1258">
        <v>51410</v>
      </c>
      <c r="D1258">
        <v>0</v>
      </c>
      <c r="E1258">
        <v>4061</v>
      </c>
      <c r="F1258">
        <v>-223.166666666667</v>
      </c>
      <c r="G1258">
        <v>11.0082191780822</v>
      </c>
      <c r="H1258">
        <v>1</v>
      </c>
      <c r="I1258">
        <v>0</v>
      </c>
      <c r="J1258">
        <v>388.22</v>
      </c>
      <c r="K1258">
        <v>11</v>
      </c>
      <c r="L1258">
        <v>1</v>
      </c>
      <c r="M1258" s="3">
        <v>19.899999999999999</v>
      </c>
      <c r="N1258" s="3">
        <v>19.899999999999999</v>
      </c>
      <c r="O1258" s="3">
        <v>1</v>
      </c>
      <c r="P1258" s="4">
        <v>483.57</v>
      </c>
      <c r="Q1258">
        <f t="shared" si="76"/>
        <v>4835.7</v>
      </c>
      <c r="R1258">
        <f t="shared" si="77"/>
        <v>4352.13</v>
      </c>
      <c r="S1258">
        <f>VLOOKUP(B1258,Sheet1!B:C,2,0)</f>
        <v>4.7013580069973901E-2</v>
      </c>
      <c r="T1258">
        <f t="shared" si="78"/>
        <v>460.83564308556271</v>
      </c>
      <c r="U1258">
        <f t="shared" si="79"/>
        <v>-483.56999999999971</v>
      </c>
    </row>
    <row r="1259" spans="1:21" x14ac:dyDescent="0.25">
      <c r="A1259">
        <v>1257</v>
      </c>
      <c r="B1259" t="s">
        <v>2121</v>
      </c>
      <c r="C1259">
        <v>12017</v>
      </c>
      <c r="D1259">
        <v>0</v>
      </c>
      <c r="E1259">
        <v>1666</v>
      </c>
      <c r="F1259">
        <v>664.58333333333303</v>
      </c>
      <c r="G1259">
        <v>4.0027397260274</v>
      </c>
      <c r="H1259">
        <v>1</v>
      </c>
      <c r="I1259">
        <v>0</v>
      </c>
      <c r="J1259">
        <v>244.76</v>
      </c>
      <c r="K1259">
        <v>4</v>
      </c>
      <c r="L1259">
        <v>1</v>
      </c>
      <c r="M1259" s="3">
        <v>22.95</v>
      </c>
      <c r="N1259" s="3">
        <v>22.95</v>
      </c>
      <c r="O1259" s="3">
        <v>1</v>
      </c>
      <c r="P1259" s="4">
        <v>152.58000000000001</v>
      </c>
      <c r="Q1259">
        <f t="shared" si="76"/>
        <v>1525.8</v>
      </c>
      <c r="R1259">
        <f t="shared" si="77"/>
        <v>1373.22</v>
      </c>
      <c r="S1259">
        <f>VLOOKUP(B1259,Sheet1!B:C,2,0)</f>
        <v>0.12787486720960101</v>
      </c>
      <c r="T1259">
        <f t="shared" si="78"/>
        <v>133.06885276115909</v>
      </c>
      <c r="U1259">
        <f t="shared" si="79"/>
        <v>-152.57999999999993</v>
      </c>
    </row>
    <row r="1260" spans="1:21" x14ac:dyDescent="0.25">
      <c r="A1260">
        <v>1258</v>
      </c>
      <c r="B1260" t="s">
        <v>2186</v>
      </c>
      <c r="C1260">
        <v>1315</v>
      </c>
      <c r="D1260">
        <v>0</v>
      </c>
      <c r="E1260">
        <v>222</v>
      </c>
      <c r="F1260">
        <v>112.416666666667</v>
      </c>
      <c r="G1260">
        <v>5.0054794520547903</v>
      </c>
      <c r="H1260">
        <v>1</v>
      </c>
      <c r="I1260">
        <v>0</v>
      </c>
      <c r="J1260">
        <v>33.090000000000003</v>
      </c>
      <c r="K1260">
        <v>4</v>
      </c>
      <c r="L1260">
        <v>1</v>
      </c>
      <c r="M1260" s="3">
        <v>28.02</v>
      </c>
      <c r="N1260" s="3">
        <v>28.02</v>
      </c>
      <c r="O1260" s="3">
        <v>1</v>
      </c>
      <c r="P1260" s="4">
        <v>18.399999999999999</v>
      </c>
      <c r="Q1260">
        <f t="shared" si="76"/>
        <v>183.99999999999997</v>
      </c>
      <c r="R1260">
        <f t="shared" si="77"/>
        <v>165.59999999999997</v>
      </c>
      <c r="S1260">
        <f>VLOOKUP(B1260,Sheet1!B:C,2,0)</f>
        <v>0.109401434517802</v>
      </c>
      <c r="T1260">
        <f t="shared" si="78"/>
        <v>16.38701360487244</v>
      </c>
      <c r="U1260">
        <f t="shared" si="79"/>
        <v>-18.400000000000006</v>
      </c>
    </row>
    <row r="1261" spans="1:21" x14ac:dyDescent="0.25">
      <c r="A1261">
        <v>1259</v>
      </c>
      <c r="B1261" t="s">
        <v>863</v>
      </c>
      <c r="C1261">
        <v>5336</v>
      </c>
      <c r="D1261">
        <v>0</v>
      </c>
      <c r="E1261">
        <v>0</v>
      </c>
      <c r="F1261">
        <v>-444.66666666666703</v>
      </c>
      <c r="G1261">
        <v>5.0054794520547903</v>
      </c>
      <c r="H1261">
        <v>1</v>
      </c>
      <c r="I1261">
        <v>0</v>
      </c>
      <c r="J1261">
        <v>0</v>
      </c>
      <c r="K1261">
        <v>4</v>
      </c>
      <c r="L1261">
        <v>1</v>
      </c>
      <c r="M1261" s="3">
        <v>15.72</v>
      </c>
      <c r="N1261" s="3">
        <v>15.72</v>
      </c>
      <c r="O1261" s="3">
        <v>1</v>
      </c>
      <c r="P1261" s="4">
        <v>60.52</v>
      </c>
      <c r="Q1261">
        <f t="shared" si="76"/>
        <v>605.20000000000005</v>
      </c>
      <c r="R1261">
        <f t="shared" si="77"/>
        <v>544.68000000000006</v>
      </c>
      <c r="S1261">
        <f>VLOOKUP(B1261,Sheet1!B:C,2,0)</f>
        <v>0.10909501978870099</v>
      </c>
      <c r="T1261">
        <f t="shared" si="78"/>
        <v>53.917569402387819</v>
      </c>
      <c r="U1261">
        <f t="shared" si="79"/>
        <v>-60.519999999999982</v>
      </c>
    </row>
    <row r="1262" spans="1:21" x14ac:dyDescent="0.25">
      <c r="A1262">
        <v>1260</v>
      </c>
      <c r="B1262" t="s">
        <v>3086</v>
      </c>
      <c r="C1262">
        <v>24167</v>
      </c>
      <c r="D1262">
        <v>14937</v>
      </c>
      <c r="E1262">
        <v>0</v>
      </c>
      <c r="F1262">
        <v>-2013.9166666666699</v>
      </c>
      <c r="G1262">
        <v>7.0027397260274</v>
      </c>
      <c r="H1262">
        <v>1</v>
      </c>
      <c r="I1262">
        <v>1</v>
      </c>
      <c r="J1262">
        <v>0</v>
      </c>
      <c r="K1262">
        <v>6</v>
      </c>
      <c r="L1262">
        <v>2</v>
      </c>
      <c r="M1262" s="3">
        <v>7.02</v>
      </c>
      <c r="N1262" s="3">
        <v>7.02</v>
      </c>
      <c r="O1262" s="3">
        <v>2</v>
      </c>
      <c r="P1262" s="4">
        <v>201.15</v>
      </c>
      <c r="Q1262">
        <f t="shared" si="76"/>
        <v>2011.5</v>
      </c>
      <c r="R1262">
        <f t="shared" si="77"/>
        <v>1810.35</v>
      </c>
      <c r="S1262">
        <f>VLOOKUP(B1262,Sheet1!B:C,2,0)</f>
        <v>7.6754766286394702E-2</v>
      </c>
      <c r="T1262">
        <f t="shared" si="78"/>
        <v>185.71077876149172</v>
      </c>
      <c r="U1262">
        <f t="shared" si="79"/>
        <v>-201.15000000000009</v>
      </c>
    </row>
    <row r="1263" spans="1:21" x14ac:dyDescent="0.25">
      <c r="A1263">
        <v>1261</v>
      </c>
      <c r="B1263" t="s">
        <v>712</v>
      </c>
      <c r="C1263">
        <v>12159</v>
      </c>
      <c r="D1263">
        <v>4491</v>
      </c>
      <c r="E1263">
        <v>1879</v>
      </c>
      <c r="F1263">
        <v>865.75</v>
      </c>
      <c r="G1263">
        <v>6.0054794520547903</v>
      </c>
      <c r="H1263">
        <v>1</v>
      </c>
      <c r="I1263">
        <v>1</v>
      </c>
      <c r="J1263">
        <v>157.52000000000001</v>
      </c>
      <c r="K1263">
        <v>6</v>
      </c>
      <c r="L1263">
        <v>2</v>
      </c>
      <c r="M1263" s="3">
        <v>15.95</v>
      </c>
      <c r="N1263" s="3">
        <v>15.95</v>
      </c>
      <c r="O1263" s="3">
        <v>2</v>
      </c>
      <c r="P1263" s="4">
        <v>127.17</v>
      </c>
      <c r="Q1263">
        <f t="shared" si="76"/>
        <v>1271.7</v>
      </c>
      <c r="R1263">
        <f t="shared" si="77"/>
        <v>1144.53</v>
      </c>
      <c r="S1263">
        <f>VLOOKUP(B1263,Sheet1!B:C,2,0)</f>
        <v>9.0343463043946096E-2</v>
      </c>
      <c r="T1263">
        <f t="shared" si="78"/>
        <v>115.68102180470137</v>
      </c>
      <c r="U1263">
        <f t="shared" si="79"/>
        <v>-127.17000000000007</v>
      </c>
    </row>
    <row r="1264" spans="1:21" x14ac:dyDescent="0.25">
      <c r="A1264">
        <v>1262</v>
      </c>
      <c r="B1264" t="s">
        <v>1276</v>
      </c>
      <c r="C1264">
        <v>47160</v>
      </c>
      <c r="D1264">
        <v>0</v>
      </c>
      <c r="E1264">
        <v>4615</v>
      </c>
      <c r="F1264">
        <v>685</v>
      </c>
      <c r="G1264">
        <v>4.0027397260274</v>
      </c>
      <c r="H1264">
        <v>1</v>
      </c>
      <c r="I1264">
        <v>0</v>
      </c>
      <c r="J1264">
        <v>467.46</v>
      </c>
      <c r="K1264">
        <v>4</v>
      </c>
      <c r="L1264">
        <v>1</v>
      </c>
      <c r="M1264" s="3">
        <v>18.36</v>
      </c>
      <c r="N1264" s="3">
        <v>18.36</v>
      </c>
      <c r="O1264" s="3">
        <v>1</v>
      </c>
      <c r="P1264" s="4">
        <v>579.95000000000005</v>
      </c>
      <c r="Q1264">
        <f t="shared" si="76"/>
        <v>5799.5</v>
      </c>
      <c r="R1264">
        <f t="shared" si="77"/>
        <v>5219.55</v>
      </c>
      <c r="S1264">
        <f>VLOOKUP(B1264,Sheet1!B:C,2,0)</f>
        <v>0.12952215086857699</v>
      </c>
      <c r="T1264">
        <f t="shared" si="78"/>
        <v>504.83362860376883</v>
      </c>
      <c r="U1264">
        <f t="shared" si="79"/>
        <v>-579.94999999999982</v>
      </c>
    </row>
    <row r="1265" spans="1:21" x14ac:dyDescent="0.25">
      <c r="A1265">
        <v>1263</v>
      </c>
      <c r="B1265" t="s">
        <v>2810</v>
      </c>
      <c r="C1265">
        <v>9934</v>
      </c>
      <c r="D1265">
        <v>0</v>
      </c>
      <c r="E1265">
        <v>0</v>
      </c>
      <c r="F1265">
        <v>-827.83333333333303</v>
      </c>
      <c r="G1265">
        <v>4.0027397260274</v>
      </c>
      <c r="H1265">
        <v>1</v>
      </c>
      <c r="I1265">
        <v>0</v>
      </c>
      <c r="J1265">
        <v>0</v>
      </c>
      <c r="K1265">
        <v>3</v>
      </c>
      <c r="L1265">
        <v>1</v>
      </c>
      <c r="M1265" s="3">
        <v>24.24</v>
      </c>
      <c r="N1265" s="3">
        <v>24.24</v>
      </c>
      <c r="O1265" s="3">
        <v>1</v>
      </c>
      <c r="P1265" s="4">
        <v>132.08000000000001</v>
      </c>
      <c r="Q1265">
        <f t="shared" si="76"/>
        <v>1320.8</v>
      </c>
      <c r="R1265">
        <f t="shared" si="77"/>
        <v>1188.72</v>
      </c>
      <c r="S1265">
        <f>VLOOKUP(B1265,Sheet1!B:C,2,0)</f>
        <v>0.12531156643820801</v>
      </c>
      <c r="T1265">
        <f t="shared" si="78"/>
        <v>115.52884830484149</v>
      </c>
      <c r="U1265">
        <f t="shared" si="79"/>
        <v>-132.07999999999993</v>
      </c>
    </row>
    <row r="1266" spans="1:21" x14ac:dyDescent="0.25">
      <c r="A1266">
        <v>1264</v>
      </c>
      <c r="B1266" t="s">
        <v>1242</v>
      </c>
      <c r="C1266">
        <v>11795</v>
      </c>
      <c r="D1266">
        <v>0</v>
      </c>
      <c r="E1266">
        <v>1253</v>
      </c>
      <c r="F1266">
        <v>270.08333333333297</v>
      </c>
      <c r="G1266">
        <v>5.0054794520547903</v>
      </c>
      <c r="H1266">
        <v>1</v>
      </c>
      <c r="I1266">
        <v>0</v>
      </c>
      <c r="J1266">
        <v>121.6</v>
      </c>
      <c r="K1266">
        <v>4</v>
      </c>
      <c r="L1266">
        <v>1</v>
      </c>
      <c r="M1266" s="3">
        <v>19.8</v>
      </c>
      <c r="N1266" s="3">
        <v>19.8</v>
      </c>
      <c r="O1266" s="3">
        <v>1</v>
      </c>
      <c r="P1266" s="4">
        <v>129.75</v>
      </c>
      <c r="Q1266">
        <f t="shared" si="76"/>
        <v>1297.5</v>
      </c>
      <c r="R1266">
        <f t="shared" si="77"/>
        <v>1167.75</v>
      </c>
      <c r="S1266">
        <f>VLOOKUP(B1266,Sheet1!B:C,2,0)</f>
        <v>0.110033303518834</v>
      </c>
      <c r="T1266">
        <f t="shared" si="78"/>
        <v>115.47317886843129</v>
      </c>
      <c r="U1266">
        <f t="shared" si="79"/>
        <v>-129.75</v>
      </c>
    </row>
    <row r="1267" spans="1:21" x14ac:dyDescent="0.25">
      <c r="A1267">
        <v>1265</v>
      </c>
      <c r="B1267" t="s">
        <v>3538</v>
      </c>
      <c r="C1267">
        <v>25938</v>
      </c>
      <c r="D1267">
        <v>0</v>
      </c>
      <c r="E1267">
        <v>4746</v>
      </c>
      <c r="F1267">
        <v>2584.5</v>
      </c>
      <c r="G1267">
        <v>4.4027397260274004</v>
      </c>
      <c r="H1267">
        <v>1</v>
      </c>
      <c r="I1267">
        <v>0</v>
      </c>
      <c r="J1267">
        <v>422.73</v>
      </c>
      <c r="K1267">
        <v>4</v>
      </c>
      <c r="L1267">
        <v>1</v>
      </c>
      <c r="M1267" s="3">
        <v>10</v>
      </c>
      <c r="N1267" s="3">
        <v>10</v>
      </c>
      <c r="O1267" s="3">
        <v>1</v>
      </c>
      <c r="P1267" s="4">
        <v>303.45999999999998</v>
      </c>
      <c r="Q1267">
        <f t="shared" si="76"/>
        <v>3034.5999999999995</v>
      </c>
      <c r="R1267">
        <f t="shared" si="77"/>
        <v>2731.1399999999994</v>
      </c>
      <c r="S1267">
        <f>VLOOKUP(B1267,Sheet1!B:C,2,0)</f>
        <v>0.121961700997039</v>
      </c>
      <c r="T1267">
        <f t="shared" si="78"/>
        <v>266.44950221543854</v>
      </c>
      <c r="U1267">
        <f t="shared" si="79"/>
        <v>-303.46000000000004</v>
      </c>
    </row>
    <row r="1268" spans="1:21" x14ac:dyDescent="0.25">
      <c r="A1268">
        <v>1266</v>
      </c>
      <c r="B1268" t="s">
        <v>3436</v>
      </c>
      <c r="C1268">
        <v>18008</v>
      </c>
      <c r="D1268">
        <v>0</v>
      </c>
      <c r="E1268">
        <v>0</v>
      </c>
      <c r="F1268">
        <v>-1500.6666666666699</v>
      </c>
      <c r="G1268">
        <v>6.8547945205479497</v>
      </c>
      <c r="H1268">
        <v>1</v>
      </c>
      <c r="I1268">
        <v>0</v>
      </c>
      <c r="J1268">
        <v>0</v>
      </c>
      <c r="K1268">
        <v>6</v>
      </c>
      <c r="L1268">
        <v>2</v>
      </c>
      <c r="M1268" s="3">
        <v>30.9</v>
      </c>
      <c r="N1268" s="3">
        <v>30.9</v>
      </c>
      <c r="O1268" s="3">
        <v>2</v>
      </c>
      <c r="P1268" s="4">
        <v>160.74</v>
      </c>
      <c r="Q1268">
        <f t="shared" si="76"/>
        <v>1607.4</v>
      </c>
      <c r="R1268">
        <f t="shared" si="77"/>
        <v>1446.66</v>
      </c>
      <c r="S1268">
        <f>VLOOKUP(B1268,Sheet1!B:C,2,0)</f>
        <v>7.9495374830936896E-2</v>
      </c>
      <c r="T1268">
        <f t="shared" si="78"/>
        <v>147.96191344967519</v>
      </c>
      <c r="U1268">
        <f t="shared" si="79"/>
        <v>-160.74</v>
      </c>
    </row>
    <row r="1269" spans="1:21" x14ac:dyDescent="0.25">
      <c r="A1269">
        <v>1267</v>
      </c>
      <c r="B1269" t="s">
        <v>418</v>
      </c>
      <c r="C1269">
        <v>65896</v>
      </c>
      <c r="D1269">
        <v>49229</v>
      </c>
      <c r="E1269">
        <v>2516</v>
      </c>
      <c r="F1269">
        <v>-2975.3333333333298</v>
      </c>
      <c r="G1269">
        <v>6.0054794520547903</v>
      </c>
      <c r="H1269">
        <v>1</v>
      </c>
      <c r="I1269">
        <v>1</v>
      </c>
      <c r="J1269">
        <v>67.23</v>
      </c>
      <c r="K1269">
        <v>6</v>
      </c>
      <c r="L1269">
        <v>3</v>
      </c>
      <c r="M1269" s="3">
        <v>42.24</v>
      </c>
      <c r="N1269" s="3">
        <v>42.24</v>
      </c>
      <c r="O1269" s="3">
        <v>3</v>
      </c>
      <c r="P1269" s="4">
        <v>81.430000000000007</v>
      </c>
      <c r="Q1269">
        <f t="shared" si="76"/>
        <v>814.30000000000007</v>
      </c>
      <c r="R1269">
        <f t="shared" si="77"/>
        <v>732.87000000000012</v>
      </c>
      <c r="S1269">
        <f>VLOOKUP(B1269,Sheet1!B:C,2,0)</f>
        <v>8.1065440160635702E-2</v>
      </c>
      <c r="T1269">
        <f t="shared" si="78"/>
        <v>74.828841207719449</v>
      </c>
      <c r="U1269">
        <f t="shared" si="79"/>
        <v>-81.42999999999995</v>
      </c>
    </row>
    <row r="1270" spans="1:21" x14ac:dyDescent="0.25">
      <c r="A1270">
        <v>1268</v>
      </c>
      <c r="B1270" t="s">
        <v>3056</v>
      </c>
      <c r="C1270">
        <v>4406520</v>
      </c>
      <c r="D1270">
        <v>1337056</v>
      </c>
      <c r="E1270">
        <v>507598</v>
      </c>
      <c r="F1270">
        <v>140388</v>
      </c>
      <c r="G1270">
        <v>6.0054794520547903</v>
      </c>
      <c r="H1270">
        <v>1</v>
      </c>
      <c r="I1270">
        <v>1</v>
      </c>
      <c r="J1270">
        <v>253.42</v>
      </c>
      <c r="K1270">
        <v>6</v>
      </c>
      <c r="L1270">
        <v>2</v>
      </c>
      <c r="M1270" s="3">
        <v>28.68</v>
      </c>
      <c r="N1270" s="3">
        <v>28.68</v>
      </c>
      <c r="O1270" s="3">
        <v>2</v>
      </c>
      <c r="P1270" s="4">
        <v>328.95</v>
      </c>
      <c r="Q1270">
        <f t="shared" si="76"/>
        <v>3289.4999999999995</v>
      </c>
      <c r="R1270">
        <f t="shared" si="77"/>
        <v>2960.5499999999997</v>
      </c>
      <c r="S1270">
        <f>VLOOKUP(B1270,Sheet1!B:C,2,0)</f>
        <v>2.7692402058093202E-3</v>
      </c>
      <c r="T1270">
        <f t="shared" si="78"/>
        <v>328.03905843429902</v>
      </c>
      <c r="U1270">
        <f t="shared" si="79"/>
        <v>-328.94999999999982</v>
      </c>
    </row>
    <row r="1271" spans="1:21" x14ac:dyDescent="0.25">
      <c r="A1271">
        <v>1269</v>
      </c>
      <c r="B1271" t="s">
        <v>3708</v>
      </c>
      <c r="C1271">
        <v>3284</v>
      </c>
      <c r="D1271">
        <v>0</v>
      </c>
      <c r="E1271">
        <v>0</v>
      </c>
      <c r="F1271">
        <v>-273.66666666666703</v>
      </c>
      <c r="G1271">
        <v>7.0054794520547903</v>
      </c>
      <c r="H1271">
        <v>1</v>
      </c>
      <c r="I1271">
        <v>0</v>
      </c>
      <c r="J1271">
        <v>0</v>
      </c>
      <c r="K1271">
        <v>7</v>
      </c>
      <c r="L1271">
        <v>1</v>
      </c>
      <c r="M1271" s="3">
        <v>14.64</v>
      </c>
      <c r="N1271" s="3">
        <v>14.64</v>
      </c>
      <c r="O1271" s="3">
        <v>1</v>
      </c>
      <c r="P1271" s="4">
        <v>47.38</v>
      </c>
      <c r="Q1271">
        <f t="shared" si="76"/>
        <v>473.8</v>
      </c>
      <c r="R1271">
        <f t="shared" si="77"/>
        <v>426.42</v>
      </c>
      <c r="S1271">
        <f>VLOOKUP(B1271,Sheet1!B:C,2,0)</f>
        <v>8.21815506159254E-2</v>
      </c>
      <c r="T1271">
        <f t="shared" si="78"/>
        <v>43.486238131817458</v>
      </c>
      <c r="U1271">
        <f t="shared" si="79"/>
        <v>-47.379999999999995</v>
      </c>
    </row>
    <row r="1272" spans="1:21" x14ac:dyDescent="0.25">
      <c r="A1272">
        <v>1270</v>
      </c>
      <c r="B1272" t="s">
        <v>3222</v>
      </c>
      <c r="C1272">
        <v>92618</v>
      </c>
      <c r="D1272">
        <v>0</v>
      </c>
      <c r="E1272">
        <v>444</v>
      </c>
      <c r="F1272">
        <v>-7274.1666666666697</v>
      </c>
      <c r="G1272">
        <v>6.6027397260273997</v>
      </c>
      <c r="H1272">
        <v>1</v>
      </c>
      <c r="I1272">
        <v>0</v>
      </c>
      <c r="J1272">
        <v>0</v>
      </c>
      <c r="K1272">
        <v>6</v>
      </c>
      <c r="L1272">
        <v>1</v>
      </c>
      <c r="M1272" s="3">
        <v>0</v>
      </c>
      <c r="N1272" s="3">
        <v>0</v>
      </c>
      <c r="O1272" s="3">
        <v>1</v>
      </c>
      <c r="P1272" s="4">
        <v>599.33000000000004</v>
      </c>
      <c r="Q1272">
        <f t="shared" si="76"/>
        <v>5993.3</v>
      </c>
      <c r="R1272">
        <f t="shared" si="77"/>
        <v>5393.97</v>
      </c>
      <c r="S1272">
        <f>VLOOKUP(B1272,Sheet1!B:C,2,0)</f>
        <v>8.6905831655854304E-2</v>
      </c>
      <c r="T1272">
        <f t="shared" si="78"/>
        <v>547.24472791369692</v>
      </c>
      <c r="U1272">
        <f t="shared" si="79"/>
        <v>-599.32999999999993</v>
      </c>
    </row>
    <row r="1273" spans="1:21" x14ac:dyDescent="0.25">
      <c r="A1273">
        <v>1271</v>
      </c>
      <c r="B1273" t="s">
        <v>2482</v>
      </c>
      <c r="C1273">
        <v>21729</v>
      </c>
      <c r="D1273">
        <v>0</v>
      </c>
      <c r="E1273">
        <v>1990</v>
      </c>
      <c r="F1273">
        <v>179.25</v>
      </c>
      <c r="G1273">
        <v>7.0054794520547903</v>
      </c>
      <c r="H1273">
        <v>1</v>
      </c>
      <c r="I1273">
        <v>0</v>
      </c>
      <c r="J1273">
        <v>78.72</v>
      </c>
      <c r="K1273">
        <v>6</v>
      </c>
      <c r="L1273">
        <v>1</v>
      </c>
      <c r="M1273" s="3">
        <v>31.89</v>
      </c>
      <c r="N1273" s="3">
        <v>31.89</v>
      </c>
      <c r="O1273" s="3">
        <v>1</v>
      </c>
      <c r="P1273" s="4">
        <v>123.29</v>
      </c>
      <c r="Q1273">
        <f t="shared" si="76"/>
        <v>1232.9000000000001</v>
      </c>
      <c r="R1273">
        <f t="shared" si="77"/>
        <v>1109.6100000000001</v>
      </c>
      <c r="S1273">
        <f>VLOOKUP(B1273,Sheet1!B:C,2,0)</f>
        <v>8.2253876563185904E-2</v>
      </c>
      <c r="T1273">
        <f t="shared" si="78"/>
        <v>113.14891955852481</v>
      </c>
      <c r="U1273">
        <f t="shared" si="79"/>
        <v>-123.28999999999996</v>
      </c>
    </row>
    <row r="1274" spans="1:21" x14ac:dyDescent="0.25">
      <c r="A1274">
        <v>1272</v>
      </c>
      <c r="B1274" t="s">
        <v>668</v>
      </c>
      <c r="C1274">
        <v>1525925</v>
      </c>
      <c r="D1274">
        <v>0</v>
      </c>
      <c r="E1274">
        <v>162657</v>
      </c>
      <c r="F1274">
        <v>35496.583333333299</v>
      </c>
      <c r="G1274">
        <v>6.0054794520547903</v>
      </c>
      <c r="H1274">
        <v>1</v>
      </c>
      <c r="I1274">
        <v>0</v>
      </c>
      <c r="J1274">
        <v>808.3</v>
      </c>
      <c r="K1274">
        <v>5</v>
      </c>
      <c r="L1274">
        <v>1</v>
      </c>
      <c r="M1274" s="3">
        <v>12.36</v>
      </c>
      <c r="N1274" s="3">
        <v>12.36</v>
      </c>
      <c r="O1274" s="3">
        <v>1</v>
      </c>
      <c r="P1274" s="4">
        <v>496.76</v>
      </c>
      <c r="Q1274">
        <f t="shared" si="76"/>
        <v>4967.5999999999995</v>
      </c>
      <c r="R1274">
        <f t="shared" si="77"/>
        <v>4470.8399999999992</v>
      </c>
      <c r="S1274">
        <f>VLOOKUP(B1274,Sheet1!B:C,2,0)</f>
        <v>5.3039492290670502E-2</v>
      </c>
      <c r="T1274">
        <f t="shared" si="78"/>
        <v>470.41210180968653</v>
      </c>
      <c r="U1274">
        <f t="shared" si="79"/>
        <v>-496.76000000000022</v>
      </c>
    </row>
    <row r="1275" spans="1:21" x14ac:dyDescent="0.25">
      <c r="A1275">
        <v>1273</v>
      </c>
      <c r="B1275" s="1" t="s">
        <v>856</v>
      </c>
      <c r="C1275">
        <v>16354</v>
      </c>
      <c r="D1275">
        <v>0</v>
      </c>
      <c r="E1275">
        <v>1148</v>
      </c>
      <c r="F1275">
        <v>-214.833333333333</v>
      </c>
      <c r="G1275">
        <v>7.0054794520547903</v>
      </c>
      <c r="H1275">
        <v>1</v>
      </c>
      <c r="I1275">
        <v>0</v>
      </c>
      <c r="J1275">
        <v>112.74</v>
      </c>
      <c r="K1275">
        <v>6</v>
      </c>
      <c r="L1275">
        <v>1</v>
      </c>
      <c r="M1275" s="3">
        <v>16.559999999999999</v>
      </c>
      <c r="N1275" s="3">
        <v>16.559999999999999</v>
      </c>
      <c r="O1275" s="3">
        <v>1</v>
      </c>
      <c r="P1275" s="4">
        <v>183.57</v>
      </c>
      <c r="Q1275">
        <f t="shared" si="76"/>
        <v>1835.6999999999998</v>
      </c>
      <c r="R1275">
        <f t="shared" si="77"/>
        <v>1652.1299999999999</v>
      </c>
      <c r="S1275">
        <f>VLOOKUP(B1275,Sheet1!B:C,2,0)</f>
        <v>8.28612901791414E-2</v>
      </c>
      <c r="T1275">
        <f t="shared" si="78"/>
        <v>168.359152961815</v>
      </c>
      <c r="U1275">
        <f t="shared" si="79"/>
        <v>-183.56999999999994</v>
      </c>
    </row>
    <row r="1276" spans="1:21" x14ac:dyDescent="0.25">
      <c r="A1276">
        <v>1274</v>
      </c>
      <c r="B1276" t="s">
        <v>3953</v>
      </c>
      <c r="C1276">
        <v>4598</v>
      </c>
      <c r="D1276">
        <v>135017</v>
      </c>
      <c r="E1276">
        <v>616</v>
      </c>
      <c r="F1276">
        <v>232.833333333333</v>
      </c>
      <c r="G1276">
        <v>6.0027397260274</v>
      </c>
      <c r="H1276">
        <v>1</v>
      </c>
      <c r="I1276">
        <v>1</v>
      </c>
      <c r="J1276">
        <v>0</v>
      </c>
      <c r="K1276">
        <v>6</v>
      </c>
      <c r="L1276">
        <v>4</v>
      </c>
      <c r="M1276" s="3">
        <v>34.68</v>
      </c>
      <c r="N1276" s="3">
        <v>34.68</v>
      </c>
      <c r="O1276" s="3">
        <v>4</v>
      </c>
      <c r="P1276" s="4">
        <v>15.1</v>
      </c>
      <c r="Q1276">
        <f t="shared" si="76"/>
        <v>151</v>
      </c>
      <c r="R1276">
        <f t="shared" si="77"/>
        <v>135.9</v>
      </c>
      <c r="S1276">
        <f>VLOOKUP(B1276,Sheet1!B:C,2,0)</f>
        <v>7.0912065642421807E-2</v>
      </c>
      <c r="T1276">
        <f t="shared" si="78"/>
        <v>14.02922780879943</v>
      </c>
      <c r="U1276">
        <f t="shared" si="79"/>
        <v>-15.099999999999994</v>
      </c>
    </row>
    <row r="1277" spans="1:21" x14ac:dyDescent="0.25">
      <c r="A1277">
        <v>1275</v>
      </c>
      <c r="B1277" t="s">
        <v>3569</v>
      </c>
      <c r="C1277">
        <v>87204</v>
      </c>
      <c r="D1277">
        <v>0</v>
      </c>
      <c r="E1277">
        <v>16352</v>
      </c>
      <c r="F1277">
        <v>9085</v>
      </c>
      <c r="G1277">
        <v>6.0027397260274</v>
      </c>
      <c r="H1277">
        <v>1</v>
      </c>
      <c r="I1277">
        <v>0</v>
      </c>
      <c r="J1277">
        <v>1624.55</v>
      </c>
      <c r="K1277">
        <v>5</v>
      </c>
      <c r="L1277">
        <v>1</v>
      </c>
      <c r="M1277" s="3">
        <v>16.2</v>
      </c>
      <c r="N1277" s="3">
        <v>16.2</v>
      </c>
      <c r="O1277" s="3">
        <v>1</v>
      </c>
      <c r="P1277" s="4">
        <v>905.88</v>
      </c>
      <c r="Q1277">
        <f t="shared" si="76"/>
        <v>9058.7999999999993</v>
      </c>
      <c r="R1277">
        <f t="shared" si="77"/>
        <v>8152.9199999999992</v>
      </c>
      <c r="S1277">
        <f>VLOOKUP(B1277,Sheet1!B:C,2,0)</f>
        <v>0.10660549440936599</v>
      </c>
      <c r="T1277">
        <f t="shared" si="78"/>
        <v>809.30821472444359</v>
      </c>
      <c r="U1277">
        <f t="shared" si="79"/>
        <v>-905.88000000000011</v>
      </c>
    </row>
    <row r="1278" spans="1:21" x14ac:dyDescent="0.25">
      <c r="A1278">
        <v>1276</v>
      </c>
      <c r="B1278" t="s">
        <v>2770</v>
      </c>
      <c r="C1278">
        <v>11886</v>
      </c>
      <c r="D1278">
        <v>48109</v>
      </c>
      <c r="E1278">
        <v>2785</v>
      </c>
      <c r="F1278">
        <v>1794.5</v>
      </c>
      <c r="G1278">
        <v>4.0027397260274</v>
      </c>
      <c r="H1278">
        <v>1</v>
      </c>
      <c r="I1278">
        <v>1</v>
      </c>
      <c r="J1278">
        <v>281.49</v>
      </c>
      <c r="K1278">
        <v>4</v>
      </c>
      <c r="L1278">
        <v>4</v>
      </c>
      <c r="M1278" s="3">
        <v>24.84</v>
      </c>
      <c r="N1278" s="3">
        <v>24.84</v>
      </c>
      <c r="O1278" s="3">
        <v>4</v>
      </c>
      <c r="P1278" s="4">
        <v>146.65</v>
      </c>
      <c r="Q1278">
        <f t="shared" si="76"/>
        <v>1466.5</v>
      </c>
      <c r="R1278">
        <f t="shared" si="77"/>
        <v>1319.85</v>
      </c>
      <c r="S1278">
        <f>VLOOKUP(B1278,Sheet1!B:C,2,0)</f>
        <v>0.104565752120649</v>
      </c>
      <c r="T1278">
        <f t="shared" si="78"/>
        <v>131.31543245150684</v>
      </c>
      <c r="U1278">
        <f t="shared" si="79"/>
        <v>-146.65000000000009</v>
      </c>
    </row>
    <row r="1279" spans="1:21" x14ac:dyDescent="0.25">
      <c r="A1279">
        <v>1277</v>
      </c>
      <c r="B1279" t="s">
        <v>3788</v>
      </c>
      <c r="C1279">
        <v>330004</v>
      </c>
      <c r="D1279">
        <v>0</v>
      </c>
      <c r="E1279">
        <v>54471</v>
      </c>
      <c r="F1279">
        <v>26970.666666666701</v>
      </c>
      <c r="G1279">
        <v>4.0027397260274</v>
      </c>
      <c r="H1279">
        <v>1</v>
      </c>
      <c r="I1279">
        <v>0</v>
      </c>
      <c r="J1279">
        <v>200.62</v>
      </c>
      <c r="K1279">
        <v>4</v>
      </c>
      <c r="L1279">
        <v>1</v>
      </c>
      <c r="M1279" s="3">
        <v>-0.31</v>
      </c>
      <c r="N1279" s="3">
        <v>-0.31</v>
      </c>
      <c r="O1279" s="3">
        <v>1</v>
      </c>
      <c r="P1279" s="4">
        <v>147.47999999999999</v>
      </c>
      <c r="Q1279">
        <f t="shared" si="76"/>
        <v>1474.7999999999997</v>
      </c>
      <c r="R1279">
        <f t="shared" si="77"/>
        <v>1327.3199999999997</v>
      </c>
      <c r="S1279">
        <f>VLOOKUP(B1279,Sheet1!B:C,2,0)</f>
        <v>0.10327437613144901</v>
      </c>
      <c r="T1279">
        <f t="shared" si="78"/>
        <v>132.24909500813391</v>
      </c>
      <c r="U1279">
        <f t="shared" si="79"/>
        <v>-147.48000000000002</v>
      </c>
    </row>
    <row r="1280" spans="1:21" x14ac:dyDescent="0.25">
      <c r="A1280">
        <v>1278</v>
      </c>
      <c r="B1280" t="s">
        <v>2112</v>
      </c>
      <c r="C1280">
        <v>23701</v>
      </c>
      <c r="D1280">
        <v>0</v>
      </c>
      <c r="E1280">
        <v>3653</v>
      </c>
      <c r="F1280">
        <v>1677.9166666666699</v>
      </c>
      <c r="G1280">
        <v>3.0027397260274</v>
      </c>
      <c r="H1280">
        <v>1</v>
      </c>
      <c r="I1280">
        <v>0</v>
      </c>
      <c r="J1280">
        <v>88.4</v>
      </c>
      <c r="K1280">
        <v>3</v>
      </c>
      <c r="L1280">
        <v>1</v>
      </c>
      <c r="M1280" s="3">
        <v>66</v>
      </c>
      <c r="N1280" s="3">
        <v>66</v>
      </c>
      <c r="O1280" s="3">
        <v>1</v>
      </c>
      <c r="P1280" s="4">
        <v>106.17</v>
      </c>
      <c r="Q1280">
        <f t="shared" si="76"/>
        <v>1061.7</v>
      </c>
      <c r="R1280">
        <f t="shared" si="77"/>
        <v>955.53000000000009</v>
      </c>
      <c r="S1280">
        <f>VLOOKUP(B1280,Sheet1!B:C,2,0)</f>
        <v>0.14285209667297999</v>
      </c>
      <c r="T1280">
        <f t="shared" si="78"/>
        <v>91.003392896229713</v>
      </c>
      <c r="U1280">
        <f t="shared" si="79"/>
        <v>-106.16999999999996</v>
      </c>
    </row>
    <row r="1281" spans="1:21" x14ac:dyDescent="0.25">
      <c r="A1281">
        <v>1279</v>
      </c>
      <c r="B1281" t="s">
        <v>2666</v>
      </c>
      <c r="C1281">
        <v>241</v>
      </c>
      <c r="D1281">
        <v>0</v>
      </c>
      <c r="E1281">
        <v>0</v>
      </c>
      <c r="F1281">
        <v>-20.0833333333333</v>
      </c>
      <c r="G1281">
        <v>5.0027397260274</v>
      </c>
      <c r="H1281">
        <v>1</v>
      </c>
      <c r="I1281">
        <v>0</v>
      </c>
      <c r="J1281">
        <v>0</v>
      </c>
      <c r="K1281">
        <v>4</v>
      </c>
      <c r="L1281">
        <v>1</v>
      </c>
      <c r="M1281" s="3">
        <v>27.92</v>
      </c>
      <c r="N1281" s="3">
        <v>27.92</v>
      </c>
      <c r="O1281" s="3">
        <v>1</v>
      </c>
      <c r="P1281" s="4">
        <v>6.56</v>
      </c>
      <c r="Q1281">
        <f t="shared" si="76"/>
        <v>65.599999999999994</v>
      </c>
      <c r="R1281">
        <f t="shared" si="77"/>
        <v>59.039999999999992</v>
      </c>
      <c r="S1281">
        <f>VLOOKUP(B1281,Sheet1!B:C,2,0)</f>
        <v>0.109136706755043</v>
      </c>
      <c r="T1281">
        <f t="shared" si="78"/>
        <v>5.8440632036869173</v>
      </c>
      <c r="U1281">
        <f t="shared" si="79"/>
        <v>-6.5600000000000023</v>
      </c>
    </row>
    <row r="1282" spans="1:21" x14ac:dyDescent="0.25">
      <c r="A1282">
        <v>1280</v>
      </c>
      <c r="B1282" t="s">
        <v>795</v>
      </c>
      <c r="C1282">
        <v>12670</v>
      </c>
      <c r="D1282">
        <v>4915</v>
      </c>
      <c r="E1282">
        <v>351</v>
      </c>
      <c r="F1282">
        <v>-704.83333333333303</v>
      </c>
      <c r="G1282">
        <v>4.0027397260274</v>
      </c>
      <c r="H1282">
        <v>1</v>
      </c>
      <c r="I1282">
        <v>1</v>
      </c>
      <c r="J1282">
        <v>51.59</v>
      </c>
      <c r="K1282">
        <v>4</v>
      </c>
      <c r="L1282">
        <v>4</v>
      </c>
      <c r="M1282" s="3">
        <v>23.52</v>
      </c>
      <c r="N1282" s="3">
        <v>23.52</v>
      </c>
      <c r="O1282" s="3">
        <v>4</v>
      </c>
      <c r="P1282" s="4">
        <v>50.89</v>
      </c>
      <c r="Q1282">
        <f t="shared" si="76"/>
        <v>508.9</v>
      </c>
      <c r="R1282">
        <f t="shared" si="77"/>
        <v>458.01</v>
      </c>
      <c r="S1282">
        <f>VLOOKUP(B1282,Sheet1!B:C,2,0)</f>
        <v>0.106948109573188</v>
      </c>
      <c r="T1282">
        <f t="shared" si="78"/>
        <v>45.447410703820459</v>
      </c>
      <c r="U1282">
        <f t="shared" si="79"/>
        <v>-50.889999999999986</v>
      </c>
    </row>
    <row r="1283" spans="1:21" x14ac:dyDescent="0.25">
      <c r="A1283">
        <v>1281</v>
      </c>
      <c r="B1283" t="s">
        <v>3259</v>
      </c>
      <c r="C1283">
        <v>837</v>
      </c>
      <c r="D1283">
        <v>0</v>
      </c>
      <c r="E1283">
        <v>0</v>
      </c>
      <c r="F1283">
        <v>-69.75</v>
      </c>
      <c r="G1283">
        <v>3.0027397260274</v>
      </c>
      <c r="H1283">
        <v>1</v>
      </c>
      <c r="I1283">
        <v>0</v>
      </c>
      <c r="J1283">
        <v>0</v>
      </c>
      <c r="K1283">
        <v>3</v>
      </c>
      <c r="L1283">
        <v>1</v>
      </c>
      <c r="M1283" s="3">
        <v>19.2</v>
      </c>
      <c r="N1283" s="3">
        <v>19.2</v>
      </c>
      <c r="O1283" s="3">
        <v>1</v>
      </c>
      <c r="P1283" s="4">
        <v>12.57</v>
      </c>
      <c r="Q1283">
        <f t="shared" si="76"/>
        <v>125.7</v>
      </c>
      <c r="R1283">
        <f t="shared" si="77"/>
        <v>113.13</v>
      </c>
      <c r="S1283">
        <f>VLOOKUP(B1283,Sheet1!B:C,2,0)</f>
        <v>0.14349751997668</v>
      </c>
      <c r="T1283">
        <f t="shared" si="78"/>
        <v>10.766236173893132</v>
      </c>
      <c r="U1283">
        <f t="shared" si="79"/>
        <v>-12.570000000000007</v>
      </c>
    </row>
    <row r="1284" spans="1:21" x14ac:dyDescent="0.25">
      <c r="A1284">
        <v>1282</v>
      </c>
      <c r="B1284" t="s">
        <v>2367</v>
      </c>
      <c r="C1284">
        <v>104608</v>
      </c>
      <c r="D1284">
        <v>0</v>
      </c>
      <c r="E1284">
        <v>23495</v>
      </c>
      <c r="F1284">
        <v>14777.666666666701</v>
      </c>
      <c r="G1284">
        <v>6.0054794520547903</v>
      </c>
      <c r="H1284">
        <v>1</v>
      </c>
      <c r="I1284">
        <v>0</v>
      </c>
      <c r="J1284">
        <v>144.25</v>
      </c>
      <c r="K1284">
        <v>6</v>
      </c>
      <c r="L1284">
        <v>1</v>
      </c>
      <c r="M1284" s="3">
        <v>27.53</v>
      </c>
      <c r="N1284" s="3">
        <v>27.53</v>
      </c>
      <c r="O1284" s="3">
        <v>1</v>
      </c>
      <c r="P1284" s="4">
        <v>102.89</v>
      </c>
      <c r="Q1284">
        <f t="shared" si="76"/>
        <v>1028.8999999999999</v>
      </c>
      <c r="R1284">
        <f t="shared" si="77"/>
        <v>926.00999999999988</v>
      </c>
      <c r="S1284">
        <f>VLOOKUP(B1284,Sheet1!B:C,2,0)</f>
        <v>8.7585495670340699E-2</v>
      </c>
      <c r="T1284">
        <f t="shared" si="78"/>
        <v>93.878328350478654</v>
      </c>
      <c r="U1284">
        <f t="shared" si="79"/>
        <v>-102.88999999999999</v>
      </c>
    </row>
    <row r="1285" spans="1:21" x14ac:dyDescent="0.25">
      <c r="A1285">
        <v>1283</v>
      </c>
      <c r="B1285" t="s">
        <v>2766</v>
      </c>
      <c r="C1285">
        <v>6401</v>
      </c>
      <c r="D1285">
        <v>0</v>
      </c>
      <c r="E1285">
        <v>0</v>
      </c>
      <c r="F1285">
        <v>-533.41666666666697</v>
      </c>
      <c r="G1285">
        <v>6.0054794520547903</v>
      </c>
      <c r="H1285">
        <v>1</v>
      </c>
      <c r="I1285">
        <v>0</v>
      </c>
      <c r="J1285">
        <v>0</v>
      </c>
      <c r="K1285">
        <v>6</v>
      </c>
      <c r="L1285">
        <v>1</v>
      </c>
      <c r="M1285" s="3">
        <v>21.52</v>
      </c>
      <c r="N1285" s="3">
        <v>21.52</v>
      </c>
      <c r="O1285" s="3">
        <v>1</v>
      </c>
      <c r="P1285" s="4">
        <v>86.5</v>
      </c>
      <c r="Q1285">
        <f t="shared" si="76"/>
        <v>865</v>
      </c>
      <c r="R1285">
        <f t="shared" si="77"/>
        <v>778.5</v>
      </c>
      <c r="S1285">
        <f>VLOOKUP(B1285,Sheet1!B:C,2,0)</f>
        <v>9.4786515487695094E-2</v>
      </c>
      <c r="T1285">
        <f t="shared" si="78"/>
        <v>78.300966410314373</v>
      </c>
      <c r="U1285">
        <f t="shared" si="79"/>
        <v>-86.5</v>
      </c>
    </row>
    <row r="1286" spans="1:21" x14ac:dyDescent="0.25">
      <c r="A1286">
        <v>1284</v>
      </c>
      <c r="B1286" t="s">
        <v>2663</v>
      </c>
      <c r="C1286">
        <v>74830</v>
      </c>
      <c r="D1286">
        <v>0</v>
      </c>
      <c r="E1286">
        <v>5894</v>
      </c>
      <c r="F1286">
        <v>-341.83333333333297</v>
      </c>
      <c r="G1286">
        <v>12.0082191780822</v>
      </c>
      <c r="H1286">
        <v>1</v>
      </c>
      <c r="I1286">
        <v>0</v>
      </c>
      <c r="J1286">
        <v>566.24</v>
      </c>
      <c r="K1286">
        <v>11</v>
      </c>
      <c r="L1286">
        <v>1</v>
      </c>
      <c r="M1286" s="3">
        <v>-1.32</v>
      </c>
      <c r="N1286" s="3">
        <v>-1.32</v>
      </c>
      <c r="O1286" s="3">
        <v>1</v>
      </c>
      <c r="P1286" s="4">
        <v>677.2</v>
      </c>
      <c r="Q1286">
        <f t="shared" ref="Q1286:Q1349" si="80">P1286/0.1</f>
        <v>6772</v>
      </c>
      <c r="R1286">
        <f t="shared" ref="R1286:R1349" si="81">Q1286-P1286</f>
        <v>6094.8</v>
      </c>
      <c r="S1286">
        <f>VLOOKUP(B1286,Sheet1!B:C,2,0)</f>
        <v>4.1028152885201202E-2</v>
      </c>
      <c r="T1286">
        <f t="shared" ref="T1286:T1349" si="82">(1-S1286)*P1286</f>
        <v>649.41573486614175</v>
      </c>
      <c r="U1286">
        <f t="shared" ref="U1286:U1349" si="83">R1286*$U$1-Q1286</f>
        <v>-677.19999999999982</v>
      </c>
    </row>
    <row r="1287" spans="1:21" x14ac:dyDescent="0.25">
      <c r="A1287">
        <v>1285</v>
      </c>
      <c r="B1287" t="s">
        <v>1884</v>
      </c>
      <c r="C1287">
        <v>61762</v>
      </c>
      <c r="D1287">
        <v>0</v>
      </c>
      <c r="E1287">
        <v>0</v>
      </c>
      <c r="F1287">
        <v>-5146.8333333333303</v>
      </c>
      <c r="G1287">
        <v>3.9780821917808198</v>
      </c>
      <c r="H1287">
        <v>1</v>
      </c>
      <c r="I1287">
        <v>0</v>
      </c>
      <c r="J1287">
        <v>0</v>
      </c>
      <c r="K1287">
        <v>4</v>
      </c>
      <c r="L1287">
        <v>1</v>
      </c>
      <c r="M1287" s="3">
        <v>33.840000000000003</v>
      </c>
      <c r="N1287" s="3">
        <v>33.840000000000003</v>
      </c>
      <c r="O1287" s="3">
        <v>1</v>
      </c>
      <c r="P1287" s="4">
        <v>801.58</v>
      </c>
      <c r="Q1287">
        <f t="shared" si="80"/>
        <v>8015.8</v>
      </c>
      <c r="R1287">
        <f t="shared" si="81"/>
        <v>7214.22</v>
      </c>
      <c r="S1287">
        <f>VLOOKUP(B1287,Sheet1!B:C,2,0)</f>
        <v>0.12573521543820901</v>
      </c>
      <c r="T1287">
        <f t="shared" si="82"/>
        <v>700.79316600904053</v>
      </c>
      <c r="U1287">
        <f t="shared" si="83"/>
        <v>-801.57999999999993</v>
      </c>
    </row>
    <row r="1288" spans="1:21" x14ac:dyDescent="0.25">
      <c r="A1288">
        <v>1286</v>
      </c>
      <c r="B1288" t="s">
        <v>2287</v>
      </c>
      <c r="C1288">
        <v>12417</v>
      </c>
      <c r="D1288">
        <v>0</v>
      </c>
      <c r="E1288">
        <v>797</v>
      </c>
      <c r="F1288">
        <v>-237.75</v>
      </c>
      <c r="G1288">
        <v>4.0027397260274</v>
      </c>
      <c r="H1288">
        <v>1</v>
      </c>
      <c r="I1288">
        <v>0</v>
      </c>
      <c r="J1288">
        <v>79.459999999999994</v>
      </c>
      <c r="K1288">
        <v>4</v>
      </c>
      <c r="L1288">
        <v>1</v>
      </c>
      <c r="M1288" s="3">
        <v>21.6</v>
      </c>
      <c r="N1288" s="3">
        <v>21.6</v>
      </c>
      <c r="O1288" s="3">
        <v>1</v>
      </c>
      <c r="P1288" s="4">
        <v>156.94999999999999</v>
      </c>
      <c r="Q1288">
        <f t="shared" si="80"/>
        <v>1569.4999999999998</v>
      </c>
      <c r="R1288">
        <f t="shared" si="81"/>
        <v>1412.5499999999997</v>
      </c>
      <c r="S1288">
        <f>VLOOKUP(B1288,Sheet1!B:C,2,0)</f>
        <v>0.12601275753663599</v>
      </c>
      <c r="T1288">
        <f t="shared" si="82"/>
        <v>137.17229770462498</v>
      </c>
      <c r="U1288">
        <f t="shared" si="83"/>
        <v>-156.95000000000005</v>
      </c>
    </row>
    <row r="1289" spans="1:21" x14ac:dyDescent="0.25">
      <c r="A1289">
        <v>1287</v>
      </c>
      <c r="B1289" t="s">
        <v>2119</v>
      </c>
      <c r="C1289">
        <v>31988</v>
      </c>
      <c r="D1289">
        <v>0</v>
      </c>
      <c r="E1289">
        <v>3401</v>
      </c>
      <c r="F1289">
        <v>735.33333333333303</v>
      </c>
      <c r="G1289">
        <v>5.0054794520547903</v>
      </c>
      <c r="H1289">
        <v>1</v>
      </c>
      <c r="I1289">
        <v>0</v>
      </c>
      <c r="J1289">
        <v>131.51</v>
      </c>
      <c r="K1289">
        <v>5</v>
      </c>
      <c r="L1289">
        <v>2</v>
      </c>
      <c r="M1289" s="3">
        <v>18.62</v>
      </c>
      <c r="N1289" s="3">
        <v>18.62</v>
      </c>
      <c r="O1289" s="3">
        <v>2</v>
      </c>
      <c r="P1289" s="4">
        <v>143.58000000000001</v>
      </c>
      <c r="Q1289">
        <f t="shared" si="80"/>
        <v>1435.8</v>
      </c>
      <c r="R1289">
        <f t="shared" si="81"/>
        <v>1292.22</v>
      </c>
      <c r="S1289">
        <f>VLOOKUP(B1289,Sheet1!B:C,2,0)</f>
        <v>0.10353964558926999</v>
      </c>
      <c r="T1289">
        <f t="shared" si="82"/>
        <v>128.71377768629262</v>
      </c>
      <c r="U1289">
        <f t="shared" si="83"/>
        <v>-143.57999999999993</v>
      </c>
    </row>
    <row r="1290" spans="1:21" x14ac:dyDescent="0.25">
      <c r="A1290">
        <v>1288</v>
      </c>
      <c r="B1290" t="s">
        <v>2157</v>
      </c>
      <c r="C1290">
        <v>1506968</v>
      </c>
      <c r="D1290">
        <v>0</v>
      </c>
      <c r="E1290">
        <v>56486</v>
      </c>
      <c r="F1290">
        <v>-69094.666666666701</v>
      </c>
      <c r="G1290">
        <v>6.0054794520547903</v>
      </c>
      <c r="H1290">
        <v>1</v>
      </c>
      <c r="I1290">
        <v>0</v>
      </c>
      <c r="J1290">
        <v>0</v>
      </c>
      <c r="K1290">
        <v>6</v>
      </c>
      <c r="L1290">
        <v>1</v>
      </c>
      <c r="M1290" s="3">
        <v>19.18</v>
      </c>
      <c r="N1290" s="3">
        <v>19.18</v>
      </c>
      <c r="O1290" s="3">
        <v>1</v>
      </c>
      <c r="P1290" s="4">
        <v>493.44</v>
      </c>
      <c r="Q1290">
        <f t="shared" si="80"/>
        <v>4934.3999999999996</v>
      </c>
      <c r="R1290">
        <f t="shared" si="81"/>
        <v>4440.96</v>
      </c>
      <c r="S1290">
        <f>VLOOKUP(B1290,Sheet1!B:C,2,0)</f>
        <v>7.5233238567636501E-2</v>
      </c>
      <c r="T1290">
        <f t="shared" si="82"/>
        <v>456.31691076118545</v>
      </c>
      <c r="U1290">
        <f t="shared" si="83"/>
        <v>-493.4399999999996</v>
      </c>
    </row>
    <row r="1291" spans="1:21" x14ac:dyDescent="0.25">
      <c r="A1291">
        <v>1289</v>
      </c>
      <c r="B1291" t="s">
        <v>3467</v>
      </c>
      <c r="C1291">
        <v>38597</v>
      </c>
      <c r="D1291">
        <v>35260</v>
      </c>
      <c r="E1291">
        <v>4218</v>
      </c>
      <c r="F1291">
        <v>1001.58333333333</v>
      </c>
      <c r="G1291">
        <v>4.0027397260274</v>
      </c>
      <c r="H1291">
        <v>1</v>
      </c>
      <c r="I1291">
        <v>1</v>
      </c>
      <c r="J1291">
        <v>404.99</v>
      </c>
      <c r="K1291">
        <v>4</v>
      </c>
      <c r="L1291">
        <v>9</v>
      </c>
      <c r="M1291" s="3">
        <v>31.92</v>
      </c>
      <c r="N1291" s="3">
        <v>31.92</v>
      </c>
      <c r="O1291" s="3">
        <v>9</v>
      </c>
      <c r="P1291" s="4">
        <v>432.36</v>
      </c>
      <c r="Q1291">
        <f t="shared" si="80"/>
        <v>4323.5999999999995</v>
      </c>
      <c r="R1291">
        <f t="shared" si="81"/>
        <v>3891.2399999999993</v>
      </c>
      <c r="S1291">
        <f>VLOOKUP(B1291,Sheet1!B:C,2,0)</f>
        <v>8.1336332603230102E-2</v>
      </c>
      <c r="T1291">
        <f t="shared" si="82"/>
        <v>397.19342323566741</v>
      </c>
      <c r="U1291">
        <f t="shared" si="83"/>
        <v>-432.36000000000013</v>
      </c>
    </row>
    <row r="1292" spans="1:21" x14ac:dyDescent="0.25">
      <c r="A1292">
        <v>1290</v>
      </c>
      <c r="B1292" t="s">
        <v>2433</v>
      </c>
      <c r="C1292">
        <v>60034</v>
      </c>
      <c r="D1292">
        <v>135453</v>
      </c>
      <c r="E1292">
        <v>4872</v>
      </c>
      <c r="F1292">
        <v>-130.833333333333</v>
      </c>
      <c r="G1292">
        <v>3.0027397260274</v>
      </c>
      <c r="H1292">
        <v>1</v>
      </c>
      <c r="I1292">
        <v>1</v>
      </c>
      <c r="J1292">
        <v>466.45</v>
      </c>
      <c r="K1292">
        <v>3</v>
      </c>
      <c r="L1292">
        <v>2</v>
      </c>
      <c r="M1292" s="3">
        <v>15.68</v>
      </c>
      <c r="N1292" s="3">
        <v>15.68</v>
      </c>
      <c r="O1292" s="3">
        <v>2</v>
      </c>
      <c r="P1292" s="4">
        <v>648.14</v>
      </c>
      <c r="Q1292">
        <f t="shared" si="80"/>
        <v>6481.4</v>
      </c>
      <c r="R1292">
        <f t="shared" si="81"/>
        <v>5833.2599999999993</v>
      </c>
      <c r="S1292">
        <f>VLOOKUP(B1292,Sheet1!B:C,2,0)</f>
        <v>0.12512261337889599</v>
      </c>
      <c r="T1292">
        <f t="shared" si="82"/>
        <v>567.04302936460238</v>
      </c>
      <c r="U1292">
        <f t="shared" si="83"/>
        <v>-648.14000000000033</v>
      </c>
    </row>
    <row r="1293" spans="1:21" x14ac:dyDescent="0.25">
      <c r="A1293">
        <v>1291</v>
      </c>
      <c r="B1293" t="s">
        <v>3866</v>
      </c>
      <c r="C1293">
        <v>45455</v>
      </c>
      <c r="D1293">
        <v>33853</v>
      </c>
      <c r="E1293">
        <v>2794</v>
      </c>
      <c r="F1293">
        <v>-993.91666666666697</v>
      </c>
      <c r="G1293">
        <v>6.8356164383561602</v>
      </c>
      <c r="H1293">
        <v>1</v>
      </c>
      <c r="I1293">
        <v>1</v>
      </c>
      <c r="J1293">
        <v>278.87</v>
      </c>
      <c r="K1293">
        <v>7</v>
      </c>
      <c r="L1293">
        <v>3</v>
      </c>
      <c r="M1293" s="3">
        <v>54.07</v>
      </c>
      <c r="N1293" s="3">
        <v>54.07</v>
      </c>
      <c r="O1293" s="3">
        <v>3</v>
      </c>
      <c r="P1293" s="4">
        <v>392.83</v>
      </c>
      <c r="Q1293">
        <f t="shared" si="80"/>
        <v>3928.2999999999997</v>
      </c>
      <c r="R1293">
        <f t="shared" si="81"/>
        <v>3535.47</v>
      </c>
      <c r="S1293">
        <f>VLOOKUP(B1293,Sheet1!B:C,2,0)</f>
        <v>7.4653078770661796E-2</v>
      </c>
      <c r="T1293">
        <f t="shared" si="82"/>
        <v>363.50403106652089</v>
      </c>
      <c r="U1293">
        <f t="shared" si="83"/>
        <v>-392.82999999999993</v>
      </c>
    </row>
    <row r="1294" spans="1:21" x14ac:dyDescent="0.25">
      <c r="A1294">
        <v>1292</v>
      </c>
      <c r="B1294" t="s">
        <v>1132</v>
      </c>
      <c r="C1294">
        <v>6312</v>
      </c>
      <c r="D1294">
        <v>0</v>
      </c>
      <c r="E1294">
        <v>0</v>
      </c>
      <c r="F1294">
        <v>-526</v>
      </c>
      <c r="G1294">
        <v>7.0054794520547903</v>
      </c>
      <c r="H1294">
        <v>1</v>
      </c>
      <c r="I1294">
        <v>0</v>
      </c>
      <c r="J1294">
        <v>0</v>
      </c>
      <c r="K1294">
        <v>6</v>
      </c>
      <c r="L1294">
        <v>1</v>
      </c>
      <c r="M1294" s="3">
        <v>18.72</v>
      </c>
      <c r="N1294" s="3">
        <v>18.72</v>
      </c>
      <c r="O1294" s="3">
        <v>1</v>
      </c>
      <c r="P1294" s="4">
        <v>102.53</v>
      </c>
      <c r="Q1294">
        <f t="shared" si="80"/>
        <v>1025.3</v>
      </c>
      <c r="R1294">
        <f t="shared" si="81"/>
        <v>922.77</v>
      </c>
      <c r="S1294">
        <f>VLOOKUP(B1294,Sheet1!B:C,2,0)</f>
        <v>8.21815506159254E-2</v>
      </c>
      <c r="T1294">
        <f t="shared" si="82"/>
        <v>94.103925615349169</v>
      </c>
      <c r="U1294">
        <f t="shared" si="83"/>
        <v>-102.52999999999997</v>
      </c>
    </row>
    <row r="1295" spans="1:21" x14ac:dyDescent="0.25">
      <c r="A1295">
        <v>1293</v>
      </c>
      <c r="B1295" t="s">
        <v>3293</v>
      </c>
      <c r="C1295">
        <v>79239</v>
      </c>
      <c r="D1295">
        <v>0</v>
      </c>
      <c r="E1295">
        <v>7356</v>
      </c>
      <c r="F1295">
        <v>752.75</v>
      </c>
      <c r="G1295">
        <v>5.0054794520547903</v>
      </c>
      <c r="H1295">
        <v>1</v>
      </c>
      <c r="I1295">
        <v>0</v>
      </c>
      <c r="J1295">
        <v>694.65</v>
      </c>
      <c r="K1295">
        <v>4</v>
      </c>
      <c r="L1295">
        <v>1</v>
      </c>
      <c r="M1295" s="3">
        <v>15.6</v>
      </c>
      <c r="N1295" s="3">
        <v>15.6</v>
      </c>
      <c r="O1295" s="3">
        <v>1</v>
      </c>
      <c r="P1295" s="4">
        <v>716.07</v>
      </c>
      <c r="Q1295">
        <f t="shared" si="80"/>
        <v>7160.7</v>
      </c>
      <c r="R1295">
        <f t="shared" si="81"/>
        <v>6444.63</v>
      </c>
      <c r="S1295">
        <f>VLOOKUP(B1295,Sheet1!B:C,2,0)</f>
        <v>0.11446096181316601</v>
      </c>
      <c r="T1295">
        <f t="shared" si="82"/>
        <v>634.10793907444622</v>
      </c>
      <c r="U1295">
        <f t="shared" si="83"/>
        <v>-716.06999999999971</v>
      </c>
    </row>
    <row r="1296" spans="1:21" x14ac:dyDescent="0.25">
      <c r="A1296">
        <v>1294</v>
      </c>
      <c r="B1296" t="s">
        <v>1181</v>
      </c>
      <c r="C1296">
        <v>352085</v>
      </c>
      <c r="D1296">
        <v>0</v>
      </c>
      <c r="E1296">
        <v>48713</v>
      </c>
      <c r="F1296">
        <v>19372.583333333299</v>
      </c>
      <c r="G1296">
        <v>3.0027397260274</v>
      </c>
      <c r="H1296">
        <v>1</v>
      </c>
      <c r="I1296">
        <v>0</v>
      </c>
      <c r="J1296">
        <v>120.98</v>
      </c>
      <c r="K1296">
        <v>3</v>
      </c>
      <c r="L1296">
        <v>1</v>
      </c>
      <c r="M1296" s="3">
        <v>34.270000000000003</v>
      </c>
      <c r="N1296" s="3">
        <v>34.270000000000003</v>
      </c>
      <c r="O1296" s="3">
        <v>1</v>
      </c>
      <c r="P1296" s="4">
        <v>90.85</v>
      </c>
      <c r="Q1296">
        <f t="shared" si="80"/>
        <v>908.49999999999989</v>
      </c>
      <c r="R1296">
        <f t="shared" si="81"/>
        <v>817.64999999999986</v>
      </c>
      <c r="S1296">
        <f>VLOOKUP(B1296,Sheet1!B:C,2,0)</f>
        <v>0.120355072053434</v>
      </c>
      <c r="T1296">
        <f t="shared" si="82"/>
        <v>79.915741703945514</v>
      </c>
      <c r="U1296">
        <f t="shared" si="83"/>
        <v>-90.850000000000023</v>
      </c>
    </row>
    <row r="1297" spans="1:21" x14ac:dyDescent="0.25">
      <c r="A1297">
        <v>1295</v>
      </c>
      <c r="B1297" t="s">
        <v>3470</v>
      </c>
      <c r="C1297">
        <v>72408</v>
      </c>
      <c r="D1297">
        <v>0</v>
      </c>
      <c r="E1297">
        <v>7341</v>
      </c>
      <c r="F1297">
        <v>1307</v>
      </c>
      <c r="G1297">
        <v>7.0054794520547903</v>
      </c>
      <c r="H1297">
        <v>1</v>
      </c>
      <c r="I1297">
        <v>0</v>
      </c>
      <c r="J1297">
        <v>245.35</v>
      </c>
      <c r="K1297">
        <v>6</v>
      </c>
      <c r="L1297">
        <v>1</v>
      </c>
      <c r="M1297" s="3">
        <v>12.9</v>
      </c>
      <c r="N1297" s="3">
        <v>12.9</v>
      </c>
      <c r="O1297" s="3">
        <v>1</v>
      </c>
      <c r="P1297" s="4">
        <v>317.52</v>
      </c>
      <c r="Q1297">
        <f t="shared" si="80"/>
        <v>3175.2</v>
      </c>
      <c r="R1297">
        <f t="shared" si="81"/>
        <v>2857.68</v>
      </c>
      <c r="S1297">
        <f>VLOOKUP(B1297,Sheet1!B:C,2,0)</f>
        <v>8.2023233836029497E-2</v>
      </c>
      <c r="T1297">
        <f t="shared" si="82"/>
        <v>291.47598279238389</v>
      </c>
      <c r="U1297">
        <f t="shared" si="83"/>
        <v>-317.52</v>
      </c>
    </row>
    <row r="1298" spans="1:21" x14ac:dyDescent="0.25">
      <c r="A1298">
        <v>1296</v>
      </c>
      <c r="B1298" t="s">
        <v>2052</v>
      </c>
      <c r="C1298">
        <v>362310</v>
      </c>
      <c r="D1298">
        <v>0</v>
      </c>
      <c r="E1298">
        <v>26028</v>
      </c>
      <c r="F1298">
        <v>-4164.5</v>
      </c>
      <c r="G1298">
        <v>4.0575342465753401</v>
      </c>
      <c r="H1298">
        <v>1</v>
      </c>
      <c r="I1298">
        <v>0</v>
      </c>
      <c r="J1298">
        <v>186.51</v>
      </c>
      <c r="K1298">
        <v>4</v>
      </c>
      <c r="L1298">
        <v>1</v>
      </c>
      <c r="M1298" s="3">
        <v>23.4</v>
      </c>
      <c r="N1298" s="3">
        <v>23.4</v>
      </c>
      <c r="O1298" s="3">
        <v>1</v>
      </c>
      <c r="P1298" s="4">
        <v>178.97</v>
      </c>
      <c r="Q1298">
        <f t="shared" si="80"/>
        <v>1789.6999999999998</v>
      </c>
      <c r="R1298">
        <f t="shared" si="81"/>
        <v>1610.7299999999998</v>
      </c>
      <c r="S1298">
        <f>VLOOKUP(B1298,Sheet1!B:C,2,0)</f>
        <v>0.114598453739017</v>
      </c>
      <c r="T1298">
        <f t="shared" si="82"/>
        <v>158.46031473432814</v>
      </c>
      <c r="U1298">
        <f t="shared" si="83"/>
        <v>-178.97000000000003</v>
      </c>
    </row>
    <row r="1299" spans="1:21" x14ac:dyDescent="0.25">
      <c r="A1299">
        <v>1297</v>
      </c>
      <c r="B1299" t="s">
        <v>3256</v>
      </c>
      <c r="C1299">
        <v>702</v>
      </c>
      <c r="D1299">
        <v>36144</v>
      </c>
      <c r="E1299">
        <v>0</v>
      </c>
      <c r="F1299">
        <v>-58.5</v>
      </c>
      <c r="G1299">
        <v>12.0082191780822</v>
      </c>
      <c r="H1299">
        <v>1</v>
      </c>
      <c r="I1299">
        <v>1</v>
      </c>
      <c r="J1299">
        <v>0</v>
      </c>
      <c r="K1299">
        <v>11</v>
      </c>
      <c r="L1299">
        <v>2</v>
      </c>
      <c r="M1299" s="3">
        <v>77.680000000000007</v>
      </c>
      <c r="N1299" s="3">
        <v>77.680000000000007</v>
      </c>
      <c r="O1299" s="3">
        <v>2</v>
      </c>
      <c r="P1299" s="4">
        <v>8.4</v>
      </c>
      <c r="Q1299">
        <f t="shared" si="80"/>
        <v>84</v>
      </c>
      <c r="R1299">
        <f t="shared" si="81"/>
        <v>75.599999999999994</v>
      </c>
      <c r="S1299">
        <f>VLOOKUP(B1299,Sheet1!B:C,2,0)</f>
        <v>3.58495673335621E-2</v>
      </c>
      <c r="T1299">
        <f t="shared" si="82"/>
        <v>8.0988636343980787</v>
      </c>
      <c r="U1299">
        <f t="shared" si="83"/>
        <v>-8.4000000000000057</v>
      </c>
    </row>
    <row r="1300" spans="1:21" x14ac:dyDescent="0.25">
      <c r="A1300">
        <v>1298</v>
      </c>
      <c r="B1300" t="s">
        <v>3408</v>
      </c>
      <c r="C1300">
        <v>11243</v>
      </c>
      <c r="D1300">
        <v>0</v>
      </c>
      <c r="E1300">
        <v>0</v>
      </c>
      <c r="F1300">
        <v>-936.91666666666697</v>
      </c>
      <c r="G1300">
        <v>6.0027397260274</v>
      </c>
      <c r="H1300">
        <v>1</v>
      </c>
      <c r="I1300">
        <v>0</v>
      </c>
      <c r="J1300">
        <v>0</v>
      </c>
      <c r="K1300">
        <v>6</v>
      </c>
      <c r="L1300">
        <v>1</v>
      </c>
      <c r="M1300" s="3">
        <v>31.08</v>
      </c>
      <c r="N1300" s="3">
        <v>31.08</v>
      </c>
      <c r="O1300" s="3">
        <v>1</v>
      </c>
      <c r="P1300" s="4">
        <v>162.68</v>
      </c>
      <c r="Q1300">
        <f t="shared" si="80"/>
        <v>1626.8</v>
      </c>
      <c r="R1300">
        <f t="shared" si="81"/>
        <v>1464.12</v>
      </c>
      <c r="S1300">
        <f>VLOOKUP(B1300,Sheet1!B:C,2,0)</f>
        <v>9.4823316877305996E-2</v>
      </c>
      <c r="T1300">
        <f t="shared" si="82"/>
        <v>147.25414281039986</v>
      </c>
      <c r="U1300">
        <f t="shared" si="83"/>
        <v>-162.68000000000006</v>
      </c>
    </row>
    <row r="1301" spans="1:21" x14ac:dyDescent="0.25">
      <c r="A1301">
        <v>1299</v>
      </c>
      <c r="B1301" t="s">
        <v>1199</v>
      </c>
      <c r="C1301">
        <v>715824</v>
      </c>
      <c r="D1301">
        <v>0</v>
      </c>
      <c r="E1301">
        <v>72195</v>
      </c>
      <c r="F1301">
        <v>12543</v>
      </c>
      <c r="G1301">
        <v>11.0082191780822</v>
      </c>
      <c r="H1301">
        <v>1</v>
      </c>
      <c r="I1301">
        <v>0</v>
      </c>
      <c r="J1301">
        <v>5364.25</v>
      </c>
      <c r="K1301">
        <v>11</v>
      </c>
      <c r="L1301">
        <v>1</v>
      </c>
      <c r="M1301" s="3">
        <v>-24.63</v>
      </c>
      <c r="N1301" s="3">
        <v>-24.63</v>
      </c>
      <c r="O1301" s="3">
        <v>1</v>
      </c>
      <c r="P1301" s="4">
        <v>2461.08</v>
      </c>
      <c r="Q1301">
        <f t="shared" si="80"/>
        <v>24610.799999999999</v>
      </c>
      <c r="R1301">
        <f t="shared" si="81"/>
        <v>22149.72</v>
      </c>
      <c r="S1301">
        <f>VLOOKUP(B1301,Sheet1!B:C,2,0)</f>
        <v>6.3510268448151705E-2</v>
      </c>
      <c r="T1301">
        <f t="shared" si="82"/>
        <v>2304.7761485276228</v>
      </c>
      <c r="U1301">
        <f t="shared" si="83"/>
        <v>-2461.0799999999981</v>
      </c>
    </row>
    <row r="1302" spans="1:21" x14ac:dyDescent="0.25">
      <c r="A1302">
        <v>1300</v>
      </c>
      <c r="B1302" t="s">
        <v>3078</v>
      </c>
      <c r="C1302">
        <v>62308</v>
      </c>
      <c r="D1302">
        <v>0</v>
      </c>
      <c r="E1302">
        <v>7985</v>
      </c>
      <c r="F1302">
        <v>2792.6666666666702</v>
      </c>
      <c r="G1302">
        <v>9.0082191780821894</v>
      </c>
      <c r="H1302">
        <v>1</v>
      </c>
      <c r="I1302">
        <v>0</v>
      </c>
      <c r="J1302">
        <v>776.64</v>
      </c>
      <c r="K1302">
        <v>9</v>
      </c>
      <c r="L1302">
        <v>1</v>
      </c>
      <c r="M1302" s="3">
        <v>17.739999999999998</v>
      </c>
      <c r="N1302" s="3">
        <v>17.739999999999998</v>
      </c>
      <c r="O1302" s="3">
        <v>1</v>
      </c>
      <c r="P1302" s="4">
        <v>535.25</v>
      </c>
      <c r="Q1302">
        <f t="shared" si="80"/>
        <v>5352.5</v>
      </c>
      <c r="R1302">
        <f t="shared" si="81"/>
        <v>4817.25</v>
      </c>
      <c r="S1302">
        <f>VLOOKUP(B1302,Sheet1!B:C,2,0)</f>
        <v>6.50678865554941E-2</v>
      </c>
      <c r="T1302">
        <f t="shared" si="82"/>
        <v>500.42241372117178</v>
      </c>
      <c r="U1302">
        <f t="shared" si="83"/>
        <v>-535.25</v>
      </c>
    </row>
    <row r="1303" spans="1:21" x14ac:dyDescent="0.25">
      <c r="A1303">
        <v>1301</v>
      </c>
      <c r="B1303" t="s">
        <v>1421</v>
      </c>
      <c r="C1303">
        <v>337793</v>
      </c>
      <c r="D1303">
        <v>0</v>
      </c>
      <c r="E1303">
        <v>22067</v>
      </c>
      <c r="F1303">
        <v>-6082.4166666666697</v>
      </c>
      <c r="G1303">
        <v>6.0054794520547903</v>
      </c>
      <c r="H1303">
        <v>1</v>
      </c>
      <c r="I1303">
        <v>0</v>
      </c>
      <c r="J1303">
        <v>0</v>
      </c>
      <c r="K1303">
        <v>6</v>
      </c>
      <c r="L1303">
        <v>1</v>
      </c>
      <c r="M1303" s="3">
        <v>19.28</v>
      </c>
      <c r="N1303" s="3">
        <v>19.28</v>
      </c>
      <c r="O1303" s="3">
        <v>1</v>
      </c>
      <c r="P1303" s="4">
        <v>204.74</v>
      </c>
      <c r="Q1303">
        <f t="shared" si="80"/>
        <v>2047.4</v>
      </c>
      <c r="R1303">
        <f t="shared" si="81"/>
        <v>1842.66</v>
      </c>
      <c r="S1303">
        <f>VLOOKUP(B1303,Sheet1!B:C,2,0)</f>
        <v>8.6657379642671201E-2</v>
      </c>
      <c r="T1303">
        <f t="shared" si="82"/>
        <v>186.9977680919595</v>
      </c>
      <c r="U1303">
        <f t="shared" si="83"/>
        <v>-204.74</v>
      </c>
    </row>
    <row r="1304" spans="1:21" x14ac:dyDescent="0.25">
      <c r="A1304">
        <v>1302</v>
      </c>
      <c r="B1304" t="s">
        <v>295</v>
      </c>
      <c r="C1304">
        <v>11010</v>
      </c>
      <c r="D1304">
        <v>0</v>
      </c>
      <c r="E1304">
        <v>1753</v>
      </c>
      <c r="F1304">
        <v>835.5</v>
      </c>
      <c r="G1304">
        <v>6.0054794520547903</v>
      </c>
      <c r="H1304">
        <v>1</v>
      </c>
      <c r="I1304">
        <v>0</v>
      </c>
      <c r="J1304">
        <v>179.02</v>
      </c>
      <c r="K1304">
        <v>5</v>
      </c>
      <c r="L1304">
        <v>1</v>
      </c>
      <c r="M1304" s="3">
        <v>18.12</v>
      </c>
      <c r="N1304" s="3">
        <v>18.12</v>
      </c>
      <c r="O1304" s="3">
        <v>1</v>
      </c>
      <c r="P1304" s="4">
        <v>71.91</v>
      </c>
      <c r="Q1304">
        <f t="shared" si="80"/>
        <v>719.09999999999991</v>
      </c>
      <c r="R1304">
        <f t="shared" si="81"/>
        <v>647.18999999999994</v>
      </c>
      <c r="S1304">
        <f>VLOOKUP(B1304,Sheet1!B:C,2,0)</f>
        <v>9.6043936579606998E-2</v>
      </c>
      <c r="T1304">
        <f t="shared" si="82"/>
        <v>65.003480520560458</v>
      </c>
      <c r="U1304">
        <f t="shared" si="83"/>
        <v>-71.909999999999968</v>
      </c>
    </row>
    <row r="1305" spans="1:21" x14ac:dyDescent="0.25">
      <c r="A1305">
        <v>1303</v>
      </c>
      <c r="B1305" t="s">
        <v>912</v>
      </c>
      <c r="C1305">
        <v>111</v>
      </c>
      <c r="D1305">
        <v>0</v>
      </c>
      <c r="E1305">
        <v>8</v>
      </c>
      <c r="F1305">
        <v>-1.25</v>
      </c>
      <c r="G1305">
        <v>6.0054794520547903</v>
      </c>
      <c r="H1305">
        <v>1</v>
      </c>
      <c r="I1305">
        <v>0</v>
      </c>
      <c r="J1305">
        <v>0.77</v>
      </c>
      <c r="K1305">
        <v>5</v>
      </c>
      <c r="L1305">
        <v>1</v>
      </c>
      <c r="M1305" s="3">
        <v>30.72</v>
      </c>
      <c r="N1305" s="3">
        <v>30.72</v>
      </c>
      <c r="O1305" s="3">
        <v>1</v>
      </c>
      <c r="P1305" s="4">
        <v>1.59</v>
      </c>
      <c r="Q1305">
        <f t="shared" si="80"/>
        <v>15.9</v>
      </c>
      <c r="R1305">
        <f t="shared" si="81"/>
        <v>14.31</v>
      </c>
      <c r="S1305">
        <f>VLOOKUP(B1305,Sheet1!B:C,2,0)</f>
        <v>9.4791715830159495E-2</v>
      </c>
      <c r="T1305">
        <f t="shared" si="82"/>
        <v>1.4392811718300467</v>
      </c>
      <c r="U1305">
        <f t="shared" si="83"/>
        <v>-1.5899999999999999</v>
      </c>
    </row>
    <row r="1306" spans="1:21" x14ac:dyDescent="0.25">
      <c r="A1306">
        <v>1304</v>
      </c>
      <c r="B1306" t="s">
        <v>2647</v>
      </c>
      <c r="C1306">
        <v>6097</v>
      </c>
      <c r="D1306">
        <v>3188</v>
      </c>
      <c r="E1306">
        <v>894</v>
      </c>
      <c r="F1306">
        <v>385.91666666666703</v>
      </c>
      <c r="G1306">
        <v>7.0054794520547903</v>
      </c>
      <c r="H1306">
        <v>1</v>
      </c>
      <c r="I1306">
        <v>1</v>
      </c>
      <c r="J1306">
        <v>131.15</v>
      </c>
      <c r="K1306">
        <v>7</v>
      </c>
      <c r="L1306">
        <v>2</v>
      </c>
      <c r="M1306" s="3">
        <v>16.920000000000002</v>
      </c>
      <c r="N1306" s="3">
        <v>16.920000000000002</v>
      </c>
      <c r="O1306" s="3">
        <v>2</v>
      </c>
      <c r="P1306" s="4">
        <v>83.27</v>
      </c>
      <c r="Q1306">
        <f t="shared" si="80"/>
        <v>832.69999999999993</v>
      </c>
      <c r="R1306">
        <f t="shared" si="81"/>
        <v>749.43</v>
      </c>
      <c r="S1306">
        <f>VLOOKUP(B1306,Sheet1!B:C,2,0)</f>
        <v>7.8451683146622597E-2</v>
      </c>
      <c r="T1306">
        <f t="shared" si="82"/>
        <v>76.737328344380728</v>
      </c>
      <c r="U1306">
        <f t="shared" si="83"/>
        <v>-83.269999999999982</v>
      </c>
    </row>
    <row r="1307" spans="1:21" x14ac:dyDescent="0.25">
      <c r="A1307">
        <v>1305</v>
      </c>
      <c r="B1307" t="s">
        <v>3253</v>
      </c>
      <c r="C1307">
        <v>6914</v>
      </c>
      <c r="D1307">
        <v>0</v>
      </c>
      <c r="E1307">
        <v>0</v>
      </c>
      <c r="F1307">
        <v>-576.16666666666697</v>
      </c>
      <c r="G1307">
        <v>5.4493150684931502</v>
      </c>
      <c r="H1307">
        <v>1</v>
      </c>
      <c r="I1307">
        <v>0</v>
      </c>
      <c r="J1307">
        <v>0</v>
      </c>
      <c r="K1307">
        <v>5</v>
      </c>
      <c r="L1307">
        <v>2</v>
      </c>
      <c r="M1307" s="3">
        <v>40.76</v>
      </c>
      <c r="N1307" s="3">
        <v>40.76</v>
      </c>
      <c r="O1307" s="3">
        <v>2</v>
      </c>
      <c r="P1307" s="4">
        <v>75.900000000000006</v>
      </c>
      <c r="Q1307">
        <f t="shared" si="80"/>
        <v>759</v>
      </c>
      <c r="R1307">
        <f t="shared" si="81"/>
        <v>683.1</v>
      </c>
      <c r="S1307">
        <f>VLOOKUP(B1307,Sheet1!B:C,2,0)</f>
        <v>9.7156131712513305E-2</v>
      </c>
      <c r="T1307">
        <f t="shared" si="82"/>
        <v>68.525849603020248</v>
      </c>
      <c r="U1307">
        <f t="shared" si="83"/>
        <v>-75.899999999999977</v>
      </c>
    </row>
    <row r="1308" spans="1:21" x14ac:dyDescent="0.25">
      <c r="A1308">
        <v>1306</v>
      </c>
      <c r="B1308" t="s">
        <v>3357</v>
      </c>
      <c r="C1308">
        <v>19465</v>
      </c>
      <c r="D1308">
        <v>0</v>
      </c>
      <c r="E1308">
        <v>4786</v>
      </c>
      <c r="F1308">
        <v>3163.9166666666702</v>
      </c>
      <c r="G1308">
        <v>5.0054794520547903</v>
      </c>
      <c r="H1308">
        <v>1</v>
      </c>
      <c r="I1308">
        <v>0</v>
      </c>
      <c r="J1308">
        <v>0</v>
      </c>
      <c r="K1308">
        <v>5</v>
      </c>
      <c r="L1308">
        <v>1</v>
      </c>
      <c r="M1308" s="3">
        <v>19.2</v>
      </c>
      <c r="N1308" s="3">
        <v>19.2</v>
      </c>
      <c r="O1308" s="3">
        <v>1</v>
      </c>
      <c r="P1308" s="4">
        <v>53.41</v>
      </c>
      <c r="Q1308">
        <f t="shared" si="80"/>
        <v>534.09999999999991</v>
      </c>
      <c r="R1308">
        <f t="shared" si="81"/>
        <v>480.68999999999994</v>
      </c>
      <c r="S1308">
        <f>VLOOKUP(B1308,Sheet1!B:C,2,0)</f>
        <v>0.107033755112666</v>
      </c>
      <c r="T1308">
        <f t="shared" si="82"/>
        <v>47.693327139432505</v>
      </c>
      <c r="U1308">
        <f t="shared" si="83"/>
        <v>-53.409999999999968</v>
      </c>
    </row>
    <row r="1309" spans="1:21" x14ac:dyDescent="0.25">
      <c r="A1309">
        <v>1307</v>
      </c>
      <c r="B1309" t="s">
        <v>658</v>
      </c>
      <c r="C1309">
        <v>5550</v>
      </c>
      <c r="D1309">
        <v>0</v>
      </c>
      <c r="E1309">
        <v>0</v>
      </c>
      <c r="F1309">
        <v>-462.5</v>
      </c>
      <c r="G1309">
        <v>6.1726027397260301</v>
      </c>
      <c r="H1309">
        <v>1</v>
      </c>
      <c r="I1309">
        <v>0</v>
      </c>
      <c r="J1309">
        <v>0</v>
      </c>
      <c r="K1309">
        <v>6</v>
      </c>
      <c r="L1309">
        <v>1</v>
      </c>
      <c r="M1309" s="3">
        <v>54.83</v>
      </c>
      <c r="N1309" s="3">
        <v>54.83</v>
      </c>
      <c r="O1309" s="3">
        <v>1</v>
      </c>
      <c r="P1309" s="4">
        <v>78.599999999999994</v>
      </c>
      <c r="Q1309">
        <f t="shared" si="80"/>
        <v>785.99999999999989</v>
      </c>
      <c r="R1309">
        <f t="shared" si="81"/>
        <v>707.39999999999986</v>
      </c>
      <c r="S1309">
        <f>VLOOKUP(B1309,Sheet1!B:C,2,0)</f>
        <v>9.2565688138489505E-2</v>
      </c>
      <c r="T1309">
        <f t="shared" si="82"/>
        <v>71.32433691231472</v>
      </c>
      <c r="U1309">
        <f t="shared" si="83"/>
        <v>-78.600000000000023</v>
      </c>
    </row>
    <row r="1310" spans="1:21" x14ac:dyDescent="0.25">
      <c r="A1310">
        <v>1308</v>
      </c>
      <c r="B1310" t="s">
        <v>2674</v>
      </c>
      <c r="C1310">
        <v>3374</v>
      </c>
      <c r="D1310">
        <v>0</v>
      </c>
      <c r="E1310">
        <v>0</v>
      </c>
      <c r="F1310">
        <v>-281.16666666666703</v>
      </c>
      <c r="G1310">
        <v>5.0054794520547903</v>
      </c>
      <c r="H1310">
        <v>1</v>
      </c>
      <c r="I1310">
        <v>0</v>
      </c>
      <c r="J1310">
        <v>0</v>
      </c>
      <c r="K1310">
        <v>4</v>
      </c>
      <c r="L1310">
        <v>1</v>
      </c>
      <c r="M1310" s="3">
        <v>11.11</v>
      </c>
      <c r="N1310" s="3">
        <v>11.11</v>
      </c>
      <c r="O1310" s="3">
        <v>1</v>
      </c>
      <c r="P1310" s="4">
        <v>65.95</v>
      </c>
      <c r="Q1310">
        <f t="shared" si="80"/>
        <v>659.5</v>
      </c>
      <c r="R1310">
        <f t="shared" si="81"/>
        <v>593.54999999999995</v>
      </c>
      <c r="S1310">
        <f>VLOOKUP(B1310,Sheet1!B:C,2,0)</f>
        <v>0.10909501978870099</v>
      </c>
      <c r="T1310">
        <f t="shared" si="82"/>
        <v>58.755183444935177</v>
      </c>
      <c r="U1310">
        <f t="shared" si="83"/>
        <v>-65.950000000000045</v>
      </c>
    </row>
    <row r="1311" spans="1:21" x14ac:dyDescent="0.25">
      <c r="A1311">
        <v>1309</v>
      </c>
      <c r="B1311" t="s">
        <v>1204</v>
      </c>
      <c r="C1311">
        <v>40304</v>
      </c>
      <c r="D1311">
        <v>0</v>
      </c>
      <c r="E1311">
        <v>3200</v>
      </c>
      <c r="F1311">
        <v>-158.666666666667</v>
      </c>
      <c r="G1311">
        <v>7.0027397260274</v>
      </c>
      <c r="H1311">
        <v>1</v>
      </c>
      <c r="I1311">
        <v>0</v>
      </c>
      <c r="J1311">
        <v>71.709999999999994</v>
      </c>
      <c r="K1311">
        <v>6</v>
      </c>
      <c r="L1311">
        <v>1</v>
      </c>
      <c r="M1311" s="3">
        <v>-12.41</v>
      </c>
      <c r="N1311" s="3">
        <v>-12.41</v>
      </c>
      <c r="O1311" s="3">
        <v>1</v>
      </c>
      <c r="P1311" s="4">
        <v>123.98</v>
      </c>
      <c r="Q1311">
        <f t="shared" si="80"/>
        <v>1239.8</v>
      </c>
      <c r="R1311">
        <f t="shared" si="81"/>
        <v>1115.82</v>
      </c>
      <c r="S1311">
        <f>VLOOKUP(B1311,Sheet1!B:C,2,0)</f>
        <v>8.1812958704751901E-2</v>
      </c>
      <c r="T1311">
        <f t="shared" si="82"/>
        <v>113.83682937978486</v>
      </c>
      <c r="U1311">
        <f t="shared" si="83"/>
        <v>-123.98000000000002</v>
      </c>
    </row>
    <row r="1312" spans="1:21" x14ac:dyDescent="0.25">
      <c r="A1312">
        <v>1310</v>
      </c>
      <c r="B1312" t="s">
        <v>1329</v>
      </c>
      <c r="C1312">
        <v>8396</v>
      </c>
      <c r="D1312">
        <v>0</v>
      </c>
      <c r="E1312">
        <v>0</v>
      </c>
      <c r="F1312">
        <v>-699.66666666666697</v>
      </c>
      <c r="G1312">
        <v>6.1315068493150697</v>
      </c>
      <c r="H1312">
        <v>1</v>
      </c>
      <c r="I1312">
        <v>0</v>
      </c>
      <c r="J1312">
        <v>0</v>
      </c>
      <c r="K1312">
        <v>6</v>
      </c>
      <c r="L1312">
        <v>1</v>
      </c>
      <c r="M1312" s="3">
        <v>37.56</v>
      </c>
      <c r="N1312" s="3">
        <v>37.56</v>
      </c>
      <c r="O1312" s="3">
        <v>1</v>
      </c>
      <c r="P1312" s="4">
        <v>139.94999999999999</v>
      </c>
      <c r="Q1312">
        <f t="shared" si="80"/>
        <v>1399.4999999999998</v>
      </c>
      <c r="R1312">
        <f t="shared" si="81"/>
        <v>1259.5499999999997</v>
      </c>
      <c r="S1312">
        <f>VLOOKUP(B1312,Sheet1!B:C,2,0)</f>
        <v>9.3107421866410106E-2</v>
      </c>
      <c r="T1312">
        <f t="shared" si="82"/>
        <v>126.9196163097959</v>
      </c>
      <c r="U1312">
        <f t="shared" si="83"/>
        <v>-139.95000000000005</v>
      </c>
    </row>
    <row r="1313" spans="1:21" x14ac:dyDescent="0.25">
      <c r="A1313">
        <v>1311</v>
      </c>
      <c r="B1313" t="s">
        <v>305</v>
      </c>
      <c r="C1313">
        <v>13628</v>
      </c>
      <c r="D1313">
        <v>0</v>
      </c>
      <c r="E1313">
        <v>1606</v>
      </c>
      <c r="F1313">
        <v>470.33333333333297</v>
      </c>
      <c r="G1313">
        <v>5.0054794520547903</v>
      </c>
      <c r="H1313">
        <v>1</v>
      </c>
      <c r="I1313">
        <v>0</v>
      </c>
      <c r="J1313">
        <v>176.86</v>
      </c>
      <c r="K1313">
        <v>5</v>
      </c>
      <c r="L1313">
        <v>1</v>
      </c>
      <c r="M1313" s="3">
        <v>50.14</v>
      </c>
      <c r="N1313" s="3">
        <v>50.14</v>
      </c>
      <c r="O1313" s="3">
        <v>1</v>
      </c>
      <c r="P1313" s="4">
        <v>149.71</v>
      </c>
      <c r="Q1313">
        <f t="shared" si="80"/>
        <v>1497.1</v>
      </c>
      <c r="R1313">
        <f t="shared" si="81"/>
        <v>1347.3899999999999</v>
      </c>
      <c r="S1313">
        <f>VLOOKUP(B1313,Sheet1!B:C,2,0)</f>
        <v>0.110557087384184</v>
      </c>
      <c r="T1313">
        <f t="shared" si="82"/>
        <v>133.15849844771381</v>
      </c>
      <c r="U1313">
        <f t="shared" si="83"/>
        <v>-149.71000000000004</v>
      </c>
    </row>
    <row r="1314" spans="1:21" x14ac:dyDescent="0.25">
      <c r="A1314">
        <v>1312</v>
      </c>
      <c r="B1314" t="s">
        <v>3823</v>
      </c>
      <c r="C1314">
        <v>40952</v>
      </c>
      <c r="D1314">
        <v>0</v>
      </c>
      <c r="E1314">
        <v>3732</v>
      </c>
      <c r="F1314">
        <v>319.33333333333297</v>
      </c>
      <c r="G1314">
        <v>4.0164383561643797</v>
      </c>
      <c r="H1314">
        <v>1</v>
      </c>
      <c r="I1314">
        <v>0</v>
      </c>
      <c r="J1314">
        <v>497.91</v>
      </c>
      <c r="K1314">
        <v>4</v>
      </c>
      <c r="L1314">
        <v>1</v>
      </c>
      <c r="M1314" s="3">
        <v>115.08</v>
      </c>
      <c r="N1314" s="3">
        <v>115.08</v>
      </c>
      <c r="O1314" s="3">
        <v>1</v>
      </c>
      <c r="P1314" s="4">
        <v>1861.23</v>
      </c>
      <c r="Q1314">
        <f t="shared" si="80"/>
        <v>18612.3</v>
      </c>
      <c r="R1314">
        <f t="shared" si="81"/>
        <v>16751.07</v>
      </c>
      <c r="S1314">
        <f>VLOOKUP(B1314,Sheet1!B:C,2,0)</f>
        <v>0.130156182073487</v>
      </c>
      <c r="T1314">
        <f t="shared" si="82"/>
        <v>1618.9794092393638</v>
      </c>
      <c r="U1314">
        <f t="shared" si="83"/>
        <v>-1861.2299999999996</v>
      </c>
    </row>
    <row r="1315" spans="1:21" x14ac:dyDescent="0.25">
      <c r="A1315">
        <v>1313</v>
      </c>
      <c r="B1315" t="s">
        <v>2469</v>
      </c>
      <c r="C1315">
        <v>144629</v>
      </c>
      <c r="D1315">
        <v>0</v>
      </c>
      <c r="E1315">
        <v>10638</v>
      </c>
      <c r="F1315">
        <v>-1414.4166666666699</v>
      </c>
      <c r="G1315">
        <v>5.0054794520547903</v>
      </c>
      <c r="H1315">
        <v>1</v>
      </c>
      <c r="I1315">
        <v>0</v>
      </c>
      <c r="J1315">
        <v>994.58</v>
      </c>
      <c r="K1315">
        <v>4</v>
      </c>
      <c r="L1315">
        <v>2</v>
      </c>
      <c r="M1315" s="3">
        <v>-7.26</v>
      </c>
      <c r="N1315" s="3">
        <v>-7.26</v>
      </c>
      <c r="O1315" s="3">
        <v>2</v>
      </c>
      <c r="P1315" s="4">
        <v>1000.01</v>
      </c>
      <c r="Q1315">
        <f t="shared" si="80"/>
        <v>10000.099999999999</v>
      </c>
      <c r="R1315">
        <f t="shared" si="81"/>
        <v>9000.0899999999983</v>
      </c>
      <c r="S1315">
        <f>VLOOKUP(B1315,Sheet1!B:C,2,0)</f>
        <v>0.11077624705472799</v>
      </c>
      <c r="T1315">
        <f t="shared" si="82"/>
        <v>889.23264518280143</v>
      </c>
      <c r="U1315">
        <f t="shared" si="83"/>
        <v>-1000.0100000000002</v>
      </c>
    </row>
    <row r="1316" spans="1:21" x14ac:dyDescent="0.25">
      <c r="A1316">
        <v>1314</v>
      </c>
      <c r="B1316" t="s">
        <v>1548</v>
      </c>
      <c r="C1316">
        <v>7497</v>
      </c>
      <c r="D1316">
        <v>0</v>
      </c>
      <c r="E1316">
        <v>0</v>
      </c>
      <c r="F1316">
        <v>-624.75</v>
      </c>
      <c r="G1316">
        <v>7.0054794520547903</v>
      </c>
      <c r="H1316">
        <v>1</v>
      </c>
      <c r="I1316">
        <v>0</v>
      </c>
      <c r="J1316">
        <v>0</v>
      </c>
      <c r="K1316">
        <v>6</v>
      </c>
      <c r="L1316">
        <v>1</v>
      </c>
      <c r="M1316" s="3">
        <v>13.4</v>
      </c>
      <c r="N1316" s="3">
        <v>13.4</v>
      </c>
      <c r="O1316" s="3">
        <v>1</v>
      </c>
      <c r="P1316" s="4">
        <v>1.83</v>
      </c>
      <c r="Q1316">
        <f t="shared" si="80"/>
        <v>18.3</v>
      </c>
      <c r="R1316">
        <f t="shared" si="81"/>
        <v>16.47</v>
      </c>
      <c r="S1316">
        <f>VLOOKUP(B1316,Sheet1!B:C,2,0)</f>
        <v>8.21815506159254E-2</v>
      </c>
      <c r="T1316">
        <f t="shared" si="82"/>
        <v>1.6796077623728567</v>
      </c>
      <c r="U1316">
        <f t="shared" si="83"/>
        <v>-1.8300000000000018</v>
      </c>
    </row>
    <row r="1317" spans="1:21" x14ac:dyDescent="0.25">
      <c r="A1317">
        <v>1315</v>
      </c>
      <c r="B1317" t="s">
        <v>777</v>
      </c>
      <c r="C1317">
        <v>63621</v>
      </c>
      <c r="D1317">
        <v>0</v>
      </c>
      <c r="E1317">
        <v>5545</v>
      </c>
      <c r="F1317">
        <v>243.25</v>
      </c>
      <c r="G1317">
        <v>11.0082191780822</v>
      </c>
      <c r="H1317">
        <v>1</v>
      </c>
      <c r="I1317">
        <v>0</v>
      </c>
      <c r="J1317">
        <v>446.46</v>
      </c>
      <c r="K1317">
        <v>11</v>
      </c>
      <c r="L1317">
        <v>1</v>
      </c>
      <c r="M1317" s="3">
        <v>26.56</v>
      </c>
      <c r="N1317" s="3">
        <v>26.56</v>
      </c>
      <c r="O1317" s="3">
        <v>1</v>
      </c>
      <c r="P1317" s="4">
        <v>481.36</v>
      </c>
      <c r="Q1317">
        <f t="shared" si="80"/>
        <v>4813.5999999999995</v>
      </c>
      <c r="R1317">
        <f t="shared" si="81"/>
        <v>4332.24</v>
      </c>
      <c r="S1317">
        <f>VLOOKUP(B1317,Sheet1!B:C,2,0)</f>
        <v>4.7043013081166797E-2</v>
      </c>
      <c r="T1317">
        <f t="shared" si="82"/>
        <v>458.71537522324957</v>
      </c>
      <c r="U1317">
        <f t="shared" si="83"/>
        <v>-481.35999999999967</v>
      </c>
    </row>
    <row r="1318" spans="1:21" x14ac:dyDescent="0.25">
      <c r="A1318">
        <v>1316</v>
      </c>
      <c r="B1318" t="s">
        <v>3584</v>
      </c>
      <c r="C1318">
        <v>17982</v>
      </c>
      <c r="D1318">
        <v>0</v>
      </c>
      <c r="E1318">
        <v>0</v>
      </c>
      <c r="F1318">
        <v>-1498.5</v>
      </c>
      <c r="G1318">
        <v>6.0054794520547903</v>
      </c>
      <c r="H1318">
        <v>1</v>
      </c>
      <c r="I1318">
        <v>0</v>
      </c>
      <c r="J1318">
        <v>0</v>
      </c>
      <c r="K1318">
        <v>6</v>
      </c>
      <c r="L1318">
        <v>1</v>
      </c>
      <c r="M1318" s="3">
        <v>22.65</v>
      </c>
      <c r="N1318" s="3">
        <v>22.65</v>
      </c>
      <c r="O1318" s="3">
        <v>1</v>
      </c>
      <c r="P1318" s="4">
        <v>222.15</v>
      </c>
      <c r="Q1318">
        <f t="shared" si="80"/>
        <v>2221.5</v>
      </c>
      <c r="R1318">
        <f t="shared" si="81"/>
        <v>1999.35</v>
      </c>
      <c r="S1318">
        <f>VLOOKUP(B1318,Sheet1!B:C,2,0)</f>
        <v>9.4786515487695094E-2</v>
      </c>
      <c r="T1318">
        <f t="shared" si="82"/>
        <v>201.09317558440853</v>
      </c>
      <c r="U1318">
        <f t="shared" si="83"/>
        <v>-222.15000000000009</v>
      </c>
    </row>
    <row r="1319" spans="1:21" x14ac:dyDescent="0.25">
      <c r="A1319">
        <v>1317</v>
      </c>
      <c r="B1319" s="1" t="s">
        <v>2399</v>
      </c>
      <c r="C1319">
        <v>182727</v>
      </c>
      <c r="D1319">
        <v>0</v>
      </c>
      <c r="E1319">
        <v>19915</v>
      </c>
      <c r="F1319">
        <v>4687.75</v>
      </c>
      <c r="G1319">
        <v>6.0054794520547903</v>
      </c>
      <c r="H1319">
        <v>1</v>
      </c>
      <c r="I1319">
        <v>0</v>
      </c>
      <c r="J1319">
        <v>509.68</v>
      </c>
      <c r="K1319">
        <v>5</v>
      </c>
      <c r="L1319">
        <v>1</v>
      </c>
      <c r="M1319" s="3">
        <v>25.92</v>
      </c>
      <c r="N1319" s="3">
        <v>25.92</v>
      </c>
      <c r="O1319" s="3">
        <v>1</v>
      </c>
      <c r="P1319" s="4">
        <v>490.46</v>
      </c>
      <c r="Q1319">
        <f t="shared" si="80"/>
        <v>4904.5999999999995</v>
      </c>
      <c r="R1319">
        <f t="shared" si="81"/>
        <v>4414.1399999999994</v>
      </c>
      <c r="S1319">
        <f>VLOOKUP(B1319,Sheet1!B:C,2,0)</f>
        <v>9.2645445692959794E-2</v>
      </c>
      <c r="T1319">
        <f t="shared" si="82"/>
        <v>445.02111470543093</v>
      </c>
      <c r="U1319">
        <f t="shared" si="83"/>
        <v>-490.46000000000004</v>
      </c>
    </row>
    <row r="1320" spans="1:21" x14ac:dyDescent="0.25">
      <c r="A1320">
        <v>1318</v>
      </c>
      <c r="B1320" t="s">
        <v>1742</v>
      </c>
      <c r="C1320">
        <v>16196</v>
      </c>
      <c r="D1320">
        <v>0</v>
      </c>
      <c r="E1320">
        <v>1131</v>
      </c>
      <c r="F1320">
        <v>-218.666666666667</v>
      </c>
      <c r="G1320">
        <v>6.0027397260274</v>
      </c>
      <c r="H1320">
        <v>1</v>
      </c>
      <c r="I1320">
        <v>0</v>
      </c>
      <c r="J1320">
        <v>108</v>
      </c>
      <c r="K1320">
        <v>6</v>
      </c>
      <c r="L1320">
        <v>1</v>
      </c>
      <c r="M1320" s="3">
        <v>24</v>
      </c>
      <c r="N1320" s="3">
        <v>24</v>
      </c>
      <c r="O1320" s="3">
        <v>1</v>
      </c>
      <c r="P1320" s="4">
        <v>179.83</v>
      </c>
      <c r="Q1320">
        <f t="shared" si="80"/>
        <v>1798.3</v>
      </c>
      <c r="R1320">
        <f t="shared" si="81"/>
        <v>1618.47</v>
      </c>
      <c r="S1320">
        <f>VLOOKUP(B1320,Sheet1!B:C,2,0)</f>
        <v>9.5552023003814796E-2</v>
      </c>
      <c r="T1320">
        <f t="shared" si="82"/>
        <v>162.64687970322399</v>
      </c>
      <c r="U1320">
        <f t="shared" si="83"/>
        <v>-179.82999999999993</v>
      </c>
    </row>
    <row r="1321" spans="1:21" x14ac:dyDescent="0.25">
      <c r="A1321">
        <v>1319</v>
      </c>
      <c r="B1321" t="s">
        <v>281</v>
      </c>
      <c r="C1321">
        <v>147900</v>
      </c>
      <c r="D1321">
        <v>0</v>
      </c>
      <c r="E1321">
        <v>8846</v>
      </c>
      <c r="F1321">
        <v>-3479</v>
      </c>
      <c r="G1321">
        <v>5.0027397260274</v>
      </c>
      <c r="H1321">
        <v>1</v>
      </c>
      <c r="I1321">
        <v>0</v>
      </c>
      <c r="J1321">
        <v>61.58</v>
      </c>
      <c r="K1321">
        <v>5</v>
      </c>
      <c r="L1321">
        <v>1</v>
      </c>
      <c r="M1321" s="3">
        <v>-2.08</v>
      </c>
      <c r="N1321" s="3">
        <v>-2.08</v>
      </c>
      <c r="O1321" s="3">
        <v>1</v>
      </c>
      <c r="P1321" s="4">
        <v>126.08</v>
      </c>
      <c r="Q1321">
        <f t="shared" si="80"/>
        <v>1260.8</v>
      </c>
      <c r="R1321">
        <f t="shared" si="81"/>
        <v>1134.72</v>
      </c>
      <c r="S1321">
        <f>VLOOKUP(B1321,Sheet1!B:C,2,0)</f>
        <v>0.10608104711602501</v>
      </c>
      <c r="T1321">
        <f t="shared" si="82"/>
        <v>112.70530157961157</v>
      </c>
      <c r="U1321">
        <f t="shared" si="83"/>
        <v>-126.07999999999993</v>
      </c>
    </row>
    <row r="1322" spans="1:21" x14ac:dyDescent="0.25">
      <c r="A1322">
        <v>1320</v>
      </c>
      <c r="B1322" t="s">
        <v>1585</v>
      </c>
      <c r="C1322">
        <v>4132</v>
      </c>
      <c r="D1322">
        <v>0</v>
      </c>
      <c r="E1322">
        <v>361</v>
      </c>
      <c r="F1322">
        <v>16.6666666666667</v>
      </c>
      <c r="G1322">
        <v>6.0054794520547903</v>
      </c>
      <c r="H1322">
        <v>1</v>
      </c>
      <c r="I1322">
        <v>0</v>
      </c>
      <c r="J1322">
        <v>36.22</v>
      </c>
      <c r="K1322">
        <v>5</v>
      </c>
      <c r="L1322">
        <v>1</v>
      </c>
      <c r="M1322" s="3">
        <v>14.77</v>
      </c>
      <c r="N1322" s="3">
        <v>14.77</v>
      </c>
      <c r="O1322" s="3">
        <v>1</v>
      </c>
      <c r="P1322" s="4">
        <v>45.73</v>
      </c>
      <c r="Q1322">
        <f t="shared" si="80"/>
        <v>457.29999999999995</v>
      </c>
      <c r="R1322">
        <f t="shared" si="81"/>
        <v>411.56999999999994</v>
      </c>
      <c r="S1322">
        <f>VLOOKUP(B1322,Sheet1!B:C,2,0)</f>
        <v>9.5037295198565297E-2</v>
      </c>
      <c r="T1322">
        <f t="shared" si="82"/>
        <v>41.383944490569604</v>
      </c>
      <c r="U1322">
        <f t="shared" si="83"/>
        <v>-45.730000000000018</v>
      </c>
    </row>
    <row r="1323" spans="1:21" x14ac:dyDescent="0.25">
      <c r="A1323">
        <v>1321</v>
      </c>
      <c r="B1323" t="s">
        <v>2374</v>
      </c>
      <c r="C1323">
        <v>4666</v>
      </c>
      <c r="D1323">
        <v>0</v>
      </c>
      <c r="E1323">
        <v>0</v>
      </c>
      <c r="F1323">
        <v>-388.83333333333297</v>
      </c>
      <c r="G1323">
        <v>5.0054794520547903</v>
      </c>
      <c r="H1323">
        <v>1</v>
      </c>
      <c r="I1323">
        <v>0</v>
      </c>
      <c r="J1323">
        <v>0</v>
      </c>
      <c r="K1323">
        <v>5</v>
      </c>
      <c r="L1323">
        <v>1</v>
      </c>
      <c r="M1323" s="3">
        <v>30.22</v>
      </c>
      <c r="N1323" s="3">
        <v>30.22</v>
      </c>
      <c r="O1323" s="3">
        <v>1</v>
      </c>
      <c r="P1323" s="4">
        <v>31.02</v>
      </c>
      <c r="Q1323">
        <f t="shared" si="80"/>
        <v>310.2</v>
      </c>
      <c r="R1323">
        <f t="shared" si="81"/>
        <v>279.18</v>
      </c>
      <c r="S1323">
        <f>VLOOKUP(B1323,Sheet1!B:C,2,0)</f>
        <v>0.10909501978870099</v>
      </c>
      <c r="T1323">
        <f t="shared" si="82"/>
        <v>27.635872486154497</v>
      </c>
      <c r="U1323">
        <f t="shared" si="83"/>
        <v>-31.019999999999982</v>
      </c>
    </row>
    <row r="1324" spans="1:21" x14ac:dyDescent="0.25">
      <c r="A1324">
        <v>1322</v>
      </c>
      <c r="B1324" t="s">
        <v>245</v>
      </c>
      <c r="C1324">
        <v>1965</v>
      </c>
      <c r="D1324">
        <v>0</v>
      </c>
      <c r="E1324">
        <v>96</v>
      </c>
      <c r="F1324">
        <v>-67.75</v>
      </c>
      <c r="G1324">
        <v>6.0054794520547903</v>
      </c>
      <c r="H1324">
        <v>1</v>
      </c>
      <c r="I1324">
        <v>0</v>
      </c>
      <c r="J1324">
        <v>9.24</v>
      </c>
      <c r="K1324">
        <v>5</v>
      </c>
      <c r="L1324">
        <v>1</v>
      </c>
      <c r="M1324" s="3">
        <v>26.04</v>
      </c>
      <c r="N1324" s="3">
        <v>26.04</v>
      </c>
      <c r="O1324" s="3">
        <v>1</v>
      </c>
      <c r="P1324" s="4">
        <v>20.02</v>
      </c>
      <c r="Q1324">
        <f t="shared" si="80"/>
        <v>200.2</v>
      </c>
      <c r="R1324">
        <f t="shared" si="81"/>
        <v>180.17999999999998</v>
      </c>
      <c r="S1324">
        <f>VLOOKUP(B1324,Sheet1!B:C,2,0)</f>
        <v>9.4848936457791494E-2</v>
      </c>
      <c r="T1324">
        <f t="shared" si="82"/>
        <v>18.121124292115013</v>
      </c>
      <c r="U1324">
        <f t="shared" si="83"/>
        <v>-20.02000000000001</v>
      </c>
    </row>
    <row r="1325" spans="1:21" x14ac:dyDescent="0.25">
      <c r="A1325">
        <v>1323</v>
      </c>
      <c r="B1325" t="s">
        <v>830</v>
      </c>
      <c r="C1325">
        <v>4084</v>
      </c>
      <c r="D1325">
        <v>0</v>
      </c>
      <c r="E1325">
        <v>0</v>
      </c>
      <c r="F1325">
        <v>-340.33333333333297</v>
      </c>
      <c r="G1325">
        <v>4.9369863013698598</v>
      </c>
      <c r="H1325">
        <v>1</v>
      </c>
      <c r="I1325">
        <v>0</v>
      </c>
      <c r="J1325">
        <v>0</v>
      </c>
      <c r="K1325">
        <v>4</v>
      </c>
      <c r="L1325">
        <v>1</v>
      </c>
      <c r="M1325" s="3">
        <v>10.36</v>
      </c>
      <c r="N1325" s="3">
        <v>10.36</v>
      </c>
      <c r="O1325" s="3">
        <v>1</v>
      </c>
      <c r="P1325" s="4">
        <v>45.61</v>
      </c>
      <c r="Q1325">
        <f t="shared" si="80"/>
        <v>456.09999999999997</v>
      </c>
      <c r="R1325">
        <f t="shared" si="81"/>
        <v>410.48999999999995</v>
      </c>
      <c r="S1325">
        <f>VLOOKUP(B1325,Sheet1!B:C,2,0)</f>
        <v>0.11014139443896501</v>
      </c>
      <c r="T1325">
        <f t="shared" si="82"/>
        <v>40.586450999638807</v>
      </c>
      <c r="U1325">
        <f t="shared" si="83"/>
        <v>-45.610000000000014</v>
      </c>
    </row>
    <row r="1326" spans="1:21" x14ac:dyDescent="0.25">
      <c r="A1326">
        <v>1324</v>
      </c>
      <c r="B1326" t="s">
        <v>3727</v>
      </c>
      <c r="C1326">
        <v>10523</v>
      </c>
      <c r="D1326">
        <v>0</v>
      </c>
      <c r="E1326">
        <v>420</v>
      </c>
      <c r="F1326">
        <v>-456.91666666666703</v>
      </c>
      <c r="G1326">
        <v>6.0054794520547903</v>
      </c>
      <c r="H1326">
        <v>1</v>
      </c>
      <c r="I1326">
        <v>0</v>
      </c>
      <c r="J1326">
        <v>61.99</v>
      </c>
      <c r="K1326">
        <v>6</v>
      </c>
      <c r="L1326">
        <v>1</v>
      </c>
      <c r="M1326" s="3">
        <v>14.64</v>
      </c>
      <c r="N1326" s="3">
        <v>14.64</v>
      </c>
      <c r="O1326" s="3">
        <v>1</v>
      </c>
      <c r="P1326" s="4">
        <v>42.91</v>
      </c>
      <c r="Q1326">
        <f t="shared" si="80"/>
        <v>429.09999999999997</v>
      </c>
      <c r="R1326">
        <f t="shared" si="81"/>
        <v>386.18999999999994</v>
      </c>
      <c r="S1326">
        <f>VLOOKUP(B1326,Sheet1!B:C,2,0)</f>
        <v>9.5292272169098496E-2</v>
      </c>
      <c r="T1326">
        <f t="shared" si="82"/>
        <v>38.82100860122398</v>
      </c>
      <c r="U1326">
        <f t="shared" si="83"/>
        <v>-42.910000000000025</v>
      </c>
    </row>
    <row r="1327" spans="1:21" x14ac:dyDescent="0.25">
      <c r="A1327">
        <v>1325</v>
      </c>
      <c r="B1327" t="s">
        <v>3540</v>
      </c>
      <c r="C1327">
        <v>11016</v>
      </c>
      <c r="D1327">
        <v>0</v>
      </c>
      <c r="E1327">
        <v>873</v>
      </c>
      <c r="F1327">
        <v>-45</v>
      </c>
      <c r="G1327">
        <v>6.0849315068493199</v>
      </c>
      <c r="H1327">
        <v>1</v>
      </c>
      <c r="I1327">
        <v>0</v>
      </c>
      <c r="J1327">
        <v>88.99</v>
      </c>
      <c r="K1327">
        <v>6</v>
      </c>
      <c r="L1327">
        <v>1</v>
      </c>
      <c r="M1327" s="3">
        <v>30.12</v>
      </c>
      <c r="N1327" s="3">
        <v>30.12</v>
      </c>
      <c r="O1327" s="3">
        <v>1</v>
      </c>
      <c r="P1327" s="4">
        <v>137.88999999999999</v>
      </c>
      <c r="Q1327">
        <f t="shared" si="80"/>
        <v>1378.8999999999999</v>
      </c>
      <c r="R1327">
        <f t="shared" si="81"/>
        <v>1241.0099999999998</v>
      </c>
      <c r="S1327">
        <f>VLOOKUP(B1327,Sheet1!B:C,2,0)</f>
        <v>9.4341169101268399E-2</v>
      </c>
      <c r="T1327">
        <f t="shared" si="82"/>
        <v>124.88129619262608</v>
      </c>
      <c r="U1327">
        <f t="shared" si="83"/>
        <v>-137.8900000000001</v>
      </c>
    </row>
    <row r="1328" spans="1:21" x14ac:dyDescent="0.25">
      <c r="A1328">
        <v>1326</v>
      </c>
      <c r="B1328" t="s">
        <v>959</v>
      </c>
      <c r="C1328">
        <v>11400</v>
      </c>
      <c r="D1328">
        <v>2242</v>
      </c>
      <c r="E1328">
        <v>1494</v>
      </c>
      <c r="F1328">
        <v>544</v>
      </c>
      <c r="G1328">
        <v>5.1068493150684899</v>
      </c>
      <c r="H1328">
        <v>1</v>
      </c>
      <c r="I1328">
        <v>1</v>
      </c>
      <c r="J1328">
        <v>205.3</v>
      </c>
      <c r="K1328">
        <v>4</v>
      </c>
      <c r="L1328">
        <v>3</v>
      </c>
      <c r="M1328" s="3">
        <v>35.76</v>
      </c>
      <c r="N1328" s="3">
        <v>35.76</v>
      </c>
      <c r="O1328" s="3">
        <v>3</v>
      </c>
      <c r="P1328" s="4">
        <v>59.95</v>
      </c>
      <c r="Q1328">
        <f t="shared" si="80"/>
        <v>599.5</v>
      </c>
      <c r="R1328">
        <f t="shared" si="81"/>
        <v>539.54999999999995</v>
      </c>
      <c r="S1328">
        <f>VLOOKUP(B1328,Sheet1!B:C,2,0)</f>
        <v>9.8093655579379796E-2</v>
      </c>
      <c r="T1328">
        <f t="shared" si="82"/>
        <v>54.069285348016187</v>
      </c>
      <c r="U1328">
        <f t="shared" si="83"/>
        <v>-59.950000000000045</v>
      </c>
    </row>
    <row r="1329" spans="1:21" x14ac:dyDescent="0.25">
      <c r="A1329">
        <v>1327</v>
      </c>
      <c r="B1329" t="s">
        <v>1868</v>
      </c>
      <c r="C1329">
        <v>1628165</v>
      </c>
      <c r="D1329">
        <v>0</v>
      </c>
      <c r="E1329">
        <v>201234</v>
      </c>
      <c r="F1329">
        <v>65553.583333333299</v>
      </c>
      <c r="G1329">
        <v>4</v>
      </c>
      <c r="H1329">
        <v>1</v>
      </c>
      <c r="I1329">
        <v>1</v>
      </c>
      <c r="J1329">
        <v>495.9</v>
      </c>
      <c r="K1329">
        <v>4</v>
      </c>
      <c r="L1329">
        <v>2</v>
      </c>
      <c r="M1329" s="3">
        <v>34.700000000000003</v>
      </c>
      <c r="N1329" s="3">
        <v>34.700000000000003</v>
      </c>
      <c r="O1329" s="3">
        <v>2</v>
      </c>
      <c r="P1329" s="4">
        <v>537.99</v>
      </c>
      <c r="Q1329">
        <f t="shared" si="80"/>
        <v>5379.9</v>
      </c>
      <c r="R1329">
        <f t="shared" si="81"/>
        <v>4841.91</v>
      </c>
      <c r="S1329">
        <f>VLOOKUP(B1329,Sheet1!B:C,2,0)</f>
        <v>5.5225320739113903E-2</v>
      </c>
      <c r="T1329">
        <f t="shared" si="82"/>
        <v>508.27932969556412</v>
      </c>
      <c r="U1329">
        <f t="shared" si="83"/>
        <v>-537.98999999999978</v>
      </c>
    </row>
    <row r="1330" spans="1:21" x14ac:dyDescent="0.25">
      <c r="A1330">
        <v>1328</v>
      </c>
      <c r="B1330" t="s">
        <v>995</v>
      </c>
      <c r="C1330">
        <v>313309</v>
      </c>
      <c r="D1330">
        <v>0</v>
      </c>
      <c r="E1330">
        <v>45315</v>
      </c>
      <c r="F1330">
        <v>19205.916666666701</v>
      </c>
      <c r="G1330">
        <v>6.5041095890411</v>
      </c>
      <c r="H1330">
        <v>1</v>
      </c>
      <c r="I1330">
        <v>0</v>
      </c>
      <c r="J1330">
        <v>931.16</v>
      </c>
      <c r="K1330">
        <v>6</v>
      </c>
      <c r="L1330">
        <v>1</v>
      </c>
      <c r="M1330" s="3">
        <v>-1.01</v>
      </c>
      <c r="N1330" s="3">
        <v>-1.01</v>
      </c>
      <c r="O1330" s="3">
        <v>1</v>
      </c>
      <c r="P1330" s="4">
        <v>810.96</v>
      </c>
      <c r="Q1330">
        <f t="shared" si="80"/>
        <v>8109.6</v>
      </c>
      <c r="R1330">
        <f t="shared" si="81"/>
        <v>7298.64</v>
      </c>
      <c r="S1330">
        <f>VLOOKUP(B1330,Sheet1!B:C,2,0)</f>
        <v>8.1618427582612202E-2</v>
      </c>
      <c r="T1330">
        <f t="shared" si="82"/>
        <v>744.77071996760492</v>
      </c>
      <c r="U1330">
        <f t="shared" si="83"/>
        <v>-810.96</v>
      </c>
    </row>
    <row r="1331" spans="1:21" x14ac:dyDescent="0.25">
      <c r="A1331">
        <v>1329</v>
      </c>
      <c r="B1331" t="s">
        <v>1849</v>
      </c>
      <c r="C1331">
        <v>19112</v>
      </c>
      <c r="D1331">
        <v>0</v>
      </c>
      <c r="E1331">
        <v>0</v>
      </c>
      <c r="F1331">
        <v>-1592.6666666666699</v>
      </c>
      <c r="G1331">
        <v>3.9917808219178101</v>
      </c>
      <c r="H1331">
        <v>1</v>
      </c>
      <c r="I1331">
        <v>0</v>
      </c>
      <c r="J1331">
        <v>0</v>
      </c>
      <c r="K1331">
        <v>4</v>
      </c>
      <c r="L1331">
        <v>2</v>
      </c>
      <c r="M1331" s="3">
        <v>34.08</v>
      </c>
      <c r="N1331" s="3">
        <v>34.08</v>
      </c>
      <c r="O1331" s="3">
        <v>2</v>
      </c>
      <c r="P1331" s="4">
        <v>128.52000000000001</v>
      </c>
      <c r="Q1331">
        <f t="shared" si="80"/>
        <v>1285.2</v>
      </c>
      <c r="R1331">
        <f t="shared" si="81"/>
        <v>1156.68</v>
      </c>
      <c r="S1331">
        <f>VLOOKUP(B1331,Sheet1!B:C,2,0)</f>
        <v>0.11908856592083999</v>
      </c>
      <c r="T1331">
        <f t="shared" si="82"/>
        <v>113.21473750785364</v>
      </c>
      <c r="U1331">
        <f t="shared" si="83"/>
        <v>-128.51999999999998</v>
      </c>
    </row>
    <row r="1332" spans="1:21" x14ac:dyDescent="0.25">
      <c r="A1332">
        <v>1330</v>
      </c>
      <c r="B1332" t="s">
        <v>376</v>
      </c>
      <c r="C1332">
        <v>16742</v>
      </c>
      <c r="D1332">
        <v>0</v>
      </c>
      <c r="E1332">
        <v>0</v>
      </c>
      <c r="F1332">
        <v>-1395.1666666666699</v>
      </c>
      <c r="G1332">
        <v>7.0054794520547903</v>
      </c>
      <c r="H1332">
        <v>1</v>
      </c>
      <c r="I1332">
        <v>0</v>
      </c>
      <c r="J1332">
        <v>0</v>
      </c>
      <c r="K1332">
        <v>6</v>
      </c>
      <c r="L1332">
        <v>1</v>
      </c>
      <c r="M1332" s="3">
        <v>7.02</v>
      </c>
      <c r="N1332" s="3">
        <v>7.02</v>
      </c>
      <c r="O1332" s="3">
        <v>1</v>
      </c>
      <c r="P1332" s="4">
        <v>111.51</v>
      </c>
      <c r="Q1332">
        <f t="shared" si="80"/>
        <v>1115.0999999999999</v>
      </c>
      <c r="R1332">
        <f t="shared" si="81"/>
        <v>1003.5899999999999</v>
      </c>
      <c r="S1332">
        <f>VLOOKUP(B1332,Sheet1!B:C,2,0)</f>
        <v>8.21815506159254E-2</v>
      </c>
      <c r="T1332">
        <f t="shared" si="82"/>
        <v>102.34593529081816</v>
      </c>
      <c r="U1332">
        <f t="shared" si="83"/>
        <v>-111.50999999999999</v>
      </c>
    </row>
    <row r="1333" spans="1:21" x14ac:dyDescent="0.25">
      <c r="A1333">
        <v>1331</v>
      </c>
      <c r="B1333" t="s">
        <v>1981</v>
      </c>
      <c r="C1333">
        <v>12419</v>
      </c>
      <c r="D1333">
        <v>52692</v>
      </c>
      <c r="E1333">
        <v>2088</v>
      </c>
      <c r="F1333">
        <v>1053.0833333333301</v>
      </c>
      <c r="G1333">
        <v>4.0027397260274</v>
      </c>
      <c r="H1333">
        <v>1</v>
      </c>
      <c r="I1333">
        <v>1</v>
      </c>
      <c r="J1333">
        <v>308.35000000000002</v>
      </c>
      <c r="K1333">
        <v>3</v>
      </c>
      <c r="L1333">
        <v>4</v>
      </c>
      <c r="M1333" s="3">
        <v>6.8</v>
      </c>
      <c r="N1333" s="3">
        <v>6.8</v>
      </c>
      <c r="O1333" s="3">
        <v>4</v>
      </c>
      <c r="P1333" s="4">
        <v>164.5</v>
      </c>
      <c r="Q1333">
        <f t="shared" si="80"/>
        <v>1645</v>
      </c>
      <c r="R1333">
        <f t="shared" si="81"/>
        <v>1480.5</v>
      </c>
      <c r="S1333">
        <f>VLOOKUP(B1333,Sheet1!B:C,2,0)</f>
        <v>0.104744188976167</v>
      </c>
      <c r="T1333">
        <f t="shared" si="82"/>
        <v>147.26958091342053</v>
      </c>
      <c r="U1333">
        <f t="shared" si="83"/>
        <v>-164.5</v>
      </c>
    </row>
    <row r="1334" spans="1:21" x14ac:dyDescent="0.25">
      <c r="A1334">
        <v>1332</v>
      </c>
      <c r="B1334" t="s">
        <v>1986</v>
      </c>
      <c r="C1334">
        <v>3968</v>
      </c>
      <c r="D1334">
        <v>0</v>
      </c>
      <c r="E1334">
        <v>0</v>
      </c>
      <c r="F1334">
        <v>-330.66666666666703</v>
      </c>
      <c r="G1334">
        <v>6.0027397260274</v>
      </c>
      <c r="H1334">
        <v>1</v>
      </c>
      <c r="I1334">
        <v>0</v>
      </c>
      <c r="J1334">
        <v>0</v>
      </c>
      <c r="K1334">
        <v>6</v>
      </c>
      <c r="L1334">
        <v>1</v>
      </c>
      <c r="M1334" s="3">
        <v>33.119999999999997</v>
      </c>
      <c r="N1334" s="3">
        <v>33.119999999999997</v>
      </c>
      <c r="O1334" s="3">
        <v>1</v>
      </c>
      <c r="P1334" s="4">
        <v>61</v>
      </c>
      <c r="Q1334">
        <f t="shared" si="80"/>
        <v>610</v>
      </c>
      <c r="R1334">
        <f t="shared" si="81"/>
        <v>549</v>
      </c>
      <c r="S1334">
        <f>VLOOKUP(B1334,Sheet1!B:C,2,0)</f>
        <v>9.4823316877305996E-2</v>
      </c>
      <c r="T1334">
        <f t="shared" si="82"/>
        <v>55.215777670484329</v>
      </c>
      <c r="U1334">
        <f t="shared" si="83"/>
        <v>-61</v>
      </c>
    </row>
    <row r="1335" spans="1:21" x14ac:dyDescent="0.25">
      <c r="A1335">
        <v>1333</v>
      </c>
      <c r="B1335" t="s">
        <v>2776</v>
      </c>
      <c r="C1335">
        <v>457677</v>
      </c>
      <c r="D1335">
        <v>940292</v>
      </c>
      <c r="E1335">
        <v>21826</v>
      </c>
      <c r="F1335">
        <v>-16313.75</v>
      </c>
      <c r="G1335">
        <v>6.8520547945205497</v>
      </c>
      <c r="H1335">
        <v>1</v>
      </c>
      <c r="I1335">
        <v>1</v>
      </c>
      <c r="J1335">
        <v>0</v>
      </c>
      <c r="K1335">
        <v>6</v>
      </c>
      <c r="L1335">
        <v>2</v>
      </c>
      <c r="M1335" s="3">
        <v>20.54</v>
      </c>
      <c r="N1335" s="3">
        <v>20.54</v>
      </c>
      <c r="O1335" s="3">
        <v>2</v>
      </c>
      <c r="P1335" s="4">
        <v>0</v>
      </c>
      <c r="Q1335">
        <f t="shared" si="80"/>
        <v>0</v>
      </c>
      <c r="R1335">
        <f t="shared" si="81"/>
        <v>0</v>
      </c>
      <c r="S1335">
        <f>VLOOKUP(B1335,Sheet1!B:C,2,0)</f>
        <v>2.97643484209048E-2</v>
      </c>
      <c r="T1335">
        <f t="shared" si="82"/>
        <v>0</v>
      </c>
      <c r="U1335">
        <f t="shared" si="83"/>
        <v>0</v>
      </c>
    </row>
    <row r="1336" spans="1:21" x14ac:dyDescent="0.25">
      <c r="A1336">
        <v>1334</v>
      </c>
      <c r="B1336" t="s">
        <v>3039</v>
      </c>
      <c r="C1336">
        <v>963288</v>
      </c>
      <c r="D1336">
        <v>0</v>
      </c>
      <c r="E1336">
        <v>54281</v>
      </c>
      <c r="F1336">
        <v>-25993</v>
      </c>
      <c r="G1336">
        <v>6.0054794520547903</v>
      </c>
      <c r="H1336">
        <v>1</v>
      </c>
      <c r="I1336">
        <v>0</v>
      </c>
      <c r="J1336">
        <v>0</v>
      </c>
      <c r="K1336">
        <v>6</v>
      </c>
      <c r="L1336">
        <v>1</v>
      </c>
      <c r="M1336" s="3">
        <v>21.12</v>
      </c>
      <c r="N1336" s="3">
        <v>21.12</v>
      </c>
      <c r="O1336" s="3">
        <v>1</v>
      </c>
      <c r="P1336" s="4">
        <v>488.68</v>
      </c>
      <c r="Q1336">
        <f t="shared" si="80"/>
        <v>4886.8</v>
      </c>
      <c r="R1336">
        <f t="shared" si="81"/>
        <v>4398.12</v>
      </c>
      <c r="S1336">
        <f>VLOOKUP(B1336,Sheet1!B:C,2,0)</f>
        <v>7.5921613724530906E-2</v>
      </c>
      <c r="T1336">
        <f t="shared" si="82"/>
        <v>451.57862580509624</v>
      </c>
      <c r="U1336">
        <f t="shared" si="83"/>
        <v>-488.68000000000029</v>
      </c>
    </row>
    <row r="1337" spans="1:21" x14ac:dyDescent="0.25">
      <c r="A1337">
        <v>1335</v>
      </c>
      <c r="B1337" t="s">
        <v>1413</v>
      </c>
      <c r="C1337">
        <v>6249</v>
      </c>
      <c r="D1337">
        <v>0</v>
      </c>
      <c r="E1337">
        <v>0</v>
      </c>
      <c r="F1337">
        <v>-520.75</v>
      </c>
      <c r="G1337">
        <v>4.0027397260274</v>
      </c>
      <c r="H1337">
        <v>1</v>
      </c>
      <c r="I1337">
        <v>0</v>
      </c>
      <c r="J1337">
        <v>0</v>
      </c>
      <c r="K1337">
        <v>3</v>
      </c>
      <c r="L1337">
        <v>1</v>
      </c>
      <c r="M1337" s="3">
        <v>12.92</v>
      </c>
      <c r="N1337" s="3">
        <v>12.92</v>
      </c>
      <c r="O1337" s="3">
        <v>1</v>
      </c>
      <c r="P1337" s="4">
        <v>79.5</v>
      </c>
      <c r="Q1337">
        <f t="shared" si="80"/>
        <v>795</v>
      </c>
      <c r="R1337">
        <f t="shared" si="81"/>
        <v>715.5</v>
      </c>
      <c r="S1337">
        <f>VLOOKUP(B1337,Sheet1!B:C,2,0)</f>
        <v>0.12531156643820801</v>
      </c>
      <c r="T1337">
        <f t="shared" si="82"/>
        <v>69.537730468162465</v>
      </c>
      <c r="U1337">
        <f t="shared" si="83"/>
        <v>-79.5</v>
      </c>
    </row>
    <row r="1338" spans="1:21" x14ac:dyDescent="0.25">
      <c r="A1338">
        <v>1336</v>
      </c>
      <c r="B1338" t="s">
        <v>1668</v>
      </c>
      <c r="C1338">
        <v>27004</v>
      </c>
      <c r="D1338">
        <v>0</v>
      </c>
      <c r="E1338">
        <v>0</v>
      </c>
      <c r="F1338">
        <v>-2250.3333333333298</v>
      </c>
      <c r="G1338">
        <v>5.0054794520547903</v>
      </c>
      <c r="H1338">
        <v>1</v>
      </c>
      <c r="I1338">
        <v>0</v>
      </c>
      <c r="J1338">
        <v>0</v>
      </c>
      <c r="K1338">
        <v>5</v>
      </c>
      <c r="L1338">
        <v>1</v>
      </c>
      <c r="M1338" s="3">
        <v>17.45</v>
      </c>
      <c r="N1338" s="3">
        <v>17.45</v>
      </c>
      <c r="O1338" s="3">
        <v>1</v>
      </c>
      <c r="P1338" s="4">
        <v>250.48</v>
      </c>
      <c r="Q1338">
        <f t="shared" si="80"/>
        <v>2504.7999999999997</v>
      </c>
      <c r="R1338">
        <f t="shared" si="81"/>
        <v>2254.3199999999997</v>
      </c>
      <c r="S1338">
        <f>VLOOKUP(B1338,Sheet1!B:C,2,0)</f>
        <v>0.10909501978870099</v>
      </c>
      <c r="T1338">
        <f t="shared" si="82"/>
        <v>223.15387944332619</v>
      </c>
      <c r="U1338">
        <f t="shared" si="83"/>
        <v>-250.48000000000002</v>
      </c>
    </row>
    <row r="1339" spans="1:21" x14ac:dyDescent="0.25">
      <c r="A1339">
        <v>1337</v>
      </c>
      <c r="B1339" t="s">
        <v>2350</v>
      </c>
      <c r="C1339">
        <v>5462</v>
      </c>
      <c r="D1339">
        <v>0</v>
      </c>
      <c r="E1339">
        <v>624</v>
      </c>
      <c r="F1339">
        <v>168.833333333333</v>
      </c>
      <c r="G1339">
        <v>5.0054794520547903</v>
      </c>
      <c r="H1339">
        <v>1</v>
      </c>
      <c r="I1339">
        <v>0</v>
      </c>
      <c r="J1339">
        <v>92.91</v>
      </c>
      <c r="K1339">
        <v>4</v>
      </c>
      <c r="L1339">
        <v>1</v>
      </c>
      <c r="M1339" s="3">
        <v>21.72</v>
      </c>
      <c r="N1339" s="3">
        <v>21.72</v>
      </c>
      <c r="O1339" s="3">
        <v>1</v>
      </c>
      <c r="P1339" s="4">
        <v>88.46</v>
      </c>
      <c r="Q1339">
        <f t="shared" si="80"/>
        <v>884.59999999999991</v>
      </c>
      <c r="R1339">
        <f t="shared" si="81"/>
        <v>796.13999999999987</v>
      </c>
      <c r="S1339">
        <f>VLOOKUP(B1339,Sheet1!B:C,2,0)</f>
        <v>0.10995699364870599</v>
      </c>
      <c r="T1339">
        <f t="shared" si="82"/>
        <v>78.73320434183546</v>
      </c>
      <c r="U1339">
        <f t="shared" si="83"/>
        <v>-88.460000000000036</v>
      </c>
    </row>
    <row r="1340" spans="1:21" x14ac:dyDescent="0.25">
      <c r="A1340">
        <v>1338</v>
      </c>
      <c r="B1340" t="s">
        <v>3362</v>
      </c>
      <c r="C1340">
        <v>1246</v>
      </c>
      <c r="D1340">
        <v>0</v>
      </c>
      <c r="E1340">
        <v>122</v>
      </c>
      <c r="F1340">
        <v>18.1666666666667</v>
      </c>
      <c r="G1340">
        <v>7.0054794520547903</v>
      </c>
      <c r="H1340">
        <v>1</v>
      </c>
      <c r="I1340">
        <v>0</v>
      </c>
      <c r="J1340">
        <v>18.04</v>
      </c>
      <c r="K1340">
        <v>6</v>
      </c>
      <c r="L1340">
        <v>1</v>
      </c>
      <c r="M1340" s="3">
        <v>30.36</v>
      </c>
      <c r="N1340" s="3">
        <v>30.36</v>
      </c>
      <c r="O1340" s="3">
        <v>1</v>
      </c>
      <c r="P1340" s="4">
        <v>17.82</v>
      </c>
      <c r="Q1340">
        <f t="shared" si="80"/>
        <v>178.2</v>
      </c>
      <c r="R1340">
        <f t="shared" si="81"/>
        <v>160.38</v>
      </c>
      <c r="S1340">
        <f>VLOOKUP(B1340,Sheet1!B:C,2,0)</f>
        <v>8.2310798174494104E-2</v>
      </c>
      <c r="T1340">
        <f t="shared" si="82"/>
        <v>16.353221576530515</v>
      </c>
      <c r="U1340">
        <f t="shared" si="83"/>
        <v>-17.819999999999993</v>
      </c>
    </row>
    <row r="1341" spans="1:21" x14ac:dyDescent="0.25">
      <c r="A1341">
        <v>1339</v>
      </c>
      <c r="B1341" t="s">
        <v>3392</v>
      </c>
      <c r="C1341">
        <v>34464</v>
      </c>
      <c r="D1341">
        <v>29889</v>
      </c>
      <c r="E1341">
        <v>5068</v>
      </c>
      <c r="F1341">
        <v>2196</v>
      </c>
      <c r="G1341">
        <v>3.0027397260274</v>
      </c>
      <c r="H1341">
        <v>1</v>
      </c>
      <c r="I1341">
        <v>1</v>
      </c>
      <c r="J1341">
        <v>80.709999999999994</v>
      </c>
      <c r="K1341">
        <v>3</v>
      </c>
      <c r="L1341">
        <v>2</v>
      </c>
      <c r="M1341" s="3">
        <v>-0.04</v>
      </c>
      <c r="N1341" s="3">
        <v>-0.04</v>
      </c>
      <c r="O1341" s="3">
        <v>2</v>
      </c>
      <c r="P1341" s="4">
        <v>401</v>
      </c>
      <c r="Q1341">
        <f t="shared" si="80"/>
        <v>4010</v>
      </c>
      <c r="R1341">
        <f t="shared" si="81"/>
        <v>3609</v>
      </c>
      <c r="S1341">
        <f>VLOOKUP(B1341,Sheet1!B:C,2,0)</f>
        <v>0.13139968858197301</v>
      </c>
      <c r="T1341">
        <f t="shared" si="82"/>
        <v>348.30872487862882</v>
      </c>
      <c r="U1341">
        <f t="shared" si="83"/>
        <v>-401</v>
      </c>
    </row>
    <row r="1342" spans="1:21" x14ac:dyDescent="0.25">
      <c r="A1342">
        <v>1340</v>
      </c>
      <c r="B1342" t="s">
        <v>1331</v>
      </c>
      <c r="C1342">
        <v>3582</v>
      </c>
      <c r="D1342">
        <v>0</v>
      </c>
      <c r="E1342">
        <v>0</v>
      </c>
      <c r="F1342">
        <v>-298.5</v>
      </c>
      <c r="G1342">
        <v>7.0054794520547903</v>
      </c>
      <c r="H1342">
        <v>1</v>
      </c>
      <c r="I1342">
        <v>0</v>
      </c>
      <c r="J1342">
        <v>0</v>
      </c>
      <c r="K1342">
        <v>6</v>
      </c>
      <c r="L1342">
        <v>1</v>
      </c>
      <c r="M1342" s="3">
        <v>17.100000000000001</v>
      </c>
      <c r="N1342" s="3">
        <v>17.100000000000001</v>
      </c>
      <c r="O1342" s="3">
        <v>1</v>
      </c>
      <c r="P1342" s="4">
        <v>30.13</v>
      </c>
      <c r="Q1342">
        <f t="shared" si="80"/>
        <v>301.29999999999995</v>
      </c>
      <c r="R1342">
        <f t="shared" si="81"/>
        <v>271.16999999999996</v>
      </c>
      <c r="S1342">
        <f>VLOOKUP(B1342,Sheet1!B:C,2,0)</f>
        <v>8.21815506159254E-2</v>
      </c>
      <c r="T1342">
        <f t="shared" si="82"/>
        <v>27.653869879942167</v>
      </c>
      <c r="U1342">
        <f t="shared" si="83"/>
        <v>-30.129999999999995</v>
      </c>
    </row>
    <row r="1343" spans="1:21" x14ac:dyDescent="0.25">
      <c r="A1343">
        <v>1341</v>
      </c>
      <c r="B1343" t="s">
        <v>2461</v>
      </c>
      <c r="C1343">
        <v>7304</v>
      </c>
      <c r="D1343">
        <v>0</v>
      </c>
      <c r="E1343">
        <v>1495</v>
      </c>
      <c r="F1343">
        <v>886.33333333333303</v>
      </c>
      <c r="G1343">
        <v>7.0054794520547903</v>
      </c>
      <c r="H1343">
        <v>1</v>
      </c>
      <c r="I1343">
        <v>0</v>
      </c>
      <c r="J1343">
        <v>142.69999999999999</v>
      </c>
      <c r="K1343">
        <v>6</v>
      </c>
      <c r="L1343">
        <v>1</v>
      </c>
      <c r="M1343" s="3">
        <v>11.84</v>
      </c>
      <c r="N1343" s="3">
        <v>11.84</v>
      </c>
      <c r="O1343" s="3">
        <v>1</v>
      </c>
      <c r="P1343" s="4">
        <v>55.65</v>
      </c>
      <c r="Q1343">
        <f t="shared" si="80"/>
        <v>556.5</v>
      </c>
      <c r="R1343">
        <f t="shared" si="81"/>
        <v>500.85</v>
      </c>
      <c r="S1343">
        <f>VLOOKUP(B1343,Sheet1!B:C,2,0)</f>
        <v>8.3028520869227102E-2</v>
      </c>
      <c r="T1343">
        <f t="shared" si="82"/>
        <v>51.029462813627511</v>
      </c>
      <c r="U1343">
        <f t="shared" si="83"/>
        <v>-55.649999999999977</v>
      </c>
    </row>
    <row r="1344" spans="1:21" x14ac:dyDescent="0.25">
      <c r="A1344">
        <v>1342</v>
      </c>
      <c r="B1344" t="s">
        <v>1583</v>
      </c>
      <c r="C1344">
        <v>97272</v>
      </c>
      <c r="D1344">
        <v>0</v>
      </c>
      <c r="E1344">
        <v>10187</v>
      </c>
      <c r="F1344">
        <v>2081</v>
      </c>
      <c r="G1344">
        <v>6.0054794520547903</v>
      </c>
      <c r="H1344">
        <v>1</v>
      </c>
      <c r="I1344">
        <v>0</v>
      </c>
      <c r="J1344">
        <v>997.34</v>
      </c>
      <c r="K1344">
        <v>5</v>
      </c>
      <c r="L1344">
        <v>1</v>
      </c>
      <c r="M1344" s="3">
        <v>19.5</v>
      </c>
      <c r="N1344" s="3">
        <v>19.5</v>
      </c>
      <c r="O1344" s="3">
        <v>1</v>
      </c>
      <c r="P1344" s="4">
        <v>1006.3</v>
      </c>
      <c r="Q1344">
        <f t="shared" si="80"/>
        <v>10062.999999999998</v>
      </c>
      <c r="R1344">
        <f t="shared" si="81"/>
        <v>9056.6999999999989</v>
      </c>
      <c r="S1344">
        <f>VLOOKUP(B1344,Sheet1!B:C,2,0)</f>
        <v>0.10181116058428701</v>
      </c>
      <c r="T1344">
        <f t="shared" si="82"/>
        <v>903.84742910403202</v>
      </c>
      <c r="U1344">
        <f t="shared" si="83"/>
        <v>-1006.2999999999993</v>
      </c>
    </row>
    <row r="1345" spans="1:21" x14ac:dyDescent="0.25">
      <c r="A1345">
        <v>1343</v>
      </c>
      <c r="B1345" t="s">
        <v>1812</v>
      </c>
      <c r="C1345">
        <v>4805</v>
      </c>
      <c r="D1345">
        <v>0</v>
      </c>
      <c r="E1345">
        <v>0</v>
      </c>
      <c r="F1345">
        <v>-400.41666666666703</v>
      </c>
      <c r="G1345">
        <v>7.0054794520547903</v>
      </c>
      <c r="H1345">
        <v>1</v>
      </c>
      <c r="I1345">
        <v>0</v>
      </c>
      <c r="J1345">
        <v>0</v>
      </c>
      <c r="K1345">
        <v>6</v>
      </c>
      <c r="L1345">
        <v>1</v>
      </c>
      <c r="M1345" s="3">
        <v>10.08</v>
      </c>
      <c r="N1345" s="3">
        <v>10.08</v>
      </c>
      <c r="O1345" s="3">
        <v>1</v>
      </c>
      <c r="P1345" s="4">
        <v>52.88</v>
      </c>
      <c r="Q1345">
        <f t="shared" si="80"/>
        <v>528.79999999999995</v>
      </c>
      <c r="R1345">
        <f t="shared" si="81"/>
        <v>475.91999999999996</v>
      </c>
      <c r="S1345">
        <f>VLOOKUP(B1345,Sheet1!B:C,2,0)</f>
        <v>8.21815506159254E-2</v>
      </c>
      <c r="T1345">
        <f t="shared" si="82"/>
        <v>48.534239603429867</v>
      </c>
      <c r="U1345">
        <f t="shared" si="83"/>
        <v>-52.879999999999995</v>
      </c>
    </row>
    <row r="1346" spans="1:21" x14ac:dyDescent="0.25">
      <c r="A1346">
        <v>1344</v>
      </c>
      <c r="B1346" t="s">
        <v>2209</v>
      </c>
      <c r="C1346">
        <v>120392</v>
      </c>
      <c r="D1346">
        <v>0</v>
      </c>
      <c r="E1346">
        <v>13644</v>
      </c>
      <c r="F1346">
        <v>3611.3333333333298</v>
      </c>
      <c r="G1346">
        <v>5.0027397260274</v>
      </c>
      <c r="H1346">
        <v>1</v>
      </c>
      <c r="I1346">
        <v>0</v>
      </c>
      <c r="J1346">
        <v>1345</v>
      </c>
      <c r="K1346">
        <v>4</v>
      </c>
      <c r="L1346">
        <v>1</v>
      </c>
      <c r="M1346" s="3">
        <v>-13.26</v>
      </c>
      <c r="N1346" s="3">
        <v>-13.26</v>
      </c>
      <c r="O1346" s="3">
        <v>1</v>
      </c>
      <c r="P1346" s="4">
        <v>824.95</v>
      </c>
      <c r="Q1346">
        <f t="shared" si="80"/>
        <v>8249.5</v>
      </c>
      <c r="R1346">
        <f t="shared" si="81"/>
        <v>7424.55</v>
      </c>
      <c r="S1346">
        <f>VLOOKUP(B1346,Sheet1!B:C,2,0)</f>
        <v>0.120019101020354</v>
      </c>
      <c r="T1346">
        <f t="shared" si="82"/>
        <v>725.94024261325899</v>
      </c>
      <c r="U1346">
        <f t="shared" si="83"/>
        <v>-824.94999999999982</v>
      </c>
    </row>
    <row r="1347" spans="1:21" x14ac:dyDescent="0.25">
      <c r="A1347">
        <v>1345</v>
      </c>
      <c r="B1347" t="s">
        <v>142</v>
      </c>
      <c r="C1347">
        <v>12571</v>
      </c>
      <c r="D1347">
        <v>0</v>
      </c>
      <c r="E1347">
        <v>0</v>
      </c>
      <c r="F1347">
        <v>-1047.5833333333301</v>
      </c>
      <c r="G1347">
        <v>5.0054794520547903</v>
      </c>
      <c r="H1347">
        <v>1</v>
      </c>
      <c r="I1347">
        <v>0</v>
      </c>
      <c r="J1347">
        <v>0</v>
      </c>
      <c r="K1347">
        <v>4</v>
      </c>
      <c r="L1347">
        <v>1</v>
      </c>
      <c r="M1347" s="3">
        <v>6.92</v>
      </c>
      <c r="N1347" s="3">
        <v>6.92</v>
      </c>
      <c r="O1347" s="3">
        <v>1</v>
      </c>
      <c r="P1347" s="4">
        <v>107.65</v>
      </c>
      <c r="Q1347">
        <f t="shared" si="80"/>
        <v>1076.5</v>
      </c>
      <c r="R1347">
        <f t="shared" si="81"/>
        <v>968.85</v>
      </c>
      <c r="S1347">
        <f>VLOOKUP(B1347,Sheet1!B:C,2,0)</f>
        <v>0.10909501978870099</v>
      </c>
      <c r="T1347">
        <f t="shared" si="82"/>
        <v>95.905921119746353</v>
      </c>
      <c r="U1347">
        <f t="shared" si="83"/>
        <v>-107.64999999999998</v>
      </c>
    </row>
    <row r="1348" spans="1:21" x14ac:dyDescent="0.25">
      <c r="A1348">
        <v>1346</v>
      </c>
      <c r="B1348" t="s">
        <v>3634</v>
      </c>
      <c r="C1348">
        <v>-27705</v>
      </c>
      <c r="D1348">
        <v>0</v>
      </c>
      <c r="E1348">
        <v>213</v>
      </c>
      <c r="F1348">
        <v>2521.75</v>
      </c>
      <c r="G1348">
        <v>6.3698630136986303</v>
      </c>
      <c r="H1348">
        <v>1</v>
      </c>
      <c r="I1348">
        <v>0</v>
      </c>
      <c r="J1348">
        <v>1.22</v>
      </c>
      <c r="K1348">
        <v>6</v>
      </c>
      <c r="L1348">
        <v>1</v>
      </c>
      <c r="M1348" s="3">
        <v>44.88</v>
      </c>
      <c r="N1348" s="3">
        <v>44.88</v>
      </c>
      <c r="O1348" s="3">
        <v>1</v>
      </c>
      <c r="P1348" s="4">
        <v>200.48</v>
      </c>
      <c r="Q1348">
        <f t="shared" si="80"/>
        <v>2004.7999999999997</v>
      </c>
      <c r="R1348">
        <f t="shared" si="81"/>
        <v>1804.3199999999997</v>
      </c>
      <c r="S1348">
        <f>VLOOKUP(B1348,Sheet1!B:C,2,0)</f>
        <v>8.9939165396332094E-2</v>
      </c>
      <c r="T1348">
        <f t="shared" si="82"/>
        <v>182.44899612134333</v>
      </c>
      <c r="U1348">
        <f t="shared" si="83"/>
        <v>-200.48000000000002</v>
      </c>
    </row>
    <row r="1349" spans="1:21" x14ac:dyDescent="0.25">
      <c r="A1349">
        <v>1347</v>
      </c>
      <c r="B1349" t="s">
        <v>3975</v>
      </c>
      <c r="C1349">
        <v>14445</v>
      </c>
      <c r="D1349">
        <v>0</v>
      </c>
      <c r="E1349">
        <v>0</v>
      </c>
      <c r="F1349">
        <v>-1203.75</v>
      </c>
      <c r="G1349">
        <v>12.0082191780822</v>
      </c>
      <c r="H1349">
        <v>1</v>
      </c>
      <c r="I1349">
        <v>0</v>
      </c>
      <c r="J1349">
        <v>0</v>
      </c>
      <c r="K1349">
        <v>12</v>
      </c>
      <c r="L1349">
        <v>1</v>
      </c>
      <c r="M1349" s="3">
        <v>48.36</v>
      </c>
      <c r="N1349" s="3">
        <v>48.36</v>
      </c>
      <c r="O1349" s="3">
        <v>1</v>
      </c>
      <c r="P1349" s="4">
        <v>184.83</v>
      </c>
      <c r="Q1349">
        <f t="shared" si="80"/>
        <v>1848.3</v>
      </c>
      <c r="R1349">
        <f t="shared" si="81"/>
        <v>1663.47</v>
      </c>
      <c r="S1349">
        <f>VLOOKUP(B1349,Sheet1!B:C,2,0)</f>
        <v>3.9311874506633301E-2</v>
      </c>
      <c r="T1349">
        <f t="shared" si="82"/>
        <v>177.56398623493897</v>
      </c>
      <c r="U1349">
        <f t="shared" si="83"/>
        <v>-184.82999999999993</v>
      </c>
    </row>
    <row r="1350" spans="1:21" x14ac:dyDescent="0.25">
      <c r="A1350">
        <v>1348</v>
      </c>
      <c r="B1350" t="s">
        <v>1455</v>
      </c>
      <c r="C1350">
        <v>20981</v>
      </c>
      <c r="D1350">
        <v>0</v>
      </c>
      <c r="E1350">
        <v>0</v>
      </c>
      <c r="F1350">
        <v>-1748.4166666666699</v>
      </c>
      <c r="G1350">
        <v>6.0054794520547903</v>
      </c>
      <c r="H1350">
        <v>1</v>
      </c>
      <c r="I1350">
        <v>0</v>
      </c>
      <c r="J1350">
        <v>0</v>
      </c>
      <c r="K1350">
        <v>5</v>
      </c>
      <c r="L1350">
        <v>1</v>
      </c>
      <c r="M1350" s="3">
        <v>3.56</v>
      </c>
      <c r="N1350" s="3">
        <v>3.56</v>
      </c>
      <c r="O1350" s="3">
        <v>1</v>
      </c>
      <c r="P1350" s="4">
        <v>254.83</v>
      </c>
      <c r="Q1350">
        <f t="shared" ref="Q1350:Q1413" si="84">P1350/0.1</f>
        <v>2548.3000000000002</v>
      </c>
      <c r="R1350">
        <f t="shared" ref="R1350:R1413" si="85">Q1350-P1350</f>
        <v>2293.4700000000003</v>
      </c>
      <c r="S1350">
        <f>VLOOKUP(B1350,Sheet1!B:C,2,0)</f>
        <v>9.4786515487695094E-2</v>
      </c>
      <c r="T1350">
        <f t="shared" ref="T1350:T1413" si="86">(1-S1350)*P1350</f>
        <v>230.67555225827067</v>
      </c>
      <c r="U1350">
        <f t="shared" ref="U1350:U1413" si="87">R1350*$U$1-Q1350</f>
        <v>-254.82999999999993</v>
      </c>
    </row>
    <row r="1351" spans="1:21" x14ac:dyDescent="0.25">
      <c r="A1351">
        <v>1349</v>
      </c>
      <c r="B1351" t="s">
        <v>1745</v>
      </c>
      <c r="C1351">
        <v>13440</v>
      </c>
      <c r="D1351">
        <v>0</v>
      </c>
      <c r="E1351">
        <v>0</v>
      </c>
      <c r="F1351">
        <v>-1120</v>
      </c>
      <c r="G1351">
        <v>5.0054794520547903</v>
      </c>
      <c r="H1351">
        <v>1</v>
      </c>
      <c r="I1351">
        <v>0</v>
      </c>
      <c r="J1351">
        <v>0</v>
      </c>
      <c r="K1351">
        <v>4</v>
      </c>
      <c r="L1351">
        <v>1</v>
      </c>
      <c r="M1351" s="3">
        <v>14.7</v>
      </c>
      <c r="N1351" s="3">
        <v>14.7</v>
      </c>
      <c r="O1351" s="3">
        <v>1</v>
      </c>
      <c r="P1351" s="4">
        <v>168.87</v>
      </c>
      <c r="Q1351">
        <f t="shared" si="84"/>
        <v>1688.7</v>
      </c>
      <c r="R1351">
        <f t="shared" si="85"/>
        <v>1519.83</v>
      </c>
      <c r="S1351">
        <f>VLOOKUP(B1351,Sheet1!B:C,2,0)</f>
        <v>0.10909501978870099</v>
      </c>
      <c r="T1351">
        <f t="shared" si="86"/>
        <v>150.44712400828206</v>
      </c>
      <c r="U1351">
        <f t="shared" si="87"/>
        <v>-168.87000000000012</v>
      </c>
    </row>
    <row r="1352" spans="1:21" x14ac:dyDescent="0.25">
      <c r="A1352">
        <v>1350</v>
      </c>
      <c r="B1352" t="s">
        <v>3258</v>
      </c>
      <c r="C1352">
        <v>8968</v>
      </c>
      <c r="D1352">
        <v>0</v>
      </c>
      <c r="E1352">
        <v>0</v>
      </c>
      <c r="F1352">
        <v>-747.33333333333303</v>
      </c>
      <c r="G1352">
        <v>5.0054794520547903</v>
      </c>
      <c r="H1352">
        <v>1</v>
      </c>
      <c r="I1352">
        <v>0</v>
      </c>
      <c r="J1352">
        <v>0</v>
      </c>
      <c r="K1352">
        <v>4</v>
      </c>
      <c r="L1352">
        <v>1</v>
      </c>
      <c r="M1352" s="3">
        <v>12.36</v>
      </c>
      <c r="N1352" s="3">
        <v>12.36</v>
      </c>
      <c r="O1352" s="3">
        <v>1</v>
      </c>
      <c r="P1352" s="4">
        <v>105.56</v>
      </c>
      <c r="Q1352">
        <f t="shared" si="84"/>
        <v>1055.5999999999999</v>
      </c>
      <c r="R1352">
        <f t="shared" si="85"/>
        <v>950.04</v>
      </c>
      <c r="S1352">
        <f>VLOOKUP(B1352,Sheet1!B:C,2,0)</f>
        <v>0.10909501978870099</v>
      </c>
      <c r="T1352">
        <f t="shared" si="86"/>
        <v>94.043929711104724</v>
      </c>
      <c r="U1352">
        <f t="shared" si="87"/>
        <v>-105.55999999999995</v>
      </c>
    </row>
    <row r="1353" spans="1:21" x14ac:dyDescent="0.25">
      <c r="A1353">
        <v>1351</v>
      </c>
      <c r="B1353" t="s">
        <v>1120</v>
      </c>
      <c r="C1353">
        <v>8098</v>
      </c>
      <c r="D1353">
        <v>0</v>
      </c>
      <c r="E1353">
        <v>1474</v>
      </c>
      <c r="F1353">
        <v>799.16666666666697</v>
      </c>
      <c r="G1353">
        <v>5</v>
      </c>
      <c r="H1353">
        <v>1</v>
      </c>
      <c r="I1353">
        <v>0</v>
      </c>
      <c r="J1353">
        <v>209.71</v>
      </c>
      <c r="K1353">
        <v>5</v>
      </c>
      <c r="L1353">
        <v>1</v>
      </c>
      <c r="M1353" s="3">
        <v>26.79</v>
      </c>
      <c r="N1353" s="3">
        <v>26.79</v>
      </c>
      <c r="O1353" s="3">
        <v>1</v>
      </c>
      <c r="P1353" s="4">
        <v>113.5</v>
      </c>
      <c r="Q1353">
        <f t="shared" si="84"/>
        <v>1135</v>
      </c>
      <c r="R1353">
        <f t="shared" si="85"/>
        <v>1021.5</v>
      </c>
      <c r="S1353">
        <f>VLOOKUP(B1353,Sheet1!B:C,2,0)</f>
        <v>0.111104835284218</v>
      </c>
      <c r="T1353">
        <f t="shared" si="86"/>
        <v>100.88960119524126</v>
      </c>
      <c r="U1353">
        <f t="shared" si="87"/>
        <v>-113.5</v>
      </c>
    </row>
    <row r="1354" spans="1:21" x14ac:dyDescent="0.25">
      <c r="A1354">
        <v>1352</v>
      </c>
      <c r="B1354" t="s">
        <v>1490</v>
      </c>
      <c r="C1354">
        <v>21226</v>
      </c>
      <c r="D1354">
        <v>0</v>
      </c>
      <c r="E1354">
        <v>3302</v>
      </c>
      <c r="F1354">
        <v>1533.1666666666699</v>
      </c>
      <c r="G1354">
        <v>6.9808219178082203</v>
      </c>
      <c r="H1354">
        <v>1</v>
      </c>
      <c r="I1354">
        <v>0</v>
      </c>
      <c r="J1354">
        <v>230.19</v>
      </c>
      <c r="K1354">
        <v>7</v>
      </c>
      <c r="L1354">
        <v>1</v>
      </c>
      <c r="M1354" s="3">
        <v>36.72</v>
      </c>
      <c r="N1354" s="3">
        <v>36.72</v>
      </c>
      <c r="O1354" s="3">
        <v>1</v>
      </c>
      <c r="P1354" s="4">
        <v>432.97</v>
      </c>
      <c r="Q1354">
        <f t="shared" si="84"/>
        <v>4329.7</v>
      </c>
      <c r="R1354">
        <f t="shared" si="85"/>
        <v>3896.7299999999996</v>
      </c>
      <c r="S1354">
        <f>VLOOKUP(B1354,Sheet1!B:C,2,0)</f>
        <v>8.3542591837719102E-2</v>
      </c>
      <c r="T1354">
        <f t="shared" si="86"/>
        <v>396.79856401202278</v>
      </c>
      <c r="U1354">
        <f t="shared" si="87"/>
        <v>-432.97000000000025</v>
      </c>
    </row>
    <row r="1355" spans="1:21" x14ac:dyDescent="0.25">
      <c r="A1355">
        <v>1353</v>
      </c>
      <c r="B1355" t="s">
        <v>3361</v>
      </c>
      <c r="C1355">
        <v>174441</v>
      </c>
      <c r="D1355">
        <v>0</v>
      </c>
      <c r="E1355">
        <v>3789</v>
      </c>
      <c r="F1355">
        <v>-10747.75</v>
      </c>
      <c r="G1355">
        <v>6.0054794520547903</v>
      </c>
      <c r="H1355">
        <v>1</v>
      </c>
      <c r="I1355">
        <v>0</v>
      </c>
      <c r="J1355">
        <v>0</v>
      </c>
      <c r="K1355">
        <v>5</v>
      </c>
      <c r="L1355">
        <v>1</v>
      </c>
      <c r="M1355" s="3">
        <v>7.8</v>
      </c>
      <c r="N1355" s="3">
        <v>7.8</v>
      </c>
      <c r="O1355" s="3">
        <v>1</v>
      </c>
      <c r="P1355" s="4">
        <v>77.55</v>
      </c>
      <c r="Q1355">
        <f t="shared" si="84"/>
        <v>775.49999999999989</v>
      </c>
      <c r="R1355">
        <f t="shared" si="85"/>
        <v>697.94999999999993</v>
      </c>
      <c r="S1355">
        <f>VLOOKUP(B1355,Sheet1!B:C,2,0)</f>
        <v>9.3343738393592002E-2</v>
      </c>
      <c r="T1355">
        <f t="shared" si="86"/>
        <v>70.311193087576939</v>
      </c>
      <c r="U1355">
        <f t="shared" si="87"/>
        <v>-77.549999999999955</v>
      </c>
    </row>
    <row r="1356" spans="1:21" x14ac:dyDescent="0.25">
      <c r="A1356">
        <v>1354</v>
      </c>
      <c r="B1356" t="s">
        <v>3046</v>
      </c>
      <c r="C1356">
        <v>10903</v>
      </c>
      <c r="D1356">
        <v>0</v>
      </c>
      <c r="E1356">
        <v>2936</v>
      </c>
      <c r="F1356">
        <v>2027.4166666666699</v>
      </c>
      <c r="G1356">
        <v>6.0054794520547903</v>
      </c>
      <c r="H1356">
        <v>1</v>
      </c>
      <c r="I1356">
        <v>0</v>
      </c>
      <c r="J1356">
        <v>296.25</v>
      </c>
      <c r="K1356">
        <v>5</v>
      </c>
      <c r="L1356">
        <v>1</v>
      </c>
      <c r="M1356" s="3">
        <v>10.98</v>
      </c>
      <c r="N1356" s="3">
        <v>10.98</v>
      </c>
      <c r="O1356" s="3">
        <v>1</v>
      </c>
      <c r="P1356" s="4">
        <v>94.37</v>
      </c>
      <c r="Q1356">
        <f t="shared" si="84"/>
        <v>943.7</v>
      </c>
      <c r="R1356">
        <f t="shared" si="85"/>
        <v>849.33</v>
      </c>
      <c r="S1356">
        <f>VLOOKUP(B1356,Sheet1!B:C,2,0)</f>
        <v>9.6861702685574202E-2</v>
      </c>
      <c r="T1356">
        <f t="shared" si="86"/>
        <v>85.229161117562356</v>
      </c>
      <c r="U1356">
        <f t="shared" si="87"/>
        <v>-94.37</v>
      </c>
    </row>
    <row r="1357" spans="1:21" x14ac:dyDescent="0.25">
      <c r="A1357">
        <v>1355</v>
      </c>
      <c r="B1357" t="s">
        <v>2649</v>
      </c>
      <c r="C1357">
        <v>685435</v>
      </c>
      <c r="D1357">
        <v>0</v>
      </c>
      <c r="E1357">
        <v>119476</v>
      </c>
      <c r="F1357">
        <v>62356.416666666701</v>
      </c>
      <c r="G1357">
        <v>3.0027397260274</v>
      </c>
      <c r="H1357">
        <v>1</v>
      </c>
      <c r="I1357">
        <v>0</v>
      </c>
      <c r="J1357">
        <v>906.75</v>
      </c>
      <c r="K1357">
        <v>3</v>
      </c>
      <c r="L1357">
        <v>1</v>
      </c>
      <c r="M1357" s="3">
        <v>51.84</v>
      </c>
      <c r="N1357" s="3">
        <v>51.84</v>
      </c>
      <c r="O1357" s="3">
        <v>1</v>
      </c>
      <c r="P1357" s="4">
        <v>397.86</v>
      </c>
      <c r="Q1357">
        <f t="shared" si="84"/>
        <v>3978.6</v>
      </c>
      <c r="R1357">
        <f t="shared" si="85"/>
        <v>3580.74</v>
      </c>
      <c r="S1357">
        <f>VLOOKUP(B1357,Sheet1!B:C,2,0)</f>
        <v>9.9128581980039904E-2</v>
      </c>
      <c r="T1357">
        <f t="shared" si="86"/>
        <v>358.42070237342131</v>
      </c>
      <c r="U1357">
        <f t="shared" si="87"/>
        <v>-397.86000000000013</v>
      </c>
    </row>
    <row r="1358" spans="1:21" x14ac:dyDescent="0.25">
      <c r="A1358">
        <v>1356</v>
      </c>
      <c r="B1358" t="s">
        <v>303</v>
      </c>
      <c r="C1358">
        <v>57182</v>
      </c>
      <c r="D1358">
        <v>0</v>
      </c>
      <c r="E1358">
        <v>8552</v>
      </c>
      <c r="F1358">
        <v>3786.8333333333298</v>
      </c>
      <c r="G1358">
        <v>6.0054794520547903</v>
      </c>
      <c r="H1358">
        <v>1</v>
      </c>
      <c r="I1358">
        <v>0</v>
      </c>
      <c r="J1358">
        <v>0</v>
      </c>
      <c r="K1358">
        <v>6</v>
      </c>
      <c r="L1358">
        <v>1</v>
      </c>
      <c r="M1358" s="3">
        <v>24.4</v>
      </c>
      <c r="N1358" s="3">
        <v>24.4</v>
      </c>
      <c r="O1358" s="3">
        <v>1</v>
      </c>
      <c r="P1358" s="4">
        <v>78.180000000000007</v>
      </c>
      <c r="Q1358">
        <f t="shared" si="84"/>
        <v>781.80000000000007</v>
      </c>
      <c r="R1358">
        <f t="shared" si="85"/>
        <v>703.62000000000012</v>
      </c>
      <c r="S1358">
        <f>VLOOKUP(B1358,Sheet1!B:C,2,0)</f>
        <v>9.15580474732232E-2</v>
      </c>
      <c r="T1358">
        <f t="shared" si="86"/>
        <v>71.021991848543422</v>
      </c>
      <c r="U1358">
        <f t="shared" si="87"/>
        <v>-78.17999999999995</v>
      </c>
    </row>
    <row r="1359" spans="1:21" x14ac:dyDescent="0.25">
      <c r="A1359">
        <v>1357</v>
      </c>
      <c r="B1359" t="s">
        <v>3386</v>
      </c>
      <c r="C1359">
        <v>1090</v>
      </c>
      <c r="D1359">
        <v>0</v>
      </c>
      <c r="E1359">
        <v>0</v>
      </c>
      <c r="F1359">
        <v>-90.8333333333333</v>
      </c>
      <c r="G1359">
        <v>4.0438356164383604</v>
      </c>
      <c r="H1359">
        <v>1</v>
      </c>
      <c r="I1359">
        <v>0</v>
      </c>
      <c r="J1359">
        <v>0</v>
      </c>
      <c r="K1359">
        <v>4</v>
      </c>
      <c r="L1359">
        <v>1</v>
      </c>
      <c r="M1359" s="3">
        <v>17.82</v>
      </c>
      <c r="N1359" s="3">
        <v>17.82</v>
      </c>
      <c r="O1359" s="3">
        <v>1</v>
      </c>
      <c r="P1359" s="4">
        <v>16.329999999999998</v>
      </c>
      <c r="Q1359">
        <f t="shared" si="84"/>
        <v>163.29999999999998</v>
      </c>
      <c r="R1359">
        <f t="shared" si="85"/>
        <v>146.96999999999997</v>
      </c>
      <c r="S1359">
        <f>VLOOKUP(B1359,Sheet1!B:C,2,0)</f>
        <v>0.124608202644343</v>
      </c>
      <c r="T1359">
        <f t="shared" si="86"/>
        <v>14.295148050817877</v>
      </c>
      <c r="U1359">
        <f t="shared" si="87"/>
        <v>-16.330000000000013</v>
      </c>
    </row>
    <row r="1360" spans="1:21" x14ac:dyDescent="0.25">
      <c r="A1360">
        <v>1358</v>
      </c>
      <c r="B1360" t="s">
        <v>3753</v>
      </c>
      <c r="C1360">
        <v>397268</v>
      </c>
      <c r="D1360">
        <v>0</v>
      </c>
      <c r="E1360">
        <v>51850</v>
      </c>
      <c r="F1360">
        <v>18744.333333333299</v>
      </c>
      <c r="G1360">
        <v>5.0054794520547903</v>
      </c>
      <c r="H1360">
        <v>1</v>
      </c>
      <c r="I1360">
        <v>0</v>
      </c>
      <c r="J1360">
        <v>538.03</v>
      </c>
      <c r="K1360">
        <v>5</v>
      </c>
      <c r="L1360">
        <v>1</v>
      </c>
      <c r="M1360" s="3">
        <v>13.1</v>
      </c>
      <c r="N1360" s="3">
        <v>13.1</v>
      </c>
      <c r="O1360" s="3">
        <v>1</v>
      </c>
      <c r="P1360" s="4">
        <v>244.98</v>
      </c>
      <c r="Q1360">
        <f t="shared" si="84"/>
        <v>2449.7999999999997</v>
      </c>
      <c r="R1360">
        <f t="shared" si="85"/>
        <v>2204.8199999999997</v>
      </c>
      <c r="S1360">
        <f>VLOOKUP(B1360,Sheet1!B:C,2,0)</f>
        <v>9.4116216637035705E-2</v>
      </c>
      <c r="T1360">
        <f t="shared" si="86"/>
        <v>221.92340924825896</v>
      </c>
      <c r="U1360">
        <f t="shared" si="87"/>
        <v>-244.98000000000002</v>
      </c>
    </row>
    <row r="1361" spans="1:21" x14ac:dyDescent="0.25">
      <c r="A1361">
        <v>1359</v>
      </c>
      <c r="B1361" t="s">
        <v>2683</v>
      </c>
      <c r="C1361">
        <v>1564106</v>
      </c>
      <c r="D1361">
        <v>406995</v>
      </c>
      <c r="E1361">
        <v>136783</v>
      </c>
      <c r="F1361">
        <v>6440.8333333333303</v>
      </c>
      <c r="G1361">
        <v>6.1780821917808204</v>
      </c>
      <c r="H1361">
        <v>1</v>
      </c>
      <c r="I1361">
        <v>1</v>
      </c>
      <c r="J1361">
        <v>0</v>
      </c>
      <c r="K1361">
        <v>6</v>
      </c>
      <c r="L1361">
        <v>2</v>
      </c>
      <c r="M1361" s="3">
        <v>41.16</v>
      </c>
      <c r="N1361" s="3">
        <v>41.16</v>
      </c>
      <c r="O1361" s="3">
        <v>2</v>
      </c>
      <c r="P1361" s="4">
        <v>0</v>
      </c>
      <c r="Q1361">
        <f t="shared" si="84"/>
        <v>0</v>
      </c>
      <c r="R1361">
        <f t="shared" si="85"/>
        <v>0</v>
      </c>
      <c r="S1361">
        <f>VLOOKUP(B1361,Sheet1!B:C,2,0)</f>
        <v>3.3553970258118501E-2</v>
      </c>
      <c r="T1361">
        <f t="shared" si="86"/>
        <v>0</v>
      </c>
      <c r="U1361">
        <f t="shared" si="87"/>
        <v>0</v>
      </c>
    </row>
    <row r="1362" spans="1:21" x14ac:dyDescent="0.25">
      <c r="A1362">
        <v>1360</v>
      </c>
      <c r="B1362" t="s">
        <v>1144</v>
      </c>
      <c r="C1362">
        <v>32474</v>
      </c>
      <c r="D1362">
        <v>15885</v>
      </c>
      <c r="E1362">
        <v>3005</v>
      </c>
      <c r="F1362">
        <v>298.83333333333297</v>
      </c>
      <c r="G1362">
        <v>5.0027397260274</v>
      </c>
      <c r="H1362">
        <v>1</v>
      </c>
      <c r="I1362">
        <v>1</v>
      </c>
      <c r="J1362">
        <v>114.89</v>
      </c>
      <c r="K1362">
        <v>4</v>
      </c>
      <c r="L1362">
        <v>2</v>
      </c>
      <c r="M1362" s="3">
        <v>43.78</v>
      </c>
      <c r="N1362" s="3">
        <v>43.78</v>
      </c>
      <c r="O1362" s="3">
        <v>2</v>
      </c>
      <c r="P1362" s="4">
        <v>109.44</v>
      </c>
      <c r="Q1362">
        <f t="shared" si="84"/>
        <v>1094.3999999999999</v>
      </c>
      <c r="R1362">
        <f t="shared" si="85"/>
        <v>984.95999999999981</v>
      </c>
      <c r="S1362">
        <f>VLOOKUP(B1362,Sheet1!B:C,2,0)</f>
        <v>0.10208903653309601</v>
      </c>
      <c r="T1362">
        <f t="shared" si="86"/>
        <v>98.26737584181798</v>
      </c>
      <c r="U1362">
        <f t="shared" si="87"/>
        <v>-109.44000000000005</v>
      </c>
    </row>
    <row r="1363" spans="1:21" x14ac:dyDescent="0.25">
      <c r="A1363">
        <v>1361</v>
      </c>
      <c r="B1363" t="s">
        <v>2080</v>
      </c>
      <c r="C1363">
        <v>16179</v>
      </c>
      <c r="D1363">
        <v>0</v>
      </c>
      <c r="E1363">
        <v>1566</v>
      </c>
      <c r="F1363">
        <v>217.75</v>
      </c>
      <c r="G1363">
        <v>4.0027397260274</v>
      </c>
      <c r="H1363">
        <v>1</v>
      </c>
      <c r="I1363">
        <v>0</v>
      </c>
      <c r="J1363">
        <v>148.49</v>
      </c>
      <c r="K1363">
        <v>4</v>
      </c>
      <c r="L1363">
        <v>1</v>
      </c>
      <c r="M1363" s="3">
        <v>13.32</v>
      </c>
      <c r="N1363" s="3">
        <v>13.32</v>
      </c>
      <c r="O1363" s="3">
        <v>1</v>
      </c>
      <c r="P1363" s="4">
        <v>196.39</v>
      </c>
      <c r="Q1363">
        <f t="shared" si="84"/>
        <v>1963.8999999999999</v>
      </c>
      <c r="R1363">
        <f t="shared" si="85"/>
        <v>1767.5099999999998</v>
      </c>
      <c r="S1363">
        <f>VLOOKUP(B1363,Sheet1!B:C,2,0)</f>
        <v>0.126586776733669</v>
      </c>
      <c r="T1363">
        <f t="shared" si="86"/>
        <v>171.52962291727474</v>
      </c>
      <c r="U1363">
        <f t="shared" si="87"/>
        <v>-196.3900000000001</v>
      </c>
    </row>
    <row r="1364" spans="1:21" x14ac:dyDescent="0.25">
      <c r="A1364">
        <v>1362</v>
      </c>
      <c r="B1364" t="s">
        <v>2267</v>
      </c>
      <c r="C1364">
        <v>8480</v>
      </c>
      <c r="D1364">
        <v>30736</v>
      </c>
      <c r="E1364">
        <v>1213</v>
      </c>
      <c r="F1364">
        <v>506.33333333333297</v>
      </c>
      <c r="G1364">
        <v>4.0027397260274</v>
      </c>
      <c r="H1364">
        <v>1</v>
      </c>
      <c r="I1364">
        <v>1</v>
      </c>
      <c r="J1364">
        <v>178.52</v>
      </c>
      <c r="K1364">
        <v>4</v>
      </c>
      <c r="L1364">
        <v>4</v>
      </c>
      <c r="M1364" s="3">
        <v>21.11</v>
      </c>
      <c r="N1364" s="3">
        <v>21.11</v>
      </c>
      <c r="O1364" s="3">
        <v>4</v>
      </c>
      <c r="P1364" s="4">
        <v>127.6</v>
      </c>
      <c r="Q1364">
        <f t="shared" si="84"/>
        <v>1275.9999999999998</v>
      </c>
      <c r="R1364">
        <f t="shared" si="85"/>
        <v>1148.3999999999999</v>
      </c>
      <c r="S1364">
        <f>VLOOKUP(B1364,Sheet1!B:C,2,0)</f>
        <v>0.105644404953654</v>
      </c>
      <c r="T1364">
        <f t="shared" si="86"/>
        <v>114.11977392791374</v>
      </c>
      <c r="U1364">
        <f t="shared" si="87"/>
        <v>-127.59999999999991</v>
      </c>
    </row>
    <row r="1365" spans="1:21" x14ac:dyDescent="0.25">
      <c r="A1365">
        <v>1363</v>
      </c>
      <c r="B1365" t="s">
        <v>2767</v>
      </c>
      <c r="C1365">
        <v>81507</v>
      </c>
      <c r="D1365">
        <v>0</v>
      </c>
      <c r="E1365">
        <v>19401</v>
      </c>
      <c r="F1365">
        <v>12608.75</v>
      </c>
      <c r="G1365">
        <v>4.0027397260274</v>
      </c>
      <c r="H1365">
        <v>1</v>
      </c>
      <c r="I1365">
        <v>0</v>
      </c>
      <c r="J1365">
        <v>4.28</v>
      </c>
      <c r="K1365">
        <v>4</v>
      </c>
      <c r="L1365">
        <v>1</v>
      </c>
      <c r="M1365" s="3">
        <v>23.98</v>
      </c>
      <c r="N1365" s="3">
        <v>23.98</v>
      </c>
      <c r="O1365" s="3">
        <v>1</v>
      </c>
      <c r="P1365" s="4">
        <v>2.88</v>
      </c>
      <c r="Q1365">
        <f t="shared" si="84"/>
        <v>28.799999999999997</v>
      </c>
      <c r="R1365">
        <f t="shared" si="85"/>
        <v>25.919999999999998</v>
      </c>
      <c r="S1365">
        <f>VLOOKUP(B1365,Sheet1!B:C,2,0)</f>
        <v>0.116168843806876</v>
      </c>
      <c r="T1365">
        <f t="shared" si="86"/>
        <v>2.5454337298361973</v>
      </c>
      <c r="U1365">
        <f t="shared" si="87"/>
        <v>-2.879999999999999</v>
      </c>
    </row>
    <row r="1366" spans="1:21" x14ac:dyDescent="0.25">
      <c r="A1366">
        <v>1364</v>
      </c>
      <c r="B1366" t="s">
        <v>1604</v>
      </c>
      <c r="C1366">
        <v>6937</v>
      </c>
      <c r="D1366">
        <v>0</v>
      </c>
      <c r="E1366">
        <v>2049</v>
      </c>
      <c r="F1366">
        <v>1470.9166666666699</v>
      </c>
      <c r="G1366">
        <v>7.0027397260274</v>
      </c>
      <c r="H1366">
        <v>1</v>
      </c>
      <c r="I1366">
        <v>0</v>
      </c>
      <c r="J1366">
        <v>210.67</v>
      </c>
      <c r="K1366">
        <v>6</v>
      </c>
      <c r="L1366">
        <v>1</v>
      </c>
      <c r="M1366" s="3">
        <v>10.08</v>
      </c>
      <c r="N1366" s="3">
        <v>10.08</v>
      </c>
      <c r="O1366" s="3">
        <v>1</v>
      </c>
      <c r="P1366" s="4">
        <v>74.55</v>
      </c>
      <c r="Q1366">
        <f t="shared" si="84"/>
        <v>745.49999999999989</v>
      </c>
      <c r="R1366">
        <f t="shared" si="85"/>
        <v>670.94999999999993</v>
      </c>
      <c r="S1366">
        <f>VLOOKUP(B1366,Sheet1!B:C,2,0)</f>
        <v>8.3521587090907304E-2</v>
      </c>
      <c r="T1366">
        <f t="shared" si="86"/>
        <v>68.323465682372856</v>
      </c>
      <c r="U1366">
        <f t="shared" si="87"/>
        <v>-74.549999999999955</v>
      </c>
    </row>
    <row r="1367" spans="1:21" x14ac:dyDescent="0.25">
      <c r="A1367">
        <v>1365</v>
      </c>
      <c r="B1367" t="s">
        <v>1061</v>
      </c>
      <c r="C1367">
        <v>3308</v>
      </c>
      <c r="D1367">
        <v>0</v>
      </c>
      <c r="E1367">
        <v>0</v>
      </c>
      <c r="F1367">
        <v>-275.66666666666703</v>
      </c>
      <c r="G1367">
        <v>7.0054794520547903</v>
      </c>
      <c r="H1367">
        <v>1</v>
      </c>
      <c r="I1367">
        <v>0</v>
      </c>
      <c r="J1367">
        <v>0</v>
      </c>
      <c r="K1367">
        <v>6</v>
      </c>
      <c r="L1367">
        <v>1</v>
      </c>
      <c r="M1367" s="3">
        <v>10.08</v>
      </c>
      <c r="N1367" s="3">
        <v>10.08</v>
      </c>
      <c r="O1367" s="3">
        <v>1</v>
      </c>
      <c r="P1367" s="4">
        <v>25.05</v>
      </c>
      <c r="Q1367">
        <f t="shared" si="84"/>
        <v>250.5</v>
      </c>
      <c r="R1367">
        <f t="shared" si="85"/>
        <v>225.45</v>
      </c>
      <c r="S1367">
        <f>VLOOKUP(B1367,Sheet1!B:C,2,0)</f>
        <v>8.21815506159254E-2</v>
      </c>
      <c r="T1367">
        <f t="shared" si="86"/>
        <v>22.99135215707107</v>
      </c>
      <c r="U1367">
        <f t="shared" si="87"/>
        <v>-25.050000000000011</v>
      </c>
    </row>
    <row r="1368" spans="1:21" x14ac:dyDescent="0.25">
      <c r="A1368">
        <v>1366</v>
      </c>
      <c r="B1368" t="s">
        <v>837</v>
      </c>
      <c r="C1368">
        <v>24507</v>
      </c>
      <c r="D1368">
        <v>0</v>
      </c>
      <c r="E1368">
        <v>0</v>
      </c>
      <c r="F1368">
        <v>-2042.25</v>
      </c>
      <c r="G1368">
        <v>6.1260273972602697</v>
      </c>
      <c r="H1368">
        <v>1</v>
      </c>
      <c r="I1368">
        <v>0</v>
      </c>
      <c r="J1368">
        <v>0</v>
      </c>
      <c r="K1368">
        <v>6</v>
      </c>
      <c r="L1368">
        <v>1</v>
      </c>
      <c r="M1368" s="3">
        <v>62.88</v>
      </c>
      <c r="N1368" s="3">
        <v>62.88</v>
      </c>
      <c r="O1368" s="3">
        <v>1</v>
      </c>
      <c r="P1368" s="4">
        <v>122.87</v>
      </c>
      <c r="Q1368">
        <f t="shared" si="84"/>
        <v>1228.7</v>
      </c>
      <c r="R1368">
        <f t="shared" si="85"/>
        <v>1105.83</v>
      </c>
      <c r="S1368">
        <f>VLOOKUP(B1368,Sheet1!B:C,2,0)</f>
        <v>9.3179867611305603E-2</v>
      </c>
      <c r="T1368">
        <f t="shared" si="86"/>
        <v>111.42098966659889</v>
      </c>
      <c r="U1368">
        <f t="shared" si="87"/>
        <v>-122.87000000000012</v>
      </c>
    </row>
    <row r="1369" spans="1:21" x14ac:dyDescent="0.25">
      <c r="A1369">
        <v>1367</v>
      </c>
      <c r="B1369" t="s">
        <v>8</v>
      </c>
      <c r="C1369">
        <v>21649</v>
      </c>
      <c r="D1369">
        <v>0</v>
      </c>
      <c r="E1369">
        <v>695</v>
      </c>
      <c r="F1369">
        <v>-1109.0833333333301</v>
      </c>
      <c r="G1369">
        <v>4.0027397260274</v>
      </c>
      <c r="H1369">
        <v>1</v>
      </c>
      <c r="I1369">
        <v>0</v>
      </c>
      <c r="J1369">
        <v>70.209999999999994</v>
      </c>
      <c r="K1369">
        <v>4</v>
      </c>
      <c r="L1369">
        <v>1</v>
      </c>
      <c r="M1369" s="3">
        <v>47.2</v>
      </c>
      <c r="N1369" s="3">
        <v>47.2</v>
      </c>
      <c r="O1369" s="3">
        <v>1</v>
      </c>
      <c r="P1369" s="4">
        <v>104.44</v>
      </c>
      <c r="Q1369">
        <f t="shared" si="84"/>
        <v>1044.3999999999999</v>
      </c>
      <c r="R1369">
        <f t="shared" si="85"/>
        <v>939.95999999999981</v>
      </c>
      <c r="S1369">
        <f>VLOOKUP(B1369,Sheet1!B:C,2,0)</f>
        <v>0.125935494223299</v>
      </c>
      <c r="T1369">
        <f t="shared" si="86"/>
        <v>91.287296983318654</v>
      </c>
      <c r="U1369">
        <f t="shared" si="87"/>
        <v>-104.44000000000005</v>
      </c>
    </row>
    <row r="1370" spans="1:21" x14ac:dyDescent="0.25">
      <c r="A1370">
        <v>1368</v>
      </c>
      <c r="B1370" t="s">
        <v>608</v>
      </c>
      <c r="C1370">
        <v>21110</v>
      </c>
      <c r="D1370">
        <v>0</v>
      </c>
      <c r="E1370">
        <v>0</v>
      </c>
      <c r="F1370">
        <v>-1759.1666666666699</v>
      </c>
      <c r="G1370">
        <v>7.0054794520547903</v>
      </c>
      <c r="H1370">
        <v>1</v>
      </c>
      <c r="I1370">
        <v>0</v>
      </c>
      <c r="J1370">
        <v>0</v>
      </c>
      <c r="K1370">
        <v>7</v>
      </c>
      <c r="L1370">
        <v>1</v>
      </c>
      <c r="M1370" s="3">
        <v>31.2</v>
      </c>
      <c r="N1370" s="3">
        <v>31.2</v>
      </c>
      <c r="O1370" s="3">
        <v>1</v>
      </c>
      <c r="P1370" s="4">
        <v>274.16000000000003</v>
      </c>
      <c r="Q1370">
        <f t="shared" si="84"/>
        <v>2741.6</v>
      </c>
      <c r="R1370">
        <f t="shared" si="85"/>
        <v>2467.44</v>
      </c>
      <c r="S1370">
        <f>VLOOKUP(B1370,Sheet1!B:C,2,0)</f>
        <v>8.21815506159254E-2</v>
      </c>
      <c r="T1370">
        <f t="shared" si="86"/>
        <v>251.62910608313791</v>
      </c>
      <c r="U1370">
        <f t="shared" si="87"/>
        <v>-274.15999999999985</v>
      </c>
    </row>
    <row r="1371" spans="1:21" x14ac:dyDescent="0.25">
      <c r="A1371">
        <v>1369</v>
      </c>
      <c r="B1371" t="s">
        <v>1961</v>
      </c>
      <c r="C1371">
        <v>721</v>
      </c>
      <c r="D1371">
        <v>0</v>
      </c>
      <c r="E1371">
        <v>226</v>
      </c>
      <c r="F1371">
        <v>165.916666666667</v>
      </c>
      <c r="G1371">
        <v>2.8109589041095902</v>
      </c>
      <c r="H1371">
        <v>1</v>
      </c>
      <c r="I1371">
        <v>0</v>
      </c>
      <c r="J1371">
        <v>32.4</v>
      </c>
      <c r="K1371">
        <v>3</v>
      </c>
      <c r="L1371">
        <v>1</v>
      </c>
      <c r="M1371" s="3">
        <v>25.92</v>
      </c>
      <c r="N1371" s="3">
        <v>25.92</v>
      </c>
      <c r="O1371" s="3">
        <v>1</v>
      </c>
      <c r="P1371" s="4">
        <v>14.84</v>
      </c>
      <c r="Q1371">
        <f t="shared" si="84"/>
        <v>148.39999999999998</v>
      </c>
      <c r="R1371">
        <f t="shared" si="85"/>
        <v>133.55999999999997</v>
      </c>
      <c r="S1371">
        <f>VLOOKUP(B1371,Sheet1!B:C,2,0)</f>
        <v>0.14760925767762201</v>
      </c>
      <c r="T1371">
        <f t="shared" si="86"/>
        <v>12.649478616064089</v>
      </c>
      <c r="U1371">
        <f t="shared" si="87"/>
        <v>-14.840000000000003</v>
      </c>
    </row>
    <row r="1372" spans="1:21" x14ac:dyDescent="0.25">
      <c r="A1372">
        <v>1370</v>
      </c>
      <c r="B1372" t="s">
        <v>3888</v>
      </c>
      <c r="C1372">
        <v>9525</v>
      </c>
      <c r="D1372">
        <v>2046</v>
      </c>
      <c r="E1372">
        <v>2081</v>
      </c>
      <c r="F1372">
        <v>1287.25</v>
      </c>
      <c r="G1372">
        <v>7.0054794520547903</v>
      </c>
      <c r="H1372">
        <v>1</v>
      </c>
      <c r="I1372">
        <v>1</v>
      </c>
      <c r="J1372">
        <v>193.42</v>
      </c>
      <c r="K1372">
        <v>6</v>
      </c>
      <c r="L1372">
        <v>2</v>
      </c>
      <c r="M1372" s="3">
        <v>17.16</v>
      </c>
      <c r="N1372" s="3">
        <v>17.16</v>
      </c>
      <c r="O1372" s="3">
        <v>2</v>
      </c>
      <c r="P1372" s="4">
        <v>88.34</v>
      </c>
      <c r="Q1372">
        <f t="shared" si="84"/>
        <v>883.4</v>
      </c>
      <c r="R1372">
        <f t="shared" si="85"/>
        <v>795.06</v>
      </c>
      <c r="S1372">
        <f>VLOOKUP(B1372,Sheet1!B:C,2,0)</f>
        <v>7.8714325335133201E-2</v>
      </c>
      <c r="T1372">
        <f t="shared" si="86"/>
        <v>81.38637649989434</v>
      </c>
      <c r="U1372">
        <f t="shared" si="87"/>
        <v>-88.340000000000032</v>
      </c>
    </row>
    <row r="1373" spans="1:21" x14ac:dyDescent="0.25">
      <c r="A1373">
        <v>1371</v>
      </c>
      <c r="B1373" t="s">
        <v>3449</v>
      </c>
      <c r="C1373">
        <v>40615</v>
      </c>
      <c r="D1373">
        <v>14368</v>
      </c>
      <c r="E1373">
        <v>0</v>
      </c>
      <c r="F1373">
        <v>-3384.5833333333298</v>
      </c>
      <c r="G1373">
        <v>4.0027397260274</v>
      </c>
      <c r="H1373">
        <v>1</v>
      </c>
      <c r="I1373">
        <v>1</v>
      </c>
      <c r="J1373">
        <v>0</v>
      </c>
      <c r="K1373">
        <v>4</v>
      </c>
      <c r="L1373">
        <v>2</v>
      </c>
      <c r="M1373" s="3">
        <v>20.260000000000002</v>
      </c>
      <c r="N1373" s="3">
        <v>20.260000000000002</v>
      </c>
      <c r="O1373" s="3">
        <v>2</v>
      </c>
      <c r="P1373" s="4">
        <v>497.52</v>
      </c>
      <c r="Q1373">
        <f t="shared" si="84"/>
        <v>4975.2</v>
      </c>
      <c r="R1373">
        <f t="shared" si="85"/>
        <v>4477.68</v>
      </c>
      <c r="S1373">
        <f>VLOOKUP(B1373,Sheet1!B:C,2,0)</f>
        <v>0.117415408355499</v>
      </c>
      <c r="T1373">
        <f t="shared" si="86"/>
        <v>439.10348603497209</v>
      </c>
      <c r="U1373">
        <f t="shared" si="87"/>
        <v>-497.51999999999953</v>
      </c>
    </row>
    <row r="1374" spans="1:21" x14ac:dyDescent="0.25">
      <c r="A1374">
        <v>1372</v>
      </c>
      <c r="B1374" t="s">
        <v>67</v>
      </c>
      <c r="C1374">
        <v>3329244</v>
      </c>
      <c r="D1374">
        <v>867921</v>
      </c>
      <c r="E1374">
        <v>509826</v>
      </c>
      <c r="F1374">
        <v>232389</v>
      </c>
      <c r="G1374">
        <v>3.0027397260274</v>
      </c>
      <c r="H1374">
        <v>1</v>
      </c>
      <c r="I1374">
        <v>1</v>
      </c>
      <c r="J1374">
        <v>198.11</v>
      </c>
      <c r="K1374">
        <v>3</v>
      </c>
      <c r="L1374">
        <v>2</v>
      </c>
      <c r="M1374" s="3">
        <v>28.6</v>
      </c>
      <c r="N1374" s="3">
        <v>28.6</v>
      </c>
      <c r="O1374" s="3">
        <v>2</v>
      </c>
      <c r="P1374" s="4">
        <v>87.79</v>
      </c>
      <c r="Q1374">
        <f t="shared" si="84"/>
        <v>877.9</v>
      </c>
      <c r="R1374">
        <f t="shared" si="85"/>
        <v>790.11</v>
      </c>
      <c r="S1374">
        <f>VLOOKUP(B1374,Sheet1!B:C,2,0)</f>
        <v>6.9272711500295804E-3</v>
      </c>
      <c r="T1374">
        <f t="shared" si="86"/>
        <v>87.181854865738913</v>
      </c>
      <c r="U1374">
        <f t="shared" si="87"/>
        <v>-87.789999999999964</v>
      </c>
    </row>
    <row r="1375" spans="1:21" x14ac:dyDescent="0.25">
      <c r="A1375">
        <v>1373</v>
      </c>
      <c r="B1375" t="s">
        <v>2550</v>
      </c>
      <c r="C1375">
        <v>4185</v>
      </c>
      <c r="D1375">
        <v>0</v>
      </c>
      <c r="E1375">
        <v>385</v>
      </c>
      <c r="F1375">
        <v>36.25</v>
      </c>
      <c r="G1375">
        <v>7.0054794520547903</v>
      </c>
      <c r="H1375">
        <v>1</v>
      </c>
      <c r="I1375">
        <v>0</v>
      </c>
      <c r="J1375">
        <v>38.97</v>
      </c>
      <c r="K1375">
        <v>6</v>
      </c>
      <c r="L1375">
        <v>1</v>
      </c>
      <c r="M1375" s="3">
        <v>40.200000000000003</v>
      </c>
      <c r="N1375" s="3">
        <v>40.200000000000003</v>
      </c>
      <c r="O1375" s="3">
        <v>1</v>
      </c>
      <c r="P1375" s="4">
        <v>49.82</v>
      </c>
      <c r="Q1375">
        <f t="shared" si="84"/>
        <v>498.2</v>
      </c>
      <c r="R1375">
        <f t="shared" si="85"/>
        <v>448.38</v>
      </c>
      <c r="S1375">
        <f>VLOOKUP(B1375,Sheet1!B:C,2,0)</f>
        <v>8.2419929593613106E-2</v>
      </c>
      <c r="T1375">
        <f t="shared" si="86"/>
        <v>45.713839107646194</v>
      </c>
      <c r="U1375">
        <f t="shared" si="87"/>
        <v>-49.819999999999993</v>
      </c>
    </row>
    <row r="1376" spans="1:21" x14ac:dyDescent="0.25">
      <c r="A1376">
        <v>1374</v>
      </c>
      <c r="B1376" t="s">
        <v>2261</v>
      </c>
      <c r="C1376">
        <v>4939487</v>
      </c>
      <c r="D1376">
        <v>1860052</v>
      </c>
      <c r="E1376">
        <v>426460</v>
      </c>
      <c r="F1376">
        <v>14836.083333333299</v>
      </c>
      <c r="G1376">
        <v>4.7616438356164403</v>
      </c>
      <c r="H1376">
        <v>1</v>
      </c>
      <c r="I1376">
        <v>1</v>
      </c>
      <c r="J1376">
        <v>2125.31</v>
      </c>
      <c r="K1376">
        <v>4</v>
      </c>
      <c r="L1376">
        <v>2</v>
      </c>
      <c r="M1376" s="3">
        <v>0.48</v>
      </c>
      <c r="N1376" s="3">
        <v>0.48</v>
      </c>
      <c r="O1376" s="3">
        <v>2</v>
      </c>
      <c r="P1376" s="4">
        <v>1494.57</v>
      </c>
      <c r="Q1376">
        <f t="shared" si="84"/>
        <v>14945.699999999999</v>
      </c>
      <c r="R1376">
        <f t="shared" si="85"/>
        <v>13451.13</v>
      </c>
      <c r="S1376">
        <f>VLOOKUP(B1376,Sheet1!B:C,2,0)</f>
        <v>3.6238630254792001E-3</v>
      </c>
      <c r="T1376">
        <f t="shared" si="86"/>
        <v>1489.1538830380093</v>
      </c>
      <c r="U1376">
        <f t="shared" si="87"/>
        <v>-1494.5699999999997</v>
      </c>
    </row>
    <row r="1377" spans="1:21" x14ac:dyDescent="0.25">
      <c r="A1377">
        <v>1375</v>
      </c>
      <c r="B1377" t="s">
        <v>1589</v>
      </c>
      <c r="C1377">
        <v>13978</v>
      </c>
      <c r="D1377">
        <v>63426</v>
      </c>
      <c r="E1377">
        <v>0</v>
      </c>
      <c r="F1377">
        <v>-1164.8333333333301</v>
      </c>
      <c r="G1377">
        <v>7.0054794520547903</v>
      </c>
      <c r="H1377">
        <v>1</v>
      </c>
      <c r="I1377">
        <v>1</v>
      </c>
      <c r="J1377">
        <v>0</v>
      </c>
      <c r="K1377">
        <v>6</v>
      </c>
      <c r="L1377">
        <v>3</v>
      </c>
      <c r="M1377" s="3">
        <v>29.76</v>
      </c>
      <c r="N1377" s="3">
        <v>29.76</v>
      </c>
      <c r="O1377" s="3">
        <v>3</v>
      </c>
      <c r="P1377" s="4">
        <v>235.19</v>
      </c>
      <c r="Q1377">
        <f t="shared" si="84"/>
        <v>2351.8999999999996</v>
      </c>
      <c r="R1377">
        <f t="shared" si="85"/>
        <v>2116.7099999999996</v>
      </c>
      <c r="S1377">
        <f>VLOOKUP(B1377,Sheet1!B:C,2,0)</f>
        <v>6.9408275987705104E-2</v>
      </c>
      <c r="T1377">
        <f t="shared" si="86"/>
        <v>218.86586757045166</v>
      </c>
      <c r="U1377">
        <f t="shared" si="87"/>
        <v>-235.19000000000005</v>
      </c>
    </row>
    <row r="1378" spans="1:21" x14ac:dyDescent="0.25">
      <c r="A1378">
        <v>1376</v>
      </c>
      <c r="B1378" t="s">
        <v>3717</v>
      </c>
      <c r="C1378">
        <v>940</v>
      </c>
      <c r="D1378">
        <v>0</v>
      </c>
      <c r="E1378">
        <v>335</v>
      </c>
      <c r="F1378">
        <v>256.66666666666703</v>
      </c>
      <c r="G1378">
        <v>4.0027397260274</v>
      </c>
      <c r="H1378">
        <v>1</v>
      </c>
      <c r="I1378">
        <v>0</v>
      </c>
      <c r="J1378">
        <v>49.41</v>
      </c>
      <c r="K1378">
        <v>4</v>
      </c>
      <c r="L1378">
        <v>1</v>
      </c>
      <c r="M1378" s="3">
        <v>33.119999999999997</v>
      </c>
      <c r="N1378" s="3">
        <v>33.119999999999997</v>
      </c>
      <c r="O1378" s="3">
        <v>1</v>
      </c>
      <c r="P1378" s="4">
        <v>3.65</v>
      </c>
      <c r="Q1378">
        <f t="shared" si="84"/>
        <v>36.5</v>
      </c>
      <c r="R1378">
        <f t="shared" si="85"/>
        <v>32.85</v>
      </c>
      <c r="S1378">
        <f>VLOOKUP(B1378,Sheet1!B:C,2,0)</f>
        <v>0.12582609900990299</v>
      </c>
      <c r="T1378">
        <f t="shared" si="86"/>
        <v>3.190734738613854</v>
      </c>
      <c r="U1378">
        <f t="shared" si="87"/>
        <v>-3.6499999999999986</v>
      </c>
    </row>
    <row r="1379" spans="1:21" x14ac:dyDescent="0.25">
      <c r="A1379">
        <v>1377</v>
      </c>
      <c r="B1379" t="s">
        <v>3701</v>
      </c>
      <c r="C1379">
        <v>5392</v>
      </c>
      <c r="D1379">
        <v>0</v>
      </c>
      <c r="E1379">
        <v>611</v>
      </c>
      <c r="F1379">
        <v>161.666666666667</v>
      </c>
      <c r="G1379">
        <v>7.0054794520547903</v>
      </c>
      <c r="H1379">
        <v>1</v>
      </c>
      <c r="I1379">
        <v>0</v>
      </c>
      <c r="J1379">
        <v>61.85</v>
      </c>
      <c r="K1379">
        <v>6</v>
      </c>
      <c r="L1379">
        <v>1</v>
      </c>
      <c r="M1379" s="3">
        <v>26.04</v>
      </c>
      <c r="N1379" s="3">
        <v>26.04</v>
      </c>
      <c r="O1379" s="3">
        <v>1</v>
      </c>
      <c r="P1379" s="4">
        <v>69.17</v>
      </c>
      <c r="Q1379">
        <f t="shared" si="84"/>
        <v>691.69999999999993</v>
      </c>
      <c r="R1379">
        <f t="shared" si="85"/>
        <v>622.53</v>
      </c>
      <c r="S1379">
        <f>VLOOKUP(B1379,Sheet1!B:C,2,0)</f>
        <v>8.2560193034723894E-2</v>
      </c>
      <c r="T1379">
        <f t="shared" si="86"/>
        <v>63.459311447788146</v>
      </c>
      <c r="U1379">
        <f t="shared" si="87"/>
        <v>-69.169999999999959</v>
      </c>
    </row>
    <row r="1380" spans="1:21" x14ac:dyDescent="0.25">
      <c r="A1380">
        <v>1378</v>
      </c>
      <c r="B1380" t="s">
        <v>2100</v>
      </c>
      <c r="C1380">
        <v>15642</v>
      </c>
      <c r="D1380">
        <v>0</v>
      </c>
      <c r="E1380">
        <v>2760</v>
      </c>
      <c r="F1380">
        <v>1456.5</v>
      </c>
      <c r="G1380">
        <v>5.0054794520547903</v>
      </c>
      <c r="H1380">
        <v>1</v>
      </c>
      <c r="I1380">
        <v>0</v>
      </c>
      <c r="J1380">
        <v>399.99</v>
      </c>
      <c r="K1380">
        <v>4</v>
      </c>
      <c r="L1380">
        <v>1</v>
      </c>
      <c r="M1380" s="3">
        <v>14.04</v>
      </c>
      <c r="N1380" s="3">
        <v>14.04</v>
      </c>
      <c r="O1380" s="3">
        <v>1</v>
      </c>
      <c r="P1380" s="4">
        <v>187.03</v>
      </c>
      <c r="Q1380">
        <f t="shared" si="84"/>
        <v>1870.3</v>
      </c>
      <c r="R1380">
        <f t="shared" si="85"/>
        <v>1683.27</v>
      </c>
      <c r="S1380">
        <f>VLOOKUP(B1380,Sheet1!B:C,2,0)</f>
        <v>0.112815591933998</v>
      </c>
      <c r="T1380">
        <f t="shared" si="86"/>
        <v>165.93009984058435</v>
      </c>
      <c r="U1380">
        <f t="shared" si="87"/>
        <v>-187.02999999999997</v>
      </c>
    </row>
    <row r="1381" spans="1:21" x14ac:dyDescent="0.25">
      <c r="A1381">
        <v>1379</v>
      </c>
      <c r="B1381" t="s">
        <v>1612</v>
      </c>
      <c r="C1381">
        <v>9811</v>
      </c>
      <c r="D1381">
        <v>691698</v>
      </c>
      <c r="E1381">
        <v>1840</v>
      </c>
      <c r="F1381">
        <v>1022.41666666667</v>
      </c>
      <c r="G1381">
        <v>6.1616438356164398</v>
      </c>
      <c r="H1381">
        <v>1</v>
      </c>
      <c r="I1381">
        <v>1</v>
      </c>
      <c r="J1381">
        <v>194.15</v>
      </c>
      <c r="K1381">
        <v>6</v>
      </c>
      <c r="L1381">
        <v>2</v>
      </c>
      <c r="M1381" s="3">
        <v>31</v>
      </c>
      <c r="N1381" s="3">
        <v>31</v>
      </c>
      <c r="O1381" s="3">
        <v>2</v>
      </c>
      <c r="P1381" s="4">
        <v>112.6</v>
      </c>
      <c r="Q1381">
        <f t="shared" si="84"/>
        <v>1125.9999999999998</v>
      </c>
      <c r="R1381">
        <f t="shared" si="85"/>
        <v>1013.3999999999997</v>
      </c>
      <c r="S1381">
        <f>VLOOKUP(B1381,Sheet1!B:C,2,0)</f>
        <v>4.6770789737217697E-2</v>
      </c>
      <c r="T1381">
        <f t="shared" si="86"/>
        <v>107.33360907558928</v>
      </c>
      <c r="U1381">
        <f t="shared" si="87"/>
        <v>-112.60000000000002</v>
      </c>
    </row>
    <row r="1382" spans="1:21" x14ac:dyDescent="0.25">
      <c r="A1382">
        <v>1380</v>
      </c>
      <c r="B1382" t="s">
        <v>92</v>
      </c>
      <c r="C1382">
        <v>85442</v>
      </c>
      <c r="D1382">
        <v>0</v>
      </c>
      <c r="E1382">
        <v>5836</v>
      </c>
      <c r="F1382">
        <v>-1284.1666666666699</v>
      </c>
      <c r="G1382">
        <v>3.1287671232876701</v>
      </c>
      <c r="H1382">
        <v>1</v>
      </c>
      <c r="I1382">
        <v>0</v>
      </c>
      <c r="J1382">
        <v>543.17999999999995</v>
      </c>
      <c r="K1382">
        <v>3</v>
      </c>
      <c r="L1382">
        <v>1</v>
      </c>
      <c r="M1382" s="3">
        <v>27.28</v>
      </c>
      <c r="N1382" s="3">
        <v>27.28</v>
      </c>
      <c r="O1382" s="3">
        <v>1</v>
      </c>
      <c r="P1382" s="4">
        <v>742.4</v>
      </c>
      <c r="Q1382">
        <f t="shared" si="84"/>
        <v>7423.9999999999991</v>
      </c>
      <c r="R1382">
        <f t="shared" si="85"/>
        <v>6681.5999999999995</v>
      </c>
      <c r="S1382">
        <f>VLOOKUP(B1382,Sheet1!B:C,2,0)</f>
        <v>0.146243571678875</v>
      </c>
      <c r="T1382">
        <f t="shared" si="86"/>
        <v>633.8287723856032</v>
      </c>
      <c r="U1382">
        <f t="shared" si="87"/>
        <v>-742.39999999999964</v>
      </c>
    </row>
    <row r="1383" spans="1:21" x14ac:dyDescent="0.25">
      <c r="A1383">
        <v>1381</v>
      </c>
      <c r="B1383" t="s">
        <v>3909</v>
      </c>
      <c r="C1383">
        <v>89211</v>
      </c>
      <c r="D1383">
        <v>0</v>
      </c>
      <c r="E1383">
        <v>9337</v>
      </c>
      <c r="F1383">
        <v>1902.75</v>
      </c>
      <c r="G1383">
        <v>6.0054794520547903</v>
      </c>
      <c r="H1383">
        <v>1</v>
      </c>
      <c r="I1383">
        <v>0</v>
      </c>
      <c r="J1383">
        <v>915.8</v>
      </c>
      <c r="K1383">
        <v>6</v>
      </c>
      <c r="L1383">
        <v>1</v>
      </c>
      <c r="M1383" s="3">
        <v>11.31</v>
      </c>
      <c r="N1383" s="3">
        <v>11.31</v>
      </c>
      <c r="O1383" s="3">
        <v>1</v>
      </c>
      <c r="P1383" s="4">
        <v>758.14</v>
      </c>
      <c r="Q1383">
        <f t="shared" si="84"/>
        <v>7581.4</v>
      </c>
      <c r="R1383">
        <f t="shared" si="85"/>
        <v>6823.2599999999993</v>
      </c>
      <c r="S1383">
        <f>VLOOKUP(B1383,Sheet1!B:C,2,0)</f>
        <v>0.101226906089895</v>
      </c>
      <c r="T1383">
        <f t="shared" si="86"/>
        <v>681.395833417007</v>
      </c>
      <c r="U1383">
        <f t="shared" si="87"/>
        <v>-758.14000000000033</v>
      </c>
    </row>
    <row r="1384" spans="1:21" x14ac:dyDescent="0.25">
      <c r="A1384">
        <v>1382</v>
      </c>
      <c r="B1384" t="s">
        <v>3683</v>
      </c>
      <c r="C1384">
        <v>38661</v>
      </c>
      <c r="D1384">
        <v>0</v>
      </c>
      <c r="E1384">
        <v>4774</v>
      </c>
      <c r="F1384">
        <v>1552.25</v>
      </c>
      <c r="G1384">
        <v>4.9342465753424696</v>
      </c>
      <c r="H1384">
        <v>1</v>
      </c>
      <c r="I1384">
        <v>0</v>
      </c>
      <c r="J1384">
        <v>477.96</v>
      </c>
      <c r="K1384">
        <v>4</v>
      </c>
      <c r="L1384">
        <v>1</v>
      </c>
      <c r="M1384" s="3">
        <v>6.24</v>
      </c>
      <c r="N1384" s="3">
        <v>6.24</v>
      </c>
      <c r="O1384" s="3">
        <v>1</v>
      </c>
      <c r="P1384" s="4">
        <v>448.21</v>
      </c>
      <c r="Q1384">
        <f t="shared" si="84"/>
        <v>4482.0999999999995</v>
      </c>
      <c r="R1384">
        <f t="shared" si="85"/>
        <v>4033.8899999999994</v>
      </c>
      <c r="S1384">
        <f>VLOOKUP(B1384,Sheet1!B:C,2,0)</f>
        <v>0.11401286142867501</v>
      </c>
      <c r="T1384">
        <f t="shared" si="86"/>
        <v>397.10829537905352</v>
      </c>
      <c r="U1384">
        <f t="shared" si="87"/>
        <v>-448.21000000000004</v>
      </c>
    </row>
    <row r="1385" spans="1:21" x14ac:dyDescent="0.25">
      <c r="A1385">
        <v>1383</v>
      </c>
      <c r="B1385" t="s">
        <v>444</v>
      </c>
      <c r="C1385">
        <v>4331</v>
      </c>
      <c r="D1385">
        <v>0</v>
      </c>
      <c r="E1385">
        <v>0</v>
      </c>
      <c r="F1385">
        <v>-360.91666666666703</v>
      </c>
      <c r="G1385">
        <v>7.0054794520547903</v>
      </c>
      <c r="H1385">
        <v>1</v>
      </c>
      <c r="I1385">
        <v>0</v>
      </c>
      <c r="J1385">
        <v>0</v>
      </c>
      <c r="K1385">
        <v>7</v>
      </c>
      <c r="L1385">
        <v>1</v>
      </c>
      <c r="M1385" s="3">
        <v>21.38</v>
      </c>
      <c r="N1385" s="3">
        <v>21.38</v>
      </c>
      <c r="O1385" s="3">
        <v>1</v>
      </c>
      <c r="P1385" s="4">
        <v>52.16</v>
      </c>
      <c r="Q1385">
        <f t="shared" si="84"/>
        <v>521.59999999999991</v>
      </c>
      <c r="R1385">
        <f t="shared" si="85"/>
        <v>469.43999999999994</v>
      </c>
      <c r="S1385">
        <f>VLOOKUP(B1385,Sheet1!B:C,2,0)</f>
        <v>8.21815506159254E-2</v>
      </c>
      <c r="T1385">
        <f t="shared" si="86"/>
        <v>47.873410319873329</v>
      </c>
      <c r="U1385">
        <f t="shared" si="87"/>
        <v>-52.159999999999968</v>
      </c>
    </row>
    <row r="1386" spans="1:21" x14ac:dyDescent="0.25">
      <c r="A1386">
        <v>1384</v>
      </c>
      <c r="B1386" t="s">
        <v>938</v>
      </c>
      <c r="C1386">
        <v>6941</v>
      </c>
      <c r="D1386">
        <v>0</v>
      </c>
      <c r="E1386">
        <v>0</v>
      </c>
      <c r="F1386">
        <v>-578.41666666666697</v>
      </c>
      <c r="G1386">
        <v>6.3397260273972602</v>
      </c>
      <c r="H1386">
        <v>1</v>
      </c>
      <c r="I1386">
        <v>0</v>
      </c>
      <c r="J1386">
        <v>0</v>
      </c>
      <c r="K1386">
        <v>6</v>
      </c>
      <c r="L1386">
        <v>1</v>
      </c>
      <c r="M1386" s="3">
        <v>26.04</v>
      </c>
      <c r="N1386" s="3">
        <v>26.04</v>
      </c>
      <c r="O1386" s="3">
        <v>1</v>
      </c>
      <c r="P1386" s="4">
        <v>50.13</v>
      </c>
      <c r="Q1386">
        <f t="shared" si="84"/>
        <v>501.3</v>
      </c>
      <c r="R1386">
        <f t="shared" si="85"/>
        <v>451.17</v>
      </c>
      <c r="S1386">
        <f>VLOOKUP(B1386,Sheet1!B:C,2,0)</f>
        <v>9.0391698391464298E-2</v>
      </c>
      <c r="T1386">
        <f t="shared" si="86"/>
        <v>45.598664159635895</v>
      </c>
      <c r="U1386">
        <f t="shared" si="87"/>
        <v>-50.129999999999995</v>
      </c>
    </row>
    <row r="1387" spans="1:21" x14ac:dyDescent="0.25">
      <c r="A1387">
        <v>1385</v>
      </c>
      <c r="B1387" t="s">
        <v>1054</v>
      </c>
      <c r="C1387">
        <v>3616</v>
      </c>
      <c r="D1387">
        <v>2608</v>
      </c>
      <c r="E1387">
        <v>650</v>
      </c>
      <c r="F1387">
        <v>348.66666666666703</v>
      </c>
      <c r="G1387">
        <v>7.0054794520547903</v>
      </c>
      <c r="H1387">
        <v>1</v>
      </c>
      <c r="I1387">
        <v>1</v>
      </c>
      <c r="J1387">
        <v>94.05</v>
      </c>
      <c r="K1387">
        <v>6</v>
      </c>
      <c r="L1387">
        <v>2</v>
      </c>
      <c r="M1387" s="3">
        <v>19.420000000000002</v>
      </c>
      <c r="N1387" s="3">
        <v>19.420000000000002</v>
      </c>
      <c r="O1387" s="3">
        <v>2</v>
      </c>
      <c r="P1387" s="4">
        <v>44.46</v>
      </c>
      <c r="Q1387">
        <f t="shared" si="84"/>
        <v>444.59999999999997</v>
      </c>
      <c r="R1387">
        <f t="shared" si="85"/>
        <v>400.14</v>
      </c>
      <c r="S1387">
        <f>VLOOKUP(B1387,Sheet1!B:C,2,0)</f>
        <v>7.8236961652804804E-2</v>
      </c>
      <c r="T1387">
        <f t="shared" si="86"/>
        <v>40.981584684916299</v>
      </c>
      <c r="U1387">
        <f t="shared" si="87"/>
        <v>-44.45999999999998</v>
      </c>
    </row>
    <row r="1388" spans="1:21" x14ac:dyDescent="0.25">
      <c r="A1388">
        <v>1386</v>
      </c>
      <c r="B1388" t="s">
        <v>104</v>
      </c>
      <c r="C1388">
        <v>116228</v>
      </c>
      <c r="D1388">
        <v>29576</v>
      </c>
      <c r="E1388">
        <v>8053</v>
      </c>
      <c r="F1388">
        <v>-1632.6666666666699</v>
      </c>
      <c r="G1388">
        <v>3.1424657534246601</v>
      </c>
      <c r="H1388">
        <v>1</v>
      </c>
      <c r="I1388">
        <v>1</v>
      </c>
      <c r="J1388">
        <v>1089.8800000000001</v>
      </c>
      <c r="K1388">
        <v>3</v>
      </c>
      <c r="L1388">
        <v>2</v>
      </c>
      <c r="M1388" s="3">
        <v>50.85</v>
      </c>
      <c r="N1388" s="3">
        <v>50.85</v>
      </c>
      <c r="O1388" s="3">
        <v>2</v>
      </c>
      <c r="P1388" s="4">
        <v>1078.6099999999999</v>
      </c>
      <c r="Q1388">
        <f t="shared" si="84"/>
        <v>10786.099999999999</v>
      </c>
      <c r="R1388">
        <f t="shared" si="85"/>
        <v>9707.489999999998</v>
      </c>
      <c r="S1388">
        <f>VLOOKUP(B1388,Sheet1!B:C,2,0)</f>
        <v>0.142185833435924</v>
      </c>
      <c r="T1388">
        <f t="shared" si="86"/>
        <v>925.24693819767788</v>
      </c>
      <c r="U1388">
        <f t="shared" si="87"/>
        <v>-1078.6100000000006</v>
      </c>
    </row>
    <row r="1389" spans="1:21" x14ac:dyDescent="0.25">
      <c r="A1389">
        <v>1387</v>
      </c>
      <c r="B1389" t="s">
        <v>3210</v>
      </c>
      <c r="C1389">
        <v>4962</v>
      </c>
      <c r="D1389">
        <v>0</v>
      </c>
      <c r="E1389">
        <v>0</v>
      </c>
      <c r="F1389">
        <v>-413.5</v>
      </c>
      <c r="G1389">
        <v>7.0054794520547903</v>
      </c>
      <c r="H1389">
        <v>1</v>
      </c>
      <c r="I1389">
        <v>0</v>
      </c>
      <c r="J1389">
        <v>0</v>
      </c>
      <c r="K1389">
        <v>6</v>
      </c>
      <c r="L1389">
        <v>1</v>
      </c>
      <c r="M1389" s="3">
        <v>15.72</v>
      </c>
      <c r="N1389" s="3">
        <v>15.72</v>
      </c>
      <c r="O1389" s="3">
        <v>1</v>
      </c>
      <c r="P1389" s="4">
        <v>68.16</v>
      </c>
      <c r="Q1389">
        <f t="shared" si="84"/>
        <v>681.59999999999991</v>
      </c>
      <c r="R1389">
        <f t="shared" si="85"/>
        <v>613.43999999999994</v>
      </c>
      <c r="S1389">
        <f>VLOOKUP(B1389,Sheet1!B:C,2,0)</f>
        <v>8.21815506159254E-2</v>
      </c>
      <c r="T1389">
        <f t="shared" si="86"/>
        <v>62.558505510018527</v>
      </c>
      <c r="U1389">
        <f t="shared" si="87"/>
        <v>-68.159999999999968</v>
      </c>
    </row>
    <row r="1390" spans="1:21" x14ac:dyDescent="0.25">
      <c r="A1390">
        <v>1388</v>
      </c>
      <c r="B1390" t="s">
        <v>44</v>
      </c>
      <c r="C1390">
        <v>61</v>
      </c>
      <c r="D1390">
        <v>0</v>
      </c>
      <c r="E1390">
        <v>0</v>
      </c>
      <c r="F1390">
        <v>-5.0833333333333304</v>
      </c>
      <c r="G1390">
        <v>7.0054794520547903</v>
      </c>
      <c r="H1390">
        <v>1</v>
      </c>
      <c r="I1390">
        <v>0</v>
      </c>
      <c r="J1390">
        <v>0</v>
      </c>
      <c r="K1390">
        <v>6</v>
      </c>
      <c r="L1390">
        <v>1</v>
      </c>
      <c r="M1390" s="3">
        <v>66</v>
      </c>
      <c r="N1390" s="3">
        <v>66</v>
      </c>
      <c r="O1390" s="3">
        <v>1</v>
      </c>
      <c r="P1390" s="4">
        <v>0.96</v>
      </c>
      <c r="Q1390">
        <f t="shared" si="84"/>
        <v>9.6</v>
      </c>
      <c r="R1390">
        <f t="shared" si="85"/>
        <v>8.64</v>
      </c>
      <c r="S1390">
        <f>VLOOKUP(B1390,Sheet1!B:C,2,0)</f>
        <v>8.21815506159254E-2</v>
      </c>
      <c r="T1390">
        <f t="shared" si="86"/>
        <v>0.88110571140871163</v>
      </c>
      <c r="U1390">
        <f t="shared" si="87"/>
        <v>-0.95999999999999908</v>
      </c>
    </row>
    <row r="1391" spans="1:21" x14ac:dyDescent="0.25">
      <c r="A1391">
        <v>1389</v>
      </c>
      <c r="B1391" t="s">
        <v>109</v>
      </c>
      <c r="C1391">
        <v>9657</v>
      </c>
      <c r="D1391">
        <v>0</v>
      </c>
      <c r="E1391">
        <v>1487</v>
      </c>
      <c r="F1391">
        <v>682.25</v>
      </c>
      <c r="G1391">
        <v>6.0054794520547903</v>
      </c>
      <c r="H1391">
        <v>1</v>
      </c>
      <c r="I1391">
        <v>0</v>
      </c>
      <c r="J1391">
        <v>79.33</v>
      </c>
      <c r="K1391">
        <v>5</v>
      </c>
      <c r="L1391">
        <v>1</v>
      </c>
      <c r="M1391" s="3">
        <v>17.82</v>
      </c>
      <c r="N1391" s="3">
        <v>17.82</v>
      </c>
      <c r="O1391" s="3">
        <v>1</v>
      </c>
      <c r="P1391" s="4">
        <v>44.41</v>
      </c>
      <c r="Q1391">
        <f t="shared" si="84"/>
        <v>444.09999999999997</v>
      </c>
      <c r="R1391">
        <f t="shared" si="85"/>
        <v>399.68999999999994</v>
      </c>
      <c r="S1391">
        <f>VLOOKUP(B1391,Sheet1!B:C,2,0)</f>
        <v>9.5068531715240503E-2</v>
      </c>
      <c r="T1391">
        <f t="shared" si="86"/>
        <v>40.188006506526165</v>
      </c>
      <c r="U1391">
        <f t="shared" si="87"/>
        <v>-44.410000000000025</v>
      </c>
    </row>
    <row r="1392" spans="1:21" x14ac:dyDescent="0.25">
      <c r="A1392">
        <v>1390</v>
      </c>
      <c r="B1392" t="s">
        <v>58</v>
      </c>
      <c r="C1392">
        <v>39127</v>
      </c>
      <c r="D1392">
        <v>0</v>
      </c>
      <c r="E1392">
        <v>3142</v>
      </c>
      <c r="F1392">
        <v>-118.583333333333</v>
      </c>
      <c r="G1392">
        <v>3.0383561643835599</v>
      </c>
      <c r="H1392">
        <v>1</v>
      </c>
      <c r="I1392">
        <v>0</v>
      </c>
      <c r="J1392">
        <v>237.96</v>
      </c>
      <c r="K1392">
        <v>3</v>
      </c>
      <c r="L1392">
        <v>1</v>
      </c>
      <c r="M1392" s="3">
        <v>44.64</v>
      </c>
      <c r="N1392" s="3">
        <v>44.64</v>
      </c>
      <c r="O1392" s="3">
        <v>1</v>
      </c>
      <c r="P1392" s="4">
        <v>355.22</v>
      </c>
      <c r="Q1392">
        <f t="shared" si="84"/>
        <v>3552.2000000000003</v>
      </c>
      <c r="R1392">
        <f t="shared" si="85"/>
        <v>3196.9800000000005</v>
      </c>
      <c r="S1392">
        <f>VLOOKUP(B1392,Sheet1!B:C,2,0)</f>
        <v>0.14475109881682399</v>
      </c>
      <c r="T1392">
        <f t="shared" si="86"/>
        <v>303.80151467828779</v>
      </c>
      <c r="U1392">
        <f t="shared" si="87"/>
        <v>-355.2199999999998</v>
      </c>
    </row>
    <row r="1393" spans="1:21" x14ac:dyDescent="0.25">
      <c r="A1393">
        <v>1391</v>
      </c>
      <c r="B1393" t="s">
        <v>636</v>
      </c>
      <c r="C1393">
        <v>913</v>
      </c>
      <c r="D1393">
        <v>0</v>
      </c>
      <c r="E1393">
        <v>0</v>
      </c>
      <c r="F1393">
        <v>-76.0833333333333</v>
      </c>
      <c r="G1393">
        <v>11.0082191780822</v>
      </c>
      <c r="H1393">
        <v>1</v>
      </c>
      <c r="I1393">
        <v>0</v>
      </c>
      <c r="J1393">
        <v>0</v>
      </c>
      <c r="K1393">
        <v>10</v>
      </c>
      <c r="L1393">
        <v>1</v>
      </c>
      <c r="M1393" s="3">
        <v>29.58</v>
      </c>
      <c r="N1393" s="3">
        <v>29.58</v>
      </c>
      <c r="O1393" s="3">
        <v>1</v>
      </c>
      <c r="P1393" s="4">
        <v>11.51</v>
      </c>
      <c r="Q1393">
        <f t="shared" si="84"/>
        <v>115.1</v>
      </c>
      <c r="R1393">
        <f t="shared" si="85"/>
        <v>103.58999999999999</v>
      </c>
      <c r="S1393">
        <f>VLOOKUP(B1393,Sheet1!B:C,2,0)</f>
        <v>4.5668684367558401E-2</v>
      </c>
      <c r="T1393">
        <f t="shared" si="86"/>
        <v>10.984353442929402</v>
      </c>
      <c r="U1393">
        <f t="shared" si="87"/>
        <v>-11.510000000000005</v>
      </c>
    </row>
    <row r="1394" spans="1:21" x14ac:dyDescent="0.25">
      <c r="A1394">
        <v>1392</v>
      </c>
      <c r="B1394" t="s">
        <v>3319</v>
      </c>
      <c r="C1394">
        <v>3991671</v>
      </c>
      <c r="D1394">
        <v>1653924</v>
      </c>
      <c r="E1394">
        <v>293995</v>
      </c>
      <c r="F1394">
        <v>-38644.25</v>
      </c>
      <c r="G1394">
        <v>3.0958904109589001</v>
      </c>
      <c r="H1394">
        <v>1</v>
      </c>
      <c r="I1394">
        <v>1</v>
      </c>
      <c r="J1394">
        <v>233.56</v>
      </c>
      <c r="K1394">
        <v>3</v>
      </c>
      <c r="L1394">
        <v>2</v>
      </c>
      <c r="M1394" s="3">
        <v>0</v>
      </c>
      <c r="N1394" s="3">
        <v>0</v>
      </c>
      <c r="O1394" s="3">
        <v>2</v>
      </c>
      <c r="P1394" s="4">
        <v>176.63</v>
      </c>
      <c r="Q1394">
        <f t="shared" si="84"/>
        <v>1766.3</v>
      </c>
      <c r="R1394">
        <f t="shared" si="85"/>
        <v>1589.67</v>
      </c>
      <c r="S1394">
        <f>VLOOKUP(B1394,Sheet1!B:C,2,0)</f>
        <v>8.2026601190654108E-3</v>
      </c>
      <c r="T1394">
        <f t="shared" si="86"/>
        <v>175.18116414316947</v>
      </c>
      <c r="U1394">
        <f t="shared" si="87"/>
        <v>-176.62999999999988</v>
      </c>
    </row>
    <row r="1395" spans="1:21" x14ac:dyDescent="0.25">
      <c r="A1395">
        <v>1393</v>
      </c>
      <c r="B1395" t="s">
        <v>217</v>
      </c>
      <c r="C1395">
        <v>7645</v>
      </c>
      <c r="D1395">
        <v>0</v>
      </c>
      <c r="E1395">
        <v>0</v>
      </c>
      <c r="F1395">
        <v>-637.08333333333303</v>
      </c>
      <c r="G1395">
        <v>7.0054794520547903</v>
      </c>
      <c r="H1395">
        <v>1</v>
      </c>
      <c r="I1395">
        <v>0</v>
      </c>
      <c r="J1395">
        <v>0</v>
      </c>
      <c r="K1395">
        <v>6</v>
      </c>
      <c r="L1395">
        <v>1</v>
      </c>
      <c r="M1395" s="3">
        <v>10.029999999999999</v>
      </c>
      <c r="N1395" s="3">
        <v>10.029999999999999</v>
      </c>
      <c r="O1395" s="3">
        <v>1</v>
      </c>
      <c r="P1395" s="4">
        <v>62.19</v>
      </c>
      <c r="Q1395">
        <f t="shared" si="84"/>
        <v>621.9</v>
      </c>
      <c r="R1395">
        <f t="shared" si="85"/>
        <v>559.71</v>
      </c>
      <c r="S1395">
        <f>VLOOKUP(B1395,Sheet1!B:C,2,0)</f>
        <v>8.21815506159254E-2</v>
      </c>
      <c r="T1395">
        <f t="shared" si="86"/>
        <v>57.079129367195598</v>
      </c>
      <c r="U1395">
        <f t="shared" si="87"/>
        <v>-62.189999999999941</v>
      </c>
    </row>
    <row r="1396" spans="1:21" x14ac:dyDescent="0.25">
      <c r="A1396">
        <v>1394</v>
      </c>
      <c r="B1396" s="1" t="s">
        <v>1198</v>
      </c>
      <c r="C1396">
        <v>26268</v>
      </c>
      <c r="D1396">
        <v>0</v>
      </c>
      <c r="E1396">
        <v>1997</v>
      </c>
      <c r="F1396">
        <v>-192</v>
      </c>
      <c r="G1396">
        <v>5.0027397260274</v>
      </c>
      <c r="H1396">
        <v>1</v>
      </c>
      <c r="I1396">
        <v>0</v>
      </c>
      <c r="J1396">
        <v>166.99</v>
      </c>
      <c r="K1396">
        <v>5</v>
      </c>
      <c r="L1396">
        <v>1</v>
      </c>
      <c r="M1396" s="3">
        <v>-1.95</v>
      </c>
      <c r="N1396" s="3">
        <v>-1.95</v>
      </c>
      <c r="O1396" s="3">
        <v>1</v>
      </c>
      <c r="P1396" s="4">
        <v>280.73</v>
      </c>
      <c r="Q1396">
        <f t="shared" si="84"/>
        <v>2807.3</v>
      </c>
      <c r="R1396">
        <f t="shared" si="85"/>
        <v>2526.5700000000002</v>
      </c>
      <c r="S1396">
        <f>VLOOKUP(B1396,Sheet1!B:C,2,0)</f>
        <v>0.11030624844172</v>
      </c>
      <c r="T1396">
        <f t="shared" si="86"/>
        <v>249.76372687495595</v>
      </c>
      <c r="U1396">
        <f t="shared" si="87"/>
        <v>-280.73</v>
      </c>
    </row>
    <row r="1397" spans="1:21" x14ac:dyDescent="0.25">
      <c r="A1397">
        <v>1395</v>
      </c>
      <c r="B1397" t="s">
        <v>3089</v>
      </c>
      <c r="C1397">
        <v>2781</v>
      </c>
      <c r="D1397">
        <v>0</v>
      </c>
      <c r="E1397">
        <v>504</v>
      </c>
      <c r="F1397">
        <v>272.25</v>
      </c>
      <c r="G1397">
        <v>4.0027397260274</v>
      </c>
      <c r="H1397">
        <v>1</v>
      </c>
      <c r="I1397">
        <v>0</v>
      </c>
      <c r="J1397">
        <v>74.39</v>
      </c>
      <c r="K1397">
        <v>4</v>
      </c>
      <c r="L1397">
        <v>1</v>
      </c>
      <c r="M1397" s="3">
        <v>30.98</v>
      </c>
      <c r="N1397" s="3">
        <v>30.98</v>
      </c>
      <c r="O1397" s="3">
        <v>1</v>
      </c>
      <c r="P1397" s="4">
        <v>41.7</v>
      </c>
      <c r="Q1397">
        <f t="shared" si="84"/>
        <v>417</v>
      </c>
      <c r="R1397">
        <f t="shared" si="85"/>
        <v>375.3</v>
      </c>
      <c r="S1397">
        <f>VLOOKUP(B1397,Sheet1!B:C,2,0)</f>
        <v>0.126087096155336</v>
      </c>
      <c r="T1397">
        <f t="shared" si="86"/>
        <v>36.44216809032249</v>
      </c>
      <c r="U1397">
        <f t="shared" si="87"/>
        <v>-41.699999999999989</v>
      </c>
    </row>
    <row r="1398" spans="1:21" x14ac:dyDescent="0.25">
      <c r="A1398">
        <v>1396</v>
      </c>
      <c r="B1398" t="s">
        <v>2203</v>
      </c>
      <c r="C1398">
        <v>26452</v>
      </c>
      <c r="D1398">
        <v>0</v>
      </c>
      <c r="E1398">
        <v>4219</v>
      </c>
      <c r="F1398">
        <v>2014.6666666666699</v>
      </c>
      <c r="G1398">
        <v>5.0054794520547903</v>
      </c>
      <c r="H1398">
        <v>1</v>
      </c>
      <c r="I1398">
        <v>0</v>
      </c>
      <c r="J1398">
        <v>609.39</v>
      </c>
      <c r="K1398">
        <v>5</v>
      </c>
      <c r="L1398">
        <v>1</v>
      </c>
      <c r="M1398" s="3">
        <v>29.76</v>
      </c>
      <c r="N1398" s="3">
        <v>29.76</v>
      </c>
      <c r="O1398" s="3">
        <v>1</v>
      </c>
      <c r="P1398" s="4">
        <v>350.01</v>
      </c>
      <c r="Q1398">
        <f t="shared" si="84"/>
        <v>3500.1</v>
      </c>
      <c r="R1398">
        <f t="shared" si="85"/>
        <v>3150.09</v>
      </c>
      <c r="S1398">
        <f>VLOOKUP(B1398,Sheet1!B:C,2,0)</f>
        <v>0.114800795636107</v>
      </c>
      <c r="T1398">
        <f t="shared" si="86"/>
        <v>309.82857351940618</v>
      </c>
      <c r="U1398">
        <f t="shared" si="87"/>
        <v>-350.00999999999976</v>
      </c>
    </row>
    <row r="1399" spans="1:21" x14ac:dyDescent="0.25">
      <c r="A1399">
        <v>1397</v>
      </c>
      <c r="B1399" t="s">
        <v>3367</v>
      </c>
      <c r="C1399">
        <v>4130</v>
      </c>
      <c r="D1399">
        <v>0</v>
      </c>
      <c r="E1399">
        <v>0</v>
      </c>
      <c r="F1399">
        <v>-344.16666666666703</v>
      </c>
      <c r="G1399">
        <v>4.0027397260274</v>
      </c>
      <c r="H1399">
        <v>1</v>
      </c>
      <c r="I1399">
        <v>0</v>
      </c>
      <c r="J1399">
        <v>0</v>
      </c>
      <c r="K1399">
        <v>3</v>
      </c>
      <c r="L1399">
        <v>1</v>
      </c>
      <c r="M1399" s="3">
        <v>-0.99</v>
      </c>
      <c r="N1399" s="3">
        <v>-0.99</v>
      </c>
      <c r="O1399" s="3">
        <v>1</v>
      </c>
      <c r="P1399" s="4">
        <v>393.2</v>
      </c>
      <c r="Q1399">
        <f t="shared" si="84"/>
        <v>3931.9999999999995</v>
      </c>
      <c r="R1399">
        <f t="shared" si="85"/>
        <v>3538.7999999999997</v>
      </c>
      <c r="S1399">
        <f>VLOOKUP(B1399,Sheet1!B:C,2,0)</f>
        <v>0.12531156643820801</v>
      </c>
      <c r="T1399">
        <f t="shared" si="86"/>
        <v>343.92749207649661</v>
      </c>
      <c r="U1399">
        <f t="shared" si="87"/>
        <v>-393.19999999999982</v>
      </c>
    </row>
    <row r="1400" spans="1:21" x14ac:dyDescent="0.25">
      <c r="A1400">
        <v>1398</v>
      </c>
      <c r="B1400" s="1" t="s">
        <v>489</v>
      </c>
      <c r="C1400">
        <v>5993</v>
      </c>
      <c r="D1400">
        <v>0</v>
      </c>
      <c r="E1400">
        <v>758</v>
      </c>
      <c r="F1400">
        <v>258.58333333333297</v>
      </c>
      <c r="G1400">
        <v>3.3561643835616399</v>
      </c>
      <c r="H1400">
        <v>1</v>
      </c>
      <c r="I1400">
        <v>0</v>
      </c>
      <c r="J1400">
        <v>110.61</v>
      </c>
      <c r="K1400">
        <v>3</v>
      </c>
      <c r="L1400">
        <v>1</v>
      </c>
      <c r="M1400" s="3">
        <v>26.04</v>
      </c>
      <c r="N1400" s="3">
        <v>26.04</v>
      </c>
      <c r="O1400" s="3">
        <v>1</v>
      </c>
      <c r="P1400" s="4">
        <v>75.430000000000007</v>
      </c>
      <c r="Q1400">
        <f t="shared" si="84"/>
        <v>754.30000000000007</v>
      </c>
      <c r="R1400">
        <f t="shared" si="85"/>
        <v>678.87000000000012</v>
      </c>
      <c r="S1400">
        <f>VLOOKUP(B1400,Sheet1!B:C,2,0)</f>
        <v>0.13807097218720099</v>
      </c>
      <c r="T1400">
        <f t="shared" si="86"/>
        <v>65.015306567919438</v>
      </c>
      <c r="U1400">
        <f t="shared" si="87"/>
        <v>-75.42999999999995</v>
      </c>
    </row>
    <row r="1401" spans="1:21" x14ac:dyDescent="0.25">
      <c r="A1401">
        <v>1399</v>
      </c>
      <c r="B1401" t="s">
        <v>220</v>
      </c>
      <c r="C1401">
        <v>25641</v>
      </c>
      <c r="D1401">
        <v>0</v>
      </c>
      <c r="E1401">
        <v>3098</v>
      </c>
      <c r="F1401">
        <v>961.25</v>
      </c>
      <c r="G1401">
        <v>4.0027397260274</v>
      </c>
      <c r="H1401">
        <v>1</v>
      </c>
      <c r="I1401">
        <v>0</v>
      </c>
      <c r="J1401">
        <v>275.95</v>
      </c>
      <c r="K1401">
        <v>3</v>
      </c>
      <c r="L1401">
        <v>1</v>
      </c>
      <c r="M1401" s="3">
        <v>-2.7</v>
      </c>
      <c r="N1401" s="3">
        <v>-2.7</v>
      </c>
      <c r="O1401" s="3">
        <v>1</v>
      </c>
      <c r="P1401" s="4">
        <v>232.82</v>
      </c>
      <c r="Q1401">
        <f t="shared" si="84"/>
        <v>2328.1999999999998</v>
      </c>
      <c r="R1401">
        <f t="shared" si="85"/>
        <v>2095.3799999999997</v>
      </c>
      <c r="S1401">
        <f>VLOOKUP(B1401,Sheet1!B:C,2,0)</f>
        <v>0.127596783877826</v>
      </c>
      <c r="T1401">
        <f t="shared" si="86"/>
        <v>203.11291677756455</v>
      </c>
      <c r="U1401">
        <f t="shared" si="87"/>
        <v>-232.82000000000016</v>
      </c>
    </row>
    <row r="1402" spans="1:21" x14ac:dyDescent="0.25">
      <c r="A1402">
        <v>1400</v>
      </c>
      <c r="B1402" t="s">
        <v>3466</v>
      </c>
      <c r="C1402">
        <v>35446</v>
      </c>
      <c r="D1402">
        <v>0</v>
      </c>
      <c r="E1402">
        <v>4265</v>
      </c>
      <c r="F1402">
        <v>1311.1666666666699</v>
      </c>
      <c r="G1402">
        <v>7.0054794520547903</v>
      </c>
      <c r="H1402">
        <v>1</v>
      </c>
      <c r="I1402">
        <v>0</v>
      </c>
      <c r="J1402">
        <v>46.22</v>
      </c>
      <c r="K1402">
        <v>6</v>
      </c>
      <c r="L1402">
        <v>1</v>
      </c>
      <c r="M1402" s="3">
        <v>39.15</v>
      </c>
      <c r="N1402" s="3">
        <v>39.15</v>
      </c>
      <c r="O1402" s="3">
        <v>1</v>
      </c>
      <c r="P1402" s="4">
        <v>73.03</v>
      </c>
      <c r="Q1402">
        <f t="shared" si="84"/>
        <v>730.3</v>
      </c>
      <c r="R1402">
        <f t="shared" si="85"/>
        <v>657.27</v>
      </c>
      <c r="S1402">
        <f>VLOOKUP(B1402,Sheet1!B:C,2,0)</f>
        <v>8.11858486896644E-2</v>
      </c>
      <c r="T1402">
        <f t="shared" si="86"/>
        <v>67.100997470193818</v>
      </c>
      <c r="U1402">
        <f t="shared" si="87"/>
        <v>-73.029999999999973</v>
      </c>
    </row>
    <row r="1403" spans="1:21" x14ac:dyDescent="0.25">
      <c r="A1403">
        <v>1401</v>
      </c>
      <c r="B1403" t="s">
        <v>3208</v>
      </c>
      <c r="C1403">
        <v>3067</v>
      </c>
      <c r="D1403">
        <v>0</v>
      </c>
      <c r="E1403">
        <v>285</v>
      </c>
      <c r="F1403">
        <v>29.4166666666667</v>
      </c>
      <c r="G1403">
        <v>4.0794520547945199</v>
      </c>
      <c r="H1403">
        <v>1</v>
      </c>
      <c r="I1403">
        <v>0</v>
      </c>
      <c r="J1403">
        <v>27.96</v>
      </c>
      <c r="K1403">
        <v>4</v>
      </c>
      <c r="L1403">
        <v>1</v>
      </c>
      <c r="M1403" s="3">
        <v>39.35</v>
      </c>
      <c r="N1403" s="3">
        <v>39.35</v>
      </c>
      <c r="O1403" s="3">
        <v>1</v>
      </c>
      <c r="P1403" s="4">
        <v>33.299999999999997</v>
      </c>
      <c r="Q1403">
        <f t="shared" si="84"/>
        <v>332.99999999999994</v>
      </c>
      <c r="R1403">
        <f t="shared" si="85"/>
        <v>299.69999999999993</v>
      </c>
      <c r="S1403">
        <f>VLOOKUP(B1403,Sheet1!B:C,2,0)</f>
        <v>0.12424328710239101</v>
      </c>
      <c r="T1403">
        <f t="shared" si="86"/>
        <v>29.162698539490378</v>
      </c>
      <c r="U1403">
        <f t="shared" si="87"/>
        <v>-33.300000000000011</v>
      </c>
    </row>
    <row r="1404" spans="1:21" x14ac:dyDescent="0.25">
      <c r="A1404">
        <v>1402</v>
      </c>
      <c r="B1404" t="s">
        <v>2595</v>
      </c>
      <c r="C1404">
        <v>2493</v>
      </c>
      <c r="D1404">
        <v>0</v>
      </c>
      <c r="E1404">
        <v>0</v>
      </c>
      <c r="F1404">
        <v>-207.75</v>
      </c>
      <c r="G1404">
        <v>7.0054794520547903</v>
      </c>
      <c r="H1404">
        <v>1</v>
      </c>
      <c r="I1404">
        <v>0</v>
      </c>
      <c r="J1404">
        <v>0</v>
      </c>
      <c r="K1404">
        <v>6</v>
      </c>
      <c r="L1404">
        <v>1</v>
      </c>
      <c r="M1404" s="3">
        <v>21.64</v>
      </c>
      <c r="N1404" s="3">
        <v>21.64</v>
      </c>
      <c r="O1404" s="3">
        <v>1</v>
      </c>
      <c r="P1404" s="4">
        <v>35.65</v>
      </c>
      <c r="Q1404">
        <f t="shared" si="84"/>
        <v>356.49999999999994</v>
      </c>
      <c r="R1404">
        <f t="shared" si="85"/>
        <v>320.84999999999997</v>
      </c>
      <c r="S1404">
        <f>VLOOKUP(B1404,Sheet1!B:C,2,0)</f>
        <v>8.21815506159254E-2</v>
      </c>
      <c r="T1404">
        <f t="shared" si="86"/>
        <v>32.720227720542262</v>
      </c>
      <c r="U1404">
        <f t="shared" si="87"/>
        <v>-35.649999999999977</v>
      </c>
    </row>
    <row r="1405" spans="1:21" x14ac:dyDescent="0.25">
      <c r="A1405">
        <v>1403</v>
      </c>
      <c r="B1405" t="s">
        <v>989</v>
      </c>
      <c r="C1405">
        <v>6284</v>
      </c>
      <c r="D1405">
        <v>0</v>
      </c>
      <c r="E1405">
        <v>0</v>
      </c>
      <c r="F1405">
        <v>-523.66666666666697</v>
      </c>
      <c r="G1405">
        <v>7.0054794520547903</v>
      </c>
      <c r="H1405">
        <v>1</v>
      </c>
      <c r="I1405">
        <v>0</v>
      </c>
      <c r="J1405">
        <v>0</v>
      </c>
      <c r="K1405">
        <v>6</v>
      </c>
      <c r="L1405">
        <v>1</v>
      </c>
      <c r="M1405" s="3">
        <v>11.82</v>
      </c>
      <c r="N1405" s="3">
        <v>11.82</v>
      </c>
      <c r="O1405" s="3">
        <v>1</v>
      </c>
      <c r="P1405" s="4">
        <v>96.13</v>
      </c>
      <c r="Q1405">
        <f t="shared" si="84"/>
        <v>961.3</v>
      </c>
      <c r="R1405">
        <f t="shared" si="85"/>
        <v>865.17</v>
      </c>
      <c r="S1405">
        <f>VLOOKUP(B1405,Sheet1!B:C,2,0)</f>
        <v>8.21815506159254E-2</v>
      </c>
      <c r="T1405">
        <f t="shared" si="86"/>
        <v>88.229887539291084</v>
      </c>
      <c r="U1405">
        <f t="shared" si="87"/>
        <v>-96.13</v>
      </c>
    </row>
    <row r="1406" spans="1:21" x14ac:dyDescent="0.25">
      <c r="A1406">
        <v>1404</v>
      </c>
      <c r="B1406" t="s">
        <v>3790</v>
      </c>
      <c r="C1406">
        <v>12840</v>
      </c>
      <c r="D1406">
        <v>0</v>
      </c>
      <c r="E1406">
        <v>0</v>
      </c>
      <c r="F1406">
        <v>-1070</v>
      </c>
      <c r="G1406">
        <v>7</v>
      </c>
      <c r="H1406">
        <v>1</v>
      </c>
      <c r="I1406">
        <v>0</v>
      </c>
      <c r="J1406">
        <v>0</v>
      </c>
      <c r="K1406">
        <v>6</v>
      </c>
      <c r="L1406">
        <v>1</v>
      </c>
      <c r="M1406" s="3">
        <v>7.68</v>
      </c>
      <c r="N1406" s="3">
        <v>7.68</v>
      </c>
      <c r="O1406" s="3">
        <v>1</v>
      </c>
      <c r="P1406" s="4">
        <v>86.61</v>
      </c>
      <c r="Q1406">
        <f t="shared" si="84"/>
        <v>866.09999999999991</v>
      </c>
      <c r="R1406">
        <f t="shared" si="85"/>
        <v>779.4899999999999</v>
      </c>
      <c r="S1406">
        <f>VLOOKUP(B1406,Sheet1!B:C,2,0)</f>
        <v>8.2246266057538403E-2</v>
      </c>
      <c r="T1406">
        <f t="shared" si="86"/>
        <v>79.486650896756601</v>
      </c>
      <c r="U1406">
        <f t="shared" si="87"/>
        <v>-86.610000000000014</v>
      </c>
    </row>
    <row r="1407" spans="1:21" x14ac:dyDescent="0.25">
      <c r="A1407">
        <v>1405</v>
      </c>
      <c r="B1407" s="1" t="s">
        <v>3295</v>
      </c>
      <c r="C1407">
        <v>666757</v>
      </c>
      <c r="D1407">
        <v>16450</v>
      </c>
      <c r="E1407">
        <v>31409</v>
      </c>
      <c r="F1407">
        <v>-24154.083333333299</v>
      </c>
      <c r="G1407">
        <v>6.0054794520547903</v>
      </c>
      <c r="H1407">
        <v>1</v>
      </c>
      <c r="I1407">
        <v>1</v>
      </c>
      <c r="J1407">
        <v>0</v>
      </c>
      <c r="K1407">
        <v>5</v>
      </c>
      <c r="L1407">
        <v>2</v>
      </c>
      <c r="M1407" s="3">
        <v>12.48</v>
      </c>
      <c r="N1407" s="3">
        <v>12.48</v>
      </c>
      <c r="O1407" s="3">
        <v>2</v>
      </c>
      <c r="P1407" s="4">
        <v>521.1</v>
      </c>
      <c r="Q1407">
        <f t="shared" si="84"/>
        <v>5211</v>
      </c>
      <c r="R1407">
        <f t="shared" si="85"/>
        <v>4689.8999999999996</v>
      </c>
      <c r="S1407">
        <f>VLOOKUP(B1407,Sheet1!B:C,2,0)</f>
        <v>7.7769793807328805E-2</v>
      </c>
      <c r="T1407">
        <f t="shared" si="86"/>
        <v>480.57416044700096</v>
      </c>
      <c r="U1407">
        <f t="shared" si="87"/>
        <v>-521.10000000000036</v>
      </c>
    </row>
    <row r="1408" spans="1:21" x14ac:dyDescent="0.25">
      <c r="A1408">
        <v>1406</v>
      </c>
      <c r="B1408" t="s">
        <v>3323</v>
      </c>
      <c r="C1408">
        <v>11362</v>
      </c>
      <c r="D1408">
        <v>0</v>
      </c>
      <c r="E1408">
        <v>1459</v>
      </c>
      <c r="F1408">
        <v>512.16666666666697</v>
      </c>
      <c r="G1408">
        <v>3.0027397260274</v>
      </c>
      <c r="H1408">
        <v>0</v>
      </c>
      <c r="I1408">
        <v>0</v>
      </c>
      <c r="J1408">
        <v>74.44</v>
      </c>
      <c r="K1408">
        <v>3</v>
      </c>
      <c r="L1408">
        <v>1</v>
      </c>
      <c r="M1408" s="3">
        <v>16.920000000000002</v>
      </c>
      <c r="N1408" s="3">
        <v>16.920000000000002</v>
      </c>
      <c r="O1408" s="3">
        <v>1</v>
      </c>
      <c r="P1408" s="4">
        <v>38.39</v>
      </c>
      <c r="Q1408">
        <f t="shared" si="84"/>
        <v>383.9</v>
      </c>
      <c r="R1408">
        <f t="shared" si="85"/>
        <v>345.51</v>
      </c>
      <c r="S1408">
        <f>VLOOKUP(B1408,Sheet1!B:C,2,0)</f>
        <v>0.20750595748662201</v>
      </c>
      <c r="T1408">
        <f t="shared" si="86"/>
        <v>30.42384629208858</v>
      </c>
      <c r="U1408">
        <f t="shared" si="87"/>
        <v>-38.389999999999986</v>
      </c>
    </row>
    <row r="1409" spans="1:21" x14ac:dyDescent="0.25">
      <c r="A1409">
        <v>1407</v>
      </c>
      <c r="B1409" t="s">
        <v>822</v>
      </c>
      <c r="C1409">
        <v>204085</v>
      </c>
      <c r="D1409">
        <v>0</v>
      </c>
      <c r="E1409">
        <v>31076</v>
      </c>
      <c r="F1409">
        <v>14068.916666666701</v>
      </c>
      <c r="G1409">
        <v>5.0027397260274</v>
      </c>
      <c r="H1409">
        <v>1</v>
      </c>
      <c r="I1409">
        <v>0</v>
      </c>
      <c r="J1409">
        <v>644.54999999999995</v>
      </c>
      <c r="K1409">
        <v>5</v>
      </c>
      <c r="L1409">
        <v>1</v>
      </c>
      <c r="M1409" s="3">
        <v>15.96</v>
      </c>
      <c r="N1409" s="3">
        <v>15.96</v>
      </c>
      <c r="O1409" s="3">
        <v>1</v>
      </c>
      <c r="P1409" s="4">
        <v>805.37</v>
      </c>
      <c r="Q1409">
        <f t="shared" si="84"/>
        <v>8053.7</v>
      </c>
      <c r="R1409">
        <f t="shared" si="85"/>
        <v>7248.33</v>
      </c>
      <c r="S1409">
        <f>VLOOKUP(B1409,Sheet1!B:C,2,0)</f>
        <v>0.10360507252628399</v>
      </c>
      <c r="T1409">
        <f t="shared" si="86"/>
        <v>721.9295827395066</v>
      </c>
      <c r="U1409">
        <f t="shared" si="87"/>
        <v>-805.36999999999989</v>
      </c>
    </row>
    <row r="1410" spans="1:21" x14ac:dyDescent="0.25">
      <c r="A1410">
        <v>1408</v>
      </c>
      <c r="B1410" t="s">
        <v>194</v>
      </c>
      <c r="C1410">
        <v>6440</v>
      </c>
      <c r="D1410">
        <v>0</v>
      </c>
      <c r="E1410">
        <v>0</v>
      </c>
      <c r="F1410">
        <v>-536.66666666666697</v>
      </c>
      <c r="G1410">
        <v>4.7698630136986298</v>
      </c>
      <c r="H1410">
        <v>1</v>
      </c>
      <c r="I1410">
        <v>0</v>
      </c>
      <c r="J1410">
        <v>0</v>
      </c>
      <c r="K1410">
        <v>4</v>
      </c>
      <c r="L1410">
        <v>1</v>
      </c>
      <c r="M1410" s="3">
        <v>18.62</v>
      </c>
      <c r="N1410" s="3">
        <v>18.62</v>
      </c>
      <c r="O1410" s="3">
        <v>1</v>
      </c>
      <c r="P1410" s="4">
        <v>55.97</v>
      </c>
      <c r="Q1410">
        <f t="shared" si="84"/>
        <v>559.69999999999993</v>
      </c>
      <c r="R1410">
        <f t="shared" si="85"/>
        <v>503.7299999999999</v>
      </c>
      <c r="S1410">
        <f>VLOOKUP(B1410,Sheet1!B:C,2,0)</f>
        <v>0.112731511404532</v>
      </c>
      <c r="T1410">
        <f t="shared" si="86"/>
        <v>49.660417306688345</v>
      </c>
      <c r="U1410">
        <f t="shared" si="87"/>
        <v>-55.970000000000027</v>
      </c>
    </row>
    <row r="1411" spans="1:21" x14ac:dyDescent="0.25">
      <c r="A1411">
        <v>1409</v>
      </c>
      <c r="B1411" t="s">
        <v>3822</v>
      </c>
      <c r="C1411">
        <v>9404</v>
      </c>
      <c r="D1411">
        <v>281982</v>
      </c>
      <c r="E1411">
        <v>0</v>
      </c>
      <c r="F1411">
        <v>-783.66666666666697</v>
      </c>
      <c r="G1411">
        <v>6.0027397260274</v>
      </c>
      <c r="H1411">
        <v>1</v>
      </c>
      <c r="I1411">
        <v>1</v>
      </c>
      <c r="J1411">
        <v>0</v>
      </c>
      <c r="K1411">
        <v>6</v>
      </c>
      <c r="L1411">
        <v>2</v>
      </c>
      <c r="M1411" s="3">
        <v>33.119999999999997</v>
      </c>
      <c r="N1411" s="3">
        <v>33.119999999999997</v>
      </c>
      <c r="O1411" s="3">
        <v>2</v>
      </c>
      <c r="P1411" s="4">
        <v>153.49</v>
      </c>
      <c r="Q1411">
        <f t="shared" si="84"/>
        <v>1534.9</v>
      </c>
      <c r="R1411">
        <f t="shared" si="85"/>
        <v>1381.41</v>
      </c>
      <c r="S1411">
        <f>VLOOKUP(B1411,Sheet1!B:C,2,0)</f>
        <v>6.93239144076752E-2</v>
      </c>
      <c r="T1411">
        <f t="shared" si="86"/>
        <v>142.84947237756595</v>
      </c>
      <c r="U1411">
        <f t="shared" si="87"/>
        <v>-153.49</v>
      </c>
    </row>
    <row r="1412" spans="1:21" x14ac:dyDescent="0.25">
      <c r="A1412">
        <v>1410</v>
      </c>
      <c r="B1412" t="s">
        <v>2952</v>
      </c>
      <c r="C1412">
        <v>18830</v>
      </c>
      <c r="D1412">
        <v>12027</v>
      </c>
      <c r="E1412">
        <v>1164</v>
      </c>
      <c r="F1412">
        <v>-405.16666666666703</v>
      </c>
      <c r="G1412">
        <v>6.0027397260274</v>
      </c>
      <c r="H1412">
        <v>1</v>
      </c>
      <c r="I1412">
        <v>1</v>
      </c>
      <c r="J1412">
        <v>11.81</v>
      </c>
      <c r="K1412">
        <v>6</v>
      </c>
      <c r="L1412">
        <v>2</v>
      </c>
      <c r="M1412" s="3">
        <v>49.44</v>
      </c>
      <c r="N1412" s="3">
        <v>49.44</v>
      </c>
      <c r="O1412" s="3">
        <v>2</v>
      </c>
      <c r="P1412" s="4">
        <v>19.579999999999998</v>
      </c>
      <c r="Q1412">
        <f t="shared" si="84"/>
        <v>195.79999999999998</v>
      </c>
      <c r="R1412">
        <f t="shared" si="85"/>
        <v>176.21999999999997</v>
      </c>
      <c r="S1412">
        <f>VLOOKUP(B1412,Sheet1!B:C,2,0)</f>
        <v>8.85414680102138E-2</v>
      </c>
      <c r="T1412">
        <f t="shared" si="86"/>
        <v>17.846358056360014</v>
      </c>
      <c r="U1412">
        <f t="shared" si="87"/>
        <v>-19.580000000000013</v>
      </c>
    </row>
    <row r="1413" spans="1:21" x14ac:dyDescent="0.25">
      <c r="A1413">
        <v>1411</v>
      </c>
      <c r="B1413" t="s">
        <v>2749</v>
      </c>
      <c r="C1413">
        <v>13318</v>
      </c>
      <c r="D1413">
        <v>0</v>
      </c>
      <c r="E1413">
        <v>0</v>
      </c>
      <c r="F1413">
        <v>-1109.8333333333301</v>
      </c>
      <c r="G1413">
        <v>6.4684931506849299</v>
      </c>
      <c r="H1413">
        <v>1</v>
      </c>
      <c r="I1413">
        <v>0</v>
      </c>
      <c r="J1413">
        <v>0</v>
      </c>
      <c r="K1413">
        <v>6</v>
      </c>
      <c r="L1413">
        <v>2</v>
      </c>
      <c r="M1413" s="3">
        <v>35.64</v>
      </c>
      <c r="N1413" s="3">
        <v>35.64</v>
      </c>
      <c r="O1413" s="3">
        <v>2</v>
      </c>
      <c r="P1413" s="4">
        <v>147.76</v>
      </c>
      <c r="Q1413">
        <f t="shared" si="84"/>
        <v>1477.6</v>
      </c>
      <c r="R1413">
        <f t="shared" si="85"/>
        <v>1329.84</v>
      </c>
      <c r="S1413">
        <f>VLOOKUP(B1413,Sheet1!B:C,2,0)</f>
        <v>8.4034034751709299E-2</v>
      </c>
      <c r="T1413">
        <f t="shared" si="86"/>
        <v>135.34313102508742</v>
      </c>
      <c r="U1413">
        <f t="shared" si="87"/>
        <v>-147.76</v>
      </c>
    </row>
    <row r="1414" spans="1:21" x14ac:dyDescent="0.25">
      <c r="A1414">
        <v>1412</v>
      </c>
      <c r="B1414" t="s">
        <v>3349</v>
      </c>
      <c r="C1414">
        <v>10509</v>
      </c>
      <c r="D1414">
        <v>0</v>
      </c>
      <c r="E1414">
        <v>0</v>
      </c>
      <c r="F1414">
        <v>-875.75</v>
      </c>
      <c r="G1414">
        <v>6.0054794520547903</v>
      </c>
      <c r="H1414">
        <v>1</v>
      </c>
      <c r="I1414">
        <v>0</v>
      </c>
      <c r="J1414">
        <v>0</v>
      </c>
      <c r="K1414">
        <v>6</v>
      </c>
      <c r="L1414">
        <v>1</v>
      </c>
      <c r="M1414" s="3">
        <v>16.66</v>
      </c>
      <c r="N1414" s="3">
        <v>16.66</v>
      </c>
      <c r="O1414" s="3">
        <v>1</v>
      </c>
      <c r="P1414" s="4">
        <v>133.99</v>
      </c>
      <c r="Q1414">
        <f t="shared" ref="Q1414:Q1477" si="88">P1414/0.1</f>
        <v>1339.9</v>
      </c>
      <c r="R1414">
        <f t="shared" ref="R1414:R1477" si="89">Q1414-P1414</f>
        <v>1205.9100000000001</v>
      </c>
      <c r="S1414">
        <f>VLOOKUP(B1414,Sheet1!B:C,2,0)</f>
        <v>9.4786515487695094E-2</v>
      </c>
      <c r="T1414">
        <f t="shared" ref="T1414:T1477" si="90">(1-S1414)*P1414</f>
        <v>121.28955478980374</v>
      </c>
      <c r="U1414">
        <f t="shared" ref="U1414:U1477" si="91">R1414*$U$1-Q1414</f>
        <v>-133.99</v>
      </c>
    </row>
    <row r="1415" spans="1:21" x14ac:dyDescent="0.25">
      <c r="A1415">
        <v>1413</v>
      </c>
      <c r="B1415" t="s">
        <v>3529</v>
      </c>
      <c r="C1415">
        <v>5943</v>
      </c>
      <c r="D1415">
        <v>0</v>
      </c>
      <c r="E1415">
        <v>1009</v>
      </c>
      <c r="F1415">
        <v>513.75</v>
      </c>
      <c r="G1415">
        <v>3.0027397260274</v>
      </c>
      <c r="H1415">
        <v>1</v>
      </c>
      <c r="I1415">
        <v>0</v>
      </c>
      <c r="J1415">
        <v>149.66</v>
      </c>
      <c r="K1415">
        <v>3</v>
      </c>
      <c r="L1415">
        <v>1</v>
      </c>
      <c r="M1415" s="3">
        <v>28.58</v>
      </c>
      <c r="N1415" s="3">
        <v>28.58</v>
      </c>
      <c r="O1415" s="3">
        <v>1</v>
      </c>
      <c r="P1415" s="4">
        <v>95.07</v>
      </c>
      <c r="Q1415">
        <f t="shared" si="88"/>
        <v>950.69999999999993</v>
      </c>
      <c r="R1415">
        <f t="shared" si="89"/>
        <v>855.62999999999988</v>
      </c>
      <c r="S1415">
        <f>VLOOKUP(B1415,Sheet1!B:C,2,0)</f>
        <v>0.14525401768086399</v>
      </c>
      <c r="T1415">
        <f t="shared" si="90"/>
        <v>81.260700539080261</v>
      </c>
      <c r="U1415">
        <f t="shared" si="91"/>
        <v>-95.07000000000005</v>
      </c>
    </row>
    <row r="1416" spans="1:21" x14ac:dyDescent="0.25">
      <c r="A1416">
        <v>1414</v>
      </c>
      <c r="B1416" t="s">
        <v>685</v>
      </c>
      <c r="C1416">
        <v>49171</v>
      </c>
      <c r="D1416">
        <v>0</v>
      </c>
      <c r="E1416">
        <v>12475</v>
      </c>
      <c r="F1416">
        <v>8377.4166666666697</v>
      </c>
      <c r="G1416">
        <v>4.0027397260274</v>
      </c>
      <c r="H1416">
        <v>1</v>
      </c>
      <c r="I1416">
        <v>0</v>
      </c>
      <c r="J1416">
        <v>347.65</v>
      </c>
      <c r="K1416">
        <v>4</v>
      </c>
      <c r="L1416">
        <v>1</v>
      </c>
      <c r="M1416" s="3">
        <v>27.14</v>
      </c>
      <c r="N1416" s="3">
        <v>27.14</v>
      </c>
      <c r="O1416" s="3">
        <v>1</v>
      </c>
      <c r="P1416" s="4">
        <v>152.44999999999999</v>
      </c>
      <c r="Q1416">
        <f t="shared" si="88"/>
        <v>1524.4999999999998</v>
      </c>
      <c r="R1416">
        <f t="shared" si="89"/>
        <v>1372.0499999999997</v>
      </c>
      <c r="S1416">
        <f>VLOOKUP(B1416,Sheet1!B:C,2,0)</f>
        <v>0.12397605928208</v>
      </c>
      <c r="T1416">
        <f t="shared" si="90"/>
        <v>133.54984976244688</v>
      </c>
      <c r="U1416">
        <f t="shared" si="91"/>
        <v>-152.45000000000005</v>
      </c>
    </row>
    <row r="1417" spans="1:21" x14ac:dyDescent="0.25">
      <c r="A1417">
        <v>1415</v>
      </c>
      <c r="B1417" t="s">
        <v>2505</v>
      </c>
      <c r="C1417">
        <v>7578</v>
      </c>
      <c r="D1417">
        <v>0</v>
      </c>
      <c r="E1417">
        <v>1542</v>
      </c>
      <c r="F1417">
        <v>910.5</v>
      </c>
      <c r="G1417">
        <v>5.0054794520547903</v>
      </c>
      <c r="H1417">
        <v>1</v>
      </c>
      <c r="I1417">
        <v>0</v>
      </c>
      <c r="J1417">
        <v>223.73</v>
      </c>
      <c r="K1417">
        <v>4</v>
      </c>
      <c r="L1417">
        <v>1</v>
      </c>
      <c r="M1417" s="3">
        <v>14.98</v>
      </c>
      <c r="N1417" s="3">
        <v>14.98</v>
      </c>
      <c r="O1417" s="3">
        <v>1</v>
      </c>
      <c r="P1417" s="4">
        <v>97.36</v>
      </c>
      <c r="Q1417">
        <f t="shared" si="88"/>
        <v>973.59999999999991</v>
      </c>
      <c r="R1417">
        <f t="shared" si="89"/>
        <v>876.2399999999999</v>
      </c>
      <c r="S1417">
        <f>VLOOKUP(B1417,Sheet1!B:C,2,0)</f>
        <v>0.111163401966124</v>
      </c>
      <c r="T1417">
        <f t="shared" si="90"/>
        <v>86.537131184578172</v>
      </c>
      <c r="U1417">
        <f t="shared" si="91"/>
        <v>-97.360000000000014</v>
      </c>
    </row>
    <row r="1418" spans="1:21" x14ac:dyDescent="0.25">
      <c r="A1418">
        <v>1416</v>
      </c>
      <c r="B1418" t="s">
        <v>3396</v>
      </c>
      <c r="C1418">
        <v>2717</v>
      </c>
      <c r="D1418">
        <v>0</v>
      </c>
      <c r="E1418">
        <v>0</v>
      </c>
      <c r="F1418">
        <v>-226.416666666667</v>
      </c>
      <c r="G1418">
        <v>6.0054794520547903</v>
      </c>
      <c r="H1418">
        <v>1</v>
      </c>
      <c r="I1418">
        <v>0</v>
      </c>
      <c r="J1418">
        <v>0</v>
      </c>
      <c r="K1418">
        <v>5</v>
      </c>
      <c r="L1418">
        <v>1</v>
      </c>
      <c r="M1418" s="3">
        <v>27.56</v>
      </c>
      <c r="N1418" s="3">
        <v>27.56</v>
      </c>
      <c r="O1418" s="3">
        <v>1</v>
      </c>
      <c r="P1418" s="4">
        <v>51.53</v>
      </c>
      <c r="Q1418">
        <f t="shared" si="88"/>
        <v>515.29999999999995</v>
      </c>
      <c r="R1418">
        <f t="shared" si="89"/>
        <v>463.77</v>
      </c>
      <c r="S1418">
        <f>VLOOKUP(B1418,Sheet1!B:C,2,0)</f>
        <v>9.4786515487695094E-2</v>
      </c>
      <c r="T1418">
        <f t="shared" si="90"/>
        <v>46.645650856919069</v>
      </c>
      <c r="U1418">
        <f t="shared" si="91"/>
        <v>-51.529999999999973</v>
      </c>
    </row>
    <row r="1419" spans="1:21" x14ac:dyDescent="0.25">
      <c r="A1419">
        <v>1417</v>
      </c>
      <c r="B1419" t="s">
        <v>190</v>
      </c>
      <c r="C1419">
        <v>41829</v>
      </c>
      <c r="D1419">
        <v>0</v>
      </c>
      <c r="E1419">
        <v>2661</v>
      </c>
      <c r="F1419">
        <v>-824.75</v>
      </c>
      <c r="G1419">
        <v>4.0027397260274</v>
      </c>
      <c r="H1419">
        <v>1</v>
      </c>
      <c r="I1419">
        <v>0</v>
      </c>
      <c r="J1419">
        <v>23.96</v>
      </c>
      <c r="K1419">
        <v>3</v>
      </c>
      <c r="L1419">
        <v>2</v>
      </c>
      <c r="M1419" s="3">
        <v>33.950000000000003</v>
      </c>
      <c r="N1419" s="3">
        <v>33.950000000000003</v>
      </c>
      <c r="O1419" s="3">
        <v>2</v>
      </c>
      <c r="P1419" s="4">
        <v>27.36</v>
      </c>
      <c r="Q1419">
        <f t="shared" si="88"/>
        <v>273.59999999999997</v>
      </c>
      <c r="R1419">
        <f t="shared" si="89"/>
        <v>246.23999999999995</v>
      </c>
      <c r="S1419">
        <f>VLOOKUP(B1419,Sheet1!B:C,2,0)</f>
        <v>0.11798024583827101</v>
      </c>
      <c r="T1419">
        <f t="shared" si="90"/>
        <v>24.132060473864904</v>
      </c>
      <c r="U1419">
        <f t="shared" si="91"/>
        <v>-27.360000000000014</v>
      </c>
    </row>
    <row r="1420" spans="1:21" x14ac:dyDescent="0.25">
      <c r="A1420">
        <v>1418</v>
      </c>
      <c r="B1420" t="s">
        <v>2517</v>
      </c>
      <c r="C1420">
        <v>28754</v>
      </c>
      <c r="D1420">
        <v>0</v>
      </c>
      <c r="E1420">
        <v>2852</v>
      </c>
      <c r="F1420">
        <v>455.83333333333297</v>
      </c>
      <c r="G1420">
        <v>5.0054794520547903</v>
      </c>
      <c r="H1420">
        <v>1</v>
      </c>
      <c r="I1420">
        <v>0</v>
      </c>
      <c r="J1420">
        <v>233.09</v>
      </c>
      <c r="K1420">
        <v>4</v>
      </c>
      <c r="L1420">
        <v>1</v>
      </c>
      <c r="M1420" s="3">
        <v>12.54</v>
      </c>
      <c r="N1420" s="3">
        <v>12.54</v>
      </c>
      <c r="O1420" s="3">
        <v>1</v>
      </c>
      <c r="P1420" s="4">
        <v>317.74</v>
      </c>
      <c r="Q1420">
        <f t="shared" si="88"/>
        <v>3177.4</v>
      </c>
      <c r="R1420">
        <f t="shared" si="89"/>
        <v>2859.66</v>
      </c>
      <c r="S1420">
        <f>VLOOKUP(B1420,Sheet1!B:C,2,0)</f>
        <v>0.110701594495854</v>
      </c>
      <c r="T1420">
        <f t="shared" si="90"/>
        <v>282.56567536488734</v>
      </c>
      <c r="U1420">
        <f t="shared" si="91"/>
        <v>-317.74000000000024</v>
      </c>
    </row>
    <row r="1421" spans="1:21" x14ac:dyDescent="0.25">
      <c r="A1421">
        <v>1419</v>
      </c>
      <c r="B1421" t="s">
        <v>3687</v>
      </c>
      <c r="C1421">
        <v>17308</v>
      </c>
      <c r="D1421">
        <v>0</v>
      </c>
      <c r="E1421">
        <v>0</v>
      </c>
      <c r="F1421">
        <v>-1442.3333333333301</v>
      </c>
      <c r="G1421">
        <v>3.0027397260274</v>
      </c>
      <c r="H1421">
        <v>1</v>
      </c>
      <c r="I1421">
        <v>0</v>
      </c>
      <c r="J1421">
        <v>0</v>
      </c>
      <c r="K1421">
        <v>3</v>
      </c>
      <c r="L1421">
        <v>1</v>
      </c>
      <c r="M1421" s="3">
        <v>21.12</v>
      </c>
      <c r="N1421" s="3">
        <v>21.12</v>
      </c>
      <c r="O1421" s="3">
        <v>1</v>
      </c>
      <c r="P1421" s="4">
        <v>232.97</v>
      </c>
      <c r="Q1421">
        <f t="shared" si="88"/>
        <v>2329.6999999999998</v>
      </c>
      <c r="R1421">
        <f t="shared" si="89"/>
        <v>2096.73</v>
      </c>
      <c r="S1421">
        <f>VLOOKUP(B1421,Sheet1!B:C,2,0)</f>
        <v>0.14349751997668</v>
      </c>
      <c r="T1421">
        <f t="shared" si="90"/>
        <v>199.53938277103285</v>
      </c>
      <c r="U1421">
        <f t="shared" si="91"/>
        <v>-232.9699999999998</v>
      </c>
    </row>
    <row r="1422" spans="1:21" x14ac:dyDescent="0.25">
      <c r="A1422">
        <v>1420</v>
      </c>
      <c r="B1422" t="s">
        <v>796</v>
      </c>
      <c r="C1422">
        <v>13057</v>
      </c>
      <c r="D1422">
        <v>0</v>
      </c>
      <c r="E1422">
        <v>2363</v>
      </c>
      <c r="F1422">
        <v>1274.9166666666699</v>
      </c>
      <c r="G1422">
        <v>6.1589041095890398</v>
      </c>
      <c r="H1422">
        <v>1</v>
      </c>
      <c r="I1422">
        <v>0</v>
      </c>
      <c r="J1422">
        <v>267.29000000000002</v>
      </c>
      <c r="K1422">
        <v>6</v>
      </c>
      <c r="L1422">
        <v>1</v>
      </c>
      <c r="M1422" s="3">
        <v>21.34</v>
      </c>
      <c r="N1422" s="3">
        <v>21.34</v>
      </c>
      <c r="O1422" s="3">
        <v>1</v>
      </c>
      <c r="P1422" s="4">
        <v>131.16</v>
      </c>
      <c r="Q1422">
        <f t="shared" si="88"/>
        <v>1311.6</v>
      </c>
      <c r="R1422">
        <f t="shared" si="89"/>
        <v>1180.4399999999998</v>
      </c>
      <c r="S1422">
        <f>VLOOKUP(B1422,Sheet1!B:C,2,0)</f>
        <v>9.4689933052763395E-2</v>
      </c>
      <c r="T1422">
        <f t="shared" si="90"/>
        <v>118.74046838079954</v>
      </c>
      <c r="U1422">
        <f t="shared" si="91"/>
        <v>-131.16000000000008</v>
      </c>
    </row>
    <row r="1423" spans="1:21" x14ac:dyDescent="0.25">
      <c r="A1423">
        <v>1421</v>
      </c>
      <c r="B1423" t="s">
        <v>2349</v>
      </c>
      <c r="C1423">
        <v>819596</v>
      </c>
      <c r="D1423">
        <v>0</v>
      </c>
      <c r="E1423">
        <v>79301</v>
      </c>
      <c r="F1423">
        <v>11001.333333333299</v>
      </c>
      <c r="G1423">
        <v>3.9041095890410999</v>
      </c>
      <c r="H1423">
        <v>1</v>
      </c>
      <c r="I1423">
        <v>0</v>
      </c>
      <c r="J1423">
        <v>749.66</v>
      </c>
      <c r="K1423">
        <v>4</v>
      </c>
      <c r="L1423">
        <v>1</v>
      </c>
      <c r="M1423" s="3">
        <v>0</v>
      </c>
      <c r="N1423" s="3">
        <v>0</v>
      </c>
      <c r="O1423" s="3">
        <v>1</v>
      </c>
      <c r="P1423" s="4">
        <v>518.19000000000005</v>
      </c>
      <c r="Q1423">
        <f t="shared" si="88"/>
        <v>5181.9000000000005</v>
      </c>
      <c r="R1423">
        <f t="shared" si="89"/>
        <v>4663.7100000000009</v>
      </c>
      <c r="S1423">
        <f>VLOOKUP(B1423,Sheet1!B:C,2,0)</f>
        <v>0.100817918270378</v>
      </c>
      <c r="T1423">
        <f t="shared" si="90"/>
        <v>465.94716293147286</v>
      </c>
      <c r="U1423">
        <f t="shared" si="91"/>
        <v>-518.1899999999996</v>
      </c>
    </row>
    <row r="1424" spans="1:21" x14ac:dyDescent="0.25">
      <c r="A1424">
        <v>1422</v>
      </c>
      <c r="B1424" t="s">
        <v>2765</v>
      </c>
      <c r="C1424">
        <v>9203</v>
      </c>
      <c r="D1424">
        <v>0</v>
      </c>
      <c r="E1424">
        <v>1557</v>
      </c>
      <c r="F1424">
        <v>790.08333333333303</v>
      </c>
      <c r="G1424">
        <v>4.9397260273972599</v>
      </c>
      <c r="H1424">
        <v>1</v>
      </c>
      <c r="I1424">
        <v>0</v>
      </c>
      <c r="J1424">
        <v>221.65</v>
      </c>
      <c r="K1424">
        <v>4</v>
      </c>
      <c r="L1424">
        <v>2</v>
      </c>
      <c r="M1424" s="3">
        <v>59.05</v>
      </c>
      <c r="N1424" s="3">
        <v>59.05</v>
      </c>
      <c r="O1424" s="3">
        <v>2</v>
      </c>
      <c r="P1424" s="4">
        <v>67.650000000000006</v>
      </c>
      <c r="Q1424">
        <f t="shared" si="88"/>
        <v>676.5</v>
      </c>
      <c r="R1424">
        <f t="shared" si="89"/>
        <v>608.85</v>
      </c>
      <c r="S1424">
        <f>VLOOKUP(B1424,Sheet1!B:C,2,0)</f>
        <v>0.10633962369154</v>
      </c>
      <c r="T1424">
        <f t="shared" si="90"/>
        <v>60.456124457267322</v>
      </c>
      <c r="U1424">
        <f t="shared" si="91"/>
        <v>-67.649999999999977</v>
      </c>
    </row>
    <row r="1425" spans="1:21" x14ac:dyDescent="0.25">
      <c r="A1425">
        <v>1423</v>
      </c>
      <c r="B1425" t="s">
        <v>1682</v>
      </c>
      <c r="C1425">
        <v>60180</v>
      </c>
      <c r="D1425">
        <v>0</v>
      </c>
      <c r="E1425">
        <v>14045</v>
      </c>
      <c r="F1425">
        <v>9030</v>
      </c>
      <c r="G1425">
        <v>6.0054794520547903</v>
      </c>
      <c r="H1425">
        <v>1</v>
      </c>
      <c r="I1425">
        <v>0</v>
      </c>
      <c r="J1425">
        <v>332.91</v>
      </c>
      <c r="K1425">
        <v>5</v>
      </c>
      <c r="L1425">
        <v>1</v>
      </c>
      <c r="M1425" s="3">
        <v>17.600000000000001</v>
      </c>
      <c r="N1425" s="3">
        <v>17.600000000000001</v>
      </c>
      <c r="O1425" s="3">
        <v>1</v>
      </c>
      <c r="P1425" s="4">
        <v>151.12</v>
      </c>
      <c r="Q1425">
        <f t="shared" si="88"/>
        <v>1511.2</v>
      </c>
      <c r="R1425">
        <f t="shared" si="89"/>
        <v>1360.08</v>
      </c>
      <c r="S1425">
        <f>VLOOKUP(B1425,Sheet1!B:C,2,0)</f>
        <v>9.2991478512148396E-2</v>
      </c>
      <c r="T1425">
        <f t="shared" si="90"/>
        <v>137.06712776724413</v>
      </c>
      <c r="U1425">
        <f t="shared" si="91"/>
        <v>-151.12000000000012</v>
      </c>
    </row>
    <row r="1426" spans="1:21" x14ac:dyDescent="0.25">
      <c r="A1426">
        <v>1424</v>
      </c>
      <c r="B1426" t="s">
        <v>181</v>
      </c>
      <c r="C1426">
        <v>152426</v>
      </c>
      <c r="D1426">
        <v>0</v>
      </c>
      <c r="E1426">
        <v>12173</v>
      </c>
      <c r="F1426">
        <v>-529.16666666666595</v>
      </c>
      <c r="G1426">
        <v>5.0054794520547903</v>
      </c>
      <c r="H1426">
        <v>1</v>
      </c>
      <c r="I1426">
        <v>0</v>
      </c>
      <c r="J1426">
        <v>1184.71</v>
      </c>
      <c r="K1426">
        <v>5</v>
      </c>
      <c r="L1426">
        <v>1</v>
      </c>
      <c r="M1426" s="3">
        <v>-1.1399999999999999</v>
      </c>
      <c r="N1426" s="3">
        <v>-1.1399999999999999</v>
      </c>
      <c r="O1426" s="3">
        <v>1</v>
      </c>
      <c r="P1426" s="4">
        <v>1009.32</v>
      </c>
      <c r="Q1426">
        <f t="shared" si="88"/>
        <v>10093.200000000001</v>
      </c>
      <c r="R1426">
        <f t="shared" si="89"/>
        <v>9083.880000000001</v>
      </c>
      <c r="S1426">
        <f>VLOOKUP(B1426,Sheet1!B:C,2,0)</f>
        <v>0.118557353905518</v>
      </c>
      <c r="T1426">
        <f t="shared" si="90"/>
        <v>889.65769155608257</v>
      </c>
      <c r="U1426">
        <f t="shared" si="91"/>
        <v>-1009.3199999999997</v>
      </c>
    </row>
    <row r="1427" spans="1:21" x14ac:dyDescent="0.25">
      <c r="A1427">
        <v>1425</v>
      </c>
      <c r="B1427" t="s">
        <v>242</v>
      </c>
      <c r="C1427">
        <v>48697</v>
      </c>
      <c r="D1427">
        <v>0</v>
      </c>
      <c r="E1427">
        <v>0</v>
      </c>
      <c r="F1427">
        <v>-4058.0833333333298</v>
      </c>
      <c r="G1427">
        <v>10.0082191780822</v>
      </c>
      <c r="H1427">
        <v>1</v>
      </c>
      <c r="I1427">
        <v>0</v>
      </c>
      <c r="J1427">
        <v>0</v>
      </c>
      <c r="K1427">
        <v>10</v>
      </c>
      <c r="L1427">
        <v>1</v>
      </c>
      <c r="M1427" s="3">
        <v>12.12</v>
      </c>
      <c r="N1427" s="3">
        <v>12.12</v>
      </c>
      <c r="O1427" s="3">
        <v>1</v>
      </c>
      <c r="P1427" s="4">
        <v>478.9</v>
      </c>
      <c r="Q1427">
        <f t="shared" si="88"/>
        <v>4788.9999999999991</v>
      </c>
      <c r="R1427">
        <f t="shared" si="89"/>
        <v>4310.0999999999995</v>
      </c>
      <c r="S1427">
        <f>VLOOKUP(B1427,Sheet1!B:C,2,0)</f>
        <v>5.2996698314950602E-2</v>
      </c>
      <c r="T1427">
        <f t="shared" si="90"/>
        <v>453.51988117697016</v>
      </c>
      <c r="U1427">
        <f t="shared" si="91"/>
        <v>-478.89999999999964</v>
      </c>
    </row>
    <row r="1428" spans="1:21" x14ac:dyDescent="0.25">
      <c r="A1428">
        <v>1426</v>
      </c>
      <c r="B1428" t="s">
        <v>2496</v>
      </c>
      <c r="C1428">
        <v>0</v>
      </c>
      <c r="D1428">
        <v>0</v>
      </c>
      <c r="E1428">
        <v>0</v>
      </c>
      <c r="F1428">
        <v>0</v>
      </c>
      <c r="G1428">
        <v>7.35890410958904</v>
      </c>
      <c r="H1428">
        <v>1</v>
      </c>
      <c r="I1428">
        <v>0</v>
      </c>
      <c r="J1428">
        <v>91.22</v>
      </c>
      <c r="K1428">
        <v>6</v>
      </c>
      <c r="L1428">
        <v>1</v>
      </c>
      <c r="M1428" s="3">
        <v>34.68</v>
      </c>
      <c r="N1428" s="3">
        <v>34.68</v>
      </c>
      <c r="O1428" s="3">
        <v>1</v>
      </c>
      <c r="P1428" s="4">
        <v>36.49</v>
      </c>
      <c r="Q1428">
        <f t="shared" si="88"/>
        <v>364.9</v>
      </c>
      <c r="R1428">
        <f t="shared" si="89"/>
        <v>328.40999999999997</v>
      </c>
      <c r="S1428">
        <f>VLOOKUP(B1428,Sheet1!B:C,2,0)</f>
        <v>7.8930069139133793E-2</v>
      </c>
      <c r="T1428">
        <f t="shared" si="90"/>
        <v>33.609841777113012</v>
      </c>
      <c r="U1428">
        <f t="shared" si="91"/>
        <v>-36.490000000000009</v>
      </c>
    </row>
    <row r="1429" spans="1:21" x14ac:dyDescent="0.25">
      <c r="A1429">
        <v>1427</v>
      </c>
      <c r="B1429" t="s">
        <v>3413</v>
      </c>
      <c r="C1429">
        <v>3118110</v>
      </c>
      <c r="D1429">
        <v>468369</v>
      </c>
      <c r="E1429">
        <v>289924</v>
      </c>
      <c r="F1429">
        <v>30081.5</v>
      </c>
      <c r="G1429">
        <v>4.0027397260274</v>
      </c>
      <c r="H1429">
        <v>1</v>
      </c>
      <c r="I1429">
        <v>1</v>
      </c>
      <c r="J1429">
        <v>244.98</v>
      </c>
      <c r="K1429">
        <v>4</v>
      </c>
      <c r="L1429">
        <v>2</v>
      </c>
      <c r="M1429" s="3">
        <v>107.88</v>
      </c>
      <c r="N1429" s="3">
        <v>107.88</v>
      </c>
      <c r="O1429" s="3">
        <v>2</v>
      </c>
      <c r="P1429" s="4">
        <v>214.75</v>
      </c>
      <c r="Q1429">
        <f t="shared" si="88"/>
        <v>2147.5</v>
      </c>
      <c r="R1429">
        <f t="shared" si="89"/>
        <v>1932.75</v>
      </c>
      <c r="S1429">
        <f>VLOOKUP(B1429,Sheet1!B:C,2,0)</f>
        <v>2.3320186032308302E-2</v>
      </c>
      <c r="T1429">
        <f t="shared" si="90"/>
        <v>209.74199004956179</v>
      </c>
      <c r="U1429">
        <f t="shared" si="91"/>
        <v>-214.75</v>
      </c>
    </row>
    <row r="1430" spans="1:21" x14ac:dyDescent="0.25">
      <c r="A1430">
        <v>1428</v>
      </c>
      <c r="B1430" t="s">
        <v>1813</v>
      </c>
      <c r="C1430">
        <v>35735</v>
      </c>
      <c r="D1430">
        <v>34910</v>
      </c>
      <c r="E1430">
        <v>3398</v>
      </c>
      <c r="F1430">
        <v>420.08333333333297</v>
      </c>
      <c r="G1430">
        <v>7.0054794520547903</v>
      </c>
      <c r="H1430">
        <v>1</v>
      </c>
      <c r="I1430">
        <v>1</v>
      </c>
      <c r="J1430">
        <v>0</v>
      </c>
      <c r="K1430">
        <v>6</v>
      </c>
      <c r="L1430">
        <v>2</v>
      </c>
      <c r="M1430" s="3">
        <v>6.06</v>
      </c>
      <c r="N1430" s="3">
        <v>6.06</v>
      </c>
      <c r="O1430" s="3">
        <v>2</v>
      </c>
      <c r="P1430" s="4">
        <v>231.63</v>
      </c>
      <c r="Q1430">
        <f t="shared" si="88"/>
        <v>2316.2999999999997</v>
      </c>
      <c r="R1430">
        <f t="shared" si="89"/>
        <v>2084.6699999999996</v>
      </c>
      <c r="S1430">
        <f>VLOOKUP(B1430,Sheet1!B:C,2,0)</f>
        <v>7.4274207102925899E-2</v>
      </c>
      <c r="T1430">
        <f t="shared" si="90"/>
        <v>214.42586540874927</v>
      </c>
      <c r="U1430">
        <f t="shared" si="91"/>
        <v>-231.63000000000011</v>
      </c>
    </row>
    <row r="1431" spans="1:21" x14ac:dyDescent="0.25">
      <c r="A1431">
        <v>1429</v>
      </c>
      <c r="B1431" t="s">
        <v>3805</v>
      </c>
      <c r="C1431">
        <v>7836</v>
      </c>
      <c r="D1431">
        <v>0</v>
      </c>
      <c r="E1431">
        <v>0</v>
      </c>
      <c r="F1431">
        <v>-653</v>
      </c>
      <c r="G1431">
        <v>3.0027397260274</v>
      </c>
      <c r="H1431">
        <v>0</v>
      </c>
      <c r="I1431">
        <v>0</v>
      </c>
      <c r="J1431">
        <v>0</v>
      </c>
      <c r="K1431">
        <v>3</v>
      </c>
      <c r="L1431">
        <v>1</v>
      </c>
      <c r="M1431" s="3">
        <v>25.56</v>
      </c>
      <c r="N1431" s="3">
        <v>25.56</v>
      </c>
      <c r="O1431" s="3">
        <v>1</v>
      </c>
      <c r="P1431" s="4">
        <v>118.56</v>
      </c>
      <c r="Q1431">
        <f t="shared" si="88"/>
        <v>1185.5999999999999</v>
      </c>
      <c r="R1431">
        <f t="shared" si="89"/>
        <v>1067.04</v>
      </c>
      <c r="S1431">
        <f>VLOOKUP(B1431,Sheet1!B:C,2,0)</f>
        <v>0.20704659530109801</v>
      </c>
      <c r="T1431">
        <f t="shared" si="90"/>
        <v>94.012555661101814</v>
      </c>
      <c r="U1431">
        <f t="shared" si="91"/>
        <v>-118.55999999999995</v>
      </c>
    </row>
    <row r="1432" spans="1:21" x14ac:dyDescent="0.25">
      <c r="A1432">
        <v>1430</v>
      </c>
      <c r="B1432" t="s">
        <v>652</v>
      </c>
      <c r="C1432">
        <v>251519</v>
      </c>
      <c r="D1432">
        <v>0</v>
      </c>
      <c r="E1432">
        <v>4590</v>
      </c>
      <c r="F1432">
        <v>-16369.916666666701</v>
      </c>
      <c r="G1432">
        <v>5.0054794520547903</v>
      </c>
      <c r="H1432">
        <v>1</v>
      </c>
      <c r="I1432">
        <v>0</v>
      </c>
      <c r="J1432">
        <v>0</v>
      </c>
      <c r="K1432">
        <v>5</v>
      </c>
      <c r="L1432">
        <v>1</v>
      </c>
      <c r="M1432" s="3">
        <v>45.18</v>
      </c>
      <c r="N1432" s="3">
        <v>45.18</v>
      </c>
      <c r="O1432" s="3">
        <v>1</v>
      </c>
      <c r="P1432" s="4">
        <v>32.74</v>
      </c>
      <c r="Q1432">
        <f t="shared" si="88"/>
        <v>327.39999999999998</v>
      </c>
      <c r="R1432">
        <f t="shared" si="89"/>
        <v>294.65999999999997</v>
      </c>
      <c r="S1432">
        <f>VLOOKUP(B1432,Sheet1!B:C,2,0)</f>
        <v>0.10711749224334401</v>
      </c>
      <c r="T1432">
        <f t="shared" si="90"/>
        <v>29.232973303952921</v>
      </c>
      <c r="U1432">
        <f t="shared" si="91"/>
        <v>-32.740000000000009</v>
      </c>
    </row>
    <row r="1433" spans="1:21" x14ac:dyDescent="0.25">
      <c r="A1433">
        <v>1431</v>
      </c>
      <c r="B1433" t="s">
        <v>1531</v>
      </c>
      <c r="C1433">
        <v>7410</v>
      </c>
      <c r="D1433">
        <v>0</v>
      </c>
      <c r="E1433">
        <v>784</v>
      </c>
      <c r="F1433">
        <v>166.5</v>
      </c>
      <c r="G1433">
        <v>5.0301369863013701</v>
      </c>
      <c r="H1433">
        <v>1</v>
      </c>
      <c r="I1433">
        <v>0</v>
      </c>
      <c r="J1433">
        <v>105.75</v>
      </c>
      <c r="K1433">
        <v>5</v>
      </c>
      <c r="L1433">
        <v>1</v>
      </c>
      <c r="M1433" s="3">
        <v>19.329999999999998</v>
      </c>
      <c r="N1433" s="3">
        <v>19.329999999999998</v>
      </c>
      <c r="O1433" s="3">
        <v>1</v>
      </c>
      <c r="P1433" s="4">
        <v>68.89</v>
      </c>
      <c r="Q1433">
        <f t="shared" si="88"/>
        <v>688.9</v>
      </c>
      <c r="R1433">
        <f t="shared" si="89"/>
        <v>620.01</v>
      </c>
      <c r="S1433">
        <f>VLOOKUP(B1433,Sheet1!B:C,2,0)</f>
        <v>0.109666888553957</v>
      </c>
      <c r="T1433">
        <f t="shared" si="90"/>
        <v>61.335048047517901</v>
      </c>
      <c r="U1433">
        <f t="shared" si="91"/>
        <v>-68.889999999999986</v>
      </c>
    </row>
    <row r="1434" spans="1:21" x14ac:dyDescent="0.25">
      <c r="A1434">
        <v>1432</v>
      </c>
      <c r="B1434" t="s">
        <v>1316</v>
      </c>
      <c r="C1434">
        <v>63810</v>
      </c>
      <c r="D1434">
        <v>0</v>
      </c>
      <c r="E1434">
        <v>7131</v>
      </c>
      <c r="F1434">
        <v>1813.5</v>
      </c>
      <c r="G1434">
        <v>4.7178082191780799</v>
      </c>
      <c r="H1434">
        <v>1</v>
      </c>
      <c r="I1434">
        <v>0</v>
      </c>
      <c r="J1434">
        <v>192.7</v>
      </c>
      <c r="K1434">
        <v>4</v>
      </c>
      <c r="L1434">
        <v>1</v>
      </c>
      <c r="M1434" s="3">
        <v>24.72</v>
      </c>
      <c r="N1434" s="3">
        <v>24.72</v>
      </c>
      <c r="O1434" s="3">
        <v>1</v>
      </c>
      <c r="P1434" s="4">
        <v>283.35000000000002</v>
      </c>
      <c r="Q1434">
        <f t="shared" si="88"/>
        <v>2833.5</v>
      </c>
      <c r="R1434">
        <f t="shared" si="89"/>
        <v>2550.15</v>
      </c>
      <c r="S1434">
        <f>VLOOKUP(B1434,Sheet1!B:C,2,0)</f>
        <v>0.112771235113197</v>
      </c>
      <c r="T1434">
        <f t="shared" si="90"/>
        <v>251.39627053067565</v>
      </c>
      <c r="U1434">
        <f t="shared" si="91"/>
        <v>-283.34999999999991</v>
      </c>
    </row>
    <row r="1435" spans="1:21" x14ac:dyDescent="0.25">
      <c r="A1435">
        <v>1433</v>
      </c>
      <c r="B1435" t="s">
        <v>3159</v>
      </c>
      <c r="C1435">
        <v>6562</v>
      </c>
      <c r="D1435">
        <v>0</v>
      </c>
      <c r="E1435">
        <v>0</v>
      </c>
      <c r="F1435">
        <v>-546.83333333333303</v>
      </c>
      <c r="G1435">
        <v>3.0027397260274</v>
      </c>
      <c r="H1435">
        <v>1</v>
      </c>
      <c r="I1435">
        <v>0</v>
      </c>
      <c r="J1435">
        <v>0</v>
      </c>
      <c r="K1435">
        <v>3</v>
      </c>
      <c r="L1435">
        <v>1</v>
      </c>
      <c r="M1435" s="3">
        <v>27.32</v>
      </c>
      <c r="N1435" s="3">
        <v>27.32</v>
      </c>
      <c r="O1435" s="3">
        <v>1</v>
      </c>
      <c r="P1435" s="4">
        <v>141.29</v>
      </c>
      <c r="Q1435">
        <f t="shared" si="88"/>
        <v>1412.8999999999999</v>
      </c>
      <c r="R1435">
        <f t="shared" si="89"/>
        <v>1271.6099999999999</v>
      </c>
      <c r="S1435">
        <f>VLOOKUP(B1435,Sheet1!B:C,2,0)</f>
        <v>0.14349751997668</v>
      </c>
      <c r="T1435">
        <f t="shared" si="90"/>
        <v>121.01523540249487</v>
      </c>
      <c r="U1435">
        <f t="shared" si="91"/>
        <v>-141.28999999999996</v>
      </c>
    </row>
    <row r="1436" spans="1:21" x14ac:dyDescent="0.25">
      <c r="A1436">
        <v>1434</v>
      </c>
      <c r="B1436" t="s">
        <v>1074</v>
      </c>
      <c r="C1436">
        <v>11706</v>
      </c>
      <c r="D1436">
        <v>0</v>
      </c>
      <c r="E1436">
        <v>1834</v>
      </c>
      <c r="F1436">
        <v>858.5</v>
      </c>
      <c r="G1436">
        <v>5.6958904109589001</v>
      </c>
      <c r="H1436">
        <v>1</v>
      </c>
      <c r="I1436">
        <v>0</v>
      </c>
      <c r="J1436">
        <v>179.9</v>
      </c>
      <c r="K1436">
        <v>5</v>
      </c>
      <c r="L1436">
        <v>1</v>
      </c>
      <c r="M1436" s="3">
        <v>21.24</v>
      </c>
      <c r="N1436" s="3">
        <v>21.24</v>
      </c>
      <c r="O1436" s="3">
        <v>1</v>
      </c>
      <c r="P1436" s="4">
        <v>118.81</v>
      </c>
      <c r="Q1436">
        <f t="shared" si="88"/>
        <v>1188.0999999999999</v>
      </c>
      <c r="R1436">
        <f t="shared" si="89"/>
        <v>1069.29</v>
      </c>
      <c r="S1436">
        <f>VLOOKUP(B1436,Sheet1!B:C,2,0)</f>
        <v>0.10031148983287699</v>
      </c>
      <c r="T1436">
        <f t="shared" si="90"/>
        <v>106.89199189295589</v>
      </c>
      <c r="U1436">
        <f t="shared" si="91"/>
        <v>-118.80999999999995</v>
      </c>
    </row>
    <row r="1437" spans="1:21" x14ac:dyDescent="0.25">
      <c r="A1437">
        <v>1435</v>
      </c>
      <c r="B1437" t="s">
        <v>3990</v>
      </c>
      <c r="C1437">
        <v>798393</v>
      </c>
      <c r="D1437">
        <v>0</v>
      </c>
      <c r="E1437">
        <v>74556</v>
      </c>
      <c r="F1437">
        <v>8023.25</v>
      </c>
      <c r="G1437">
        <v>5.0054794520547903</v>
      </c>
      <c r="H1437">
        <v>1</v>
      </c>
      <c r="I1437">
        <v>0</v>
      </c>
      <c r="J1437">
        <v>0</v>
      </c>
      <c r="K1437">
        <v>5</v>
      </c>
      <c r="L1437">
        <v>1</v>
      </c>
      <c r="M1437" s="3">
        <v>19.18</v>
      </c>
      <c r="N1437" s="3">
        <v>19.18</v>
      </c>
      <c r="O1437" s="3">
        <v>1</v>
      </c>
      <c r="P1437" s="4">
        <v>139.16</v>
      </c>
      <c r="Q1437">
        <f t="shared" si="88"/>
        <v>1391.6</v>
      </c>
      <c r="R1437">
        <f t="shared" si="89"/>
        <v>1252.4399999999998</v>
      </c>
      <c r="S1437">
        <f>VLOOKUP(B1437,Sheet1!B:C,2,0)</f>
        <v>8.0678174815861495E-2</v>
      </c>
      <c r="T1437">
        <f t="shared" si="90"/>
        <v>127.93282519262472</v>
      </c>
      <c r="U1437">
        <f t="shared" si="91"/>
        <v>-139.16000000000008</v>
      </c>
    </row>
    <row r="1438" spans="1:21" x14ac:dyDescent="0.25">
      <c r="A1438">
        <v>1436</v>
      </c>
      <c r="B1438" t="s">
        <v>2037</v>
      </c>
      <c r="C1438">
        <v>4782</v>
      </c>
      <c r="D1438">
        <v>0</v>
      </c>
      <c r="E1438">
        <v>276</v>
      </c>
      <c r="F1438">
        <v>-122.5</v>
      </c>
      <c r="G1438">
        <v>6.0054794520547903</v>
      </c>
      <c r="H1438">
        <v>1</v>
      </c>
      <c r="I1438">
        <v>0</v>
      </c>
      <c r="J1438">
        <v>26.08</v>
      </c>
      <c r="K1438">
        <v>6</v>
      </c>
      <c r="L1438">
        <v>1</v>
      </c>
      <c r="M1438" s="3">
        <v>27.44</v>
      </c>
      <c r="N1438" s="3">
        <v>27.44</v>
      </c>
      <c r="O1438" s="3">
        <v>1</v>
      </c>
      <c r="P1438" s="4">
        <v>55.94</v>
      </c>
      <c r="Q1438">
        <f t="shared" si="88"/>
        <v>559.4</v>
      </c>
      <c r="R1438">
        <f t="shared" si="89"/>
        <v>503.46</v>
      </c>
      <c r="S1438">
        <f>VLOOKUP(B1438,Sheet1!B:C,2,0)</f>
        <v>9.4960858859336694E-2</v>
      </c>
      <c r="T1438">
        <f t="shared" si="90"/>
        <v>50.6278895554087</v>
      </c>
      <c r="U1438">
        <f t="shared" si="91"/>
        <v>-55.94</v>
      </c>
    </row>
    <row r="1439" spans="1:21" x14ac:dyDescent="0.25">
      <c r="A1439">
        <v>1437</v>
      </c>
      <c r="B1439" t="s">
        <v>1863</v>
      </c>
      <c r="C1439">
        <v>20618</v>
      </c>
      <c r="D1439">
        <v>0</v>
      </c>
      <c r="E1439">
        <v>3443</v>
      </c>
      <c r="F1439">
        <v>1724.8333333333301</v>
      </c>
      <c r="G1439">
        <v>4.0027397260274</v>
      </c>
      <c r="H1439">
        <v>1</v>
      </c>
      <c r="I1439">
        <v>0</v>
      </c>
      <c r="J1439">
        <v>331.88</v>
      </c>
      <c r="K1439">
        <v>4</v>
      </c>
      <c r="L1439">
        <v>1</v>
      </c>
      <c r="M1439" s="3">
        <v>29.76</v>
      </c>
      <c r="N1439" s="3">
        <v>29.76</v>
      </c>
      <c r="O1439" s="3">
        <v>1</v>
      </c>
      <c r="P1439" s="4">
        <v>108.61</v>
      </c>
      <c r="Q1439">
        <f t="shared" si="88"/>
        <v>1086.0999999999999</v>
      </c>
      <c r="R1439">
        <f t="shared" si="89"/>
        <v>977.4899999999999</v>
      </c>
      <c r="S1439">
        <f>VLOOKUP(B1439,Sheet1!B:C,2,0)</f>
        <v>0.12820549688805599</v>
      </c>
      <c r="T1439">
        <f t="shared" si="90"/>
        <v>94.685600982988248</v>
      </c>
      <c r="U1439">
        <f t="shared" si="91"/>
        <v>-108.61000000000001</v>
      </c>
    </row>
    <row r="1440" spans="1:21" x14ac:dyDescent="0.25">
      <c r="A1440">
        <v>1438</v>
      </c>
      <c r="B1440" t="s">
        <v>3682</v>
      </c>
      <c r="C1440">
        <v>34979</v>
      </c>
      <c r="D1440">
        <v>0</v>
      </c>
      <c r="E1440">
        <v>0</v>
      </c>
      <c r="F1440">
        <v>-2914.9166666666702</v>
      </c>
      <c r="G1440">
        <v>5.0054794520547903</v>
      </c>
      <c r="H1440">
        <v>1</v>
      </c>
      <c r="I1440">
        <v>0</v>
      </c>
      <c r="J1440">
        <v>0</v>
      </c>
      <c r="K1440">
        <v>5</v>
      </c>
      <c r="L1440">
        <v>1</v>
      </c>
      <c r="M1440" s="3">
        <v>13.1</v>
      </c>
      <c r="N1440" s="3">
        <v>13.1</v>
      </c>
      <c r="O1440" s="3">
        <v>1</v>
      </c>
      <c r="P1440" s="4">
        <v>415.77</v>
      </c>
      <c r="Q1440">
        <f t="shared" si="88"/>
        <v>4157.7</v>
      </c>
      <c r="R1440">
        <f t="shared" si="89"/>
        <v>3741.93</v>
      </c>
      <c r="S1440">
        <f>VLOOKUP(B1440,Sheet1!B:C,2,0)</f>
        <v>0.10909501978870099</v>
      </c>
      <c r="T1440">
        <f t="shared" si="90"/>
        <v>370.41156362245181</v>
      </c>
      <c r="U1440">
        <f t="shared" si="91"/>
        <v>-415.77</v>
      </c>
    </row>
    <row r="1441" spans="1:21" x14ac:dyDescent="0.25">
      <c r="A1441">
        <v>1439</v>
      </c>
      <c r="B1441" t="s">
        <v>2154</v>
      </c>
      <c r="C1441">
        <v>58858</v>
      </c>
      <c r="D1441">
        <v>0</v>
      </c>
      <c r="E1441">
        <v>0</v>
      </c>
      <c r="F1441">
        <v>-4904.8333333333303</v>
      </c>
      <c r="G1441">
        <v>5.0054794520547903</v>
      </c>
      <c r="H1441">
        <v>1</v>
      </c>
      <c r="I1441">
        <v>0</v>
      </c>
      <c r="J1441">
        <v>0</v>
      </c>
      <c r="K1441">
        <v>4</v>
      </c>
      <c r="L1441">
        <v>1</v>
      </c>
      <c r="M1441" s="3">
        <v>14.04</v>
      </c>
      <c r="N1441" s="3">
        <v>14.04</v>
      </c>
      <c r="O1441" s="3">
        <v>1</v>
      </c>
      <c r="P1441" s="4">
        <v>726.53</v>
      </c>
      <c r="Q1441">
        <f t="shared" si="88"/>
        <v>7265.2999999999993</v>
      </c>
      <c r="R1441">
        <f t="shared" si="89"/>
        <v>6538.7699999999995</v>
      </c>
      <c r="S1441">
        <f>VLOOKUP(B1441,Sheet1!B:C,2,0)</f>
        <v>0.10909501978870099</v>
      </c>
      <c r="T1441">
        <f t="shared" si="90"/>
        <v>647.26919527291511</v>
      </c>
      <c r="U1441">
        <f t="shared" si="91"/>
        <v>-726.52999999999975</v>
      </c>
    </row>
    <row r="1442" spans="1:21" x14ac:dyDescent="0.25">
      <c r="A1442">
        <v>1440</v>
      </c>
      <c r="B1442" t="s">
        <v>262</v>
      </c>
      <c r="C1442">
        <v>121360</v>
      </c>
      <c r="D1442">
        <v>0</v>
      </c>
      <c r="E1442">
        <v>4985</v>
      </c>
      <c r="F1442">
        <v>-5128.3333333333303</v>
      </c>
      <c r="G1442">
        <v>6.0054794520547903</v>
      </c>
      <c r="H1442">
        <v>1</v>
      </c>
      <c r="I1442">
        <v>0</v>
      </c>
      <c r="J1442">
        <v>0</v>
      </c>
      <c r="K1442">
        <v>6</v>
      </c>
      <c r="L1442">
        <v>1</v>
      </c>
      <c r="M1442" s="3">
        <v>49.44</v>
      </c>
      <c r="N1442" s="3">
        <v>49.44</v>
      </c>
      <c r="O1442" s="3">
        <v>1</v>
      </c>
      <c r="P1442" s="4">
        <v>94.36</v>
      </c>
      <c r="Q1442">
        <f t="shared" si="88"/>
        <v>943.59999999999991</v>
      </c>
      <c r="R1442">
        <f t="shared" si="89"/>
        <v>849.2399999999999</v>
      </c>
      <c r="S1442">
        <f>VLOOKUP(B1442,Sheet1!B:C,2,0)</f>
        <v>9.2892431552226595E-2</v>
      </c>
      <c r="T1442">
        <f t="shared" si="90"/>
        <v>85.594670158731901</v>
      </c>
      <c r="U1442">
        <f t="shared" si="91"/>
        <v>-94.360000000000014</v>
      </c>
    </row>
    <row r="1443" spans="1:21" x14ac:dyDescent="0.25">
      <c r="A1443">
        <v>1441</v>
      </c>
      <c r="B1443" t="s">
        <v>1646</v>
      </c>
      <c r="C1443">
        <v>54729</v>
      </c>
      <c r="D1443">
        <v>3110</v>
      </c>
      <c r="E1443">
        <v>9268</v>
      </c>
      <c r="F1443">
        <v>4707.25</v>
      </c>
      <c r="G1443">
        <v>7</v>
      </c>
      <c r="H1443">
        <v>1</v>
      </c>
      <c r="I1443">
        <v>1</v>
      </c>
      <c r="J1443">
        <v>800.37</v>
      </c>
      <c r="K1443">
        <v>7</v>
      </c>
      <c r="L1443">
        <v>5</v>
      </c>
      <c r="M1443" s="3">
        <v>0</v>
      </c>
      <c r="N1443" s="3">
        <v>0</v>
      </c>
      <c r="O1443" s="3">
        <v>5</v>
      </c>
      <c r="P1443" s="4">
        <v>471.69</v>
      </c>
      <c r="Q1443">
        <f t="shared" si="88"/>
        <v>4716.8999999999996</v>
      </c>
      <c r="R1443">
        <f t="shared" si="89"/>
        <v>4245.21</v>
      </c>
      <c r="S1443">
        <f>VLOOKUP(B1443,Sheet1!B:C,2,0)</f>
        <v>6.9426447042982203E-2</v>
      </c>
      <c r="T1443">
        <f t="shared" si="90"/>
        <v>438.94223919429572</v>
      </c>
      <c r="U1443">
        <f t="shared" si="91"/>
        <v>-471.6899999999996</v>
      </c>
    </row>
    <row r="1444" spans="1:21" x14ac:dyDescent="0.25">
      <c r="A1444">
        <v>1442</v>
      </c>
      <c r="B1444" t="s">
        <v>365</v>
      </c>
      <c r="C1444">
        <v>18197</v>
      </c>
      <c r="D1444">
        <v>0</v>
      </c>
      <c r="E1444">
        <v>1323</v>
      </c>
      <c r="F1444">
        <v>-193.416666666667</v>
      </c>
      <c r="G1444">
        <v>7.0054794520547903</v>
      </c>
      <c r="H1444">
        <v>1</v>
      </c>
      <c r="I1444">
        <v>0</v>
      </c>
      <c r="J1444">
        <v>133.35</v>
      </c>
      <c r="K1444">
        <v>7</v>
      </c>
      <c r="L1444">
        <v>1</v>
      </c>
      <c r="M1444" s="3">
        <v>20.8</v>
      </c>
      <c r="N1444" s="3">
        <v>20.8</v>
      </c>
      <c r="O1444" s="3">
        <v>1</v>
      </c>
      <c r="P1444" s="4">
        <v>226.65</v>
      </c>
      <c r="Q1444">
        <f t="shared" si="88"/>
        <v>2266.5</v>
      </c>
      <c r="R1444">
        <f t="shared" si="89"/>
        <v>2039.85</v>
      </c>
      <c r="S1444">
        <f>VLOOKUP(B1444,Sheet1!B:C,2,0)</f>
        <v>8.29979617947703E-2</v>
      </c>
      <c r="T1444">
        <f t="shared" si="90"/>
        <v>207.83851195921534</v>
      </c>
      <c r="U1444">
        <f t="shared" si="91"/>
        <v>-226.65000000000009</v>
      </c>
    </row>
    <row r="1445" spans="1:21" x14ac:dyDescent="0.25">
      <c r="A1445">
        <v>1443</v>
      </c>
      <c r="B1445" t="s">
        <v>3143</v>
      </c>
      <c r="C1445">
        <v>98659</v>
      </c>
      <c r="D1445">
        <v>0</v>
      </c>
      <c r="E1445">
        <v>3396</v>
      </c>
      <c r="F1445">
        <v>-4825.5833333333303</v>
      </c>
      <c r="G1445">
        <v>3.0027397260274</v>
      </c>
      <c r="H1445">
        <v>0</v>
      </c>
      <c r="I1445">
        <v>0</v>
      </c>
      <c r="J1445">
        <v>228.98</v>
      </c>
      <c r="K1445">
        <v>3</v>
      </c>
      <c r="L1445">
        <v>1</v>
      </c>
      <c r="M1445" s="3">
        <v>25.72</v>
      </c>
      <c r="N1445" s="3">
        <v>25.72</v>
      </c>
      <c r="O1445" s="3">
        <v>1</v>
      </c>
      <c r="P1445" s="4">
        <v>971.23</v>
      </c>
      <c r="Q1445">
        <f t="shared" si="88"/>
        <v>9712.2999999999993</v>
      </c>
      <c r="R1445">
        <f t="shared" si="89"/>
        <v>8741.07</v>
      </c>
      <c r="S1445">
        <f>VLOOKUP(B1445,Sheet1!B:C,2,0)</f>
        <v>0.20926825900439699</v>
      </c>
      <c r="T1445">
        <f t="shared" si="90"/>
        <v>767.98238880715951</v>
      </c>
      <c r="U1445">
        <f t="shared" si="91"/>
        <v>-971.22999999999956</v>
      </c>
    </row>
    <row r="1446" spans="1:21" x14ac:dyDescent="0.25">
      <c r="A1446">
        <v>1444</v>
      </c>
      <c r="B1446" t="s">
        <v>3758</v>
      </c>
      <c r="C1446">
        <v>37452</v>
      </c>
      <c r="D1446">
        <v>0</v>
      </c>
      <c r="E1446">
        <v>3709</v>
      </c>
      <c r="F1446">
        <v>588</v>
      </c>
      <c r="G1446">
        <v>3.61095890410959</v>
      </c>
      <c r="H1446">
        <v>1</v>
      </c>
      <c r="I1446">
        <v>0</v>
      </c>
      <c r="J1446">
        <v>350.33</v>
      </c>
      <c r="K1446">
        <v>3</v>
      </c>
      <c r="L1446">
        <v>1</v>
      </c>
      <c r="M1446" s="3">
        <v>9.0399999999999991</v>
      </c>
      <c r="N1446" s="3">
        <v>9.0399999999999991</v>
      </c>
      <c r="O1446" s="3">
        <v>1</v>
      </c>
      <c r="P1446" s="4">
        <v>326.18</v>
      </c>
      <c r="Q1446">
        <f t="shared" si="88"/>
        <v>3261.7999999999997</v>
      </c>
      <c r="R1446">
        <f t="shared" si="89"/>
        <v>2935.62</v>
      </c>
      <c r="S1446">
        <f>VLOOKUP(B1446,Sheet1!B:C,2,0)</f>
        <v>0.135348263590713</v>
      </c>
      <c r="T1446">
        <f t="shared" si="90"/>
        <v>282.03210338198124</v>
      </c>
      <c r="U1446">
        <f t="shared" si="91"/>
        <v>-326.17999999999984</v>
      </c>
    </row>
    <row r="1447" spans="1:21" x14ac:dyDescent="0.25">
      <c r="A1447">
        <v>1445</v>
      </c>
      <c r="B1447" t="s">
        <v>935</v>
      </c>
      <c r="C1447">
        <v>2662467</v>
      </c>
      <c r="D1447">
        <v>87653</v>
      </c>
      <c r="E1447">
        <v>297614</v>
      </c>
      <c r="F1447">
        <v>75741.75</v>
      </c>
      <c r="G1447">
        <v>10.9835616438356</v>
      </c>
      <c r="H1447">
        <v>1</v>
      </c>
      <c r="I1447">
        <v>1</v>
      </c>
      <c r="J1447">
        <v>1400.53</v>
      </c>
      <c r="K1447">
        <v>11</v>
      </c>
      <c r="L1447">
        <v>2</v>
      </c>
      <c r="M1447" s="3">
        <v>-4.82</v>
      </c>
      <c r="N1447" s="3">
        <v>-4.82</v>
      </c>
      <c r="O1447" s="3">
        <v>2</v>
      </c>
      <c r="P1447" s="4">
        <v>989.91</v>
      </c>
      <c r="Q1447">
        <f t="shared" si="88"/>
        <v>9899.0999999999985</v>
      </c>
      <c r="R1447">
        <f t="shared" si="89"/>
        <v>8909.1899999999987</v>
      </c>
      <c r="S1447">
        <f>VLOOKUP(B1447,Sheet1!B:C,2,0)</f>
        <v>1.2900236397486499E-2</v>
      </c>
      <c r="T1447">
        <f t="shared" si="90"/>
        <v>977.13992698776406</v>
      </c>
      <c r="U1447">
        <f t="shared" si="91"/>
        <v>-989.90999999999985</v>
      </c>
    </row>
    <row r="1448" spans="1:21" x14ac:dyDescent="0.25">
      <c r="A1448">
        <v>1446</v>
      </c>
      <c r="B1448" t="s">
        <v>3343</v>
      </c>
      <c r="C1448">
        <v>44924</v>
      </c>
      <c r="D1448">
        <v>0</v>
      </c>
      <c r="E1448">
        <v>3618</v>
      </c>
      <c r="F1448">
        <v>-125.666666666667</v>
      </c>
      <c r="G1448">
        <v>5</v>
      </c>
      <c r="H1448">
        <v>1</v>
      </c>
      <c r="I1448">
        <v>0</v>
      </c>
      <c r="J1448">
        <v>354.06</v>
      </c>
      <c r="K1448">
        <v>4</v>
      </c>
      <c r="L1448">
        <v>1</v>
      </c>
      <c r="M1448" s="3">
        <v>9.0799999999999894</v>
      </c>
      <c r="N1448" s="3">
        <v>9.0799999999999894</v>
      </c>
      <c r="O1448" s="3">
        <v>1</v>
      </c>
      <c r="P1448" s="4">
        <v>538.15</v>
      </c>
      <c r="Q1448">
        <f t="shared" si="88"/>
        <v>5381.4999999999991</v>
      </c>
      <c r="R1448">
        <f t="shared" si="89"/>
        <v>4843.3499999999995</v>
      </c>
      <c r="S1448">
        <f>VLOOKUP(B1448,Sheet1!B:C,2,0)</f>
        <v>0.111945391712108</v>
      </c>
      <c r="T1448">
        <f t="shared" si="90"/>
        <v>477.90658745012905</v>
      </c>
      <c r="U1448">
        <f t="shared" si="91"/>
        <v>-538.14999999999964</v>
      </c>
    </row>
    <row r="1449" spans="1:21" x14ac:dyDescent="0.25">
      <c r="A1449">
        <v>1447</v>
      </c>
      <c r="B1449" t="s">
        <v>3163</v>
      </c>
      <c r="C1449">
        <v>12414</v>
      </c>
      <c r="D1449">
        <v>0</v>
      </c>
      <c r="E1449">
        <v>0</v>
      </c>
      <c r="F1449">
        <v>-1034.5</v>
      </c>
      <c r="G1449">
        <v>4.0849315068493199</v>
      </c>
      <c r="H1449">
        <v>1</v>
      </c>
      <c r="I1449">
        <v>0</v>
      </c>
      <c r="J1449">
        <v>0</v>
      </c>
      <c r="K1449">
        <v>3</v>
      </c>
      <c r="L1449">
        <v>1</v>
      </c>
      <c r="M1449" s="3">
        <v>6.18</v>
      </c>
      <c r="N1449" s="3">
        <v>6.18</v>
      </c>
      <c r="O1449" s="3">
        <v>1</v>
      </c>
      <c r="P1449" s="4">
        <v>139.35</v>
      </c>
      <c r="Q1449">
        <f t="shared" si="88"/>
        <v>1393.4999999999998</v>
      </c>
      <c r="R1449">
        <f t="shared" si="89"/>
        <v>1254.1499999999999</v>
      </c>
      <c r="S1449">
        <f>VLOOKUP(B1449,Sheet1!B:C,2,0)</f>
        <v>0.12390822751276601</v>
      </c>
      <c r="T1449">
        <f t="shared" si="90"/>
        <v>122.08338849609605</v>
      </c>
      <c r="U1449">
        <f t="shared" si="91"/>
        <v>-139.34999999999991</v>
      </c>
    </row>
    <row r="1450" spans="1:21" x14ac:dyDescent="0.25">
      <c r="A1450">
        <v>1448</v>
      </c>
      <c r="B1450" t="s">
        <v>363</v>
      </c>
      <c r="C1450">
        <v>2582</v>
      </c>
      <c r="D1450">
        <v>0</v>
      </c>
      <c r="E1450">
        <v>0</v>
      </c>
      <c r="F1450">
        <v>-215.166666666667</v>
      </c>
      <c r="G1450">
        <v>7.0054794520547903</v>
      </c>
      <c r="H1450">
        <v>1</v>
      </c>
      <c r="I1450">
        <v>0</v>
      </c>
      <c r="J1450">
        <v>0</v>
      </c>
      <c r="K1450">
        <v>7</v>
      </c>
      <c r="L1450">
        <v>1</v>
      </c>
      <c r="M1450" s="3">
        <v>22.52</v>
      </c>
      <c r="N1450" s="3">
        <v>22.52</v>
      </c>
      <c r="O1450" s="3">
        <v>1</v>
      </c>
      <c r="P1450" s="4">
        <v>45.05</v>
      </c>
      <c r="Q1450">
        <f t="shared" si="88"/>
        <v>450.49999999999994</v>
      </c>
      <c r="R1450">
        <f t="shared" si="89"/>
        <v>405.44999999999993</v>
      </c>
      <c r="S1450">
        <f>VLOOKUP(B1450,Sheet1!B:C,2,0)</f>
        <v>8.21815506159254E-2</v>
      </c>
      <c r="T1450">
        <f t="shared" si="90"/>
        <v>41.347721144752562</v>
      </c>
      <c r="U1450">
        <f t="shared" si="91"/>
        <v>-45.050000000000011</v>
      </c>
    </row>
    <row r="1451" spans="1:21" x14ac:dyDescent="0.25">
      <c r="A1451">
        <v>1449</v>
      </c>
      <c r="B1451" t="s">
        <v>2616</v>
      </c>
      <c r="C1451">
        <v>4804</v>
      </c>
      <c r="D1451">
        <v>0</v>
      </c>
      <c r="E1451">
        <v>0</v>
      </c>
      <c r="F1451">
        <v>-400.33333333333297</v>
      </c>
      <c r="G1451">
        <v>4.0027397260274</v>
      </c>
      <c r="H1451">
        <v>1</v>
      </c>
      <c r="I1451">
        <v>0</v>
      </c>
      <c r="J1451">
        <v>0</v>
      </c>
      <c r="K1451">
        <v>4</v>
      </c>
      <c r="L1451">
        <v>1</v>
      </c>
      <c r="M1451" s="3">
        <v>23.76</v>
      </c>
      <c r="N1451" s="3">
        <v>23.76</v>
      </c>
      <c r="O1451" s="3">
        <v>1</v>
      </c>
      <c r="P1451" s="4">
        <v>80.44</v>
      </c>
      <c r="Q1451">
        <f t="shared" si="88"/>
        <v>804.4</v>
      </c>
      <c r="R1451">
        <f t="shared" si="89"/>
        <v>723.96</v>
      </c>
      <c r="S1451">
        <f>VLOOKUP(B1451,Sheet1!B:C,2,0)</f>
        <v>0.12531156643820801</v>
      </c>
      <c r="T1451">
        <f t="shared" si="90"/>
        <v>70.359937595710548</v>
      </c>
      <c r="U1451">
        <f t="shared" si="91"/>
        <v>-80.439999999999941</v>
      </c>
    </row>
    <row r="1452" spans="1:21" x14ac:dyDescent="0.25">
      <c r="A1452">
        <v>1450</v>
      </c>
      <c r="B1452" t="s">
        <v>1628</v>
      </c>
      <c r="C1452">
        <v>728</v>
      </c>
      <c r="D1452">
        <v>0</v>
      </c>
      <c r="E1452">
        <v>97</v>
      </c>
      <c r="F1452">
        <v>36.3333333333333</v>
      </c>
      <c r="G1452">
        <v>4.0027397260274</v>
      </c>
      <c r="H1452">
        <v>1</v>
      </c>
      <c r="I1452">
        <v>0</v>
      </c>
      <c r="J1452">
        <v>9.19</v>
      </c>
      <c r="K1452">
        <v>4</v>
      </c>
      <c r="L1452">
        <v>1</v>
      </c>
      <c r="M1452" s="3">
        <v>27.44</v>
      </c>
      <c r="N1452" s="3">
        <v>27.44</v>
      </c>
      <c r="O1452" s="3">
        <v>1</v>
      </c>
      <c r="P1452" s="4">
        <v>8.5399999999999991</v>
      </c>
      <c r="Q1452">
        <f t="shared" si="88"/>
        <v>85.399999999999991</v>
      </c>
      <c r="R1452">
        <f t="shared" si="89"/>
        <v>76.859999999999985</v>
      </c>
      <c r="S1452">
        <f>VLOOKUP(B1452,Sheet1!B:C,2,0)</f>
        <v>0.125390128682101</v>
      </c>
      <c r="T1452">
        <f t="shared" si="90"/>
        <v>7.4691683010548573</v>
      </c>
      <c r="U1452">
        <f t="shared" si="91"/>
        <v>-8.5400000000000063</v>
      </c>
    </row>
    <row r="1453" spans="1:21" x14ac:dyDescent="0.25">
      <c r="A1453">
        <v>1451</v>
      </c>
      <c r="B1453" t="s">
        <v>114</v>
      </c>
      <c r="C1453">
        <v>2327</v>
      </c>
      <c r="D1453">
        <v>0</v>
      </c>
      <c r="E1453">
        <v>234</v>
      </c>
      <c r="F1453">
        <v>40.0833333333333</v>
      </c>
      <c r="G1453">
        <v>7.8767123287671197</v>
      </c>
      <c r="H1453">
        <v>1</v>
      </c>
      <c r="I1453">
        <v>0</v>
      </c>
      <c r="J1453">
        <v>19.5</v>
      </c>
      <c r="K1453">
        <v>7</v>
      </c>
      <c r="L1453">
        <v>1</v>
      </c>
      <c r="M1453" s="3">
        <v>-2.6</v>
      </c>
      <c r="N1453" s="3">
        <v>-2.6</v>
      </c>
      <c r="O1453" s="3">
        <v>1</v>
      </c>
      <c r="P1453" s="4">
        <v>27.55</v>
      </c>
      <c r="Q1453">
        <f t="shared" si="88"/>
        <v>275.5</v>
      </c>
      <c r="R1453">
        <f t="shared" si="89"/>
        <v>247.95</v>
      </c>
      <c r="S1453">
        <f>VLOOKUP(B1453,Sheet1!B:C,2,0)</f>
        <v>7.2557996672674901E-2</v>
      </c>
      <c r="T1453">
        <f t="shared" si="90"/>
        <v>25.551027191667806</v>
      </c>
      <c r="U1453">
        <f t="shared" si="91"/>
        <v>-27.550000000000011</v>
      </c>
    </row>
    <row r="1454" spans="1:21" x14ac:dyDescent="0.25">
      <c r="A1454">
        <v>1452</v>
      </c>
      <c r="B1454" t="s">
        <v>1156</v>
      </c>
      <c r="C1454">
        <v>2120</v>
      </c>
      <c r="D1454">
        <v>0</v>
      </c>
      <c r="E1454">
        <v>0</v>
      </c>
      <c r="F1454">
        <v>-176.666666666667</v>
      </c>
      <c r="G1454">
        <v>3.8082191780821901</v>
      </c>
      <c r="H1454">
        <v>1</v>
      </c>
      <c r="I1454">
        <v>0</v>
      </c>
      <c r="J1454">
        <v>0</v>
      </c>
      <c r="K1454">
        <v>4</v>
      </c>
      <c r="L1454">
        <v>1</v>
      </c>
      <c r="M1454" s="3">
        <v>25.61</v>
      </c>
      <c r="N1454" s="3">
        <v>25.61</v>
      </c>
      <c r="O1454" s="3">
        <v>1</v>
      </c>
      <c r="P1454" s="4">
        <v>2.59</v>
      </c>
      <c r="Q1454">
        <f t="shared" si="88"/>
        <v>25.9</v>
      </c>
      <c r="R1454">
        <f t="shared" si="89"/>
        <v>23.31</v>
      </c>
      <c r="S1454">
        <f>VLOOKUP(B1454,Sheet1!B:C,2,0)</f>
        <v>0.128687105670276</v>
      </c>
      <c r="T1454">
        <f t="shared" si="90"/>
        <v>2.2567003963139851</v>
      </c>
      <c r="U1454">
        <f t="shared" si="91"/>
        <v>-2.59</v>
      </c>
    </row>
    <row r="1455" spans="1:21" x14ac:dyDescent="0.25">
      <c r="A1455">
        <v>1453</v>
      </c>
      <c r="B1455" t="s">
        <v>3913</v>
      </c>
      <c r="C1455">
        <v>27449</v>
      </c>
      <c r="D1455">
        <v>0</v>
      </c>
      <c r="E1455">
        <v>3743</v>
      </c>
      <c r="F1455">
        <v>1455.5833333333301</v>
      </c>
      <c r="G1455">
        <v>4.0520547945205498</v>
      </c>
      <c r="H1455">
        <v>1</v>
      </c>
      <c r="I1455">
        <v>0</v>
      </c>
      <c r="J1455">
        <v>50.59</v>
      </c>
      <c r="K1455">
        <v>3</v>
      </c>
      <c r="L1455">
        <v>1</v>
      </c>
      <c r="M1455" s="3">
        <v>13.4</v>
      </c>
      <c r="N1455" s="3">
        <v>13.4</v>
      </c>
      <c r="O1455" s="3">
        <v>1</v>
      </c>
      <c r="P1455" s="4">
        <v>26.53</v>
      </c>
      <c r="Q1455">
        <f t="shared" si="88"/>
        <v>265.3</v>
      </c>
      <c r="R1455">
        <f t="shared" si="89"/>
        <v>238.77</v>
      </c>
      <c r="S1455">
        <f>VLOOKUP(B1455,Sheet1!B:C,2,0)</f>
        <v>0.12333957441846199</v>
      </c>
      <c r="T1455">
        <f t="shared" si="90"/>
        <v>23.257801090678203</v>
      </c>
      <c r="U1455">
        <f t="shared" si="91"/>
        <v>-26.53</v>
      </c>
    </row>
    <row r="1456" spans="1:21" x14ac:dyDescent="0.25">
      <c r="A1456">
        <v>1454</v>
      </c>
      <c r="B1456" t="s">
        <v>414</v>
      </c>
      <c r="C1456">
        <v>64113</v>
      </c>
      <c r="D1456">
        <v>0</v>
      </c>
      <c r="E1456">
        <v>4898</v>
      </c>
      <c r="F1456">
        <v>-444.75</v>
      </c>
      <c r="G1456">
        <v>7.0054794520547903</v>
      </c>
      <c r="H1456">
        <v>1</v>
      </c>
      <c r="I1456">
        <v>0</v>
      </c>
      <c r="J1456">
        <v>0</v>
      </c>
      <c r="K1456">
        <v>6</v>
      </c>
      <c r="L1456">
        <v>1</v>
      </c>
      <c r="M1456" s="3">
        <v>17.100000000000001</v>
      </c>
      <c r="N1456" s="3">
        <v>17.100000000000001</v>
      </c>
      <c r="O1456" s="3">
        <v>1</v>
      </c>
      <c r="P1456" s="4">
        <v>46.59</v>
      </c>
      <c r="Q1456">
        <f t="shared" si="88"/>
        <v>465.90000000000003</v>
      </c>
      <c r="R1456">
        <f t="shared" si="89"/>
        <v>419.31000000000006</v>
      </c>
      <c r="S1456">
        <f>VLOOKUP(B1456,Sheet1!B:C,2,0)</f>
        <v>8.0545728548348003E-2</v>
      </c>
      <c r="T1456">
        <f t="shared" si="90"/>
        <v>42.83737450693247</v>
      </c>
      <c r="U1456">
        <f t="shared" si="91"/>
        <v>-46.589999999999975</v>
      </c>
    </row>
    <row r="1457" spans="1:21" x14ac:dyDescent="0.25">
      <c r="A1457">
        <v>1455</v>
      </c>
      <c r="B1457" t="s">
        <v>3366</v>
      </c>
      <c r="C1457">
        <v>43370</v>
      </c>
      <c r="D1457">
        <v>0</v>
      </c>
      <c r="E1457">
        <v>3628</v>
      </c>
      <c r="F1457">
        <v>13.833333333333499</v>
      </c>
      <c r="G1457">
        <v>3.0027397260274</v>
      </c>
      <c r="H1457">
        <v>1</v>
      </c>
      <c r="I1457">
        <v>0</v>
      </c>
      <c r="J1457">
        <v>158.74</v>
      </c>
      <c r="K1457">
        <v>3</v>
      </c>
      <c r="L1457">
        <v>1</v>
      </c>
      <c r="M1457" s="3">
        <v>15.04</v>
      </c>
      <c r="N1457" s="3">
        <v>15.04</v>
      </c>
      <c r="O1457" s="3">
        <v>1</v>
      </c>
      <c r="P1457" s="4">
        <v>240.98</v>
      </c>
      <c r="Q1457">
        <f t="shared" si="88"/>
        <v>2409.7999999999997</v>
      </c>
      <c r="R1457">
        <f t="shared" si="89"/>
        <v>2168.8199999999997</v>
      </c>
      <c r="S1457">
        <f>VLOOKUP(B1457,Sheet1!B:C,2,0)</f>
        <v>0.14394702592858399</v>
      </c>
      <c r="T1457">
        <f t="shared" si="90"/>
        <v>206.29164569172983</v>
      </c>
      <c r="U1457">
        <f t="shared" si="91"/>
        <v>-240.98000000000002</v>
      </c>
    </row>
    <row r="1458" spans="1:21" x14ac:dyDescent="0.25">
      <c r="A1458">
        <v>1456</v>
      </c>
      <c r="B1458" t="s">
        <v>113</v>
      </c>
      <c r="C1458">
        <v>8162</v>
      </c>
      <c r="D1458">
        <v>0</v>
      </c>
      <c r="E1458">
        <v>825</v>
      </c>
      <c r="F1458">
        <v>144.833333333333</v>
      </c>
      <c r="G1458">
        <v>6.0054794520547903</v>
      </c>
      <c r="H1458">
        <v>1</v>
      </c>
      <c r="I1458">
        <v>0</v>
      </c>
      <c r="J1458">
        <v>31.88</v>
      </c>
      <c r="K1458">
        <v>6</v>
      </c>
      <c r="L1458">
        <v>1</v>
      </c>
      <c r="M1458" s="3">
        <v>39.35</v>
      </c>
      <c r="N1458" s="3">
        <v>39.35</v>
      </c>
      <c r="O1458" s="3">
        <v>1</v>
      </c>
      <c r="P1458" s="4">
        <v>31.67</v>
      </c>
      <c r="Q1458">
        <f t="shared" si="88"/>
        <v>316.7</v>
      </c>
      <c r="R1458">
        <f t="shared" si="89"/>
        <v>285.02999999999997</v>
      </c>
      <c r="S1458">
        <f>VLOOKUP(B1458,Sheet1!B:C,2,0)</f>
        <v>9.4812505164159705E-2</v>
      </c>
      <c r="T1458">
        <f t="shared" si="90"/>
        <v>28.667287961451063</v>
      </c>
      <c r="U1458">
        <f t="shared" si="91"/>
        <v>-31.670000000000016</v>
      </c>
    </row>
    <row r="1459" spans="1:21" x14ac:dyDescent="0.25">
      <c r="A1459">
        <v>1457</v>
      </c>
      <c r="B1459" t="s">
        <v>1758</v>
      </c>
      <c r="C1459">
        <v>6677</v>
      </c>
      <c r="D1459">
        <v>0</v>
      </c>
      <c r="E1459">
        <v>0</v>
      </c>
      <c r="F1459">
        <v>-556.41666666666697</v>
      </c>
      <c r="G1459">
        <v>7.0054794520547903</v>
      </c>
      <c r="H1459">
        <v>1</v>
      </c>
      <c r="I1459">
        <v>0</v>
      </c>
      <c r="J1459">
        <v>0</v>
      </c>
      <c r="K1459">
        <v>6</v>
      </c>
      <c r="L1459">
        <v>1</v>
      </c>
      <c r="M1459" s="3">
        <v>5.52</v>
      </c>
      <c r="N1459" s="3">
        <v>5.52</v>
      </c>
      <c r="O1459" s="3">
        <v>1</v>
      </c>
      <c r="P1459" s="4">
        <v>103.37</v>
      </c>
      <c r="Q1459">
        <f t="shared" si="88"/>
        <v>1033.7</v>
      </c>
      <c r="R1459">
        <f t="shared" si="89"/>
        <v>930.33</v>
      </c>
      <c r="S1459">
        <f>VLOOKUP(B1459,Sheet1!B:C,2,0)</f>
        <v>8.21815506159254E-2</v>
      </c>
      <c r="T1459">
        <f t="shared" si="90"/>
        <v>94.874893112831799</v>
      </c>
      <c r="U1459">
        <f t="shared" si="91"/>
        <v>-103.37</v>
      </c>
    </row>
    <row r="1460" spans="1:21" x14ac:dyDescent="0.25">
      <c r="A1460">
        <v>1458</v>
      </c>
      <c r="B1460" t="s">
        <v>3642</v>
      </c>
      <c r="C1460">
        <v>31265</v>
      </c>
      <c r="D1460">
        <v>0</v>
      </c>
      <c r="E1460">
        <v>3289</v>
      </c>
      <c r="F1460">
        <v>683.58333333333303</v>
      </c>
      <c r="G1460">
        <v>4.0027397260274</v>
      </c>
      <c r="H1460">
        <v>1</v>
      </c>
      <c r="I1460">
        <v>0</v>
      </c>
      <c r="J1460">
        <v>123.61</v>
      </c>
      <c r="K1460">
        <v>3</v>
      </c>
      <c r="L1460">
        <v>1</v>
      </c>
      <c r="M1460" s="3">
        <v>-1.48</v>
      </c>
      <c r="N1460" s="3">
        <v>-1.48</v>
      </c>
      <c r="O1460" s="3">
        <v>1</v>
      </c>
      <c r="P1460" s="4">
        <v>260.41000000000003</v>
      </c>
      <c r="Q1460">
        <f t="shared" si="88"/>
        <v>2604.1</v>
      </c>
      <c r="R1460">
        <f t="shared" si="89"/>
        <v>2343.69</v>
      </c>
      <c r="S1460">
        <f>VLOOKUP(B1460,Sheet1!B:C,2,0)</f>
        <v>0.12539613567051999</v>
      </c>
      <c r="T1460">
        <f t="shared" si="90"/>
        <v>227.7555923100399</v>
      </c>
      <c r="U1460">
        <f t="shared" si="91"/>
        <v>-260.40999999999985</v>
      </c>
    </row>
    <row r="1461" spans="1:21" x14ac:dyDescent="0.25">
      <c r="A1461">
        <v>1459</v>
      </c>
      <c r="B1461" s="1" t="s">
        <v>2980</v>
      </c>
      <c r="C1461">
        <v>13910</v>
      </c>
      <c r="D1461">
        <v>0</v>
      </c>
      <c r="E1461">
        <v>207</v>
      </c>
      <c r="F1461">
        <v>-952.16666666666697</v>
      </c>
      <c r="G1461">
        <v>3.0027397260274</v>
      </c>
      <c r="H1461">
        <v>0</v>
      </c>
      <c r="I1461">
        <v>0</v>
      </c>
      <c r="J1461">
        <v>19.64</v>
      </c>
      <c r="K1461">
        <v>3</v>
      </c>
      <c r="L1461">
        <v>1</v>
      </c>
      <c r="M1461" s="3">
        <v>32.92</v>
      </c>
      <c r="N1461" s="3">
        <v>32.92</v>
      </c>
      <c r="O1461" s="3">
        <v>1</v>
      </c>
      <c r="P1461" s="4">
        <v>32.89</v>
      </c>
      <c r="Q1461">
        <f t="shared" si="88"/>
        <v>328.9</v>
      </c>
      <c r="R1461">
        <f t="shared" si="89"/>
        <v>296.01</v>
      </c>
      <c r="S1461">
        <f>VLOOKUP(B1461,Sheet1!B:C,2,0)</f>
        <v>0.20729834471990299</v>
      </c>
      <c r="T1461">
        <f t="shared" si="90"/>
        <v>26.07195744216239</v>
      </c>
      <c r="U1461">
        <f t="shared" si="91"/>
        <v>-32.889999999999986</v>
      </c>
    </row>
    <row r="1462" spans="1:21" x14ac:dyDescent="0.25">
      <c r="A1462">
        <v>1460</v>
      </c>
      <c r="B1462" t="s">
        <v>1859</v>
      </c>
      <c r="C1462">
        <v>13059</v>
      </c>
      <c r="D1462">
        <v>0</v>
      </c>
      <c r="E1462">
        <v>1097</v>
      </c>
      <c r="F1462">
        <v>8.75</v>
      </c>
      <c r="G1462">
        <v>7.0054794520547903</v>
      </c>
      <c r="H1462">
        <v>1</v>
      </c>
      <c r="I1462">
        <v>0</v>
      </c>
      <c r="J1462">
        <v>107.68</v>
      </c>
      <c r="K1462">
        <v>6</v>
      </c>
      <c r="L1462">
        <v>1</v>
      </c>
      <c r="M1462" s="3">
        <v>2.1</v>
      </c>
      <c r="N1462" s="3">
        <v>2.1</v>
      </c>
      <c r="O1462" s="3">
        <v>1</v>
      </c>
      <c r="P1462" s="4">
        <v>134.57</v>
      </c>
      <c r="Q1462">
        <f t="shared" si="88"/>
        <v>1345.6999999999998</v>
      </c>
      <c r="R1462">
        <f t="shared" si="89"/>
        <v>1211.1299999999999</v>
      </c>
      <c r="S1462">
        <f>VLOOKUP(B1462,Sheet1!B:C,2,0)</f>
        <v>8.2830494700365895E-2</v>
      </c>
      <c r="T1462">
        <f t="shared" si="90"/>
        <v>123.42350032817176</v>
      </c>
      <c r="U1462">
        <f t="shared" si="91"/>
        <v>-134.56999999999994</v>
      </c>
    </row>
    <row r="1463" spans="1:21" x14ac:dyDescent="0.25">
      <c r="A1463">
        <v>1461</v>
      </c>
      <c r="B1463" t="s">
        <v>101</v>
      </c>
      <c r="C1463">
        <v>40571</v>
      </c>
      <c r="D1463">
        <v>1193003</v>
      </c>
      <c r="E1463">
        <v>5765</v>
      </c>
      <c r="F1463">
        <v>2384.0833333333298</v>
      </c>
      <c r="G1463">
        <v>3.0027397260274</v>
      </c>
      <c r="H1463">
        <v>1</v>
      </c>
      <c r="I1463">
        <v>1</v>
      </c>
      <c r="J1463">
        <v>63.84</v>
      </c>
      <c r="K1463">
        <v>3</v>
      </c>
      <c r="L1463">
        <v>2</v>
      </c>
      <c r="M1463" s="3">
        <v>52.44</v>
      </c>
      <c r="N1463" s="3">
        <v>52.44</v>
      </c>
      <c r="O1463" s="3">
        <v>2</v>
      </c>
      <c r="P1463" s="4">
        <v>74.91</v>
      </c>
      <c r="Q1463">
        <f t="shared" si="88"/>
        <v>749.09999999999991</v>
      </c>
      <c r="R1463">
        <f t="shared" si="89"/>
        <v>674.18999999999994</v>
      </c>
      <c r="S1463">
        <f>VLOOKUP(B1463,Sheet1!B:C,2,0)</f>
        <v>4.5043968666886001E-2</v>
      </c>
      <c r="T1463">
        <f t="shared" si="90"/>
        <v>71.535756307163567</v>
      </c>
      <c r="U1463">
        <f t="shared" si="91"/>
        <v>-74.909999999999968</v>
      </c>
    </row>
    <row r="1464" spans="1:21" x14ac:dyDescent="0.25">
      <c r="A1464">
        <v>1462</v>
      </c>
      <c r="B1464" t="s">
        <v>3711</v>
      </c>
      <c r="C1464">
        <v>1483</v>
      </c>
      <c r="D1464">
        <v>0</v>
      </c>
      <c r="E1464">
        <v>0</v>
      </c>
      <c r="F1464">
        <v>-123.583333333333</v>
      </c>
      <c r="G1464">
        <v>4.0493150684931498</v>
      </c>
      <c r="H1464">
        <v>1</v>
      </c>
      <c r="I1464">
        <v>0</v>
      </c>
      <c r="J1464">
        <v>0</v>
      </c>
      <c r="K1464">
        <v>3</v>
      </c>
      <c r="L1464">
        <v>1</v>
      </c>
      <c r="M1464" s="3">
        <v>26.73</v>
      </c>
      <c r="N1464" s="3">
        <v>26.73</v>
      </c>
      <c r="O1464" s="3">
        <v>1</v>
      </c>
      <c r="P1464" s="4">
        <v>16.8</v>
      </c>
      <c r="Q1464">
        <f t="shared" si="88"/>
        <v>168</v>
      </c>
      <c r="R1464">
        <f t="shared" si="89"/>
        <v>151.19999999999999</v>
      </c>
      <c r="S1464">
        <f>VLOOKUP(B1464,Sheet1!B:C,2,0)</f>
        <v>0.12451467705641101</v>
      </c>
      <c r="T1464">
        <f t="shared" si="90"/>
        <v>14.708153425452297</v>
      </c>
      <c r="U1464">
        <f t="shared" si="91"/>
        <v>-16.800000000000011</v>
      </c>
    </row>
    <row r="1465" spans="1:21" x14ac:dyDescent="0.25">
      <c r="A1465">
        <v>1463</v>
      </c>
      <c r="B1465" t="s">
        <v>944</v>
      </c>
      <c r="C1465">
        <v>31744</v>
      </c>
      <c r="D1465">
        <v>0</v>
      </c>
      <c r="E1465">
        <v>1673</v>
      </c>
      <c r="F1465">
        <v>-972.33333333333303</v>
      </c>
      <c r="G1465">
        <v>7.0054794520547903</v>
      </c>
      <c r="H1465">
        <v>1</v>
      </c>
      <c r="I1465">
        <v>0</v>
      </c>
      <c r="J1465">
        <v>0</v>
      </c>
      <c r="K1465">
        <v>6</v>
      </c>
      <c r="L1465">
        <v>1</v>
      </c>
      <c r="M1465" s="3">
        <v>14.4</v>
      </c>
      <c r="N1465" s="3">
        <v>14.4</v>
      </c>
      <c r="O1465" s="3">
        <v>1</v>
      </c>
      <c r="P1465" s="4">
        <v>61.01</v>
      </c>
      <c r="Q1465">
        <f t="shared" si="88"/>
        <v>610.09999999999991</v>
      </c>
      <c r="R1465">
        <f t="shared" si="89"/>
        <v>549.08999999999992</v>
      </c>
      <c r="S1465">
        <f>VLOOKUP(B1465,Sheet1!B:C,2,0)</f>
        <v>8.1619432773681999E-2</v>
      </c>
      <c r="T1465">
        <f t="shared" si="90"/>
        <v>56.030398406477659</v>
      </c>
      <c r="U1465">
        <f t="shared" si="91"/>
        <v>-61.009999999999991</v>
      </c>
    </row>
    <row r="1466" spans="1:21" x14ac:dyDescent="0.25">
      <c r="A1466">
        <v>1464</v>
      </c>
      <c r="B1466" s="1" t="s">
        <v>3596</v>
      </c>
      <c r="C1466">
        <v>42984</v>
      </c>
      <c r="D1466">
        <v>14115</v>
      </c>
      <c r="E1466">
        <v>0</v>
      </c>
      <c r="F1466">
        <v>-3582</v>
      </c>
      <c r="G1466">
        <v>7.0054794520547903</v>
      </c>
      <c r="H1466">
        <v>1</v>
      </c>
      <c r="I1466">
        <v>1</v>
      </c>
      <c r="J1466">
        <v>0</v>
      </c>
      <c r="K1466">
        <v>6</v>
      </c>
      <c r="L1466">
        <v>2</v>
      </c>
      <c r="M1466" s="3">
        <v>14.04</v>
      </c>
      <c r="N1466" s="3">
        <v>14.04</v>
      </c>
      <c r="O1466" s="3">
        <v>2</v>
      </c>
      <c r="P1466" s="4">
        <v>139.13</v>
      </c>
      <c r="Q1466">
        <f t="shared" si="88"/>
        <v>1391.3</v>
      </c>
      <c r="R1466">
        <f t="shared" si="89"/>
        <v>1252.17</v>
      </c>
      <c r="S1466">
        <f>VLOOKUP(B1466,Sheet1!B:C,2,0)</f>
        <v>7.6782483970855103E-2</v>
      </c>
      <c r="T1466">
        <f t="shared" si="90"/>
        <v>128.44725300513494</v>
      </c>
      <c r="U1466">
        <f t="shared" si="91"/>
        <v>-139.12999999999988</v>
      </c>
    </row>
    <row r="1467" spans="1:21" x14ac:dyDescent="0.25">
      <c r="A1467">
        <v>1465</v>
      </c>
      <c r="B1467" t="s">
        <v>1015</v>
      </c>
      <c r="C1467">
        <v>1539202</v>
      </c>
      <c r="D1467">
        <v>0</v>
      </c>
      <c r="E1467">
        <v>149335</v>
      </c>
      <c r="F1467">
        <v>21068.166666666701</v>
      </c>
      <c r="G1467">
        <v>6.0054794520547903</v>
      </c>
      <c r="H1467">
        <v>1</v>
      </c>
      <c r="I1467">
        <v>0</v>
      </c>
      <c r="J1467">
        <v>216.91</v>
      </c>
      <c r="K1467">
        <v>5</v>
      </c>
      <c r="L1467">
        <v>1</v>
      </c>
      <c r="M1467" s="3">
        <v>7.72</v>
      </c>
      <c r="N1467" s="3">
        <v>7.72</v>
      </c>
      <c r="O1467" s="3">
        <v>1</v>
      </c>
      <c r="P1467" s="4">
        <v>290.77999999999997</v>
      </c>
      <c r="Q1467">
        <f t="shared" si="88"/>
        <v>2907.7999999999997</v>
      </c>
      <c r="R1467">
        <f t="shared" si="89"/>
        <v>2617.0199999999995</v>
      </c>
      <c r="S1467">
        <f>VLOOKUP(B1467,Sheet1!B:C,2,0)</f>
        <v>5.23171273653893E-2</v>
      </c>
      <c r="T1467">
        <f t="shared" si="90"/>
        <v>275.56722570469208</v>
      </c>
      <c r="U1467">
        <f t="shared" si="91"/>
        <v>-290.7800000000002</v>
      </c>
    </row>
    <row r="1468" spans="1:21" x14ac:dyDescent="0.25">
      <c r="A1468">
        <v>1466</v>
      </c>
      <c r="B1468" t="s">
        <v>2191</v>
      </c>
      <c r="C1468">
        <v>11830</v>
      </c>
      <c r="D1468">
        <v>0</v>
      </c>
      <c r="E1468">
        <v>780</v>
      </c>
      <c r="F1468">
        <v>-205.833333333333</v>
      </c>
      <c r="G1468">
        <v>5.0027397260274</v>
      </c>
      <c r="H1468">
        <v>1</v>
      </c>
      <c r="I1468">
        <v>0</v>
      </c>
      <c r="J1468">
        <v>65.67</v>
      </c>
      <c r="K1468">
        <v>4</v>
      </c>
      <c r="L1468">
        <v>1</v>
      </c>
      <c r="M1468" s="3">
        <v>-6.48</v>
      </c>
      <c r="N1468" s="3">
        <v>-6.48</v>
      </c>
      <c r="O1468" s="3">
        <v>1</v>
      </c>
      <c r="P1468" s="4">
        <v>124.29</v>
      </c>
      <c r="Q1468">
        <f t="shared" si="88"/>
        <v>1242.9000000000001</v>
      </c>
      <c r="R1468">
        <f t="shared" si="89"/>
        <v>1118.6100000000001</v>
      </c>
      <c r="S1468">
        <f>VLOOKUP(B1468,Sheet1!B:C,2,0)</f>
        <v>0.10959765969410599</v>
      </c>
      <c r="T1468">
        <f t="shared" si="90"/>
        <v>110.66810687661958</v>
      </c>
      <c r="U1468">
        <f t="shared" si="91"/>
        <v>-124.28999999999996</v>
      </c>
    </row>
    <row r="1469" spans="1:21" x14ac:dyDescent="0.25">
      <c r="A1469">
        <v>1467</v>
      </c>
      <c r="B1469" t="s">
        <v>868</v>
      </c>
      <c r="C1469">
        <v>3893</v>
      </c>
      <c r="D1469">
        <v>0</v>
      </c>
      <c r="E1469">
        <v>0</v>
      </c>
      <c r="F1469">
        <v>-324.41666666666703</v>
      </c>
      <c r="G1469">
        <v>6.0054794520547903</v>
      </c>
      <c r="H1469">
        <v>1</v>
      </c>
      <c r="I1469">
        <v>0</v>
      </c>
      <c r="J1469">
        <v>0</v>
      </c>
      <c r="K1469">
        <v>5</v>
      </c>
      <c r="L1469">
        <v>1</v>
      </c>
      <c r="M1469" s="3">
        <v>20.52</v>
      </c>
      <c r="N1469" s="3">
        <v>20.52</v>
      </c>
      <c r="O1469" s="3">
        <v>1</v>
      </c>
      <c r="P1469" s="4">
        <v>45.73</v>
      </c>
      <c r="Q1469">
        <f t="shared" si="88"/>
        <v>457.29999999999995</v>
      </c>
      <c r="R1469">
        <f t="shared" si="89"/>
        <v>411.56999999999994</v>
      </c>
      <c r="S1469">
        <f>VLOOKUP(B1469,Sheet1!B:C,2,0)</f>
        <v>9.4786515487695094E-2</v>
      </c>
      <c r="T1469">
        <f t="shared" si="90"/>
        <v>41.395412646747701</v>
      </c>
      <c r="U1469">
        <f t="shared" si="91"/>
        <v>-45.730000000000018</v>
      </c>
    </row>
    <row r="1470" spans="1:21" x14ac:dyDescent="0.25">
      <c r="A1470">
        <v>1468</v>
      </c>
      <c r="B1470" t="s">
        <v>2846</v>
      </c>
      <c r="C1470">
        <v>32114</v>
      </c>
      <c r="D1470">
        <v>0</v>
      </c>
      <c r="E1470">
        <v>4014</v>
      </c>
      <c r="F1470">
        <v>1337.8333333333301</v>
      </c>
      <c r="G1470">
        <v>6.0027397260274</v>
      </c>
      <c r="H1470">
        <v>1</v>
      </c>
      <c r="I1470">
        <v>0</v>
      </c>
      <c r="J1470">
        <v>399.51</v>
      </c>
      <c r="K1470">
        <v>6</v>
      </c>
      <c r="L1470">
        <v>1</v>
      </c>
      <c r="M1470" s="3">
        <v>22.44</v>
      </c>
      <c r="N1470" s="3">
        <v>22.44</v>
      </c>
      <c r="O1470" s="3">
        <v>1</v>
      </c>
      <c r="P1470" s="4">
        <v>342.08</v>
      </c>
      <c r="Q1470">
        <f t="shared" si="88"/>
        <v>3420.7999999999997</v>
      </c>
      <c r="R1470">
        <f t="shared" si="89"/>
        <v>3078.72</v>
      </c>
      <c r="S1470">
        <f>VLOOKUP(B1470,Sheet1!B:C,2,0)</f>
        <v>9.7610771959013506E-2</v>
      </c>
      <c r="T1470">
        <f t="shared" si="90"/>
        <v>308.68930712826068</v>
      </c>
      <c r="U1470">
        <f t="shared" si="91"/>
        <v>-342.07999999999993</v>
      </c>
    </row>
    <row r="1471" spans="1:21" x14ac:dyDescent="0.25">
      <c r="A1471">
        <v>1469</v>
      </c>
      <c r="B1471" t="s">
        <v>779</v>
      </c>
      <c r="C1471">
        <v>9535</v>
      </c>
      <c r="D1471">
        <v>0</v>
      </c>
      <c r="E1471">
        <v>1457</v>
      </c>
      <c r="F1471">
        <v>662.41666666666697</v>
      </c>
      <c r="G1471">
        <v>3.0027397260274</v>
      </c>
      <c r="H1471">
        <v>1</v>
      </c>
      <c r="I1471">
        <v>0</v>
      </c>
      <c r="J1471">
        <v>211.33</v>
      </c>
      <c r="K1471">
        <v>3</v>
      </c>
      <c r="L1471">
        <v>1</v>
      </c>
      <c r="M1471" s="3">
        <v>27.88</v>
      </c>
      <c r="N1471" s="3">
        <v>27.88</v>
      </c>
      <c r="O1471" s="3">
        <v>1</v>
      </c>
      <c r="P1471" s="4">
        <v>138.41</v>
      </c>
      <c r="Q1471">
        <f t="shared" si="88"/>
        <v>1384.1</v>
      </c>
      <c r="R1471">
        <f t="shared" si="89"/>
        <v>1245.6899999999998</v>
      </c>
      <c r="S1471">
        <f>VLOOKUP(B1471,Sheet1!B:C,2,0)</f>
        <v>0.14596503853996401</v>
      </c>
      <c r="T1471">
        <f t="shared" si="90"/>
        <v>118.20697901568357</v>
      </c>
      <c r="U1471">
        <f t="shared" si="91"/>
        <v>-138.41000000000008</v>
      </c>
    </row>
    <row r="1472" spans="1:21" x14ac:dyDescent="0.25">
      <c r="A1472">
        <v>1470</v>
      </c>
      <c r="B1472" t="s">
        <v>3300</v>
      </c>
      <c r="C1472">
        <v>29133</v>
      </c>
      <c r="D1472">
        <v>0</v>
      </c>
      <c r="E1472">
        <v>3017</v>
      </c>
      <c r="F1472">
        <v>589.25</v>
      </c>
      <c r="G1472">
        <v>5.0054794520547903</v>
      </c>
      <c r="H1472">
        <v>1</v>
      </c>
      <c r="I1472">
        <v>0</v>
      </c>
      <c r="J1472">
        <v>298.89999999999998</v>
      </c>
      <c r="K1472">
        <v>5</v>
      </c>
      <c r="L1472">
        <v>1</v>
      </c>
      <c r="M1472" s="3">
        <v>20.399999999999999</v>
      </c>
      <c r="N1472" s="3">
        <v>20.399999999999999</v>
      </c>
      <c r="O1472" s="3">
        <v>1</v>
      </c>
      <c r="P1472" s="4">
        <v>320.76</v>
      </c>
      <c r="Q1472">
        <f t="shared" si="88"/>
        <v>3207.6</v>
      </c>
      <c r="R1472">
        <f t="shared" si="89"/>
        <v>2886.84</v>
      </c>
      <c r="S1472">
        <f>VLOOKUP(B1472,Sheet1!B:C,2,0)</f>
        <v>0.11144189637058299</v>
      </c>
      <c r="T1472">
        <f t="shared" si="90"/>
        <v>285.01389732017179</v>
      </c>
      <c r="U1472">
        <f t="shared" si="91"/>
        <v>-320.75999999999976</v>
      </c>
    </row>
    <row r="1473" spans="1:21" x14ac:dyDescent="0.25">
      <c r="A1473">
        <v>1471</v>
      </c>
      <c r="B1473" t="s">
        <v>2488</v>
      </c>
      <c r="C1473">
        <v>15771</v>
      </c>
      <c r="D1473">
        <v>0</v>
      </c>
      <c r="E1473">
        <v>0</v>
      </c>
      <c r="F1473">
        <v>-1314.25</v>
      </c>
      <c r="G1473">
        <v>6.0054794520547903</v>
      </c>
      <c r="H1473">
        <v>1</v>
      </c>
      <c r="I1473">
        <v>0</v>
      </c>
      <c r="J1473">
        <v>0</v>
      </c>
      <c r="K1473">
        <v>5</v>
      </c>
      <c r="L1473">
        <v>1</v>
      </c>
      <c r="M1473" s="3">
        <v>12.6</v>
      </c>
      <c r="N1473" s="3">
        <v>12.6</v>
      </c>
      <c r="O1473" s="3">
        <v>1</v>
      </c>
      <c r="P1473" s="4">
        <v>150.29</v>
      </c>
      <c r="Q1473">
        <f t="shared" si="88"/>
        <v>1502.8999999999999</v>
      </c>
      <c r="R1473">
        <f t="shared" si="89"/>
        <v>1352.61</v>
      </c>
      <c r="S1473">
        <f>VLOOKUP(B1473,Sheet1!B:C,2,0)</f>
        <v>9.4786515487695094E-2</v>
      </c>
      <c r="T1473">
        <f t="shared" si="90"/>
        <v>136.04453458735429</v>
      </c>
      <c r="U1473">
        <f t="shared" si="91"/>
        <v>-150.28999999999996</v>
      </c>
    </row>
    <row r="1474" spans="1:21" x14ac:dyDescent="0.25">
      <c r="A1474">
        <v>1472</v>
      </c>
      <c r="B1474" t="s">
        <v>3196</v>
      </c>
      <c r="C1474">
        <v>34085</v>
      </c>
      <c r="D1474">
        <v>0</v>
      </c>
      <c r="E1474">
        <v>0</v>
      </c>
      <c r="F1474">
        <v>-2840.4166666666702</v>
      </c>
      <c r="G1474">
        <v>4.0027397260274</v>
      </c>
      <c r="H1474">
        <v>1</v>
      </c>
      <c r="I1474">
        <v>0</v>
      </c>
      <c r="J1474">
        <v>0</v>
      </c>
      <c r="K1474">
        <v>4</v>
      </c>
      <c r="L1474">
        <v>1</v>
      </c>
      <c r="M1474" s="3">
        <v>23.28</v>
      </c>
      <c r="N1474" s="3">
        <v>23.28</v>
      </c>
      <c r="O1474" s="3">
        <v>1</v>
      </c>
      <c r="P1474" s="4">
        <v>355.9</v>
      </c>
      <c r="Q1474">
        <f t="shared" si="88"/>
        <v>3558.9999999999995</v>
      </c>
      <c r="R1474">
        <f t="shared" si="89"/>
        <v>3203.0999999999995</v>
      </c>
      <c r="S1474">
        <f>VLOOKUP(B1474,Sheet1!B:C,2,0)</f>
        <v>0.12531156643820801</v>
      </c>
      <c r="T1474">
        <f t="shared" si="90"/>
        <v>311.30161350464175</v>
      </c>
      <c r="U1474">
        <f t="shared" si="91"/>
        <v>-355.90000000000009</v>
      </c>
    </row>
    <row r="1475" spans="1:21" x14ac:dyDescent="0.25">
      <c r="A1475">
        <v>1473</v>
      </c>
      <c r="B1475" t="s">
        <v>322</v>
      </c>
      <c r="C1475">
        <v>26142</v>
      </c>
      <c r="D1475">
        <v>41167</v>
      </c>
      <c r="E1475">
        <v>3095</v>
      </c>
      <c r="F1475">
        <v>916.5</v>
      </c>
      <c r="G1475">
        <v>3.0027397260274</v>
      </c>
      <c r="H1475">
        <v>1</v>
      </c>
      <c r="I1475">
        <v>1</v>
      </c>
      <c r="J1475">
        <v>0</v>
      </c>
      <c r="K1475">
        <v>3</v>
      </c>
      <c r="L1475">
        <v>2</v>
      </c>
      <c r="M1475" s="3">
        <v>28.58</v>
      </c>
      <c r="N1475" s="3">
        <v>28.58</v>
      </c>
      <c r="O1475" s="3">
        <v>2</v>
      </c>
      <c r="P1475" s="4">
        <v>92.84</v>
      </c>
      <c r="Q1475">
        <f t="shared" si="88"/>
        <v>928.4</v>
      </c>
      <c r="R1475">
        <f t="shared" si="89"/>
        <v>835.56</v>
      </c>
      <c r="S1475">
        <f>VLOOKUP(B1475,Sheet1!B:C,2,0)</f>
        <v>0.12997586313932299</v>
      </c>
      <c r="T1475">
        <f t="shared" si="90"/>
        <v>80.773040866145266</v>
      </c>
      <c r="U1475">
        <f t="shared" si="91"/>
        <v>-92.840000000000032</v>
      </c>
    </row>
    <row r="1476" spans="1:21" x14ac:dyDescent="0.25">
      <c r="A1476">
        <v>1474</v>
      </c>
      <c r="B1476" t="s">
        <v>1163</v>
      </c>
      <c r="C1476">
        <v>43584</v>
      </c>
      <c r="D1476">
        <v>0</v>
      </c>
      <c r="E1476">
        <v>0</v>
      </c>
      <c r="F1476">
        <v>-3632</v>
      </c>
      <c r="G1476">
        <v>3</v>
      </c>
      <c r="H1476">
        <v>1</v>
      </c>
      <c r="I1476">
        <v>0</v>
      </c>
      <c r="J1476">
        <v>0</v>
      </c>
      <c r="K1476">
        <v>3</v>
      </c>
      <c r="L1476">
        <v>1</v>
      </c>
      <c r="M1476" s="3">
        <v>23.4</v>
      </c>
      <c r="N1476" s="3">
        <v>23.4</v>
      </c>
      <c r="O1476" s="3">
        <v>1</v>
      </c>
      <c r="P1476" s="4">
        <v>256.52999999999997</v>
      </c>
      <c r="Q1476">
        <f t="shared" si="88"/>
        <v>2565.2999999999997</v>
      </c>
      <c r="R1476">
        <f t="shared" si="89"/>
        <v>2308.7699999999995</v>
      </c>
      <c r="S1476">
        <f>VLOOKUP(B1476,Sheet1!B:C,2,0)</f>
        <v>0.14355023453736901</v>
      </c>
      <c r="T1476">
        <f t="shared" si="90"/>
        <v>219.70505833412869</v>
      </c>
      <c r="U1476">
        <f t="shared" si="91"/>
        <v>-256.5300000000002</v>
      </c>
    </row>
    <row r="1477" spans="1:21" x14ac:dyDescent="0.25">
      <c r="A1477">
        <v>1475</v>
      </c>
      <c r="B1477" t="s">
        <v>1038</v>
      </c>
      <c r="C1477">
        <v>35417</v>
      </c>
      <c r="D1477">
        <v>0</v>
      </c>
      <c r="E1477">
        <v>8548</v>
      </c>
      <c r="F1477">
        <v>5596.5833333333303</v>
      </c>
      <c r="G1477">
        <v>6.0027397260274</v>
      </c>
      <c r="H1477">
        <v>1</v>
      </c>
      <c r="I1477">
        <v>0</v>
      </c>
      <c r="J1477">
        <v>0</v>
      </c>
      <c r="K1477">
        <v>6</v>
      </c>
      <c r="L1477">
        <v>1</v>
      </c>
      <c r="M1477" s="3">
        <v>34.68</v>
      </c>
      <c r="N1477" s="3">
        <v>34.68</v>
      </c>
      <c r="O1477" s="3">
        <v>1</v>
      </c>
      <c r="P1477" s="4">
        <v>64.680000000000007</v>
      </c>
      <c r="Q1477">
        <f t="shared" si="88"/>
        <v>646.80000000000007</v>
      </c>
      <c r="R1477">
        <f t="shared" si="89"/>
        <v>582.12000000000012</v>
      </c>
      <c r="S1477">
        <f>VLOOKUP(B1477,Sheet1!B:C,2,0)</f>
        <v>9.1595209411754905E-2</v>
      </c>
      <c r="T1477">
        <f t="shared" si="90"/>
        <v>58.755621855247696</v>
      </c>
      <c r="U1477">
        <f t="shared" si="91"/>
        <v>-64.67999999999995</v>
      </c>
    </row>
    <row r="1478" spans="1:21" x14ac:dyDescent="0.25">
      <c r="A1478">
        <v>1476</v>
      </c>
      <c r="B1478" t="s">
        <v>2998</v>
      </c>
      <c r="C1478">
        <v>7004</v>
      </c>
      <c r="D1478">
        <v>1083</v>
      </c>
      <c r="E1478">
        <v>262</v>
      </c>
      <c r="F1478">
        <v>-321.66666666666703</v>
      </c>
      <c r="G1478">
        <v>5.0054794520547903</v>
      </c>
      <c r="H1478">
        <v>1</v>
      </c>
      <c r="I1478">
        <v>1</v>
      </c>
      <c r="J1478">
        <v>37.450000000000003</v>
      </c>
      <c r="K1478">
        <v>4</v>
      </c>
      <c r="L1478">
        <v>4</v>
      </c>
      <c r="M1478" s="3">
        <v>13.56</v>
      </c>
      <c r="N1478" s="3">
        <v>13.56</v>
      </c>
      <c r="O1478" s="3">
        <v>4</v>
      </c>
      <c r="P1478" s="4">
        <v>-74.63</v>
      </c>
      <c r="Q1478">
        <f t="shared" ref="Q1478:Q1541" si="92">P1478/0.1</f>
        <v>-746.3</v>
      </c>
      <c r="R1478">
        <f t="shared" ref="R1478:R1541" si="93">Q1478-P1478</f>
        <v>-671.67</v>
      </c>
      <c r="S1478">
        <f>VLOOKUP(B1478,Sheet1!B:C,2,0)</f>
        <v>9.3062321701478407E-2</v>
      </c>
      <c r="T1478">
        <f t="shared" ref="T1478:T1541" si="94">(1-S1478)*P1478</f>
        <v>-67.684758931418656</v>
      </c>
      <c r="U1478">
        <f t="shared" ref="U1478:U1541" si="95">R1478*$U$1-Q1478</f>
        <v>74.63</v>
      </c>
    </row>
    <row r="1479" spans="1:21" x14ac:dyDescent="0.25">
      <c r="A1479">
        <v>1477</v>
      </c>
      <c r="B1479" t="s">
        <v>1841</v>
      </c>
      <c r="C1479">
        <v>71837</v>
      </c>
      <c r="D1479">
        <v>0</v>
      </c>
      <c r="E1479">
        <v>1178</v>
      </c>
      <c r="F1479">
        <v>-4808.4166666666697</v>
      </c>
      <c r="G1479">
        <v>7.0054794520547903</v>
      </c>
      <c r="H1479">
        <v>1</v>
      </c>
      <c r="I1479">
        <v>0</v>
      </c>
      <c r="J1479">
        <v>0</v>
      </c>
      <c r="K1479">
        <v>6</v>
      </c>
      <c r="L1479">
        <v>1</v>
      </c>
      <c r="M1479" s="3">
        <v>10.08</v>
      </c>
      <c r="N1479" s="3">
        <v>10.08</v>
      </c>
      <c r="O1479" s="3">
        <v>1</v>
      </c>
      <c r="P1479" s="4">
        <v>24.36</v>
      </c>
      <c r="Q1479">
        <f t="shared" si="92"/>
        <v>243.6</v>
      </c>
      <c r="R1479">
        <f t="shared" si="93"/>
        <v>219.24</v>
      </c>
      <c r="S1479">
        <f>VLOOKUP(B1479,Sheet1!B:C,2,0)</f>
        <v>8.1785383859116906E-2</v>
      </c>
      <c r="T1479">
        <f t="shared" si="94"/>
        <v>22.367708049191911</v>
      </c>
      <c r="U1479">
        <f t="shared" si="95"/>
        <v>-24.359999999999985</v>
      </c>
    </row>
    <row r="1480" spans="1:21" x14ac:dyDescent="0.25">
      <c r="A1480">
        <v>1478</v>
      </c>
      <c r="B1480" t="s">
        <v>2852</v>
      </c>
      <c r="C1480">
        <v>3896</v>
      </c>
      <c r="D1480">
        <v>0</v>
      </c>
      <c r="E1480">
        <v>0</v>
      </c>
      <c r="F1480">
        <v>-324.66666666666703</v>
      </c>
      <c r="G1480">
        <v>7.0054794520547903</v>
      </c>
      <c r="H1480">
        <v>1</v>
      </c>
      <c r="I1480">
        <v>0</v>
      </c>
      <c r="J1480">
        <v>0</v>
      </c>
      <c r="K1480">
        <v>6</v>
      </c>
      <c r="L1480">
        <v>1</v>
      </c>
      <c r="M1480" s="3">
        <v>9.92</v>
      </c>
      <c r="N1480" s="3">
        <v>9.92</v>
      </c>
      <c r="O1480" s="3">
        <v>1</v>
      </c>
      <c r="P1480" s="4">
        <v>25.68</v>
      </c>
      <c r="Q1480">
        <f t="shared" si="92"/>
        <v>256.79999999999995</v>
      </c>
      <c r="R1480">
        <f t="shared" si="93"/>
        <v>231.11999999999995</v>
      </c>
      <c r="S1480">
        <f>VLOOKUP(B1480,Sheet1!B:C,2,0)</f>
        <v>8.21815506159254E-2</v>
      </c>
      <c r="T1480">
        <f t="shared" si="94"/>
        <v>23.569577780183035</v>
      </c>
      <c r="U1480">
        <f t="shared" si="95"/>
        <v>-25.680000000000007</v>
      </c>
    </row>
    <row r="1481" spans="1:21" x14ac:dyDescent="0.25">
      <c r="A1481">
        <v>1479</v>
      </c>
      <c r="B1481" t="s">
        <v>3099</v>
      </c>
      <c r="C1481">
        <v>881406</v>
      </c>
      <c r="D1481">
        <v>0</v>
      </c>
      <c r="E1481">
        <v>118048</v>
      </c>
      <c r="F1481">
        <v>44597.5</v>
      </c>
      <c r="G1481">
        <v>6.0054794520547903</v>
      </c>
      <c r="H1481">
        <v>1</v>
      </c>
      <c r="I1481">
        <v>0</v>
      </c>
      <c r="J1481">
        <v>2080.14</v>
      </c>
      <c r="K1481">
        <v>6</v>
      </c>
      <c r="L1481">
        <v>1</v>
      </c>
      <c r="M1481" s="3">
        <v>17.079999999999998</v>
      </c>
      <c r="N1481" s="3">
        <v>17.079999999999998</v>
      </c>
      <c r="O1481" s="3">
        <v>1</v>
      </c>
      <c r="P1481" s="4">
        <v>823.3</v>
      </c>
      <c r="Q1481">
        <f t="shared" si="92"/>
        <v>8232.9999999999982</v>
      </c>
      <c r="R1481">
        <f t="shared" si="93"/>
        <v>7409.699999999998</v>
      </c>
      <c r="S1481">
        <f>VLOOKUP(B1481,Sheet1!B:C,2,0)</f>
        <v>7.4210952721229601E-2</v>
      </c>
      <c r="T1481">
        <f t="shared" si="94"/>
        <v>762.20212262461166</v>
      </c>
      <c r="U1481">
        <f t="shared" si="95"/>
        <v>-823.30000000000018</v>
      </c>
    </row>
    <row r="1482" spans="1:21" x14ac:dyDescent="0.25">
      <c r="A1482">
        <v>1480</v>
      </c>
      <c r="B1482" t="s">
        <v>188</v>
      </c>
      <c r="C1482">
        <v>7922</v>
      </c>
      <c r="D1482">
        <v>0</v>
      </c>
      <c r="E1482">
        <v>2613</v>
      </c>
      <c r="F1482">
        <v>1952.8333333333301</v>
      </c>
      <c r="G1482">
        <v>4.0027397260274</v>
      </c>
      <c r="H1482">
        <v>1</v>
      </c>
      <c r="I1482">
        <v>0</v>
      </c>
      <c r="J1482">
        <v>293.56</v>
      </c>
      <c r="K1482">
        <v>4</v>
      </c>
      <c r="L1482">
        <v>1</v>
      </c>
      <c r="M1482" s="3">
        <v>19.48</v>
      </c>
      <c r="N1482" s="3">
        <v>19.48</v>
      </c>
      <c r="O1482" s="3">
        <v>1</v>
      </c>
      <c r="P1482" s="4">
        <v>89.96</v>
      </c>
      <c r="Q1482">
        <f t="shared" si="92"/>
        <v>899.59999999999991</v>
      </c>
      <c r="R1482">
        <f t="shared" si="93"/>
        <v>809.63999999999987</v>
      </c>
      <c r="S1482">
        <f>VLOOKUP(B1482,Sheet1!B:C,2,0)</f>
        <v>0.128084120341077</v>
      </c>
      <c r="T1482">
        <f t="shared" si="94"/>
        <v>78.437552534116705</v>
      </c>
      <c r="U1482">
        <f t="shared" si="95"/>
        <v>-89.960000000000036</v>
      </c>
    </row>
    <row r="1483" spans="1:21" x14ac:dyDescent="0.25">
      <c r="A1483">
        <v>1481</v>
      </c>
      <c r="B1483" t="s">
        <v>884</v>
      </c>
      <c r="C1483">
        <v>5875</v>
      </c>
      <c r="D1483">
        <v>0</v>
      </c>
      <c r="E1483">
        <v>975</v>
      </c>
      <c r="F1483">
        <v>485.41666666666703</v>
      </c>
      <c r="G1483">
        <v>7.0054794520547903</v>
      </c>
      <c r="H1483">
        <v>1</v>
      </c>
      <c r="I1483">
        <v>0</v>
      </c>
      <c r="J1483">
        <v>141.47</v>
      </c>
      <c r="K1483">
        <v>6</v>
      </c>
      <c r="L1483">
        <v>1</v>
      </c>
      <c r="M1483" s="3">
        <v>29.88</v>
      </c>
      <c r="N1483" s="3">
        <v>29.88</v>
      </c>
      <c r="O1483" s="3">
        <v>1</v>
      </c>
      <c r="P1483" s="4">
        <v>92.77</v>
      </c>
      <c r="Q1483">
        <f t="shared" si="92"/>
        <v>927.69999999999993</v>
      </c>
      <c r="R1483">
        <f t="shared" si="93"/>
        <v>834.93</v>
      </c>
      <c r="S1483">
        <f>VLOOKUP(B1483,Sheet1!B:C,2,0)</f>
        <v>8.3193858186910496E-2</v>
      </c>
      <c r="T1483">
        <f t="shared" si="94"/>
        <v>85.052105776000303</v>
      </c>
      <c r="U1483">
        <f t="shared" si="95"/>
        <v>-92.769999999999982</v>
      </c>
    </row>
    <row r="1484" spans="1:21" x14ac:dyDescent="0.25">
      <c r="A1484">
        <v>1482</v>
      </c>
      <c r="B1484" t="s">
        <v>1934</v>
      </c>
      <c r="C1484">
        <v>7284</v>
      </c>
      <c r="D1484">
        <v>0</v>
      </c>
      <c r="E1484">
        <v>0</v>
      </c>
      <c r="F1484">
        <v>-607</v>
      </c>
      <c r="G1484">
        <v>4.0027397260274</v>
      </c>
      <c r="H1484">
        <v>1</v>
      </c>
      <c r="I1484">
        <v>0</v>
      </c>
      <c r="J1484">
        <v>0</v>
      </c>
      <c r="K1484">
        <v>4</v>
      </c>
      <c r="L1484">
        <v>1</v>
      </c>
      <c r="M1484" s="3">
        <v>14.64</v>
      </c>
      <c r="N1484" s="3">
        <v>14.64</v>
      </c>
      <c r="O1484" s="3">
        <v>1</v>
      </c>
      <c r="P1484" s="4">
        <v>107.95</v>
      </c>
      <c r="Q1484">
        <f t="shared" si="92"/>
        <v>1079.5</v>
      </c>
      <c r="R1484">
        <f t="shared" si="93"/>
        <v>971.55</v>
      </c>
      <c r="S1484">
        <f>VLOOKUP(B1484,Sheet1!B:C,2,0)</f>
        <v>0.12531156643820801</v>
      </c>
      <c r="T1484">
        <f t="shared" si="94"/>
        <v>94.422616402995445</v>
      </c>
      <c r="U1484">
        <f t="shared" si="95"/>
        <v>-107.95000000000005</v>
      </c>
    </row>
    <row r="1485" spans="1:21" x14ac:dyDescent="0.25">
      <c r="A1485">
        <v>1483</v>
      </c>
      <c r="B1485" t="s">
        <v>3007</v>
      </c>
      <c r="C1485">
        <v>8342</v>
      </c>
      <c r="D1485">
        <v>0</v>
      </c>
      <c r="E1485">
        <v>1496</v>
      </c>
      <c r="F1485">
        <v>800.83333333333303</v>
      </c>
      <c r="G1485">
        <v>7.0054794520547903</v>
      </c>
      <c r="H1485">
        <v>1</v>
      </c>
      <c r="I1485">
        <v>0</v>
      </c>
      <c r="J1485">
        <v>216.64</v>
      </c>
      <c r="K1485">
        <v>6</v>
      </c>
      <c r="L1485">
        <v>1</v>
      </c>
      <c r="M1485" s="3">
        <v>37.56</v>
      </c>
      <c r="N1485" s="3">
        <v>37.56</v>
      </c>
      <c r="O1485" s="3">
        <v>1</v>
      </c>
      <c r="P1485" s="4">
        <v>131.26</v>
      </c>
      <c r="Q1485">
        <f t="shared" si="92"/>
        <v>1312.6</v>
      </c>
      <c r="R1485">
        <f t="shared" si="93"/>
        <v>1181.3399999999999</v>
      </c>
      <c r="S1485">
        <f>VLOOKUP(B1485,Sheet1!B:C,2,0)</f>
        <v>8.3735342577156299E-2</v>
      </c>
      <c r="T1485">
        <f t="shared" si="94"/>
        <v>120.26889893332245</v>
      </c>
      <c r="U1485">
        <f t="shared" si="95"/>
        <v>-131.26</v>
      </c>
    </row>
    <row r="1486" spans="1:21" x14ac:dyDescent="0.25">
      <c r="A1486">
        <v>1484</v>
      </c>
      <c r="B1486" t="s">
        <v>392</v>
      </c>
      <c r="C1486">
        <v>2234</v>
      </c>
      <c r="D1486">
        <v>0</v>
      </c>
      <c r="E1486">
        <v>415</v>
      </c>
      <c r="F1486">
        <v>228.833333333333</v>
      </c>
      <c r="G1486">
        <v>6.0054794520547903</v>
      </c>
      <c r="H1486">
        <v>1</v>
      </c>
      <c r="I1486">
        <v>0</v>
      </c>
      <c r="J1486">
        <v>61.41</v>
      </c>
      <c r="K1486">
        <v>5</v>
      </c>
      <c r="L1486">
        <v>1</v>
      </c>
      <c r="M1486" s="3">
        <v>28.02</v>
      </c>
      <c r="N1486" s="3">
        <v>28.02</v>
      </c>
      <c r="O1486" s="3">
        <v>1</v>
      </c>
      <c r="P1486" s="4">
        <v>31.25</v>
      </c>
      <c r="Q1486">
        <f t="shared" si="92"/>
        <v>312.5</v>
      </c>
      <c r="R1486">
        <f t="shared" si="93"/>
        <v>281.25</v>
      </c>
      <c r="S1486">
        <f>VLOOKUP(B1486,Sheet1!B:C,2,0)</f>
        <v>9.52879412737586E-2</v>
      </c>
      <c r="T1486">
        <f t="shared" si="94"/>
        <v>28.272251835195043</v>
      </c>
      <c r="U1486">
        <f t="shared" si="95"/>
        <v>-31.25</v>
      </c>
    </row>
    <row r="1487" spans="1:21" x14ac:dyDescent="0.25">
      <c r="A1487">
        <v>1485</v>
      </c>
      <c r="B1487" t="s">
        <v>400</v>
      </c>
      <c r="C1487">
        <v>11092</v>
      </c>
      <c r="D1487">
        <v>0</v>
      </c>
      <c r="E1487">
        <v>3429</v>
      </c>
      <c r="F1487">
        <v>2504.6666666666702</v>
      </c>
      <c r="G1487">
        <v>7.0027397260274</v>
      </c>
      <c r="H1487">
        <v>1</v>
      </c>
      <c r="I1487">
        <v>0</v>
      </c>
      <c r="J1487">
        <v>313.14999999999998</v>
      </c>
      <c r="K1487">
        <v>6</v>
      </c>
      <c r="L1487">
        <v>1</v>
      </c>
      <c r="M1487" s="3">
        <v>-0.9</v>
      </c>
      <c r="N1487" s="3">
        <v>-0.9</v>
      </c>
      <c r="O1487" s="3">
        <v>1</v>
      </c>
      <c r="P1487" s="4">
        <v>125.79</v>
      </c>
      <c r="Q1487">
        <f t="shared" si="92"/>
        <v>1257.9000000000001</v>
      </c>
      <c r="R1487">
        <f t="shared" si="93"/>
        <v>1132.1100000000001</v>
      </c>
      <c r="S1487">
        <f>VLOOKUP(B1487,Sheet1!B:C,2,0)</f>
        <v>8.4032603615152801E-2</v>
      </c>
      <c r="T1487">
        <f t="shared" si="94"/>
        <v>115.21953879124993</v>
      </c>
      <c r="U1487">
        <f t="shared" si="95"/>
        <v>-125.78999999999996</v>
      </c>
    </row>
    <row r="1488" spans="1:21" x14ac:dyDescent="0.25">
      <c r="A1488">
        <v>1486</v>
      </c>
      <c r="B1488" t="s">
        <v>255</v>
      </c>
      <c r="C1488">
        <v>18321</v>
      </c>
      <c r="D1488">
        <v>12896</v>
      </c>
      <c r="E1488">
        <v>0</v>
      </c>
      <c r="F1488">
        <v>-1526.75</v>
      </c>
      <c r="G1488">
        <v>6.0054794520547903</v>
      </c>
      <c r="H1488">
        <v>1</v>
      </c>
      <c r="I1488">
        <v>1</v>
      </c>
      <c r="J1488">
        <v>0</v>
      </c>
      <c r="K1488">
        <v>6</v>
      </c>
      <c r="L1488">
        <v>2</v>
      </c>
      <c r="M1488" s="3">
        <v>22.31</v>
      </c>
      <c r="N1488" s="3">
        <v>22.31</v>
      </c>
      <c r="O1488" s="3">
        <v>2</v>
      </c>
      <c r="P1488" s="4">
        <v>94.65</v>
      </c>
      <c r="Q1488">
        <f t="shared" si="92"/>
        <v>946.5</v>
      </c>
      <c r="R1488">
        <f t="shared" si="93"/>
        <v>851.85</v>
      </c>
      <c r="S1488">
        <f>VLOOKUP(B1488,Sheet1!B:C,2,0)</f>
        <v>8.8737590858215101E-2</v>
      </c>
      <c r="T1488">
        <f t="shared" si="94"/>
        <v>86.25098702526995</v>
      </c>
      <c r="U1488">
        <f t="shared" si="95"/>
        <v>-94.649999999999977</v>
      </c>
    </row>
    <row r="1489" spans="1:21" x14ac:dyDescent="0.25">
      <c r="A1489">
        <v>1487</v>
      </c>
      <c r="B1489" t="s">
        <v>1237</v>
      </c>
      <c r="C1489">
        <v>5424</v>
      </c>
      <c r="D1489">
        <v>0</v>
      </c>
      <c r="E1489">
        <v>890</v>
      </c>
      <c r="F1489">
        <v>438</v>
      </c>
      <c r="G1489">
        <v>7.0054794520547903</v>
      </c>
      <c r="H1489">
        <v>1</v>
      </c>
      <c r="I1489">
        <v>0</v>
      </c>
      <c r="J1489">
        <v>91.71</v>
      </c>
      <c r="K1489">
        <v>6</v>
      </c>
      <c r="L1489">
        <v>1</v>
      </c>
      <c r="M1489" s="3">
        <v>24.06</v>
      </c>
      <c r="N1489" s="3">
        <v>24.06</v>
      </c>
      <c r="O1489" s="3">
        <v>1</v>
      </c>
      <c r="P1489" s="4">
        <v>65.7</v>
      </c>
      <c r="Q1489">
        <f t="shared" si="92"/>
        <v>657</v>
      </c>
      <c r="R1489">
        <f t="shared" si="93"/>
        <v>591.29999999999995</v>
      </c>
      <c r="S1489">
        <f>VLOOKUP(B1489,Sheet1!B:C,2,0)</f>
        <v>8.2748981410718403E-2</v>
      </c>
      <c r="T1489">
        <f t="shared" si="94"/>
        <v>60.263391921315801</v>
      </c>
      <c r="U1489">
        <f t="shared" si="95"/>
        <v>-65.700000000000045</v>
      </c>
    </row>
    <row r="1490" spans="1:21" x14ac:dyDescent="0.25">
      <c r="A1490">
        <v>1488</v>
      </c>
      <c r="B1490" t="s">
        <v>1270</v>
      </c>
      <c r="C1490">
        <v>2891</v>
      </c>
      <c r="D1490">
        <v>0</v>
      </c>
      <c r="E1490">
        <v>0</v>
      </c>
      <c r="F1490">
        <v>-240.916666666667</v>
      </c>
      <c r="G1490">
        <v>4.0027397260274</v>
      </c>
      <c r="H1490">
        <v>1</v>
      </c>
      <c r="I1490">
        <v>0</v>
      </c>
      <c r="J1490">
        <v>0</v>
      </c>
      <c r="K1490">
        <v>4</v>
      </c>
      <c r="L1490">
        <v>1</v>
      </c>
      <c r="M1490" s="3">
        <v>19.48</v>
      </c>
      <c r="N1490" s="3">
        <v>19.48</v>
      </c>
      <c r="O1490" s="3">
        <v>1</v>
      </c>
      <c r="P1490" s="4">
        <v>71.099999999999994</v>
      </c>
      <c r="Q1490">
        <f t="shared" si="92"/>
        <v>710.99999999999989</v>
      </c>
      <c r="R1490">
        <f t="shared" si="93"/>
        <v>639.89999999999986</v>
      </c>
      <c r="S1490">
        <f>VLOOKUP(B1490,Sheet1!B:C,2,0)</f>
        <v>0.12531156643820801</v>
      </c>
      <c r="T1490">
        <f t="shared" si="94"/>
        <v>62.190347626243401</v>
      </c>
      <c r="U1490">
        <f t="shared" si="95"/>
        <v>-71.100000000000023</v>
      </c>
    </row>
    <row r="1491" spans="1:21" x14ac:dyDescent="0.25">
      <c r="A1491">
        <v>1489</v>
      </c>
      <c r="B1491" t="s">
        <v>77</v>
      </c>
      <c r="C1491">
        <v>11442</v>
      </c>
      <c r="D1491">
        <v>0</v>
      </c>
      <c r="E1491">
        <v>2908</v>
      </c>
      <c r="F1491">
        <v>1954.5</v>
      </c>
      <c r="G1491">
        <v>7.0054794520547903</v>
      </c>
      <c r="H1491">
        <v>1</v>
      </c>
      <c r="I1491">
        <v>0</v>
      </c>
      <c r="J1491">
        <v>340.18</v>
      </c>
      <c r="K1491">
        <v>6</v>
      </c>
      <c r="L1491">
        <v>1</v>
      </c>
      <c r="M1491" s="3">
        <v>11.95</v>
      </c>
      <c r="N1491" s="3">
        <v>11.95</v>
      </c>
      <c r="O1491" s="3">
        <v>1</v>
      </c>
      <c r="P1491" s="4">
        <v>90.01</v>
      </c>
      <c r="Q1491">
        <f t="shared" si="92"/>
        <v>900.1</v>
      </c>
      <c r="R1491">
        <f t="shared" si="93"/>
        <v>810.09</v>
      </c>
      <c r="S1491">
        <f>VLOOKUP(B1491,Sheet1!B:C,2,0)</f>
        <v>8.4440032443113697E-2</v>
      </c>
      <c r="T1491">
        <f t="shared" si="94"/>
        <v>82.40955267979534</v>
      </c>
      <c r="U1491">
        <f t="shared" si="95"/>
        <v>-90.009999999999991</v>
      </c>
    </row>
    <row r="1492" spans="1:21" x14ac:dyDescent="0.25">
      <c r="A1492">
        <v>1490</v>
      </c>
      <c r="B1492" t="s">
        <v>2821</v>
      </c>
      <c r="C1492">
        <v>3047</v>
      </c>
      <c r="D1492">
        <v>0</v>
      </c>
      <c r="E1492">
        <v>507</v>
      </c>
      <c r="F1492">
        <v>253.083333333333</v>
      </c>
      <c r="G1492">
        <v>5.0054794520547903</v>
      </c>
      <c r="H1492">
        <v>1</v>
      </c>
      <c r="I1492">
        <v>0</v>
      </c>
      <c r="J1492">
        <v>72.849999999999994</v>
      </c>
      <c r="K1492">
        <v>4</v>
      </c>
      <c r="L1492">
        <v>1</v>
      </c>
      <c r="M1492" s="3">
        <v>31.32</v>
      </c>
      <c r="N1492" s="3">
        <v>31.32</v>
      </c>
      <c r="O1492" s="3">
        <v>1</v>
      </c>
      <c r="P1492" s="4">
        <v>48.34</v>
      </c>
      <c r="Q1492">
        <f t="shared" si="92"/>
        <v>483.40000000000003</v>
      </c>
      <c r="R1492">
        <f t="shared" si="93"/>
        <v>435.06000000000006</v>
      </c>
      <c r="S1492">
        <f>VLOOKUP(B1492,Sheet1!B:C,2,0)</f>
        <v>0.109762642665844</v>
      </c>
      <c r="T1492">
        <f t="shared" si="94"/>
        <v>43.034073853533101</v>
      </c>
      <c r="U1492">
        <f t="shared" si="95"/>
        <v>-48.339999999999975</v>
      </c>
    </row>
    <row r="1493" spans="1:21" x14ac:dyDescent="0.25">
      <c r="A1493">
        <v>1491</v>
      </c>
      <c r="B1493" t="s">
        <v>1897</v>
      </c>
      <c r="C1493">
        <v>25781</v>
      </c>
      <c r="D1493">
        <v>19624</v>
      </c>
      <c r="E1493">
        <v>3160</v>
      </c>
      <c r="F1493">
        <v>1011.58333333333</v>
      </c>
      <c r="G1493">
        <v>5.0054794520547903</v>
      </c>
      <c r="H1493">
        <v>1</v>
      </c>
      <c r="I1493">
        <v>1</v>
      </c>
      <c r="J1493">
        <v>296.48</v>
      </c>
      <c r="K1493">
        <v>5</v>
      </c>
      <c r="L1493">
        <v>2</v>
      </c>
      <c r="M1493" s="3">
        <v>20.8</v>
      </c>
      <c r="N1493" s="3">
        <v>20.8</v>
      </c>
      <c r="O1493" s="3">
        <v>2</v>
      </c>
      <c r="P1493" s="4">
        <v>310.88</v>
      </c>
      <c r="Q1493">
        <f t="shared" si="92"/>
        <v>3108.7999999999997</v>
      </c>
      <c r="R1493">
        <f t="shared" si="93"/>
        <v>2797.9199999999996</v>
      </c>
      <c r="S1493">
        <f>VLOOKUP(B1493,Sheet1!B:C,2,0)</f>
        <v>0.103739042140921</v>
      </c>
      <c r="T1493">
        <f t="shared" si="94"/>
        <v>278.62960657923048</v>
      </c>
      <c r="U1493">
        <f t="shared" si="95"/>
        <v>-310.88000000000011</v>
      </c>
    </row>
    <row r="1494" spans="1:21" x14ac:dyDescent="0.25">
      <c r="A1494">
        <v>1492</v>
      </c>
      <c r="B1494" t="s">
        <v>1882</v>
      </c>
      <c r="C1494">
        <v>112085</v>
      </c>
      <c r="D1494">
        <v>0</v>
      </c>
      <c r="E1494">
        <v>8369</v>
      </c>
      <c r="F1494">
        <v>-971.41666666666595</v>
      </c>
      <c r="G1494">
        <v>3.0027397260274</v>
      </c>
      <c r="H1494">
        <v>1</v>
      </c>
      <c r="I1494">
        <v>0</v>
      </c>
      <c r="J1494">
        <v>732.46</v>
      </c>
      <c r="K1494">
        <v>3</v>
      </c>
      <c r="L1494">
        <v>1</v>
      </c>
      <c r="M1494" s="3">
        <v>-1.46</v>
      </c>
      <c r="N1494" s="3">
        <v>-1.46</v>
      </c>
      <c r="O1494" s="3">
        <v>1</v>
      </c>
      <c r="P1494" s="4">
        <v>779.13</v>
      </c>
      <c r="Q1494">
        <f t="shared" si="92"/>
        <v>7791.2999999999993</v>
      </c>
      <c r="R1494">
        <f t="shared" si="93"/>
        <v>7012.1699999999992</v>
      </c>
      <c r="S1494">
        <f>VLOOKUP(B1494,Sheet1!B:C,2,0)</f>
        <v>0.15029632892132599</v>
      </c>
      <c r="T1494">
        <f t="shared" si="94"/>
        <v>662.0296212475273</v>
      </c>
      <c r="U1494">
        <f t="shared" si="95"/>
        <v>-779.13000000000011</v>
      </c>
    </row>
    <row r="1495" spans="1:21" x14ac:dyDescent="0.25">
      <c r="A1495">
        <v>1493</v>
      </c>
      <c r="B1495" t="s">
        <v>3666</v>
      </c>
      <c r="C1495">
        <v>1153</v>
      </c>
      <c r="D1495">
        <v>0</v>
      </c>
      <c r="E1495">
        <v>0</v>
      </c>
      <c r="F1495">
        <v>-96.0833333333333</v>
      </c>
      <c r="G1495">
        <v>4.0027397260274</v>
      </c>
      <c r="H1495">
        <v>1</v>
      </c>
      <c r="I1495">
        <v>0</v>
      </c>
      <c r="J1495">
        <v>0</v>
      </c>
      <c r="K1495">
        <v>4</v>
      </c>
      <c r="L1495">
        <v>1</v>
      </c>
      <c r="M1495" s="3">
        <v>19.48</v>
      </c>
      <c r="N1495" s="3">
        <v>19.48</v>
      </c>
      <c r="O1495" s="3">
        <v>1</v>
      </c>
      <c r="P1495" s="4">
        <v>0.85</v>
      </c>
      <c r="Q1495">
        <f t="shared" si="92"/>
        <v>8.5</v>
      </c>
      <c r="R1495">
        <f t="shared" si="93"/>
        <v>7.65</v>
      </c>
      <c r="S1495">
        <f>VLOOKUP(B1495,Sheet1!B:C,2,0)</f>
        <v>0.12531156643820801</v>
      </c>
      <c r="T1495">
        <f t="shared" si="94"/>
        <v>0.74348516852752311</v>
      </c>
      <c r="U1495">
        <f t="shared" si="95"/>
        <v>-0.84999999999999964</v>
      </c>
    </row>
    <row r="1496" spans="1:21" x14ac:dyDescent="0.25">
      <c r="A1496">
        <v>1494</v>
      </c>
      <c r="B1496" t="s">
        <v>3968</v>
      </c>
      <c r="C1496">
        <v>3665</v>
      </c>
      <c r="D1496">
        <v>0</v>
      </c>
      <c r="E1496">
        <v>0</v>
      </c>
      <c r="F1496">
        <v>-305.41666666666703</v>
      </c>
      <c r="G1496">
        <v>5.0054794520547903</v>
      </c>
      <c r="H1496">
        <v>1</v>
      </c>
      <c r="I1496">
        <v>0</v>
      </c>
      <c r="J1496">
        <v>0</v>
      </c>
      <c r="K1496">
        <v>4</v>
      </c>
      <c r="L1496">
        <v>1</v>
      </c>
      <c r="M1496" s="3">
        <v>33.119999999999997</v>
      </c>
      <c r="N1496" s="3">
        <v>33.119999999999997</v>
      </c>
      <c r="O1496" s="3">
        <v>1</v>
      </c>
      <c r="P1496" s="4">
        <v>91.22</v>
      </c>
      <c r="Q1496">
        <f t="shared" si="92"/>
        <v>912.19999999999993</v>
      </c>
      <c r="R1496">
        <f t="shared" si="93"/>
        <v>820.9799999999999</v>
      </c>
      <c r="S1496">
        <f>VLOOKUP(B1496,Sheet1!B:C,2,0)</f>
        <v>0.10909501978870099</v>
      </c>
      <c r="T1496">
        <f t="shared" si="94"/>
        <v>81.268352294874703</v>
      </c>
      <c r="U1496">
        <f t="shared" si="95"/>
        <v>-91.220000000000027</v>
      </c>
    </row>
    <row r="1497" spans="1:21" x14ac:dyDescent="0.25">
      <c r="A1497">
        <v>1495</v>
      </c>
      <c r="B1497" t="s">
        <v>1203</v>
      </c>
      <c r="C1497">
        <v>11912</v>
      </c>
      <c r="D1497">
        <v>30216</v>
      </c>
      <c r="E1497">
        <v>1194</v>
      </c>
      <c r="F1497">
        <v>201.333333333333</v>
      </c>
      <c r="G1497">
        <v>5.0054794520547903</v>
      </c>
      <c r="H1497">
        <v>1</v>
      </c>
      <c r="I1497">
        <v>1</v>
      </c>
      <c r="J1497">
        <v>138.22999999999999</v>
      </c>
      <c r="K1497">
        <v>5</v>
      </c>
      <c r="L1497">
        <v>3</v>
      </c>
      <c r="M1497" s="3">
        <v>21.34</v>
      </c>
      <c r="N1497" s="3">
        <v>21.34</v>
      </c>
      <c r="O1497" s="3">
        <v>3</v>
      </c>
      <c r="P1497" s="4">
        <v>103.62</v>
      </c>
      <c r="Q1497">
        <f t="shared" si="92"/>
        <v>1036.2</v>
      </c>
      <c r="R1497">
        <f t="shared" si="93"/>
        <v>932.58</v>
      </c>
      <c r="S1497">
        <f>VLOOKUP(B1497,Sheet1!B:C,2,0)</f>
        <v>9.6417788648915606E-2</v>
      </c>
      <c r="T1497">
        <f t="shared" si="94"/>
        <v>93.629188740199368</v>
      </c>
      <c r="U1497">
        <f t="shared" si="95"/>
        <v>-103.62</v>
      </c>
    </row>
    <row r="1498" spans="1:21" x14ac:dyDescent="0.25">
      <c r="A1498">
        <v>1496</v>
      </c>
      <c r="B1498" t="s">
        <v>3969</v>
      </c>
      <c r="C1498">
        <v>1704895</v>
      </c>
      <c r="D1498">
        <v>0</v>
      </c>
      <c r="E1498">
        <v>163893</v>
      </c>
      <c r="F1498">
        <v>21818.416666666701</v>
      </c>
      <c r="G1498">
        <v>5.0054794520547903</v>
      </c>
      <c r="H1498">
        <v>1</v>
      </c>
      <c r="I1498">
        <v>0</v>
      </c>
      <c r="J1498">
        <v>532.38</v>
      </c>
      <c r="K1498">
        <v>4</v>
      </c>
      <c r="L1498">
        <v>1</v>
      </c>
      <c r="M1498" s="3">
        <v>43.14</v>
      </c>
      <c r="N1498" s="3">
        <v>43.14</v>
      </c>
      <c r="O1498" s="3">
        <v>1</v>
      </c>
      <c r="P1498" s="4">
        <v>388.92</v>
      </c>
      <c r="Q1498">
        <f t="shared" si="92"/>
        <v>3889.2</v>
      </c>
      <c r="R1498">
        <f t="shared" si="93"/>
        <v>3500.2799999999997</v>
      </c>
      <c r="S1498">
        <f>VLOOKUP(B1498,Sheet1!B:C,2,0)</f>
        <v>5.9203509619499398E-2</v>
      </c>
      <c r="T1498">
        <f t="shared" si="94"/>
        <v>365.89457103878431</v>
      </c>
      <c r="U1498">
        <f t="shared" si="95"/>
        <v>-388.92000000000007</v>
      </c>
    </row>
    <row r="1499" spans="1:21" x14ac:dyDescent="0.25">
      <c r="A1499">
        <v>1497</v>
      </c>
      <c r="B1499" t="s">
        <v>1749</v>
      </c>
      <c r="C1499">
        <v>721632</v>
      </c>
      <c r="D1499">
        <v>0</v>
      </c>
      <c r="E1499">
        <v>31055</v>
      </c>
      <c r="F1499">
        <v>-29081</v>
      </c>
      <c r="G1499">
        <v>4.0027397260274</v>
      </c>
      <c r="H1499">
        <v>1</v>
      </c>
      <c r="I1499">
        <v>0</v>
      </c>
      <c r="J1499">
        <v>212.69</v>
      </c>
      <c r="K1499">
        <v>4</v>
      </c>
      <c r="L1499">
        <v>1</v>
      </c>
      <c r="M1499" s="3">
        <v>24.72</v>
      </c>
      <c r="N1499" s="3">
        <v>24.72</v>
      </c>
      <c r="O1499" s="3">
        <v>1</v>
      </c>
      <c r="P1499" s="4">
        <v>353.06</v>
      </c>
      <c r="Q1499">
        <f t="shared" si="92"/>
        <v>3530.6</v>
      </c>
      <c r="R1499">
        <f t="shared" si="93"/>
        <v>3177.54</v>
      </c>
      <c r="S1499">
        <f>VLOOKUP(B1499,Sheet1!B:C,2,0)</f>
        <v>0.11352628634529099</v>
      </c>
      <c r="T1499">
        <f t="shared" si="94"/>
        <v>312.97840934293157</v>
      </c>
      <c r="U1499">
        <f t="shared" si="95"/>
        <v>-353.05999999999995</v>
      </c>
    </row>
    <row r="1500" spans="1:21" x14ac:dyDescent="0.25">
      <c r="A1500">
        <v>1498</v>
      </c>
      <c r="B1500" t="s">
        <v>2919</v>
      </c>
      <c r="C1500">
        <v>5142</v>
      </c>
      <c r="D1500">
        <v>0</v>
      </c>
      <c r="E1500">
        <v>0</v>
      </c>
      <c r="F1500">
        <v>-428.5</v>
      </c>
      <c r="G1500">
        <v>6.9917808219178097</v>
      </c>
      <c r="H1500">
        <v>0</v>
      </c>
      <c r="I1500">
        <v>0</v>
      </c>
      <c r="J1500">
        <v>0</v>
      </c>
      <c r="K1500">
        <v>6</v>
      </c>
      <c r="L1500">
        <v>1</v>
      </c>
      <c r="M1500" s="3">
        <v>18.079999999999998</v>
      </c>
      <c r="N1500" s="3">
        <v>18.079999999999998</v>
      </c>
      <c r="O1500" s="3">
        <v>1</v>
      </c>
      <c r="P1500" s="4">
        <v>53.64</v>
      </c>
      <c r="Q1500">
        <f t="shared" si="92"/>
        <v>536.4</v>
      </c>
      <c r="R1500">
        <f t="shared" si="93"/>
        <v>482.76</v>
      </c>
      <c r="S1500">
        <f>VLOOKUP(B1500,Sheet1!B:C,2,0)</f>
        <v>0.122689336082803</v>
      </c>
      <c r="T1500">
        <f t="shared" si="94"/>
        <v>47.058944012518452</v>
      </c>
      <c r="U1500">
        <f t="shared" si="95"/>
        <v>-53.639999999999986</v>
      </c>
    </row>
    <row r="1501" spans="1:21" x14ac:dyDescent="0.25">
      <c r="A1501">
        <v>1499</v>
      </c>
      <c r="B1501" t="s">
        <v>102</v>
      </c>
      <c r="C1501">
        <v>4200</v>
      </c>
      <c r="D1501">
        <v>0</v>
      </c>
      <c r="E1501">
        <v>607</v>
      </c>
      <c r="F1501">
        <v>257</v>
      </c>
      <c r="G1501">
        <v>4.0027397260274</v>
      </c>
      <c r="H1501">
        <v>1</v>
      </c>
      <c r="I1501">
        <v>0</v>
      </c>
      <c r="J1501">
        <v>88.84</v>
      </c>
      <c r="K1501">
        <v>4</v>
      </c>
      <c r="L1501">
        <v>1</v>
      </c>
      <c r="M1501" s="3">
        <v>23.1</v>
      </c>
      <c r="N1501" s="3">
        <v>23.1</v>
      </c>
      <c r="O1501" s="3">
        <v>1</v>
      </c>
      <c r="P1501" s="4">
        <v>61.71</v>
      </c>
      <c r="Q1501">
        <f t="shared" si="92"/>
        <v>617.1</v>
      </c>
      <c r="R1501">
        <f t="shared" si="93"/>
        <v>555.39</v>
      </c>
      <c r="S1501">
        <f>VLOOKUP(B1501,Sheet1!B:C,2,0)</f>
        <v>0.12623570212930299</v>
      </c>
      <c r="T1501">
        <f t="shared" si="94"/>
        <v>53.91999482160071</v>
      </c>
      <c r="U1501">
        <f t="shared" si="95"/>
        <v>-61.710000000000036</v>
      </c>
    </row>
    <row r="1502" spans="1:21" x14ac:dyDescent="0.25">
      <c r="A1502">
        <v>1500</v>
      </c>
      <c r="B1502" t="s">
        <v>2713</v>
      </c>
      <c r="C1502">
        <v>12939</v>
      </c>
      <c r="D1502">
        <v>0</v>
      </c>
      <c r="E1502">
        <v>1608</v>
      </c>
      <c r="F1502">
        <v>529.75</v>
      </c>
      <c r="G1502">
        <v>7.0054794520547903</v>
      </c>
      <c r="H1502">
        <v>1</v>
      </c>
      <c r="I1502">
        <v>0</v>
      </c>
      <c r="J1502">
        <v>51.89</v>
      </c>
      <c r="K1502">
        <v>6</v>
      </c>
      <c r="L1502">
        <v>1</v>
      </c>
      <c r="M1502" s="3">
        <v>26.04</v>
      </c>
      <c r="N1502" s="3">
        <v>26.04</v>
      </c>
      <c r="O1502" s="3">
        <v>1</v>
      </c>
      <c r="P1502" s="4">
        <v>60.8</v>
      </c>
      <c r="Q1502">
        <f t="shared" si="92"/>
        <v>607.99999999999989</v>
      </c>
      <c r="R1502">
        <f t="shared" si="93"/>
        <v>547.19999999999993</v>
      </c>
      <c r="S1502">
        <f>VLOOKUP(B1502,Sheet1!B:C,2,0)</f>
        <v>8.2129372863067707E-2</v>
      </c>
      <c r="T1502">
        <f t="shared" si="94"/>
        <v>55.806534129925481</v>
      </c>
      <c r="U1502">
        <f t="shared" si="95"/>
        <v>-60.799999999999955</v>
      </c>
    </row>
    <row r="1503" spans="1:21" x14ac:dyDescent="0.25">
      <c r="A1503">
        <v>1501</v>
      </c>
      <c r="B1503" t="s">
        <v>3955</v>
      </c>
      <c r="C1503">
        <v>31192</v>
      </c>
      <c r="D1503">
        <v>0</v>
      </c>
      <c r="E1503">
        <v>2832</v>
      </c>
      <c r="F1503">
        <v>232.666666666667</v>
      </c>
      <c r="G1503">
        <v>7.0054794520547903</v>
      </c>
      <c r="H1503">
        <v>1</v>
      </c>
      <c r="I1503">
        <v>0</v>
      </c>
      <c r="J1503">
        <v>275.39</v>
      </c>
      <c r="K1503">
        <v>6</v>
      </c>
      <c r="L1503">
        <v>1</v>
      </c>
      <c r="M1503" s="3">
        <v>61.52</v>
      </c>
      <c r="N1503" s="3">
        <v>61.52</v>
      </c>
      <c r="O1503" s="3">
        <v>1</v>
      </c>
      <c r="P1503" s="4">
        <v>-11.75</v>
      </c>
      <c r="Q1503">
        <f t="shared" si="92"/>
        <v>-117.5</v>
      </c>
      <c r="R1503">
        <f t="shared" si="93"/>
        <v>-105.75</v>
      </c>
      <c r="S1503">
        <f>VLOOKUP(B1503,Sheet1!B:C,2,0)</f>
        <v>8.3841427553194001E-2</v>
      </c>
      <c r="T1503">
        <f t="shared" si="94"/>
        <v>-10.76486322624997</v>
      </c>
      <c r="U1503">
        <f t="shared" si="95"/>
        <v>11.75</v>
      </c>
    </row>
    <row r="1504" spans="1:21" x14ac:dyDescent="0.25">
      <c r="A1504">
        <v>1502</v>
      </c>
      <c r="B1504" t="s">
        <v>3394</v>
      </c>
      <c r="C1504">
        <v>14208</v>
      </c>
      <c r="D1504">
        <v>0</v>
      </c>
      <c r="E1504">
        <v>1043</v>
      </c>
      <c r="F1504">
        <v>-141</v>
      </c>
      <c r="G1504">
        <v>12.0082191780822</v>
      </c>
      <c r="H1504">
        <v>1</v>
      </c>
      <c r="I1504">
        <v>0</v>
      </c>
      <c r="J1504">
        <v>107.25</v>
      </c>
      <c r="K1504">
        <v>11</v>
      </c>
      <c r="L1504">
        <v>1</v>
      </c>
      <c r="M1504" s="3">
        <v>8.2799999999999994</v>
      </c>
      <c r="N1504" s="3">
        <v>8.2799999999999994</v>
      </c>
      <c r="O1504" s="3">
        <v>1</v>
      </c>
      <c r="P1504" s="4">
        <v>167.12</v>
      </c>
      <c r="Q1504">
        <f t="shared" si="92"/>
        <v>1671.2</v>
      </c>
      <c r="R1504">
        <f t="shared" si="93"/>
        <v>1504.08</v>
      </c>
      <c r="S1504">
        <f>VLOOKUP(B1504,Sheet1!B:C,2,0)</f>
        <v>3.9644056295155702E-2</v>
      </c>
      <c r="T1504">
        <f t="shared" si="94"/>
        <v>160.49468531195359</v>
      </c>
      <c r="U1504">
        <f t="shared" si="95"/>
        <v>-167.12000000000012</v>
      </c>
    </row>
    <row r="1505" spans="1:21" x14ac:dyDescent="0.25">
      <c r="A1505">
        <v>1503</v>
      </c>
      <c r="B1505" s="1" t="s">
        <v>2449</v>
      </c>
      <c r="C1505">
        <v>12270</v>
      </c>
      <c r="D1505">
        <v>0</v>
      </c>
      <c r="E1505">
        <v>2127</v>
      </c>
      <c r="F1505">
        <v>1104.5</v>
      </c>
      <c r="G1505">
        <v>6.0054794520547903</v>
      </c>
      <c r="H1505">
        <v>1</v>
      </c>
      <c r="I1505">
        <v>0</v>
      </c>
      <c r="J1505">
        <v>53.87</v>
      </c>
      <c r="K1505">
        <v>5</v>
      </c>
      <c r="L1505">
        <v>1</v>
      </c>
      <c r="M1505" s="3">
        <v>43.05</v>
      </c>
      <c r="N1505" s="3">
        <v>43.05</v>
      </c>
      <c r="O1505" s="3">
        <v>1</v>
      </c>
      <c r="P1505" s="4">
        <v>54.48</v>
      </c>
      <c r="Q1505">
        <f t="shared" si="92"/>
        <v>544.79999999999995</v>
      </c>
      <c r="R1505">
        <f t="shared" si="93"/>
        <v>490.31999999999994</v>
      </c>
      <c r="S1505">
        <f>VLOOKUP(B1505,Sheet1!B:C,2,0)</f>
        <v>9.4549682913881897E-2</v>
      </c>
      <c r="T1505">
        <f t="shared" si="94"/>
        <v>49.328933274851714</v>
      </c>
      <c r="U1505">
        <f t="shared" si="95"/>
        <v>-54.480000000000018</v>
      </c>
    </row>
    <row r="1506" spans="1:21" x14ac:dyDescent="0.25">
      <c r="A1506">
        <v>1504</v>
      </c>
      <c r="B1506" t="s">
        <v>1184</v>
      </c>
      <c r="C1506">
        <v>20282</v>
      </c>
      <c r="D1506">
        <v>45559</v>
      </c>
      <c r="E1506">
        <v>3805</v>
      </c>
      <c r="F1506">
        <v>2114.8333333333298</v>
      </c>
      <c r="G1506">
        <v>4.0027397260274</v>
      </c>
      <c r="H1506">
        <v>1</v>
      </c>
      <c r="I1506">
        <v>1</v>
      </c>
      <c r="J1506">
        <v>550.38</v>
      </c>
      <c r="K1506">
        <v>4</v>
      </c>
      <c r="L1506">
        <v>3</v>
      </c>
      <c r="M1506" s="3">
        <v>24.9</v>
      </c>
      <c r="N1506" s="3">
        <v>24.9</v>
      </c>
      <c r="O1506" s="3">
        <v>3</v>
      </c>
      <c r="P1506" s="4">
        <v>266.85000000000002</v>
      </c>
      <c r="Q1506">
        <f t="shared" si="92"/>
        <v>2668.5</v>
      </c>
      <c r="R1506">
        <f t="shared" si="93"/>
        <v>2401.65</v>
      </c>
      <c r="S1506">
        <f>VLOOKUP(B1506,Sheet1!B:C,2,0)</f>
        <v>0.11343556930236599</v>
      </c>
      <c r="T1506">
        <f t="shared" si="94"/>
        <v>236.57971833166366</v>
      </c>
      <c r="U1506">
        <f t="shared" si="95"/>
        <v>-266.84999999999991</v>
      </c>
    </row>
    <row r="1507" spans="1:21" x14ac:dyDescent="0.25">
      <c r="A1507">
        <v>1505</v>
      </c>
      <c r="B1507" t="s">
        <v>2289</v>
      </c>
      <c r="C1507">
        <v>67695</v>
      </c>
      <c r="D1507">
        <v>61768</v>
      </c>
      <c r="E1507">
        <v>2114</v>
      </c>
      <c r="F1507">
        <v>-3527.25</v>
      </c>
      <c r="G1507">
        <v>4.0027397260274</v>
      </c>
      <c r="H1507">
        <v>1</v>
      </c>
      <c r="I1507">
        <v>1</v>
      </c>
      <c r="J1507">
        <v>0</v>
      </c>
      <c r="K1507">
        <v>3</v>
      </c>
      <c r="L1507">
        <v>3</v>
      </c>
      <c r="M1507" s="3">
        <v>-1.1599999999999999</v>
      </c>
      <c r="N1507" s="3">
        <v>-1.1599999999999999</v>
      </c>
      <c r="O1507" s="3">
        <v>3</v>
      </c>
      <c r="P1507" s="4">
        <v>383.43</v>
      </c>
      <c r="Q1507">
        <f t="shared" si="92"/>
        <v>3834.2999999999997</v>
      </c>
      <c r="R1507">
        <f t="shared" si="93"/>
        <v>3450.87</v>
      </c>
      <c r="S1507">
        <f>VLOOKUP(B1507,Sheet1!B:C,2,0)</f>
        <v>0.10587344578174999</v>
      </c>
      <c r="T1507">
        <f t="shared" si="94"/>
        <v>342.83494468390364</v>
      </c>
      <c r="U1507">
        <f t="shared" si="95"/>
        <v>-383.42999999999984</v>
      </c>
    </row>
    <row r="1508" spans="1:21" x14ac:dyDescent="0.25">
      <c r="A1508">
        <v>1506</v>
      </c>
      <c r="B1508" t="s">
        <v>2788</v>
      </c>
      <c r="C1508">
        <v>30235</v>
      </c>
      <c r="D1508">
        <v>0</v>
      </c>
      <c r="E1508">
        <v>2039</v>
      </c>
      <c r="F1508">
        <v>-480.58333333333297</v>
      </c>
      <c r="G1508">
        <v>7.0054794520547903</v>
      </c>
      <c r="H1508">
        <v>1</v>
      </c>
      <c r="I1508">
        <v>0</v>
      </c>
      <c r="J1508">
        <v>215.24</v>
      </c>
      <c r="K1508">
        <v>6</v>
      </c>
      <c r="L1508">
        <v>1</v>
      </c>
      <c r="M1508" s="3">
        <v>0.72000000000000097</v>
      </c>
      <c r="N1508" s="3">
        <v>0.72000000000000097</v>
      </c>
      <c r="O1508" s="3">
        <v>1</v>
      </c>
      <c r="P1508" s="4">
        <v>355.02</v>
      </c>
      <c r="Q1508">
        <f t="shared" si="92"/>
        <v>3550.2</v>
      </c>
      <c r="R1508">
        <f t="shared" si="93"/>
        <v>3195.18</v>
      </c>
      <c r="S1508">
        <f>VLOOKUP(B1508,Sheet1!B:C,2,0)</f>
        <v>8.3535957381063702E-2</v>
      </c>
      <c r="T1508">
        <f t="shared" si="94"/>
        <v>325.36306441057474</v>
      </c>
      <c r="U1508">
        <f t="shared" si="95"/>
        <v>-355.02</v>
      </c>
    </row>
    <row r="1509" spans="1:21" x14ac:dyDescent="0.25">
      <c r="A1509">
        <v>1507</v>
      </c>
      <c r="B1509" t="s">
        <v>1457</v>
      </c>
      <c r="C1509">
        <v>33577</v>
      </c>
      <c r="D1509">
        <v>58792</v>
      </c>
      <c r="E1509">
        <v>5693</v>
      </c>
      <c r="F1509">
        <v>2894.9166666666702</v>
      </c>
      <c r="G1509">
        <v>4.0027397260274</v>
      </c>
      <c r="H1509">
        <v>1</v>
      </c>
      <c r="I1509">
        <v>1</v>
      </c>
      <c r="J1509">
        <v>558.29</v>
      </c>
      <c r="K1509">
        <v>3</v>
      </c>
      <c r="L1509">
        <v>3</v>
      </c>
      <c r="M1509" s="3">
        <v>16.559999999999999</v>
      </c>
      <c r="N1509" s="3">
        <v>16.559999999999999</v>
      </c>
      <c r="O1509" s="3">
        <v>3</v>
      </c>
      <c r="P1509" s="4">
        <v>399.28</v>
      </c>
      <c r="Q1509">
        <f t="shared" si="92"/>
        <v>3992.7999999999997</v>
      </c>
      <c r="R1509">
        <f t="shared" si="93"/>
        <v>3593.5199999999995</v>
      </c>
      <c r="S1509">
        <f>VLOOKUP(B1509,Sheet1!B:C,2,0)</f>
        <v>0.11137575504208599</v>
      </c>
      <c r="T1509">
        <f t="shared" si="94"/>
        <v>354.80988852679587</v>
      </c>
      <c r="U1509">
        <f t="shared" si="95"/>
        <v>-399.2800000000002</v>
      </c>
    </row>
    <row r="1510" spans="1:21" x14ac:dyDescent="0.25">
      <c r="A1510">
        <v>1508</v>
      </c>
      <c r="B1510" t="s">
        <v>705</v>
      </c>
      <c r="C1510">
        <v>803018</v>
      </c>
      <c r="D1510">
        <v>0</v>
      </c>
      <c r="E1510">
        <v>67273</v>
      </c>
      <c r="F1510">
        <v>354.83333333332803</v>
      </c>
      <c r="G1510">
        <v>6.0054794520547903</v>
      </c>
      <c r="H1510">
        <v>1</v>
      </c>
      <c r="I1510">
        <v>0</v>
      </c>
      <c r="J1510">
        <v>0</v>
      </c>
      <c r="K1510">
        <v>6</v>
      </c>
      <c r="L1510">
        <v>1</v>
      </c>
      <c r="M1510" s="3">
        <v>31.2</v>
      </c>
      <c r="N1510" s="3">
        <v>31.2</v>
      </c>
      <c r="O1510" s="3">
        <v>1</v>
      </c>
      <c r="P1510" s="4">
        <v>634.78</v>
      </c>
      <c r="Q1510">
        <f t="shared" si="92"/>
        <v>6347.7999999999993</v>
      </c>
      <c r="R1510">
        <f t="shared" si="93"/>
        <v>5713.0199999999995</v>
      </c>
      <c r="S1510">
        <f>VLOOKUP(B1510,Sheet1!B:C,2,0)</f>
        <v>7.1947636647122198E-2</v>
      </c>
      <c r="T1510">
        <f t="shared" si="94"/>
        <v>589.10907920913974</v>
      </c>
      <c r="U1510">
        <f t="shared" si="95"/>
        <v>-634.77999999999975</v>
      </c>
    </row>
    <row r="1511" spans="1:21" x14ac:dyDescent="0.25">
      <c r="A1511">
        <v>1509</v>
      </c>
      <c r="B1511" t="s">
        <v>14</v>
      </c>
      <c r="C1511">
        <v>13303</v>
      </c>
      <c r="D1511">
        <v>0</v>
      </c>
      <c r="E1511">
        <v>1907</v>
      </c>
      <c r="F1511">
        <v>798.41666666666697</v>
      </c>
      <c r="G1511">
        <v>6.0027397260274</v>
      </c>
      <c r="H1511">
        <v>1</v>
      </c>
      <c r="I1511">
        <v>0</v>
      </c>
      <c r="J1511">
        <v>274.7</v>
      </c>
      <c r="K1511">
        <v>6</v>
      </c>
      <c r="L1511">
        <v>1</v>
      </c>
      <c r="M1511" s="3">
        <v>23.28</v>
      </c>
      <c r="N1511" s="3">
        <v>23.28</v>
      </c>
      <c r="O1511" s="3">
        <v>1</v>
      </c>
      <c r="P1511" s="4">
        <v>184.83</v>
      </c>
      <c r="Q1511">
        <f t="shared" si="92"/>
        <v>1848.3</v>
      </c>
      <c r="R1511">
        <f t="shared" si="93"/>
        <v>1663.47</v>
      </c>
      <c r="S1511">
        <f>VLOOKUP(B1511,Sheet1!B:C,2,0)</f>
        <v>9.7065738021572701E-2</v>
      </c>
      <c r="T1511">
        <f t="shared" si="94"/>
        <v>166.88933964147273</v>
      </c>
      <c r="U1511">
        <f t="shared" si="95"/>
        <v>-184.82999999999993</v>
      </c>
    </row>
    <row r="1512" spans="1:21" x14ac:dyDescent="0.25">
      <c r="A1512">
        <v>1510</v>
      </c>
      <c r="B1512" t="s">
        <v>2693</v>
      </c>
      <c r="C1512">
        <v>15145</v>
      </c>
      <c r="D1512">
        <v>0</v>
      </c>
      <c r="E1512">
        <v>972</v>
      </c>
      <c r="F1512">
        <v>-290.08333333333297</v>
      </c>
      <c r="G1512">
        <v>6.0054794520547903</v>
      </c>
      <c r="H1512">
        <v>1</v>
      </c>
      <c r="I1512">
        <v>0</v>
      </c>
      <c r="J1512">
        <v>0</v>
      </c>
      <c r="K1512">
        <v>6</v>
      </c>
      <c r="L1512">
        <v>1</v>
      </c>
      <c r="M1512" s="3">
        <v>14.64</v>
      </c>
      <c r="N1512" s="3">
        <v>14.64</v>
      </c>
      <c r="O1512" s="3">
        <v>1</v>
      </c>
      <c r="P1512" s="4">
        <v>42.04</v>
      </c>
      <c r="Q1512">
        <f t="shared" si="92"/>
        <v>420.4</v>
      </c>
      <c r="R1512">
        <f t="shared" si="93"/>
        <v>378.35999999999996</v>
      </c>
      <c r="S1512">
        <f>VLOOKUP(B1512,Sheet1!B:C,2,0)</f>
        <v>9.4414504119079895E-2</v>
      </c>
      <c r="T1512">
        <f t="shared" si="94"/>
        <v>38.070814246833876</v>
      </c>
      <c r="U1512">
        <f t="shared" si="95"/>
        <v>-42.04000000000002</v>
      </c>
    </row>
    <row r="1513" spans="1:21" x14ac:dyDescent="0.25">
      <c r="A1513">
        <v>1511</v>
      </c>
      <c r="B1513" t="s">
        <v>2972</v>
      </c>
      <c r="C1513">
        <v>22370</v>
      </c>
      <c r="D1513">
        <v>0</v>
      </c>
      <c r="E1513">
        <v>3093</v>
      </c>
      <c r="F1513">
        <v>1228.8333333333301</v>
      </c>
      <c r="G1513">
        <v>5.5835616438356199</v>
      </c>
      <c r="H1513">
        <v>1</v>
      </c>
      <c r="I1513">
        <v>0</v>
      </c>
      <c r="J1513">
        <v>246.39</v>
      </c>
      <c r="K1513">
        <v>5</v>
      </c>
      <c r="L1513">
        <v>1</v>
      </c>
      <c r="M1513" s="3">
        <v>-4.3</v>
      </c>
      <c r="N1513" s="3">
        <v>-4.3</v>
      </c>
      <c r="O1513" s="3">
        <v>1</v>
      </c>
      <c r="P1513" s="4">
        <v>151.38</v>
      </c>
      <c r="Q1513">
        <f t="shared" si="92"/>
        <v>1513.8</v>
      </c>
      <c r="R1513">
        <f t="shared" si="93"/>
        <v>1362.42</v>
      </c>
      <c r="S1513">
        <f>VLOOKUP(B1513,Sheet1!B:C,2,0)</f>
        <v>0.102156339917766</v>
      </c>
      <c r="T1513">
        <f t="shared" si="94"/>
        <v>135.91557326324858</v>
      </c>
      <c r="U1513">
        <f t="shared" si="95"/>
        <v>-151.37999999999988</v>
      </c>
    </row>
    <row r="1514" spans="1:21" x14ac:dyDescent="0.25">
      <c r="A1514">
        <v>1512</v>
      </c>
      <c r="B1514" t="s">
        <v>3461</v>
      </c>
      <c r="C1514">
        <v>500276</v>
      </c>
      <c r="D1514">
        <v>4054</v>
      </c>
      <c r="E1514">
        <v>12513</v>
      </c>
      <c r="F1514">
        <v>-29176.666666666701</v>
      </c>
      <c r="G1514">
        <v>7.0054794520547903</v>
      </c>
      <c r="H1514">
        <v>1</v>
      </c>
      <c r="I1514">
        <v>1</v>
      </c>
      <c r="J1514">
        <v>255.8</v>
      </c>
      <c r="K1514">
        <v>6</v>
      </c>
      <c r="L1514">
        <v>2</v>
      </c>
      <c r="M1514" s="3">
        <v>24.78</v>
      </c>
      <c r="N1514" s="3">
        <v>24.78</v>
      </c>
      <c r="O1514" s="3">
        <v>2</v>
      </c>
      <c r="P1514" s="4">
        <v>266.13</v>
      </c>
      <c r="Q1514">
        <f t="shared" si="92"/>
        <v>2661.2999999999997</v>
      </c>
      <c r="R1514">
        <f t="shared" si="93"/>
        <v>2395.1699999999996</v>
      </c>
      <c r="S1514">
        <f>VLOOKUP(B1514,Sheet1!B:C,2,0)</f>
        <v>7.5805144318023002E-2</v>
      </c>
      <c r="T1514">
        <f t="shared" si="94"/>
        <v>245.95597694264453</v>
      </c>
      <c r="U1514">
        <f t="shared" si="95"/>
        <v>-266.13000000000011</v>
      </c>
    </row>
    <row r="1515" spans="1:21" x14ac:dyDescent="0.25">
      <c r="A1515">
        <v>1513</v>
      </c>
      <c r="B1515" t="s">
        <v>1371</v>
      </c>
      <c r="C1515">
        <v>210785</v>
      </c>
      <c r="D1515">
        <v>0</v>
      </c>
      <c r="E1515">
        <v>43004</v>
      </c>
      <c r="F1515">
        <v>25438.583333333299</v>
      </c>
      <c r="G1515">
        <v>11.0082191780822</v>
      </c>
      <c r="H1515">
        <v>1</v>
      </c>
      <c r="I1515">
        <v>0</v>
      </c>
      <c r="J1515">
        <v>3555.52</v>
      </c>
      <c r="K1515">
        <v>11</v>
      </c>
      <c r="L1515">
        <v>1</v>
      </c>
      <c r="M1515" s="3">
        <v>-12.88</v>
      </c>
      <c r="N1515" s="3">
        <v>-12.88</v>
      </c>
      <c r="O1515" s="3">
        <v>1</v>
      </c>
      <c r="P1515" s="4">
        <v>1059.19</v>
      </c>
      <c r="Q1515">
        <f t="shared" si="92"/>
        <v>10591.9</v>
      </c>
      <c r="R1515">
        <f t="shared" si="93"/>
        <v>9532.7099999999991</v>
      </c>
      <c r="S1515">
        <f>VLOOKUP(B1515,Sheet1!B:C,2,0)</f>
        <v>5.8039708903073202E-2</v>
      </c>
      <c r="T1515">
        <f t="shared" si="94"/>
        <v>997.71492072695401</v>
      </c>
      <c r="U1515">
        <f t="shared" si="95"/>
        <v>-1059.1900000000005</v>
      </c>
    </row>
    <row r="1516" spans="1:21" x14ac:dyDescent="0.25">
      <c r="A1516">
        <v>1514</v>
      </c>
      <c r="B1516" t="s">
        <v>2234</v>
      </c>
      <c r="C1516">
        <v>4306656</v>
      </c>
      <c r="D1516">
        <v>888994</v>
      </c>
      <c r="E1516">
        <v>479030</v>
      </c>
      <c r="F1516">
        <v>120142</v>
      </c>
      <c r="G1516">
        <v>6.0054794520547903</v>
      </c>
      <c r="H1516">
        <v>1</v>
      </c>
      <c r="I1516">
        <v>1</v>
      </c>
      <c r="J1516">
        <v>1028.5</v>
      </c>
      <c r="K1516">
        <v>5</v>
      </c>
      <c r="L1516">
        <v>2</v>
      </c>
      <c r="M1516" s="3">
        <v>-4.59</v>
      </c>
      <c r="N1516" s="3">
        <v>-4.59</v>
      </c>
      <c r="O1516" s="3">
        <v>2</v>
      </c>
      <c r="P1516" s="4">
        <v>781.84</v>
      </c>
      <c r="Q1516">
        <f t="shared" si="92"/>
        <v>7818.4</v>
      </c>
      <c r="R1516">
        <f t="shared" si="93"/>
        <v>7036.5599999999995</v>
      </c>
      <c r="S1516">
        <f>VLOOKUP(B1516,Sheet1!B:C,2,0)</f>
        <v>5.4059222403820203E-3</v>
      </c>
      <c r="T1516">
        <f t="shared" si="94"/>
        <v>777.61343375557976</v>
      </c>
      <c r="U1516">
        <f t="shared" si="95"/>
        <v>-781.84000000000015</v>
      </c>
    </row>
    <row r="1517" spans="1:21" x14ac:dyDescent="0.25">
      <c r="A1517">
        <v>1515</v>
      </c>
      <c r="B1517" t="s">
        <v>452</v>
      </c>
      <c r="C1517">
        <v>5692</v>
      </c>
      <c r="D1517">
        <v>0</v>
      </c>
      <c r="E1517">
        <v>0</v>
      </c>
      <c r="F1517">
        <v>-474.33333333333297</v>
      </c>
      <c r="G1517">
        <v>5.0054794520547903</v>
      </c>
      <c r="H1517">
        <v>1</v>
      </c>
      <c r="I1517">
        <v>0</v>
      </c>
      <c r="J1517">
        <v>0</v>
      </c>
      <c r="K1517">
        <v>4</v>
      </c>
      <c r="L1517">
        <v>1</v>
      </c>
      <c r="M1517" s="3">
        <v>21.58</v>
      </c>
      <c r="N1517" s="3">
        <v>21.58</v>
      </c>
      <c r="O1517" s="3">
        <v>1</v>
      </c>
      <c r="P1517" s="4">
        <v>66.91</v>
      </c>
      <c r="Q1517">
        <f t="shared" si="92"/>
        <v>669.09999999999991</v>
      </c>
      <c r="R1517">
        <f t="shared" si="93"/>
        <v>602.18999999999994</v>
      </c>
      <c r="S1517">
        <f>VLOOKUP(B1517,Sheet1!B:C,2,0)</f>
        <v>0.10909501978870099</v>
      </c>
      <c r="T1517">
        <f t="shared" si="94"/>
        <v>59.610452225938019</v>
      </c>
      <c r="U1517">
        <f t="shared" si="95"/>
        <v>-66.909999999999968</v>
      </c>
    </row>
    <row r="1518" spans="1:21" x14ac:dyDescent="0.25">
      <c r="A1518">
        <v>1516</v>
      </c>
      <c r="B1518" t="s">
        <v>1645</v>
      </c>
      <c r="C1518">
        <v>8934</v>
      </c>
      <c r="D1518">
        <v>2201</v>
      </c>
      <c r="E1518">
        <v>1421</v>
      </c>
      <c r="F1518">
        <v>676.5</v>
      </c>
      <c r="G1518">
        <v>4.1945205479452099</v>
      </c>
      <c r="H1518">
        <v>1</v>
      </c>
      <c r="I1518">
        <v>1</v>
      </c>
      <c r="J1518">
        <v>98.01</v>
      </c>
      <c r="K1518">
        <v>4</v>
      </c>
      <c r="L1518">
        <v>3</v>
      </c>
      <c r="M1518" s="3">
        <v>24.4</v>
      </c>
      <c r="N1518" s="3">
        <v>24.4</v>
      </c>
      <c r="O1518" s="3">
        <v>3</v>
      </c>
      <c r="P1518" s="4">
        <v>56.45</v>
      </c>
      <c r="Q1518">
        <f t="shared" si="92"/>
        <v>564.5</v>
      </c>
      <c r="R1518">
        <f t="shared" si="93"/>
        <v>508.05</v>
      </c>
      <c r="S1518">
        <f>VLOOKUP(B1518,Sheet1!B:C,2,0)</f>
        <v>0.11018582682356</v>
      </c>
      <c r="T1518">
        <f t="shared" si="94"/>
        <v>50.230010075810036</v>
      </c>
      <c r="U1518">
        <f t="shared" si="95"/>
        <v>-56.449999999999989</v>
      </c>
    </row>
    <row r="1519" spans="1:21" x14ac:dyDescent="0.25">
      <c r="A1519">
        <v>1517</v>
      </c>
      <c r="B1519" t="s">
        <v>3516</v>
      </c>
      <c r="C1519">
        <v>3180</v>
      </c>
      <c r="D1519">
        <v>0</v>
      </c>
      <c r="E1519">
        <v>0</v>
      </c>
      <c r="F1519">
        <v>-265</v>
      </c>
      <c r="G1519">
        <v>5.3123287671232902</v>
      </c>
      <c r="H1519">
        <v>1</v>
      </c>
      <c r="I1519">
        <v>0</v>
      </c>
      <c r="J1519">
        <v>0</v>
      </c>
      <c r="K1519">
        <v>5</v>
      </c>
      <c r="L1519">
        <v>2</v>
      </c>
      <c r="M1519" s="3">
        <v>26.54</v>
      </c>
      <c r="N1519" s="3">
        <v>26.54</v>
      </c>
      <c r="O1519" s="3">
        <v>2</v>
      </c>
      <c r="P1519" s="4">
        <v>30.35</v>
      </c>
      <c r="Q1519">
        <f t="shared" si="92"/>
        <v>303.5</v>
      </c>
      <c r="R1519">
        <f t="shared" si="93"/>
        <v>273.14999999999998</v>
      </c>
      <c r="S1519">
        <f>VLOOKUP(B1519,Sheet1!B:C,2,0)</f>
        <v>9.9053251987239702E-2</v>
      </c>
      <c r="T1519">
        <f t="shared" si="94"/>
        <v>27.343733802187277</v>
      </c>
      <c r="U1519">
        <f t="shared" si="95"/>
        <v>-30.350000000000023</v>
      </c>
    </row>
    <row r="1520" spans="1:21" x14ac:dyDescent="0.25">
      <c r="A1520">
        <v>1518</v>
      </c>
      <c r="B1520" s="1" t="s">
        <v>3455</v>
      </c>
      <c r="C1520">
        <v>1017818</v>
      </c>
      <c r="D1520">
        <v>0</v>
      </c>
      <c r="E1520">
        <v>81049</v>
      </c>
      <c r="F1520">
        <v>-3769.1666666666702</v>
      </c>
      <c r="G1520">
        <v>6.0054794520547903</v>
      </c>
      <c r="H1520">
        <v>1</v>
      </c>
      <c r="I1520">
        <v>0</v>
      </c>
      <c r="J1520">
        <v>728.53</v>
      </c>
      <c r="K1520">
        <v>6</v>
      </c>
      <c r="L1520">
        <v>1</v>
      </c>
      <c r="M1520" s="3">
        <v>46.28</v>
      </c>
      <c r="N1520" s="3">
        <v>46.28</v>
      </c>
      <c r="O1520" s="3">
        <v>1</v>
      </c>
      <c r="P1520" s="4">
        <v>274.48</v>
      </c>
      <c r="Q1520">
        <f t="shared" si="92"/>
        <v>2744.8</v>
      </c>
      <c r="R1520">
        <f t="shared" si="93"/>
        <v>2470.3200000000002</v>
      </c>
      <c r="S1520">
        <f>VLOOKUP(B1520,Sheet1!B:C,2,0)</f>
        <v>7.3949825350269796E-2</v>
      </c>
      <c r="T1520">
        <f t="shared" si="94"/>
        <v>254.18225193785796</v>
      </c>
      <c r="U1520">
        <f t="shared" si="95"/>
        <v>-274.48</v>
      </c>
    </row>
    <row r="1521" spans="1:21" x14ac:dyDescent="0.25">
      <c r="A1521">
        <v>1519</v>
      </c>
      <c r="B1521" t="s">
        <v>3592</v>
      </c>
      <c r="C1521">
        <v>533498</v>
      </c>
      <c r="D1521">
        <v>0</v>
      </c>
      <c r="E1521">
        <v>69766</v>
      </c>
      <c r="F1521">
        <v>25307.833333333299</v>
      </c>
      <c r="G1521">
        <v>4.0027397260274</v>
      </c>
      <c r="H1521">
        <v>1</v>
      </c>
      <c r="I1521">
        <v>0</v>
      </c>
      <c r="J1521">
        <v>127.5</v>
      </c>
      <c r="K1521">
        <v>4</v>
      </c>
      <c r="L1521">
        <v>1</v>
      </c>
      <c r="M1521" s="3">
        <v>32.64</v>
      </c>
      <c r="N1521" s="3">
        <v>32.64</v>
      </c>
      <c r="O1521" s="3">
        <v>1</v>
      </c>
      <c r="P1521" s="4">
        <v>108.16</v>
      </c>
      <c r="Q1521">
        <f t="shared" si="92"/>
        <v>1081.5999999999999</v>
      </c>
      <c r="R1521">
        <f t="shared" si="93"/>
        <v>973.43999999999994</v>
      </c>
      <c r="S1521">
        <f>VLOOKUP(B1521,Sheet1!B:C,2,0)</f>
        <v>9.6315111227094602E-2</v>
      </c>
      <c r="T1521">
        <f t="shared" si="94"/>
        <v>97.742557569677444</v>
      </c>
      <c r="U1521">
        <f t="shared" si="95"/>
        <v>-108.15999999999997</v>
      </c>
    </row>
    <row r="1522" spans="1:21" x14ac:dyDescent="0.25">
      <c r="A1522">
        <v>1520</v>
      </c>
      <c r="B1522" t="s">
        <v>2863</v>
      </c>
      <c r="C1522">
        <v>3926060</v>
      </c>
      <c r="D1522">
        <v>1959386</v>
      </c>
      <c r="E1522">
        <v>469210</v>
      </c>
      <c r="F1522">
        <v>142038.33333333299</v>
      </c>
      <c r="G1522">
        <v>4.0027397260274</v>
      </c>
      <c r="H1522">
        <v>1</v>
      </c>
      <c r="I1522">
        <v>1</v>
      </c>
      <c r="J1522">
        <v>0</v>
      </c>
      <c r="K1522">
        <v>3</v>
      </c>
      <c r="L1522">
        <v>2</v>
      </c>
      <c r="M1522" s="3">
        <v>6.45</v>
      </c>
      <c r="N1522" s="3">
        <v>6.45</v>
      </c>
      <c r="O1522" s="3">
        <v>2</v>
      </c>
      <c r="P1522" s="4">
        <v>292.14</v>
      </c>
      <c r="Q1522">
        <f t="shared" si="92"/>
        <v>2921.3999999999996</v>
      </c>
      <c r="R1522">
        <f t="shared" si="93"/>
        <v>2629.2599999999998</v>
      </c>
      <c r="S1522">
        <f>VLOOKUP(B1522,Sheet1!B:C,2,0)</f>
        <v>2.3432803193284102E-3</v>
      </c>
      <c r="T1522">
        <f t="shared" si="94"/>
        <v>291.45543408751138</v>
      </c>
      <c r="U1522">
        <f t="shared" si="95"/>
        <v>-292.13999999999987</v>
      </c>
    </row>
    <row r="1523" spans="1:21" x14ac:dyDescent="0.25">
      <c r="A1523">
        <v>1521</v>
      </c>
      <c r="B1523" t="s">
        <v>1730</v>
      </c>
      <c r="C1523">
        <v>129222</v>
      </c>
      <c r="D1523">
        <v>0</v>
      </c>
      <c r="E1523">
        <v>9741</v>
      </c>
      <c r="F1523">
        <v>-1027.5</v>
      </c>
      <c r="G1523">
        <v>6.0054794520547903</v>
      </c>
      <c r="H1523">
        <v>1</v>
      </c>
      <c r="I1523">
        <v>1</v>
      </c>
      <c r="J1523">
        <v>0</v>
      </c>
      <c r="K1523">
        <v>6</v>
      </c>
      <c r="L1523">
        <v>2</v>
      </c>
      <c r="M1523" s="3">
        <v>30.22</v>
      </c>
      <c r="N1523" s="3">
        <v>30.22</v>
      </c>
      <c r="O1523" s="3">
        <v>2</v>
      </c>
      <c r="P1523" s="4">
        <v>76.87</v>
      </c>
      <c r="Q1523">
        <f t="shared" si="92"/>
        <v>768.7</v>
      </c>
      <c r="R1523">
        <f t="shared" si="93"/>
        <v>691.83</v>
      </c>
      <c r="S1523">
        <f>VLOOKUP(B1523,Sheet1!B:C,2,0)</f>
        <v>8.6289079266137797E-2</v>
      </c>
      <c r="T1523">
        <f t="shared" si="94"/>
        <v>70.236958476811992</v>
      </c>
      <c r="U1523">
        <f t="shared" si="95"/>
        <v>-76.87</v>
      </c>
    </row>
    <row r="1524" spans="1:21" x14ac:dyDescent="0.25">
      <c r="A1524">
        <v>1522</v>
      </c>
      <c r="B1524" t="s">
        <v>3429</v>
      </c>
      <c r="C1524">
        <v>9326</v>
      </c>
      <c r="D1524">
        <v>0</v>
      </c>
      <c r="E1524">
        <v>587</v>
      </c>
      <c r="F1524">
        <v>-190.166666666667</v>
      </c>
      <c r="G1524">
        <v>4.0027397260274</v>
      </c>
      <c r="H1524">
        <v>1</v>
      </c>
      <c r="I1524">
        <v>0</v>
      </c>
      <c r="J1524">
        <v>60.67</v>
      </c>
      <c r="K1524">
        <v>3</v>
      </c>
      <c r="L1524">
        <v>1</v>
      </c>
      <c r="M1524" s="3">
        <v>19.5</v>
      </c>
      <c r="N1524" s="3">
        <v>19.5</v>
      </c>
      <c r="O1524" s="3">
        <v>1</v>
      </c>
      <c r="P1524" s="4">
        <v>122.93</v>
      </c>
      <c r="Q1524">
        <f t="shared" si="92"/>
        <v>1229.3</v>
      </c>
      <c r="R1524">
        <f t="shared" si="93"/>
        <v>1106.3699999999999</v>
      </c>
      <c r="S1524">
        <f>VLOOKUP(B1524,Sheet1!B:C,2,0)</f>
        <v>0.12585722863222101</v>
      </c>
      <c r="T1524">
        <f t="shared" si="94"/>
        <v>107.45837088424108</v>
      </c>
      <c r="U1524">
        <f t="shared" si="95"/>
        <v>-122.93000000000006</v>
      </c>
    </row>
    <row r="1525" spans="1:21" x14ac:dyDescent="0.25">
      <c r="A1525">
        <v>1523</v>
      </c>
      <c r="B1525" t="s">
        <v>2677</v>
      </c>
      <c r="C1525">
        <v>218171</v>
      </c>
      <c r="D1525">
        <v>0</v>
      </c>
      <c r="E1525">
        <v>7186</v>
      </c>
      <c r="F1525">
        <v>-10994.916666666701</v>
      </c>
      <c r="G1525">
        <v>5.0054794520547903</v>
      </c>
      <c r="H1525">
        <v>1</v>
      </c>
      <c r="I1525">
        <v>0</v>
      </c>
      <c r="J1525">
        <v>0</v>
      </c>
      <c r="K1525">
        <v>5</v>
      </c>
      <c r="L1525">
        <v>1</v>
      </c>
      <c r="M1525" s="3">
        <v>25.6</v>
      </c>
      <c r="N1525" s="3">
        <v>25.6</v>
      </c>
      <c r="O1525" s="3">
        <v>1</v>
      </c>
      <c r="P1525" s="4">
        <v>400.05</v>
      </c>
      <c r="Q1525">
        <f t="shared" si="92"/>
        <v>4000.5</v>
      </c>
      <c r="R1525">
        <f t="shared" si="93"/>
        <v>3600.45</v>
      </c>
      <c r="S1525">
        <f>VLOOKUP(B1525,Sheet1!B:C,2,0)</f>
        <v>0.10601306656626901</v>
      </c>
      <c r="T1525">
        <f t="shared" si="94"/>
        <v>357.63947272016412</v>
      </c>
      <c r="U1525">
        <f t="shared" si="95"/>
        <v>-400.05000000000018</v>
      </c>
    </row>
    <row r="1526" spans="1:21" x14ac:dyDescent="0.25">
      <c r="A1526">
        <v>1524</v>
      </c>
      <c r="B1526" t="s">
        <v>1476</v>
      </c>
      <c r="C1526">
        <v>56858</v>
      </c>
      <c r="D1526">
        <v>0</v>
      </c>
      <c r="E1526">
        <v>9810</v>
      </c>
      <c r="F1526">
        <v>5071.8333333333303</v>
      </c>
      <c r="G1526">
        <v>7.0054794520547903</v>
      </c>
      <c r="H1526">
        <v>1</v>
      </c>
      <c r="I1526">
        <v>0</v>
      </c>
      <c r="J1526">
        <v>290.2</v>
      </c>
      <c r="K1526">
        <v>6</v>
      </c>
      <c r="L1526">
        <v>1</v>
      </c>
      <c r="M1526" s="3">
        <v>23.4</v>
      </c>
      <c r="N1526" s="3">
        <v>23.4</v>
      </c>
      <c r="O1526" s="3">
        <v>1</v>
      </c>
      <c r="P1526" s="4">
        <v>143.33000000000001</v>
      </c>
      <c r="Q1526">
        <f t="shared" si="92"/>
        <v>1433.3</v>
      </c>
      <c r="R1526">
        <f t="shared" si="93"/>
        <v>1289.97</v>
      </c>
      <c r="S1526">
        <f>VLOOKUP(B1526,Sheet1!B:C,2,0)</f>
        <v>8.1616037377071196E-2</v>
      </c>
      <c r="T1526">
        <f t="shared" si="94"/>
        <v>131.63197336274439</v>
      </c>
      <c r="U1526">
        <f t="shared" si="95"/>
        <v>-143.32999999999993</v>
      </c>
    </row>
    <row r="1527" spans="1:21" x14ac:dyDescent="0.25">
      <c r="A1527">
        <v>1525</v>
      </c>
      <c r="B1527" t="s">
        <v>1409</v>
      </c>
      <c r="C1527">
        <v>7230</v>
      </c>
      <c r="D1527">
        <v>0</v>
      </c>
      <c r="E1527">
        <v>1187</v>
      </c>
      <c r="F1527">
        <v>584.5</v>
      </c>
      <c r="G1527">
        <v>7.0054794520547903</v>
      </c>
      <c r="H1527">
        <v>1</v>
      </c>
      <c r="I1527">
        <v>0</v>
      </c>
      <c r="J1527">
        <v>135.03</v>
      </c>
      <c r="K1527">
        <v>6</v>
      </c>
      <c r="L1527">
        <v>1</v>
      </c>
      <c r="M1527" s="3">
        <v>13.23</v>
      </c>
      <c r="N1527" s="3">
        <v>13.23</v>
      </c>
      <c r="O1527" s="3">
        <v>1</v>
      </c>
      <c r="P1527" s="4">
        <v>72</v>
      </c>
      <c r="Q1527">
        <f t="shared" si="92"/>
        <v>720</v>
      </c>
      <c r="R1527">
        <f t="shared" si="93"/>
        <v>648</v>
      </c>
      <c r="S1527">
        <f>VLOOKUP(B1527,Sheet1!B:C,2,0)</f>
        <v>8.3060235676993194E-2</v>
      </c>
      <c r="T1527">
        <f t="shared" si="94"/>
        <v>66.019663031256499</v>
      </c>
      <c r="U1527">
        <f t="shared" si="95"/>
        <v>-72</v>
      </c>
    </row>
    <row r="1528" spans="1:21" x14ac:dyDescent="0.25">
      <c r="A1528">
        <v>1526</v>
      </c>
      <c r="B1528" t="s">
        <v>1694</v>
      </c>
      <c r="C1528">
        <v>61171</v>
      </c>
      <c r="D1528">
        <v>0</v>
      </c>
      <c r="E1528">
        <v>5277</v>
      </c>
      <c r="F1528">
        <v>179.416666666667</v>
      </c>
      <c r="G1528">
        <v>12.0082191780822</v>
      </c>
      <c r="H1528">
        <v>1</v>
      </c>
      <c r="I1528">
        <v>0</v>
      </c>
      <c r="J1528">
        <v>494.05</v>
      </c>
      <c r="K1528">
        <v>12</v>
      </c>
      <c r="L1528">
        <v>1</v>
      </c>
      <c r="M1528" s="3">
        <v>18.260000000000002</v>
      </c>
      <c r="N1528" s="3">
        <v>18.260000000000002</v>
      </c>
      <c r="O1528" s="3">
        <v>1</v>
      </c>
      <c r="P1528" s="4">
        <v>577.77</v>
      </c>
      <c r="Q1528">
        <f t="shared" si="92"/>
        <v>5777.7</v>
      </c>
      <c r="R1528">
        <f t="shared" si="93"/>
        <v>5199.93</v>
      </c>
      <c r="S1528">
        <f>VLOOKUP(B1528,Sheet1!B:C,2,0)</f>
        <v>4.0781913770742299E-2</v>
      </c>
      <c r="T1528">
        <f t="shared" si="94"/>
        <v>554.20743368067826</v>
      </c>
      <c r="U1528">
        <f t="shared" si="95"/>
        <v>-577.76999999999953</v>
      </c>
    </row>
    <row r="1529" spans="1:21" x14ac:dyDescent="0.25">
      <c r="A1529">
        <v>1527</v>
      </c>
      <c r="B1529" t="s">
        <v>994</v>
      </c>
      <c r="C1529">
        <v>309803</v>
      </c>
      <c r="D1529">
        <v>0</v>
      </c>
      <c r="E1529">
        <v>33159</v>
      </c>
      <c r="F1529">
        <v>7342.0833333333303</v>
      </c>
      <c r="G1529">
        <v>6.0054794520547903</v>
      </c>
      <c r="H1529">
        <v>1</v>
      </c>
      <c r="I1529">
        <v>0</v>
      </c>
      <c r="J1529">
        <v>781.71</v>
      </c>
      <c r="K1529">
        <v>5</v>
      </c>
      <c r="L1529">
        <v>1</v>
      </c>
      <c r="M1529" s="3">
        <v>3.2</v>
      </c>
      <c r="N1529" s="3">
        <v>3.2</v>
      </c>
      <c r="O1529" s="3">
        <v>1</v>
      </c>
      <c r="P1529" s="4">
        <v>808.55</v>
      </c>
      <c r="Q1529">
        <f t="shared" si="92"/>
        <v>8085.4999999999991</v>
      </c>
      <c r="R1529">
        <f t="shared" si="93"/>
        <v>7276.9499999999989</v>
      </c>
      <c r="S1529">
        <f>VLOOKUP(B1529,Sheet1!B:C,2,0)</f>
        <v>9.0553702988826507E-2</v>
      </c>
      <c r="T1529">
        <f t="shared" si="94"/>
        <v>735.33280344838431</v>
      </c>
      <c r="U1529">
        <f t="shared" si="95"/>
        <v>-808.55000000000018</v>
      </c>
    </row>
    <row r="1530" spans="1:21" x14ac:dyDescent="0.25">
      <c r="A1530">
        <v>1528</v>
      </c>
      <c r="B1530" t="s">
        <v>1071</v>
      </c>
      <c r="C1530">
        <v>48103</v>
      </c>
      <c r="D1530">
        <v>0</v>
      </c>
      <c r="E1530">
        <v>2530</v>
      </c>
      <c r="F1530">
        <v>-1478.5833333333301</v>
      </c>
      <c r="G1530">
        <v>6.0027397260274</v>
      </c>
      <c r="H1530">
        <v>1</v>
      </c>
      <c r="I1530">
        <v>0</v>
      </c>
      <c r="J1530">
        <v>209.05</v>
      </c>
      <c r="K1530">
        <v>5</v>
      </c>
      <c r="L1530">
        <v>1</v>
      </c>
      <c r="M1530" s="3">
        <v>-3.9</v>
      </c>
      <c r="N1530" s="3">
        <v>-3.9</v>
      </c>
      <c r="O1530" s="3">
        <v>1</v>
      </c>
      <c r="P1530" s="4">
        <v>363.01</v>
      </c>
      <c r="Q1530">
        <f t="shared" si="92"/>
        <v>3630.1</v>
      </c>
      <c r="R1530">
        <f t="shared" si="93"/>
        <v>3267.09</v>
      </c>
      <c r="S1530">
        <f>VLOOKUP(B1530,Sheet1!B:C,2,0)</f>
        <v>9.6106003133355405E-2</v>
      </c>
      <c r="T1530">
        <f t="shared" si="94"/>
        <v>328.12255980256066</v>
      </c>
      <c r="U1530">
        <f t="shared" si="95"/>
        <v>-363.00999999999976</v>
      </c>
    </row>
    <row r="1531" spans="1:21" x14ac:dyDescent="0.25">
      <c r="A1531">
        <v>1529</v>
      </c>
      <c r="B1531" s="1" t="s">
        <v>1719</v>
      </c>
      <c r="C1531">
        <v>29705</v>
      </c>
      <c r="D1531">
        <v>0</v>
      </c>
      <c r="E1531">
        <v>6144</v>
      </c>
      <c r="F1531">
        <v>3668.5833333333298</v>
      </c>
      <c r="G1531">
        <v>4.0027397260274</v>
      </c>
      <c r="H1531">
        <v>1</v>
      </c>
      <c r="I1531">
        <v>0</v>
      </c>
      <c r="J1531">
        <v>892.84</v>
      </c>
      <c r="K1531">
        <v>4</v>
      </c>
      <c r="L1531">
        <v>1</v>
      </c>
      <c r="M1531" s="3">
        <v>28.45</v>
      </c>
      <c r="N1531" s="3">
        <v>28.45</v>
      </c>
      <c r="O1531" s="3">
        <v>1</v>
      </c>
      <c r="P1531" s="4">
        <v>383.1</v>
      </c>
      <c r="Q1531">
        <f t="shared" si="92"/>
        <v>3831</v>
      </c>
      <c r="R1531">
        <f t="shared" si="93"/>
        <v>3447.9</v>
      </c>
      <c r="S1531">
        <f>VLOOKUP(B1531,Sheet1!B:C,2,0)</f>
        <v>0.134843880633819</v>
      </c>
      <c r="T1531">
        <f t="shared" si="94"/>
        <v>331.44130932918392</v>
      </c>
      <c r="U1531">
        <f t="shared" si="95"/>
        <v>-383.09999999999991</v>
      </c>
    </row>
    <row r="1532" spans="1:21" x14ac:dyDescent="0.25">
      <c r="A1532">
        <v>1530</v>
      </c>
      <c r="B1532" t="s">
        <v>1183</v>
      </c>
      <c r="C1532">
        <v>15589</v>
      </c>
      <c r="D1532">
        <v>0</v>
      </c>
      <c r="E1532">
        <v>1186</v>
      </c>
      <c r="F1532">
        <v>-113.083333333333</v>
      </c>
      <c r="G1532">
        <v>7.0054794520547903</v>
      </c>
      <c r="H1532">
        <v>1</v>
      </c>
      <c r="I1532">
        <v>0</v>
      </c>
      <c r="J1532">
        <v>68.150000000000006</v>
      </c>
      <c r="K1532">
        <v>6</v>
      </c>
      <c r="L1532">
        <v>1</v>
      </c>
      <c r="M1532" s="3">
        <v>24.54</v>
      </c>
      <c r="N1532" s="3">
        <v>24.54</v>
      </c>
      <c r="O1532" s="3">
        <v>1</v>
      </c>
      <c r="P1532" s="4">
        <v>100.79</v>
      </c>
      <c r="Q1532">
        <f t="shared" si="92"/>
        <v>1007.9</v>
      </c>
      <c r="R1532">
        <f t="shared" si="93"/>
        <v>907.11</v>
      </c>
      <c r="S1532">
        <f>VLOOKUP(B1532,Sheet1!B:C,2,0)</f>
        <v>8.2425393136503197E-2</v>
      </c>
      <c r="T1532">
        <f t="shared" si="94"/>
        <v>92.482344625771844</v>
      </c>
      <c r="U1532">
        <f t="shared" si="95"/>
        <v>-100.78999999999996</v>
      </c>
    </row>
    <row r="1533" spans="1:21" x14ac:dyDescent="0.25">
      <c r="A1533">
        <v>1531</v>
      </c>
      <c r="B1533" t="s">
        <v>2787</v>
      </c>
      <c r="C1533">
        <v>4313</v>
      </c>
      <c r="D1533">
        <v>0</v>
      </c>
      <c r="E1533">
        <v>553</v>
      </c>
      <c r="F1533">
        <v>193.583333333333</v>
      </c>
      <c r="G1533">
        <v>4.0027397260274</v>
      </c>
      <c r="H1533">
        <v>1</v>
      </c>
      <c r="I1533">
        <v>0</v>
      </c>
      <c r="J1533">
        <v>79.48</v>
      </c>
      <c r="K1533">
        <v>3</v>
      </c>
      <c r="L1533">
        <v>1</v>
      </c>
      <c r="M1533" s="3">
        <v>24.78</v>
      </c>
      <c r="N1533" s="3">
        <v>24.78</v>
      </c>
      <c r="O1533" s="3">
        <v>1</v>
      </c>
      <c r="P1533" s="4">
        <v>55.32</v>
      </c>
      <c r="Q1533">
        <f t="shared" si="92"/>
        <v>553.19999999999993</v>
      </c>
      <c r="R1533">
        <f t="shared" si="93"/>
        <v>497.87999999999994</v>
      </c>
      <c r="S1533">
        <f>VLOOKUP(B1533,Sheet1!B:C,2,0)</f>
        <v>0.12613316111876399</v>
      </c>
      <c r="T1533">
        <f t="shared" si="94"/>
        <v>48.342313526909976</v>
      </c>
      <c r="U1533">
        <f t="shared" si="95"/>
        <v>-55.319999999999993</v>
      </c>
    </row>
    <row r="1534" spans="1:21" x14ac:dyDescent="0.25">
      <c r="A1534">
        <v>1532</v>
      </c>
      <c r="B1534" t="s">
        <v>979</v>
      </c>
      <c r="C1534">
        <v>9093</v>
      </c>
      <c r="D1534">
        <v>0</v>
      </c>
      <c r="E1534">
        <v>0</v>
      </c>
      <c r="F1534">
        <v>-757.75</v>
      </c>
      <c r="G1534">
        <v>6.0054794520547903</v>
      </c>
      <c r="H1534">
        <v>1</v>
      </c>
      <c r="I1534">
        <v>0</v>
      </c>
      <c r="J1534">
        <v>0</v>
      </c>
      <c r="K1534">
        <v>6</v>
      </c>
      <c r="L1534">
        <v>1</v>
      </c>
      <c r="M1534" s="3">
        <v>27.32</v>
      </c>
      <c r="N1534" s="3">
        <v>27.32</v>
      </c>
      <c r="O1534" s="3">
        <v>1</v>
      </c>
      <c r="P1534" s="4">
        <v>126.8</v>
      </c>
      <c r="Q1534">
        <f t="shared" si="92"/>
        <v>1268</v>
      </c>
      <c r="R1534">
        <f t="shared" si="93"/>
        <v>1141.2</v>
      </c>
      <c r="S1534">
        <f>VLOOKUP(B1534,Sheet1!B:C,2,0)</f>
        <v>9.4786515487695094E-2</v>
      </c>
      <c r="T1534">
        <f t="shared" si="94"/>
        <v>114.78106983616026</v>
      </c>
      <c r="U1534">
        <f t="shared" si="95"/>
        <v>-126.79999999999995</v>
      </c>
    </row>
    <row r="1535" spans="1:21" x14ac:dyDescent="0.25">
      <c r="A1535">
        <v>1533</v>
      </c>
      <c r="B1535" t="s">
        <v>821</v>
      </c>
      <c r="C1535">
        <v>36996</v>
      </c>
      <c r="D1535">
        <v>0</v>
      </c>
      <c r="E1535">
        <v>2312</v>
      </c>
      <c r="F1535">
        <v>-771</v>
      </c>
      <c r="G1535">
        <v>7.0054794520547903</v>
      </c>
      <c r="H1535">
        <v>1</v>
      </c>
      <c r="I1535">
        <v>0</v>
      </c>
      <c r="J1535">
        <v>225.47</v>
      </c>
      <c r="K1535">
        <v>6</v>
      </c>
      <c r="L1535">
        <v>1</v>
      </c>
      <c r="M1535" s="3">
        <v>5.04</v>
      </c>
      <c r="N1535" s="3">
        <v>5.04</v>
      </c>
      <c r="O1535" s="3">
        <v>1</v>
      </c>
      <c r="P1535" s="4">
        <v>484.63</v>
      </c>
      <c r="Q1535">
        <f t="shared" si="92"/>
        <v>4846.2999999999993</v>
      </c>
      <c r="R1535">
        <f t="shared" si="93"/>
        <v>4361.6699999999992</v>
      </c>
      <c r="S1535">
        <f>VLOOKUP(B1535,Sheet1!B:C,2,0)</f>
        <v>8.3540570468236403E-2</v>
      </c>
      <c r="T1535">
        <f t="shared" si="94"/>
        <v>444.14373333397862</v>
      </c>
      <c r="U1535">
        <f t="shared" si="95"/>
        <v>-484.63000000000011</v>
      </c>
    </row>
    <row r="1536" spans="1:21" x14ac:dyDescent="0.25">
      <c r="A1536">
        <v>1534</v>
      </c>
      <c r="B1536" t="s">
        <v>2046</v>
      </c>
      <c r="C1536">
        <v>1183</v>
      </c>
      <c r="D1536">
        <v>0</v>
      </c>
      <c r="E1536">
        <v>0</v>
      </c>
      <c r="F1536">
        <v>-98.5833333333333</v>
      </c>
      <c r="G1536">
        <v>6.0054794520547903</v>
      </c>
      <c r="H1536">
        <v>1</v>
      </c>
      <c r="I1536">
        <v>0</v>
      </c>
      <c r="J1536">
        <v>0</v>
      </c>
      <c r="K1536">
        <v>6</v>
      </c>
      <c r="L1536">
        <v>1</v>
      </c>
      <c r="M1536" s="3">
        <v>24.42</v>
      </c>
      <c r="N1536" s="3">
        <v>24.42</v>
      </c>
      <c r="O1536" s="3">
        <v>1</v>
      </c>
      <c r="P1536" s="4">
        <v>17.16</v>
      </c>
      <c r="Q1536">
        <f t="shared" si="92"/>
        <v>171.6</v>
      </c>
      <c r="R1536">
        <f t="shared" si="93"/>
        <v>154.44</v>
      </c>
      <c r="S1536">
        <f>VLOOKUP(B1536,Sheet1!B:C,2,0)</f>
        <v>9.4786515487695094E-2</v>
      </c>
      <c r="T1536">
        <f t="shared" si="94"/>
        <v>15.533463394231152</v>
      </c>
      <c r="U1536">
        <f t="shared" si="95"/>
        <v>-17.159999999999997</v>
      </c>
    </row>
    <row r="1537" spans="1:21" x14ac:dyDescent="0.25">
      <c r="A1537">
        <v>1535</v>
      </c>
      <c r="B1537" t="s">
        <v>2956</v>
      </c>
      <c r="C1537">
        <v>186926</v>
      </c>
      <c r="D1537">
        <v>0</v>
      </c>
      <c r="E1537">
        <v>6015</v>
      </c>
      <c r="F1537">
        <v>-9562.1666666666697</v>
      </c>
      <c r="G1537">
        <v>5.75068493150685</v>
      </c>
      <c r="H1537">
        <v>1</v>
      </c>
      <c r="I1537">
        <v>0</v>
      </c>
      <c r="J1537">
        <v>174.42</v>
      </c>
      <c r="K1537">
        <v>5</v>
      </c>
      <c r="L1537">
        <v>1</v>
      </c>
      <c r="M1537" s="3">
        <v>21.45</v>
      </c>
      <c r="N1537" s="3">
        <v>21.45</v>
      </c>
      <c r="O1537" s="3">
        <v>1</v>
      </c>
      <c r="P1537" s="4">
        <v>114.08</v>
      </c>
      <c r="Q1537">
        <f t="shared" si="92"/>
        <v>1140.8</v>
      </c>
      <c r="R1537">
        <f t="shared" si="93"/>
        <v>1026.72</v>
      </c>
      <c r="S1537">
        <f>VLOOKUP(B1537,Sheet1!B:C,2,0)</f>
        <v>9.7817493240589803E-2</v>
      </c>
      <c r="T1537">
        <f t="shared" si="94"/>
        <v>102.92098037111352</v>
      </c>
      <c r="U1537">
        <f t="shared" si="95"/>
        <v>-114.07999999999993</v>
      </c>
    </row>
    <row r="1538" spans="1:21" x14ac:dyDescent="0.25">
      <c r="A1538">
        <v>1536</v>
      </c>
      <c r="B1538" t="s">
        <v>1368</v>
      </c>
      <c r="C1538">
        <v>24196</v>
      </c>
      <c r="D1538">
        <v>0</v>
      </c>
      <c r="E1538">
        <v>2041</v>
      </c>
      <c r="F1538">
        <v>24.6666666666667</v>
      </c>
      <c r="G1538">
        <v>4.0082191780821903</v>
      </c>
      <c r="H1538">
        <v>1</v>
      </c>
      <c r="I1538">
        <v>0</v>
      </c>
      <c r="J1538">
        <v>44.74</v>
      </c>
      <c r="K1538">
        <v>4</v>
      </c>
      <c r="L1538">
        <v>1</v>
      </c>
      <c r="M1538" s="3">
        <v>41.16</v>
      </c>
      <c r="N1538" s="3">
        <v>41.16</v>
      </c>
      <c r="O1538" s="3">
        <v>1</v>
      </c>
      <c r="P1538" s="4">
        <v>62.07</v>
      </c>
      <c r="Q1538">
        <f t="shared" si="92"/>
        <v>620.69999999999993</v>
      </c>
      <c r="R1538">
        <f t="shared" si="93"/>
        <v>558.62999999999988</v>
      </c>
      <c r="S1538">
        <f>VLOOKUP(B1538,Sheet1!B:C,2,0)</f>
        <v>0.124832356670024</v>
      </c>
      <c r="T1538">
        <f t="shared" si="94"/>
        <v>54.321655621491608</v>
      </c>
      <c r="U1538">
        <f t="shared" si="95"/>
        <v>-62.07000000000005</v>
      </c>
    </row>
    <row r="1539" spans="1:21" x14ac:dyDescent="0.25">
      <c r="A1539">
        <v>1537</v>
      </c>
      <c r="B1539" t="s">
        <v>1143</v>
      </c>
      <c r="C1539">
        <v>8967</v>
      </c>
      <c r="D1539">
        <v>0</v>
      </c>
      <c r="E1539">
        <v>0</v>
      </c>
      <c r="F1539">
        <v>-747.25</v>
      </c>
      <c r="G1539">
        <v>4.0027397260274</v>
      </c>
      <c r="H1539">
        <v>1</v>
      </c>
      <c r="I1539">
        <v>0</v>
      </c>
      <c r="J1539">
        <v>0</v>
      </c>
      <c r="K1539">
        <v>4</v>
      </c>
      <c r="L1539">
        <v>1</v>
      </c>
      <c r="M1539" s="3">
        <v>21.52</v>
      </c>
      <c r="N1539" s="3">
        <v>21.52</v>
      </c>
      <c r="O1539" s="3">
        <v>1</v>
      </c>
      <c r="P1539" s="4">
        <v>23.43</v>
      </c>
      <c r="Q1539">
        <f t="shared" si="92"/>
        <v>234.29999999999998</v>
      </c>
      <c r="R1539">
        <f t="shared" si="93"/>
        <v>210.86999999999998</v>
      </c>
      <c r="S1539">
        <f>VLOOKUP(B1539,Sheet1!B:C,2,0)</f>
        <v>0.12531156643820801</v>
      </c>
      <c r="T1539">
        <f t="shared" si="94"/>
        <v>20.493949998352786</v>
      </c>
      <c r="U1539">
        <f t="shared" si="95"/>
        <v>-23.430000000000007</v>
      </c>
    </row>
    <row r="1540" spans="1:21" x14ac:dyDescent="0.25">
      <c r="A1540">
        <v>1538</v>
      </c>
      <c r="B1540" t="s">
        <v>2212</v>
      </c>
      <c r="C1540">
        <v>32533</v>
      </c>
      <c r="D1540">
        <v>0</v>
      </c>
      <c r="E1540">
        <v>4699</v>
      </c>
      <c r="F1540">
        <v>1987.9166666666699</v>
      </c>
      <c r="G1540">
        <v>5.6054794520547899</v>
      </c>
      <c r="H1540">
        <v>1</v>
      </c>
      <c r="I1540">
        <v>0</v>
      </c>
      <c r="J1540">
        <v>576.80999999999995</v>
      </c>
      <c r="K1540">
        <v>5</v>
      </c>
      <c r="L1540">
        <v>1</v>
      </c>
      <c r="M1540" s="3">
        <v>22.95</v>
      </c>
      <c r="N1540" s="3">
        <v>22.95</v>
      </c>
      <c r="O1540" s="3">
        <v>1</v>
      </c>
      <c r="P1540" s="4">
        <v>273.61</v>
      </c>
      <c r="Q1540">
        <f t="shared" si="92"/>
        <v>2736.1</v>
      </c>
      <c r="R1540">
        <f t="shared" si="93"/>
        <v>2462.4899999999998</v>
      </c>
      <c r="S1540">
        <f>VLOOKUP(B1540,Sheet1!B:C,2,0)</f>
        <v>0.105010545984253</v>
      </c>
      <c r="T1540">
        <f t="shared" si="94"/>
        <v>244.87806451324855</v>
      </c>
      <c r="U1540">
        <f t="shared" si="95"/>
        <v>-273.61000000000013</v>
      </c>
    </row>
    <row r="1541" spans="1:21" x14ac:dyDescent="0.25">
      <c r="A1541">
        <v>1539</v>
      </c>
      <c r="B1541" t="s">
        <v>654</v>
      </c>
      <c r="C1541">
        <v>38170</v>
      </c>
      <c r="D1541">
        <v>0</v>
      </c>
      <c r="E1541">
        <v>3540</v>
      </c>
      <c r="F1541">
        <v>359.16666666666703</v>
      </c>
      <c r="G1541">
        <v>4.0054794520547903</v>
      </c>
      <c r="H1541">
        <v>1</v>
      </c>
      <c r="I1541">
        <v>0</v>
      </c>
      <c r="J1541">
        <v>342.73</v>
      </c>
      <c r="K1541">
        <v>4</v>
      </c>
      <c r="L1541">
        <v>2</v>
      </c>
      <c r="M1541" s="3">
        <v>37.44</v>
      </c>
      <c r="N1541" s="3">
        <v>37.44</v>
      </c>
      <c r="O1541" s="3">
        <v>2</v>
      </c>
      <c r="P1541" s="4">
        <v>389.66</v>
      </c>
      <c r="Q1541">
        <f t="shared" si="92"/>
        <v>3896.6</v>
      </c>
      <c r="R1541">
        <f t="shared" si="93"/>
        <v>3506.94</v>
      </c>
      <c r="S1541">
        <f>VLOOKUP(B1541,Sheet1!B:C,2,0)</f>
        <v>0.121728325119972</v>
      </c>
      <c r="T1541">
        <f t="shared" si="94"/>
        <v>342.22734083375173</v>
      </c>
      <c r="U1541">
        <f t="shared" si="95"/>
        <v>-389.65999999999985</v>
      </c>
    </row>
    <row r="1542" spans="1:21" x14ac:dyDescent="0.25">
      <c r="A1542">
        <v>1540</v>
      </c>
      <c r="B1542" t="s">
        <v>75</v>
      </c>
      <c r="C1542">
        <v>2045</v>
      </c>
      <c r="D1542">
        <v>0</v>
      </c>
      <c r="E1542">
        <v>0</v>
      </c>
      <c r="F1542">
        <v>-170.416666666667</v>
      </c>
      <c r="G1542">
        <v>7</v>
      </c>
      <c r="H1542">
        <v>1</v>
      </c>
      <c r="I1542">
        <v>0</v>
      </c>
      <c r="J1542">
        <v>0</v>
      </c>
      <c r="K1542">
        <v>6</v>
      </c>
      <c r="L1542">
        <v>1</v>
      </c>
      <c r="M1542" s="3">
        <v>27.44</v>
      </c>
      <c r="N1542" s="3">
        <v>27.44</v>
      </c>
      <c r="O1542" s="3">
        <v>1</v>
      </c>
      <c r="P1542" s="4">
        <v>29.21</v>
      </c>
      <c r="Q1542">
        <f t="shared" ref="Q1542:Q1605" si="96">P1542/0.1</f>
        <v>292.09999999999997</v>
      </c>
      <c r="R1542">
        <f t="shared" ref="R1542:R1605" si="97">Q1542-P1542</f>
        <v>262.89</v>
      </c>
      <c r="S1542">
        <f>VLOOKUP(B1542,Sheet1!B:C,2,0)</f>
        <v>8.2246266057538403E-2</v>
      </c>
      <c r="T1542">
        <f t="shared" ref="T1542:T1605" si="98">(1-S1542)*P1542</f>
        <v>26.807586568459303</v>
      </c>
      <c r="U1542">
        <f t="shared" ref="U1542:U1605" si="99">R1542*$U$1-Q1542</f>
        <v>-29.20999999999998</v>
      </c>
    </row>
    <row r="1543" spans="1:21" x14ac:dyDescent="0.25">
      <c r="A1543">
        <v>1541</v>
      </c>
      <c r="B1543" t="s">
        <v>471</v>
      </c>
      <c r="C1543">
        <v>5565</v>
      </c>
      <c r="D1543">
        <v>0</v>
      </c>
      <c r="E1543">
        <v>0</v>
      </c>
      <c r="F1543">
        <v>-463.75</v>
      </c>
      <c r="G1543">
        <v>4.7589041095890403</v>
      </c>
      <c r="H1543">
        <v>1</v>
      </c>
      <c r="I1543">
        <v>0</v>
      </c>
      <c r="J1543">
        <v>0</v>
      </c>
      <c r="K1543">
        <v>4</v>
      </c>
      <c r="L1543">
        <v>1</v>
      </c>
      <c r="M1543" s="3">
        <v>10.029999999999999</v>
      </c>
      <c r="N1543" s="3">
        <v>10.029999999999999</v>
      </c>
      <c r="O1543" s="3">
        <v>1</v>
      </c>
      <c r="P1543" s="4">
        <v>64.91</v>
      </c>
      <c r="Q1543">
        <f t="shared" si="96"/>
        <v>649.09999999999991</v>
      </c>
      <c r="R1543">
        <f t="shared" si="97"/>
        <v>584.18999999999994</v>
      </c>
      <c r="S1543">
        <f>VLOOKUP(B1543,Sheet1!B:C,2,0)</f>
        <v>0.11290319944617599</v>
      </c>
      <c r="T1543">
        <f t="shared" si="98"/>
        <v>57.581453323948715</v>
      </c>
      <c r="U1543">
        <f t="shared" si="99"/>
        <v>-64.909999999999968</v>
      </c>
    </row>
    <row r="1544" spans="1:21" x14ac:dyDescent="0.25">
      <c r="A1544">
        <v>1542</v>
      </c>
      <c r="B1544" t="s">
        <v>80</v>
      </c>
      <c r="C1544">
        <v>35890</v>
      </c>
      <c r="D1544">
        <v>0</v>
      </c>
      <c r="E1544">
        <v>2656</v>
      </c>
      <c r="F1544">
        <v>-334.83333333333297</v>
      </c>
      <c r="G1544">
        <v>7.0054794520547903</v>
      </c>
      <c r="H1544">
        <v>1</v>
      </c>
      <c r="I1544">
        <v>0</v>
      </c>
      <c r="J1544">
        <v>260.20999999999998</v>
      </c>
      <c r="K1544">
        <v>6</v>
      </c>
      <c r="L1544">
        <v>1</v>
      </c>
      <c r="M1544" s="3">
        <v>3.87</v>
      </c>
      <c r="N1544" s="3">
        <v>3.87</v>
      </c>
      <c r="O1544" s="3">
        <v>1</v>
      </c>
      <c r="P1544" s="4">
        <v>427.79</v>
      </c>
      <c r="Q1544">
        <f t="shared" si="96"/>
        <v>4277.8999999999996</v>
      </c>
      <c r="R1544">
        <f t="shared" si="97"/>
        <v>3850.1099999999997</v>
      </c>
      <c r="S1544">
        <f>VLOOKUP(B1544,Sheet1!B:C,2,0)</f>
        <v>8.3755966323716902E-2</v>
      </c>
      <c r="T1544">
        <f t="shared" si="98"/>
        <v>391.96003516637717</v>
      </c>
      <c r="U1544">
        <f t="shared" si="99"/>
        <v>-427.78999999999996</v>
      </c>
    </row>
    <row r="1545" spans="1:21" x14ac:dyDescent="0.25">
      <c r="A1545">
        <v>1543</v>
      </c>
      <c r="B1545" t="s">
        <v>3426</v>
      </c>
      <c r="C1545">
        <v>9674</v>
      </c>
      <c r="D1545">
        <v>0</v>
      </c>
      <c r="E1545">
        <v>0</v>
      </c>
      <c r="F1545">
        <v>-806.16666666666697</v>
      </c>
      <c r="G1545">
        <v>7.0054794520547903</v>
      </c>
      <c r="H1545">
        <v>1</v>
      </c>
      <c r="I1545">
        <v>0</v>
      </c>
      <c r="J1545">
        <v>0</v>
      </c>
      <c r="K1545">
        <v>6</v>
      </c>
      <c r="L1545">
        <v>1</v>
      </c>
      <c r="M1545" s="3">
        <v>6.88</v>
      </c>
      <c r="N1545" s="3">
        <v>6.88</v>
      </c>
      <c r="O1545" s="3">
        <v>1</v>
      </c>
      <c r="P1545" s="4">
        <v>92.24</v>
      </c>
      <c r="Q1545">
        <f t="shared" si="96"/>
        <v>922.39999999999986</v>
      </c>
      <c r="R1545">
        <f t="shared" si="97"/>
        <v>830.15999999999985</v>
      </c>
      <c r="S1545">
        <f>VLOOKUP(B1545,Sheet1!B:C,2,0)</f>
        <v>8.21815506159254E-2</v>
      </c>
      <c r="T1545">
        <f t="shared" si="98"/>
        <v>84.659573771187041</v>
      </c>
      <c r="U1545">
        <f t="shared" si="99"/>
        <v>-92.240000000000009</v>
      </c>
    </row>
    <row r="1546" spans="1:21" x14ac:dyDescent="0.25">
      <c r="A1546">
        <v>1544</v>
      </c>
      <c r="B1546" t="s">
        <v>3229</v>
      </c>
      <c r="C1546">
        <v>5979</v>
      </c>
      <c r="D1546">
        <v>0</v>
      </c>
      <c r="E1546">
        <v>709</v>
      </c>
      <c r="F1546">
        <v>210.75</v>
      </c>
      <c r="G1546">
        <v>5.0054794520547903</v>
      </c>
      <c r="H1546">
        <v>1</v>
      </c>
      <c r="I1546">
        <v>1</v>
      </c>
      <c r="J1546">
        <v>67.77</v>
      </c>
      <c r="K1546">
        <v>4</v>
      </c>
      <c r="L1546">
        <v>2</v>
      </c>
      <c r="M1546" s="3">
        <v>25.65</v>
      </c>
      <c r="N1546" s="3">
        <v>25.65</v>
      </c>
      <c r="O1546" s="3">
        <v>2</v>
      </c>
      <c r="P1546" s="4">
        <v>53.74</v>
      </c>
      <c r="Q1546">
        <f t="shared" si="96"/>
        <v>537.4</v>
      </c>
      <c r="R1546">
        <f t="shared" si="97"/>
        <v>483.65999999999997</v>
      </c>
      <c r="S1546">
        <f>VLOOKUP(B1546,Sheet1!B:C,2,0)</f>
        <v>0.103916436881711</v>
      </c>
      <c r="T1546">
        <f t="shared" si="98"/>
        <v>48.155530681976849</v>
      </c>
      <c r="U1546">
        <f t="shared" si="99"/>
        <v>-53.740000000000009</v>
      </c>
    </row>
    <row r="1547" spans="1:21" x14ac:dyDescent="0.25">
      <c r="A1547">
        <v>1545</v>
      </c>
      <c r="B1547" t="s">
        <v>792</v>
      </c>
      <c r="C1547">
        <v>25177</v>
      </c>
      <c r="D1547">
        <v>0</v>
      </c>
      <c r="E1547">
        <v>2939</v>
      </c>
      <c r="F1547">
        <v>840.91666666666697</v>
      </c>
      <c r="G1547">
        <v>4.2575342465753403</v>
      </c>
      <c r="H1547">
        <v>1</v>
      </c>
      <c r="I1547">
        <v>0</v>
      </c>
      <c r="J1547">
        <v>282.2</v>
      </c>
      <c r="K1547">
        <v>4</v>
      </c>
      <c r="L1547">
        <v>1</v>
      </c>
      <c r="M1547" s="3">
        <v>34.6</v>
      </c>
      <c r="N1547" s="3">
        <v>34.6</v>
      </c>
      <c r="O1547" s="3">
        <v>1</v>
      </c>
      <c r="P1547" s="4">
        <v>263.52999999999997</v>
      </c>
      <c r="Q1547">
        <f t="shared" si="96"/>
        <v>2635.2999999999997</v>
      </c>
      <c r="R1547">
        <f t="shared" si="97"/>
        <v>2371.7699999999995</v>
      </c>
      <c r="S1547">
        <f>VLOOKUP(B1547,Sheet1!B:C,2,0)</f>
        <v>0.123384203600819</v>
      </c>
      <c r="T1547">
        <f t="shared" si="98"/>
        <v>231.01456082507613</v>
      </c>
      <c r="U1547">
        <f t="shared" si="99"/>
        <v>-263.5300000000002</v>
      </c>
    </row>
    <row r="1548" spans="1:21" x14ac:dyDescent="0.25">
      <c r="A1548">
        <v>1546</v>
      </c>
      <c r="B1548" t="s">
        <v>686</v>
      </c>
      <c r="C1548">
        <v>25227</v>
      </c>
      <c r="D1548">
        <v>0</v>
      </c>
      <c r="E1548">
        <v>3601</v>
      </c>
      <c r="F1548">
        <v>1498.75</v>
      </c>
      <c r="G1548">
        <v>4.3835616438356197</v>
      </c>
      <c r="H1548">
        <v>1</v>
      </c>
      <c r="I1548">
        <v>0</v>
      </c>
      <c r="J1548">
        <v>125.03</v>
      </c>
      <c r="K1548">
        <v>4</v>
      </c>
      <c r="L1548">
        <v>1</v>
      </c>
      <c r="M1548" s="3">
        <v>34.270000000000003</v>
      </c>
      <c r="N1548" s="3">
        <v>34.270000000000003</v>
      </c>
      <c r="O1548" s="3">
        <v>1</v>
      </c>
      <c r="P1548" s="4">
        <v>73.69</v>
      </c>
      <c r="Q1548">
        <f t="shared" si="96"/>
        <v>736.9</v>
      </c>
      <c r="R1548">
        <f t="shared" si="97"/>
        <v>663.21</v>
      </c>
      <c r="S1548">
        <f>VLOOKUP(B1548,Sheet1!B:C,2,0)</f>
        <v>0.118875950542276</v>
      </c>
      <c r="T1548">
        <f t="shared" si="98"/>
        <v>64.930031204539688</v>
      </c>
      <c r="U1548">
        <f t="shared" si="99"/>
        <v>-73.689999999999941</v>
      </c>
    </row>
    <row r="1549" spans="1:21" x14ac:dyDescent="0.25">
      <c r="A1549">
        <v>1547</v>
      </c>
      <c r="B1549" t="s">
        <v>3115</v>
      </c>
      <c r="C1549">
        <v>5355</v>
      </c>
      <c r="D1549">
        <v>0</v>
      </c>
      <c r="E1549">
        <v>0</v>
      </c>
      <c r="F1549">
        <v>-446.25</v>
      </c>
      <c r="G1549">
        <v>6.0054794520547903</v>
      </c>
      <c r="H1549">
        <v>1</v>
      </c>
      <c r="I1549">
        <v>0</v>
      </c>
      <c r="J1549">
        <v>0</v>
      </c>
      <c r="K1549">
        <v>5</v>
      </c>
      <c r="L1549">
        <v>1</v>
      </c>
      <c r="M1549" s="3">
        <v>10.08</v>
      </c>
      <c r="N1549" s="3">
        <v>10.08</v>
      </c>
      <c r="O1549" s="3">
        <v>1</v>
      </c>
      <c r="P1549" s="4">
        <v>65.760000000000005</v>
      </c>
      <c r="Q1549">
        <f t="shared" si="96"/>
        <v>657.6</v>
      </c>
      <c r="R1549">
        <f t="shared" si="97"/>
        <v>591.84</v>
      </c>
      <c r="S1549">
        <f>VLOOKUP(B1549,Sheet1!B:C,2,0)</f>
        <v>9.4786515487695094E-2</v>
      </c>
      <c r="T1549">
        <f t="shared" si="98"/>
        <v>59.526838741529176</v>
      </c>
      <c r="U1549">
        <f t="shared" si="99"/>
        <v>-65.759999999999991</v>
      </c>
    </row>
    <row r="1550" spans="1:21" x14ac:dyDescent="0.25">
      <c r="A1550">
        <v>1548</v>
      </c>
      <c r="B1550" t="s">
        <v>3084</v>
      </c>
      <c r="C1550">
        <v>15632</v>
      </c>
      <c r="D1550">
        <v>0</v>
      </c>
      <c r="E1550">
        <v>1568</v>
      </c>
      <c r="F1550">
        <v>265.33333333333297</v>
      </c>
      <c r="G1550">
        <v>4.2684931506849297</v>
      </c>
      <c r="H1550">
        <v>1</v>
      </c>
      <c r="I1550">
        <v>0</v>
      </c>
      <c r="J1550">
        <v>158.37</v>
      </c>
      <c r="K1550">
        <v>4</v>
      </c>
      <c r="L1550">
        <v>1</v>
      </c>
      <c r="M1550" s="3">
        <v>5</v>
      </c>
      <c r="N1550" s="3">
        <v>5</v>
      </c>
      <c r="O1550" s="3">
        <v>1</v>
      </c>
      <c r="P1550" s="4">
        <v>175.65</v>
      </c>
      <c r="Q1550">
        <f t="shared" si="96"/>
        <v>1756.5</v>
      </c>
      <c r="R1550">
        <f t="shared" si="97"/>
        <v>1580.85</v>
      </c>
      <c r="S1550">
        <f>VLOOKUP(B1550,Sheet1!B:C,2,0)</f>
        <v>0.12219027388477301</v>
      </c>
      <c r="T1550">
        <f t="shared" si="98"/>
        <v>154.18727839213963</v>
      </c>
      <c r="U1550">
        <f t="shared" si="99"/>
        <v>-175.65000000000009</v>
      </c>
    </row>
    <row r="1551" spans="1:21" x14ac:dyDescent="0.25">
      <c r="A1551">
        <v>1549</v>
      </c>
      <c r="B1551" t="s">
        <v>3023</v>
      </c>
      <c r="C1551">
        <v>62393</v>
      </c>
      <c r="D1551">
        <v>8058</v>
      </c>
      <c r="E1551">
        <v>5372</v>
      </c>
      <c r="F1551">
        <v>172.583333333333</v>
      </c>
      <c r="G1551">
        <v>4.0027397260274</v>
      </c>
      <c r="H1551">
        <v>1</v>
      </c>
      <c r="I1551">
        <v>1</v>
      </c>
      <c r="J1551">
        <v>500.49</v>
      </c>
      <c r="K1551">
        <v>4</v>
      </c>
      <c r="L1551">
        <v>2</v>
      </c>
      <c r="M1551" s="3">
        <v>19.78</v>
      </c>
      <c r="N1551" s="3">
        <v>19.78</v>
      </c>
      <c r="O1551" s="3">
        <v>2</v>
      </c>
      <c r="P1551" s="4">
        <v>647.4</v>
      </c>
      <c r="Q1551">
        <f t="shared" si="96"/>
        <v>6473.9999999999991</v>
      </c>
      <c r="R1551">
        <f t="shared" si="97"/>
        <v>5826.5999999999995</v>
      </c>
      <c r="S1551">
        <f>VLOOKUP(B1551,Sheet1!B:C,2,0)</f>
        <v>0.122150883081938</v>
      </c>
      <c r="T1551">
        <f t="shared" si="98"/>
        <v>568.31951829275329</v>
      </c>
      <c r="U1551">
        <f t="shared" si="99"/>
        <v>-647.39999999999964</v>
      </c>
    </row>
    <row r="1552" spans="1:21" x14ac:dyDescent="0.25">
      <c r="A1552">
        <v>1550</v>
      </c>
      <c r="B1552" t="s">
        <v>2778</v>
      </c>
      <c r="C1552">
        <v>2902</v>
      </c>
      <c r="D1552">
        <v>0</v>
      </c>
      <c r="E1552">
        <v>202</v>
      </c>
      <c r="F1552">
        <v>-39.8333333333333</v>
      </c>
      <c r="G1552">
        <v>6.0054794520547903</v>
      </c>
      <c r="H1552">
        <v>1</v>
      </c>
      <c r="I1552">
        <v>0</v>
      </c>
      <c r="J1552">
        <v>29.52</v>
      </c>
      <c r="K1552">
        <v>6</v>
      </c>
      <c r="L1552">
        <v>1</v>
      </c>
      <c r="M1552" s="3">
        <v>16.850000000000001</v>
      </c>
      <c r="N1552" s="3">
        <v>16.850000000000001</v>
      </c>
      <c r="O1552" s="3">
        <v>1</v>
      </c>
      <c r="P1552" s="4">
        <v>37.9</v>
      </c>
      <c r="Q1552">
        <f t="shared" si="96"/>
        <v>378.99999999999994</v>
      </c>
      <c r="R1552">
        <f t="shared" si="97"/>
        <v>341.09999999999997</v>
      </c>
      <c r="S1552">
        <f>VLOOKUP(B1552,Sheet1!B:C,2,0)</f>
        <v>9.5026293304788803E-2</v>
      </c>
      <c r="T1552">
        <f t="shared" si="98"/>
        <v>34.298503483748505</v>
      </c>
      <c r="U1552">
        <f t="shared" si="99"/>
        <v>-37.899999999999977</v>
      </c>
    </row>
    <row r="1553" spans="1:21" x14ac:dyDescent="0.25">
      <c r="A1553">
        <v>1551</v>
      </c>
      <c r="B1553" t="s">
        <v>1000</v>
      </c>
      <c r="C1553">
        <v>37567</v>
      </c>
      <c r="D1553">
        <v>13255</v>
      </c>
      <c r="E1553">
        <v>0</v>
      </c>
      <c r="F1553">
        <v>-3130.5833333333298</v>
      </c>
      <c r="G1553">
        <v>3</v>
      </c>
      <c r="H1553">
        <v>1</v>
      </c>
      <c r="I1553">
        <v>1</v>
      </c>
      <c r="J1553">
        <v>0</v>
      </c>
      <c r="K1553">
        <v>3</v>
      </c>
      <c r="L1553">
        <v>2</v>
      </c>
      <c r="M1553" s="3">
        <v>31.2</v>
      </c>
      <c r="N1553" s="3">
        <v>31.2</v>
      </c>
      <c r="O1553" s="3">
        <v>2</v>
      </c>
      <c r="P1553" s="4">
        <v>183.21</v>
      </c>
      <c r="Q1553">
        <f t="shared" si="96"/>
        <v>1832.1</v>
      </c>
      <c r="R1553">
        <f t="shared" si="97"/>
        <v>1648.8899999999999</v>
      </c>
      <c r="S1553">
        <f>VLOOKUP(B1553,Sheet1!B:C,2,0)</f>
        <v>0.13481121211111999</v>
      </c>
      <c r="T1553">
        <f t="shared" si="98"/>
        <v>158.51123782912171</v>
      </c>
      <c r="U1553">
        <f t="shared" si="99"/>
        <v>-183.21000000000004</v>
      </c>
    </row>
    <row r="1554" spans="1:21" x14ac:dyDescent="0.25">
      <c r="A1554">
        <v>1552</v>
      </c>
      <c r="B1554" t="s">
        <v>2459</v>
      </c>
      <c r="C1554">
        <v>12987</v>
      </c>
      <c r="D1554">
        <v>0</v>
      </c>
      <c r="E1554">
        <v>812</v>
      </c>
      <c r="F1554">
        <v>-270.25</v>
      </c>
      <c r="G1554">
        <v>4.0027397260274</v>
      </c>
      <c r="H1554">
        <v>1</v>
      </c>
      <c r="I1554">
        <v>0</v>
      </c>
      <c r="J1554">
        <v>82.54</v>
      </c>
      <c r="K1554">
        <v>4</v>
      </c>
      <c r="L1554">
        <v>1</v>
      </c>
      <c r="M1554" s="3">
        <v>45.96</v>
      </c>
      <c r="N1554" s="3">
        <v>45.96</v>
      </c>
      <c r="O1554" s="3">
        <v>1</v>
      </c>
      <c r="P1554" s="4">
        <v>155.4</v>
      </c>
      <c r="Q1554">
        <f t="shared" si="96"/>
        <v>1554</v>
      </c>
      <c r="R1554">
        <f t="shared" si="97"/>
        <v>1398.6</v>
      </c>
      <c r="S1554">
        <f>VLOOKUP(B1554,Sheet1!B:C,2,0)</f>
        <v>0.126047827365763</v>
      </c>
      <c r="T1554">
        <f t="shared" si="98"/>
        <v>135.81216762736042</v>
      </c>
      <c r="U1554">
        <f t="shared" si="99"/>
        <v>-155.40000000000009</v>
      </c>
    </row>
    <row r="1555" spans="1:21" x14ac:dyDescent="0.25">
      <c r="A1555">
        <v>1553</v>
      </c>
      <c r="B1555" t="s">
        <v>694</v>
      </c>
      <c r="C1555">
        <v>8960</v>
      </c>
      <c r="D1555">
        <v>0</v>
      </c>
      <c r="E1555">
        <v>0</v>
      </c>
      <c r="F1555">
        <v>-746.66666666666697</v>
      </c>
      <c r="G1555">
        <v>5.0054794520547903</v>
      </c>
      <c r="H1555">
        <v>1</v>
      </c>
      <c r="I1555">
        <v>0</v>
      </c>
      <c r="J1555">
        <v>0</v>
      </c>
      <c r="K1555">
        <v>5</v>
      </c>
      <c r="L1555">
        <v>1</v>
      </c>
      <c r="M1555" s="3">
        <v>21.52</v>
      </c>
      <c r="N1555" s="3">
        <v>21.52</v>
      </c>
      <c r="O1555" s="3">
        <v>1</v>
      </c>
      <c r="P1555" s="4">
        <v>124.8</v>
      </c>
      <c r="Q1555">
        <f t="shared" si="96"/>
        <v>1248</v>
      </c>
      <c r="R1555">
        <f t="shared" si="97"/>
        <v>1123.2</v>
      </c>
      <c r="S1555">
        <f>VLOOKUP(B1555,Sheet1!B:C,2,0)</f>
        <v>0.10909501978870099</v>
      </c>
      <c r="T1555">
        <f t="shared" si="98"/>
        <v>111.18494153037012</v>
      </c>
      <c r="U1555">
        <f t="shared" si="99"/>
        <v>-124.79999999999995</v>
      </c>
    </row>
    <row r="1556" spans="1:21" x14ac:dyDescent="0.25">
      <c r="A1556">
        <v>1554</v>
      </c>
      <c r="B1556" t="s">
        <v>3106</v>
      </c>
      <c r="C1556">
        <v>32338</v>
      </c>
      <c r="D1556">
        <v>0</v>
      </c>
      <c r="E1556">
        <v>2005</v>
      </c>
      <c r="F1556">
        <v>-689.83333333333303</v>
      </c>
      <c r="G1556">
        <v>4.0821917808219199</v>
      </c>
      <c r="H1556">
        <v>1</v>
      </c>
      <c r="I1556">
        <v>0</v>
      </c>
      <c r="J1556">
        <v>0</v>
      </c>
      <c r="K1556">
        <v>3</v>
      </c>
      <c r="L1556">
        <v>1</v>
      </c>
      <c r="M1556" s="3">
        <v>10.36</v>
      </c>
      <c r="N1556" s="3">
        <v>10.36</v>
      </c>
      <c r="O1556" s="3">
        <v>1</v>
      </c>
      <c r="P1556" s="4">
        <v>24.57</v>
      </c>
      <c r="Q1556">
        <f t="shared" si="96"/>
        <v>245.7</v>
      </c>
      <c r="R1556">
        <f t="shared" si="97"/>
        <v>221.13</v>
      </c>
      <c r="S1556">
        <f>VLOOKUP(B1556,Sheet1!B:C,2,0)</f>
        <v>0.122985176762307</v>
      </c>
      <c r="T1556">
        <f t="shared" si="98"/>
        <v>21.548254206950116</v>
      </c>
      <c r="U1556">
        <f t="shared" si="99"/>
        <v>-24.569999999999993</v>
      </c>
    </row>
    <row r="1557" spans="1:21" x14ac:dyDescent="0.25">
      <c r="A1557">
        <v>1555</v>
      </c>
      <c r="B1557" t="s">
        <v>1711</v>
      </c>
      <c r="C1557">
        <v>4541</v>
      </c>
      <c r="D1557">
        <v>0</v>
      </c>
      <c r="E1557">
        <v>0</v>
      </c>
      <c r="F1557">
        <v>-378.41666666666703</v>
      </c>
      <c r="G1557">
        <v>6.1589041095890398</v>
      </c>
      <c r="H1557">
        <v>1</v>
      </c>
      <c r="I1557">
        <v>0</v>
      </c>
      <c r="J1557">
        <v>0</v>
      </c>
      <c r="K1557">
        <v>6</v>
      </c>
      <c r="L1557">
        <v>1</v>
      </c>
      <c r="M1557" s="3">
        <v>37.39</v>
      </c>
      <c r="N1557" s="3">
        <v>37.39</v>
      </c>
      <c r="O1557" s="3">
        <v>1</v>
      </c>
      <c r="P1557" s="4">
        <v>40.700000000000003</v>
      </c>
      <c r="Q1557">
        <f t="shared" si="96"/>
        <v>407</v>
      </c>
      <c r="R1557">
        <f t="shared" si="97"/>
        <v>366.3</v>
      </c>
      <c r="S1557">
        <f>VLOOKUP(B1557,Sheet1!B:C,2,0)</f>
        <v>9.2745950815802405E-2</v>
      </c>
      <c r="T1557">
        <f t="shared" si="98"/>
        <v>36.925239801796842</v>
      </c>
      <c r="U1557">
        <f t="shared" si="99"/>
        <v>-40.699999999999989</v>
      </c>
    </row>
    <row r="1558" spans="1:21" x14ac:dyDescent="0.25">
      <c r="A1558">
        <v>1556</v>
      </c>
      <c r="B1558" t="s">
        <v>393</v>
      </c>
      <c r="C1558">
        <v>17466</v>
      </c>
      <c r="D1558">
        <v>0</v>
      </c>
      <c r="E1558">
        <v>2304</v>
      </c>
      <c r="F1558">
        <v>848.5</v>
      </c>
      <c r="G1558">
        <v>6.0054794520547903</v>
      </c>
      <c r="H1558">
        <v>1</v>
      </c>
      <c r="I1558">
        <v>0</v>
      </c>
      <c r="J1558">
        <v>220.88</v>
      </c>
      <c r="K1558">
        <v>6</v>
      </c>
      <c r="L1558">
        <v>1</v>
      </c>
      <c r="M1558" s="3">
        <v>23.08</v>
      </c>
      <c r="N1558" s="3">
        <v>23.08</v>
      </c>
      <c r="O1558" s="3">
        <v>1</v>
      </c>
      <c r="P1558" s="4">
        <v>183.28</v>
      </c>
      <c r="Q1558">
        <f t="shared" si="96"/>
        <v>1832.8</v>
      </c>
      <c r="R1558">
        <f t="shared" si="97"/>
        <v>1649.52</v>
      </c>
      <c r="S1558">
        <f>VLOOKUP(B1558,Sheet1!B:C,2,0)</f>
        <v>9.6285224679487996E-2</v>
      </c>
      <c r="T1558">
        <f t="shared" si="98"/>
        <v>165.63284402074345</v>
      </c>
      <c r="U1558">
        <f t="shared" si="99"/>
        <v>-183.27999999999997</v>
      </c>
    </row>
    <row r="1559" spans="1:21" x14ac:dyDescent="0.25">
      <c r="A1559">
        <v>1557</v>
      </c>
      <c r="B1559" t="s">
        <v>3503</v>
      </c>
      <c r="C1559">
        <v>2122</v>
      </c>
      <c r="D1559">
        <v>0</v>
      </c>
      <c r="E1559">
        <v>202</v>
      </c>
      <c r="F1559">
        <v>25.1666666666667</v>
      </c>
      <c r="G1559">
        <v>4.3698630136986303</v>
      </c>
      <c r="H1559">
        <v>1</v>
      </c>
      <c r="I1559">
        <v>0</v>
      </c>
      <c r="J1559">
        <v>30.06</v>
      </c>
      <c r="K1559">
        <v>4</v>
      </c>
      <c r="L1559">
        <v>1</v>
      </c>
      <c r="M1559" s="3">
        <v>21.64</v>
      </c>
      <c r="N1559" s="3">
        <v>21.64</v>
      </c>
      <c r="O1559" s="3">
        <v>1</v>
      </c>
      <c r="P1559" s="4">
        <v>33.14</v>
      </c>
      <c r="Q1559">
        <f t="shared" si="96"/>
        <v>331.4</v>
      </c>
      <c r="R1559">
        <f t="shared" si="97"/>
        <v>298.26</v>
      </c>
      <c r="S1559">
        <f>VLOOKUP(B1559,Sheet1!B:C,2,0)</f>
        <v>0.119447812683053</v>
      </c>
      <c r="T1559">
        <f t="shared" si="98"/>
        <v>29.181499487683624</v>
      </c>
      <c r="U1559">
        <f t="shared" si="99"/>
        <v>-33.139999999999986</v>
      </c>
    </row>
    <row r="1560" spans="1:21" x14ac:dyDescent="0.25">
      <c r="A1560">
        <v>1558</v>
      </c>
      <c r="B1560" t="s">
        <v>933</v>
      </c>
      <c r="C1560">
        <v>6051</v>
      </c>
      <c r="D1560">
        <v>10049</v>
      </c>
      <c r="E1560">
        <v>777</v>
      </c>
      <c r="F1560">
        <v>272.75</v>
      </c>
      <c r="G1560">
        <v>6.0054794520547903</v>
      </c>
      <c r="H1560">
        <v>1</v>
      </c>
      <c r="I1560">
        <v>1</v>
      </c>
      <c r="J1560">
        <v>80.260000000000005</v>
      </c>
      <c r="K1560">
        <v>6</v>
      </c>
      <c r="L1560">
        <v>2</v>
      </c>
      <c r="M1560" s="3">
        <v>88.52</v>
      </c>
      <c r="N1560" s="3">
        <v>88.52</v>
      </c>
      <c r="O1560" s="3">
        <v>2</v>
      </c>
      <c r="P1560" s="4">
        <v>70.66</v>
      </c>
      <c r="Q1560">
        <f t="shared" si="96"/>
        <v>706.59999999999991</v>
      </c>
      <c r="R1560">
        <f t="shared" si="97"/>
        <v>635.93999999999994</v>
      </c>
      <c r="S1560">
        <f>VLOOKUP(B1560,Sheet1!B:C,2,0)</f>
        <v>8.9501562436026805E-2</v>
      </c>
      <c r="T1560">
        <f t="shared" si="98"/>
        <v>64.335819598270348</v>
      </c>
      <c r="U1560">
        <f t="shared" si="99"/>
        <v>-70.659999999999968</v>
      </c>
    </row>
    <row r="1561" spans="1:21" x14ac:dyDescent="0.25">
      <c r="A1561">
        <v>1559</v>
      </c>
      <c r="B1561" t="s">
        <v>3637</v>
      </c>
      <c r="C1561">
        <v>7748</v>
      </c>
      <c r="D1561">
        <v>0</v>
      </c>
      <c r="E1561">
        <v>0</v>
      </c>
      <c r="F1561">
        <v>-645.66666666666697</v>
      </c>
      <c r="G1561">
        <v>7.0054794520547903</v>
      </c>
      <c r="H1561">
        <v>1</v>
      </c>
      <c r="I1561">
        <v>0</v>
      </c>
      <c r="J1561">
        <v>0</v>
      </c>
      <c r="K1561">
        <v>6</v>
      </c>
      <c r="L1561">
        <v>1</v>
      </c>
      <c r="M1561" s="3">
        <v>21.09</v>
      </c>
      <c r="N1561" s="3">
        <v>21.09</v>
      </c>
      <c r="O1561" s="3">
        <v>1</v>
      </c>
      <c r="P1561" s="4">
        <v>17.21</v>
      </c>
      <c r="Q1561">
        <f t="shared" si="96"/>
        <v>172.1</v>
      </c>
      <c r="R1561">
        <f t="shared" si="97"/>
        <v>154.88999999999999</v>
      </c>
      <c r="S1561">
        <f>VLOOKUP(B1561,Sheet1!B:C,2,0)</f>
        <v>8.21815506159254E-2</v>
      </c>
      <c r="T1561">
        <f t="shared" si="98"/>
        <v>15.795655513899925</v>
      </c>
      <c r="U1561">
        <f t="shared" si="99"/>
        <v>-17.210000000000008</v>
      </c>
    </row>
    <row r="1562" spans="1:21" x14ac:dyDescent="0.25">
      <c r="A1562">
        <v>1560</v>
      </c>
      <c r="B1562" t="s">
        <v>3207</v>
      </c>
      <c r="C1562">
        <v>950</v>
      </c>
      <c r="D1562">
        <v>0</v>
      </c>
      <c r="E1562">
        <v>0</v>
      </c>
      <c r="F1562">
        <v>-79.1666666666667</v>
      </c>
      <c r="G1562">
        <v>6.0054794520547903</v>
      </c>
      <c r="H1562">
        <v>1</v>
      </c>
      <c r="I1562">
        <v>0</v>
      </c>
      <c r="J1562">
        <v>0</v>
      </c>
      <c r="K1562">
        <v>6</v>
      </c>
      <c r="L1562">
        <v>1</v>
      </c>
      <c r="M1562" s="3">
        <v>16.850000000000001</v>
      </c>
      <c r="N1562" s="3">
        <v>16.850000000000001</v>
      </c>
      <c r="O1562" s="3">
        <v>1</v>
      </c>
      <c r="P1562" s="4">
        <v>17.16</v>
      </c>
      <c r="Q1562">
        <f t="shared" si="96"/>
        <v>171.6</v>
      </c>
      <c r="R1562">
        <f t="shared" si="97"/>
        <v>154.44</v>
      </c>
      <c r="S1562">
        <f>VLOOKUP(B1562,Sheet1!B:C,2,0)</f>
        <v>9.4786515487695094E-2</v>
      </c>
      <c r="T1562">
        <f t="shared" si="98"/>
        <v>15.533463394231152</v>
      </c>
      <c r="U1562">
        <f t="shared" si="99"/>
        <v>-17.159999999999997</v>
      </c>
    </row>
    <row r="1563" spans="1:21" x14ac:dyDescent="0.25">
      <c r="A1563">
        <v>1561</v>
      </c>
      <c r="B1563" t="s">
        <v>2554</v>
      </c>
      <c r="C1563">
        <v>8188</v>
      </c>
      <c r="D1563">
        <v>0</v>
      </c>
      <c r="E1563">
        <v>1221</v>
      </c>
      <c r="F1563">
        <v>538.66666666666697</v>
      </c>
      <c r="G1563">
        <v>6.0054794520547903</v>
      </c>
      <c r="H1563">
        <v>1</v>
      </c>
      <c r="I1563">
        <v>0</v>
      </c>
      <c r="J1563">
        <v>52.76</v>
      </c>
      <c r="K1563">
        <v>5</v>
      </c>
      <c r="L1563">
        <v>1</v>
      </c>
      <c r="M1563" s="3">
        <v>10.029999999999999</v>
      </c>
      <c r="N1563" s="3">
        <v>10.029999999999999</v>
      </c>
      <c r="O1563" s="3">
        <v>1</v>
      </c>
      <c r="P1563" s="4">
        <v>21.18</v>
      </c>
      <c r="Q1563">
        <f t="shared" si="96"/>
        <v>211.79999999999998</v>
      </c>
      <c r="R1563">
        <f t="shared" si="97"/>
        <v>190.61999999999998</v>
      </c>
      <c r="S1563">
        <f>VLOOKUP(B1563,Sheet1!B:C,2,0)</f>
        <v>9.4884907434971397E-2</v>
      </c>
      <c r="T1563">
        <f t="shared" si="98"/>
        <v>19.170337660527306</v>
      </c>
      <c r="U1563">
        <f t="shared" si="99"/>
        <v>-21.180000000000007</v>
      </c>
    </row>
    <row r="1564" spans="1:21" x14ac:dyDescent="0.25">
      <c r="A1564">
        <v>1562</v>
      </c>
      <c r="B1564" t="s">
        <v>2942</v>
      </c>
      <c r="C1564">
        <v>0</v>
      </c>
      <c r="D1564">
        <v>0</v>
      </c>
      <c r="E1564">
        <v>0</v>
      </c>
      <c r="F1564">
        <v>0</v>
      </c>
      <c r="G1564">
        <v>7.75068493150685</v>
      </c>
      <c r="H1564">
        <v>1</v>
      </c>
      <c r="I1564">
        <v>0</v>
      </c>
      <c r="J1564">
        <v>0</v>
      </c>
      <c r="K1564">
        <v>7</v>
      </c>
      <c r="L1564">
        <v>1</v>
      </c>
      <c r="M1564" s="3">
        <v>0.12</v>
      </c>
      <c r="N1564" s="3">
        <v>0.12</v>
      </c>
      <c r="O1564" s="3">
        <v>1</v>
      </c>
      <c r="P1564" s="4">
        <v>0</v>
      </c>
      <c r="Q1564">
        <f t="shared" si="96"/>
        <v>0</v>
      </c>
      <c r="R1564">
        <f t="shared" si="97"/>
        <v>0</v>
      </c>
      <c r="S1564">
        <f>VLOOKUP(B1564,Sheet1!B:C,2,0)</f>
        <v>7.3801320229504599E-2</v>
      </c>
      <c r="T1564">
        <f t="shared" si="98"/>
        <v>0</v>
      </c>
      <c r="U1564">
        <f t="shared" si="99"/>
        <v>0</v>
      </c>
    </row>
    <row r="1565" spans="1:21" x14ac:dyDescent="0.25">
      <c r="A1565">
        <v>1563</v>
      </c>
      <c r="B1565" t="s">
        <v>91</v>
      </c>
      <c r="C1565">
        <v>6269</v>
      </c>
      <c r="D1565">
        <v>0</v>
      </c>
      <c r="E1565">
        <v>0</v>
      </c>
      <c r="F1565">
        <v>-522.41666666666697</v>
      </c>
      <c r="G1565">
        <v>7.0054794520547903</v>
      </c>
      <c r="H1565">
        <v>1</v>
      </c>
      <c r="I1565">
        <v>0</v>
      </c>
      <c r="J1565">
        <v>0</v>
      </c>
      <c r="K1565">
        <v>6</v>
      </c>
      <c r="L1565">
        <v>1</v>
      </c>
      <c r="M1565" s="3">
        <v>14.98</v>
      </c>
      <c r="N1565" s="3">
        <v>14.98</v>
      </c>
      <c r="O1565" s="3">
        <v>1</v>
      </c>
      <c r="P1565" s="4">
        <v>85.52</v>
      </c>
      <c r="Q1565">
        <f t="shared" si="96"/>
        <v>855.19999999999993</v>
      </c>
      <c r="R1565">
        <f t="shared" si="97"/>
        <v>769.68</v>
      </c>
      <c r="S1565">
        <f>VLOOKUP(B1565,Sheet1!B:C,2,0)</f>
        <v>8.21815506159254E-2</v>
      </c>
      <c r="T1565">
        <f t="shared" si="98"/>
        <v>78.491833791326059</v>
      </c>
      <c r="U1565">
        <f t="shared" si="99"/>
        <v>-85.519999999999982</v>
      </c>
    </row>
    <row r="1566" spans="1:21" x14ac:dyDescent="0.25">
      <c r="A1566">
        <v>1564</v>
      </c>
      <c r="B1566" t="s">
        <v>1988</v>
      </c>
      <c r="C1566">
        <v>19274</v>
      </c>
      <c r="D1566">
        <v>0</v>
      </c>
      <c r="E1566">
        <v>0</v>
      </c>
      <c r="F1566">
        <v>-1606.1666666666699</v>
      </c>
      <c r="G1566">
        <v>4.0027397260274</v>
      </c>
      <c r="H1566">
        <v>1</v>
      </c>
      <c r="I1566">
        <v>0</v>
      </c>
      <c r="J1566">
        <v>0</v>
      </c>
      <c r="K1566">
        <v>3</v>
      </c>
      <c r="L1566">
        <v>1</v>
      </c>
      <c r="M1566" s="3">
        <v>1.22</v>
      </c>
      <c r="N1566" s="3">
        <v>1.22</v>
      </c>
      <c r="O1566" s="3">
        <v>1</v>
      </c>
      <c r="P1566" s="4">
        <v>303.45</v>
      </c>
      <c r="Q1566">
        <f t="shared" si="96"/>
        <v>3034.4999999999995</v>
      </c>
      <c r="R1566">
        <f t="shared" si="97"/>
        <v>2731.0499999999997</v>
      </c>
      <c r="S1566">
        <f>VLOOKUP(B1566,Sheet1!B:C,2,0)</f>
        <v>0.12531156643820801</v>
      </c>
      <c r="T1566">
        <f t="shared" si="98"/>
        <v>265.42420516432577</v>
      </c>
      <c r="U1566">
        <f t="shared" si="99"/>
        <v>-303.44999999999982</v>
      </c>
    </row>
    <row r="1567" spans="1:21" x14ac:dyDescent="0.25">
      <c r="A1567">
        <v>1565</v>
      </c>
      <c r="B1567" t="s">
        <v>2407</v>
      </c>
      <c r="C1567">
        <v>10211</v>
      </c>
      <c r="D1567">
        <v>0</v>
      </c>
      <c r="E1567">
        <v>1966</v>
      </c>
      <c r="F1567">
        <v>1115.0833333333301</v>
      </c>
      <c r="G1567">
        <v>6.2630136986301403</v>
      </c>
      <c r="H1567">
        <v>1</v>
      </c>
      <c r="I1567">
        <v>0</v>
      </c>
      <c r="J1567">
        <v>279.01</v>
      </c>
      <c r="K1567">
        <v>6</v>
      </c>
      <c r="L1567">
        <v>1</v>
      </c>
      <c r="M1567" s="3">
        <v>9.1999999999999993</v>
      </c>
      <c r="N1567" s="3">
        <v>9.1999999999999993</v>
      </c>
      <c r="O1567" s="3">
        <v>1</v>
      </c>
      <c r="P1567" s="4">
        <v>107.49</v>
      </c>
      <c r="Q1567">
        <f t="shared" si="96"/>
        <v>1074.8999999999999</v>
      </c>
      <c r="R1567">
        <f t="shared" si="97"/>
        <v>967.40999999999985</v>
      </c>
      <c r="S1567">
        <f>VLOOKUP(B1567,Sheet1!B:C,2,0)</f>
        <v>9.3576698909503098E-2</v>
      </c>
      <c r="T1567">
        <f t="shared" si="98"/>
        <v>97.431440634217509</v>
      </c>
      <c r="U1567">
        <f t="shared" si="99"/>
        <v>-107.49000000000001</v>
      </c>
    </row>
    <row r="1568" spans="1:21" x14ac:dyDescent="0.25">
      <c r="A1568">
        <v>1566</v>
      </c>
      <c r="B1568" t="s">
        <v>3750</v>
      </c>
      <c r="C1568">
        <v>4572</v>
      </c>
      <c r="D1568">
        <v>0</v>
      </c>
      <c r="E1568">
        <v>785</v>
      </c>
      <c r="F1568">
        <v>404</v>
      </c>
      <c r="G1568">
        <v>6.7095890410958896</v>
      </c>
      <c r="H1568">
        <v>1</v>
      </c>
      <c r="I1568">
        <v>0</v>
      </c>
      <c r="J1568">
        <v>158</v>
      </c>
      <c r="K1568">
        <v>6</v>
      </c>
      <c r="L1568">
        <v>2</v>
      </c>
      <c r="M1568" s="3">
        <v>36.06</v>
      </c>
      <c r="N1568" s="3">
        <v>36.06</v>
      </c>
      <c r="O1568" s="3">
        <v>2</v>
      </c>
      <c r="P1568" s="4">
        <v>46.54</v>
      </c>
      <c r="Q1568">
        <f t="shared" si="96"/>
        <v>465.4</v>
      </c>
      <c r="R1568">
        <f t="shared" si="97"/>
        <v>418.85999999999996</v>
      </c>
      <c r="S1568">
        <f>VLOOKUP(B1568,Sheet1!B:C,2,0)</f>
        <v>8.2395841925475E-2</v>
      </c>
      <c r="T1568">
        <f t="shared" si="98"/>
        <v>42.705297516788391</v>
      </c>
      <c r="U1568">
        <f t="shared" si="99"/>
        <v>-46.54000000000002</v>
      </c>
    </row>
    <row r="1569" spans="1:21" x14ac:dyDescent="0.25">
      <c r="A1569">
        <v>1567</v>
      </c>
      <c r="B1569" t="s">
        <v>3804</v>
      </c>
      <c r="C1569">
        <v>2412</v>
      </c>
      <c r="D1569">
        <v>0</v>
      </c>
      <c r="E1569">
        <v>458</v>
      </c>
      <c r="F1569">
        <v>257</v>
      </c>
      <c r="G1569">
        <v>6.0054794520547903</v>
      </c>
      <c r="H1569">
        <v>1</v>
      </c>
      <c r="I1569">
        <v>0</v>
      </c>
      <c r="J1569">
        <v>67.599999999999994</v>
      </c>
      <c r="K1569">
        <v>6</v>
      </c>
      <c r="L1569">
        <v>1</v>
      </c>
      <c r="M1569" s="3">
        <v>16.920000000000002</v>
      </c>
      <c r="N1569" s="3">
        <v>16.920000000000002</v>
      </c>
      <c r="O1569" s="3">
        <v>1</v>
      </c>
      <c r="P1569" s="4">
        <v>36.42</v>
      </c>
      <c r="Q1569">
        <f t="shared" si="96"/>
        <v>364.2</v>
      </c>
      <c r="R1569">
        <f t="shared" si="97"/>
        <v>327.78</v>
      </c>
      <c r="S1569">
        <f>VLOOKUP(B1569,Sheet1!B:C,2,0)</f>
        <v>9.5338164920225996E-2</v>
      </c>
      <c r="T1569">
        <f t="shared" si="98"/>
        <v>32.947784033605373</v>
      </c>
      <c r="U1569">
        <f t="shared" si="99"/>
        <v>-36.420000000000016</v>
      </c>
    </row>
    <row r="1570" spans="1:21" x14ac:dyDescent="0.25">
      <c r="A1570">
        <v>1568</v>
      </c>
      <c r="B1570" t="s">
        <v>1363</v>
      </c>
      <c r="C1570">
        <v>25529</v>
      </c>
      <c r="D1570">
        <v>0</v>
      </c>
      <c r="E1570">
        <v>2417</v>
      </c>
      <c r="F1570">
        <v>289.58333333333297</v>
      </c>
      <c r="G1570">
        <v>5.0054794520547903</v>
      </c>
      <c r="H1570">
        <v>1</v>
      </c>
      <c r="I1570">
        <v>0</v>
      </c>
      <c r="J1570">
        <v>246.45</v>
      </c>
      <c r="K1570">
        <v>4</v>
      </c>
      <c r="L1570">
        <v>1</v>
      </c>
      <c r="M1570" s="3">
        <v>1.54</v>
      </c>
      <c r="N1570" s="3">
        <v>1.54</v>
      </c>
      <c r="O1570" s="3">
        <v>1</v>
      </c>
      <c r="P1570" s="4">
        <v>344.46</v>
      </c>
      <c r="Q1570">
        <f t="shared" si="96"/>
        <v>3444.5999999999995</v>
      </c>
      <c r="R1570">
        <f t="shared" si="97"/>
        <v>3100.1399999999994</v>
      </c>
      <c r="S1570">
        <f>VLOOKUP(B1570,Sheet1!B:C,2,0)</f>
        <v>0.111058039090769</v>
      </c>
      <c r="T1570">
        <f t="shared" si="98"/>
        <v>306.20494785479372</v>
      </c>
      <c r="U1570">
        <f t="shared" si="99"/>
        <v>-344.46000000000004</v>
      </c>
    </row>
    <row r="1571" spans="1:21" x14ac:dyDescent="0.25">
      <c r="A1571">
        <v>1569</v>
      </c>
      <c r="B1571" t="s">
        <v>2641</v>
      </c>
      <c r="C1571">
        <v>53714</v>
      </c>
      <c r="D1571">
        <v>0</v>
      </c>
      <c r="E1571">
        <v>2168</v>
      </c>
      <c r="F1571">
        <v>-2308.1666666666702</v>
      </c>
      <c r="G1571">
        <v>3.0027397260274</v>
      </c>
      <c r="H1571">
        <v>1</v>
      </c>
      <c r="I1571">
        <v>0</v>
      </c>
      <c r="J1571">
        <v>0</v>
      </c>
      <c r="K1571">
        <v>3</v>
      </c>
      <c r="L1571">
        <v>1</v>
      </c>
      <c r="M1571" s="3">
        <v>20.88</v>
      </c>
      <c r="N1571" s="3">
        <v>20.88</v>
      </c>
      <c r="O1571" s="3">
        <v>1</v>
      </c>
      <c r="P1571" s="4">
        <v>409.8</v>
      </c>
      <c r="Q1571">
        <f t="shared" si="96"/>
        <v>4098</v>
      </c>
      <c r="R1571">
        <f t="shared" si="97"/>
        <v>3688.2</v>
      </c>
      <c r="S1571">
        <f>VLOOKUP(B1571,Sheet1!B:C,2,0)</f>
        <v>0.142310963737313</v>
      </c>
      <c r="T1571">
        <f t="shared" si="98"/>
        <v>351.48096706044913</v>
      </c>
      <c r="U1571">
        <f t="shared" si="99"/>
        <v>-409.80000000000018</v>
      </c>
    </row>
    <row r="1572" spans="1:21" x14ac:dyDescent="0.25">
      <c r="A1572">
        <v>1570</v>
      </c>
      <c r="B1572" t="s">
        <v>1214</v>
      </c>
      <c r="C1572">
        <v>3945</v>
      </c>
      <c r="D1572">
        <v>0</v>
      </c>
      <c r="E1572">
        <v>0</v>
      </c>
      <c r="F1572">
        <v>-328.75</v>
      </c>
      <c r="G1572">
        <v>5.0054794520547903</v>
      </c>
      <c r="H1572">
        <v>1</v>
      </c>
      <c r="I1572">
        <v>0</v>
      </c>
      <c r="J1572">
        <v>0</v>
      </c>
      <c r="K1572">
        <v>5</v>
      </c>
      <c r="L1572">
        <v>1</v>
      </c>
      <c r="M1572" s="3">
        <v>30.22</v>
      </c>
      <c r="N1572" s="3">
        <v>30.22</v>
      </c>
      <c r="O1572" s="3">
        <v>1</v>
      </c>
      <c r="P1572" s="4">
        <v>50.77</v>
      </c>
      <c r="Q1572">
        <f t="shared" si="96"/>
        <v>507.7</v>
      </c>
      <c r="R1572">
        <f t="shared" si="97"/>
        <v>456.93</v>
      </c>
      <c r="S1572">
        <f>VLOOKUP(B1572,Sheet1!B:C,2,0)</f>
        <v>0.10909501978870099</v>
      </c>
      <c r="T1572">
        <f t="shared" si="98"/>
        <v>45.231245845327656</v>
      </c>
      <c r="U1572">
        <f t="shared" si="99"/>
        <v>-50.769999999999982</v>
      </c>
    </row>
    <row r="1573" spans="1:21" x14ac:dyDescent="0.25">
      <c r="A1573">
        <v>1571</v>
      </c>
      <c r="B1573" t="s">
        <v>3077</v>
      </c>
      <c r="C1573">
        <v>157250</v>
      </c>
      <c r="D1573">
        <v>0</v>
      </c>
      <c r="E1573">
        <v>19535</v>
      </c>
      <c r="F1573">
        <v>6430.8333333333303</v>
      </c>
      <c r="G1573">
        <v>3</v>
      </c>
      <c r="H1573">
        <v>1</v>
      </c>
      <c r="I1573">
        <v>0</v>
      </c>
      <c r="J1573">
        <v>0</v>
      </c>
      <c r="K1573">
        <v>3</v>
      </c>
      <c r="L1573">
        <v>1</v>
      </c>
      <c r="M1573" s="3">
        <v>33.119999999999997</v>
      </c>
      <c r="N1573" s="3">
        <v>33.119999999999997</v>
      </c>
      <c r="O1573" s="3">
        <v>1</v>
      </c>
      <c r="P1573" s="4">
        <v>89.29</v>
      </c>
      <c r="Q1573">
        <f t="shared" si="96"/>
        <v>892.9</v>
      </c>
      <c r="R1573">
        <f t="shared" si="97"/>
        <v>803.61</v>
      </c>
      <c r="S1573">
        <f>VLOOKUP(B1573,Sheet1!B:C,2,0)</f>
        <v>0.13314860087748701</v>
      </c>
      <c r="T1573">
        <f t="shared" si="98"/>
        <v>77.401161427649185</v>
      </c>
      <c r="U1573">
        <f t="shared" si="99"/>
        <v>-89.289999999999964</v>
      </c>
    </row>
    <row r="1574" spans="1:21" x14ac:dyDescent="0.25">
      <c r="A1574">
        <v>1572</v>
      </c>
      <c r="B1574" t="s">
        <v>3307</v>
      </c>
      <c r="C1574">
        <v>5734</v>
      </c>
      <c r="D1574">
        <v>0</v>
      </c>
      <c r="E1574">
        <v>0</v>
      </c>
      <c r="F1574">
        <v>-477.83333333333297</v>
      </c>
      <c r="G1574">
        <v>5.0054794520547903</v>
      </c>
      <c r="H1574">
        <v>1</v>
      </c>
      <c r="I1574">
        <v>0</v>
      </c>
      <c r="J1574">
        <v>0</v>
      </c>
      <c r="K1574">
        <v>4</v>
      </c>
      <c r="L1574">
        <v>1</v>
      </c>
      <c r="M1574" s="3">
        <v>15.33</v>
      </c>
      <c r="N1574" s="3">
        <v>15.33</v>
      </c>
      <c r="O1574" s="3">
        <v>1</v>
      </c>
      <c r="P1574" s="4">
        <v>102.26</v>
      </c>
      <c r="Q1574">
        <f t="shared" si="96"/>
        <v>1022.6</v>
      </c>
      <c r="R1574">
        <f t="shared" si="97"/>
        <v>920.34</v>
      </c>
      <c r="S1574">
        <f>VLOOKUP(B1574,Sheet1!B:C,2,0)</f>
        <v>0.10909501978870099</v>
      </c>
      <c r="T1574">
        <f t="shared" si="98"/>
        <v>91.103943276407449</v>
      </c>
      <c r="U1574">
        <f t="shared" si="99"/>
        <v>-102.25999999999999</v>
      </c>
    </row>
    <row r="1575" spans="1:21" x14ac:dyDescent="0.25">
      <c r="A1575">
        <v>1573</v>
      </c>
      <c r="B1575" t="s">
        <v>1614</v>
      </c>
      <c r="C1575">
        <v>15236</v>
      </c>
      <c r="D1575">
        <v>0</v>
      </c>
      <c r="E1575">
        <v>1283</v>
      </c>
      <c r="F1575">
        <v>13.3333333333333</v>
      </c>
      <c r="G1575">
        <v>3.0027397260274</v>
      </c>
      <c r="H1575">
        <v>0</v>
      </c>
      <c r="I1575">
        <v>0</v>
      </c>
      <c r="J1575">
        <v>185.31</v>
      </c>
      <c r="K1575">
        <v>3</v>
      </c>
      <c r="L1575">
        <v>1</v>
      </c>
      <c r="M1575" s="3">
        <v>16.079999999999998</v>
      </c>
      <c r="N1575" s="3">
        <v>16.079999999999998</v>
      </c>
      <c r="O1575" s="3">
        <v>1</v>
      </c>
      <c r="P1575" s="4">
        <v>200.23</v>
      </c>
      <c r="Q1575">
        <f t="shared" si="96"/>
        <v>2002.2999999999997</v>
      </c>
      <c r="R1575">
        <f t="shared" si="97"/>
        <v>1802.0699999999997</v>
      </c>
      <c r="S1575">
        <f>VLOOKUP(B1575,Sheet1!B:C,2,0)</f>
        <v>0.209927137833509</v>
      </c>
      <c r="T1575">
        <f t="shared" si="98"/>
        <v>158.19628919159649</v>
      </c>
      <c r="U1575">
        <f t="shared" si="99"/>
        <v>-200.23000000000002</v>
      </c>
    </row>
    <row r="1576" spans="1:21" x14ac:dyDescent="0.25">
      <c r="A1576">
        <v>1574</v>
      </c>
      <c r="B1576" t="s">
        <v>1108</v>
      </c>
      <c r="C1576">
        <v>9748</v>
      </c>
      <c r="D1576">
        <v>0</v>
      </c>
      <c r="E1576">
        <v>2899</v>
      </c>
      <c r="F1576">
        <v>2086.6666666666702</v>
      </c>
      <c r="G1576">
        <v>4.5616438356164402</v>
      </c>
      <c r="H1576">
        <v>1</v>
      </c>
      <c r="I1576">
        <v>0</v>
      </c>
      <c r="J1576">
        <v>259.11</v>
      </c>
      <c r="K1576">
        <v>4</v>
      </c>
      <c r="L1576">
        <v>1</v>
      </c>
      <c r="M1576" s="3">
        <v>6.88</v>
      </c>
      <c r="N1576" s="3">
        <v>6.88</v>
      </c>
      <c r="O1576" s="3">
        <v>1</v>
      </c>
      <c r="P1576" s="4">
        <v>71.349999999999994</v>
      </c>
      <c r="Q1576">
        <f t="shared" si="96"/>
        <v>713.49999999999989</v>
      </c>
      <c r="R1576">
        <f t="shared" si="97"/>
        <v>642.14999999999986</v>
      </c>
      <c r="S1576">
        <f>VLOOKUP(B1576,Sheet1!B:C,2,0)</f>
        <v>0.118044788716032</v>
      </c>
      <c r="T1576">
        <f t="shared" si="98"/>
        <v>62.927504325111116</v>
      </c>
      <c r="U1576">
        <f t="shared" si="99"/>
        <v>-71.350000000000023</v>
      </c>
    </row>
    <row r="1577" spans="1:21" x14ac:dyDescent="0.25">
      <c r="A1577">
        <v>1575</v>
      </c>
      <c r="B1577" t="s">
        <v>3322</v>
      </c>
      <c r="C1577">
        <v>1938393</v>
      </c>
      <c r="D1577">
        <v>0</v>
      </c>
      <c r="E1577">
        <v>312684</v>
      </c>
      <c r="F1577">
        <v>151151.25</v>
      </c>
      <c r="G1577">
        <v>4.0027397260274</v>
      </c>
      <c r="H1577">
        <v>1</v>
      </c>
      <c r="I1577">
        <v>0</v>
      </c>
      <c r="J1577">
        <v>309.3</v>
      </c>
      <c r="K1577">
        <v>3</v>
      </c>
      <c r="L1577">
        <v>1</v>
      </c>
      <c r="M1577" s="3">
        <v>15.99</v>
      </c>
      <c r="N1577" s="3">
        <v>15.99</v>
      </c>
      <c r="O1577" s="3">
        <v>1</v>
      </c>
      <c r="P1577" s="4">
        <v>376.87</v>
      </c>
      <c r="Q1577">
        <f t="shared" si="96"/>
        <v>3768.7</v>
      </c>
      <c r="R1577">
        <f t="shared" si="97"/>
        <v>3391.83</v>
      </c>
      <c r="S1577">
        <f>VLOOKUP(B1577,Sheet1!B:C,2,0)</f>
        <v>3.55172899377336E-2</v>
      </c>
      <c r="T1577">
        <f t="shared" si="98"/>
        <v>363.48459894116633</v>
      </c>
      <c r="U1577">
        <f t="shared" si="99"/>
        <v>-376.86999999999989</v>
      </c>
    </row>
    <row r="1578" spans="1:21" x14ac:dyDescent="0.25">
      <c r="A1578">
        <v>1576</v>
      </c>
      <c r="B1578" t="s">
        <v>3528</v>
      </c>
      <c r="C1578">
        <v>2590</v>
      </c>
      <c r="D1578">
        <v>6886</v>
      </c>
      <c r="E1578">
        <v>0</v>
      </c>
      <c r="F1578">
        <v>-215.833333333333</v>
      </c>
      <c r="G1578">
        <v>3.0027397260274</v>
      </c>
      <c r="H1578">
        <v>1</v>
      </c>
      <c r="I1578">
        <v>1</v>
      </c>
      <c r="J1578">
        <v>0</v>
      </c>
      <c r="K1578">
        <v>3</v>
      </c>
      <c r="L1578">
        <v>3</v>
      </c>
      <c r="M1578" s="3">
        <v>27.32</v>
      </c>
      <c r="N1578" s="3">
        <v>27.32</v>
      </c>
      <c r="O1578" s="3">
        <v>3</v>
      </c>
      <c r="P1578" s="4">
        <v>34.86</v>
      </c>
      <c r="Q1578">
        <f t="shared" si="96"/>
        <v>348.59999999999997</v>
      </c>
      <c r="R1578">
        <f t="shared" si="97"/>
        <v>313.73999999999995</v>
      </c>
      <c r="S1578">
        <f>VLOOKUP(B1578,Sheet1!B:C,2,0)</f>
        <v>0.12865666301904</v>
      </c>
      <c r="T1578">
        <f t="shared" si="98"/>
        <v>30.375028727156266</v>
      </c>
      <c r="U1578">
        <f t="shared" si="99"/>
        <v>-34.860000000000014</v>
      </c>
    </row>
    <row r="1579" spans="1:21" x14ac:dyDescent="0.25">
      <c r="A1579">
        <v>1577</v>
      </c>
      <c r="B1579" t="s">
        <v>3406</v>
      </c>
      <c r="C1579">
        <v>2348</v>
      </c>
      <c r="D1579">
        <v>0</v>
      </c>
      <c r="E1579">
        <v>117</v>
      </c>
      <c r="F1579">
        <v>-78.6666666666667</v>
      </c>
      <c r="G1579">
        <v>5.3232876712328796</v>
      </c>
      <c r="H1579">
        <v>1</v>
      </c>
      <c r="I1579">
        <v>0</v>
      </c>
      <c r="J1579">
        <v>17.34</v>
      </c>
      <c r="K1579">
        <v>5</v>
      </c>
      <c r="L1579">
        <v>1</v>
      </c>
      <c r="M1579" s="3">
        <v>21.64</v>
      </c>
      <c r="N1579" s="3">
        <v>21.64</v>
      </c>
      <c r="O1579" s="3">
        <v>1</v>
      </c>
      <c r="P1579" s="4">
        <v>33.42</v>
      </c>
      <c r="Q1579">
        <f t="shared" si="96"/>
        <v>334.2</v>
      </c>
      <c r="R1579">
        <f t="shared" si="97"/>
        <v>300.77999999999997</v>
      </c>
      <c r="S1579">
        <f>VLOOKUP(B1579,Sheet1!B:C,2,0)</f>
        <v>0.104507364615524</v>
      </c>
      <c r="T1579">
        <f t="shared" si="98"/>
        <v>29.92736387454919</v>
      </c>
      <c r="U1579">
        <f t="shared" si="99"/>
        <v>-33.420000000000016</v>
      </c>
    </row>
    <row r="1580" spans="1:21" x14ac:dyDescent="0.25">
      <c r="A1580">
        <v>1578</v>
      </c>
      <c r="B1580" t="s">
        <v>3071</v>
      </c>
      <c r="C1580">
        <v>5776</v>
      </c>
      <c r="D1580">
        <v>0</v>
      </c>
      <c r="E1580">
        <v>785</v>
      </c>
      <c r="F1580">
        <v>303.66666666666703</v>
      </c>
      <c r="G1580">
        <v>5.0054794520547903</v>
      </c>
      <c r="H1580">
        <v>1</v>
      </c>
      <c r="I1580">
        <v>0</v>
      </c>
      <c r="J1580">
        <v>79.55</v>
      </c>
      <c r="K1580">
        <v>5</v>
      </c>
      <c r="L1580">
        <v>1</v>
      </c>
      <c r="M1580" s="3">
        <v>23.72</v>
      </c>
      <c r="N1580" s="3">
        <v>23.72</v>
      </c>
      <c r="O1580" s="3">
        <v>1</v>
      </c>
      <c r="P1580" s="4">
        <v>67.86</v>
      </c>
      <c r="Q1580">
        <f t="shared" si="96"/>
        <v>678.59999999999991</v>
      </c>
      <c r="R1580">
        <f t="shared" si="97"/>
        <v>610.7399999999999</v>
      </c>
      <c r="S1580">
        <f>VLOOKUP(B1580,Sheet1!B:C,2,0)</f>
        <v>0.10972318993894099</v>
      </c>
      <c r="T1580">
        <f t="shared" si="98"/>
        <v>60.41418433074346</v>
      </c>
      <c r="U1580">
        <f t="shared" si="99"/>
        <v>-67.860000000000014</v>
      </c>
    </row>
    <row r="1581" spans="1:21" x14ac:dyDescent="0.25">
      <c r="A1581">
        <v>1579</v>
      </c>
      <c r="B1581" t="s">
        <v>760</v>
      </c>
      <c r="C1581">
        <v>47775</v>
      </c>
      <c r="D1581">
        <v>0</v>
      </c>
      <c r="E1581">
        <v>2991</v>
      </c>
      <c r="F1581">
        <v>-990.25</v>
      </c>
      <c r="G1581">
        <v>11.0082191780822</v>
      </c>
      <c r="H1581">
        <v>1</v>
      </c>
      <c r="I1581">
        <v>0</v>
      </c>
      <c r="J1581">
        <v>285.39</v>
      </c>
      <c r="K1581">
        <v>11</v>
      </c>
      <c r="L1581">
        <v>1</v>
      </c>
      <c r="M1581" s="3">
        <v>41.19</v>
      </c>
      <c r="N1581" s="3">
        <v>41.19</v>
      </c>
      <c r="O1581" s="3">
        <v>1</v>
      </c>
      <c r="P1581" s="4">
        <v>519.73</v>
      </c>
      <c r="Q1581">
        <f t="shared" si="96"/>
        <v>5197.3</v>
      </c>
      <c r="R1581">
        <f t="shared" si="97"/>
        <v>4677.57</v>
      </c>
      <c r="S1581">
        <f>VLOOKUP(B1581,Sheet1!B:C,2,0)</f>
        <v>4.6652602658134902E-2</v>
      </c>
      <c r="T1581">
        <f t="shared" si="98"/>
        <v>495.48324282048759</v>
      </c>
      <c r="U1581">
        <f t="shared" si="99"/>
        <v>-519.73000000000047</v>
      </c>
    </row>
    <row r="1582" spans="1:21" x14ac:dyDescent="0.25">
      <c r="A1582">
        <v>1580</v>
      </c>
      <c r="B1582" t="s">
        <v>2507</v>
      </c>
      <c r="C1582">
        <v>1065</v>
      </c>
      <c r="D1582">
        <v>1207</v>
      </c>
      <c r="E1582">
        <v>0</v>
      </c>
      <c r="F1582">
        <v>-88.75</v>
      </c>
      <c r="G1582">
        <v>5.0027397260274</v>
      </c>
      <c r="H1582">
        <v>1</v>
      </c>
      <c r="I1582">
        <v>1</v>
      </c>
      <c r="J1582">
        <v>0</v>
      </c>
      <c r="K1582">
        <v>5</v>
      </c>
      <c r="L1582">
        <v>3</v>
      </c>
      <c r="M1582" s="3">
        <v>26.04</v>
      </c>
      <c r="N1582" s="3">
        <v>26.04</v>
      </c>
      <c r="O1582" s="3">
        <v>3</v>
      </c>
      <c r="P1582" s="4">
        <v>11.14</v>
      </c>
      <c r="Q1582">
        <f t="shared" si="96"/>
        <v>111.4</v>
      </c>
      <c r="R1582">
        <f t="shared" si="97"/>
        <v>100.26</v>
      </c>
      <c r="S1582">
        <f>VLOOKUP(B1582,Sheet1!B:C,2,0)</f>
        <v>9.7944556985606002E-2</v>
      </c>
      <c r="T1582">
        <f t="shared" si="98"/>
        <v>10.048897635180349</v>
      </c>
      <c r="U1582">
        <f t="shared" si="99"/>
        <v>-11.14</v>
      </c>
    </row>
    <row r="1583" spans="1:21" x14ac:dyDescent="0.25">
      <c r="A1583">
        <v>1581</v>
      </c>
      <c r="B1583" t="s">
        <v>1277</v>
      </c>
      <c r="C1583">
        <v>75</v>
      </c>
      <c r="D1583">
        <v>0</v>
      </c>
      <c r="E1583">
        <v>11</v>
      </c>
      <c r="F1583">
        <v>4.75</v>
      </c>
      <c r="G1583">
        <v>4.0027397260274</v>
      </c>
      <c r="H1583">
        <v>1</v>
      </c>
      <c r="I1583">
        <v>0</v>
      </c>
      <c r="J1583">
        <v>1.63</v>
      </c>
      <c r="K1583">
        <v>4</v>
      </c>
      <c r="L1583">
        <v>1</v>
      </c>
      <c r="M1583" s="3">
        <v>21.48</v>
      </c>
      <c r="N1583" s="3">
        <v>21.48</v>
      </c>
      <c r="O1583" s="3">
        <v>1</v>
      </c>
      <c r="P1583" s="4">
        <v>1.17</v>
      </c>
      <c r="Q1583">
        <f t="shared" si="96"/>
        <v>11.7</v>
      </c>
      <c r="R1583">
        <f t="shared" si="97"/>
        <v>10.53</v>
      </c>
      <c r="S1583">
        <f>VLOOKUP(B1583,Sheet1!B:C,2,0)</f>
        <v>0.125328536884175</v>
      </c>
      <c r="T1583">
        <f t="shared" si="98"/>
        <v>1.0233656118455152</v>
      </c>
      <c r="U1583">
        <f t="shared" si="99"/>
        <v>-1.17</v>
      </c>
    </row>
    <row r="1584" spans="1:21" x14ac:dyDescent="0.25">
      <c r="A1584">
        <v>1582</v>
      </c>
      <c r="B1584" t="s">
        <v>1426</v>
      </c>
      <c r="C1584">
        <v>28671</v>
      </c>
      <c r="D1584">
        <v>0</v>
      </c>
      <c r="E1584">
        <v>507</v>
      </c>
      <c r="F1584">
        <v>-1882.25</v>
      </c>
      <c r="G1584">
        <v>5.0054794520547903</v>
      </c>
      <c r="H1584">
        <v>1</v>
      </c>
      <c r="I1584">
        <v>0</v>
      </c>
      <c r="J1584">
        <v>0</v>
      </c>
      <c r="K1584">
        <v>5</v>
      </c>
      <c r="L1584">
        <v>2</v>
      </c>
      <c r="M1584" s="3">
        <v>21.48</v>
      </c>
      <c r="N1584" s="3">
        <v>21.48</v>
      </c>
      <c r="O1584" s="3">
        <v>2</v>
      </c>
      <c r="P1584" s="4">
        <v>21.49</v>
      </c>
      <c r="Q1584">
        <f t="shared" si="96"/>
        <v>214.89999999999998</v>
      </c>
      <c r="R1584">
        <f t="shared" si="97"/>
        <v>193.40999999999997</v>
      </c>
      <c r="S1584">
        <f>VLOOKUP(B1584,Sheet1!B:C,2,0)</f>
        <v>0.10321291998304399</v>
      </c>
      <c r="T1584">
        <f t="shared" si="98"/>
        <v>19.271954349564382</v>
      </c>
      <c r="U1584">
        <f t="shared" si="99"/>
        <v>-21.490000000000009</v>
      </c>
    </row>
    <row r="1585" spans="1:21" x14ac:dyDescent="0.25">
      <c r="A1585">
        <v>1583</v>
      </c>
      <c r="B1585" s="1" t="s">
        <v>1432</v>
      </c>
      <c r="C1585">
        <v>31355</v>
      </c>
      <c r="D1585">
        <v>0</v>
      </c>
      <c r="E1585">
        <v>3827</v>
      </c>
      <c r="F1585">
        <v>1214.0833333333301</v>
      </c>
      <c r="G1585">
        <v>7.0054794520547903</v>
      </c>
      <c r="H1585">
        <v>1</v>
      </c>
      <c r="I1585">
        <v>0</v>
      </c>
      <c r="J1585">
        <v>368.62</v>
      </c>
      <c r="K1585">
        <v>6</v>
      </c>
      <c r="L1585">
        <v>1</v>
      </c>
      <c r="M1585" s="3">
        <v>21.6</v>
      </c>
      <c r="N1585" s="3">
        <v>21.6</v>
      </c>
      <c r="O1585" s="3">
        <v>1</v>
      </c>
      <c r="P1585" s="4">
        <v>325.64</v>
      </c>
      <c r="Q1585">
        <f t="shared" si="96"/>
        <v>3256.3999999999996</v>
      </c>
      <c r="R1585">
        <f t="shared" si="97"/>
        <v>2930.7599999999998</v>
      </c>
      <c r="S1585">
        <f>VLOOKUP(B1585,Sheet1!B:C,2,0)</f>
        <v>8.4397704361206694E-2</v>
      </c>
      <c r="T1585">
        <f t="shared" si="98"/>
        <v>298.15673155181662</v>
      </c>
      <c r="U1585">
        <f t="shared" si="99"/>
        <v>-325.63999999999987</v>
      </c>
    </row>
    <row r="1586" spans="1:21" x14ac:dyDescent="0.25">
      <c r="A1586">
        <v>1584</v>
      </c>
      <c r="B1586" t="s">
        <v>1324</v>
      </c>
      <c r="C1586">
        <v>99753</v>
      </c>
      <c r="D1586">
        <v>0</v>
      </c>
      <c r="E1586">
        <v>10958</v>
      </c>
      <c r="F1586">
        <v>2645.25</v>
      </c>
      <c r="G1586">
        <v>4.7150684931506897</v>
      </c>
      <c r="H1586">
        <v>1</v>
      </c>
      <c r="I1586">
        <v>0</v>
      </c>
      <c r="J1586">
        <v>1317.04</v>
      </c>
      <c r="K1586">
        <v>4</v>
      </c>
      <c r="L1586">
        <v>1</v>
      </c>
      <c r="M1586" s="3">
        <v>87.66</v>
      </c>
      <c r="N1586" s="3">
        <v>87.66</v>
      </c>
      <c r="O1586" s="3">
        <v>1</v>
      </c>
      <c r="P1586" s="4">
        <v>981.77</v>
      </c>
      <c r="Q1586">
        <f t="shared" si="96"/>
        <v>9817.6999999999989</v>
      </c>
      <c r="R1586">
        <f t="shared" si="97"/>
        <v>8835.9299999999985</v>
      </c>
      <c r="S1586">
        <f>VLOOKUP(B1586,Sheet1!B:C,2,0)</f>
        <v>0.12578875725038799</v>
      </c>
      <c r="T1586">
        <f t="shared" si="98"/>
        <v>858.27437179428659</v>
      </c>
      <c r="U1586">
        <f t="shared" si="99"/>
        <v>-981.77000000000044</v>
      </c>
    </row>
    <row r="1587" spans="1:21" x14ac:dyDescent="0.25">
      <c r="A1587">
        <v>1585</v>
      </c>
      <c r="B1587" t="s">
        <v>581</v>
      </c>
      <c r="C1587">
        <v>491</v>
      </c>
      <c r="D1587">
        <v>0</v>
      </c>
      <c r="E1587">
        <v>0</v>
      </c>
      <c r="F1587">
        <v>-40.9166666666667</v>
      </c>
      <c r="G1587">
        <v>5.0054794520547903</v>
      </c>
      <c r="H1587">
        <v>1</v>
      </c>
      <c r="I1587">
        <v>0</v>
      </c>
      <c r="J1587">
        <v>0</v>
      </c>
      <c r="K1587">
        <v>4</v>
      </c>
      <c r="L1587">
        <v>1</v>
      </c>
      <c r="M1587" s="3">
        <v>24.62</v>
      </c>
      <c r="N1587" s="3">
        <v>24.62</v>
      </c>
      <c r="O1587" s="3">
        <v>1</v>
      </c>
      <c r="P1587" s="4">
        <v>8.2100000000000009</v>
      </c>
      <c r="Q1587">
        <f t="shared" si="96"/>
        <v>82.100000000000009</v>
      </c>
      <c r="R1587">
        <f t="shared" si="97"/>
        <v>73.890000000000015</v>
      </c>
      <c r="S1587">
        <f>VLOOKUP(B1587,Sheet1!B:C,2,0)</f>
        <v>0.10909501978870099</v>
      </c>
      <c r="T1587">
        <f t="shared" si="98"/>
        <v>7.3143298875347655</v>
      </c>
      <c r="U1587">
        <f t="shared" si="99"/>
        <v>-8.2099999999999937</v>
      </c>
    </row>
    <row r="1588" spans="1:21" x14ac:dyDescent="0.25">
      <c r="A1588">
        <v>1586</v>
      </c>
      <c r="B1588" t="s">
        <v>1030</v>
      </c>
      <c r="C1588">
        <v>38468</v>
      </c>
      <c r="D1588">
        <v>0</v>
      </c>
      <c r="E1588">
        <v>2292</v>
      </c>
      <c r="F1588">
        <v>-913.66666666666697</v>
      </c>
      <c r="G1588">
        <v>4.0027397260274</v>
      </c>
      <c r="H1588">
        <v>1</v>
      </c>
      <c r="I1588">
        <v>0</v>
      </c>
      <c r="J1588">
        <v>334.71</v>
      </c>
      <c r="K1588">
        <v>4</v>
      </c>
      <c r="L1588">
        <v>1</v>
      </c>
      <c r="M1588" s="3">
        <v>33.840000000000003</v>
      </c>
      <c r="N1588" s="3">
        <v>33.840000000000003</v>
      </c>
      <c r="O1588" s="3">
        <v>1</v>
      </c>
      <c r="P1588" s="4">
        <v>550.91999999999996</v>
      </c>
      <c r="Q1588">
        <f t="shared" si="96"/>
        <v>5509.1999999999989</v>
      </c>
      <c r="R1588">
        <f t="shared" si="97"/>
        <v>4958.2799999999988</v>
      </c>
      <c r="S1588">
        <f>VLOOKUP(B1588,Sheet1!B:C,2,0)</f>
        <v>0.128821182705948</v>
      </c>
      <c r="T1588">
        <f t="shared" si="98"/>
        <v>479.94983402363908</v>
      </c>
      <c r="U1588">
        <f t="shared" si="99"/>
        <v>-550.92000000000007</v>
      </c>
    </row>
    <row r="1589" spans="1:21" x14ac:dyDescent="0.25">
      <c r="A1589">
        <v>1587</v>
      </c>
      <c r="B1589" t="s">
        <v>595</v>
      </c>
      <c r="C1589">
        <v>7721</v>
      </c>
      <c r="D1589">
        <v>0</v>
      </c>
      <c r="E1589">
        <v>2012</v>
      </c>
      <c r="F1589">
        <v>1368.5833333333301</v>
      </c>
      <c r="G1589">
        <v>4.0493150684931498</v>
      </c>
      <c r="H1589">
        <v>1</v>
      </c>
      <c r="I1589">
        <v>0</v>
      </c>
      <c r="J1589">
        <v>297.62</v>
      </c>
      <c r="K1589">
        <v>3</v>
      </c>
      <c r="L1589">
        <v>1</v>
      </c>
      <c r="M1589" s="3">
        <v>26.04</v>
      </c>
      <c r="N1589" s="3">
        <v>26.04</v>
      </c>
      <c r="O1589" s="3">
        <v>1</v>
      </c>
      <c r="P1589" s="4">
        <v>84.1</v>
      </c>
      <c r="Q1589">
        <f t="shared" si="96"/>
        <v>840.99999999999989</v>
      </c>
      <c r="R1589">
        <f t="shared" si="97"/>
        <v>756.89999999999986</v>
      </c>
      <c r="S1589">
        <f>VLOOKUP(B1589,Sheet1!B:C,2,0)</f>
        <v>0.12762731210801301</v>
      </c>
      <c r="T1589">
        <f t="shared" si="98"/>
        <v>73.366543051716093</v>
      </c>
      <c r="U1589">
        <f t="shared" si="99"/>
        <v>-84.100000000000023</v>
      </c>
    </row>
    <row r="1590" spans="1:21" x14ac:dyDescent="0.25">
      <c r="A1590">
        <v>1588</v>
      </c>
      <c r="B1590" t="s">
        <v>236</v>
      </c>
      <c r="C1590">
        <v>30491</v>
      </c>
      <c r="D1590">
        <v>4392</v>
      </c>
      <c r="E1590">
        <v>3535</v>
      </c>
      <c r="F1590">
        <v>994.08333333333303</v>
      </c>
      <c r="G1590">
        <v>7.0054794520547903</v>
      </c>
      <c r="H1590">
        <v>1</v>
      </c>
      <c r="I1590">
        <v>1</v>
      </c>
      <c r="J1590">
        <v>192.75</v>
      </c>
      <c r="K1590">
        <v>7</v>
      </c>
      <c r="L1590">
        <v>2</v>
      </c>
      <c r="M1590" s="3">
        <v>11.54</v>
      </c>
      <c r="N1590" s="3">
        <v>11.54</v>
      </c>
      <c r="O1590" s="3">
        <v>2</v>
      </c>
      <c r="P1590" s="4">
        <v>217.7</v>
      </c>
      <c r="Q1590">
        <f t="shared" si="96"/>
        <v>2176.9999999999995</v>
      </c>
      <c r="R1590">
        <f t="shared" si="97"/>
        <v>1959.2999999999995</v>
      </c>
      <c r="S1590">
        <f>VLOOKUP(B1590,Sheet1!B:C,2,0)</f>
        <v>7.8069814725250403E-2</v>
      </c>
      <c r="T1590">
        <f t="shared" si="98"/>
        <v>200.70420133431298</v>
      </c>
      <c r="U1590">
        <f t="shared" si="99"/>
        <v>-217.70000000000005</v>
      </c>
    </row>
    <row r="1591" spans="1:21" x14ac:dyDescent="0.25">
      <c r="A1591">
        <v>1589</v>
      </c>
      <c r="B1591" t="s">
        <v>848</v>
      </c>
      <c r="C1591">
        <v>259298</v>
      </c>
      <c r="D1591">
        <v>0</v>
      </c>
      <c r="E1591">
        <v>30046</v>
      </c>
      <c r="F1591">
        <v>8437.8333333333303</v>
      </c>
      <c r="G1591">
        <v>5.0054794520547903</v>
      </c>
      <c r="H1591">
        <v>1</v>
      </c>
      <c r="I1591">
        <v>0</v>
      </c>
      <c r="J1591">
        <v>95.05</v>
      </c>
      <c r="K1591">
        <v>5</v>
      </c>
      <c r="L1591">
        <v>1</v>
      </c>
      <c r="M1591" s="3">
        <v>62.44</v>
      </c>
      <c r="N1591" s="3">
        <v>62.44</v>
      </c>
      <c r="O1591" s="3">
        <v>1</v>
      </c>
      <c r="P1591" s="4">
        <v>123.27</v>
      </c>
      <c r="Q1591">
        <f t="shared" si="96"/>
        <v>1232.6999999999998</v>
      </c>
      <c r="R1591">
        <f t="shared" si="97"/>
        <v>1109.4299999999998</v>
      </c>
      <c r="S1591">
        <f>VLOOKUP(B1591,Sheet1!B:C,2,0)</f>
        <v>9.7758386837587002E-2</v>
      </c>
      <c r="T1591">
        <f t="shared" si="98"/>
        <v>111.21932365453065</v>
      </c>
      <c r="U1591">
        <f t="shared" si="99"/>
        <v>-123.26999999999998</v>
      </c>
    </row>
    <row r="1592" spans="1:21" x14ac:dyDescent="0.25">
      <c r="A1592">
        <v>1590</v>
      </c>
      <c r="B1592" t="s">
        <v>2870</v>
      </c>
      <c r="C1592">
        <v>3155</v>
      </c>
      <c r="D1592">
        <v>0</v>
      </c>
      <c r="E1592">
        <v>0</v>
      </c>
      <c r="F1592">
        <v>-262.91666666666703</v>
      </c>
      <c r="G1592">
        <v>4.0821917808219199</v>
      </c>
      <c r="H1592">
        <v>1</v>
      </c>
      <c r="I1592">
        <v>0</v>
      </c>
      <c r="J1592">
        <v>0</v>
      </c>
      <c r="K1592">
        <v>4</v>
      </c>
      <c r="L1592">
        <v>1</v>
      </c>
      <c r="M1592" s="3">
        <v>17.62</v>
      </c>
      <c r="N1592" s="3">
        <v>17.62</v>
      </c>
      <c r="O1592" s="3">
        <v>1</v>
      </c>
      <c r="P1592" s="4">
        <v>48.1</v>
      </c>
      <c r="Q1592">
        <f t="shared" si="96"/>
        <v>481</v>
      </c>
      <c r="R1592">
        <f t="shared" si="97"/>
        <v>432.9</v>
      </c>
      <c r="S1592">
        <f>VLOOKUP(B1592,Sheet1!B:C,2,0)</f>
        <v>0.12395478729781401</v>
      </c>
      <c r="T1592">
        <f t="shared" si="98"/>
        <v>42.137774730975153</v>
      </c>
      <c r="U1592">
        <f t="shared" si="99"/>
        <v>-48.100000000000023</v>
      </c>
    </row>
    <row r="1593" spans="1:21" x14ac:dyDescent="0.25">
      <c r="A1593">
        <v>1591</v>
      </c>
      <c r="B1593" t="s">
        <v>391</v>
      </c>
      <c r="C1593">
        <v>11715</v>
      </c>
      <c r="D1593">
        <v>0</v>
      </c>
      <c r="E1593">
        <v>1070</v>
      </c>
      <c r="F1593">
        <v>93.75</v>
      </c>
      <c r="G1593">
        <v>4.0027397260274</v>
      </c>
      <c r="H1593">
        <v>1</v>
      </c>
      <c r="I1593">
        <v>0</v>
      </c>
      <c r="J1593">
        <v>102.07</v>
      </c>
      <c r="K1593">
        <v>4</v>
      </c>
      <c r="L1593">
        <v>1</v>
      </c>
      <c r="M1593" s="3">
        <v>23.55</v>
      </c>
      <c r="N1593" s="3">
        <v>23.55</v>
      </c>
      <c r="O1593" s="3">
        <v>1</v>
      </c>
      <c r="P1593" s="4">
        <v>145.53</v>
      </c>
      <c r="Q1593">
        <f t="shared" si="96"/>
        <v>1455.3</v>
      </c>
      <c r="R1593">
        <f t="shared" si="97"/>
        <v>1309.77</v>
      </c>
      <c r="S1593">
        <f>VLOOKUP(B1593,Sheet1!B:C,2,0)</f>
        <v>0.12619011740727501</v>
      </c>
      <c r="T1593">
        <f t="shared" si="98"/>
        <v>127.16555221371927</v>
      </c>
      <c r="U1593">
        <f t="shared" si="99"/>
        <v>-145.52999999999997</v>
      </c>
    </row>
    <row r="1594" spans="1:21" x14ac:dyDescent="0.25">
      <c r="A1594">
        <v>1592</v>
      </c>
      <c r="B1594" t="s">
        <v>3092</v>
      </c>
      <c r="C1594">
        <v>136611</v>
      </c>
      <c r="D1594">
        <v>0</v>
      </c>
      <c r="E1594">
        <v>10864</v>
      </c>
      <c r="F1594">
        <v>-520.25</v>
      </c>
      <c r="G1594">
        <v>5.0054794520547903</v>
      </c>
      <c r="H1594">
        <v>1</v>
      </c>
      <c r="I1594">
        <v>0</v>
      </c>
      <c r="J1594">
        <v>37.299999999999997</v>
      </c>
      <c r="K1594">
        <v>4</v>
      </c>
      <c r="L1594">
        <v>1</v>
      </c>
      <c r="M1594" s="3">
        <v>35.200000000000003</v>
      </c>
      <c r="N1594" s="3">
        <v>35.200000000000003</v>
      </c>
      <c r="O1594" s="3">
        <v>1</v>
      </c>
      <c r="P1594" s="4">
        <v>104.53</v>
      </c>
      <c r="Q1594">
        <f t="shared" si="96"/>
        <v>1045.3</v>
      </c>
      <c r="R1594">
        <f t="shared" si="97"/>
        <v>940.77</v>
      </c>
      <c r="S1594">
        <f>VLOOKUP(B1594,Sheet1!B:C,2,0)</f>
        <v>0.10490298077873</v>
      </c>
      <c r="T1594">
        <f t="shared" si="98"/>
        <v>93.564491419199342</v>
      </c>
      <c r="U1594">
        <f t="shared" si="99"/>
        <v>-104.52999999999997</v>
      </c>
    </row>
    <row r="1595" spans="1:21" x14ac:dyDescent="0.25">
      <c r="A1595">
        <v>1593</v>
      </c>
      <c r="B1595" t="s">
        <v>3182</v>
      </c>
      <c r="C1595">
        <v>4939487</v>
      </c>
      <c r="D1595">
        <v>1860052</v>
      </c>
      <c r="E1595">
        <v>426460</v>
      </c>
      <c r="F1595">
        <v>14836.083333333299</v>
      </c>
      <c r="G1595">
        <v>4.8109589041095902</v>
      </c>
      <c r="H1595">
        <v>1</v>
      </c>
      <c r="I1595">
        <v>1</v>
      </c>
      <c r="J1595">
        <v>675.18</v>
      </c>
      <c r="K1595">
        <v>4</v>
      </c>
      <c r="L1595">
        <v>2</v>
      </c>
      <c r="M1595" s="3">
        <v>0</v>
      </c>
      <c r="N1595" s="3">
        <v>0</v>
      </c>
      <c r="O1595" s="3">
        <v>2</v>
      </c>
      <c r="P1595" s="4">
        <v>430.29</v>
      </c>
      <c r="Q1595">
        <f t="shared" si="96"/>
        <v>4302.8999999999996</v>
      </c>
      <c r="R1595">
        <f t="shared" si="97"/>
        <v>3872.6099999999997</v>
      </c>
      <c r="S1595">
        <f>VLOOKUP(B1595,Sheet1!B:C,2,0)</f>
        <v>3.0011120641924602E-3</v>
      </c>
      <c r="T1595">
        <f t="shared" si="98"/>
        <v>428.99865148989863</v>
      </c>
      <c r="U1595">
        <f t="shared" si="99"/>
        <v>-430.28999999999996</v>
      </c>
    </row>
    <row r="1596" spans="1:21" x14ac:dyDescent="0.25">
      <c r="A1596">
        <v>1594</v>
      </c>
      <c r="B1596" s="1" t="s">
        <v>2164</v>
      </c>
      <c r="C1596">
        <v>1921</v>
      </c>
      <c r="D1596">
        <v>0</v>
      </c>
      <c r="E1596">
        <v>98</v>
      </c>
      <c r="F1596">
        <v>-62.0833333333333</v>
      </c>
      <c r="G1596">
        <v>6.0054794520547903</v>
      </c>
      <c r="H1596">
        <v>1</v>
      </c>
      <c r="I1596">
        <v>0</v>
      </c>
      <c r="J1596">
        <v>9.39</v>
      </c>
      <c r="K1596">
        <v>6</v>
      </c>
      <c r="L1596">
        <v>1</v>
      </c>
      <c r="M1596" s="3">
        <v>35.85</v>
      </c>
      <c r="N1596" s="3">
        <v>35.85</v>
      </c>
      <c r="O1596" s="3">
        <v>1</v>
      </c>
      <c r="P1596" s="4">
        <v>25.15</v>
      </c>
      <c r="Q1596">
        <f t="shared" si="96"/>
        <v>251.49999999999997</v>
      </c>
      <c r="R1596">
        <f t="shared" si="97"/>
        <v>226.34999999999997</v>
      </c>
      <c r="S1596">
        <f>VLOOKUP(B1596,Sheet1!B:C,2,0)</f>
        <v>9.4849780693055399E-2</v>
      </c>
      <c r="T1596">
        <f t="shared" si="98"/>
        <v>22.764528015569656</v>
      </c>
      <c r="U1596">
        <f t="shared" si="99"/>
        <v>-25.150000000000006</v>
      </c>
    </row>
    <row r="1597" spans="1:21" x14ac:dyDescent="0.25">
      <c r="A1597">
        <v>1595</v>
      </c>
      <c r="B1597" t="s">
        <v>2955</v>
      </c>
      <c r="C1597">
        <v>16157</v>
      </c>
      <c r="D1597">
        <v>0</v>
      </c>
      <c r="E1597">
        <v>2657</v>
      </c>
      <c r="F1597">
        <v>1310.5833333333301</v>
      </c>
      <c r="G1597">
        <v>7.0054794520547903</v>
      </c>
      <c r="H1597">
        <v>1</v>
      </c>
      <c r="I1597">
        <v>0</v>
      </c>
      <c r="J1597">
        <v>76.89</v>
      </c>
      <c r="K1597">
        <v>6</v>
      </c>
      <c r="L1597">
        <v>1</v>
      </c>
      <c r="M1597" s="3">
        <v>10.08</v>
      </c>
      <c r="N1597" s="3">
        <v>10.08</v>
      </c>
      <c r="O1597" s="3">
        <v>1</v>
      </c>
      <c r="P1597" s="4">
        <v>33.049999999999997</v>
      </c>
      <c r="Q1597">
        <f t="shared" si="96"/>
        <v>330.49999999999994</v>
      </c>
      <c r="R1597">
        <f t="shared" si="97"/>
        <v>297.44999999999993</v>
      </c>
      <c r="S1597">
        <f>VLOOKUP(B1597,Sheet1!B:C,2,0)</f>
        <v>8.2011925345999506E-2</v>
      </c>
      <c r="T1597">
        <f t="shared" si="98"/>
        <v>30.339505867314713</v>
      </c>
      <c r="U1597">
        <f t="shared" si="99"/>
        <v>-33.050000000000011</v>
      </c>
    </row>
    <row r="1598" spans="1:21" x14ac:dyDescent="0.25">
      <c r="A1598">
        <v>1596</v>
      </c>
      <c r="B1598" s="1" t="s">
        <v>3657</v>
      </c>
      <c r="C1598">
        <v>187481</v>
      </c>
      <c r="D1598">
        <v>0</v>
      </c>
      <c r="E1598">
        <v>25635</v>
      </c>
      <c r="F1598">
        <v>10011.583333333299</v>
      </c>
      <c r="G1598">
        <v>5.0054794520547903</v>
      </c>
      <c r="H1598">
        <v>1</v>
      </c>
      <c r="I1598">
        <v>0</v>
      </c>
      <c r="J1598">
        <v>703.24</v>
      </c>
      <c r="K1598">
        <v>5</v>
      </c>
      <c r="L1598">
        <v>1</v>
      </c>
      <c r="M1598" s="3">
        <v>9.0399999999999991</v>
      </c>
      <c r="N1598" s="3">
        <v>9.0399999999999991</v>
      </c>
      <c r="O1598" s="3">
        <v>1</v>
      </c>
      <c r="P1598" s="4">
        <v>493.34</v>
      </c>
      <c r="Q1598">
        <f t="shared" si="96"/>
        <v>4933.3999999999996</v>
      </c>
      <c r="R1598">
        <f t="shared" si="97"/>
        <v>4440.0599999999995</v>
      </c>
      <c r="S1598">
        <f>VLOOKUP(B1598,Sheet1!B:C,2,0)</f>
        <v>0.106541379755279</v>
      </c>
      <c r="T1598">
        <f t="shared" si="98"/>
        <v>440.77887571153065</v>
      </c>
      <c r="U1598">
        <f t="shared" si="99"/>
        <v>-493.34000000000015</v>
      </c>
    </row>
    <row r="1599" spans="1:21" x14ac:dyDescent="0.25">
      <c r="A1599">
        <v>1597</v>
      </c>
      <c r="B1599" t="s">
        <v>3757</v>
      </c>
      <c r="C1599">
        <v>3259</v>
      </c>
      <c r="D1599">
        <v>0</v>
      </c>
      <c r="E1599">
        <v>429</v>
      </c>
      <c r="F1599">
        <v>157.416666666667</v>
      </c>
      <c r="G1599">
        <v>5.0054794520547903</v>
      </c>
      <c r="H1599">
        <v>1</v>
      </c>
      <c r="I1599">
        <v>0</v>
      </c>
      <c r="J1599">
        <v>62.8</v>
      </c>
      <c r="K1599">
        <v>4</v>
      </c>
      <c r="L1599">
        <v>1</v>
      </c>
      <c r="M1599" s="3">
        <v>33.119999999999997</v>
      </c>
      <c r="N1599" s="3">
        <v>33.119999999999997</v>
      </c>
      <c r="O1599" s="3">
        <v>1</v>
      </c>
      <c r="P1599" s="4">
        <v>50.36</v>
      </c>
      <c r="Q1599">
        <f t="shared" si="96"/>
        <v>503.59999999999997</v>
      </c>
      <c r="R1599">
        <f t="shared" si="97"/>
        <v>453.23999999999995</v>
      </c>
      <c r="S1599">
        <f>VLOOKUP(B1599,Sheet1!B:C,2,0)</f>
        <v>0.109673843817834</v>
      </c>
      <c r="T1599">
        <f t="shared" si="98"/>
        <v>44.836825225333882</v>
      </c>
      <c r="U1599">
        <f t="shared" si="99"/>
        <v>-50.360000000000014</v>
      </c>
    </row>
    <row r="1600" spans="1:21" x14ac:dyDescent="0.25">
      <c r="A1600">
        <v>1598</v>
      </c>
      <c r="B1600" t="s">
        <v>3560</v>
      </c>
      <c r="C1600">
        <v>7303</v>
      </c>
      <c r="D1600">
        <v>0</v>
      </c>
      <c r="E1600">
        <v>876</v>
      </c>
      <c r="F1600">
        <v>267.41666666666703</v>
      </c>
      <c r="G1600">
        <v>7.7589041095890403</v>
      </c>
      <c r="H1600">
        <v>1</v>
      </c>
      <c r="I1600">
        <v>0</v>
      </c>
      <c r="J1600">
        <v>76.540000000000006</v>
      </c>
      <c r="K1600">
        <v>7</v>
      </c>
      <c r="L1600">
        <v>1</v>
      </c>
      <c r="M1600" s="3">
        <v>-2.6</v>
      </c>
      <c r="N1600" s="3">
        <v>-2.6</v>
      </c>
      <c r="O1600" s="3">
        <v>1</v>
      </c>
      <c r="P1600" s="4">
        <v>79.73</v>
      </c>
      <c r="Q1600">
        <f t="shared" si="96"/>
        <v>797.3</v>
      </c>
      <c r="R1600">
        <f t="shared" si="97"/>
        <v>717.56999999999994</v>
      </c>
      <c r="S1600">
        <f>VLOOKUP(B1600,Sheet1!B:C,2,0)</f>
        <v>7.4101070148488504E-2</v>
      </c>
      <c r="T1600">
        <f t="shared" si="98"/>
        <v>73.821921677061013</v>
      </c>
      <c r="U1600">
        <f t="shared" si="99"/>
        <v>-79.730000000000018</v>
      </c>
    </row>
    <row r="1601" spans="1:21" x14ac:dyDescent="0.25">
      <c r="A1601">
        <v>1599</v>
      </c>
      <c r="B1601" t="s">
        <v>3456</v>
      </c>
      <c r="C1601">
        <v>92207</v>
      </c>
      <c r="D1601">
        <v>0</v>
      </c>
      <c r="E1601">
        <v>8136</v>
      </c>
      <c r="F1601">
        <v>452.08333333333297</v>
      </c>
      <c r="G1601">
        <v>6.0054794520547903</v>
      </c>
      <c r="H1601">
        <v>1</v>
      </c>
      <c r="I1601">
        <v>0</v>
      </c>
      <c r="J1601">
        <v>791.94</v>
      </c>
      <c r="K1601">
        <v>6</v>
      </c>
      <c r="L1601">
        <v>1</v>
      </c>
      <c r="M1601" s="3">
        <v>19.21</v>
      </c>
      <c r="N1601" s="3">
        <v>19.21</v>
      </c>
      <c r="O1601" s="3">
        <v>1</v>
      </c>
      <c r="P1601" s="4">
        <v>959.89</v>
      </c>
      <c r="Q1601">
        <f t="shared" si="96"/>
        <v>9598.9</v>
      </c>
      <c r="R1601">
        <f t="shared" si="97"/>
        <v>8639.01</v>
      </c>
      <c r="S1601">
        <f>VLOOKUP(B1601,Sheet1!B:C,2,0)</f>
        <v>0.100308747243965</v>
      </c>
      <c r="T1601">
        <f t="shared" si="98"/>
        <v>863.60463660799041</v>
      </c>
      <c r="U1601">
        <f t="shared" si="99"/>
        <v>-959.88999999999942</v>
      </c>
    </row>
    <row r="1602" spans="1:21" x14ac:dyDescent="0.25">
      <c r="A1602">
        <v>1600</v>
      </c>
      <c r="B1602" t="s">
        <v>1653</v>
      </c>
      <c r="C1602">
        <v>9136</v>
      </c>
      <c r="D1602">
        <v>0</v>
      </c>
      <c r="E1602">
        <v>787</v>
      </c>
      <c r="F1602">
        <v>25.6666666666666</v>
      </c>
      <c r="G1602">
        <v>6.0054794520547903</v>
      </c>
      <c r="H1602">
        <v>1</v>
      </c>
      <c r="I1602">
        <v>0</v>
      </c>
      <c r="J1602">
        <v>81.67</v>
      </c>
      <c r="K1602">
        <v>5</v>
      </c>
      <c r="L1602">
        <v>1</v>
      </c>
      <c r="M1602" s="3">
        <v>30.76</v>
      </c>
      <c r="N1602" s="3">
        <v>30.76</v>
      </c>
      <c r="O1602" s="3">
        <v>1</v>
      </c>
      <c r="P1602" s="4">
        <v>123.12</v>
      </c>
      <c r="Q1602">
        <f t="shared" si="96"/>
        <v>1231.2</v>
      </c>
      <c r="R1602">
        <f t="shared" si="97"/>
        <v>1108.08</v>
      </c>
      <c r="S1602">
        <f>VLOOKUP(B1602,Sheet1!B:C,2,0)</f>
        <v>9.5363226932681094E-2</v>
      </c>
      <c r="T1602">
        <f t="shared" si="98"/>
        <v>111.37887950004831</v>
      </c>
      <c r="U1602">
        <f t="shared" si="99"/>
        <v>-123.12000000000012</v>
      </c>
    </row>
    <row r="1603" spans="1:21" x14ac:dyDescent="0.25">
      <c r="A1603">
        <v>1601</v>
      </c>
      <c r="B1603" t="s">
        <v>1418</v>
      </c>
      <c r="C1603">
        <v>223973</v>
      </c>
      <c r="D1603">
        <v>0</v>
      </c>
      <c r="E1603">
        <v>8967</v>
      </c>
      <c r="F1603">
        <v>-9697.4166666666697</v>
      </c>
      <c r="G1603">
        <v>6.0027397260274</v>
      </c>
      <c r="H1603">
        <v>1</v>
      </c>
      <c r="I1603">
        <v>0</v>
      </c>
      <c r="J1603">
        <v>628.6</v>
      </c>
      <c r="K1603">
        <v>6</v>
      </c>
      <c r="L1603">
        <v>1</v>
      </c>
      <c r="M1603" s="3">
        <v>-12.81</v>
      </c>
      <c r="N1603" s="3">
        <v>-12.81</v>
      </c>
      <c r="O1603" s="3">
        <v>1</v>
      </c>
      <c r="P1603" s="4">
        <v>1163.03</v>
      </c>
      <c r="Q1603">
        <f t="shared" si="96"/>
        <v>11630.3</v>
      </c>
      <c r="R1603">
        <f t="shared" si="97"/>
        <v>10467.269999999999</v>
      </c>
      <c r="S1603">
        <f>VLOOKUP(B1603,Sheet1!B:C,2,0)</f>
        <v>9.8187925334269996E-2</v>
      </c>
      <c r="T1603">
        <f t="shared" si="98"/>
        <v>1048.8344971984839</v>
      </c>
      <c r="U1603">
        <f t="shared" si="99"/>
        <v>-1163.0300000000007</v>
      </c>
    </row>
    <row r="1604" spans="1:21" x14ac:dyDescent="0.25">
      <c r="A1604">
        <v>1602</v>
      </c>
      <c r="B1604" t="s">
        <v>2705</v>
      </c>
      <c r="C1604">
        <v>9070</v>
      </c>
      <c r="D1604">
        <v>0</v>
      </c>
      <c r="E1604">
        <v>1560</v>
      </c>
      <c r="F1604">
        <v>804.16666666666697</v>
      </c>
      <c r="G1604">
        <v>7.0164383561643797</v>
      </c>
      <c r="H1604">
        <v>1</v>
      </c>
      <c r="I1604">
        <v>0</v>
      </c>
      <c r="J1604">
        <v>259.3</v>
      </c>
      <c r="K1604">
        <v>6</v>
      </c>
      <c r="L1604">
        <v>2</v>
      </c>
      <c r="M1604" s="3">
        <v>24.24</v>
      </c>
      <c r="N1604" s="3">
        <v>24.24</v>
      </c>
      <c r="O1604" s="3">
        <v>2</v>
      </c>
      <c r="P1604" s="4">
        <v>50.74</v>
      </c>
      <c r="Q1604">
        <f t="shared" si="96"/>
        <v>507.4</v>
      </c>
      <c r="R1604">
        <f t="shared" si="97"/>
        <v>456.65999999999997</v>
      </c>
      <c r="S1604">
        <f>VLOOKUP(B1604,Sheet1!B:C,2,0)</f>
        <v>7.9508230071615699E-2</v>
      </c>
      <c r="T1604">
        <f t="shared" si="98"/>
        <v>46.705752406166219</v>
      </c>
      <c r="U1604">
        <f t="shared" si="99"/>
        <v>-50.740000000000009</v>
      </c>
    </row>
    <row r="1605" spans="1:21" x14ac:dyDescent="0.25">
      <c r="A1605">
        <v>1603</v>
      </c>
      <c r="B1605" t="s">
        <v>1161</v>
      </c>
      <c r="C1605">
        <v>40160</v>
      </c>
      <c r="D1605">
        <v>0</v>
      </c>
      <c r="E1605">
        <v>0</v>
      </c>
      <c r="F1605">
        <v>-3346.6666666666702</v>
      </c>
      <c r="G1605">
        <v>7.0054794520547903</v>
      </c>
      <c r="H1605">
        <v>1</v>
      </c>
      <c r="I1605">
        <v>0</v>
      </c>
      <c r="J1605">
        <v>0</v>
      </c>
      <c r="K1605">
        <v>6</v>
      </c>
      <c r="L1605">
        <v>1</v>
      </c>
      <c r="M1605" s="3">
        <v>5</v>
      </c>
      <c r="N1605" s="3">
        <v>5</v>
      </c>
      <c r="O1605" s="3">
        <v>1</v>
      </c>
      <c r="P1605" s="4">
        <v>490.6</v>
      </c>
      <c r="Q1605">
        <f t="shared" si="96"/>
        <v>4906</v>
      </c>
      <c r="R1605">
        <f t="shared" si="97"/>
        <v>4415.3999999999996</v>
      </c>
      <c r="S1605">
        <f>VLOOKUP(B1605,Sheet1!B:C,2,0)</f>
        <v>8.21815506159254E-2</v>
      </c>
      <c r="T1605">
        <f t="shared" si="98"/>
        <v>450.28173126782701</v>
      </c>
      <c r="U1605">
        <f t="shared" si="99"/>
        <v>-490.60000000000036</v>
      </c>
    </row>
    <row r="1606" spans="1:21" x14ac:dyDescent="0.25">
      <c r="A1606">
        <v>1604</v>
      </c>
      <c r="B1606" t="s">
        <v>3045</v>
      </c>
      <c r="C1606">
        <v>7234</v>
      </c>
      <c r="D1606">
        <v>0</v>
      </c>
      <c r="E1606">
        <v>1394</v>
      </c>
      <c r="F1606">
        <v>791.16666666666697</v>
      </c>
      <c r="G1606">
        <v>4.0027397260274</v>
      </c>
      <c r="H1606">
        <v>1</v>
      </c>
      <c r="I1606">
        <v>0</v>
      </c>
      <c r="J1606">
        <v>201.54</v>
      </c>
      <c r="K1606">
        <v>4</v>
      </c>
      <c r="L1606">
        <v>1</v>
      </c>
      <c r="M1606" s="3">
        <v>14.64</v>
      </c>
      <c r="N1606" s="3">
        <v>14.64</v>
      </c>
      <c r="O1606" s="3">
        <v>1</v>
      </c>
      <c r="P1606" s="4">
        <v>96.48</v>
      </c>
      <c r="Q1606">
        <f t="shared" ref="Q1606:Q1669" si="100">P1606/0.1</f>
        <v>964.8</v>
      </c>
      <c r="R1606">
        <f t="shared" ref="R1606:R1669" si="101">Q1606-P1606</f>
        <v>868.31999999999994</v>
      </c>
      <c r="S1606">
        <f>VLOOKUP(B1606,Sheet1!B:C,2,0)</f>
        <v>0.127407985410631</v>
      </c>
      <c r="T1606">
        <f t="shared" ref="T1606:T1669" si="102">(1-S1606)*P1606</f>
        <v>84.187677567582327</v>
      </c>
      <c r="U1606">
        <f t="shared" ref="U1606:U1669" si="103">R1606*$U$1-Q1606</f>
        <v>-96.480000000000018</v>
      </c>
    </row>
    <row r="1607" spans="1:21" x14ac:dyDescent="0.25">
      <c r="A1607">
        <v>1605</v>
      </c>
      <c r="B1607" t="s">
        <v>156</v>
      </c>
      <c r="C1607">
        <v>20659</v>
      </c>
      <c r="D1607">
        <v>0</v>
      </c>
      <c r="E1607">
        <v>0</v>
      </c>
      <c r="F1607">
        <v>-1721.5833333333301</v>
      </c>
      <c r="G1607">
        <v>5.0054794520547903</v>
      </c>
      <c r="H1607">
        <v>1</v>
      </c>
      <c r="I1607">
        <v>0</v>
      </c>
      <c r="J1607">
        <v>0</v>
      </c>
      <c r="K1607">
        <v>5</v>
      </c>
      <c r="L1607">
        <v>1</v>
      </c>
      <c r="M1607" s="3">
        <v>28.45</v>
      </c>
      <c r="N1607" s="3">
        <v>28.45</v>
      </c>
      <c r="O1607" s="3">
        <v>1</v>
      </c>
      <c r="P1607" s="4">
        <v>187.41</v>
      </c>
      <c r="Q1607">
        <f t="shared" si="100"/>
        <v>1874.1</v>
      </c>
      <c r="R1607">
        <f t="shared" si="101"/>
        <v>1686.6899999999998</v>
      </c>
      <c r="S1607">
        <f>VLOOKUP(B1607,Sheet1!B:C,2,0)</f>
        <v>0.10909501978870099</v>
      </c>
      <c r="T1607">
        <f t="shared" si="102"/>
        <v>166.96450234139954</v>
      </c>
      <c r="U1607">
        <f t="shared" si="103"/>
        <v>-187.41000000000008</v>
      </c>
    </row>
    <row r="1608" spans="1:21" x14ac:dyDescent="0.25">
      <c r="A1608">
        <v>1606</v>
      </c>
      <c r="B1608" t="s">
        <v>3271</v>
      </c>
      <c r="C1608">
        <v>9840</v>
      </c>
      <c r="D1608">
        <v>0</v>
      </c>
      <c r="E1608">
        <v>3502</v>
      </c>
      <c r="F1608">
        <v>2682</v>
      </c>
      <c r="G1608">
        <v>7.0054794520547903</v>
      </c>
      <c r="H1608">
        <v>1</v>
      </c>
      <c r="I1608">
        <v>0</v>
      </c>
      <c r="J1608">
        <v>353.74</v>
      </c>
      <c r="K1608">
        <v>6</v>
      </c>
      <c r="L1608">
        <v>1</v>
      </c>
      <c r="M1608" s="3">
        <v>26.04</v>
      </c>
      <c r="N1608" s="3">
        <v>26.04</v>
      </c>
      <c r="O1608" s="3">
        <v>1</v>
      </c>
      <c r="P1608" s="4">
        <v>113.77</v>
      </c>
      <c r="Q1608">
        <f t="shared" si="100"/>
        <v>1137.6999999999998</v>
      </c>
      <c r="R1608">
        <f t="shared" si="101"/>
        <v>1023.9299999999998</v>
      </c>
      <c r="S1608">
        <f>VLOOKUP(B1608,Sheet1!B:C,2,0)</f>
        <v>8.4366044277101399E-2</v>
      </c>
      <c r="T1608">
        <f t="shared" si="102"/>
        <v>104.17167514259417</v>
      </c>
      <c r="U1608">
        <f t="shared" si="103"/>
        <v>-113.76999999999998</v>
      </c>
    </row>
    <row r="1609" spans="1:21" x14ac:dyDescent="0.25">
      <c r="A1609">
        <v>1607</v>
      </c>
      <c r="B1609" t="s">
        <v>3478</v>
      </c>
      <c r="C1609">
        <v>8809</v>
      </c>
      <c r="D1609">
        <v>0</v>
      </c>
      <c r="E1609">
        <v>769</v>
      </c>
      <c r="F1609">
        <v>34.9166666666666</v>
      </c>
      <c r="G1609">
        <v>6.1616438356164398</v>
      </c>
      <c r="H1609">
        <v>1</v>
      </c>
      <c r="I1609">
        <v>0</v>
      </c>
      <c r="J1609">
        <v>65.22</v>
      </c>
      <c r="K1609">
        <v>6</v>
      </c>
      <c r="L1609">
        <v>1</v>
      </c>
      <c r="M1609" s="3">
        <v>0</v>
      </c>
      <c r="N1609" s="3">
        <v>0</v>
      </c>
      <c r="O1609" s="3">
        <v>1</v>
      </c>
      <c r="P1609" s="4">
        <v>110</v>
      </c>
      <c r="Q1609">
        <f t="shared" si="100"/>
        <v>1100</v>
      </c>
      <c r="R1609">
        <f t="shared" si="101"/>
        <v>990</v>
      </c>
      <c r="S1609">
        <f>VLOOKUP(B1609,Sheet1!B:C,2,0)</f>
        <v>9.3108092087196406E-2</v>
      </c>
      <c r="T1609">
        <f t="shared" si="102"/>
        <v>99.75810987040839</v>
      </c>
      <c r="U1609">
        <f t="shared" si="103"/>
        <v>-110</v>
      </c>
    </row>
    <row r="1610" spans="1:21" x14ac:dyDescent="0.25">
      <c r="A1610">
        <v>1608</v>
      </c>
      <c r="B1610" t="s">
        <v>2156</v>
      </c>
      <c r="C1610">
        <v>76580</v>
      </c>
      <c r="D1610">
        <v>29678</v>
      </c>
      <c r="E1610">
        <v>6353</v>
      </c>
      <c r="F1610">
        <v>-28.666666666666998</v>
      </c>
      <c r="G1610">
        <v>5.8684931506849303</v>
      </c>
      <c r="H1610">
        <v>1</v>
      </c>
      <c r="I1610">
        <v>1</v>
      </c>
      <c r="J1610">
        <v>48.08</v>
      </c>
      <c r="K1610">
        <v>5</v>
      </c>
      <c r="L1610">
        <v>2</v>
      </c>
      <c r="M1610" s="3">
        <v>18.62</v>
      </c>
      <c r="N1610" s="3">
        <v>18.62</v>
      </c>
      <c r="O1610" s="3">
        <v>2</v>
      </c>
      <c r="P1610" s="4">
        <v>40.96</v>
      </c>
      <c r="Q1610">
        <f t="shared" si="100"/>
        <v>409.59999999999997</v>
      </c>
      <c r="R1610">
        <f t="shared" si="101"/>
        <v>368.64</v>
      </c>
      <c r="S1610">
        <f>VLOOKUP(B1610,Sheet1!B:C,2,0)</f>
        <v>8.7319153461440299E-2</v>
      </c>
      <c r="T1610">
        <f t="shared" si="102"/>
        <v>37.38340747421941</v>
      </c>
      <c r="U1610">
        <f t="shared" si="103"/>
        <v>-40.95999999999998</v>
      </c>
    </row>
    <row r="1611" spans="1:21" x14ac:dyDescent="0.25">
      <c r="A1611">
        <v>1609</v>
      </c>
      <c r="B1611" t="s">
        <v>462</v>
      </c>
      <c r="C1611">
        <v>5482</v>
      </c>
      <c r="D1611">
        <v>0</v>
      </c>
      <c r="E1611">
        <v>9</v>
      </c>
      <c r="F1611">
        <v>-447.83333333333297</v>
      </c>
      <c r="G1611">
        <v>5.0054794520547903</v>
      </c>
      <c r="H1611">
        <v>1</v>
      </c>
      <c r="I1611">
        <v>0</v>
      </c>
      <c r="J1611">
        <v>1.3</v>
      </c>
      <c r="K1611">
        <v>4</v>
      </c>
      <c r="L1611">
        <v>1</v>
      </c>
      <c r="M1611" s="3">
        <v>16.920000000000002</v>
      </c>
      <c r="N1611" s="3">
        <v>16.920000000000002</v>
      </c>
      <c r="O1611" s="3">
        <v>1</v>
      </c>
      <c r="P1611" s="4">
        <v>90.94</v>
      </c>
      <c r="Q1611">
        <f t="shared" si="100"/>
        <v>909.4</v>
      </c>
      <c r="R1611">
        <f t="shared" si="101"/>
        <v>818.46</v>
      </c>
      <c r="S1611">
        <f>VLOOKUP(B1611,Sheet1!B:C,2,0)</f>
        <v>0.10910692272304</v>
      </c>
      <c r="T1611">
        <f t="shared" si="102"/>
        <v>81.017816447566744</v>
      </c>
      <c r="U1611">
        <f t="shared" si="103"/>
        <v>-90.939999999999941</v>
      </c>
    </row>
    <row r="1612" spans="1:21" x14ac:dyDescent="0.25">
      <c r="A1612">
        <v>1610</v>
      </c>
      <c r="B1612" t="s">
        <v>780</v>
      </c>
      <c r="C1612">
        <v>13801</v>
      </c>
      <c r="D1612">
        <v>9410</v>
      </c>
      <c r="E1612">
        <v>2393</v>
      </c>
      <c r="F1612">
        <v>1242.9166666666699</v>
      </c>
      <c r="G1612">
        <v>5.0054794520547903</v>
      </c>
      <c r="H1612">
        <v>1</v>
      </c>
      <c r="I1612">
        <v>1</v>
      </c>
      <c r="J1612">
        <v>210.32</v>
      </c>
      <c r="K1612">
        <v>4</v>
      </c>
      <c r="L1612">
        <v>2</v>
      </c>
      <c r="M1612" s="3">
        <v>8.8000000000000007</v>
      </c>
      <c r="N1612" s="3">
        <v>8.8000000000000007</v>
      </c>
      <c r="O1612" s="3">
        <v>2</v>
      </c>
      <c r="P1612" s="4">
        <v>136.80000000000001</v>
      </c>
      <c r="Q1612">
        <f t="shared" si="100"/>
        <v>1368</v>
      </c>
      <c r="R1612">
        <f t="shared" si="101"/>
        <v>1231.2</v>
      </c>
      <c r="S1612">
        <f>VLOOKUP(B1612,Sheet1!B:C,2,0)</f>
        <v>0.10400280343879301</v>
      </c>
      <c r="T1612">
        <f t="shared" si="102"/>
        <v>122.57241648957313</v>
      </c>
      <c r="U1612">
        <f t="shared" si="103"/>
        <v>-136.79999999999995</v>
      </c>
    </row>
    <row r="1613" spans="1:21" x14ac:dyDescent="0.25">
      <c r="A1613">
        <v>1611</v>
      </c>
      <c r="B1613" t="s">
        <v>3635</v>
      </c>
      <c r="C1613">
        <v>13666</v>
      </c>
      <c r="D1613">
        <v>0</v>
      </c>
      <c r="E1613">
        <v>9404</v>
      </c>
      <c r="F1613">
        <v>8265.1666666666697</v>
      </c>
      <c r="G1613">
        <v>5.0027397260274</v>
      </c>
      <c r="H1613">
        <v>1</v>
      </c>
      <c r="I1613">
        <v>0</v>
      </c>
      <c r="J1613">
        <v>1372.2</v>
      </c>
      <c r="K1613">
        <v>5</v>
      </c>
      <c r="L1613">
        <v>2</v>
      </c>
      <c r="M1613" s="3">
        <v>30</v>
      </c>
      <c r="N1613" s="3">
        <v>30</v>
      </c>
      <c r="O1613" s="3">
        <v>2</v>
      </c>
      <c r="P1613" s="4">
        <v>191.45</v>
      </c>
      <c r="Q1613">
        <f t="shared" si="100"/>
        <v>1914.4999999999998</v>
      </c>
      <c r="R1613">
        <f t="shared" si="101"/>
        <v>1723.0499999999997</v>
      </c>
      <c r="S1613">
        <f>VLOOKUP(B1613,Sheet1!B:C,2,0)</f>
        <v>0.11612589168128599</v>
      </c>
      <c r="T1613">
        <f t="shared" si="102"/>
        <v>169.21769803761779</v>
      </c>
      <c r="U1613">
        <f t="shared" si="103"/>
        <v>-191.45000000000005</v>
      </c>
    </row>
    <row r="1614" spans="1:21" x14ac:dyDescent="0.25">
      <c r="A1614">
        <v>1612</v>
      </c>
      <c r="B1614" t="s">
        <v>677</v>
      </c>
      <c r="C1614">
        <v>25590</v>
      </c>
      <c r="D1614">
        <v>0</v>
      </c>
      <c r="E1614">
        <v>2411</v>
      </c>
      <c r="F1614">
        <v>278.5</v>
      </c>
      <c r="G1614">
        <v>5.0712328767123296</v>
      </c>
      <c r="H1614">
        <v>1</v>
      </c>
      <c r="I1614">
        <v>0</v>
      </c>
      <c r="J1614">
        <v>343.55</v>
      </c>
      <c r="K1614">
        <v>4</v>
      </c>
      <c r="L1614">
        <v>1</v>
      </c>
      <c r="M1614" s="3">
        <v>8.44</v>
      </c>
      <c r="N1614" s="3">
        <v>8.44</v>
      </c>
      <c r="O1614" s="3">
        <v>1</v>
      </c>
      <c r="P1614" s="4">
        <v>225.13</v>
      </c>
      <c r="Q1614">
        <f t="shared" si="100"/>
        <v>2251.2999999999997</v>
      </c>
      <c r="R1614">
        <f t="shared" si="101"/>
        <v>2026.1699999999996</v>
      </c>
      <c r="S1614">
        <f>VLOOKUP(B1614,Sheet1!B:C,2,0)</f>
        <v>0.111244315379411</v>
      </c>
      <c r="T1614">
        <f t="shared" si="102"/>
        <v>200.08556727863319</v>
      </c>
      <c r="U1614">
        <f t="shared" si="103"/>
        <v>-225.13000000000011</v>
      </c>
    </row>
    <row r="1615" spans="1:21" x14ac:dyDescent="0.25">
      <c r="A1615">
        <v>1613</v>
      </c>
      <c r="B1615" t="s">
        <v>772</v>
      </c>
      <c r="C1615">
        <v>27350</v>
      </c>
      <c r="D1615">
        <v>27100</v>
      </c>
      <c r="E1615">
        <v>0</v>
      </c>
      <c r="F1615">
        <v>-2279.1666666666702</v>
      </c>
      <c r="G1615">
        <v>5.0054794520547903</v>
      </c>
      <c r="H1615">
        <v>1</v>
      </c>
      <c r="I1615">
        <v>1</v>
      </c>
      <c r="J1615">
        <v>0</v>
      </c>
      <c r="K1615">
        <v>4</v>
      </c>
      <c r="L1615">
        <v>2</v>
      </c>
      <c r="M1615" s="3">
        <v>13.4</v>
      </c>
      <c r="N1615" s="3">
        <v>13.4</v>
      </c>
      <c r="O1615" s="3">
        <v>2</v>
      </c>
      <c r="P1615" s="4">
        <v>390.74</v>
      </c>
      <c r="Q1615">
        <f t="shared" si="100"/>
        <v>3907.4</v>
      </c>
      <c r="R1615">
        <f t="shared" si="101"/>
        <v>3516.66</v>
      </c>
      <c r="S1615">
        <f>VLOOKUP(B1615,Sheet1!B:C,2,0)</f>
        <v>0.100943028009711</v>
      </c>
      <c r="T1615">
        <f t="shared" si="102"/>
        <v>351.29752123548553</v>
      </c>
      <c r="U1615">
        <f t="shared" si="103"/>
        <v>-390.74000000000024</v>
      </c>
    </row>
    <row r="1616" spans="1:21" x14ac:dyDescent="0.25">
      <c r="A1616">
        <v>1614</v>
      </c>
      <c r="B1616" t="s">
        <v>2099</v>
      </c>
      <c r="C1616">
        <v>2502</v>
      </c>
      <c r="D1616">
        <v>0</v>
      </c>
      <c r="E1616">
        <v>0</v>
      </c>
      <c r="F1616">
        <v>-208.5</v>
      </c>
      <c r="G1616">
        <v>4.0027397260274</v>
      </c>
      <c r="H1616">
        <v>1</v>
      </c>
      <c r="I1616">
        <v>0</v>
      </c>
      <c r="J1616">
        <v>0</v>
      </c>
      <c r="K1616">
        <v>3</v>
      </c>
      <c r="L1616">
        <v>1</v>
      </c>
      <c r="M1616" s="3">
        <v>21.09</v>
      </c>
      <c r="N1616" s="3">
        <v>21.09</v>
      </c>
      <c r="O1616" s="3">
        <v>1</v>
      </c>
      <c r="P1616" s="4">
        <v>6.93</v>
      </c>
      <c r="Q1616">
        <f t="shared" si="100"/>
        <v>69.3</v>
      </c>
      <c r="R1616">
        <f t="shared" si="101"/>
        <v>62.37</v>
      </c>
      <c r="S1616">
        <f>VLOOKUP(B1616,Sheet1!B:C,2,0)</f>
        <v>0.12531156643820801</v>
      </c>
      <c r="T1616">
        <f t="shared" si="102"/>
        <v>6.0615908445832183</v>
      </c>
      <c r="U1616">
        <f t="shared" si="103"/>
        <v>-6.93</v>
      </c>
    </row>
    <row r="1617" spans="1:21" x14ac:dyDescent="0.25">
      <c r="A1617">
        <v>1615</v>
      </c>
      <c r="B1617" t="s">
        <v>474</v>
      </c>
      <c r="C1617">
        <v>19120</v>
      </c>
      <c r="D1617">
        <v>0</v>
      </c>
      <c r="E1617">
        <v>4754</v>
      </c>
      <c r="F1617">
        <v>3160.6666666666702</v>
      </c>
      <c r="G1617">
        <v>6.0027397260274</v>
      </c>
      <c r="H1617">
        <v>1</v>
      </c>
      <c r="I1617">
        <v>0</v>
      </c>
      <c r="J1617">
        <v>690.3</v>
      </c>
      <c r="K1617">
        <v>6</v>
      </c>
      <c r="L1617">
        <v>1</v>
      </c>
      <c r="M1617" s="3">
        <v>23.28</v>
      </c>
      <c r="N1617" s="3">
        <v>23.28</v>
      </c>
      <c r="O1617" s="3">
        <v>1</v>
      </c>
      <c r="P1617" s="4">
        <v>235.47</v>
      </c>
      <c r="Q1617">
        <f t="shared" si="100"/>
        <v>2354.6999999999998</v>
      </c>
      <c r="R1617">
        <f t="shared" si="101"/>
        <v>2119.23</v>
      </c>
      <c r="S1617">
        <f>VLOOKUP(B1617,Sheet1!B:C,2,0)</f>
        <v>0.100563739059636</v>
      </c>
      <c r="T1617">
        <f t="shared" si="102"/>
        <v>211.79025636362752</v>
      </c>
      <c r="U1617">
        <f t="shared" si="103"/>
        <v>-235.4699999999998</v>
      </c>
    </row>
    <row r="1618" spans="1:21" x14ac:dyDescent="0.25">
      <c r="A1618">
        <v>1616</v>
      </c>
      <c r="B1618" t="s">
        <v>3759</v>
      </c>
      <c r="C1618">
        <v>45516</v>
      </c>
      <c r="D1618">
        <v>0</v>
      </c>
      <c r="E1618">
        <v>6999</v>
      </c>
      <c r="F1618">
        <v>3206</v>
      </c>
      <c r="G1618">
        <v>11.0082191780822</v>
      </c>
      <c r="H1618">
        <v>1</v>
      </c>
      <c r="I1618">
        <v>0</v>
      </c>
      <c r="J1618">
        <v>506.56</v>
      </c>
      <c r="K1618">
        <v>10</v>
      </c>
      <c r="L1618">
        <v>1</v>
      </c>
      <c r="M1618" s="3">
        <v>-5.9</v>
      </c>
      <c r="N1618" s="3">
        <v>-5.9</v>
      </c>
      <c r="O1618" s="3">
        <v>1</v>
      </c>
      <c r="P1618" s="4">
        <v>383.88</v>
      </c>
      <c r="Q1618">
        <f t="shared" si="100"/>
        <v>3838.7999999999997</v>
      </c>
      <c r="R1618">
        <f t="shared" si="101"/>
        <v>3454.9199999999996</v>
      </c>
      <c r="S1618">
        <f>VLOOKUP(B1618,Sheet1!B:C,2,0)</f>
        <v>4.7088920047466502E-2</v>
      </c>
      <c r="T1618">
        <f t="shared" si="102"/>
        <v>365.80350537217856</v>
      </c>
      <c r="U1618">
        <f t="shared" si="103"/>
        <v>-383.88000000000011</v>
      </c>
    </row>
    <row r="1619" spans="1:21" x14ac:dyDescent="0.25">
      <c r="A1619">
        <v>1617</v>
      </c>
      <c r="B1619" t="s">
        <v>597</v>
      </c>
      <c r="C1619">
        <v>134597</v>
      </c>
      <c r="D1619">
        <v>0</v>
      </c>
      <c r="E1619">
        <v>9165</v>
      </c>
      <c r="F1619">
        <v>-2051.4166666666702</v>
      </c>
      <c r="G1619">
        <v>3.7890410958904099</v>
      </c>
      <c r="H1619">
        <v>1</v>
      </c>
      <c r="I1619">
        <v>0</v>
      </c>
      <c r="J1619">
        <v>0</v>
      </c>
      <c r="K1619">
        <v>4</v>
      </c>
      <c r="L1619">
        <v>1</v>
      </c>
      <c r="M1619" s="3">
        <v>33.840000000000003</v>
      </c>
      <c r="N1619" s="3">
        <v>33.840000000000003</v>
      </c>
      <c r="O1619" s="3">
        <v>1</v>
      </c>
      <c r="P1619" s="4">
        <v>141.28</v>
      </c>
      <c r="Q1619">
        <f t="shared" si="100"/>
        <v>1412.8</v>
      </c>
      <c r="R1619">
        <f t="shared" si="101"/>
        <v>1271.52</v>
      </c>
      <c r="S1619">
        <f>VLOOKUP(B1619,Sheet1!B:C,2,0)</f>
        <v>0.124491360034774</v>
      </c>
      <c r="T1619">
        <f t="shared" si="102"/>
        <v>123.69186065428713</v>
      </c>
      <c r="U1619">
        <f t="shared" si="103"/>
        <v>-141.27999999999997</v>
      </c>
    </row>
    <row r="1620" spans="1:21" x14ac:dyDescent="0.25">
      <c r="A1620">
        <v>1618</v>
      </c>
      <c r="B1620" t="s">
        <v>3211</v>
      </c>
      <c r="C1620">
        <v>1077879</v>
      </c>
      <c r="D1620">
        <v>0</v>
      </c>
      <c r="E1620">
        <v>31596</v>
      </c>
      <c r="F1620">
        <v>-58227.25</v>
      </c>
      <c r="G1620">
        <v>6.0027397260274</v>
      </c>
      <c r="H1620">
        <v>1</v>
      </c>
      <c r="I1620">
        <v>0</v>
      </c>
      <c r="J1620">
        <v>459.95</v>
      </c>
      <c r="K1620">
        <v>6</v>
      </c>
      <c r="L1620">
        <v>1</v>
      </c>
      <c r="M1620" s="3">
        <v>-0.36</v>
      </c>
      <c r="N1620" s="3">
        <v>-0.36</v>
      </c>
      <c r="O1620" s="3">
        <v>1</v>
      </c>
      <c r="P1620" s="4">
        <v>2007.98</v>
      </c>
      <c r="Q1620">
        <f t="shared" si="100"/>
        <v>20079.8</v>
      </c>
      <c r="R1620">
        <f t="shared" si="101"/>
        <v>18071.82</v>
      </c>
      <c r="S1620">
        <f>VLOOKUP(B1620,Sheet1!B:C,2,0)</f>
        <v>8.7884465244933402E-2</v>
      </c>
      <c r="T1620">
        <f t="shared" si="102"/>
        <v>1831.5097514774786</v>
      </c>
      <c r="U1620">
        <f t="shared" si="103"/>
        <v>-2007.9799999999996</v>
      </c>
    </row>
    <row r="1621" spans="1:21" x14ac:dyDescent="0.25">
      <c r="A1621">
        <v>1619</v>
      </c>
      <c r="B1621" t="s">
        <v>1185</v>
      </c>
      <c r="C1621">
        <v>18814</v>
      </c>
      <c r="D1621">
        <v>228442</v>
      </c>
      <c r="E1621">
        <v>597</v>
      </c>
      <c r="F1621">
        <v>-970.83333333333303</v>
      </c>
      <c r="G1621">
        <v>6.0054794520547903</v>
      </c>
      <c r="H1621">
        <v>1</v>
      </c>
      <c r="I1621">
        <v>0</v>
      </c>
      <c r="J1621">
        <v>57.31</v>
      </c>
      <c r="K1621">
        <v>6</v>
      </c>
      <c r="L1621">
        <v>1</v>
      </c>
      <c r="M1621" s="3">
        <v>18.62</v>
      </c>
      <c r="N1621" s="3">
        <v>18.62</v>
      </c>
      <c r="O1621" s="3">
        <v>1</v>
      </c>
      <c r="P1621" s="4">
        <v>61.57</v>
      </c>
      <c r="Q1621">
        <f t="shared" si="100"/>
        <v>615.69999999999993</v>
      </c>
      <c r="R1621">
        <f t="shared" si="101"/>
        <v>554.12999999999988</v>
      </c>
      <c r="S1621">
        <f>VLOOKUP(B1621,Sheet1!B:C,2,0)</f>
        <v>7.7279200775584103E-2</v>
      </c>
      <c r="T1621">
        <f t="shared" si="102"/>
        <v>56.811919608247287</v>
      </c>
      <c r="U1621">
        <f t="shared" si="103"/>
        <v>-61.57000000000005</v>
      </c>
    </row>
    <row r="1622" spans="1:21" x14ac:dyDescent="0.25">
      <c r="A1622">
        <v>1620</v>
      </c>
      <c r="B1622" t="s">
        <v>946</v>
      </c>
      <c r="C1622">
        <v>29375</v>
      </c>
      <c r="D1622">
        <v>0</v>
      </c>
      <c r="E1622">
        <v>2273</v>
      </c>
      <c r="F1622">
        <v>-174.916666666667</v>
      </c>
      <c r="G1622">
        <v>4</v>
      </c>
      <c r="H1622">
        <v>1</v>
      </c>
      <c r="I1622">
        <v>0</v>
      </c>
      <c r="J1622">
        <v>228.22</v>
      </c>
      <c r="K1622">
        <v>3</v>
      </c>
      <c r="L1622">
        <v>1</v>
      </c>
      <c r="M1622" s="3">
        <v>8.08</v>
      </c>
      <c r="N1622" s="3">
        <v>8.08</v>
      </c>
      <c r="O1622" s="3">
        <v>1</v>
      </c>
      <c r="P1622" s="4">
        <v>350.46</v>
      </c>
      <c r="Q1622">
        <f t="shared" si="100"/>
        <v>3504.5999999999995</v>
      </c>
      <c r="R1622">
        <f t="shared" si="101"/>
        <v>3154.1399999999994</v>
      </c>
      <c r="S1622">
        <f>VLOOKUP(B1622,Sheet1!B:C,2,0)</f>
        <v>0.12739016489333899</v>
      </c>
      <c r="T1622">
        <f t="shared" si="102"/>
        <v>305.81484281148039</v>
      </c>
      <c r="U1622">
        <f t="shared" si="103"/>
        <v>-350.46000000000004</v>
      </c>
    </row>
    <row r="1623" spans="1:21" x14ac:dyDescent="0.25">
      <c r="A1623">
        <v>1621</v>
      </c>
      <c r="B1623" t="s">
        <v>3591</v>
      </c>
      <c r="C1623">
        <v>5972</v>
      </c>
      <c r="D1623">
        <v>0</v>
      </c>
      <c r="E1623">
        <v>1600</v>
      </c>
      <c r="F1623">
        <v>1102.3333333333301</v>
      </c>
      <c r="G1623">
        <v>4.0027397260274</v>
      </c>
      <c r="H1623">
        <v>1</v>
      </c>
      <c r="I1623">
        <v>0</v>
      </c>
      <c r="J1623">
        <v>234.86</v>
      </c>
      <c r="K1623">
        <v>4</v>
      </c>
      <c r="L1623">
        <v>1</v>
      </c>
      <c r="M1623" s="3">
        <v>24.4</v>
      </c>
      <c r="N1623" s="3">
        <v>24.4</v>
      </c>
      <c r="O1623" s="3">
        <v>1</v>
      </c>
      <c r="P1623" s="4">
        <v>82.67</v>
      </c>
      <c r="Q1623">
        <f t="shared" si="100"/>
        <v>826.69999999999993</v>
      </c>
      <c r="R1623">
        <f t="shared" si="101"/>
        <v>744.03</v>
      </c>
      <c r="S1623">
        <f>VLOOKUP(B1623,Sheet1!B:C,2,0)</f>
        <v>0.127769634524492</v>
      </c>
      <c r="T1623">
        <f t="shared" si="102"/>
        <v>72.107284313860248</v>
      </c>
      <c r="U1623">
        <f t="shared" si="103"/>
        <v>-82.669999999999959</v>
      </c>
    </row>
    <row r="1624" spans="1:21" x14ac:dyDescent="0.25">
      <c r="A1624">
        <v>1622</v>
      </c>
      <c r="B1624" t="s">
        <v>2123</v>
      </c>
      <c r="C1624">
        <v>64029</v>
      </c>
      <c r="D1624">
        <v>66521</v>
      </c>
      <c r="E1624">
        <v>2997</v>
      </c>
      <c r="F1624">
        <v>-2338.75</v>
      </c>
      <c r="G1624">
        <v>12.0082191780822</v>
      </c>
      <c r="H1624">
        <v>1</v>
      </c>
      <c r="I1624">
        <v>1</v>
      </c>
      <c r="J1624">
        <v>0</v>
      </c>
      <c r="K1624">
        <v>11</v>
      </c>
      <c r="L1624">
        <v>2</v>
      </c>
      <c r="M1624" s="3">
        <v>21.78</v>
      </c>
      <c r="N1624" s="3">
        <v>21.78</v>
      </c>
      <c r="O1624" s="3">
        <v>2</v>
      </c>
      <c r="P1624" s="4">
        <v>70.77</v>
      </c>
      <c r="Q1624">
        <f t="shared" si="100"/>
        <v>707.69999999999993</v>
      </c>
      <c r="R1624">
        <f t="shared" si="101"/>
        <v>636.92999999999995</v>
      </c>
      <c r="S1624">
        <f>VLOOKUP(B1624,Sheet1!B:C,2,0)</f>
        <v>3.4369634540107899E-2</v>
      </c>
      <c r="T1624">
        <f t="shared" si="102"/>
        <v>68.337660963596562</v>
      </c>
      <c r="U1624">
        <f t="shared" si="103"/>
        <v>-70.769999999999982</v>
      </c>
    </row>
    <row r="1625" spans="1:21" x14ac:dyDescent="0.25">
      <c r="A1625">
        <v>1623</v>
      </c>
      <c r="B1625" t="s">
        <v>1926</v>
      </c>
      <c r="C1625">
        <v>11393</v>
      </c>
      <c r="D1625">
        <v>50101</v>
      </c>
      <c r="E1625">
        <v>0</v>
      </c>
      <c r="F1625">
        <v>-949.41666666666697</v>
      </c>
      <c r="G1625">
        <v>5.0054794520547903</v>
      </c>
      <c r="H1625">
        <v>1</v>
      </c>
      <c r="I1625">
        <v>1</v>
      </c>
      <c r="J1625">
        <v>0</v>
      </c>
      <c r="K1625">
        <v>5</v>
      </c>
      <c r="L1625">
        <v>2</v>
      </c>
      <c r="M1625" s="3">
        <v>19.28</v>
      </c>
      <c r="N1625" s="3">
        <v>19.28</v>
      </c>
      <c r="O1625" s="3">
        <v>2</v>
      </c>
      <c r="P1625" s="4">
        <v>160.94</v>
      </c>
      <c r="Q1625">
        <f t="shared" si="100"/>
        <v>1609.3999999999999</v>
      </c>
      <c r="R1625">
        <f t="shared" si="101"/>
        <v>1448.4599999999998</v>
      </c>
      <c r="S1625">
        <f>VLOOKUP(B1625,Sheet1!B:C,2,0)</f>
        <v>9.8879884557686898E-2</v>
      </c>
      <c r="T1625">
        <f t="shared" si="102"/>
        <v>145.02627137928587</v>
      </c>
      <c r="U1625">
        <f t="shared" si="103"/>
        <v>-160.94000000000005</v>
      </c>
    </row>
    <row r="1626" spans="1:21" x14ac:dyDescent="0.25">
      <c r="A1626">
        <v>1624</v>
      </c>
      <c r="B1626" t="s">
        <v>94</v>
      </c>
      <c r="C1626">
        <v>3177</v>
      </c>
      <c r="D1626">
        <v>0</v>
      </c>
      <c r="E1626">
        <v>532</v>
      </c>
      <c r="F1626">
        <v>267.25</v>
      </c>
      <c r="G1626">
        <v>4.0027397260274</v>
      </c>
      <c r="H1626">
        <v>1</v>
      </c>
      <c r="I1626">
        <v>0</v>
      </c>
      <c r="J1626">
        <v>79.05</v>
      </c>
      <c r="K1626">
        <v>4</v>
      </c>
      <c r="L1626">
        <v>1</v>
      </c>
      <c r="M1626" s="3">
        <v>30.22</v>
      </c>
      <c r="N1626" s="3">
        <v>30.22</v>
      </c>
      <c r="O1626" s="3">
        <v>1</v>
      </c>
      <c r="P1626" s="4">
        <v>53.23</v>
      </c>
      <c r="Q1626">
        <f t="shared" si="100"/>
        <v>532.29999999999995</v>
      </c>
      <c r="R1626">
        <f t="shared" si="101"/>
        <v>479.06999999999994</v>
      </c>
      <c r="S1626">
        <f>VLOOKUP(B1626,Sheet1!B:C,2,0)</f>
        <v>0.12613757331773701</v>
      </c>
      <c r="T1626">
        <f t="shared" si="102"/>
        <v>46.515696972296858</v>
      </c>
      <c r="U1626">
        <f t="shared" si="103"/>
        <v>-53.230000000000018</v>
      </c>
    </row>
    <row r="1627" spans="1:21" x14ac:dyDescent="0.25">
      <c r="A1627">
        <v>1625</v>
      </c>
      <c r="B1627" t="s">
        <v>1048</v>
      </c>
      <c r="C1627">
        <v>24851</v>
      </c>
      <c r="D1627">
        <v>5335</v>
      </c>
      <c r="E1627">
        <v>682</v>
      </c>
      <c r="F1627">
        <v>-1388.9166666666699</v>
      </c>
      <c r="G1627">
        <v>5.0054794520547903</v>
      </c>
      <c r="H1627">
        <v>1</v>
      </c>
      <c r="I1627">
        <v>1</v>
      </c>
      <c r="J1627">
        <v>0</v>
      </c>
      <c r="K1627">
        <v>4</v>
      </c>
      <c r="L1627">
        <v>2</v>
      </c>
      <c r="M1627" s="3">
        <v>15.12</v>
      </c>
      <c r="N1627" s="3">
        <v>15.12</v>
      </c>
      <c r="O1627" s="3">
        <v>2</v>
      </c>
      <c r="P1627" s="4">
        <v>99.57</v>
      </c>
      <c r="Q1627">
        <f t="shared" si="100"/>
        <v>995.69999999999993</v>
      </c>
      <c r="R1627">
        <f t="shared" si="101"/>
        <v>896.12999999999988</v>
      </c>
      <c r="S1627">
        <f>VLOOKUP(B1627,Sheet1!B:C,2,0)</f>
        <v>0.10264935253909201</v>
      </c>
      <c r="T1627">
        <f t="shared" si="102"/>
        <v>89.349203967682598</v>
      </c>
      <c r="U1627">
        <f t="shared" si="103"/>
        <v>-99.57000000000005</v>
      </c>
    </row>
    <row r="1628" spans="1:21" x14ac:dyDescent="0.25">
      <c r="A1628">
        <v>1626</v>
      </c>
      <c r="B1628" t="s">
        <v>918</v>
      </c>
      <c r="C1628">
        <v>3350</v>
      </c>
      <c r="D1628">
        <v>0</v>
      </c>
      <c r="E1628">
        <v>292</v>
      </c>
      <c r="F1628">
        <v>12.8333333333333</v>
      </c>
      <c r="G1628">
        <v>4.0027397260274</v>
      </c>
      <c r="H1628">
        <v>1</v>
      </c>
      <c r="I1628">
        <v>0</v>
      </c>
      <c r="J1628">
        <v>43.29</v>
      </c>
      <c r="K1628">
        <v>3</v>
      </c>
      <c r="L1628">
        <v>1</v>
      </c>
      <c r="M1628" s="3">
        <v>34.68</v>
      </c>
      <c r="N1628" s="3">
        <v>34.68</v>
      </c>
      <c r="O1628" s="3">
        <v>1</v>
      </c>
      <c r="P1628" s="4">
        <v>54.71</v>
      </c>
      <c r="Q1628">
        <f t="shared" si="100"/>
        <v>547.1</v>
      </c>
      <c r="R1628">
        <f t="shared" si="101"/>
        <v>492.39000000000004</v>
      </c>
      <c r="S1628">
        <f>VLOOKUP(B1628,Sheet1!B:C,2,0)</f>
        <v>0.12576301026853201</v>
      </c>
      <c r="T1628">
        <f t="shared" si="102"/>
        <v>47.829505708208615</v>
      </c>
      <c r="U1628">
        <f t="shared" si="103"/>
        <v>-54.70999999999998</v>
      </c>
    </row>
    <row r="1629" spans="1:21" x14ac:dyDescent="0.25">
      <c r="A1629">
        <v>1627</v>
      </c>
      <c r="B1629" t="s">
        <v>127</v>
      </c>
      <c r="C1629">
        <v>50942</v>
      </c>
      <c r="D1629">
        <v>0</v>
      </c>
      <c r="E1629">
        <v>3935</v>
      </c>
      <c r="F1629">
        <v>-310.16666666666703</v>
      </c>
      <c r="G1629">
        <v>5.3726027397260303</v>
      </c>
      <c r="H1629">
        <v>1</v>
      </c>
      <c r="I1629">
        <v>0</v>
      </c>
      <c r="J1629">
        <v>340.47</v>
      </c>
      <c r="K1629">
        <v>4</v>
      </c>
      <c r="L1629">
        <v>1</v>
      </c>
      <c r="M1629" s="3">
        <v>0</v>
      </c>
      <c r="N1629" s="3">
        <v>0</v>
      </c>
      <c r="O1629" s="3">
        <v>1</v>
      </c>
      <c r="P1629" s="4">
        <v>380.45</v>
      </c>
      <c r="Q1629">
        <f t="shared" si="100"/>
        <v>3804.4999999999995</v>
      </c>
      <c r="R1629">
        <f t="shared" si="101"/>
        <v>3424.0499999999997</v>
      </c>
      <c r="S1629">
        <f>VLOOKUP(B1629,Sheet1!B:C,2,0)</f>
        <v>0.105981601859667</v>
      </c>
      <c r="T1629">
        <f t="shared" si="102"/>
        <v>340.12929957248969</v>
      </c>
      <c r="U1629">
        <f t="shared" si="103"/>
        <v>-380.44999999999982</v>
      </c>
    </row>
    <row r="1630" spans="1:21" x14ac:dyDescent="0.25">
      <c r="A1630">
        <v>1628</v>
      </c>
      <c r="B1630" t="s">
        <v>3142</v>
      </c>
      <c r="C1630">
        <v>16114</v>
      </c>
      <c r="D1630">
        <v>338293</v>
      </c>
      <c r="E1630">
        <v>0</v>
      </c>
      <c r="F1630">
        <v>-1342.8333333333301</v>
      </c>
      <c r="G1630">
        <v>4.0027397260274</v>
      </c>
      <c r="H1630">
        <v>1</v>
      </c>
      <c r="I1630">
        <v>1</v>
      </c>
      <c r="J1630">
        <v>0</v>
      </c>
      <c r="K1630">
        <v>4</v>
      </c>
      <c r="L1630">
        <v>2</v>
      </c>
      <c r="M1630" s="3">
        <v>19.28</v>
      </c>
      <c r="N1630" s="3">
        <v>19.28</v>
      </c>
      <c r="O1630" s="3">
        <v>2</v>
      </c>
      <c r="P1630" s="4">
        <v>173.43</v>
      </c>
      <c r="Q1630">
        <f t="shared" si="100"/>
        <v>1734.3</v>
      </c>
      <c r="R1630">
        <f t="shared" si="101"/>
        <v>1560.87</v>
      </c>
      <c r="S1630">
        <f>VLOOKUP(B1630,Sheet1!B:C,2,0)</f>
        <v>8.7844748333679404E-2</v>
      </c>
      <c r="T1630">
        <f t="shared" si="102"/>
        <v>158.19508529648999</v>
      </c>
      <c r="U1630">
        <f t="shared" si="103"/>
        <v>-173.43000000000006</v>
      </c>
    </row>
    <row r="1631" spans="1:21" x14ac:dyDescent="0.25">
      <c r="A1631">
        <v>1629</v>
      </c>
      <c r="B1631" t="s">
        <v>3559</v>
      </c>
      <c r="C1631">
        <v>737262</v>
      </c>
      <c r="D1631">
        <v>0</v>
      </c>
      <c r="E1631">
        <v>98925</v>
      </c>
      <c r="F1631">
        <v>37486.5</v>
      </c>
      <c r="G1631">
        <v>5.6219178082191803</v>
      </c>
      <c r="H1631">
        <v>1</v>
      </c>
      <c r="I1631">
        <v>0</v>
      </c>
      <c r="J1631">
        <v>299.56</v>
      </c>
      <c r="K1631">
        <v>5</v>
      </c>
      <c r="L1631">
        <v>1</v>
      </c>
      <c r="M1631" s="3">
        <v>22.92</v>
      </c>
      <c r="N1631" s="3">
        <v>22.92</v>
      </c>
      <c r="O1631" s="3">
        <v>1</v>
      </c>
      <c r="P1631" s="4">
        <v>335.6</v>
      </c>
      <c r="Q1631">
        <f t="shared" si="100"/>
        <v>3356</v>
      </c>
      <c r="R1631">
        <f t="shared" si="101"/>
        <v>3020.4</v>
      </c>
      <c r="S1631">
        <f>VLOOKUP(B1631,Sheet1!B:C,2,0)</f>
        <v>6.9070095018163302E-2</v>
      </c>
      <c r="T1631">
        <f t="shared" si="102"/>
        <v>312.42007611190439</v>
      </c>
      <c r="U1631">
        <f t="shared" si="103"/>
        <v>-335.59999999999991</v>
      </c>
    </row>
    <row r="1632" spans="1:21" x14ac:dyDescent="0.25">
      <c r="A1632">
        <v>1630</v>
      </c>
      <c r="B1632" t="s">
        <v>844</v>
      </c>
      <c r="C1632">
        <v>19371</v>
      </c>
      <c r="D1632">
        <v>0</v>
      </c>
      <c r="E1632">
        <v>3545</v>
      </c>
      <c r="F1632">
        <v>1930.75</v>
      </c>
      <c r="G1632">
        <v>6.64109589041096</v>
      </c>
      <c r="H1632">
        <v>1</v>
      </c>
      <c r="I1632">
        <v>0</v>
      </c>
      <c r="J1632">
        <v>0</v>
      </c>
      <c r="K1632">
        <v>6</v>
      </c>
      <c r="L1632">
        <v>1</v>
      </c>
      <c r="M1632" s="3">
        <v>48.07</v>
      </c>
      <c r="N1632" s="3">
        <v>48.07</v>
      </c>
      <c r="O1632" s="3">
        <v>1</v>
      </c>
      <c r="P1632" s="4">
        <v>82.05</v>
      </c>
      <c r="Q1632">
        <f t="shared" si="100"/>
        <v>820.49999999999989</v>
      </c>
      <c r="R1632">
        <f t="shared" si="101"/>
        <v>738.44999999999993</v>
      </c>
      <c r="S1632">
        <f>VLOOKUP(B1632,Sheet1!B:C,2,0)</f>
        <v>8.5342723709422405E-2</v>
      </c>
      <c r="T1632">
        <f t="shared" si="102"/>
        <v>75.047629519641887</v>
      </c>
      <c r="U1632">
        <f t="shared" si="103"/>
        <v>-82.049999999999955</v>
      </c>
    </row>
    <row r="1633" spans="1:21" x14ac:dyDescent="0.25">
      <c r="A1633">
        <v>1631</v>
      </c>
      <c r="B1633" t="s">
        <v>2038</v>
      </c>
      <c r="C1633">
        <v>5586</v>
      </c>
      <c r="D1633">
        <v>2367</v>
      </c>
      <c r="E1633">
        <v>0</v>
      </c>
      <c r="F1633">
        <v>-465.5</v>
      </c>
      <c r="G1633">
        <v>6.0054794520547903</v>
      </c>
      <c r="H1633">
        <v>1</v>
      </c>
      <c r="I1633">
        <v>1</v>
      </c>
      <c r="J1633">
        <v>0</v>
      </c>
      <c r="K1633">
        <v>6</v>
      </c>
      <c r="L1633">
        <v>2</v>
      </c>
      <c r="M1633" s="3">
        <v>19.2</v>
      </c>
      <c r="N1633" s="3">
        <v>19.2</v>
      </c>
      <c r="O1633" s="3">
        <v>2</v>
      </c>
      <c r="P1633" s="4">
        <v>26.58</v>
      </c>
      <c r="Q1633">
        <f t="shared" si="100"/>
        <v>265.79999999999995</v>
      </c>
      <c r="R1633">
        <f t="shared" si="101"/>
        <v>239.21999999999997</v>
      </c>
      <c r="S1633">
        <f>VLOOKUP(B1633,Sheet1!B:C,2,0)</f>
        <v>8.9590514521134298E-2</v>
      </c>
      <c r="T1633">
        <f t="shared" si="102"/>
        <v>24.198684124028247</v>
      </c>
      <c r="U1633">
        <f t="shared" si="103"/>
        <v>-26.579999999999984</v>
      </c>
    </row>
    <row r="1634" spans="1:21" x14ac:dyDescent="0.25">
      <c r="A1634">
        <v>1632</v>
      </c>
      <c r="B1634" t="s">
        <v>2020</v>
      </c>
      <c r="C1634">
        <v>159908</v>
      </c>
      <c r="D1634">
        <v>0</v>
      </c>
      <c r="E1634">
        <v>12279</v>
      </c>
      <c r="F1634">
        <v>-1046.6666666666699</v>
      </c>
      <c r="G1634">
        <v>11.424657534246601</v>
      </c>
      <c r="H1634">
        <v>1</v>
      </c>
      <c r="I1634">
        <v>0</v>
      </c>
      <c r="J1634">
        <v>606.73</v>
      </c>
      <c r="K1634">
        <v>11</v>
      </c>
      <c r="L1634">
        <v>1</v>
      </c>
      <c r="M1634" s="3">
        <v>3.9</v>
      </c>
      <c r="N1634" s="3">
        <v>3.9</v>
      </c>
      <c r="O1634" s="3">
        <v>1</v>
      </c>
      <c r="P1634" s="4">
        <v>757.48</v>
      </c>
      <c r="Q1634">
        <f t="shared" si="100"/>
        <v>7574.8</v>
      </c>
      <c r="R1634">
        <f t="shared" si="101"/>
        <v>6817.32</v>
      </c>
      <c r="S1634">
        <f>VLOOKUP(B1634,Sheet1!B:C,2,0)</f>
        <v>4.3783577726655198E-2</v>
      </c>
      <c r="T1634">
        <f t="shared" si="102"/>
        <v>724.31481554361324</v>
      </c>
      <c r="U1634">
        <f t="shared" si="103"/>
        <v>-757.48000000000047</v>
      </c>
    </row>
    <row r="1635" spans="1:21" x14ac:dyDescent="0.25">
      <c r="A1635">
        <v>1633</v>
      </c>
      <c r="B1635" t="s">
        <v>20</v>
      </c>
      <c r="C1635">
        <v>378853</v>
      </c>
      <c r="D1635">
        <v>0</v>
      </c>
      <c r="E1635">
        <v>26057</v>
      </c>
      <c r="F1635">
        <v>-5514.0833333333303</v>
      </c>
      <c r="G1635">
        <v>7.0054794520547903</v>
      </c>
      <c r="H1635">
        <v>1</v>
      </c>
      <c r="I1635">
        <v>0</v>
      </c>
      <c r="J1635">
        <v>298.27</v>
      </c>
      <c r="K1635">
        <v>6</v>
      </c>
      <c r="L1635">
        <v>1</v>
      </c>
      <c r="M1635" s="3">
        <v>6.72</v>
      </c>
      <c r="N1635" s="3">
        <v>6.72</v>
      </c>
      <c r="O1635" s="3">
        <v>1</v>
      </c>
      <c r="P1635" s="4">
        <v>180.96</v>
      </c>
      <c r="Q1635">
        <f t="shared" si="100"/>
        <v>1809.6</v>
      </c>
      <c r="R1635">
        <f t="shared" si="101"/>
        <v>1628.6399999999999</v>
      </c>
      <c r="S1635">
        <f>VLOOKUP(B1635,Sheet1!B:C,2,0)</f>
        <v>7.6408296240916898E-2</v>
      </c>
      <c r="T1635">
        <f t="shared" si="102"/>
        <v>167.13315471224368</v>
      </c>
      <c r="U1635">
        <f t="shared" si="103"/>
        <v>-180.96000000000004</v>
      </c>
    </row>
    <row r="1636" spans="1:21" x14ac:dyDescent="0.25">
      <c r="A1636">
        <v>1634</v>
      </c>
      <c r="B1636" t="s">
        <v>3887</v>
      </c>
      <c r="C1636">
        <v>39459</v>
      </c>
      <c r="D1636">
        <v>0</v>
      </c>
      <c r="E1636">
        <v>5986</v>
      </c>
      <c r="F1636">
        <v>2697.75</v>
      </c>
      <c r="G1636">
        <v>7.0054794520547903</v>
      </c>
      <c r="H1636">
        <v>1</v>
      </c>
      <c r="I1636">
        <v>0</v>
      </c>
      <c r="J1636">
        <v>259.45999999999998</v>
      </c>
      <c r="K1636">
        <v>6</v>
      </c>
      <c r="L1636">
        <v>1</v>
      </c>
      <c r="M1636" s="3">
        <v>13.4</v>
      </c>
      <c r="N1636" s="3">
        <v>13.4</v>
      </c>
      <c r="O1636" s="3">
        <v>1</v>
      </c>
      <c r="P1636" s="4">
        <v>93.87</v>
      </c>
      <c r="Q1636">
        <f t="shared" si="100"/>
        <v>938.7</v>
      </c>
      <c r="R1636">
        <f t="shared" si="101"/>
        <v>844.83</v>
      </c>
      <c r="S1636">
        <f>VLOOKUP(B1636,Sheet1!B:C,2,0)</f>
        <v>8.2614003451743107E-2</v>
      </c>
      <c r="T1636">
        <f t="shared" si="102"/>
        <v>86.115023495984886</v>
      </c>
      <c r="U1636">
        <f t="shared" si="103"/>
        <v>-93.87</v>
      </c>
    </row>
    <row r="1637" spans="1:21" x14ac:dyDescent="0.25">
      <c r="A1637">
        <v>1635</v>
      </c>
      <c r="B1637" t="s">
        <v>1066</v>
      </c>
      <c r="C1637">
        <v>36879</v>
      </c>
      <c r="D1637">
        <v>0</v>
      </c>
      <c r="E1637">
        <v>2631</v>
      </c>
      <c r="F1637">
        <v>-442.25</v>
      </c>
      <c r="G1637">
        <v>3</v>
      </c>
      <c r="H1637">
        <v>1</v>
      </c>
      <c r="I1637">
        <v>0</v>
      </c>
      <c r="J1637">
        <v>262.67</v>
      </c>
      <c r="K1637">
        <v>3</v>
      </c>
      <c r="L1637">
        <v>1</v>
      </c>
      <c r="M1637" s="3">
        <v>29.64</v>
      </c>
      <c r="N1637" s="3">
        <v>29.64</v>
      </c>
      <c r="O1637" s="3">
        <v>1</v>
      </c>
      <c r="P1637" s="4">
        <v>381.21</v>
      </c>
      <c r="Q1637">
        <f t="shared" si="100"/>
        <v>3812.0999999999995</v>
      </c>
      <c r="R1637">
        <f t="shared" si="101"/>
        <v>3430.8899999999994</v>
      </c>
      <c r="S1637">
        <f>VLOOKUP(B1637,Sheet1!B:C,2,0)</f>
        <v>0.14616552481598999</v>
      </c>
      <c r="T1637">
        <f t="shared" si="102"/>
        <v>325.49024028489646</v>
      </c>
      <c r="U1637">
        <f t="shared" si="103"/>
        <v>-381.21000000000004</v>
      </c>
    </row>
    <row r="1638" spans="1:21" x14ac:dyDescent="0.25">
      <c r="A1638">
        <v>1636</v>
      </c>
      <c r="B1638" t="s">
        <v>1656</v>
      </c>
      <c r="C1638">
        <v>1033</v>
      </c>
      <c r="D1638">
        <v>0</v>
      </c>
      <c r="E1638">
        <v>99</v>
      </c>
      <c r="F1638">
        <v>12.9166666666667</v>
      </c>
      <c r="G1638">
        <v>4.0356164383561604</v>
      </c>
      <c r="H1638">
        <v>1</v>
      </c>
      <c r="I1638">
        <v>0</v>
      </c>
      <c r="J1638">
        <v>14.19</v>
      </c>
      <c r="K1638">
        <v>3</v>
      </c>
      <c r="L1638">
        <v>1</v>
      </c>
      <c r="M1638" s="3">
        <v>7.8</v>
      </c>
      <c r="N1638" s="3">
        <v>7.8</v>
      </c>
      <c r="O1638" s="3">
        <v>1</v>
      </c>
      <c r="P1638" s="4">
        <v>10.33</v>
      </c>
      <c r="Q1638">
        <f t="shared" si="100"/>
        <v>103.3</v>
      </c>
      <c r="R1638">
        <f t="shared" si="101"/>
        <v>92.97</v>
      </c>
      <c r="S1638">
        <f>VLOOKUP(B1638,Sheet1!B:C,2,0)</f>
        <v>0.124894255420469</v>
      </c>
      <c r="T1638">
        <f t="shared" si="102"/>
        <v>9.0398423415065547</v>
      </c>
      <c r="U1638">
        <f t="shared" si="103"/>
        <v>-10.329999999999998</v>
      </c>
    </row>
    <row r="1639" spans="1:21" x14ac:dyDescent="0.25">
      <c r="A1639">
        <v>1637</v>
      </c>
      <c r="B1639" t="s">
        <v>2525</v>
      </c>
      <c r="C1639">
        <v>30946</v>
      </c>
      <c r="D1639">
        <v>35</v>
      </c>
      <c r="E1639">
        <v>1052</v>
      </c>
      <c r="F1639">
        <v>-1526.8333333333301</v>
      </c>
      <c r="G1639">
        <v>3.0027397260274</v>
      </c>
      <c r="H1639">
        <v>1</v>
      </c>
      <c r="I1639">
        <v>1</v>
      </c>
      <c r="J1639">
        <v>0</v>
      </c>
      <c r="K1639">
        <v>3</v>
      </c>
      <c r="L1639">
        <v>4</v>
      </c>
      <c r="M1639" s="3">
        <v>22.52</v>
      </c>
      <c r="N1639" s="3">
        <v>22.52</v>
      </c>
      <c r="O1639" s="3">
        <v>4</v>
      </c>
      <c r="P1639" s="4">
        <v>79.34</v>
      </c>
      <c r="Q1639">
        <f t="shared" si="100"/>
        <v>793.4</v>
      </c>
      <c r="R1639">
        <f t="shared" si="101"/>
        <v>714.06</v>
      </c>
      <c r="S1639">
        <f>VLOOKUP(B1639,Sheet1!B:C,2,0)</f>
        <v>0.122335584442617</v>
      </c>
      <c r="T1639">
        <f t="shared" si="102"/>
        <v>69.633894730322766</v>
      </c>
      <c r="U1639">
        <f t="shared" si="103"/>
        <v>-79.340000000000032</v>
      </c>
    </row>
    <row r="1640" spans="1:21" x14ac:dyDescent="0.25">
      <c r="A1640">
        <v>1638</v>
      </c>
      <c r="B1640" t="s">
        <v>3612</v>
      </c>
      <c r="C1640">
        <v>4667</v>
      </c>
      <c r="D1640">
        <v>0</v>
      </c>
      <c r="E1640">
        <v>0</v>
      </c>
      <c r="F1640">
        <v>-388.91666666666703</v>
      </c>
      <c r="G1640">
        <v>6.8410958904109602</v>
      </c>
      <c r="H1640">
        <v>1</v>
      </c>
      <c r="I1640">
        <v>0</v>
      </c>
      <c r="J1640">
        <v>0</v>
      </c>
      <c r="K1640">
        <v>6</v>
      </c>
      <c r="L1640">
        <v>1</v>
      </c>
      <c r="M1640" s="3">
        <v>20.84</v>
      </c>
      <c r="N1640" s="3">
        <v>20.84</v>
      </c>
      <c r="O1640" s="3">
        <v>1</v>
      </c>
      <c r="P1640" s="4">
        <v>31.98</v>
      </c>
      <c r="Q1640">
        <f t="shared" si="100"/>
        <v>319.8</v>
      </c>
      <c r="R1640">
        <f t="shared" si="101"/>
        <v>287.82</v>
      </c>
      <c r="S1640">
        <f>VLOOKUP(B1640,Sheet1!B:C,2,0)</f>
        <v>8.41432998814646E-2</v>
      </c>
      <c r="T1640">
        <f t="shared" si="102"/>
        <v>29.289097269790762</v>
      </c>
      <c r="U1640">
        <f t="shared" si="103"/>
        <v>-31.980000000000018</v>
      </c>
    </row>
    <row r="1641" spans="1:21" x14ac:dyDescent="0.25">
      <c r="A1641">
        <v>1639</v>
      </c>
      <c r="B1641" t="s">
        <v>600</v>
      </c>
      <c r="C1641">
        <v>606513</v>
      </c>
      <c r="D1641">
        <v>0</v>
      </c>
      <c r="E1641">
        <v>103319</v>
      </c>
      <c r="F1641">
        <v>52776.25</v>
      </c>
      <c r="G1641">
        <v>6.0054794520547903</v>
      </c>
      <c r="H1641">
        <v>1</v>
      </c>
      <c r="I1641">
        <v>0</v>
      </c>
      <c r="J1641">
        <v>0</v>
      </c>
      <c r="K1641">
        <v>5</v>
      </c>
      <c r="L1641">
        <v>1</v>
      </c>
      <c r="M1641" s="3">
        <v>3.7</v>
      </c>
      <c r="N1641" s="3">
        <v>3.7</v>
      </c>
      <c r="O1641" s="3">
        <v>1</v>
      </c>
      <c r="P1641" s="4">
        <v>212.64</v>
      </c>
      <c r="Q1641">
        <f t="shared" si="100"/>
        <v>2126.3999999999996</v>
      </c>
      <c r="R1641">
        <f t="shared" si="101"/>
        <v>1913.7599999999998</v>
      </c>
      <c r="S1641">
        <f>VLOOKUP(B1641,Sheet1!B:C,2,0)</f>
        <v>6.19068011145609E-2</v>
      </c>
      <c r="T1641">
        <f t="shared" si="102"/>
        <v>199.47613781099975</v>
      </c>
      <c r="U1641">
        <f t="shared" si="103"/>
        <v>-212.63999999999987</v>
      </c>
    </row>
    <row r="1642" spans="1:21" x14ac:dyDescent="0.25">
      <c r="A1642">
        <v>1640</v>
      </c>
      <c r="B1642" t="s">
        <v>3017</v>
      </c>
      <c r="C1642">
        <v>74657</v>
      </c>
      <c r="D1642">
        <v>19132</v>
      </c>
      <c r="E1642">
        <v>2271</v>
      </c>
      <c r="F1642">
        <v>-3950.4166666666702</v>
      </c>
      <c r="G1642">
        <v>4.6301369863013697</v>
      </c>
      <c r="H1642">
        <v>1</v>
      </c>
      <c r="I1642">
        <v>1</v>
      </c>
      <c r="J1642">
        <v>0</v>
      </c>
      <c r="K1642">
        <v>4</v>
      </c>
      <c r="L1642">
        <v>5</v>
      </c>
      <c r="M1642" s="3">
        <v>36.92</v>
      </c>
      <c r="N1642" s="3">
        <v>36.92</v>
      </c>
      <c r="O1642" s="3">
        <v>5</v>
      </c>
      <c r="P1642" s="4">
        <v>181.85</v>
      </c>
      <c r="Q1642">
        <f t="shared" si="100"/>
        <v>1818.4999999999998</v>
      </c>
      <c r="R1642">
        <f t="shared" si="101"/>
        <v>1636.6499999999999</v>
      </c>
      <c r="S1642">
        <f>VLOOKUP(B1642,Sheet1!B:C,2,0)</f>
        <v>9.03424432903491E-2</v>
      </c>
      <c r="T1642">
        <f t="shared" si="102"/>
        <v>165.42122668765001</v>
      </c>
      <c r="U1642">
        <f t="shared" si="103"/>
        <v>-181.84999999999991</v>
      </c>
    </row>
    <row r="1643" spans="1:21" x14ac:dyDescent="0.25">
      <c r="A1643">
        <v>1641</v>
      </c>
      <c r="B1643" t="s">
        <v>3665</v>
      </c>
      <c r="C1643">
        <v>16788</v>
      </c>
      <c r="D1643">
        <v>0</v>
      </c>
      <c r="E1643">
        <v>2005</v>
      </c>
      <c r="F1643">
        <v>606</v>
      </c>
      <c r="G1643">
        <v>6.0027397260274</v>
      </c>
      <c r="H1643">
        <v>1</v>
      </c>
      <c r="I1643">
        <v>0</v>
      </c>
      <c r="J1643">
        <v>216.88</v>
      </c>
      <c r="K1643">
        <v>6</v>
      </c>
      <c r="L1643">
        <v>1</v>
      </c>
      <c r="M1643" s="3">
        <v>23.16</v>
      </c>
      <c r="N1643" s="3">
        <v>23.16</v>
      </c>
      <c r="O1643" s="3">
        <v>1</v>
      </c>
      <c r="P1643" s="4">
        <v>208.29</v>
      </c>
      <c r="Q1643">
        <f t="shared" si="100"/>
        <v>2082.8999999999996</v>
      </c>
      <c r="R1643">
        <f t="shared" si="101"/>
        <v>1874.6099999999997</v>
      </c>
      <c r="S1643">
        <f>VLOOKUP(B1643,Sheet1!B:C,2,0)</f>
        <v>9.6395298178184805E-2</v>
      </c>
      <c r="T1643">
        <f t="shared" si="102"/>
        <v>188.21182334246589</v>
      </c>
      <c r="U1643">
        <f t="shared" si="103"/>
        <v>-208.28999999999996</v>
      </c>
    </row>
    <row r="1644" spans="1:21" x14ac:dyDescent="0.25">
      <c r="A1644">
        <v>1642</v>
      </c>
      <c r="B1644" t="s">
        <v>1289</v>
      </c>
      <c r="C1644">
        <v>54093</v>
      </c>
      <c r="D1644">
        <v>0</v>
      </c>
      <c r="E1644">
        <v>8181</v>
      </c>
      <c r="F1644">
        <v>3673.25</v>
      </c>
      <c r="G1644">
        <v>4.9095890410958898</v>
      </c>
      <c r="H1644">
        <v>1</v>
      </c>
      <c r="I1644">
        <v>0</v>
      </c>
      <c r="J1644">
        <v>768.73</v>
      </c>
      <c r="K1644">
        <v>4</v>
      </c>
      <c r="L1644">
        <v>1</v>
      </c>
      <c r="M1644" s="3">
        <v>33</v>
      </c>
      <c r="N1644" s="3">
        <v>33</v>
      </c>
      <c r="O1644" s="3">
        <v>1</v>
      </c>
      <c r="P1644" s="4">
        <v>514.41999999999996</v>
      </c>
      <c r="Q1644">
        <f t="shared" si="100"/>
        <v>5144.1999999999989</v>
      </c>
      <c r="R1644">
        <f t="shared" si="101"/>
        <v>4629.7799999999988</v>
      </c>
      <c r="S1644">
        <f>VLOOKUP(B1644,Sheet1!B:C,2,0)</f>
        <v>0.116564876518388</v>
      </c>
      <c r="T1644">
        <f t="shared" si="102"/>
        <v>454.45669622141082</v>
      </c>
      <c r="U1644">
        <f t="shared" si="103"/>
        <v>-514.42000000000007</v>
      </c>
    </row>
    <row r="1645" spans="1:21" x14ac:dyDescent="0.25">
      <c r="A1645">
        <v>1643</v>
      </c>
      <c r="B1645" t="s">
        <v>733</v>
      </c>
      <c r="C1645">
        <v>2484</v>
      </c>
      <c r="D1645">
        <v>0</v>
      </c>
      <c r="E1645">
        <v>0</v>
      </c>
      <c r="F1645">
        <v>-207</v>
      </c>
      <c r="G1645">
        <v>7.7561643835616403</v>
      </c>
      <c r="H1645">
        <v>1</v>
      </c>
      <c r="I1645">
        <v>0</v>
      </c>
      <c r="J1645">
        <v>0</v>
      </c>
      <c r="K1645">
        <v>7</v>
      </c>
      <c r="L1645">
        <v>1</v>
      </c>
      <c r="M1645" s="3">
        <v>0.12</v>
      </c>
      <c r="N1645" s="3">
        <v>0.12</v>
      </c>
      <c r="O1645" s="3">
        <v>1</v>
      </c>
      <c r="P1645" s="4">
        <v>0</v>
      </c>
      <c r="Q1645">
        <f t="shared" si="100"/>
        <v>0</v>
      </c>
      <c r="R1645">
        <f t="shared" si="101"/>
        <v>0</v>
      </c>
      <c r="S1645">
        <f>VLOOKUP(B1645,Sheet1!B:C,2,0)</f>
        <v>7.3742715763536998E-2</v>
      </c>
      <c r="T1645">
        <f t="shared" si="102"/>
        <v>0</v>
      </c>
      <c r="U1645">
        <f t="shared" si="103"/>
        <v>0</v>
      </c>
    </row>
    <row r="1646" spans="1:21" x14ac:dyDescent="0.25">
      <c r="A1646">
        <v>1644</v>
      </c>
      <c r="B1646" t="s">
        <v>1833</v>
      </c>
      <c r="C1646">
        <v>841865</v>
      </c>
      <c r="D1646">
        <v>0</v>
      </c>
      <c r="E1646">
        <v>106796</v>
      </c>
      <c r="F1646">
        <v>36640.583333333299</v>
      </c>
      <c r="G1646">
        <v>4.0027397260274</v>
      </c>
      <c r="H1646">
        <v>1</v>
      </c>
      <c r="I1646">
        <v>0</v>
      </c>
      <c r="J1646">
        <v>93.54</v>
      </c>
      <c r="K1646">
        <v>4</v>
      </c>
      <c r="L1646">
        <v>1</v>
      </c>
      <c r="M1646" s="3">
        <v>27.76</v>
      </c>
      <c r="N1646" s="3">
        <v>27.76</v>
      </c>
      <c r="O1646" s="3">
        <v>1</v>
      </c>
      <c r="P1646" s="4">
        <v>421.23</v>
      </c>
      <c r="Q1646">
        <f t="shared" si="100"/>
        <v>4212.3</v>
      </c>
      <c r="R1646">
        <f t="shared" si="101"/>
        <v>3791.07</v>
      </c>
      <c r="S1646">
        <f>VLOOKUP(B1646,Sheet1!B:C,2,0)</f>
        <v>8.2521388226427198E-2</v>
      </c>
      <c r="T1646">
        <f t="shared" si="102"/>
        <v>386.46951563738207</v>
      </c>
      <c r="U1646">
        <f t="shared" si="103"/>
        <v>-421.23</v>
      </c>
    </row>
    <row r="1647" spans="1:21" x14ac:dyDescent="0.25">
      <c r="A1647">
        <v>1645</v>
      </c>
      <c r="B1647" t="s">
        <v>1177</v>
      </c>
      <c r="C1647">
        <v>12930</v>
      </c>
      <c r="D1647">
        <v>0</v>
      </c>
      <c r="E1647">
        <v>0</v>
      </c>
      <c r="F1647">
        <v>-1077.5</v>
      </c>
      <c r="G1647">
        <v>3.81643835616438</v>
      </c>
      <c r="H1647">
        <v>1</v>
      </c>
      <c r="I1647">
        <v>0</v>
      </c>
      <c r="J1647">
        <v>0</v>
      </c>
      <c r="K1647">
        <v>3</v>
      </c>
      <c r="L1647">
        <v>1</v>
      </c>
      <c r="M1647" s="3">
        <v>5.4</v>
      </c>
      <c r="N1647" s="3">
        <v>5.4</v>
      </c>
      <c r="O1647" s="3">
        <v>1</v>
      </c>
      <c r="P1647" s="4">
        <v>108.29</v>
      </c>
      <c r="Q1647">
        <f t="shared" si="100"/>
        <v>1082.9000000000001</v>
      </c>
      <c r="R1647">
        <f t="shared" si="101"/>
        <v>974.61000000000013</v>
      </c>
      <c r="S1647">
        <f>VLOOKUP(B1647,Sheet1!B:C,2,0)</f>
        <v>0.128542922644555</v>
      </c>
      <c r="T1647">
        <f t="shared" si="102"/>
        <v>94.370086906821143</v>
      </c>
      <c r="U1647">
        <f t="shared" si="103"/>
        <v>-108.28999999999996</v>
      </c>
    </row>
    <row r="1648" spans="1:21" x14ac:dyDescent="0.25">
      <c r="A1648">
        <v>1646</v>
      </c>
      <c r="B1648" t="s">
        <v>2692</v>
      </c>
      <c r="C1648">
        <v>7040</v>
      </c>
      <c r="D1648">
        <v>0</v>
      </c>
      <c r="E1648">
        <v>0</v>
      </c>
      <c r="F1648">
        <v>-586.66666666666697</v>
      </c>
      <c r="G1648">
        <v>7.0054794520547903</v>
      </c>
      <c r="H1648">
        <v>1</v>
      </c>
      <c r="I1648">
        <v>0</v>
      </c>
      <c r="J1648">
        <v>0</v>
      </c>
      <c r="K1648">
        <v>6</v>
      </c>
      <c r="L1648">
        <v>1</v>
      </c>
      <c r="M1648" s="3">
        <v>34.68</v>
      </c>
      <c r="N1648" s="3">
        <v>34.68</v>
      </c>
      <c r="O1648" s="3">
        <v>1</v>
      </c>
      <c r="P1648" s="4">
        <v>120</v>
      </c>
      <c r="Q1648">
        <f t="shared" si="100"/>
        <v>1200</v>
      </c>
      <c r="R1648">
        <f t="shared" si="101"/>
        <v>1080</v>
      </c>
      <c r="S1648">
        <f>VLOOKUP(B1648,Sheet1!B:C,2,0)</f>
        <v>8.21815506159254E-2</v>
      </c>
      <c r="T1648">
        <f t="shared" si="102"/>
        <v>110.13821392608895</v>
      </c>
      <c r="U1648">
        <f t="shared" si="103"/>
        <v>-120</v>
      </c>
    </row>
    <row r="1649" spans="1:21" x14ac:dyDescent="0.25">
      <c r="A1649">
        <v>1647</v>
      </c>
      <c r="B1649" t="s">
        <v>1945</v>
      </c>
      <c r="C1649">
        <v>21648</v>
      </c>
      <c r="D1649">
        <v>0</v>
      </c>
      <c r="E1649">
        <v>1485</v>
      </c>
      <c r="F1649">
        <v>-319</v>
      </c>
      <c r="G1649">
        <v>4</v>
      </c>
      <c r="H1649">
        <v>1</v>
      </c>
      <c r="I1649">
        <v>0</v>
      </c>
      <c r="J1649">
        <v>129.94999999999999</v>
      </c>
      <c r="K1649">
        <v>3</v>
      </c>
      <c r="L1649">
        <v>1</v>
      </c>
      <c r="M1649" s="3">
        <v>-2.34</v>
      </c>
      <c r="N1649" s="3">
        <v>-2.34</v>
      </c>
      <c r="O1649" s="3">
        <v>1</v>
      </c>
      <c r="P1649" s="4">
        <v>289.64999999999998</v>
      </c>
      <c r="Q1649">
        <f t="shared" si="100"/>
        <v>2896.4999999999995</v>
      </c>
      <c r="R1649">
        <f t="shared" si="101"/>
        <v>2606.8499999999995</v>
      </c>
      <c r="S1649">
        <f>VLOOKUP(B1649,Sheet1!B:C,2,0)</f>
        <v>0.12641779644843901</v>
      </c>
      <c r="T1649">
        <f t="shared" si="102"/>
        <v>253.03308525870963</v>
      </c>
      <c r="U1649">
        <f t="shared" si="103"/>
        <v>-289.65000000000009</v>
      </c>
    </row>
    <row r="1650" spans="1:21" x14ac:dyDescent="0.25">
      <c r="A1650">
        <v>1648</v>
      </c>
      <c r="B1650" t="s">
        <v>1523</v>
      </c>
      <c r="C1650">
        <v>3425</v>
      </c>
      <c r="D1650">
        <v>0</v>
      </c>
      <c r="E1650">
        <v>0</v>
      </c>
      <c r="F1650">
        <v>-285.41666666666703</v>
      </c>
      <c r="G1650">
        <v>4.0027397260274</v>
      </c>
      <c r="H1650">
        <v>1</v>
      </c>
      <c r="I1650">
        <v>0</v>
      </c>
      <c r="J1650">
        <v>0</v>
      </c>
      <c r="K1650">
        <v>3</v>
      </c>
      <c r="L1650">
        <v>1</v>
      </c>
      <c r="M1650" s="3">
        <v>18.079999999999998</v>
      </c>
      <c r="N1650" s="3">
        <v>18.079999999999998</v>
      </c>
      <c r="O1650" s="3">
        <v>1</v>
      </c>
      <c r="P1650" s="4">
        <v>53.92</v>
      </c>
      <c r="Q1650">
        <f t="shared" si="100"/>
        <v>539.19999999999993</v>
      </c>
      <c r="R1650">
        <f t="shared" si="101"/>
        <v>485.27999999999992</v>
      </c>
      <c r="S1650">
        <f>VLOOKUP(B1650,Sheet1!B:C,2,0)</f>
        <v>0.12531156643820801</v>
      </c>
      <c r="T1650">
        <f t="shared" si="102"/>
        <v>47.163200337651823</v>
      </c>
      <c r="U1650">
        <f t="shared" si="103"/>
        <v>-53.920000000000016</v>
      </c>
    </row>
    <row r="1651" spans="1:21" x14ac:dyDescent="0.25">
      <c r="A1651">
        <v>1649</v>
      </c>
      <c r="B1651" t="s">
        <v>2022</v>
      </c>
      <c r="C1651">
        <v>23434</v>
      </c>
      <c r="D1651">
        <v>8845</v>
      </c>
      <c r="E1651">
        <v>1632</v>
      </c>
      <c r="F1651">
        <v>-320.83333333333297</v>
      </c>
      <c r="G1651">
        <v>6.0054794520547903</v>
      </c>
      <c r="H1651">
        <v>1</v>
      </c>
      <c r="I1651">
        <v>1</v>
      </c>
      <c r="J1651">
        <v>0</v>
      </c>
      <c r="K1651">
        <v>5</v>
      </c>
      <c r="L1651">
        <v>2</v>
      </c>
      <c r="M1651" s="3">
        <v>24.78</v>
      </c>
      <c r="N1651" s="3">
        <v>24.78</v>
      </c>
      <c r="O1651" s="3">
        <v>2</v>
      </c>
      <c r="P1651" s="4">
        <v>85.63</v>
      </c>
      <c r="Q1651">
        <f t="shared" si="100"/>
        <v>856.3</v>
      </c>
      <c r="R1651">
        <f t="shared" si="101"/>
        <v>770.67</v>
      </c>
      <c r="S1651">
        <f>VLOOKUP(B1651,Sheet1!B:C,2,0)</f>
        <v>8.8474991912256107E-2</v>
      </c>
      <c r="T1651">
        <f t="shared" si="102"/>
        <v>78.053886442553505</v>
      </c>
      <c r="U1651">
        <f t="shared" si="103"/>
        <v>-85.63</v>
      </c>
    </row>
    <row r="1652" spans="1:21" x14ac:dyDescent="0.25">
      <c r="A1652">
        <v>1650</v>
      </c>
      <c r="B1652" t="s">
        <v>657</v>
      </c>
      <c r="C1652">
        <v>18514</v>
      </c>
      <c r="D1652">
        <v>0</v>
      </c>
      <c r="E1652">
        <v>1103</v>
      </c>
      <c r="F1652">
        <v>-439.83333333333297</v>
      </c>
      <c r="G1652">
        <v>4.0767123287671199</v>
      </c>
      <c r="H1652">
        <v>1</v>
      </c>
      <c r="I1652">
        <v>0</v>
      </c>
      <c r="J1652">
        <v>107.86</v>
      </c>
      <c r="K1652">
        <v>4</v>
      </c>
      <c r="L1652">
        <v>1</v>
      </c>
      <c r="M1652" s="3">
        <v>44.07</v>
      </c>
      <c r="N1652" s="3">
        <v>44.07</v>
      </c>
      <c r="O1652" s="3">
        <v>1</v>
      </c>
      <c r="P1652" s="4">
        <v>219.45</v>
      </c>
      <c r="Q1652">
        <f t="shared" si="100"/>
        <v>2194.4999999999995</v>
      </c>
      <c r="R1652">
        <f t="shared" si="101"/>
        <v>1975.0499999999995</v>
      </c>
      <c r="S1652">
        <f>VLOOKUP(B1652,Sheet1!B:C,2,0)</f>
        <v>0.124982005525415</v>
      </c>
      <c r="T1652">
        <f t="shared" si="102"/>
        <v>192.02269888744769</v>
      </c>
      <c r="U1652">
        <f t="shared" si="103"/>
        <v>-219.45000000000005</v>
      </c>
    </row>
    <row r="1653" spans="1:21" x14ac:dyDescent="0.25">
      <c r="A1653">
        <v>1651</v>
      </c>
      <c r="B1653" t="s">
        <v>2200</v>
      </c>
      <c r="C1653">
        <v>181034</v>
      </c>
      <c r="D1653">
        <v>0</v>
      </c>
      <c r="E1653">
        <v>17172</v>
      </c>
      <c r="F1653">
        <v>2085.8333333333298</v>
      </c>
      <c r="G1653">
        <v>3.0027397260274</v>
      </c>
      <c r="H1653">
        <v>1</v>
      </c>
      <c r="I1653">
        <v>0</v>
      </c>
      <c r="J1653">
        <v>894.57</v>
      </c>
      <c r="K1653">
        <v>3</v>
      </c>
      <c r="L1653">
        <v>1</v>
      </c>
      <c r="M1653" s="3">
        <v>27.51</v>
      </c>
      <c r="N1653" s="3">
        <v>27.51</v>
      </c>
      <c r="O1653" s="3">
        <v>1</v>
      </c>
      <c r="P1653" s="4">
        <v>835.2</v>
      </c>
      <c r="Q1653">
        <f t="shared" si="100"/>
        <v>8352</v>
      </c>
      <c r="R1653">
        <f t="shared" si="101"/>
        <v>7516.8</v>
      </c>
      <c r="S1653">
        <f>VLOOKUP(B1653,Sheet1!B:C,2,0)</f>
        <v>0.14787968229607301</v>
      </c>
      <c r="T1653">
        <f t="shared" si="102"/>
        <v>711.69088934631986</v>
      </c>
      <c r="U1653">
        <f t="shared" si="103"/>
        <v>-835.19999999999982</v>
      </c>
    </row>
    <row r="1654" spans="1:21" x14ac:dyDescent="0.25">
      <c r="A1654">
        <v>1652</v>
      </c>
      <c r="B1654" t="s">
        <v>1780</v>
      </c>
      <c r="C1654">
        <v>24292</v>
      </c>
      <c r="D1654">
        <v>0</v>
      </c>
      <c r="E1654">
        <v>1161</v>
      </c>
      <c r="F1654">
        <v>-863.33333333333303</v>
      </c>
      <c r="G1654">
        <v>5.0054794520547903</v>
      </c>
      <c r="H1654">
        <v>1</v>
      </c>
      <c r="I1654">
        <v>0</v>
      </c>
      <c r="J1654">
        <v>115.04</v>
      </c>
      <c r="K1654">
        <v>5</v>
      </c>
      <c r="L1654">
        <v>1</v>
      </c>
      <c r="M1654" s="3">
        <v>29.85</v>
      </c>
      <c r="N1654" s="3">
        <v>29.85</v>
      </c>
      <c r="O1654" s="3">
        <v>1</v>
      </c>
      <c r="P1654" s="4">
        <v>133.01</v>
      </c>
      <c r="Q1654">
        <f t="shared" si="100"/>
        <v>1330.1</v>
      </c>
      <c r="R1654">
        <f t="shared" si="101"/>
        <v>1197.0899999999999</v>
      </c>
      <c r="S1654">
        <f>VLOOKUP(B1654,Sheet1!B:C,2,0)</f>
        <v>0.109993180368701</v>
      </c>
      <c r="T1654">
        <f t="shared" si="102"/>
        <v>118.37980707915908</v>
      </c>
      <c r="U1654">
        <f t="shared" si="103"/>
        <v>-133.01</v>
      </c>
    </row>
    <row r="1655" spans="1:21" x14ac:dyDescent="0.25">
      <c r="A1655">
        <v>1653</v>
      </c>
      <c r="B1655" t="s">
        <v>2145</v>
      </c>
      <c r="C1655">
        <v>14035</v>
      </c>
      <c r="D1655">
        <v>0</v>
      </c>
      <c r="E1655">
        <v>1855</v>
      </c>
      <c r="F1655">
        <v>685.41666666666697</v>
      </c>
      <c r="G1655">
        <v>4.0027397260274</v>
      </c>
      <c r="H1655">
        <v>1</v>
      </c>
      <c r="I1655">
        <v>0</v>
      </c>
      <c r="J1655">
        <v>316.06</v>
      </c>
      <c r="K1655">
        <v>3</v>
      </c>
      <c r="L1655">
        <v>1</v>
      </c>
      <c r="M1655" s="3">
        <v>-1.41</v>
      </c>
      <c r="N1655" s="3">
        <v>-1.41</v>
      </c>
      <c r="O1655" s="3">
        <v>1</v>
      </c>
      <c r="P1655" s="4">
        <v>405.08</v>
      </c>
      <c r="Q1655">
        <f t="shared" si="100"/>
        <v>4050.7999999999997</v>
      </c>
      <c r="R1655">
        <f t="shared" si="101"/>
        <v>3645.72</v>
      </c>
      <c r="S1655">
        <f>VLOOKUP(B1655,Sheet1!B:C,2,0)</f>
        <v>0.12877842219305</v>
      </c>
      <c r="T1655">
        <f t="shared" si="102"/>
        <v>352.91443673803929</v>
      </c>
      <c r="U1655">
        <f t="shared" si="103"/>
        <v>-405.07999999999993</v>
      </c>
    </row>
    <row r="1656" spans="1:21" x14ac:dyDescent="0.25">
      <c r="A1656">
        <v>1654</v>
      </c>
      <c r="B1656" t="s">
        <v>1781</v>
      </c>
      <c r="C1656">
        <v>3926060</v>
      </c>
      <c r="D1656">
        <v>1959386</v>
      </c>
      <c r="E1656">
        <v>469210</v>
      </c>
      <c r="F1656">
        <v>142038.33333333299</v>
      </c>
      <c r="G1656">
        <v>4.0027397260274</v>
      </c>
      <c r="H1656">
        <v>1</v>
      </c>
      <c r="I1656">
        <v>1</v>
      </c>
      <c r="J1656">
        <v>3933.89</v>
      </c>
      <c r="K1656">
        <v>4</v>
      </c>
      <c r="L1656">
        <v>2</v>
      </c>
      <c r="M1656" s="3">
        <v>-0.82</v>
      </c>
      <c r="N1656" s="3">
        <v>-0.82</v>
      </c>
      <c r="O1656" s="3">
        <v>2</v>
      </c>
      <c r="P1656" s="4">
        <v>1144.68</v>
      </c>
      <c r="Q1656">
        <f t="shared" si="100"/>
        <v>11446.8</v>
      </c>
      <c r="R1656">
        <f t="shared" si="101"/>
        <v>10302.119999999999</v>
      </c>
      <c r="S1656">
        <f>VLOOKUP(B1656,Sheet1!B:C,2,0)</f>
        <v>3.8279665711079699E-3</v>
      </c>
      <c r="T1656">
        <f t="shared" si="102"/>
        <v>1140.2982032253842</v>
      </c>
      <c r="U1656">
        <f t="shared" si="103"/>
        <v>-1144.6800000000003</v>
      </c>
    </row>
    <row r="1657" spans="1:21" x14ac:dyDescent="0.25">
      <c r="A1657">
        <v>1655</v>
      </c>
      <c r="B1657" t="s">
        <v>2905</v>
      </c>
      <c r="C1657">
        <v>901074</v>
      </c>
      <c r="D1657">
        <v>0</v>
      </c>
      <c r="E1657">
        <v>31128</v>
      </c>
      <c r="F1657">
        <v>-43961.5</v>
      </c>
      <c r="G1657">
        <v>4.0027397260274</v>
      </c>
      <c r="H1657">
        <v>1</v>
      </c>
      <c r="I1657">
        <v>0</v>
      </c>
      <c r="J1657">
        <v>89.54</v>
      </c>
      <c r="K1657">
        <v>4</v>
      </c>
      <c r="L1657">
        <v>1</v>
      </c>
      <c r="M1657" s="3">
        <v>36.33</v>
      </c>
      <c r="N1657" s="3">
        <v>36.33</v>
      </c>
      <c r="O1657" s="3">
        <v>1</v>
      </c>
      <c r="P1657" s="4">
        <v>160.5</v>
      </c>
      <c r="Q1657">
        <f t="shared" si="100"/>
        <v>1605</v>
      </c>
      <c r="R1657">
        <f t="shared" si="101"/>
        <v>1444.5</v>
      </c>
      <c r="S1657">
        <f>VLOOKUP(B1657,Sheet1!B:C,2,0)</f>
        <v>0.111952181738773</v>
      </c>
      <c r="T1657">
        <f t="shared" si="102"/>
        <v>142.53167483092693</v>
      </c>
      <c r="U1657">
        <f t="shared" si="103"/>
        <v>-160.5</v>
      </c>
    </row>
    <row r="1658" spans="1:21" x14ac:dyDescent="0.25">
      <c r="A1658">
        <v>1656</v>
      </c>
      <c r="B1658" t="s">
        <v>2336</v>
      </c>
      <c r="C1658">
        <v>7181</v>
      </c>
      <c r="D1658">
        <v>0</v>
      </c>
      <c r="E1658">
        <v>682</v>
      </c>
      <c r="F1658">
        <v>83.5833333333334</v>
      </c>
      <c r="G1658">
        <v>7.0054794520547903</v>
      </c>
      <c r="H1658">
        <v>1</v>
      </c>
      <c r="I1658">
        <v>0</v>
      </c>
      <c r="J1658">
        <v>66.739999999999995</v>
      </c>
      <c r="K1658">
        <v>6</v>
      </c>
      <c r="L1658">
        <v>1</v>
      </c>
      <c r="M1658" s="3">
        <v>18.54</v>
      </c>
      <c r="N1658" s="3">
        <v>18.54</v>
      </c>
      <c r="O1658" s="3">
        <v>1</v>
      </c>
      <c r="P1658" s="4">
        <v>79.33</v>
      </c>
      <c r="Q1658">
        <f t="shared" si="100"/>
        <v>793.3</v>
      </c>
      <c r="R1658">
        <f t="shared" si="101"/>
        <v>713.96999999999991</v>
      </c>
      <c r="S1658">
        <f>VLOOKUP(B1658,Sheet1!B:C,2,0)</f>
        <v>8.2582514144074401E-2</v>
      </c>
      <c r="T1658">
        <f t="shared" si="102"/>
        <v>72.778729152950575</v>
      </c>
      <c r="U1658">
        <f t="shared" si="103"/>
        <v>-79.330000000000041</v>
      </c>
    </row>
    <row r="1659" spans="1:21" x14ac:dyDescent="0.25">
      <c r="A1659">
        <v>1657</v>
      </c>
      <c r="B1659" t="s">
        <v>1036</v>
      </c>
      <c r="C1659">
        <v>3084</v>
      </c>
      <c r="D1659">
        <v>0</v>
      </c>
      <c r="E1659">
        <v>285</v>
      </c>
      <c r="F1659">
        <v>28</v>
      </c>
      <c r="G1659">
        <v>3.0027397260274</v>
      </c>
      <c r="H1659">
        <v>1</v>
      </c>
      <c r="I1659">
        <v>0</v>
      </c>
      <c r="J1659">
        <v>42.14</v>
      </c>
      <c r="K1659">
        <v>3</v>
      </c>
      <c r="L1659">
        <v>1</v>
      </c>
      <c r="M1659" s="3">
        <v>25.84</v>
      </c>
      <c r="N1659" s="3">
        <v>25.84</v>
      </c>
      <c r="O1659" s="3">
        <v>1</v>
      </c>
      <c r="P1659" s="4">
        <v>47.85</v>
      </c>
      <c r="Q1659">
        <f t="shared" si="100"/>
        <v>478.5</v>
      </c>
      <c r="R1659">
        <f t="shared" si="101"/>
        <v>430.65</v>
      </c>
      <c r="S1659">
        <f>VLOOKUP(B1659,Sheet1!B:C,2,0)</f>
        <v>0.143989811162235</v>
      </c>
      <c r="T1659">
        <f t="shared" si="102"/>
        <v>40.960087535887055</v>
      </c>
      <c r="U1659">
        <f t="shared" si="103"/>
        <v>-47.850000000000023</v>
      </c>
    </row>
    <row r="1660" spans="1:21" x14ac:dyDescent="0.25">
      <c r="A1660">
        <v>1658</v>
      </c>
      <c r="B1660" t="s">
        <v>2193</v>
      </c>
      <c r="C1660">
        <v>44732</v>
      </c>
      <c r="D1660">
        <v>0</v>
      </c>
      <c r="E1660">
        <v>4700</v>
      </c>
      <c r="F1660">
        <v>972.33333333333303</v>
      </c>
      <c r="G1660">
        <v>5.6849315068493196</v>
      </c>
      <c r="H1660">
        <v>1</v>
      </c>
      <c r="I1660">
        <v>0</v>
      </c>
      <c r="J1660">
        <v>387.09</v>
      </c>
      <c r="K1660">
        <v>5</v>
      </c>
      <c r="L1660">
        <v>1</v>
      </c>
      <c r="M1660" s="3">
        <v>22.95</v>
      </c>
      <c r="N1660" s="3">
        <v>22.95</v>
      </c>
      <c r="O1660" s="3">
        <v>1</v>
      </c>
      <c r="P1660" s="4">
        <v>247.64</v>
      </c>
      <c r="Q1660">
        <f t="shared" si="100"/>
        <v>2476.3999999999996</v>
      </c>
      <c r="R1660">
        <f t="shared" si="101"/>
        <v>2228.7599999999998</v>
      </c>
      <c r="S1660">
        <f>VLOOKUP(B1660,Sheet1!B:C,2,0)</f>
        <v>0.101658359866502</v>
      </c>
      <c r="T1660">
        <f t="shared" si="102"/>
        <v>222.46532376265944</v>
      </c>
      <c r="U1660">
        <f t="shared" si="103"/>
        <v>-247.63999999999987</v>
      </c>
    </row>
    <row r="1661" spans="1:21" x14ac:dyDescent="0.25">
      <c r="A1661">
        <v>1659</v>
      </c>
      <c r="B1661" t="s">
        <v>1840</v>
      </c>
      <c r="C1661">
        <v>16346</v>
      </c>
      <c r="D1661">
        <v>-4275</v>
      </c>
      <c r="E1661">
        <v>0</v>
      </c>
      <c r="F1661">
        <v>-1362.1666666666699</v>
      </c>
      <c r="G1661">
        <v>3.0520547945205498</v>
      </c>
      <c r="H1661">
        <v>1</v>
      </c>
      <c r="I1661">
        <v>1</v>
      </c>
      <c r="J1661">
        <v>0</v>
      </c>
      <c r="K1661">
        <v>3</v>
      </c>
      <c r="L1661">
        <v>2</v>
      </c>
      <c r="M1661" s="3">
        <v>30.18</v>
      </c>
      <c r="N1661" s="3">
        <v>30.18</v>
      </c>
      <c r="O1661" s="3">
        <v>2</v>
      </c>
      <c r="P1661" s="4">
        <v>-212.18</v>
      </c>
      <c r="Q1661">
        <f t="shared" si="100"/>
        <v>-2121.7999999999997</v>
      </c>
      <c r="R1661">
        <f t="shared" si="101"/>
        <v>-1909.6199999999997</v>
      </c>
      <c r="S1661">
        <f>VLOOKUP(B1661,Sheet1!B:C,2,0)</f>
        <v>0.13590404354730001</v>
      </c>
      <c r="T1661">
        <f t="shared" si="102"/>
        <v>-183.34388004013388</v>
      </c>
      <c r="U1661">
        <f t="shared" si="103"/>
        <v>212.18000000000006</v>
      </c>
    </row>
    <row r="1662" spans="1:21" x14ac:dyDescent="0.25">
      <c r="A1662">
        <v>1660</v>
      </c>
      <c r="B1662" t="s">
        <v>3450</v>
      </c>
      <c r="C1662">
        <v>68963</v>
      </c>
      <c r="D1662">
        <v>0</v>
      </c>
      <c r="E1662">
        <v>0</v>
      </c>
      <c r="F1662">
        <v>-5746.9166666666697</v>
      </c>
      <c r="G1662">
        <v>3</v>
      </c>
      <c r="H1662">
        <v>1</v>
      </c>
      <c r="I1662">
        <v>0</v>
      </c>
      <c r="J1662">
        <v>0</v>
      </c>
      <c r="K1662">
        <v>3</v>
      </c>
      <c r="L1662">
        <v>1</v>
      </c>
      <c r="M1662" s="3">
        <v>19.920000000000002</v>
      </c>
      <c r="N1662" s="3">
        <v>19.920000000000002</v>
      </c>
      <c r="O1662" s="3">
        <v>1</v>
      </c>
      <c r="P1662" s="4">
        <v>709.09</v>
      </c>
      <c r="Q1662">
        <f t="shared" si="100"/>
        <v>7090.9</v>
      </c>
      <c r="R1662">
        <f t="shared" si="101"/>
        <v>6381.8099999999995</v>
      </c>
      <c r="S1662">
        <f>VLOOKUP(B1662,Sheet1!B:C,2,0)</f>
        <v>0.14355023453736901</v>
      </c>
      <c r="T1662">
        <f t="shared" si="102"/>
        <v>607.29996419189706</v>
      </c>
      <c r="U1662">
        <f t="shared" si="103"/>
        <v>-709.09000000000015</v>
      </c>
    </row>
    <row r="1663" spans="1:21" x14ac:dyDescent="0.25">
      <c r="A1663">
        <v>1661</v>
      </c>
      <c r="B1663" t="s">
        <v>244</v>
      </c>
      <c r="C1663">
        <v>51641</v>
      </c>
      <c r="D1663">
        <v>22694</v>
      </c>
      <c r="E1663">
        <v>5388</v>
      </c>
      <c r="F1663">
        <v>1084.5833333333301</v>
      </c>
      <c r="G1663">
        <v>6.0027397260274</v>
      </c>
      <c r="H1663">
        <v>1</v>
      </c>
      <c r="I1663">
        <v>1</v>
      </c>
      <c r="J1663">
        <v>385.84</v>
      </c>
      <c r="K1663">
        <v>6</v>
      </c>
      <c r="L1663">
        <v>2</v>
      </c>
      <c r="M1663" s="3">
        <v>44.76</v>
      </c>
      <c r="N1663" s="3">
        <v>44.76</v>
      </c>
      <c r="O1663" s="3">
        <v>2</v>
      </c>
      <c r="P1663" s="4">
        <v>518.22</v>
      </c>
      <c r="Q1663">
        <f t="shared" si="100"/>
        <v>5182.2</v>
      </c>
      <c r="R1663">
        <f t="shared" si="101"/>
        <v>4663.9799999999996</v>
      </c>
      <c r="S1663">
        <f>VLOOKUP(B1663,Sheet1!B:C,2,0)</f>
        <v>8.9946763378474195E-2</v>
      </c>
      <c r="T1663">
        <f t="shared" si="102"/>
        <v>471.60778828200711</v>
      </c>
      <c r="U1663">
        <f t="shared" si="103"/>
        <v>-518.22000000000025</v>
      </c>
    </row>
    <row r="1664" spans="1:21" x14ac:dyDescent="0.25">
      <c r="A1664">
        <v>1662</v>
      </c>
      <c r="B1664" t="s">
        <v>2441</v>
      </c>
      <c r="C1664">
        <v>19012</v>
      </c>
      <c r="D1664">
        <v>806</v>
      </c>
      <c r="E1664">
        <v>0</v>
      </c>
      <c r="F1664">
        <v>-1584.3333333333301</v>
      </c>
      <c r="G1664">
        <v>4</v>
      </c>
      <c r="H1664">
        <v>1</v>
      </c>
      <c r="I1664">
        <v>1</v>
      </c>
      <c r="J1664">
        <v>0</v>
      </c>
      <c r="K1664">
        <v>3</v>
      </c>
      <c r="L1664">
        <v>2</v>
      </c>
      <c r="M1664" s="3">
        <v>29.76</v>
      </c>
      <c r="N1664" s="3">
        <v>29.76</v>
      </c>
      <c r="O1664" s="3">
        <v>2</v>
      </c>
      <c r="P1664" s="4">
        <v>233.27</v>
      </c>
      <c r="Q1664">
        <f t="shared" si="100"/>
        <v>2332.6999999999998</v>
      </c>
      <c r="R1664">
        <f t="shared" si="101"/>
        <v>2099.4299999999998</v>
      </c>
      <c r="S1664">
        <f>VLOOKUP(B1664,Sheet1!B:C,2,0)</f>
        <v>0.118869437510344</v>
      </c>
      <c r="T1664">
        <f t="shared" si="102"/>
        <v>205.54132631196208</v>
      </c>
      <c r="U1664">
        <f t="shared" si="103"/>
        <v>-233.26999999999998</v>
      </c>
    </row>
    <row r="1665" spans="1:21" x14ac:dyDescent="0.25">
      <c r="A1665">
        <v>1663</v>
      </c>
      <c r="B1665" t="s">
        <v>2586</v>
      </c>
      <c r="C1665">
        <v>29077</v>
      </c>
      <c r="D1665">
        <v>0</v>
      </c>
      <c r="E1665">
        <v>0</v>
      </c>
      <c r="F1665">
        <v>-2423.0833333333298</v>
      </c>
      <c r="G1665">
        <v>6.0054794520547903</v>
      </c>
      <c r="H1665">
        <v>1</v>
      </c>
      <c r="I1665">
        <v>0</v>
      </c>
      <c r="J1665">
        <v>0</v>
      </c>
      <c r="K1665">
        <v>6</v>
      </c>
      <c r="L1665">
        <v>1</v>
      </c>
      <c r="M1665" s="3">
        <v>28.45</v>
      </c>
      <c r="N1665" s="3">
        <v>28.45</v>
      </c>
      <c r="O1665" s="3">
        <v>1</v>
      </c>
      <c r="P1665" s="4">
        <v>285.74</v>
      </c>
      <c r="Q1665">
        <f t="shared" si="100"/>
        <v>2857.4</v>
      </c>
      <c r="R1665">
        <f t="shared" si="101"/>
        <v>2571.66</v>
      </c>
      <c r="S1665">
        <f>VLOOKUP(B1665,Sheet1!B:C,2,0)</f>
        <v>9.4786515487695094E-2</v>
      </c>
      <c r="T1665">
        <f t="shared" si="102"/>
        <v>258.65570106454601</v>
      </c>
      <c r="U1665">
        <f t="shared" si="103"/>
        <v>-285.74000000000024</v>
      </c>
    </row>
    <row r="1666" spans="1:21" x14ac:dyDescent="0.25">
      <c r="A1666">
        <v>1664</v>
      </c>
      <c r="B1666" t="s">
        <v>434</v>
      </c>
      <c r="C1666">
        <v>64123</v>
      </c>
      <c r="D1666">
        <v>23822</v>
      </c>
      <c r="E1666">
        <v>2907</v>
      </c>
      <c r="F1666">
        <v>-2436.5833333333298</v>
      </c>
      <c r="G1666">
        <v>5.0054794520547903</v>
      </c>
      <c r="H1666">
        <v>1</v>
      </c>
      <c r="I1666">
        <v>1</v>
      </c>
      <c r="J1666">
        <v>0</v>
      </c>
      <c r="K1666">
        <v>4</v>
      </c>
      <c r="L1666">
        <v>2</v>
      </c>
      <c r="M1666" s="3">
        <v>6.42</v>
      </c>
      <c r="N1666" s="3">
        <v>6.42</v>
      </c>
      <c r="O1666" s="3">
        <v>2</v>
      </c>
      <c r="P1666" s="4">
        <v>346.72</v>
      </c>
      <c r="Q1666">
        <f t="shared" si="100"/>
        <v>3467.2000000000003</v>
      </c>
      <c r="R1666">
        <f t="shared" si="101"/>
        <v>3120.4800000000005</v>
      </c>
      <c r="S1666">
        <f>VLOOKUP(B1666,Sheet1!B:C,2,0)</f>
        <v>0.100064309893348</v>
      </c>
      <c r="T1666">
        <f t="shared" si="102"/>
        <v>312.02570247377838</v>
      </c>
      <c r="U1666">
        <f t="shared" si="103"/>
        <v>-346.7199999999998</v>
      </c>
    </row>
    <row r="1667" spans="1:21" x14ac:dyDescent="0.25">
      <c r="A1667">
        <v>1665</v>
      </c>
      <c r="B1667" t="s">
        <v>2431</v>
      </c>
      <c r="C1667">
        <v>6324</v>
      </c>
      <c r="D1667">
        <v>0</v>
      </c>
      <c r="E1667">
        <v>1055</v>
      </c>
      <c r="F1667">
        <v>528</v>
      </c>
      <c r="G1667">
        <v>6.0054794520547903</v>
      </c>
      <c r="H1667">
        <v>1</v>
      </c>
      <c r="I1667">
        <v>0</v>
      </c>
      <c r="J1667">
        <v>117.83</v>
      </c>
      <c r="K1667">
        <v>6</v>
      </c>
      <c r="L1667">
        <v>1</v>
      </c>
      <c r="M1667" s="3">
        <v>16.920000000000002</v>
      </c>
      <c r="N1667" s="3">
        <v>16.920000000000002</v>
      </c>
      <c r="O1667" s="3">
        <v>1</v>
      </c>
      <c r="P1667" s="4">
        <v>89.19</v>
      </c>
      <c r="Q1667">
        <f t="shared" si="100"/>
        <v>891.9</v>
      </c>
      <c r="R1667">
        <f t="shared" si="101"/>
        <v>802.71</v>
      </c>
      <c r="S1667">
        <f>VLOOKUP(B1667,Sheet1!B:C,2,0)</f>
        <v>9.5650663109623196E-2</v>
      </c>
      <c r="T1667">
        <f t="shared" si="102"/>
        <v>80.658917357252705</v>
      </c>
      <c r="U1667">
        <f t="shared" si="103"/>
        <v>-89.189999999999941</v>
      </c>
    </row>
    <row r="1668" spans="1:21" x14ac:dyDescent="0.25">
      <c r="A1668">
        <v>1666</v>
      </c>
      <c r="B1668" t="s">
        <v>3714</v>
      </c>
      <c r="C1668">
        <v>7756</v>
      </c>
      <c r="D1668">
        <v>0</v>
      </c>
      <c r="E1668">
        <v>585</v>
      </c>
      <c r="F1668">
        <v>-61.3333333333334</v>
      </c>
      <c r="G1668">
        <v>6.0054794520547903</v>
      </c>
      <c r="H1668">
        <v>1</v>
      </c>
      <c r="I1668">
        <v>0</v>
      </c>
      <c r="J1668">
        <v>58.37</v>
      </c>
      <c r="K1668">
        <v>6</v>
      </c>
      <c r="L1668">
        <v>1</v>
      </c>
      <c r="M1668" s="3">
        <v>25.92</v>
      </c>
      <c r="N1668" s="3">
        <v>25.92</v>
      </c>
      <c r="O1668" s="3">
        <v>1</v>
      </c>
      <c r="P1668" s="4">
        <v>84.29</v>
      </c>
      <c r="Q1668">
        <f t="shared" si="100"/>
        <v>842.9</v>
      </c>
      <c r="R1668">
        <f t="shared" si="101"/>
        <v>758.61</v>
      </c>
      <c r="S1668">
        <f>VLOOKUP(B1668,Sheet1!B:C,2,0)</f>
        <v>9.5189705041841599E-2</v>
      </c>
      <c r="T1668">
        <f t="shared" si="102"/>
        <v>76.266459762023189</v>
      </c>
      <c r="U1668">
        <f t="shared" si="103"/>
        <v>-84.289999999999964</v>
      </c>
    </row>
    <row r="1669" spans="1:21" x14ac:dyDescent="0.25">
      <c r="A1669">
        <v>1667</v>
      </c>
      <c r="B1669" t="s">
        <v>3438</v>
      </c>
      <c r="C1669">
        <v>4171</v>
      </c>
      <c r="D1669">
        <v>21585</v>
      </c>
      <c r="E1669">
        <v>350</v>
      </c>
      <c r="F1669">
        <v>2.4166666666666901</v>
      </c>
      <c r="G1669">
        <v>6.0054794520547903</v>
      </c>
      <c r="H1669">
        <v>1</v>
      </c>
      <c r="I1669">
        <v>1</v>
      </c>
      <c r="J1669">
        <v>34.92</v>
      </c>
      <c r="K1669">
        <v>6</v>
      </c>
      <c r="L1669">
        <v>2</v>
      </c>
      <c r="M1669" s="3">
        <v>35.380000000000003</v>
      </c>
      <c r="N1669" s="3">
        <v>35.380000000000003</v>
      </c>
      <c r="O1669" s="3">
        <v>2</v>
      </c>
      <c r="P1669" s="4">
        <v>53</v>
      </c>
      <c r="Q1669">
        <f t="shared" si="100"/>
        <v>530</v>
      </c>
      <c r="R1669">
        <f t="shared" si="101"/>
        <v>477</v>
      </c>
      <c r="S1669">
        <f>VLOOKUP(B1669,Sheet1!B:C,2,0)</f>
        <v>8.8264780376891505E-2</v>
      </c>
      <c r="T1669">
        <f t="shared" si="102"/>
        <v>48.321966640024755</v>
      </c>
      <c r="U1669">
        <f t="shared" si="103"/>
        <v>-53</v>
      </c>
    </row>
    <row r="1670" spans="1:21" x14ac:dyDescent="0.25">
      <c r="A1670">
        <v>1668</v>
      </c>
      <c r="B1670" t="s">
        <v>2179</v>
      </c>
      <c r="C1670">
        <v>691896</v>
      </c>
      <c r="D1670">
        <v>0</v>
      </c>
      <c r="E1670">
        <v>51014</v>
      </c>
      <c r="F1670">
        <v>-6644</v>
      </c>
      <c r="G1670">
        <v>4</v>
      </c>
      <c r="H1670">
        <v>1</v>
      </c>
      <c r="I1670">
        <v>0</v>
      </c>
      <c r="J1670">
        <v>1282.07</v>
      </c>
      <c r="K1670">
        <v>4</v>
      </c>
      <c r="L1670">
        <v>1</v>
      </c>
      <c r="M1670" s="3">
        <v>47.2</v>
      </c>
      <c r="N1670" s="3">
        <v>47.2</v>
      </c>
      <c r="O1670" s="3">
        <v>1</v>
      </c>
      <c r="P1670" s="4">
        <v>640.28</v>
      </c>
      <c r="Q1670">
        <f t="shared" ref="Q1670:Q1733" si="104">P1670/0.1</f>
        <v>6402.7999999999993</v>
      </c>
      <c r="R1670">
        <f t="shared" ref="R1670:R1733" si="105">Q1670-P1670</f>
        <v>5762.5199999999995</v>
      </c>
      <c r="S1670">
        <f>VLOOKUP(B1670,Sheet1!B:C,2,0)</f>
        <v>0.118140717925938</v>
      </c>
      <c r="T1670">
        <f t="shared" ref="T1670:T1733" si="106">(1-S1670)*P1670</f>
        <v>564.63686112638038</v>
      </c>
      <c r="U1670">
        <f t="shared" ref="U1670:U1733" si="107">R1670*$U$1-Q1670</f>
        <v>-640.27999999999975</v>
      </c>
    </row>
    <row r="1671" spans="1:21" x14ac:dyDescent="0.25">
      <c r="A1671">
        <v>1669</v>
      </c>
      <c r="B1671" t="s">
        <v>319</v>
      </c>
      <c r="C1671">
        <v>1178245</v>
      </c>
      <c r="D1671">
        <v>0</v>
      </c>
      <c r="E1671">
        <v>116664</v>
      </c>
      <c r="F1671">
        <v>18476.916666666701</v>
      </c>
      <c r="G1671">
        <v>5.0027397260274</v>
      </c>
      <c r="H1671">
        <v>1</v>
      </c>
      <c r="I1671">
        <v>0</v>
      </c>
      <c r="J1671">
        <v>800.67</v>
      </c>
      <c r="K1671">
        <v>5</v>
      </c>
      <c r="L1671">
        <v>1</v>
      </c>
      <c r="M1671" s="3">
        <v>22.32</v>
      </c>
      <c r="N1671" s="3">
        <v>22.32</v>
      </c>
      <c r="O1671" s="3">
        <v>1</v>
      </c>
      <c r="P1671" s="4">
        <v>684.04</v>
      </c>
      <c r="Q1671">
        <f t="shared" si="104"/>
        <v>6840.4</v>
      </c>
      <c r="R1671">
        <f t="shared" si="105"/>
        <v>6156.36</v>
      </c>
      <c r="S1671">
        <f>VLOOKUP(B1671,Sheet1!B:C,2,0)</f>
        <v>7.4419430771852493E-2</v>
      </c>
      <c r="T1671">
        <f t="shared" si="106"/>
        <v>633.13413257482193</v>
      </c>
      <c r="U1671">
        <f t="shared" si="107"/>
        <v>-684.04</v>
      </c>
    </row>
    <row r="1672" spans="1:21" x14ac:dyDescent="0.25">
      <c r="A1672">
        <v>1670</v>
      </c>
      <c r="B1672" t="s">
        <v>3917</v>
      </c>
      <c r="C1672">
        <v>184280</v>
      </c>
      <c r="D1672">
        <v>0</v>
      </c>
      <c r="E1672">
        <v>2971</v>
      </c>
      <c r="F1672">
        <v>-12385.666666666701</v>
      </c>
      <c r="G1672">
        <v>7.0054794520547903</v>
      </c>
      <c r="H1672">
        <v>1</v>
      </c>
      <c r="I1672">
        <v>0</v>
      </c>
      <c r="J1672">
        <v>225.72</v>
      </c>
      <c r="K1672">
        <v>6</v>
      </c>
      <c r="L1672">
        <v>2</v>
      </c>
      <c r="M1672" s="3">
        <v>18.600000000000001</v>
      </c>
      <c r="N1672" s="3">
        <v>18.600000000000001</v>
      </c>
      <c r="O1672" s="3">
        <v>2</v>
      </c>
      <c r="P1672" s="4">
        <v>279.14999999999998</v>
      </c>
      <c r="Q1672">
        <f t="shared" si="104"/>
        <v>2791.4999999999995</v>
      </c>
      <c r="R1672">
        <f t="shared" si="105"/>
        <v>2512.3499999999995</v>
      </c>
      <c r="S1672">
        <f>VLOOKUP(B1672,Sheet1!B:C,2,0)</f>
        <v>7.8867168599032506E-2</v>
      </c>
      <c r="T1672">
        <f t="shared" si="106"/>
        <v>257.13422988558005</v>
      </c>
      <c r="U1672">
        <f t="shared" si="107"/>
        <v>-279.15000000000009</v>
      </c>
    </row>
    <row r="1673" spans="1:21" x14ac:dyDescent="0.25">
      <c r="A1673">
        <v>1671</v>
      </c>
      <c r="B1673" t="s">
        <v>2432</v>
      </c>
      <c r="C1673">
        <v>1997</v>
      </c>
      <c r="D1673">
        <v>0</v>
      </c>
      <c r="E1673">
        <v>139</v>
      </c>
      <c r="F1673">
        <v>-27.4166666666667</v>
      </c>
      <c r="G1673">
        <v>4.1178082191780803</v>
      </c>
      <c r="H1673">
        <v>1</v>
      </c>
      <c r="I1673">
        <v>0</v>
      </c>
      <c r="J1673">
        <v>19.82</v>
      </c>
      <c r="K1673">
        <v>3</v>
      </c>
      <c r="L1673">
        <v>1</v>
      </c>
      <c r="M1673" s="3">
        <v>5.52</v>
      </c>
      <c r="N1673" s="3">
        <v>5.52</v>
      </c>
      <c r="O1673" s="3">
        <v>1</v>
      </c>
      <c r="P1673" s="4">
        <v>21.28</v>
      </c>
      <c r="Q1673">
        <f t="shared" si="104"/>
        <v>212.8</v>
      </c>
      <c r="R1673">
        <f t="shared" si="105"/>
        <v>191.52</v>
      </c>
      <c r="S1673">
        <f>VLOOKUP(B1673,Sheet1!B:C,2,0)</f>
        <v>0.123551853568237</v>
      </c>
      <c r="T1673">
        <f t="shared" si="106"/>
        <v>18.65081655606792</v>
      </c>
      <c r="U1673">
        <f t="shared" si="107"/>
        <v>-21.28</v>
      </c>
    </row>
    <row r="1674" spans="1:21" x14ac:dyDescent="0.25">
      <c r="A1674">
        <v>1672</v>
      </c>
      <c r="B1674" t="s">
        <v>4011</v>
      </c>
      <c r="C1674">
        <v>-26923</v>
      </c>
      <c r="D1674">
        <v>0</v>
      </c>
      <c r="E1674">
        <v>5424</v>
      </c>
      <c r="F1674">
        <v>7667.5833333333303</v>
      </c>
      <c r="G1674">
        <v>12.167123287671201</v>
      </c>
      <c r="H1674">
        <v>1</v>
      </c>
      <c r="I1674">
        <v>0</v>
      </c>
      <c r="J1674">
        <v>538.6</v>
      </c>
      <c r="K1674">
        <v>12</v>
      </c>
      <c r="L1674">
        <v>1</v>
      </c>
      <c r="M1674" s="3">
        <v>22.37</v>
      </c>
      <c r="N1674" s="3">
        <v>22.37</v>
      </c>
      <c r="O1674" s="3">
        <v>1</v>
      </c>
      <c r="P1674" s="4">
        <v>598.20000000000005</v>
      </c>
      <c r="Q1674">
        <f t="shared" si="104"/>
        <v>5982</v>
      </c>
      <c r="R1674">
        <f t="shared" si="105"/>
        <v>5383.8</v>
      </c>
      <c r="S1674">
        <f>VLOOKUP(B1674,Sheet1!B:C,2,0)</f>
        <v>4.00084306656176E-2</v>
      </c>
      <c r="T1674">
        <f t="shared" si="106"/>
        <v>574.26695677582757</v>
      </c>
      <c r="U1674">
        <f t="shared" si="107"/>
        <v>-598.19999999999982</v>
      </c>
    </row>
    <row r="1675" spans="1:21" x14ac:dyDescent="0.25">
      <c r="A1675">
        <v>1673</v>
      </c>
      <c r="B1675" t="s">
        <v>2716</v>
      </c>
      <c r="C1675">
        <v>2405</v>
      </c>
      <c r="D1675">
        <v>0</v>
      </c>
      <c r="E1675">
        <v>0</v>
      </c>
      <c r="F1675">
        <v>-200.416666666667</v>
      </c>
      <c r="G1675">
        <v>4.0027397260274</v>
      </c>
      <c r="H1675">
        <v>1</v>
      </c>
      <c r="I1675">
        <v>0</v>
      </c>
      <c r="J1675">
        <v>0</v>
      </c>
      <c r="K1675">
        <v>3</v>
      </c>
      <c r="L1675">
        <v>1</v>
      </c>
      <c r="M1675" s="3">
        <v>21.52</v>
      </c>
      <c r="N1675" s="3">
        <v>21.52</v>
      </c>
      <c r="O1675" s="3">
        <v>1</v>
      </c>
      <c r="P1675" s="4">
        <v>37.229999999999997</v>
      </c>
      <c r="Q1675">
        <f t="shared" si="104"/>
        <v>372.29999999999995</v>
      </c>
      <c r="R1675">
        <f t="shared" si="105"/>
        <v>335.06999999999994</v>
      </c>
      <c r="S1675">
        <f>VLOOKUP(B1675,Sheet1!B:C,2,0)</f>
        <v>0.12531156643820801</v>
      </c>
      <c r="T1675">
        <f t="shared" si="106"/>
        <v>32.564650381505508</v>
      </c>
      <c r="U1675">
        <f t="shared" si="107"/>
        <v>-37.230000000000018</v>
      </c>
    </row>
    <row r="1676" spans="1:21" x14ac:dyDescent="0.25">
      <c r="A1676">
        <v>1674</v>
      </c>
      <c r="B1676" t="s">
        <v>2800</v>
      </c>
      <c r="C1676">
        <v>115944</v>
      </c>
      <c r="D1676">
        <v>0</v>
      </c>
      <c r="E1676">
        <v>9936</v>
      </c>
      <c r="F1676">
        <v>274</v>
      </c>
      <c r="G1676">
        <v>4.0027397260274</v>
      </c>
      <c r="H1676">
        <v>1</v>
      </c>
      <c r="I1676">
        <v>0</v>
      </c>
      <c r="J1676">
        <v>166.85</v>
      </c>
      <c r="K1676">
        <v>3</v>
      </c>
      <c r="L1676">
        <v>1</v>
      </c>
      <c r="M1676" s="3">
        <v>34.44</v>
      </c>
      <c r="N1676" s="3">
        <v>34.44</v>
      </c>
      <c r="O1676" s="3">
        <v>1</v>
      </c>
      <c r="P1676" s="4">
        <v>327.83</v>
      </c>
      <c r="Q1676">
        <f t="shared" si="104"/>
        <v>3278.2999999999997</v>
      </c>
      <c r="R1676">
        <f t="shared" si="105"/>
        <v>2950.47</v>
      </c>
      <c r="S1676">
        <f>VLOOKUP(B1676,Sheet1!B:C,2,0)</f>
        <v>0.122756257236401</v>
      </c>
      <c r="T1676">
        <f t="shared" si="106"/>
        <v>287.58681619019063</v>
      </c>
      <c r="U1676">
        <f t="shared" si="107"/>
        <v>-327.82999999999993</v>
      </c>
    </row>
    <row r="1677" spans="1:21" x14ac:dyDescent="0.25">
      <c r="A1677">
        <v>1675</v>
      </c>
      <c r="B1677" t="s">
        <v>1381</v>
      </c>
      <c r="C1677">
        <v>28719</v>
      </c>
      <c r="D1677">
        <v>1710</v>
      </c>
      <c r="E1677">
        <v>4157</v>
      </c>
      <c r="F1677">
        <v>1763.75</v>
      </c>
      <c r="G1677">
        <v>5.0054794520547903</v>
      </c>
      <c r="H1677">
        <v>1</v>
      </c>
      <c r="I1677">
        <v>1</v>
      </c>
      <c r="J1677">
        <v>507.11</v>
      </c>
      <c r="K1677">
        <v>4</v>
      </c>
      <c r="L1677">
        <v>2</v>
      </c>
      <c r="M1677" s="3">
        <v>14.7</v>
      </c>
      <c r="N1677" s="3">
        <v>14.7</v>
      </c>
      <c r="O1677" s="3">
        <v>2</v>
      </c>
      <c r="P1677" s="4">
        <v>344.4</v>
      </c>
      <c r="Q1677">
        <f t="shared" si="104"/>
        <v>3443.9999999999995</v>
      </c>
      <c r="R1677">
        <f t="shared" si="105"/>
        <v>3099.5999999999995</v>
      </c>
      <c r="S1677">
        <f>VLOOKUP(B1677,Sheet1!B:C,2,0)</f>
        <v>0.10749553467487299</v>
      </c>
      <c r="T1677">
        <f t="shared" si="106"/>
        <v>307.37853785797375</v>
      </c>
      <c r="U1677">
        <f t="shared" si="107"/>
        <v>-344.40000000000009</v>
      </c>
    </row>
    <row r="1678" spans="1:21" x14ac:dyDescent="0.25">
      <c r="A1678">
        <v>1676</v>
      </c>
      <c r="B1678" t="s">
        <v>2264</v>
      </c>
      <c r="C1678">
        <v>36252</v>
      </c>
      <c r="D1678">
        <v>0</v>
      </c>
      <c r="E1678">
        <v>9351</v>
      </c>
      <c r="F1678">
        <v>6330</v>
      </c>
      <c r="G1678">
        <v>6.0054794520547903</v>
      </c>
      <c r="H1678">
        <v>1</v>
      </c>
      <c r="I1678">
        <v>0</v>
      </c>
      <c r="J1678">
        <v>981.87</v>
      </c>
      <c r="K1678">
        <v>5</v>
      </c>
      <c r="L1678">
        <v>1</v>
      </c>
      <c r="M1678" s="3">
        <v>17.22</v>
      </c>
      <c r="N1678" s="3">
        <v>17.22</v>
      </c>
      <c r="O1678" s="3">
        <v>1</v>
      </c>
      <c r="P1678" s="4">
        <v>438.11</v>
      </c>
      <c r="Q1678">
        <f t="shared" si="104"/>
        <v>4381.0999999999995</v>
      </c>
      <c r="R1678">
        <f t="shared" si="105"/>
        <v>3942.9899999999993</v>
      </c>
      <c r="S1678">
        <f>VLOOKUP(B1678,Sheet1!B:C,2,0)</f>
        <v>0.101975859607289</v>
      </c>
      <c r="T1678">
        <f t="shared" si="106"/>
        <v>393.43335614745058</v>
      </c>
      <c r="U1678">
        <f t="shared" si="107"/>
        <v>-438.11000000000013</v>
      </c>
    </row>
    <row r="1679" spans="1:21" x14ac:dyDescent="0.25">
      <c r="A1679">
        <v>1677</v>
      </c>
      <c r="B1679" t="s">
        <v>3802</v>
      </c>
      <c r="C1679">
        <v>10345</v>
      </c>
      <c r="D1679">
        <v>0</v>
      </c>
      <c r="E1679">
        <v>995</v>
      </c>
      <c r="F1679">
        <v>132.916666666667</v>
      </c>
      <c r="G1679">
        <v>5.0054794520547903</v>
      </c>
      <c r="H1679">
        <v>1</v>
      </c>
      <c r="I1679">
        <v>0</v>
      </c>
      <c r="J1679">
        <v>101.55</v>
      </c>
      <c r="K1679">
        <v>4</v>
      </c>
      <c r="L1679">
        <v>1</v>
      </c>
      <c r="M1679" s="3">
        <v>32.76</v>
      </c>
      <c r="N1679" s="3">
        <v>32.76</v>
      </c>
      <c r="O1679" s="3">
        <v>1</v>
      </c>
      <c r="P1679" s="4">
        <v>128.25</v>
      </c>
      <c r="Q1679">
        <f t="shared" si="104"/>
        <v>1282.5</v>
      </c>
      <c r="R1679">
        <f t="shared" si="105"/>
        <v>1154.25</v>
      </c>
      <c r="S1679">
        <f>VLOOKUP(B1679,Sheet1!B:C,2,0)</f>
        <v>0.109900574651185</v>
      </c>
      <c r="T1679">
        <f t="shared" si="106"/>
        <v>114.15525130098553</v>
      </c>
      <c r="U1679">
        <f t="shared" si="107"/>
        <v>-128.25</v>
      </c>
    </row>
    <row r="1680" spans="1:21" x14ac:dyDescent="0.25">
      <c r="A1680">
        <v>1678</v>
      </c>
      <c r="B1680" t="s">
        <v>2325</v>
      </c>
      <c r="C1680">
        <v>39279</v>
      </c>
      <c r="D1680">
        <v>10264</v>
      </c>
      <c r="E1680">
        <v>2863</v>
      </c>
      <c r="F1680">
        <v>-410.25</v>
      </c>
      <c r="G1680">
        <v>11.0082191780822</v>
      </c>
      <c r="H1680">
        <v>1</v>
      </c>
      <c r="I1680">
        <v>1</v>
      </c>
      <c r="J1680">
        <v>287.42</v>
      </c>
      <c r="K1680">
        <v>11</v>
      </c>
      <c r="L1680">
        <v>2</v>
      </c>
      <c r="M1680" s="3">
        <v>27.86</v>
      </c>
      <c r="N1680" s="3">
        <v>27.86</v>
      </c>
      <c r="O1680" s="3">
        <v>2</v>
      </c>
      <c r="P1680" s="4">
        <v>434.65</v>
      </c>
      <c r="Q1680">
        <f t="shared" si="104"/>
        <v>4346.4999999999991</v>
      </c>
      <c r="R1680">
        <f t="shared" si="105"/>
        <v>3911.849999999999</v>
      </c>
      <c r="S1680">
        <f>VLOOKUP(B1680,Sheet1!B:C,2,0)</f>
        <v>4.3671615366477297E-2</v>
      </c>
      <c r="T1680">
        <f t="shared" si="106"/>
        <v>415.66813238096063</v>
      </c>
      <c r="U1680">
        <f t="shared" si="107"/>
        <v>-434.65000000000009</v>
      </c>
    </row>
    <row r="1681" spans="1:21" x14ac:dyDescent="0.25">
      <c r="A1681">
        <v>1679</v>
      </c>
      <c r="B1681" t="s">
        <v>2581</v>
      </c>
      <c r="C1681">
        <v>23126</v>
      </c>
      <c r="D1681">
        <v>0</v>
      </c>
      <c r="E1681">
        <v>0</v>
      </c>
      <c r="F1681">
        <v>-1927.1666666666699</v>
      </c>
      <c r="G1681">
        <v>4.0027397260274</v>
      </c>
      <c r="H1681">
        <v>1</v>
      </c>
      <c r="I1681">
        <v>0</v>
      </c>
      <c r="J1681">
        <v>0</v>
      </c>
      <c r="K1681">
        <v>3</v>
      </c>
      <c r="L1681">
        <v>1</v>
      </c>
      <c r="M1681" s="3">
        <v>13.98</v>
      </c>
      <c r="N1681" s="3">
        <v>13.98</v>
      </c>
      <c r="O1681" s="3">
        <v>1</v>
      </c>
      <c r="P1681" s="4">
        <v>348.85</v>
      </c>
      <c r="Q1681">
        <f t="shared" si="104"/>
        <v>3488.5</v>
      </c>
      <c r="R1681">
        <f t="shared" si="105"/>
        <v>3139.65</v>
      </c>
      <c r="S1681">
        <f>VLOOKUP(B1681,Sheet1!B:C,2,0)</f>
        <v>0.12531156643820801</v>
      </c>
      <c r="T1681">
        <f t="shared" si="106"/>
        <v>305.13506004803116</v>
      </c>
      <c r="U1681">
        <f t="shared" si="107"/>
        <v>-348.84999999999991</v>
      </c>
    </row>
    <row r="1682" spans="1:21" x14ac:dyDescent="0.25">
      <c r="A1682">
        <v>1680</v>
      </c>
      <c r="B1682" t="s">
        <v>1226</v>
      </c>
      <c r="C1682">
        <v>63359</v>
      </c>
      <c r="D1682">
        <v>0</v>
      </c>
      <c r="E1682">
        <v>0</v>
      </c>
      <c r="F1682">
        <v>-5279.9166666666697</v>
      </c>
      <c r="G1682">
        <v>4.0027397260274</v>
      </c>
      <c r="H1682">
        <v>1</v>
      </c>
      <c r="I1682">
        <v>0</v>
      </c>
      <c r="J1682">
        <v>0</v>
      </c>
      <c r="K1682">
        <v>4</v>
      </c>
      <c r="L1682">
        <v>1</v>
      </c>
      <c r="M1682" s="3">
        <v>22.95</v>
      </c>
      <c r="N1682" s="3">
        <v>22.95</v>
      </c>
      <c r="O1682" s="3">
        <v>1</v>
      </c>
      <c r="P1682" s="4">
        <v>616.54999999999995</v>
      </c>
      <c r="Q1682">
        <f t="shared" si="104"/>
        <v>6165.4999999999991</v>
      </c>
      <c r="R1682">
        <f t="shared" si="105"/>
        <v>5548.9499999999989</v>
      </c>
      <c r="S1682">
        <f>VLOOKUP(B1682,Sheet1!B:C,2,0)</f>
        <v>0.12531156643820801</v>
      </c>
      <c r="T1682">
        <f t="shared" si="106"/>
        <v>539.28915371252276</v>
      </c>
      <c r="U1682">
        <f t="shared" si="107"/>
        <v>-616.55000000000018</v>
      </c>
    </row>
    <row r="1683" spans="1:21" x14ac:dyDescent="0.25">
      <c r="A1683">
        <v>1681</v>
      </c>
      <c r="B1683" t="s">
        <v>497</v>
      </c>
      <c r="C1683">
        <v>4532</v>
      </c>
      <c r="D1683">
        <v>0</v>
      </c>
      <c r="E1683">
        <v>0</v>
      </c>
      <c r="F1683">
        <v>-377.66666666666703</v>
      </c>
      <c r="G1683">
        <v>4.0027397260274</v>
      </c>
      <c r="H1683">
        <v>1</v>
      </c>
      <c r="I1683">
        <v>0</v>
      </c>
      <c r="J1683">
        <v>0</v>
      </c>
      <c r="K1683">
        <v>4</v>
      </c>
      <c r="L1683">
        <v>1</v>
      </c>
      <c r="M1683" s="3">
        <v>20.34</v>
      </c>
      <c r="N1683" s="3">
        <v>20.34</v>
      </c>
      <c r="O1683" s="3">
        <v>1</v>
      </c>
      <c r="P1683" s="4">
        <v>30.83</v>
      </c>
      <c r="Q1683">
        <f t="shared" si="104"/>
        <v>308.29999999999995</v>
      </c>
      <c r="R1683">
        <f t="shared" si="105"/>
        <v>277.46999999999997</v>
      </c>
      <c r="S1683">
        <f>VLOOKUP(B1683,Sheet1!B:C,2,0)</f>
        <v>0.12531156643820801</v>
      </c>
      <c r="T1683">
        <f t="shared" si="106"/>
        <v>26.966644406710042</v>
      </c>
      <c r="U1683">
        <f t="shared" si="107"/>
        <v>-30.829999999999984</v>
      </c>
    </row>
    <row r="1684" spans="1:21" x14ac:dyDescent="0.25">
      <c r="A1684">
        <v>1682</v>
      </c>
      <c r="B1684" t="s">
        <v>1169</v>
      </c>
      <c r="C1684">
        <v>13022</v>
      </c>
      <c r="D1684">
        <v>0</v>
      </c>
      <c r="E1684">
        <v>0</v>
      </c>
      <c r="F1684">
        <v>-1085.1666666666699</v>
      </c>
      <c r="G1684">
        <v>3.0027397260274</v>
      </c>
      <c r="H1684">
        <v>1</v>
      </c>
      <c r="I1684">
        <v>0</v>
      </c>
      <c r="J1684">
        <v>0</v>
      </c>
      <c r="K1684">
        <v>3</v>
      </c>
      <c r="L1684">
        <v>1</v>
      </c>
      <c r="M1684" s="3">
        <v>29.78</v>
      </c>
      <c r="N1684" s="3">
        <v>29.78</v>
      </c>
      <c r="O1684" s="3">
        <v>1</v>
      </c>
      <c r="P1684" s="4">
        <v>635.16</v>
      </c>
      <c r="Q1684">
        <f t="shared" si="104"/>
        <v>6351.5999999999995</v>
      </c>
      <c r="R1684">
        <f t="shared" si="105"/>
        <v>5716.44</v>
      </c>
      <c r="S1684">
        <f>VLOOKUP(B1684,Sheet1!B:C,2,0)</f>
        <v>0.14349751997668</v>
      </c>
      <c r="T1684">
        <f t="shared" si="106"/>
        <v>544.01611521161192</v>
      </c>
      <c r="U1684">
        <f t="shared" si="107"/>
        <v>-635.15999999999985</v>
      </c>
    </row>
    <row r="1685" spans="1:21" x14ac:dyDescent="0.25">
      <c r="A1685">
        <v>1683</v>
      </c>
      <c r="B1685" t="s">
        <v>1875</v>
      </c>
      <c r="C1685">
        <v>20996</v>
      </c>
      <c r="D1685">
        <v>0</v>
      </c>
      <c r="E1685">
        <v>1346</v>
      </c>
      <c r="F1685">
        <v>-403.66666666666703</v>
      </c>
      <c r="G1685">
        <v>3.0027397260274</v>
      </c>
      <c r="H1685">
        <v>1</v>
      </c>
      <c r="I1685">
        <v>0</v>
      </c>
      <c r="J1685">
        <v>30.83</v>
      </c>
      <c r="K1685">
        <v>3</v>
      </c>
      <c r="L1685">
        <v>1</v>
      </c>
      <c r="M1685" s="3">
        <v>28.11</v>
      </c>
      <c r="N1685" s="3">
        <v>28.11</v>
      </c>
      <c r="O1685" s="3">
        <v>1</v>
      </c>
      <c r="P1685" s="4">
        <v>50.89</v>
      </c>
      <c r="Q1685">
        <f t="shared" si="104"/>
        <v>508.9</v>
      </c>
      <c r="R1685">
        <f t="shared" si="105"/>
        <v>458.01</v>
      </c>
      <c r="S1685">
        <f>VLOOKUP(B1685,Sheet1!B:C,2,0)</f>
        <v>0.143232666056654</v>
      </c>
      <c r="T1685">
        <f t="shared" si="106"/>
        <v>43.600889624376883</v>
      </c>
      <c r="U1685">
        <f t="shared" si="107"/>
        <v>-50.889999999999986</v>
      </c>
    </row>
    <row r="1686" spans="1:21" x14ac:dyDescent="0.25">
      <c r="A1686">
        <v>1684</v>
      </c>
      <c r="B1686" t="s">
        <v>2701</v>
      </c>
      <c r="C1686">
        <v>322461</v>
      </c>
      <c r="D1686">
        <v>0</v>
      </c>
      <c r="E1686">
        <v>23960</v>
      </c>
      <c r="F1686">
        <v>-2911.75</v>
      </c>
      <c r="G1686">
        <v>4</v>
      </c>
      <c r="H1686">
        <v>1</v>
      </c>
      <c r="I1686">
        <v>0</v>
      </c>
      <c r="J1686">
        <v>248.56</v>
      </c>
      <c r="K1686">
        <v>3</v>
      </c>
      <c r="L1686">
        <v>1</v>
      </c>
      <c r="M1686" s="3">
        <v>10.8</v>
      </c>
      <c r="N1686" s="3">
        <v>10.8</v>
      </c>
      <c r="O1686" s="3">
        <v>1</v>
      </c>
      <c r="P1686" s="4">
        <v>366.59</v>
      </c>
      <c r="Q1686">
        <f t="shared" si="104"/>
        <v>3665.8999999999996</v>
      </c>
      <c r="R1686">
        <f t="shared" si="105"/>
        <v>3299.3099999999995</v>
      </c>
      <c r="S1686">
        <f>VLOOKUP(B1686,Sheet1!B:C,2,0)</f>
        <v>0.11726424955596</v>
      </c>
      <c r="T1686">
        <f t="shared" si="106"/>
        <v>323.60209875528057</v>
      </c>
      <c r="U1686">
        <f t="shared" si="107"/>
        <v>-366.59000000000015</v>
      </c>
    </row>
    <row r="1687" spans="1:21" x14ac:dyDescent="0.25">
      <c r="A1687">
        <v>1685</v>
      </c>
      <c r="B1687" t="s">
        <v>3936</v>
      </c>
      <c r="C1687">
        <v>2670</v>
      </c>
      <c r="D1687">
        <v>0</v>
      </c>
      <c r="E1687">
        <v>0</v>
      </c>
      <c r="F1687">
        <v>-222.5</v>
      </c>
      <c r="G1687">
        <v>5.0054794520547903</v>
      </c>
      <c r="H1687">
        <v>1</v>
      </c>
      <c r="I1687">
        <v>0</v>
      </c>
      <c r="J1687">
        <v>0</v>
      </c>
      <c r="K1687">
        <v>5</v>
      </c>
      <c r="L1687">
        <v>1</v>
      </c>
      <c r="M1687" s="3">
        <v>19.2</v>
      </c>
      <c r="N1687" s="3">
        <v>19.2</v>
      </c>
      <c r="O1687" s="3">
        <v>1</v>
      </c>
      <c r="P1687" s="4">
        <v>39.31</v>
      </c>
      <c r="Q1687">
        <f t="shared" si="104"/>
        <v>393.1</v>
      </c>
      <c r="R1687">
        <f t="shared" si="105"/>
        <v>353.79</v>
      </c>
      <c r="S1687">
        <f>VLOOKUP(B1687,Sheet1!B:C,2,0)</f>
        <v>0.10909501978870099</v>
      </c>
      <c r="T1687">
        <f t="shared" si="106"/>
        <v>35.021474772106167</v>
      </c>
      <c r="U1687">
        <f t="shared" si="107"/>
        <v>-39.31</v>
      </c>
    </row>
    <row r="1688" spans="1:21" x14ac:dyDescent="0.25">
      <c r="A1688">
        <v>1686</v>
      </c>
      <c r="B1688" t="s">
        <v>283</v>
      </c>
      <c r="C1688">
        <v>25301</v>
      </c>
      <c r="D1688">
        <v>0</v>
      </c>
      <c r="E1688">
        <v>0</v>
      </c>
      <c r="F1688">
        <v>-2108.4166666666702</v>
      </c>
      <c r="G1688">
        <v>6.8410958904109602</v>
      </c>
      <c r="H1688">
        <v>1</v>
      </c>
      <c r="I1688">
        <v>0</v>
      </c>
      <c r="J1688">
        <v>0</v>
      </c>
      <c r="K1688">
        <v>6</v>
      </c>
      <c r="L1688">
        <v>2</v>
      </c>
      <c r="M1688" s="3">
        <v>111.74</v>
      </c>
      <c r="N1688" s="3">
        <v>111.74</v>
      </c>
      <c r="O1688" s="3">
        <v>2</v>
      </c>
      <c r="P1688" s="4">
        <v>204.7</v>
      </c>
      <c r="Q1688">
        <f t="shared" si="104"/>
        <v>2046.9999999999998</v>
      </c>
      <c r="R1688">
        <f t="shared" si="105"/>
        <v>1842.2999999999997</v>
      </c>
      <c r="S1688">
        <f>VLOOKUP(B1688,Sheet1!B:C,2,0)</f>
        <v>7.9652418561961494E-2</v>
      </c>
      <c r="T1688">
        <f t="shared" si="106"/>
        <v>188.39514992036646</v>
      </c>
      <c r="U1688">
        <f t="shared" si="107"/>
        <v>-204.70000000000005</v>
      </c>
    </row>
    <row r="1689" spans="1:21" x14ac:dyDescent="0.25">
      <c r="A1689">
        <v>1687</v>
      </c>
      <c r="B1689" t="s">
        <v>2799</v>
      </c>
      <c r="C1689">
        <v>3685</v>
      </c>
      <c r="D1689">
        <v>0</v>
      </c>
      <c r="E1689">
        <v>453</v>
      </c>
      <c r="F1689">
        <v>145.916666666667</v>
      </c>
      <c r="G1689">
        <v>4.0027397260274</v>
      </c>
      <c r="H1689">
        <v>1</v>
      </c>
      <c r="I1689">
        <v>0</v>
      </c>
      <c r="J1689">
        <v>67.459999999999994</v>
      </c>
      <c r="K1689">
        <v>3</v>
      </c>
      <c r="L1689">
        <v>1</v>
      </c>
      <c r="M1689" s="3">
        <v>22.96</v>
      </c>
      <c r="N1689" s="3">
        <v>22.96</v>
      </c>
      <c r="O1689" s="3">
        <v>1</v>
      </c>
      <c r="P1689" s="4">
        <v>54.04</v>
      </c>
      <c r="Q1689">
        <f t="shared" si="104"/>
        <v>540.4</v>
      </c>
      <c r="R1689">
        <f t="shared" si="105"/>
        <v>486.35999999999996</v>
      </c>
      <c r="S1689">
        <f>VLOOKUP(B1689,Sheet1!B:C,2,0)</f>
        <v>0.12601666890280699</v>
      </c>
      <c r="T1689">
        <f t="shared" si="106"/>
        <v>47.230059212492307</v>
      </c>
      <c r="U1689">
        <f t="shared" si="107"/>
        <v>-54.04000000000002</v>
      </c>
    </row>
    <row r="1690" spans="1:21" x14ac:dyDescent="0.25">
      <c r="A1690">
        <v>1688</v>
      </c>
      <c r="B1690" t="s">
        <v>3329</v>
      </c>
      <c r="C1690">
        <v>23801</v>
      </c>
      <c r="D1690">
        <v>0</v>
      </c>
      <c r="E1690">
        <v>1611</v>
      </c>
      <c r="F1690">
        <v>-372.41666666666703</v>
      </c>
      <c r="G1690">
        <v>5.3561643835616399</v>
      </c>
      <c r="H1690">
        <v>1</v>
      </c>
      <c r="I1690">
        <v>0</v>
      </c>
      <c r="J1690">
        <v>163.58000000000001</v>
      </c>
      <c r="K1690">
        <v>5</v>
      </c>
      <c r="L1690">
        <v>1</v>
      </c>
      <c r="M1690" s="3">
        <v>44.52</v>
      </c>
      <c r="N1690" s="3">
        <v>44.52</v>
      </c>
      <c r="O1690" s="3">
        <v>1</v>
      </c>
      <c r="P1690" s="4">
        <v>251.93</v>
      </c>
      <c r="Q1690">
        <f t="shared" si="104"/>
        <v>2519.2999999999997</v>
      </c>
      <c r="R1690">
        <f t="shared" si="105"/>
        <v>2267.37</v>
      </c>
      <c r="S1690">
        <f>VLOOKUP(B1690,Sheet1!B:C,2,0)</f>
        <v>0.105115166525191</v>
      </c>
      <c r="T1690">
        <f t="shared" si="106"/>
        <v>225.44833609730864</v>
      </c>
      <c r="U1690">
        <f t="shared" si="107"/>
        <v>-251.92999999999984</v>
      </c>
    </row>
    <row r="1691" spans="1:21" x14ac:dyDescent="0.25">
      <c r="A1691">
        <v>1689</v>
      </c>
      <c r="B1691" t="s">
        <v>1735</v>
      </c>
      <c r="C1691">
        <v>13084</v>
      </c>
      <c r="D1691">
        <v>6830</v>
      </c>
      <c r="E1691">
        <v>1411</v>
      </c>
      <c r="F1691">
        <v>320.66666666666703</v>
      </c>
      <c r="G1691">
        <v>3.0027397260274</v>
      </c>
      <c r="H1691">
        <v>0</v>
      </c>
      <c r="I1691">
        <v>1</v>
      </c>
      <c r="J1691">
        <v>147.03</v>
      </c>
      <c r="K1691">
        <v>3</v>
      </c>
      <c r="L1691">
        <v>3</v>
      </c>
      <c r="M1691" s="3">
        <v>39.96</v>
      </c>
      <c r="N1691" s="3">
        <v>39.96</v>
      </c>
      <c r="O1691" s="3">
        <v>3</v>
      </c>
      <c r="P1691" s="4">
        <v>163.13999999999999</v>
      </c>
      <c r="Q1691">
        <f t="shared" si="104"/>
        <v>1631.3999999999999</v>
      </c>
      <c r="R1691">
        <f t="shared" si="105"/>
        <v>1468.2599999999998</v>
      </c>
      <c r="S1691">
        <f>VLOOKUP(B1691,Sheet1!B:C,2,0)</f>
        <v>0.18892349029755501</v>
      </c>
      <c r="T1691">
        <f t="shared" si="106"/>
        <v>132.31902179285689</v>
      </c>
      <c r="U1691">
        <f t="shared" si="107"/>
        <v>-163.1400000000001</v>
      </c>
    </row>
    <row r="1692" spans="1:21" x14ac:dyDescent="0.25">
      <c r="A1692">
        <v>1690</v>
      </c>
      <c r="B1692" t="s">
        <v>1948</v>
      </c>
      <c r="C1692">
        <v>8494</v>
      </c>
      <c r="D1692">
        <v>2652</v>
      </c>
      <c r="E1692">
        <v>0</v>
      </c>
      <c r="F1692">
        <v>-707.83333333333303</v>
      </c>
      <c r="G1692">
        <v>6.0027397260274</v>
      </c>
      <c r="H1692">
        <v>1</v>
      </c>
      <c r="I1692">
        <v>1</v>
      </c>
      <c r="J1692">
        <v>0</v>
      </c>
      <c r="K1692">
        <v>6</v>
      </c>
      <c r="L1692">
        <v>2</v>
      </c>
      <c r="M1692" s="3">
        <v>25.92</v>
      </c>
      <c r="N1692" s="3">
        <v>25.92</v>
      </c>
      <c r="O1692" s="3">
        <v>2</v>
      </c>
      <c r="P1692" s="4">
        <v>106.41</v>
      </c>
      <c r="Q1692">
        <f t="shared" si="104"/>
        <v>1064.0999999999999</v>
      </c>
      <c r="R1692">
        <f t="shared" si="105"/>
        <v>957.68999999999994</v>
      </c>
      <c r="S1692">
        <f>VLOOKUP(B1692,Sheet1!B:C,2,0)</f>
        <v>8.9602306075112506E-2</v>
      </c>
      <c r="T1692">
        <f t="shared" si="106"/>
        <v>96.875418610547271</v>
      </c>
      <c r="U1692">
        <f t="shared" si="107"/>
        <v>-106.40999999999997</v>
      </c>
    </row>
    <row r="1693" spans="1:21" x14ac:dyDescent="0.25">
      <c r="A1693">
        <v>1691</v>
      </c>
      <c r="B1693" t="s">
        <v>1907</v>
      </c>
      <c r="C1693">
        <v>15520</v>
      </c>
      <c r="D1693">
        <v>0</v>
      </c>
      <c r="E1693">
        <v>0</v>
      </c>
      <c r="F1693">
        <v>-1293.3333333333301</v>
      </c>
      <c r="G1693">
        <v>4</v>
      </c>
      <c r="H1693">
        <v>1</v>
      </c>
      <c r="I1693">
        <v>0</v>
      </c>
      <c r="J1693">
        <v>0</v>
      </c>
      <c r="K1693">
        <v>3</v>
      </c>
      <c r="L1693">
        <v>1</v>
      </c>
      <c r="M1693" s="3">
        <v>-5.2</v>
      </c>
      <c r="N1693" s="3">
        <v>-5.2</v>
      </c>
      <c r="O1693" s="3">
        <v>1</v>
      </c>
      <c r="P1693" s="4">
        <v>0</v>
      </c>
      <c r="Q1693">
        <f t="shared" si="104"/>
        <v>0</v>
      </c>
      <c r="R1693">
        <f t="shared" si="105"/>
        <v>0</v>
      </c>
      <c r="S1693">
        <f>VLOOKUP(B1693,Sheet1!B:C,2,0)</f>
        <v>0.12535857808899101</v>
      </c>
      <c r="T1693">
        <f t="shared" si="106"/>
        <v>0</v>
      </c>
      <c r="U1693">
        <f t="shared" si="107"/>
        <v>0</v>
      </c>
    </row>
    <row r="1694" spans="1:21" x14ac:dyDescent="0.25">
      <c r="A1694">
        <v>1692</v>
      </c>
      <c r="B1694" t="s">
        <v>90</v>
      </c>
      <c r="C1694">
        <v>42637</v>
      </c>
      <c r="D1694">
        <v>0</v>
      </c>
      <c r="E1694">
        <v>0</v>
      </c>
      <c r="F1694">
        <v>-3553.0833333333298</v>
      </c>
      <c r="G1694">
        <v>7.0054794520547903</v>
      </c>
      <c r="H1694">
        <v>1</v>
      </c>
      <c r="I1694">
        <v>0</v>
      </c>
      <c r="J1694">
        <v>0</v>
      </c>
      <c r="K1694">
        <v>6</v>
      </c>
      <c r="L1694">
        <v>1</v>
      </c>
      <c r="M1694" s="3">
        <v>15.72</v>
      </c>
      <c r="N1694" s="3">
        <v>15.72</v>
      </c>
      <c r="O1694" s="3">
        <v>1</v>
      </c>
      <c r="P1694" s="4">
        <v>31.73</v>
      </c>
      <c r="Q1694">
        <f t="shared" si="104"/>
        <v>317.3</v>
      </c>
      <c r="R1694">
        <f t="shared" si="105"/>
        <v>285.57</v>
      </c>
      <c r="S1694">
        <f>VLOOKUP(B1694,Sheet1!B:C,2,0)</f>
        <v>8.21815506159254E-2</v>
      </c>
      <c r="T1694">
        <f t="shared" si="106"/>
        <v>29.122379398956689</v>
      </c>
      <c r="U1694">
        <f t="shared" si="107"/>
        <v>-31.730000000000018</v>
      </c>
    </row>
    <row r="1695" spans="1:21" x14ac:dyDescent="0.25">
      <c r="A1695">
        <v>1693</v>
      </c>
      <c r="B1695" t="s">
        <v>1194</v>
      </c>
      <c r="C1695">
        <v>7090</v>
      </c>
      <c r="D1695">
        <v>0</v>
      </c>
      <c r="E1695">
        <v>0</v>
      </c>
      <c r="F1695">
        <v>-590.83333333333303</v>
      </c>
      <c r="G1695">
        <v>6.7369863013698597</v>
      </c>
      <c r="H1695">
        <v>1</v>
      </c>
      <c r="I1695">
        <v>0</v>
      </c>
      <c r="J1695">
        <v>0</v>
      </c>
      <c r="K1695">
        <v>6</v>
      </c>
      <c r="L1695">
        <v>1</v>
      </c>
      <c r="M1695" s="3">
        <v>10.36</v>
      </c>
      <c r="N1695" s="3">
        <v>10.36</v>
      </c>
      <c r="O1695" s="3">
        <v>1</v>
      </c>
      <c r="P1695" s="4">
        <v>57.78</v>
      </c>
      <c r="Q1695">
        <f t="shared" si="104"/>
        <v>577.79999999999995</v>
      </c>
      <c r="R1695">
        <f t="shared" si="105"/>
        <v>520.02</v>
      </c>
      <c r="S1695">
        <f>VLOOKUP(B1695,Sheet1!B:C,2,0)</f>
        <v>8.54076439262966E-2</v>
      </c>
      <c r="T1695">
        <f t="shared" si="106"/>
        <v>52.84514633393858</v>
      </c>
      <c r="U1695">
        <f t="shared" si="107"/>
        <v>-57.779999999999973</v>
      </c>
    </row>
    <row r="1696" spans="1:21" x14ac:dyDescent="0.25">
      <c r="A1696">
        <v>1694</v>
      </c>
      <c r="B1696" t="s">
        <v>671</v>
      </c>
      <c r="C1696">
        <v>3676</v>
      </c>
      <c r="D1696">
        <v>0</v>
      </c>
      <c r="E1696">
        <v>565</v>
      </c>
      <c r="F1696">
        <v>258.66666666666703</v>
      </c>
      <c r="G1696">
        <v>4.0027397260274</v>
      </c>
      <c r="H1696">
        <v>1</v>
      </c>
      <c r="I1696">
        <v>0</v>
      </c>
      <c r="J1696">
        <v>51.22</v>
      </c>
      <c r="K1696">
        <v>4</v>
      </c>
      <c r="L1696">
        <v>1</v>
      </c>
      <c r="M1696" s="3">
        <v>16.920000000000002</v>
      </c>
      <c r="N1696" s="3">
        <v>16.920000000000002</v>
      </c>
      <c r="O1696" s="3">
        <v>1</v>
      </c>
      <c r="P1696" s="4">
        <v>30.49</v>
      </c>
      <c r="Q1696">
        <f t="shared" si="104"/>
        <v>304.89999999999998</v>
      </c>
      <c r="R1696">
        <f t="shared" si="105"/>
        <v>274.40999999999997</v>
      </c>
      <c r="S1696">
        <f>VLOOKUP(B1696,Sheet1!B:C,2,0)</f>
        <v>0.12573799315894901</v>
      </c>
      <c r="T1696">
        <f t="shared" si="106"/>
        <v>26.65624858858364</v>
      </c>
      <c r="U1696">
        <f t="shared" si="107"/>
        <v>-30.490000000000009</v>
      </c>
    </row>
    <row r="1697" spans="1:21" x14ac:dyDescent="0.25">
      <c r="A1697">
        <v>1695</v>
      </c>
      <c r="B1697" t="s">
        <v>1353</v>
      </c>
      <c r="C1697">
        <v>58743</v>
      </c>
      <c r="D1697">
        <v>0</v>
      </c>
      <c r="E1697">
        <v>9155</v>
      </c>
      <c r="F1697">
        <v>4259.75</v>
      </c>
      <c r="G1697">
        <v>7.0054794520547903</v>
      </c>
      <c r="H1697">
        <v>1</v>
      </c>
      <c r="I1697">
        <v>0</v>
      </c>
      <c r="J1697">
        <v>866.24</v>
      </c>
      <c r="K1697">
        <v>6</v>
      </c>
      <c r="L1697">
        <v>1</v>
      </c>
      <c r="M1697" s="3">
        <v>11.82</v>
      </c>
      <c r="N1697" s="3">
        <v>11.82</v>
      </c>
      <c r="O1697" s="3">
        <v>1</v>
      </c>
      <c r="P1697" s="4">
        <v>534.54</v>
      </c>
      <c r="Q1697">
        <f t="shared" si="104"/>
        <v>5345.4</v>
      </c>
      <c r="R1697">
        <f t="shared" si="105"/>
        <v>4810.8599999999997</v>
      </c>
      <c r="S1697">
        <f>VLOOKUP(B1697,Sheet1!B:C,2,0)</f>
        <v>8.7417770246078302E-2</v>
      </c>
      <c r="T1697">
        <f t="shared" si="106"/>
        <v>487.81170509266127</v>
      </c>
      <c r="U1697">
        <f t="shared" si="107"/>
        <v>-534.54</v>
      </c>
    </row>
    <row r="1698" spans="1:21" x14ac:dyDescent="0.25">
      <c r="A1698">
        <v>1696</v>
      </c>
      <c r="B1698" t="s">
        <v>3941</v>
      </c>
      <c r="C1698">
        <v>39474</v>
      </c>
      <c r="D1698">
        <v>0</v>
      </c>
      <c r="E1698">
        <v>5752</v>
      </c>
      <c r="F1698">
        <v>2462.5</v>
      </c>
      <c r="G1698">
        <v>7.0054794520547903</v>
      </c>
      <c r="H1698">
        <v>1</v>
      </c>
      <c r="I1698">
        <v>0</v>
      </c>
      <c r="J1698">
        <v>832.97</v>
      </c>
      <c r="K1698">
        <v>6</v>
      </c>
      <c r="L1698">
        <v>1</v>
      </c>
      <c r="M1698" s="3">
        <v>9.1999999999999993</v>
      </c>
      <c r="N1698" s="3">
        <v>9.1999999999999993</v>
      </c>
      <c r="O1698" s="3">
        <v>1</v>
      </c>
      <c r="P1698" s="4">
        <v>282.66000000000003</v>
      </c>
      <c r="Q1698">
        <f t="shared" si="104"/>
        <v>2826.6</v>
      </c>
      <c r="R1698">
        <f t="shared" si="105"/>
        <v>2543.94</v>
      </c>
      <c r="S1698">
        <f>VLOOKUP(B1698,Sheet1!B:C,2,0)</f>
        <v>8.8302747012243096E-2</v>
      </c>
      <c r="T1698">
        <f t="shared" si="106"/>
        <v>257.70034552951938</v>
      </c>
      <c r="U1698">
        <f t="shared" si="107"/>
        <v>-282.65999999999985</v>
      </c>
    </row>
    <row r="1699" spans="1:21" x14ac:dyDescent="0.25">
      <c r="A1699">
        <v>1697</v>
      </c>
      <c r="B1699" t="s">
        <v>2041</v>
      </c>
      <c r="C1699">
        <v>11039</v>
      </c>
      <c r="D1699">
        <v>0</v>
      </c>
      <c r="E1699">
        <v>0</v>
      </c>
      <c r="F1699">
        <v>-919.91666666666697</v>
      </c>
      <c r="G1699">
        <v>5.0054794520547903</v>
      </c>
      <c r="H1699">
        <v>1</v>
      </c>
      <c r="I1699">
        <v>0</v>
      </c>
      <c r="J1699">
        <v>0</v>
      </c>
      <c r="K1699">
        <v>4</v>
      </c>
      <c r="L1699">
        <v>1</v>
      </c>
      <c r="M1699" s="3">
        <v>15.69</v>
      </c>
      <c r="N1699" s="3">
        <v>15.69</v>
      </c>
      <c r="O1699" s="3">
        <v>1</v>
      </c>
      <c r="P1699" s="4">
        <v>154.69</v>
      </c>
      <c r="Q1699">
        <f t="shared" si="104"/>
        <v>1546.8999999999999</v>
      </c>
      <c r="R1699">
        <f t="shared" si="105"/>
        <v>1392.2099999999998</v>
      </c>
      <c r="S1699">
        <f>VLOOKUP(B1699,Sheet1!B:C,2,0)</f>
        <v>0.10909501978870099</v>
      </c>
      <c r="T1699">
        <f t="shared" si="106"/>
        <v>137.81409138888586</v>
      </c>
      <c r="U1699">
        <f t="shared" si="107"/>
        <v>-154.69000000000005</v>
      </c>
    </row>
    <row r="1700" spans="1:21" x14ac:dyDescent="0.25">
      <c r="A1700">
        <v>1698</v>
      </c>
      <c r="B1700" t="s">
        <v>3530</v>
      </c>
      <c r="C1700">
        <v>4222</v>
      </c>
      <c r="D1700">
        <v>0</v>
      </c>
      <c r="E1700">
        <v>0</v>
      </c>
      <c r="F1700">
        <v>-351.83333333333297</v>
      </c>
      <c r="G1700">
        <v>6.0027397260274</v>
      </c>
      <c r="H1700">
        <v>1</v>
      </c>
      <c r="I1700">
        <v>0</v>
      </c>
      <c r="J1700">
        <v>0</v>
      </c>
      <c r="K1700">
        <v>6</v>
      </c>
      <c r="L1700">
        <v>1</v>
      </c>
      <c r="M1700" s="3">
        <v>33.119999999999997</v>
      </c>
      <c r="N1700" s="3">
        <v>33.119999999999997</v>
      </c>
      <c r="O1700" s="3">
        <v>1</v>
      </c>
      <c r="P1700" s="4">
        <v>35.56</v>
      </c>
      <c r="Q1700">
        <f t="shared" si="104"/>
        <v>355.6</v>
      </c>
      <c r="R1700">
        <f t="shared" si="105"/>
        <v>320.04000000000002</v>
      </c>
      <c r="S1700">
        <f>VLOOKUP(B1700,Sheet1!B:C,2,0)</f>
        <v>9.4823316877305996E-2</v>
      </c>
      <c r="T1700">
        <f t="shared" si="106"/>
        <v>32.188082851842999</v>
      </c>
      <c r="U1700">
        <f t="shared" si="107"/>
        <v>-35.56</v>
      </c>
    </row>
    <row r="1701" spans="1:21" x14ac:dyDescent="0.25">
      <c r="A1701">
        <v>1699</v>
      </c>
      <c r="B1701" t="s">
        <v>1744</v>
      </c>
      <c r="C1701">
        <v>1996</v>
      </c>
      <c r="D1701">
        <v>0</v>
      </c>
      <c r="E1701">
        <v>120</v>
      </c>
      <c r="F1701">
        <v>-46.3333333333333</v>
      </c>
      <c r="G1701">
        <v>4.0027397260274</v>
      </c>
      <c r="H1701">
        <v>1</v>
      </c>
      <c r="I1701">
        <v>0</v>
      </c>
      <c r="J1701">
        <v>12.89</v>
      </c>
      <c r="K1701">
        <v>3</v>
      </c>
      <c r="L1701">
        <v>1</v>
      </c>
      <c r="M1701" s="3">
        <v>37.44</v>
      </c>
      <c r="N1701" s="3">
        <v>37.44</v>
      </c>
      <c r="O1701" s="3">
        <v>1</v>
      </c>
      <c r="P1701" s="4">
        <v>21.82</v>
      </c>
      <c r="Q1701">
        <f t="shared" si="104"/>
        <v>218.2</v>
      </c>
      <c r="R1701">
        <f t="shared" si="105"/>
        <v>196.38</v>
      </c>
      <c r="S1701">
        <f>VLOOKUP(B1701,Sheet1!B:C,2,0)</f>
        <v>0.12542963939215199</v>
      </c>
      <c r="T1701">
        <f t="shared" si="106"/>
        <v>19.083125268463242</v>
      </c>
      <c r="U1701">
        <f t="shared" si="107"/>
        <v>-21.819999999999993</v>
      </c>
    </row>
    <row r="1702" spans="1:21" x14ac:dyDescent="0.25">
      <c r="A1702">
        <v>1700</v>
      </c>
      <c r="B1702" t="s">
        <v>2233</v>
      </c>
      <c r="C1702">
        <v>40083</v>
      </c>
      <c r="D1702">
        <v>0</v>
      </c>
      <c r="E1702">
        <v>3150</v>
      </c>
      <c r="F1702">
        <v>-190.25</v>
      </c>
      <c r="G1702">
        <v>4.0027397260274</v>
      </c>
      <c r="H1702">
        <v>1</v>
      </c>
      <c r="I1702">
        <v>0</v>
      </c>
      <c r="J1702">
        <v>289.85000000000002</v>
      </c>
      <c r="K1702">
        <v>4</v>
      </c>
      <c r="L1702">
        <v>2</v>
      </c>
      <c r="M1702" s="3">
        <v>62.28</v>
      </c>
      <c r="N1702" s="3">
        <v>62.28</v>
      </c>
      <c r="O1702" s="3">
        <v>2</v>
      </c>
      <c r="P1702" s="4">
        <v>584.49</v>
      </c>
      <c r="Q1702">
        <f t="shared" si="104"/>
        <v>5844.9</v>
      </c>
      <c r="R1702">
        <f t="shared" si="105"/>
        <v>5260.41</v>
      </c>
      <c r="S1702">
        <f>VLOOKUP(B1702,Sheet1!B:C,2,0)</f>
        <v>0.12125383586765601</v>
      </c>
      <c r="T1702">
        <f t="shared" si="106"/>
        <v>513.6183454737137</v>
      </c>
      <c r="U1702">
        <f t="shared" si="107"/>
        <v>-584.48999999999978</v>
      </c>
    </row>
    <row r="1703" spans="1:21" x14ac:dyDescent="0.25">
      <c r="A1703">
        <v>1701</v>
      </c>
      <c r="B1703" t="s">
        <v>1855</v>
      </c>
      <c r="C1703">
        <v>15324</v>
      </c>
      <c r="D1703">
        <v>0</v>
      </c>
      <c r="E1703">
        <v>0</v>
      </c>
      <c r="F1703">
        <v>-1277</v>
      </c>
      <c r="G1703">
        <v>4.0027397260274</v>
      </c>
      <c r="H1703">
        <v>1</v>
      </c>
      <c r="I1703">
        <v>0</v>
      </c>
      <c r="J1703">
        <v>0</v>
      </c>
      <c r="K1703">
        <v>3</v>
      </c>
      <c r="L1703">
        <v>1</v>
      </c>
      <c r="M1703" s="3">
        <v>6.92</v>
      </c>
      <c r="N1703" s="3">
        <v>6.92</v>
      </c>
      <c r="O1703" s="3">
        <v>1</v>
      </c>
      <c r="P1703" s="4">
        <v>184.18</v>
      </c>
      <c r="Q1703">
        <f t="shared" si="104"/>
        <v>1841.8</v>
      </c>
      <c r="R1703">
        <f t="shared" si="105"/>
        <v>1657.62</v>
      </c>
      <c r="S1703">
        <f>VLOOKUP(B1703,Sheet1!B:C,2,0)</f>
        <v>0.12531156643820801</v>
      </c>
      <c r="T1703">
        <f t="shared" si="106"/>
        <v>161.10011569341086</v>
      </c>
      <c r="U1703">
        <f t="shared" si="107"/>
        <v>-184.18000000000006</v>
      </c>
    </row>
    <row r="1704" spans="1:21" x14ac:dyDescent="0.25">
      <c r="A1704">
        <v>1702</v>
      </c>
      <c r="B1704" t="s">
        <v>1259</v>
      </c>
      <c r="C1704">
        <v>2906</v>
      </c>
      <c r="D1704">
        <v>0</v>
      </c>
      <c r="E1704">
        <v>0</v>
      </c>
      <c r="F1704">
        <v>-242.166666666667</v>
      </c>
      <c r="G1704">
        <v>6.0054794520547903</v>
      </c>
      <c r="H1704">
        <v>1</v>
      </c>
      <c r="I1704">
        <v>0</v>
      </c>
      <c r="J1704">
        <v>0</v>
      </c>
      <c r="K1704">
        <v>5</v>
      </c>
      <c r="L1704">
        <v>1</v>
      </c>
      <c r="M1704" s="3">
        <v>12.36</v>
      </c>
      <c r="N1704" s="3">
        <v>12.36</v>
      </c>
      <c r="O1704" s="3">
        <v>1</v>
      </c>
      <c r="P1704" s="4">
        <v>42.53</v>
      </c>
      <c r="Q1704">
        <f t="shared" si="104"/>
        <v>425.3</v>
      </c>
      <c r="R1704">
        <f t="shared" si="105"/>
        <v>382.77</v>
      </c>
      <c r="S1704">
        <f>VLOOKUP(B1704,Sheet1!B:C,2,0)</f>
        <v>9.4786515487695094E-2</v>
      </c>
      <c r="T1704">
        <f t="shared" si="106"/>
        <v>38.498729496308329</v>
      </c>
      <c r="U1704">
        <f t="shared" si="107"/>
        <v>-42.53000000000003</v>
      </c>
    </row>
    <row r="1705" spans="1:21" x14ac:dyDescent="0.25">
      <c r="A1705">
        <v>1703</v>
      </c>
      <c r="B1705" t="s">
        <v>1347</v>
      </c>
      <c r="C1705">
        <v>803018</v>
      </c>
      <c r="D1705">
        <v>0</v>
      </c>
      <c r="E1705">
        <v>67273</v>
      </c>
      <c r="F1705">
        <v>354.83333333332803</v>
      </c>
      <c r="G1705">
        <v>6.0054794520547903</v>
      </c>
      <c r="H1705">
        <v>1</v>
      </c>
      <c r="I1705">
        <v>0</v>
      </c>
      <c r="J1705">
        <v>304.08999999999997</v>
      </c>
      <c r="K1705">
        <v>6</v>
      </c>
      <c r="L1705">
        <v>1</v>
      </c>
      <c r="M1705" s="3">
        <v>15.08</v>
      </c>
      <c r="N1705" s="3">
        <v>15.08</v>
      </c>
      <c r="O1705" s="3">
        <v>1</v>
      </c>
      <c r="P1705" s="4">
        <v>226.66</v>
      </c>
      <c r="Q1705">
        <f t="shared" si="104"/>
        <v>2266.6</v>
      </c>
      <c r="R1705">
        <f t="shared" si="105"/>
        <v>2039.9399999999998</v>
      </c>
      <c r="S1705">
        <f>VLOOKUP(B1705,Sheet1!B:C,2,0)</f>
        <v>7.4530208307641801E-2</v>
      </c>
      <c r="T1705">
        <f t="shared" si="106"/>
        <v>209.76698298498991</v>
      </c>
      <c r="U1705">
        <f t="shared" si="107"/>
        <v>-226.66000000000008</v>
      </c>
    </row>
    <row r="1706" spans="1:21" x14ac:dyDescent="0.25">
      <c r="A1706">
        <v>1704</v>
      </c>
      <c r="B1706" t="s">
        <v>2479</v>
      </c>
      <c r="C1706">
        <v>4220</v>
      </c>
      <c r="D1706">
        <v>0</v>
      </c>
      <c r="E1706">
        <v>542</v>
      </c>
      <c r="F1706">
        <v>190.333333333333</v>
      </c>
      <c r="G1706">
        <v>5.0027397260274</v>
      </c>
      <c r="H1706">
        <v>1</v>
      </c>
      <c r="I1706">
        <v>0</v>
      </c>
      <c r="J1706">
        <v>53.03</v>
      </c>
      <c r="K1706">
        <v>5</v>
      </c>
      <c r="L1706">
        <v>1</v>
      </c>
      <c r="M1706" s="3">
        <v>134.68</v>
      </c>
      <c r="N1706" s="3">
        <v>134.68</v>
      </c>
      <c r="O1706" s="3">
        <v>1</v>
      </c>
      <c r="P1706" s="4">
        <v>30.36</v>
      </c>
      <c r="Q1706">
        <f t="shared" si="104"/>
        <v>303.59999999999997</v>
      </c>
      <c r="R1706">
        <f t="shared" si="105"/>
        <v>273.23999999999995</v>
      </c>
      <c r="S1706">
        <f>VLOOKUP(B1706,Sheet1!B:C,2,0)</f>
        <v>0.109547098094981</v>
      </c>
      <c r="T1706">
        <f t="shared" si="106"/>
        <v>27.034150101836378</v>
      </c>
      <c r="U1706">
        <f t="shared" si="107"/>
        <v>-30.360000000000014</v>
      </c>
    </row>
    <row r="1707" spans="1:21" x14ac:dyDescent="0.25">
      <c r="A1707">
        <v>1705</v>
      </c>
      <c r="B1707" t="s">
        <v>3693</v>
      </c>
      <c r="C1707">
        <v>4631</v>
      </c>
      <c r="D1707">
        <v>0</v>
      </c>
      <c r="E1707">
        <v>0</v>
      </c>
      <c r="F1707">
        <v>-385.91666666666703</v>
      </c>
      <c r="G1707">
        <v>6.1589041095890398</v>
      </c>
      <c r="H1707">
        <v>1</v>
      </c>
      <c r="I1707">
        <v>0</v>
      </c>
      <c r="J1707">
        <v>0</v>
      </c>
      <c r="K1707">
        <v>6</v>
      </c>
      <c r="L1707">
        <v>1</v>
      </c>
      <c r="M1707" s="3">
        <v>30.22</v>
      </c>
      <c r="N1707" s="3">
        <v>30.22</v>
      </c>
      <c r="O1707" s="3">
        <v>1</v>
      </c>
      <c r="P1707" s="4">
        <v>69.22</v>
      </c>
      <c r="Q1707">
        <f t="shared" si="104"/>
        <v>692.19999999999993</v>
      </c>
      <c r="R1707">
        <f t="shared" si="105"/>
        <v>622.9799999999999</v>
      </c>
      <c r="S1707">
        <f>VLOOKUP(B1707,Sheet1!B:C,2,0)</f>
        <v>9.2745950815802405E-2</v>
      </c>
      <c r="T1707">
        <f t="shared" si="106"/>
        <v>62.800125284530161</v>
      </c>
      <c r="U1707">
        <f t="shared" si="107"/>
        <v>-69.220000000000027</v>
      </c>
    </row>
    <row r="1708" spans="1:21" x14ac:dyDescent="0.25">
      <c r="A1708">
        <v>1706</v>
      </c>
      <c r="B1708" t="s">
        <v>2528</v>
      </c>
      <c r="C1708">
        <v>64517</v>
      </c>
      <c r="D1708">
        <v>0</v>
      </c>
      <c r="E1708">
        <v>4467</v>
      </c>
      <c r="F1708">
        <v>-909.41666666666697</v>
      </c>
      <c r="G1708">
        <v>11.0082191780822</v>
      </c>
      <c r="H1708">
        <v>1</v>
      </c>
      <c r="I1708">
        <v>0</v>
      </c>
      <c r="J1708">
        <v>433.7</v>
      </c>
      <c r="K1708">
        <v>11</v>
      </c>
      <c r="L1708">
        <v>1</v>
      </c>
      <c r="M1708" s="3">
        <v>37.92</v>
      </c>
      <c r="N1708" s="3">
        <v>37.92</v>
      </c>
      <c r="O1708" s="3">
        <v>1</v>
      </c>
      <c r="P1708" s="4">
        <v>479.59</v>
      </c>
      <c r="Q1708">
        <f t="shared" si="104"/>
        <v>4795.8999999999996</v>
      </c>
      <c r="R1708">
        <f t="shared" si="105"/>
        <v>4316.3099999999995</v>
      </c>
      <c r="S1708">
        <f>VLOOKUP(B1708,Sheet1!B:C,2,0)</f>
        <v>4.7187587629383798E-2</v>
      </c>
      <c r="T1708">
        <f t="shared" si="106"/>
        <v>456.95930484882382</v>
      </c>
      <c r="U1708">
        <f t="shared" si="107"/>
        <v>-479.59000000000015</v>
      </c>
    </row>
    <row r="1709" spans="1:21" x14ac:dyDescent="0.25">
      <c r="A1709">
        <v>1707</v>
      </c>
      <c r="B1709" t="s">
        <v>2471</v>
      </c>
      <c r="C1709">
        <v>13871</v>
      </c>
      <c r="D1709">
        <v>0</v>
      </c>
      <c r="E1709">
        <v>1284</v>
      </c>
      <c r="F1709">
        <v>128.083333333333</v>
      </c>
      <c r="G1709">
        <v>7.0054794520547903</v>
      </c>
      <c r="H1709">
        <v>1</v>
      </c>
      <c r="I1709">
        <v>0</v>
      </c>
      <c r="J1709">
        <v>130.34</v>
      </c>
      <c r="K1709">
        <v>6</v>
      </c>
      <c r="L1709">
        <v>1</v>
      </c>
      <c r="M1709" s="3">
        <v>7.52</v>
      </c>
      <c r="N1709" s="3">
        <v>7.52</v>
      </c>
      <c r="O1709" s="3">
        <v>1</v>
      </c>
      <c r="P1709" s="4">
        <v>156.16</v>
      </c>
      <c r="Q1709">
        <f t="shared" si="104"/>
        <v>1561.6</v>
      </c>
      <c r="R1709">
        <f t="shared" si="105"/>
        <v>1405.4399999999998</v>
      </c>
      <c r="S1709">
        <f>VLOOKUP(B1709,Sheet1!B:C,2,0)</f>
        <v>8.29825593444765E-2</v>
      </c>
      <c r="T1709">
        <f t="shared" si="106"/>
        <v>143.20144353276655</v>
      </c>
      <c r="U1709">
        <f t="shared" si="107"/>
        <v>-156.16000000000008</v>
      </c>
    </row>
    <row r="1710" spans="1:21" x14ac:dyDescent="0.25">
      <c r="A1710">
        <v>1708</v>
      </c>
      <c r="B1710" t="s">
        <v>172</v>
      </c>
      <c r="C1710">
        <v>16533</v>
      </c>
      <c r="D1710">
        <v>0</v>
      </c>
      <c r="E1710">
        <v>2946</v>
      </c>
      <c r="F1710">
        <v>1568.25</v>
      </c>
      <c r="G1710">
        <v>3.7123287671232901</v>
      </c>
      <c r="H1710">
        <v>1</v>
      </c>
      <c r="I1710">
        <v>0</v>
      </c>
      <c r="J1710">
        <v>0</v>
      </c>
      <c r="K1710">
        <v>4</v>
      </c>
      <c r="L1710">
        <v>1</v>
      </c>
      <c r="M1710" s="3">
        <v>26.04</v>
      </c>
      <c r="N1710" s="3">
        <v>26.04</v>
      </c>
      <c r="O1710" s="3">
        <v>1</v>
      </c>
      <c r="P1710" s="4">
        <v>12.9</v>
      </c>
      <c r="Q1710">
        <f t="shared" si="104"/>
        <v>129</v>
      </c>
      <c r="R1710">
        <f t="shared" si="105"/>
        <v>116.1</v>
      </c>
      <c r="S1710">
        <f>VLOOKUP(B1710,Sheet1!B:C,2,0)</f>
        <v>0.12889414477344999</v>
      </c>
      <c r="T1710">
        <f t="shared" si="106"/>
        <v>11.237265532422496</v>
      </c>
      <c r="U1710">
        <f t="shared" si="107"/>
        <v>-12.900000000000006</v>
      </c>
    </row>
    <row r="1711" spans="1:21" x14ac:dyDescent="0.25">
      <c r="A1711">
        <v>1709</v>
      </c>
      <c r="B1711" t="s">
        <v>2373</v>
      </c>
      <c r="C1711">
        <v>7258</v>
      </c>
      <c r="D1711">
        <v>0</v>
      </c>
      <c r="E1711">
        <v>455</v>
      </c>
      <c r="F1711">
        <v>-149.833333333333</v>
      </c>
      <c r="G1711">
        <v>6.0054794520547903</v>
      </c>
      <c r="H1711">
        <v>1</v>
      </c>
      <c r="I1711">
        <v>0</v>
      </c>
      <c r="J1711">
        <v>41.57</v>
      </c>
      <c r="K1711">
        <v>5</v>
      </c>
      <c r="L1711">
        <v>1</v>
      </c>
      <c r="M1711" s="3">
        <v>59.15</v>
      </c>
      <c r="N1711" s="3">
        <v>59.15</v>
      </c>
      <c r="O1711" s="3">
        <v>1</v>
      </c>
      <c r="P1711" s="4">
        <v>109.33</v>
      </c>
      <c r="Q1711">
        <f t="shared" si="104"/>
        <v>1093.3</v>
      </c>
      <c r="R1711">
        <f t="shared" si="105"/>
        <v>983.96999999999991</v>
      </c>
      <c r="S1711">
        <f>VLOOKUP(B1711,Sheet1!B:C,2,0)</f>
        <v>9.5058750799334402E-2</v>
      </c>
      <c r="T1711">
        <f t="shared" si="106"/>
        <v>98.937226775108769</v>
      </c>
      <c r="U1711">
        <f t="shared" si="107"/>
        <v>-109.33000000000004</v>
      </c>
    </row>
    <row r="1712" spans="1:21" x14ac:dyDescent="0.25">
      <c r="A1712">
        <v>1710</v>
      </c>
      <c r="B1712" s="1" t="s">
        <v>2867</v>
      </c>
      <c r="C1712">
        <v>2940360</v>
      </c>
      <c r="D1712">
        <v>155531</v>
      </c>
      <c r="E1712">
        <v>269980</v>
      </c>
      <c r="F1712">
        <v>24950</v>
      </c>
      <c r="G1712">
        <v>6.0054794520547903</v>
      </c>
      <c r="H1712">
        <v>1</v>
      </c>
      <c r="I1712">
        <v>1</v>
      </c>
      <c r="J1712">
        <v>0</v>
      </c>
      <c r="K1712">
        <v>5</v>
      </c>
      <c r="L1712">
        <v>2</v>
      </c>
      <c r="M1712" s="3">
        <v>6.18</v>
      </c>
      <c r="N1712" s="3">
        <v>6.18</v>
      </c>
      <c r="O1712" s="3">
        <v>2</v>
      </c>
      <c r="P1712" s="4">
        <v>141.99</v>
      </c>
      <c r="Q1712">
        <f t="shared" si="104"/>
        <v>1419.9</v>
      </c>
      <c r="R1712">
        <f t="shared" si="105"/>
        <v>1277.9100000000001</v>
      </c>
      <c r="S1712">
        <f>VLOOKUP(B1712,Sheet1!B:C,2,0)</f>
        <v>2.4654992036858E-2</v>
      </c>
      <c r="T1712">
        <f t="shared" si="106"/>
        <v>138.48923768068656</v>
      </c>
      <c r="U1712">
        <f t="shared" si="107"/>
        <v>-141.99</v>
      </c>
    </row>
    <row r="1713" spans="1:21" x14ac:dyDescent="0.25">
      <c r="A1713">
        <v>1711</v>
      </c>
      <c r="B1713" t="s">
        <v>3492</v>
      </c>
      <c r="C1713">
        <v>263239</v>
      </c>
      <c r="D1713">
        <v>0</v>
      </c>
      <c r="E1713">
        <v>19932</v>
      </c>
      <c r="F1713">
        <v>-2004.5833333333301</v>
      </c>
      <c r="G1713">
        <v>7.0054794520547903</v>
      </c>
      <c r="H1713">
        <v>1</v>
      </c>
      <c r="I1713">
        <v>0</v>
      </c>
      <c r="J1713">
        <v>0</v>
      </c>
      <c r="K1713">
        <v>7</v>
      </c>
      <c r="L1713">
        <v>1</v>
      </c>
      <c r="M1713" s="3">
        <v>16.66</v>
      </c>
      <c r="N1713" s="3">
        <v>16.66</v>
      </c>
      <c r="O1713" s="3">
        <v>1</v>
      </c>
      <c r="P1713" s="4">
        <v>136.94</v>
      </c>
      <c r="Q1713">
        <f t="shared" si="104"/>
        <v>1369.3999999999999</v>
      </c>
      <c r="R1713">
        <f t="shared" si="105"/>
        <v>1232.4599999999998</v>
      </c>
      <c r="S1713">
        <f>VLOOKUP(B1713,Sheet1!B:C,2,0)</f>
        <v>7.5708722282889399E-2</v>
      </c>
      <c r="T1713">
        <f t="shared" si="106"/>
        <v>126.57244757058112</v>
      </c>
      <c r="U1713">
        <f t="shared" si="107"/>
        <v>-136.94000000000005</v>
      </c>
    </row>
    <row r="1714" spans="1:21" x14ac:dyDescent="0.25">
      <c r="A1714">
        <v>1712</v>
      </c>
      <c r="B1714" t="s">
        <v>3883</v>
      </c>
      <c r="C1714">
        <v>953085</v>
      </c>
      <c r="D1714">
        <v>0</v>
      </c>
      <c r="E1714">
        <v>68400</v>
      </c>
      <c r="F1714">
        <v>-11023.75</v>
      </c>
      <c r="G1714">
        <v>6.0054794520547903</v>
      </c>
      <c r="H1714">
        <v>1</v>
      </c>
      <c r="I1714">
        <v>0</v>
      </c>
      <c r="J1714">
        <v>0</v>
      </c>
      <c r="K1714">
        <v>6</v>
      </c>
      <c r="L1714">
        <v>1</v>
      </c>
      <c r="M1714" s="3">
        <v>19.28</v>
      </c>
      <c r="N1714" s="3">
        <v>19.28</v>
      </c>
      <c r="O1714" s="3">
        <v>1</v>
      </c>
      <c r="P1714" s="4">
        <v>622.72</v>
      </c>
      <c r="Q1714">
        <f t="shared" si="104"/>
        <v>6227.2</v>
      </c>
      <c r="R1714">
        <f t="shared" si="105"/>
        <v>5604.48</v>
      </c>
      <c r="S1714">
        <f>VLOOKUP(B1714,Sheet1!B:C,2,0)</f>
        <v>7.161210493872E-2</v>
      </c>
      <c r="T1714">
        <f t="shared" si="106"/>
        <v>578.12571001256038</v>
      </c>
      <c r="U1714">
        <f t="shared" si="107"/>
        <v>-622.72000000000025</v>
      </c>
    </row>
    <row r="1715" spans="1:21" x14ac:dyDescent="0.25">
      <c r="A1715">
        <v>1713</v>
      </c>
      <c r="B1715" t="s">
        <v>3325</v>
      </c>
      <c r="C1715">
        <v>42984</v>
      </c>
      <c r="D1715">
        <v>14115</v>
      </c>
      <c r="E1715">
        <v>0</v>
      </c>
      <c r="F1715">
        <v>-3582</v>
      </c>
      <c r="G1715">
        <v>7.0054794520547903</v>
      </c>
      <c r="H1715">
        <v>1</v>
      </c>
      <c r="I1715">
        <v>1</v>
      </c>
      <c r="J1715">
        <v>0</v>
      </c>
      <c r="K1715">
        <v>6</v>
      </c>
      <c r="L1715">
        <v>2</v>
      </c>
      <c r="M1715" s="3">
        <v>14.04</v>
      </c>
      <c r="N1715" s="3">
        <v>14.04</v>
      </c>
      <c r="O1715" s="3">
        <v>2</v>
      </c>
      <c r="P1715" s="4">
        <v>399.02</v>
      </c>
      <c r="Q1715">
        <f t="shared" si="104"/>
        <v>3990.2</v>
      </c>
      <c r="R1715">
        <f t="shared" si="105"/>
        <v>3591.18</v>
      </c>
      <c r="S1715">
        <f>VLOOKUP(B1715,Sheet1!B:C,2,0)</f>
        <v>7.6782483970855103E-2</v>
      </c>
      <c r="T1715">
        <f t="shared" si="106"/>
        <v>368.38225324594941</v>
      </c>
      <c r="U1715">
        <f t="shared" si="107"/>
        <v>-399.02</v>
      </c>
    </row>
    <row r="1716" spans="1:21" x14ac:dyDescent="0.25">
      <c r="A1716">
        <v>1714</v>
      </c>
      <c r="B1716" t="s">
        <v>2849</v>
      </c>
      <c r="C1716">
        <v>14344</v>
      </c>
      <c r="D1716">
        <v>0</v>
      </c>
      <c r="E1716">
        <v>0</v>
      </c>
      <c r="F1716">
        <v>-1195.3333333333301</v>
      </c>
      <c r="G1716">
        <v>5.0054794520547903</v>
      </c>
      <c r="H1716">
        <v>1</v>
      </c>
      <c r="I1716">
        <v>0</v>
      </c>
      <c r="J1716">
        <v>0</v>
      </c>
      <c r="K1716">
        <v>5</v>
      </c>
      <c r="L1716">
        <v>1</v>
      </c>
      <c r="M1716" s="3">
        <v>18.62</v>
      </c>
      <c r="N1716" s="3">
        <v>18.62</v>
      </c>
      <c r="O1716" s="3">
        <v>1</v>
      </c>
      <c r="P1716" s="4">
        <v>59.37</v>
      </c>
      <c r="Q1716">
        <f t="shared" si="104"/>
        <v>593.69999999999993</v>
      </c>
      <c r="R1716">
        <f t="shared" si="105"/>
        <v>534.32999999999993</v>
      </c>
      <c r="S1716">
        <f>VLOOKUP(B1716,Sheet1!B:C,2,0)</f>
        <v>0.10909501978870099</v>
      </c>
      <c r="T1716">
        <f t="shared" si="106"/>
        <v>52.893028675144819</v>
      </c>
      <c r="U1716">
        <f t="shared" si="107"/>
        <v>-59.370000000000005</v>
      </c>
    </row>
    <row r="1717" spans="1:21" x14ac:dyDescent="0.25">
      <c r="A1717">
        <v>1715</v>
      </c>
      <c r="B1717" t="s">
        <v>2724</v>
      </c>
      <c r="C1717">
        <v>99057</v>
      </c>
      <c r="D1717">
        <v>0</v>
      </c>
      <c r="E1717">
        <v>8710</v>
      </c>
      <c r="F1717">
        <v>455.25</v>
      </c>
      <c r="G1717">
        <v>6.1561643835616398</v>
      </c>
      <c r="H1717">
        <v>1</v>
      </c>
      <c r="I1717">
        <v>0</v>
      </c>
      <c r="J1717">
        <v>761.89</v>
      </c>
      <c r="K1717">
        <v>6</v>
      </c>
      <c r="L1717">
        <v>1</v>
      </c>
      <c r="M1717" s="3">
        <v>-0.26</v>
      </c>
      <c r="N1717" s="3">
        <v>-0.26</v>
      </c>
      <c r="O1717" s="3">
        <v>1</v>
      </c>
      <c r="P1717" s="4">
        <v>583.82000000000005</v>
      </c>
      <c r="Q1717">
        <f t="shared" si="104"/>
        <v>5838.2</v>
      </c>
      <c r="R1717">
        <f t="shared" si="105"/>
        <v>5254.38</v>
      </c>
      <c r="S1717">
        <f>VLOOKUP(B1717,Sheet1!B:C,2,0)</f>
        <v>9.7641441018974595E-2</v>
      </c>
      <c r="T1717">
        <f t="shared" si="106"/>
        <v>526.81497390430229</v>
      </c>
      <c r="U1717">
        <f t="shared" si="107"/>
        <v>-583.81999999999971</v>
      </c>
    </row>
    <row r="1718" spans="1:21" x14ac:dyDescent="0.25">
      <c r="A1718">
        <v>1716</v>
      </c>
      <c r="B1718" t="s">
        <v>1111</v>
      </c>
      <c r="C1718">
        <v>135403</v>
      </c>
      <c r="D1718">
        <v>115366</v>
      </c>
      <c r="E1718">
        <v>13739</v>
      </c>
      <c r="F1718">
        <v>2455.4166666666702</v>
      </c>
      <c r="G1718">
        <v>5.0054794520547903</v>
      </c>
      <c r="H1718">
        <v>1</v>
      </c>
      <c r="I1718">
        <v>1</v>
      </c>
      <c r="J1718">
        <v>263.12</v>
      </c>
      <c r="K1718">
        <v>4</v>
      </c>
      <c r="L1718">
        <v>3</v>
      </c>
      <c r="M1718" s="3">
        <v>5.5</v>
      </c>
      <c r="N1718" s="3">
        <v>5.5</v>
      </c>
      <c r="O1718" s="3">
        <v>3</v>
      </c>
      <c r="P1718" s="4">
        <v>574.69000000000005</v>
      </c>
      <c r="Q1718">
        <f t="shared" si="104"/>
        <v>5746.9000000000005</v>
      </c>
      <c r="R1718">
        <f t="shared" si="105"/>
        <v>5172.2100000000009</v>
      </c>
      <c r="S1718">
        <f>VLOOKUP(B1718,Sheet1!B:C,2,0)</f>
        <v>8.6034954142422099E-2</v>
      </c>
      <c r="T1718">
        <f t="shared" si="106"/>
        <v>525.24657220389145</v>
      </c>
      <c r="U1718">
        <f t="shared" si="107"/>
        <v>-574.6899999999996</v>
      </c>
    </row>
    <row r="1719" spans="1:21" x14ac:dyDescent="0.25">
      <c r="A1719">
        <v>1717</v>
      </c>
      <c r="B1719" t="s">
        <v>3670</v>
      </c>
      <c r="C1719">
        <v>22619</v>
      </c>
      <c r="D1719">
        <v>0</v>
      </c>
      <c r="E1719">
        <v>1598</v>
      </c>
      <c r="F1719">
        <v>-286.91666666666703</v>
      </c>
      <c r="G1719">
        <v>7.0054794520547903</v>
      </c>
      <c r="H1719">
        <v>1</v>
      </c>
      <c r="I1719">
        <v>0</v>
      </c>
      <c r="J1719">
        <v>135.49</v>
      </c>
      <c r="K1719">
        <v>6</v>
      </c>
      <c r="L1719">
        <v>1</v>
      </c>
      <c r="M1719" s="3">
        <v>25.8</v>
      </c>
      <c r="N1719" s="3">
        <v>25.8</v>
      </c>
      <c r="O1719" s="3">
        <v>1</v>
      </c>
      <c r="P1719" s="4">
        <v>189.94</v>
      </c>
      <c r="Q1719">
        <f t="shared" si="104"/>
        <v>1899.3999999999999</v>
      </c>
      <c r="R1719">
        <f t="shared" si="105"/>
        <v>1709.4599999999998</v>
      </c>
      <c r="S1719">
        <f>VLOOKUP(B1719,Sheet1!B:C,2,0)</f>
        <v>8.2924847609652005E-2</v>
      </c>
      <c r="T1719">
        <f t="shared" si="106"/>
        <v>174.1892544450227</v>
      </c>
      <c r="U1719">
        <f t="shared" si="107"/>
        <v>-189.94000000000005</v>
      </c>
    </row>
    <row r="1720" spans="1:21" x14ac:dyDescent="0.25">
      <c r="A1720">
        <v>1718</v>
      </c>
      <c r="B1720" t="s">
        <v>2790</v>
      </c>
      <c r="C1720">
        <v>18455</v>
      </c>
      <c r="D1720">
        <v>116372</v>
      </c>
      <c r="E1720">
        <v>3430</v>
      </c>
      <c r="F1720">
        <v>1892.0833333333301</v>
      </c>
      <c r="G1720">
        <v>6.0054794520547903</v>
      </c>
      <c r="H1720">
        <v>1</v>
      </c>
      <c r="I1720">
        <v>1</v>
      </c>
      <c r="J1720">
        <v>500.04</v>
      </c>
      <c r="K1720">
        <v>5</v>
      </c>
      <c r="L1720">
        <v>2</v>
      </c>
      <c r="M1720" s="3">
        <v>6.9</v>
      </c>
      <c r="N1720" s="3">
        <v>6.9</v>
      </c>
      <c r="O1720" s="3">
        <v>2</v>
      </c>
      <c r="P1720" s="4">
        <v>205.89</v>
      </c>
      <c r="Q1720">
        <f t="shared" si="104"/>
        <v>2058.8999999999996</v>
      </c>
      <c r="R1720">
        <f t="shared" si="105"/>
        <v>1853.0099999999998</v>
      </c>
      <c r="S1720">
        <f>VLOOKUP(B1720,Sheet1!B:C,2,0)</f>
        <v>8.4314864073718299E-2</v>
      </c>
      <c r="T1720">
        <f t="shared" si="106"/>
        <v>188.53041263586212</v>
      </c>
      <c r="U1720">
        <f t="shared" si="107"/>
        <v>-205.88999999999987</v>
      </c>
    </row>
    <row r="1721" spans="1:21" x14ac:dyDescent="0.25">
      <c r="A1721">
        <v>1719</v>
      </c>
      <c r="B1721" t="s">
        <v>3237</v>
      </c>
      <c r="C1721">
        <v>2781</v>
      </c>
      <c r="D1721">
        <v>0</v>
      </c>
      <c r="E1721">
        <v>166</v>
      </c>
      <c r="F1721">
        <v>-65.75</v>
      </c>
      <c r="G1721">
        <v>4.0027397260274</v>
      </c>
      <c r="H1721">
        <v>1</v>
      </c>
      <c r="I1721">
        <v>0</v>
      </c>
      <c r="J1721">
        <v>0</v>
      </c>
      <c r="K1721">
        <v>3</v>
      </c>
      <c r="L1721">
        <v>1</v>
      </c>
      <c r="M1721" s="3">
        <v>35.69</v>
      </c>
      <c r="N1721" s="3">
        <v>35.69</v>
      </c>
      <c r="O1721" s="3">
        <v>1</v>
      </c>
      <c r="P1721" s="4">
        <v>23.56</v>
      </c>
      <c r="Q1721">
        <f t="shared" si="104"/>
        <v>235.59999999999997</v>
      </c>
      <c r="R1721">
        <f t="shared" si="105"/>
        <v>212.03999999999996</v>
      </c>
      <c r="S1721">
        <f>VLOOKUP(B1721,Sheet1!B:C,2,0)</f>
        <v>0.12523028550971299</v>
      </c>
      <c r="T1721">
        <f t="shared" si="106"/>
        <v>20.609574473391163</v>
      </c>
      <c r="U1721">
        <f t="shared" si="107"/>
        <v>-23.560000000000002</v>
      </c>
    </row>
    <row r="1722" spans="1:21" x14ac:dyDescent="0.25">
      <c r="A1722">
        <v>1720</v>
      </c>
      <c r="B1722" t="s">
        <v>3006</v>
      </c>
      <c r="C1722">
        <v>25342</v>
      </c>
      <c r="D1722">
        <v>98461</v>
      </c>
      <c r="E1722">
        <v>2099</v>
      </c>
      <c r="F1722">
        <v>-12.833333333333499</v>
      </c>
      <c r="G1722">
        <v>7.0054794520547903</v>
      </c>
      <c r="H1722">
        <v>1</v>
      </c>
      <c r="I1722">
        <v>1</v>
      </c>
      <c r="J1722">
        <v>205.43</v>
      </c>
      <c r="K1722">
        <v>6</v>
      </c>
      <c r="L1722">
        <v>2</v>
      </c>
      <c r="M1722" s="3">
        <v>18.72</v>
      </c>
      <c r="N1722" s="3">
        <v>18.72</v>
      </c>
      <c r="O1722" s="3">
        <v>2</v>
      </c>
      <c r="P1722" s="4">
        <v>277.07</v>
      </c>
      <c r="Q1722">
        <f t="shared" si="104"/>
        <v>2770.7</v>
      </c>
      <c r="R1722">
        <f t="shared" si="105"/>
        <v>2493.6299999999997</v>
      </c>
      <c r="S1722">
        <f>VLOOKUP(B1722,Sheet1!B:C,2,0)</f>
        <v>7.2111851287676901E-2</v>
      </c>
      <c r="T1722">
        <f t="shared" si="106"/>
        <v>257.08996936372336</v>
      </c>
      <c r="U1722">
        <f t="shared" si="107"/>
        <v>-277.07000000000016</v>
      </c>
    </row>
    <row r="1723" spans="1:21" x14ac:dyDescent="0.25">
      <c r="A1723">
        <v>1721</v>
      </c>
      <c r="B1723" t="s">
        <v>3185</v>
      </c>
      <c r="C1723">
        <v>45590</v>
      </c>
      <c r="D1723">
        <v>129628</v>
      </c>
      <c r="E1723">
        <v>4458</v>
      </c>
      <c r="F1723">
        <v>658.83333333333303</v>
      </c>
      <c r="G1723">
        <v>4.0027397260274</v>
      </c>
      <c r="H1723">
        <v>1</v>
      </c>
      <c r="I1723">
        <v>1</v>
      </c>
      <c r="J1723">
        <v>419.16</v>
      </c>
      <c r="K1723">
        <v>4</v>
      </c>
      <c r="L1723">
        <v>2</v>
      </c>
      <c r="M1723" s="3">
        <v>22.02</v>
      </c>
      <c r="N1723" s="3">
        <v>22.02</v>
      </c>
      <c r="O1723" s="3">
        <v>2</v>
      </c>
      <c r="P1723" s="4">
        <v>567.41999999999996</v>
      </c>
      <c r="Q1723">
        <f t="shared" si="104"/>
        <v>5674.1999999999989</v>
      </c>
      <c r="R1723">
        <f t="shared" si="105"/>
        <v>5106.7799999999988</v>
      </c>
      <c r="S1723">
        <f>VLOOKUP(B1723,Sheet1!B:C,2,0)</f>
        <v>0.10913840482753499</v>
      </c>
      <c r="T1723">
        <f t="shared" si="106"/>
        <v>505.49268633276006</v>
      </c>
      <c r="U1723">
        <f t="shared" si="107"/>
        <v>-567.42000000000007</v>
      </c>
    </row>
    <row r="1724" spans="1:21" x14ac:dyDescent="0.25">
      <c r="A1724">
        <v>1722</v>
      </c>
      <c r="B1724" t="s">
        <v>3932</v>
      </c>
      <c r="C1724">
        <v>1961</v>
      </c>
      <c r="D1724">
        <v>0</v>
      </c>
      <c r="E1724">
        <v>0</v>
      </c>
      <c r="F1724">
        <v>-163.416666666667</v>
      </c>
      <c r="G1724">
        <v>5.0054794520547903</v>
      </c>
      <c r="H1724">
        <v>1</v>
      </c>
      <c r="I1724">
        <v>0</v>
      </c>
      <c r="J1724">
        <v>0</v>
      </c>
      <c r="K1724">
        <v>4</v>
      </c>
      <c r="L1724">
        <v>1</v>
      </c>
      <c r="M1724" s="3">
        <v>27.44</v>
      </c>
      <c r="N1724" s="3">
        <v>27.44</v>
      </c>
      <c r="O1724" s="3">
        <v>1</v>
      </c>
      <c r="P1724" s="4">
        <v>25.41</v>
      </c>
      <c r="Q1724">
        <f t="shared" si="104"/>
        <v>254.1</v>
      </c>
      <c r="R1724">
        <f t="shared" si="105"/>
        <v>228.69</v>
      </c>
      <c r="S1724">
        <f>VLOOKUP(B1724,Sheet1!B:C,2,0)</f>
        <v>0.10909501978870099</v>
      </c>
      <c r="T1724">
        <f t="shared" si="106"/>
        <v>22.637895547169109</v>
      </c>
      <c r="U1724">
        <f t="shared" si="107"/>
        <v>-25.409999999999997</v>
      </c>
    </row>
    <row r="1725" spans="1:21" x14ac:dyDescent="0.25">
      <c r="A1725">
        <v>1723</v>
      </c>
      <c r="B1725" t="s">
        <v>99</v>
      </c>
      <c r="C1725">
        <v>14373</v>
      </c>
      <c r="D1725">
        <v>0</v>
      </c>
      <c r="E1725">
        <v>841</v>
      </c>
      <c r="F1725">
        <v>-356.75</v>
      </c>
      <c r="G1725">
        <v>4.7068493150684896</v>
      </c>
      <c r="H1725">
        <v>1</v>
      </c>
      <c r="I1725">
        <v>0</v>
      </c>
      <c r="J1725">
        <v>0</v>
      </c>
      <c r="K1725">
        <v>4</v>
      </c>
      <c r="L1725">
        <v>1</v>
      </c>
      <c r="M1725" s="3">
        <v>21.48</v>
      </c>
      <c r="N1725" s="3">
        <v>21.48</v>
      </c>
      <c r="O1725" s="3">
        <v>1</v>
      </c>
      <c r="P1725" s="4">
        <v>87.22</v>
      </c>
      <c r="Q1725">
        <f t="shared" si="104"/>
        <v>872.19999999999993</v>
      </c>
      <c r="R1725">
        <f t="shared" si="105"/>
        <v>784.9799999999999</v>
      </c>
      <c r="S1725">
        <f>VLOOKUP(B1725,Sheet1!B:C,2,0)</f>
        <v>0.11334362407627301</v>
      </c>
      <c r="T1725">
        <f t="shared" si="106"/>
        <v>77.334169108067471</v>
      </c>
      <c r="U1725">
        <f t="shared" si="107"/>
        <v>-87.220000000000027</v>
      </c>
    </row>
    <row r="1726" spans="1:21" x14ac:dyDescent="0.25">
      <c r="A1726">
        <v>1724</v>
      </c>
      <c r="B1726" t="s">
        <v>1870</v>
      </c>
      <c r="C1726">
        <v>59017</v>
      </c>
      <c r="D1726">
        <v>0</v>
      </c>
      <c r="E1726">
        <v>4340</v>
      </c>
      <c r="F1726">
        <v>-578.08333333333303</v>
      </c>
      <c r="G1726">
        <v>7.0054794520547903</v>
      </c>
      <c r="H1726">
        <v>1</v>
      </c>
      <c r="I1726">
        <v>0</v>
      </c>
      <c r="J1726">
        <v>430.65</v>
      </c>
      <c r="K1726">
        <v>6</v>
      </c>
      <c r="L1726">
        <v>1</v>
      </c>
      <c r="M1726" s="3">
        <v>3.12</v>
      </c>
      <c r="N1726" s="3">
        <v>3.12</v>
      </c>
      <c r="O1726" s="3">
        <v>1</v>
      </c>
      <c r="P1726" s="4">
        <v>592.78</v>
      </c>
      <c r="Q1726">
        <f t="shared" si="104"/>
        <v>5927.7999999999993</v>
      </c>
      <c r="R1726">
        <f t="shared" si="105"/>
        <v>5335.0199999999995</v>
      </c>
      <c r="S1726">
        <f>VLOOKUP(B1726,Sheet1!B:C,2,0)</f>
        <v>8.4821349238937402E-2</v>
      </c>
      <c r="T1726">
        <f t="shared" si="106"/>
        <v>542.49960059814271</v>
      </c>
      <c r="U1726">
        <f t="shared" si="107"/>
        <v>-592.77999999999975</v>
      </c>
    </row>
    <row r="1727" spans="1:21" x14ac:dyDescent="0.25">
      <c r="A1727">
        <v>1725</v>
      </c>
      <c r="B1727" t="s">
        <v>599</v>
      </c>
      <c r="C1727">
        <v>62308</v>
      </c>
      <c r="D1727">
        <v>0</v>
      </c>
      <c r="E1727">
        <v>7985</v>
      </c>
      <c r="F1727">
        <v>2792.6666666666702</v>
      </c>
      <c r="G1727">
        <v>7.0054794520547903</v>
      </c>
      <c r="H1727">
        <v>1</v>
      </c>
      <c r="I1727">
        <v>0</v>
      </c>
      <c r="J1727">
        <v>0</v>
      </c>
      <c r="K1727">
        <v>6</v>
      </c>
      <c r="L1727">
        <v>1</v>
      </c>
      <c r="M1727" s="3">
        <v>11.04</v>
      </c>
      <c r="N1727" s="3">
        <v>11.04</v>
      </c>
      <c r="O1727" s="3">
        <v>1</v>
      </c>
      <c r="P1727" s="4">
        <v>121.81</v>
      </c>
      <c r="Q1727">
        <f t="shared" si="104"/>
        <v>1218.0999999999999</v>
      </c>
      <c r="R1727">
        <f t="shared" si="105"/>
        <v>1096.29</v>
      </c>
      <c r="S1727">
        <f>VLOOKUP(B1727,Sheet1!B:C,2,0)</f>
        <v>7.9530056314422198E-2</v>
      </c>
      <c r="T1727">
        <f t="shared" si="106"/>
        <v>112.12244384034022</v>
      </c>
      <c r="U1727">
        <f t="shared" si="107"/>
        <v>-121.80999999999995</v>
      </c>
    </row>
    <row r="1728" spans="1:21" x14ac:dyDescent="0.25">
      <c r="A1728">
        <v>1726</v>
      </c>
      <c r="B1728" t="s">
        <v>1955</v>
      </c>
      <c r="C1728">
        <v>16181</v>
      </c>
      <c r="D1728">
        <v>0</v>
      </c>
      <c r="E1728">
        <v>0</v>
      </c>
      <c r="F1728">
        <v>-1348.4166666666699</v>
      </c>
      <c r="G1728">
        <v>5.0054794520547903</v>
      </c>
      <c r="H1728">
        <v>1</v>
      </c>
      <c r="I1728">
        <v>0</v>
      </c>
      <c r="J1728">
        <v>0</v>
      </c>
      <c r="K1728">
        <v>4</v>
      </c>
      <c r="L1728">
        <v>1</v>
      </c>
      <c r="M1728" s="3">
        <v>3.54</v>
      </c>
      <c r="N1728" s="3">
        <v>3.54</v>
      </c>
      <c r="O1728" s="3">
        <v>1</v>
      </c>
      <c r="P1728" s="4">
        <v>200.61</v>
      </c>
      <c r="Q1728">
        <f t="shared" si="104"/>
        <v>2006.1000000000001</v>
      </c>
      <c r="R1728">
        <f t="shared" si="105"/>
        <v>1805.4900000000002</v>
      </c>
      <c r="S1728">
        <f>VLOOKUP(B1728,Sheet1!B:C,2,0)</f>
        <v>0.10909501978870099</v>
      </c>
      <c r="T1728">
        <f t="shared" si="106"/>
        <v>178.72444808018872</v>
      </c>
      <c r="U1728">
        <f t="shared" si="107"/>
        <v>-200.6099999999999</v>
      </c>
    </row>
    <row r="1729" spans="1:21" x14ac:dyDescent="0.25">
      <c r="A1729">
        <v>1727</v>
      </c>
      <c r="B1729" t="s">
        <v>1405</v>
      </c>
      <c r="C1729">
        <v>5535</v>
      </c>
      <c r="D1729">
        <v>0</v>
      </c>
      <c r="E1729">
        <v>917</v>
      </c>
      <c r="F1729">
        <v>455.75</v>
      </c>
      <c r="G1729">
        <v>3.8821917808219202</v>
      </c>
      <c r="H1729">
        <v>1</v>
      </c>
      <c r="I1729">
        <v>1</v>
      </c>
      <c r="J1729">
        <v>185.36</v>
      </c>
      <c r="K1729">
        <v>3</v>
      </c>
      <c r="L1729">
        <v>3</v>
      </c>
      <c r="M1729" s="3">
        <v>48.84</v>
      </c>
      <c r="N1729" s="3">
        <v>48.84</v>
      </c>
      <c r="O1729" s="3">
        <v>3</v>
      </c>
      <c r="P1729" s="4">
        <v>69.3</v>
      </c>
      <c r="Q1729">
        <f t="shared" si="104"/>
        <v>692.99999999999989</v>
      </c>
      <c r="R1729">
        <f t="shared" si="105"/>
        <v>623.69999999999993</v>
      </c>
      <c r="S1729">
        <f>VLOOKUP(B1729,Sheet1!B:C,2,0)</f>
        <v>0.116646348711008</v>
      </c>
      <c r="T1729">
        <f t="shared" si="106"/>
        <v>61.216408034327145</v>
      </c>
      <c r="U1729">
        <f t="shared" si="107"/>
        <v>-69.299999999999955</v>
      </c>
    </row>
    <row r="1730" spans="1:21" x14ac:dyDescent="0.25">
      <c r="A1730">
        <v>1728</v>
      </c>
      <c r="B1730" t="s">
        <v>153</v>
      </c>
      <c r="C1730">
        <v>181160</v>
      </c>
      <c r="D1730">
        <v>0</v>
      </c>
      <c r="E1730">
        <v>0</v>
      </c>
      <c r="F1730">
        <v>-15096.666666666701</v>
      </c>
      <c r="G1730">
        <v>8.0054794520547894</v>
      </c>
      <c r="H1730">
        <v>1</v>
      </c>
      <c r="I1730">
        <v>0</v>
      </c>
      <c r="J1730">
        <v>0</v>
      </c>
      <c r="K1730">
        <v>8</v>
      </c>
      <c r="L1730">
        <v>1</v>
      </c>
      <c r="M1730" s="3">
        <v>52</v>
      </c>
      <c r="N1730" s="3">
        <v>52</v>
      </c>
      <c r="O1730" s="3">
        <v>1</v>
      </c>
      <c r="P1730" s="4">
        <v>533.42999999999995</v>
      </c>
      <c r="Q1730">
        <f t="shared" si="104"/>
        <v>5334.2999999999993</v>
      </c>
      <c r="R1730">
        <f t="shared" si="105"/>
        <v>4800.869999999999</v>
      </c>
      <c r="S1730">
        <f>VLOOKUP(B1730,Sheet1!B:C,2,0)</f>
        <v>7.1121128190067301E-2</v>
      </c>
      <c r="T1730">
        <f t="shared" si="106"/>
        <v>495.49185658957236</v>
      </c>
      <c r="U1730">
        <f t="shared" si="107"/>
        <v>-533.43000000000029</v>
      </c>
    </row>
    <row r="1731" spans="1:21" x14ac:dyDescent="0.25">
      <c r="A1731">
        <v>1729</v>
      </c>
      <c r="B1731" t="s">
        <v>3828</v>
      </c>
      <c r="C1731">
        <v>3643</v>
      </c>
      <c r="D1731">
        <v>0</v>
      </c>
      <c r="E1731">
        <v>0</v>
      </c>
      <c r="F1731">
        <v>-303.58333333333297</v>
      </c>
      <c r="G1731">
        <v>7.0054794520547903</v>
      </c>
      <c r="H1731">
        <v>1</v>
      </c>
      <c r="I1731">
        <v>0</v>
      </c>
      <c r="J1731">
        <v>0</v>
      </c>
      <c r="K1731">
        <v>6</v>
      </c>
      <c r="L1731">
        <v>1</v>
      </c>
      <c r="M1731" s="3">
        <v>33.119999999999997</v>
      </c>
      <c r="N1731" s="3">
        <v>33.119999999999997</v>
      </c>
      <c r="O1731" s="3">
        <v>1</v>
      </c>
      <c r="P1731" s="4">
        <v>57.17</v>
      </c>
      <c r="Q1731">
        <f t="shared" si="104"/>
        <v>571.69999999999993</v>
      </c>
      <c r="R1731">
        <f t="shared" si="105"/>
        <v>514.53</v>
      </c>
      <c r="S1731">
        <f>VLOOKUP(B1731,Sheet1!B:C,2,0)</f>
        <v>8.21815506159254E-2</v>
      </c>
      <c r="T1731">
        <f t="shared" si="106"/>
        <v>52.47168075128755</v>
      </c>
      <c r="U1731">
        <f t="shared" si="107"/>
        <v>-57.169999999999959</v>
      </c>
    </row>
    <row r="1732" spans="1:21" x14ac:dyDescent="0.25">
      <c r="A1732">
        <v>1730</v>
      </c>
      <c r="B1732" t="s">
        <v>1068</v>
      </c>
      <c r="C1732">
        <v>11567</v>
      </c>
      <c r="D1732">
        <v>0</v>
      </c>
      <c r="E1732">
        <v>0</v>
      </c>
      <c r="F1732">
        <v>-963.91666666666697</v>
      </c>
      <c r="G1732">
        <v>4.0027397260274</v>
      </c>
      <c r="H1732">
        <v>1</v>
      </c>
      <c r="I1732">
        <v>0</v>
      </c>
      <c r="J1732">
        <v>0</v>
      </c>
      <c r="K1732">
        <v>4</v>
      </c>
      <c r="L1732">
        <v>1</v>
      </c>
      <c r="M1732" s="3">
        <v>-46.84</v>
      </c>
      <c r="N1732" s="3">
        <v>-46.84</v>
      </c>
      <c r="O1732" s="3">
        <v>1</v>
      </c>
      <c r="P1732" s="4">
        <v>373.68</v>
      </c>
      <c r="Q1732">
        <f t="shared" si="104"/>
        <v>3736.7999999999997</v>
      </c>
      <c r="R1732">
        <f t="shared" si="105"/>
        <v>3363.12</v>
      </c>
      <c r="S1732">
        <f>VLOOKUP(B1732,Sheet1!B:C,2,0)</f>
        <v>0.12531156643820801</v>
      </c>
      <c r="T1732">
        <f t="shared" si="106"/>
        <v>326.85357385337039</v>
      </c>
      <c r="U1732">
        <f t="shared" si="107"/>
        <v>-373.67999999999984</v>
      </c>
    </row>
    <row r="1733" spans="1:21" x14ac:dyDescent="0.25">
      <c r="A1733">
        <v>1731</v>
      </c>
      <c r="B1733" t="s">
        <v>2312</v>
      </c>
      <c r="C1733">
        <v>3517</v>
      </c>
      <c r="D1733">
        <v>0</v>
      </c>
      <c r="E1733">
        <v>327</v>
      </c>
      <c r="F1733">
        <v>33.9166666666667</v>
      </c>
      <c r="G1733">
        <v>4.0027397260274</v>
      </c>
      <c r="H1733">
        <v>1</v>
      </c>
      <c r="I1733">
        <v>0</v>
      </c>
      <c r="J1733">
        <v>47.59</v>
      </c>
      <c r="K1733">
        <v>3</v>
      </c>
      <c r="L1733">
        <v>1</v>
      </c>
      <c r="M1733" s="3">
        <v>23.36</v>
      </c>
      <c r="N1733" s="3">
        <v>23.36</v>
      </c>
      <c r="O1733" s="3">
        <v>1</v>
      </c>
      <c r="P1733" s="4">
        <v>43.59</v>
      </c>
      <c r="Q1733">
        <f t="shared" si="104"/>
        <v>435.90000000000003</v>
      </c>
      <c r="R1733">
        <f t="shared" si="105"/>
        <v>392.31000000000006</v>
      </c>
      <c r="S1733">
        <f>VLOOKUP(B1733,Sheet1!B:C,2,0)</f>
        <v>0.12580498170860999</v>
      </c>
      <c r="T1733">
        <f t="shared" si="106"/>
        <v>38.106160847321696</v>
      </c>
      <c r="U1733">
        <f t="shared" si="107"/>
        <v>-43.589999999999975</v>
      </c>
    </row>
    <row r="1734" spans="1:21" x14ac:dyDescent="0.25">
      <c r="A1734">
        <v>1732</v>
      </c>
      <c r="B1734" t="s">
        <v>2047</v>
      </c>
      <c r="C1734">
        <v>72418</v>
      </c>
      <c r="D1734">
        <v>0</v>
      </c>
      <c r="E1734">
        <v>0</v>
      </c>
      <c r="F1734">
        <v>-6034.8333333333303</v>
      </c>
      <c r="G1734">
        <v>4.0027397260274</v>
      </c>
      <c r="H1734">
        <v>1</v>
      </c>
      <c r="I1734">
        <v>0</v>
      </c>
      <c r="J1734">
        <v>0</v>
      </c>
      <c r="K1734">
        <v>3</v>
      </c>
      <c r="L1734">
        <v>1</v>
      </c>
      <c r="M1734" s="3">
        <v>0.12</v>
      </c>
      <c r="N1734" s="3">
        <v>0.12</v>
      </c>
      <c r="O1734" s="3">
        <v>1</v>
      </c>
      <c r="P1734" s="4">
        <v>462.74</v>
      </c>
      <c r="Q1734">
        <f t="shared" ref="Q1734:Q1797" si="108">P1734/0.1</f>
        <v>4627.3999999999996</v>
      </c>
      <c r="R1734">
        <f t="shared" ref="R1734:R1797" si="109">Q1734-P1734</f>
        <v>4164.66</v>
      </c>
      <c r="S1734">
        <f>VLOOKUP(B1734,Sheet1!B:C,2,0)</f>
        <v>0.12531156643820801</v>
      </c>
      <c r="T1734">
        <f t="shared" ref="T1734:T1797" si="110">(1-S1734)*P1734</f>
        <v>404.75332574638361</v>
      </c>
      <c r="U1734">
        <f t="shared" ref="U1734:U1797" si="111">R1734*$U$1-Q1734</f>
        <v>-462.73999999999978</v>
      </c>
    </row>
    <row r="1735" spans="1:21" x14ac:dyDescent="0.25">
      <c r="A1735">
        <v>1733</v>
      </c>
      <c r="B1735" s="1" t="s">
        <v>2244</v>
      </c>
      <c r="C1735">
        <v>5485</v>
      </c>
      <c r="D1735">
        <v>0</v>
      </c>
      <c r="E1735">
        <v>0</v>
      </c>
      <c r="F1735">
        <v>-457.08333333333297</v>
      </c>
      <c r="G1735">
        <v>7.0054794520547903</v>
      </c>
      <c r="H1735">
        <v>1</v>
      </c>
      <c r="I1735">
        <v>0</v>
      </c>
      <c r="J1735">
        <v>0</v>
      </c>
      <c r="K1735">
        <v>6</v>
      </c>
      <c r="L1735">
        <v>1</v>
      </c>
      <c r="M1735" s="3">
        <v>18.079999999999998</v>
      </c>
      <c r="N1735" s="3">
        <v>18.079999999999998</v>
      </c>
      <c r="O1735" s="3">
        <v>1</v>
      </c>
      <c r="P1735" s="4">
        <v>47.24</v>
      </c>
      <c r="Q1735">
        <f t="shared" si="108"/>
        <v>472.4</v>
      </c>
      <c r="R1735">
        <f t="shared" si="109"/>
        <v>425.15999999999997</v>
      </c>
      <c r="S1735">
        <f>VLOOKUP(B1735,Sheet1!B:C,2,0)</f>
        <v>8.21815506159254E-2</v>
      </c>
      <c r="T1735">
        <f t="shared" si="110"/>
        <v>43.357743548903684</v>
      </c>
      <c r="U1735">
        <f t="shared" si="111"/>
        <v>-47.240000000000009</v>
      </c>
    </row>
    <row r="1736" spans="1:21" x14ac:dyDescent="0.25">
      <c r="A1736">
        <v>1734</v>
      </c>
      <c r="B1736" t="s">
        <v>116</v>
      </c>
      <c r="C1736">
        <v>19173</v>
      </c>
      <c r="D1736">
        <v>0</v>
      </c>
      <c r="E1736">
        <v>0</v>
      </c>
      <c r="F1736">
        <v>-1597.75</v>
      </c>
      <c r="G1736">
        <v>6.0054794520547903</v>
      </c>
      <c r="H1736">
        <v>1</v>
      </c>
      <c r="I1736">
        <v>0</v>
      </c>
      <c r="J1736">
        <v>0</v>
      </c>
      <c r="K1736">
        <v>6</v>
      </c>
      <c r="L1736">
        <v>1</v>
      </c>
      <c r="M1736" s="3">
        <v>21.52</v>
      </c>
      <c r="N1736" s="3">
        <v>21.52</v>
      </c>
      <c r="O1736" s="3">
        <v>1</v>
      </c>
      <c r="P1736" s="4">
        <v>34.020000000000003</v>
      </c>
      <c r="Q1736">
        <f t="shared" si="108"/>
        <v>340.2</v>
      </c>
      <c r="R1736">
        <f t="shared" si="109"/>
        <v>306.18</v>
      </c>
      <c r="S1736">
        <f>VLOOKUP(B1736,Sheet1!B:C,2,0)</f>
        <v>9.4786515487695094E-2</v>
      </c>
      <c r="T1736">
        <f t="shared" si="110"/>
        <v>30.795362743108615</v>
      </c>
      <c r="U1736">
        <f t="shared" si="111"/>
        <v>-34.019999999999982</v>
      </c>
    </row>
    <row r="1737" spans="1:21" x14ac:dyDescent="0.25">
      <c r="A1737">
        <v>1735</v>
      </c>
      <c r="B1737" s="1" t="s">
        <v>2844</v>
      </c>
      <c r="C1737">
        <v>50115</v>
      </c>
      <c r="D1737">
        <v>0</v>
      </c>
      <c r="E1737">
        <v>4581</v>
      </c>
      <c r="F1737">
        <v>404.75</v>
      </c>
      <c r="G1737">
        <v>6.0054794520547903</v>
      </c>
      <c r="H1737">
        <v>1</v>
      </c>
      <c r="I1737">
        <v>0</v>
      </c>
      <c r="J1737">
        <v>0</v>
      </c>
      <c r="K1737">
        <v>6</v>
      </c>
      <c r="L1737">
        <v>1</v>
      </c>
      <c r="M1737" s="3">
        <v>33.619999999999997</v>
      </c>
      <c r="N1737" s="3">
        <v>33.619999999999997</v>
      </c>
      <c r="O1737" s="3">
        <v>1</v>
      </c>
      <c r="P1737" s="4">
        <v>0</v>
      </c>
      <c r="Q1737">
        <f t="shared" si="108"/>
        <v>0</v>
      </c>
      <c r="R1737">
        <f t="shared" si="109"/>
        <v>0</v>
      </c>
      <c r="S1737">
        <f>VLOOKUP(B1737,Sheet1!B:C,2,0)</f>
        <v>9.3044660201894405E-2</v>
      </c>
      <c r="T1737">
        <f t="shared" si="110"/>
        <v>0</v>
      </c>
      <c r="U1737">
        <f t="shared" si="111"/>
        <v>0</v>
      </c>
    </row>
    <row r="1738" spans="1:21" x14ac:dyDescent="0.25">
      <c r="A1738">
        <v>1736</v>
      </c>
      <c r="B1738" t="s">
        <v>413</v>
      </c>
      <c r="C1738">
        <v>43415</v>
      </c>
      <c r="D1738">
        <v>0</v>
      </c>
      <c r="E1738">
        <v>5823</v>
      </c>
      <c r="F1738">
        <v>2205.0833333333298</v>
      </c>
      <c r="G1738">
        <v>3.4958904109589</v>
      </c>
      <c r="H1738">
        <v>1</v>
      </c>
      <c r="I1738">
        <v>0</v>
      </c>
      <c r="J1738">
        <v>277.08999999999997</v>
      </c>
      <c r="K1738">
        <v>3</v>
      </c>
      <c r="L1738">
        <v>1</v>
      </c>
      <c r="M1738" s="3">
        <v>18.55</v>
      </c>
      <c r="N1738" s="3">
        <v>18.55</v>
      </c>
      <c r="O1738" s="3">
        <v>1</v>
      </c>
      <c r="P1738" s="4">
        <v>193.25</v>
      </c>
      <c r="Q1738">
        <f t="shared" si="108"/>
        <v>1932.5</v>
      </c>
      <c r="R1738">
        <f t="shared" si="109"/>
        <v>1739.25</v>
      </c>
      <c r="S1738">
        <f>VLOOKUP(B1738,Sheet1!B:C,2,0)</f>
        <v>0.13527804392602799</v>
      </c>
      <c r="T1738">
        <f t="shared" si="110"/>
        <v>167.1075180112951</v>
      </c>
      <c r="U1738">
        <f t="shared" si="111"/>
        <v>-193.25</v>
      </c>
    </row>
    <row r="1739" spans="1:21" x14ac:dyDescent="0.25">
      <c r="A1739">
        <v>1737</v>
      </c>
      <c r="B1739" t="s">
        <v>3297</v>
      </c>
      <c r="C1739">
        <v>6377</v>
      </c>
      <c r="D1739">
        <v>0</v>
      </c>
      <c r="E1739">
        <v>2659</v>
      </c>
      <c r="F1739">
        <v>2127.5833333333298</v>
      </c>
      <c r="G1739">
        <v>5.0054794520547903</v>
      </c>
      <c r="H1739">
        <v>1</v>
      </c>
      <c r="I1739">
        <v>0</v>
      </c>
      <c r="J1739">
        <v>302.79000000000002</v>
      </c>
      <c r="K1739">
        <v>4</v>
      </c>
      <c r="L1739">
        <v>1</v>
      </c>
      <c r="M1739" s="3">
        <v>16.14</v>
      </c>
      <c r="N1739" s="3">
        <v>16.14</v>
      </c>
      <c r="O1739" s="3">
        <v>1</v>
      </c>
      <c r="P1739" s="4">
        <v>79.319999999999993</v>
      </c>
      <c r="Q1739">
        <f t="shared" si="108"/>
        <v>793.19999999999993</v>
      </c>
      <c r="R1739">
        <f t="shared" si="109"/>
        <v>713.87999999999988</v>
      </c>
      <c r="S1739">
        <f>VLOOKUP(B1739,Sheet1!B:C,2,0)</f>
        <v>0.111648672952905</v>
      </c>
      <c r="T1739">
        <f t="shared" si="110"/>
        <v>70.464027261375563</v>
      </c>
      <c r="U1739">
        <f t="shared" si="111"/>
        <v>-79.32000000000005</v>
      </c>
    </row>
    <row r="1740" spans="1:21" x14ac:dyDescent="0.25">
      <c r="A1740">
        <v>1738</v>
      </c>
      <c r="B1740" t="s">
        <v>3141</v>
      </c>
      <c r="C1740">
        <v>63226</v>
      </c>
      <c r="D1740">
        <v>20290</v>
      </c>
      <c r="E1740">
        <v>5274</v>
      </c>
      <c r="F1740">
        <v>5.1666666666669698</v>
      </c>
      <c r="G1740">
        <v>6.2904109589041104</v>
      </c>
      <c r="H1740">
        <v>1</v>
      </c>
      <c r="I1740">
        <v>1</v>
      </c>
      <c r="J1740">
        <v>521.12</v>
      </c>
      <c r="K1740">
        <v>6</v>
      </c>
      <c r="L1740">
        <v>2</v>
      </c>
      <c r="M1740" s="3">
        <v>5.28</v>
      </c>
      <c r="N1740" s="3">
        <v>5.28</v>
      </c>
      <c r="O1740" s="3">
        <v>2</v>
      </c>
      <c r="P1740" s="4">
        <v>645.88</v>
      </c>
      <c r="Q1740">
        <f t="shared" si="108"/>
        <v>6458.7999999999993</v>
      </c>
      <c r="R1740">
        <f t="shared" si="109"/>
        <v>5812.9199999999992</v>
      </c>
      <c r="S1740">
        <f>VLOOKUP(B1740,Sheet1!B:C,2,0)</f>
        <v>8.7905823154324395E-2</v>
      </c>
      <c r="T1740">
        <f t="shared" si="110"/>
        <v>589.10338694108498</v>
      </c>
      <c r="U1740">
        <f t="shared" si="111"/>
        <v>-645.88000000000011</v>
      </c>
    </row>
    <row r="1741" spans="1:21" x14ac:dyDescent="0.25">
      <c r="A1741">
        <v>1739</v>
      </c>
      <c r="B1741" t="s">
        <v>1787</v>
      </c>
      <c r="C1741">
        <v>29115</v>
      </c>
      <c r="D1741">
        <v>0</v>
      </c>
      <c r="E1741">
        <v>0</v>
      </c>
      <c r="F1741">
        <v>-2426.25</v>
      </c>
      <c r="G1741">
        <v>7.0054794520547903</v>
      </c>
      <c r="H1741">
        <v>1</v>
      </c>
      <c r="I1741">
        <v>0</v>
      </c>
      <c r="J1741">
        <v>0</v>
      </c>
      <c r="K1741">
        <v>6</v>
      </c>
      <c r="L1741">
        <v>1</v>
      </c>
      <c r="M1741" s="3">
        <v>21.78</v>
      </c>
      <c r="N1741" s="3">
        <v>21.78</v>
      </c>
      <c r="O1741" s="3">
        <v>1</v>
      </c>
      <c r="P1741" s="4">
        <v>53.91</v>
      </c>
      <c r="Q1741">
        <f t="shared" si="108"/>
        <v>539.09999999999991</v>
      </c>
      <c r="R1741">
        <f t="shared" si="109"/>
        <v>485.18999999999994</v>
      </c>
      <c r="S1741">
        <f>VLOOKUP(B1741,Sheet1!B:C,2,0)</f>
        <v>8.21815506159254E-2</v>
      </c>
      <c r="T1741">
        <f t="shared" si="110"/>
        <v>49.479592606295462</v>
      </c>
      <c r="U1741">
        <f t="shared" si="111"/>
        <v>-53.909999999999968</v>
      </c>
    </row>
    <row r="1742" spans="1:21" x14ac:dyDescent="0.25">
      <c r="A1742">
        <v>1740</v>
      </c>
      <c r="B1742" s="1" t="s">
        <v>1910</v>
      </c>
      <c r="C1742">
        <v>5398</v>
      </c>
      <c r="D1742">
        <v>0</v>
      </c>
      <c r="E1742">
        <v>1071</v>
      </c>
      <c r="F1742">
        <v>621.16666666666697</v>
      </c>
      <c r="G1742">
        <v>3</v>
      </c>
      <c r="H1742">
        <v>1</v>
      </c>
      <c r="I1742">
        <v>0</v>
      </c>
      <c r="J1742">
        <v>210.94</v>
      </c>
      <c r="K1742">
        <v>3</v>
      </c>
      <c r="L1742">
        <v>1</v>
      </c>
      <c r="M1742" s="3">
        <v>0</v>
      </c>
      <c r="N1742" s="3">
        <v>-244.44</v>
      </c>
      <c r="O1742" s="3">
        <v>1</v>
      </c>
      <c r="P1742" s="4">
        <v>299.06</v>
      </c>
      <c r="Q1742">
        <f t="shared" si="108"/>
        <v>2990.6</v>
      </c>
      <c r="R1742">
        <f t="shared" si="109"/>
        <v>2691.54</v>
      </c>
      <c r="S1742">
        <f>VLOOKUP(B1742,Sheet1!B:C,2,0)</f>
        <v>0.14622762362286701</v>
      </c>
      <c r="T1742">
        <f t="shared" si="110"/>
        <v>255.32916687934539</v>
      </c>
      <c r="U1742">
        <f t="shared" si="111"/>
        <v>-299.05999999999995</v>
      </c>
    </row>
    <row r="1743" spans="1:21" x14ac:dyDescent="0.25">
      <c r="A1743">
        <v>1741</v>
      </c>
      <c r="B1743" t="s">
        <v>3157</v>
      </c>
      <c r="C1743">
        <v>104914</v>
      </c>
      <c r="D1743">
        <v>0</v>
      </c>
      <c r="E1743">
        <v>8677</v>
      </c>
      <c r="F1743">
        <v>-65.833333333333897</v>
      </c>
      <c r="G1743">
        <v>7.0054794520547903</v>
      </c>
      <c r="H1743">
        <v>1</v>
      </c>
      <c r="I1743">
        <v>0</v>
      </c>
      <c r="J1743">
        <v>637.71</v>
      </c>
      <c r="K1743">
        <v>6</v>
      </c>
      <c r="L1743">
        <v>1</v>
      </c>
      <c r="M1743" s="3">
        <v>14.88</v>
      </c>
      <c r="N1743" s="3">
        <v>14.88</v>
      </c>
      <c r="O1743" s="3">
        <v>1</v>
      </c>
      <c r="P1743" s="4">
        <v>750.9</v>
      </c>
      <c r="Q1743">
        <f t="shared" si="108"/>
        <v>7508.9999999999991</v>
      </c>
      <c r="R1743">
        <f t="shared" si="109"/>
        <v>6758.0999999999995</v>
      </c>
      <c r="S1743">
        <f>VLOOKUP(B1743,Sheet1!B:C,2,0)</f>
        <v>8.5329705643112305E-2</v>
      </c>
      <c r="T1743">
        <f t="shared" si="110"/>
        <v>686.82592403258695</v>
      </c>
      <c r="U1743">
        <f t="shared" si="111"/>
        <v>-750.89999999999964</v>
      </c>
    </row>
    <row r="1744" spans="1:21" x14ac:dyDescent="0.25">
      <c r="A1744">
        <v>1742</v>
      </c>
      <c r="B1744" t="s">
        <v>1708</v>
      </c>
      <c r="C1744">
        <v>90519</v>
      </c>
      <c r="D1744">
        <v>0</v>
      </c>
      <c r="E1744">
        <v>8602</v>
      </c>
      <c r="F1744">
        <v>1058.75</v>
      </c>
      <c r="G1744">
        <v>3.0027397260274</v>
      </c>
      <c r="H1744">
        <v>1</v>
      </c>
      <c r="I1744">
        <v>0</v>
      </c>
      <c r="J1744">
        <v>199.02</v>
      </c>
      <c r="K1744">
        <v>3</v>
      </c>
      <c r="L1744">
        <v>1</v>
      </c>
      <c r="M1744" s="3">
        <v>-0.78</v>
      </c>
      <c r="N1744" s="3">
        <v>-0.78</v>
      </c>
      <c r="O1744" s="3">
        <v>1</v>
      </c>
      <c r="P1744" s="4">
        <v>570.87</v>
      </c>
      <c r="Q1744">
        <f t="shared" si="108"/>
        <v>5708.7</v>
      </c>
      <c r="R1744">
        <f t="shared" si="109"/>
        <v>5137.83</v>
      </c>
      <c r="S1744">
        <f>VLOOKUP(B1744,Sheet1!B:C,2,0)</f>
        <v>0.14184224130870501</v>
      </c>
      <c r="T1744">
        <f t="shared" si="110"/>
        <v>489.89651970409955</v>
      </c>
      <c r="U1744">
        <f t="shared" si="111"/>
        <v>-570.86999999999989</v>
      </c>
    </row>
    <row r="1745" spans="1:21" x14ac:dyDescent="0.25">
      <c r="A1745">
        <v>1743</v>
      </c>
      <c r="B1745" t="s">
        <v>861</v>
      </c>
      <c r="C1745">
        <v>76975</v>
      </c>
      <c r="D1745">
        <v>0</v>
      </c>
      <c r="E1745">
        <v>0</v>
      </c>
      <c r="F1745">
        <v>-6414.5833333333303</v>
      </c>
      <c r="G1745">
        <v>5.0767123287671199</v>
      </c>
      <c r="H1745">
        <v>1</v>
      </c>
      <c r="I1745">
        <v>0</v>
      </c>
      <c r="J1745">
        <v>0</v>
      </c>
      <c r="K1745">
        <v>5</v>
      </c>
      <c r="L1745">
        <v>1</v>
      </c>
      <c r="M1745" s="3">
        <v>70.38</v>
      </c>
      <c r="N1745" s="3">
        <v>70.38</v>
      </c>
      <c r="O1745" s="3">
        <v>1</v>
      </c>
      <c r="P1745" s="4">
        <v>76.459999999999994</v>
      </c>
      <c r="Q1745">
        <f t="shared" si="108"/>
        <v>764.59999999999991</v>
      </c>
      <c r="R1745">
        <f t="shared" si="109"/>
        <v>688.13999999999987</v>
      </c>
      <c r="S1745">
        <f>VLOOKUP(B1745,Sheet1!B:C,2,0)</f>
        <v>0.108016054174345</v>
      </c>
      <c r="T1745">
        <f t="shared" si="110"/>
        <v>68.201092497829578</v>
      </c>
      <c r="U1745">
        <f t="shared" si="111"/>
        <v>-76.460000000000036</v>
      </c>
    </row>
    <row r="1746" spans="1:21" x14ac:dyDescent="0.25">
      <c r="A1746">
        <v>1744</v>
      </c>
      <c r="B1746" t="s">
        <v>941</v>
      </c>
      <c r="C1746">
        <v>271799</v>
      </c>
      <c r="D1746">
        <v>0</v>
      </c>
      <c r="E1746">
        <v>23875</v>
      </c>
      <c r="F1746">
        <v>1225.0833333333301</v>
      </c>
      <c r="G1746">
        <v>3.0027397260274</v>
      </c>
      <c r="H1746">
        <v>1</v>
      </c>
      <c r="I1746">
        <v>0</v>
      </c>
      <c r="J1746">
        <v>1519.41</v>
      </c>
      <c r="K1746">
        <v>3</v>
      </c>
      <c r="L1746">
        <v>1</v>
      </c>
      <c r="M1746" s="3">
        <v>-1.46</v>
      </c>
      <c r="N1746" s="3">
        <v>-1.46</v>
      </c>
      <c r="O1746" s="3">
        <v>1</v>
      </c>
      <c r="P1746" s="4">
        <v>1302.9000000000001</v>
      </c>
      <c r="Q1746">
        <f t="shared" si="108"/>
        <v>13029</v>
      </c>
      <c r="R1746">
        <f t="shared" si="109"/>
        <v>11726.1</v>
      </c>
      <c r="S1746">
        <f>VLOOKUP(B1746,Sheet1!B:C,2,0)</f>
        <v>0.15406202187469401</v>
      </c>
      <c r="T1746">
        <f t="shared" si="110"/>
        <v>1102.1725916994612</v>
      </c>
      <c r="U1746">
        <f t="shared" si="111"/>
        <v>-1302.8999999999996</v>
      </c>
    </row>
    <row r="1747" spans="1:21" x14ac:dyDescent="0.25">
      <c r="A1747">
        <v>1745</v>
      </c>
      <c r="B1747" t="s">
        <v>115</v>
      </c>
      <c r="C1747">
        <v>-80178</v>
      </c>
      <c r="D1747">
        <v>0</v>
      </c>
      <c r="E1747">
        <v>9362</v>
      </c>
      <c r="F1747">
        <v>16043.5</v>
      </c>
      <c r="G1747">
        <v>6.0054794520547903</v>
      </c>
      <c r="H1747">
        <v>1</v>
      </c>
      <c r="I1747">
        <v>0</v>
      </c>
      <c r="J1747">
        <v>818.17</v>
      </c>
      <c r="K1747">
        <v>6</v>
      </c>
      <c r="L1747">
        <v>1</v>
      </c>
      <c r="M1747" s="3">
        <v>28.45</v>
      </c>
      <c r="N1747" s="3">
        <v>28.45</v>
      </c>
      <c r="O1747" s="3">
        <v>1</v>
      </c>
      <c r="P1747" s="4">
        <v>146.01</v>
      </c>
      <c r="Q1747">
        <f t="shared" si="108"/>
        <v>1460.1</v>
      </c>
      <c r="R1747">
        <f t="shared" si="109"/>
        <v>1314.09</v>
      </c>
      <c r="S1747">
        <f>VLOOKUP(B1747,Sheet1!B:C,2,0)</f>
        <v>0.100110738880033</v>
      </c>
      <c r="T1747">
        <f t="shared" si="110"/>
        <v>131.39283101612637</v>
      </c>
      <c r="U1747">
        <f t="shared" si="111"/>
        <v>-146.01</v>
      </c>
    </row>
    <row r="1748" spans="1:21" x14ac:dyDescent="0.25">
      <c r="A1748">
        <v>1746</v>
      </c>
      <c r="B1748" t="s">
        <v>827</v>
      </c>
      <c r="C1748">
        <v>13626</v>
      </c>
      <c r="D1748">
        <v>778</v>
      </c>
      <c r="E1748">
        <v>1568</v>
      </c>
      <c r="F1748">
        <v>432.5</v>
      </c>
      <c r="G1748">
        <v>6.1589041095890398</v>
      </c>
      <c r="H1748">
        <v>1</v>
      </c>
      <c r="I1748">
        <v>1</v>
      </c>
      <c r="J1748">
        <v>162.16</v>
      </c>
      <c r="K1748">
        <v>6</v>
      </c>
      <c r="L1748">
        <v>2</v>
      </c>
      <c r="M1748" s="3">
        <v>27.19</v>
      </c>
      <c r="N1748" s="3">
        <v>27.19</v>
      </c>
      <c r="O1748" s="3">
        <v>2</v>
      </c>
      <c r="P1748" s="4">
        <v>164.83</v>
      </c>
      <c r="Q1748">
        <f t="shared" si="108"/>
        <v>1648.3</v>
      </c>
      <c r="R1748">
        <f t="shared" si="109"/>
        <v>1483.47</v>
      </c>
      <c r="S1748">
        <f>VLOOKUP(B1748,Sheet1!B:C,2,0)</f>
        <v>8.8847460431891803E-2</v>
      </c>
      <c r="T1748">
        <f t="shared" si="110"/>
        <v>150.18527309701128</v>
      </c>
      <c r="U1748">
        <f t="shared" si="111"/>
        <v>-164.82999999999993</v>
      </c>
    </row>
    <row r="1749" spans="1:21" x14ac:dyDescent="0.25">
      <c r="A1749">
        <v>1747</v>
      </c>
      <c r="B1749" t="s">
        <v>1308</v>
      </c>
      <c r="C1749">
        <v>2608</v>
      </c>
      <c r="D1749">
        <v>0</v>
      </c>
      <c r="E1749">
        <v>254</v>
      </c>
      <c r="F1749">
        <v>36.6666666666667</v>
      </c>
      <c r="G1749">
        <v>5.0054794520547903</v>
      </c>
      <c r="H1749">
        <v>1</v>
      </c>
      <c r="I1749">
        <v>0</v>
      </c>
      <c r="J1749">
        <v>26.6</v>
      </c>
      <c r="K1749">
        <v>4</v>
      </c>
      <c r="L1749">
        <v>1</v>
      </c>
      <c r="M1749" s="3">
        <v>32.42</v>
      </c>
      <c r="N1749" s="3">
        <v>32.42</v>
      </c>
      <c r="O1749" s="3">
        <v>1</v>
      </c>
      <c r="P1749" s="4">
        <v>32.619999999999997</v>
      </c>
      <c r="Q1749">
        <f t="shared" si="108"/>
        <v>326.19999999999993</v>
      </c>
      <c r="R1749">
        <f t="shared" si="109"/>
        <v>293.57999999999993</v>
      </c>
      <c r="S1749">
        <f>VLOOKUP(B1749,Sheet1!B:C,2,0)</f>
        <v>0.10930840896562601</v>
      </c>
      <c r="T1749">
        <f t="shared" si="110"/>
        <v>29.054359699541276</v>
      </c>
      <c r="U1749">
        <f t="shared" si="111"/>
        <v>-32.620000000000005</v>
      </c>
    </row>
    <row r="1750" spans="1:21" x14ac:dyDescent="0.25">
      <c r="A1750">
        <v>1748</v>
      </c>
      <c r="B1750" s="1" t="s">
        <v>3013</v>
      </c>
      <c r="C1750">
        <v>33700</v>
      </c>
      <c r="D1750">
        <v>0</v>
      </c>
      <c r="E1750">
        <v>3287</v>
      </c>
      <c r="F1750">
        <v>478.66666666666703</v>
      </c>
      <c r="G1750">
        <v>6.0054794520547903</v>
      </c>
      <c r="H1750">
        <v>1</v>
      </c>
      <c r="I1750">
        <v>0</v>
      </c>
      <c r="J1750">
        <v>329.17</v>
      </c>
      <c r="K1750">
        <v>6</v>
      </c>
      <c r="L1750">
        <v>1</v>
      </c>
      <c r="M1750" s="3">
        <v>25.8</v>
      </c>
      <c r="N1750" s="3">
        <v>25.8</v>
      </c>
      <c r="O1750" s="3">
        <v>1</v>
      </c>
      <c r="P1750" s="4">
        <v>412.21</v>
      </c>
      <c r="Q1750">
        <f t="shared" si="108"/>
        <v>4122.0999999999995</v>
      </c>
      <c r="R1750">
        <f t="shared" si="109"/>
        <v>3709.8899999999994</v>
      </c>
      <c r="S1750">
        <f>VLOOKUP(B1750,Sheet1!B:C,2,0)</f>
        <v>9.7085097055783595E-2</v>
      </c>
      <c r="T1750">
        <f t="shared" si="110"/>
        <v>372.1905521426354</v>
      </c>
      <c r="U1750">
        <f t="shared" si="111"/>
        <v>-412.21000000000004</v>
      </c>
    </row>
    <row r="1751" spans="1:21" x14ac:dyDescent="0.25">
      <c r="A1751">
        <v>1749</v>
      </c>
      <c r="B1751" t="s">
        <v>669</v>
      </c>
      <c r="C1751">
        <v>19226</v>
      </c>
      <c r="D1751">
        <v>0</v>
      </c>
      <c r="E1751">
        <v>951</v>
      </c>
      <c r="F1751">
        <v>-651.16666666666697</v>
      </c>
      <c r="G1751">
        <v>4.0027397260274</v>
      </c>
      <c r="H1751">
        <v>1</v>
      </c>
      <c r="I1751">
        <v>0</v>
      </c>
      <c r="J1751">
        <v>0</v>
      </c>
      <c r="K1751">
        <v>4</v>
      </c>
      <c r="L1751">
        <v>1</v>
      </c>
      <c r="M1751" s="3">
        <v>-0.04</v>
      </c>
      <c r="N1751" s="3">
        <v>-0.04</v>
      </c>
      <c r="O1751" s="3">
        <v>1</v>
      </c>
      <c r="P1751" s="4">
        <v>345.05</v>
      </c>
      <c r="Q1751">
        <f t="shared" si="108"/>
        <v>3450.5</v>
      </c>
      <c r="R1751">
        <f t="shared" si="109"/>
        <v>3105.45</v>
      </c>
      <c r="S1751">
        <f>VLOOKUP(B1751,Sheet1!B:C,2,0)</f>
        <v>0.12484652656728</v>
      </c>
      <c r="T1751">
        <f t="shared" si="110"/>
        <v>301.97170600796005</v>
      </c>
      <c r="U1751">
        <f t="shared" si="111"/>
        <v>-345.05000000000018</v>
      </c>
    </row>
    <row r="1752" spans="1:21" x14ac:dyDescent="0.25">
      <c r="A1752">
        <v>1750</v>
      </c>
      <c r="B1752" t="s">
        <v>2822</v>
      </c>
      <c r="C1752">
        <v>2898</v>
      </c>
      <c r="D1752">
        <v>0</v>
      </c>
      <c r="E1752">
        <v>0</v>
      </c>
      <c r="F1752">
        <v>-241.5</v>
      </c>
      <c r="G1752">
        <v>3.0027397260274</v>
      </c>
      <c r="H1752">
        <v>1</v>
      </c>
      <c r="I1752">
        <v>0</v>
      </c>
      <c r="J1752">
        <v>0</v>
      </c>
      <c r="K1752">
        <v>3</v>
      </c>
      <c r="L1752">
        <v>1</v>
      </c>
      <c r="M1752" s="3">
        <v>23.76</v>
      </c>
      <c r="N1752" s="3">
        <v>23.76</v>
      </c>
      <c r="O1752" s="3">
        <v>1</v>
      </c>
      <c r="P1752" s="4">
        <v>49.6</v>
      </c>
      <c r="Q1752">
        <f t="shared" si="108"/>
        <v>496</v>
      </c>
      <c r="R1752">
        <f t="shared" si="109"/>
        <v>446.4</v>
      </c>
      <c r="S1752">
        <f>VLOOKUP(B1752,Sheet1!B:C,2,0)</f>
        <v>0.14349751997668</v>
      </c>
      <c r="T1752">
        <f t="shared" si="110"/>
        <v>42.482523009156672</v>
      </c>
      <c r="U1752">
        <f t="shared" si="111"/>
        <v>-49.600000000000023</v>
      </c>
    </row>
    <row r="1753" spans="1:21" x14ac:dyDescent="0.25">
      <c r="A1753">
        <v>1751</v>
      </c>
      <c r="B1753" t="s">
        <v>1888</v>
      </c>
      <c r="C1753">
        <v>99564</v>
      </c>
      <c r="D1753">
        <v>34656</v>
      </c>
      <c r="E1753">
        <v>11140</v>
      </c>
      <c r="F1753">
        <v>2843</v>
      </c>
      <c r="G1753">
        <v>8.0054794520547894</v>
      </c>
      <c r="H1753">
        <v>1</v>
      </c>
      <c r="I1753">
        <v>1</v>
      </c>
      <c r="J1753">
        <v>1099.8599999999999</v>
      </c>
      <c r="K1753">
        <v>8</v>
      </c>
      <c r="L1753">
        <v>3</v>
      </c>
      <c r="M1753" s="3">
        <v>25.05</v>
      </c>
      <c r="N1753" s="3">
        <v>25.05</v>
      </c>
      <c r="O1753" s="3">
        <v>3</v>
      </c>
      <c r="P1753" s="4">
        <v>855.26</v>
      </c>
      <c r="Q1753">
        <f t="shared" si="108"/>
        <v>8552.5999999999985</v>
      </c>
      <c r="R1753">
        <f t="shared" si="109"/>
        <v>7697.3399999999983</v>
      </c>
      <c r="S1753">
        <f>VLOOKUP(B1753,Sheet1!B:C,2,0)</f>
        <v>6.6870309493073501E-2</v>
      </c>
      <c r="T1753">
        <f t="shared" si="110"/>
        <v>798.06849910295398</v>
      </c>
      <c r="U1753">
        <f t="shared" si="111"/>
        <v>-855.26000000000022</v>
      </c>
    </row>
    <row r="1754" spans="1:21" x14ac:dyDescent="0.25">
      <c r="A1754">
        <v>1752</v>
      </c>
      <c r="B1754" t="s">
        <v>1728</v>
      </c>
      <c r="C1754">
        <v>1938</v>
      </c>
      <c r="D1754">
        <v>0</v>
      </c>
      <c r="E1754">
        <v>0</v>
      </c>
      <c r="F1754">
        <v>-161.5</v>
      </c>
      <c r="G1754">
        <v>6.0054794520547903</v>
      </c>
      <c r="H1754">
        <v>1</v>
      </c>
      <c r="I1754">
        <v>0</v>
      </c>
      <c r="J1754">
        <v>0</v>
      </c>
      <c r="K1754">
        <v>6</v>
      </c>
      <c r="L1754">
        <v>1</v>
      </c>
      <c r="M1754" s="3">
        <v>23.76</v>
      </c>
      <c r="N1754" s="3">
        <v>23.76</v>
      </c>
      <c r="O1754" s="3">
        <v>1</v>
      </c>
      <c r="P1754" s="4">
        <v>33.659999999999997</v>
      </c>
      <c r="Q1754">
        <f t="shared" si="108"/>
        <v>336.59999999999997</v>
      </c>
      <c r="R1754">
        <f t="shared" si="109"/>
        <v>302.93999999999994</v>
      </c>
      <c r="S1754">
        <f>VLOOKUP(B1754,Sheet1!B:C,2,0)</f>
        <v>9.4786515487695094E-2</v>
      </c>
      <c r="T1754">
        <f t="shared" si="110"/>
        <v>30.469485888684179</v>
      </c>
      <c r="U1754">
        <f t="shared" si="111"/>
        <v>-33.660000000000025</v>
      </c>
    </row>
    <row r="1755" spans="1:21" x14ac:dyDescent="0.25">
      <c r="A1755">
        <v>1753</v>
      </c>
      <c r="B1755" t="s">
        <v>1693</v>
      </c>
      <c r="C1755">
        <v>1631</v>
      </c>
      <c r="D1755">
        <v>0</v>
      </c>
      <c r="E1755">
        <v>0</v>
      </c>
      <c r="F1755">
        <v>-135.916666666667</v>
      </c>
      <c r="G1755">
        <v>5.0027397260274</v>
      </c>
      <c r="H1755">
        <v>1</v>
      </c>
      <c r="I1755">
        <v>0</v>
      </c>
      <c r="J1755">
        <v>0</v>
      </c>
      <c r="K1755">
        <v>4</v>
      </c>
      <c r="L1755">
        <v>1</v>
      </c>
      <c r="M1755" s="3">
        <v>19.5</v>
      </c>
      <c r="N1755" s="3">
        <v>19.5</v>
      </c>
      <c r="O1755" s="3">
        <v>1</v>
      </c>
      <c r="P1755" s="4">
        <v>23.29</v>
      </c>
      <c r="Q1755">
        <f t="shared" si="108"/>
        <v>232.89999999999998</v>
      </c>
      <c r="R1755">
        <f t="shared" si="109"/>
        <v>209.60999999999999</v>
      </c>
      <c r="S1755">
        <f>VLOOKUP(B1755,Sheet1!B:C,2,0)</f>
        <v>0.109136706755043</v>
      </c>
      <c r="T1755">
        <f t="shared" si="110"/>
        <v>20.748206099675045</v>
      </c>
      <c r="U1755">
        <f t="shared" si="111"/>
        <v>-23.289999999999992</v>
      </c>
    </row>
    <row r="1756" spans="1:21" x14ac:dyDescent="0.25">
      <c r="A1756">
        <v>1754</v>
      </c>
      <c r="B1756" t="s">
        <v>1922</v>
      </c>
      <c r="C1756">
        <v>36750</v>
      </c>
      <c r="D1756">
        <v>92</v>
      </c>
      <c r="E1756">
        <v>7189</v>
      </c>
      <c r="F1756">
        <v>4126.5</v>
      </c>
      <c r="G1756">
        <v>4</v>
      </c>
      <c r="H1756">
        <v>1</v>
      </c>
      <c r="I1756">
        <v>1</v>
      </c>
      <c r="J1756">
        <v>709.04</v>
      </c>
      <c r="K1756">
        <v>3</v>
      </c>
      <c r="L1756">
        <v>2</v>
      </c>
      <c r="M1756" s="3">
        <v>5.04</v>
      </c>
      <c r="N1756" s="3">
        <v>5.04</v>
      </c>
      <c r="O1756" s="3">
        <v>2</v>
      </c>
      <c r="P1756" s="4">
        <v>379.15</v>
      </c>
      <c r="Q1756">
        <f t="shared" si="108"/>
        <v>3791.4999999999995</v>
      </c>
      <c r="R1756">
        <f t="shared" si="109"/>
        <v>3412.3499999999995</v>
      </c>
      <c r="S1756">
        <f>VLOOKUP(B1756,Sheet1!B:C,2,0)</f>
        <v>0.125004921970502</v>
      </c>
      <c r="T1756">
        <f t="shared" si="110"/>
        <v>331.75438383488415</v>
      </c>
      <c r="U1756">
        <f t="shared" si="111"/>
        <v>-379.15000000000009</v>
      </c>
    </row>
    <row r="1757" spans="1:21" x14ac:dyDescent="0.25">
      <c r="A1757">
        <v>1755</v>
      </c>
      <c r="B1757" t="s">
        <v>1896</v>
      </c>
      <c r="C1757">
        <v>22027</v>
      </c>
      <c r="D1757">
        <v>0</v>
      </c>
      <c r="E1757">
        <v>0</v>
      </c>
      <c r="F1757">
        <v>-1835.5833333333301</v>
      </c>
      <c r="G1757">
        <v>6.0054794520547903</v>
      </c>
      <c r="H1757">
        <v>1</v>
      </c>
      <c r="I1757">
        <v>0</v>
      </c>
      <c r="J1757">
        <v>0</v>
      </c>
      <c r="K1757">
        <v>5</v>
      </c>
      <c r="L1757">
        <v>1</v>
      </c>
      <c r="M1757" s="3">
        <v>11.42</v>
      </c>
      <c r="N1757" s="3">
        <v>11.42</v>
      </c>
      <c r="O1757" s="3">
        <v>1</v>
      </c>
      <c r="P1757" s="4">
        <v>249.75</v>
      </c>
      <c r="Q1757">
        <f t="shared" si="108"/>
        <v>2497.5</v>
      </c>
      <c r="R1757">
        <f t="shared" si="109"/>
        <v>2247.75</v>
      </c>
      <c r="S1757">
        <f>VLOOKUP(B1757,Sheet1!B:C,2,0)</f>
        <v>9.4786515487695094E-2</v>
      </c>
      <c r="T1757">
        <f t="shared" si="110"/>
        <v>226.07706775694814</v>
      </c>
      <c r="U1757">
        <f t="shared" si="111"/>
        <v>-249.75</v>
      </c>
    </row>
    <row r="1758" spans="1:21" x14ac:dyDescent="0.25">
      <c r="A1758">
        <v>1756</v>
      </c>
      <c r="B1758" t="s">
        <v>991</v>
      </c>
      <c r="C1758">
        <v>34100</v>
      </c>
      <c r="D1758">
        <v>0</v>
      </c>
      <c r="E1758">
        <v>3269</v>
      </c>
      <c r="F1758">
        <v>427.33333333333297</v>
      </c>
      <c r="G1758">
        <v>11.0082191780822</v>
      </c>
      <c r="H1758">
        <v>1</v>
      </c>
      <c r="I1758">
        <v>0</v>
      </c>
      <c r="J1758">
        <v>313.85000000000002</v>
      </c>
      <c r="K1758">
        <v>11</v>
      </c>
      <c r="L1758">
        <v>1</v>
      </c>
      <c r="M1758" s="3">
        <v>44.64</v>
      </c>
      <c r="N1758" s="3">
        <v>44.64</v>
      </c>
      <c r="O1758" s="3">
        <v>1</v>
      </c>
      <c r="P1758" s="4">
        <v>370.87</v>
      </c>
      <c r="Q1758">
        <f t="shared" si="108"/>
        <v>3708.7</v>
      </c>
      <c r="R1758">
        <f t="shared" si="109"/>
        <v>3337.83</v>
      </c>
      <c r="S1758">
        <f>VLOOKUP(B1758,Sheet1!B:C,2,0)</f>
        <v>4.6755857637902201E-2</v>
      </c>
      <c r="T1758">
        <f t="shared" si="110"/>
        <v>353.52965507783119</v>
      </c>
      <c r="U1758">
        <f t="shared" si="111"/>
        <v>-370.86999999999989</v>
      </c>
    </row>
    <row r="1759" spans="1:21" x14ac:dyDescent="0.25">
      <c r="A1759">
        <v>1757</v>
      </c>
      <c r="B1759" t="s">
        <v>2282</v>
      </c>
      <c r="C1759">
        <v>8124</v>
      </c>
      <c r="D1759">
        <v>43605</v>
      </c>
      <c r="E1759">
        <v>409</v>
      </c>
      <c r="F1759">
        <v>-268</v>
      </c>
      <c r="G1759">
        <v>4.9972602739726</v>
      </c>
      <c r="H1759">
        <v>1</v>
      </c>
      <c r="I1759">
        <v>1</v>
      </c>
      <c r="J1759">
        <v>38.6</v>
      </c>
      <c r="K1759">
        <v>4</v>
      </c>
      <c r="L1759">
        <v>2</v>
      </c>
      <c r="M1759" s="3">
        <v>16.98</v>
      </c>
      <c r="N1759" s="3">
        <v>16.98</v>
      </c>
      <c r="O1759" s="3">
        <v>2</v>
      </c>
      <c r="P1759" s="4">
        <v>83.67</v>
      </c>
      <c r="Q1759">
        <f t="shared" si="108"/>
        <v>836.69999999999993</v>
      </c>
      <c r="R1759">
        <f t="shared" si="109"/>
        <v>753.03</v>
      </c>
      <c r="S1759">
        <f>VLOOKUP(B1759,Sheet1!B:C,2,0)</f>
        <v>9.9843555004576603E-2</v>
      </c>
      <c r="T1759">
        <f t="shared" si="110"/>
        <v>75.31608975276707</v>
      </c>
      <c r="U1759">
        <f t="shared" si="111"/>
        <v>-83.669999999999959</v>
      </c>
    </row>
    <row r="1760" spans="1:21" x14ac:dyDescent="0.25">
      <c r="A1760">
        <v>1758</v>
      </c>
      <c r="B1760" t="s">
        <v>794</v>
      </c>
      <c r="C1760">
        <v>8283</v>
      </c>
      <c r="D1760">
        <v>0</v>
      </c>
      <c r="E1760">
        <v>1562</v>
      </c>
      <c r="F1760">
        <v>871.75</v>
      </c>
      <c r="G1760">
        <v>4.24931506849315</v>
      </c>
      <c r="H1760">
        <v>1</v>
      </c>
      <c r="I1760">
        <v>0</v>
      </c>
      <c r="J1760">
        <v>97.95</v>
      </c>
      <c r="K1760">
        <v>4</v>
      </c>
      <c r="L1760">
        <v>1</v>
      </c>
      <c r="M1760" s="3">
        <v>7.8</v>
      </c>
      <c r="N1760" s="3">
        <v>7.8</v>
      </c>
      <c r="O1760" s="3">
        <v>1</v>
      </c>
      <c r="P1760" s="4">
        <v>49.4</v>
      </c>
      <c r="Q1760">
        <f t="shared" si="108"/>
        <v>493.99999999999994</v>
      </c>
      <c r="R1760">
        <f t="shared" si="109"/>
        <v>444.59999999999997</v>
      </c>
      <c r="S1760">
        <f>VLOOKUP(B1760,Sheet1!B:C,2,0)</f>
        <v>0.1217049983351</v>
      </c>
      <c r="T1760">
        <f t="shared" si="110"/>
        <v>43.387773082246063</v>
      </c>
      <c r="U1760">
        <f t="shared" si="111"/>
        <v>-49.399999999999977</v>
      </c>
    </row>
    <row r="1761" spans="1:21" x14ac:dyDescent="0.25">
      <c r="A1761">
        <v>1759</v>
      </c>
      <c r="B1761" t="s">
        <v>1150</v>
      </c>
      <c r="C1761">
        <v>20409</v>
      </c>
      <c r="D1761">
        <v>0</v>
      </c>
      <c r="E1761">
        <v>1034</v>
      </c>
      <c r="F1761">
        <v>-666.75</v>
      </c>
      <c r="G1761">
        <v>5.0054794520547903</v>
      </c>
      <c r="H1761">
        <v>1</v>
      </c>
      <c r="I1761">
        <v>0</v>
      </c>
      <c r="J1761">
        <v>100.78</v>
      </c>
      <c r="K1761">
        <v>4</v>
      </c>
      <c r="L1761">
        <v>1</v>
      </c>
      <c r="M1761" s="3">
        <v>37.44</v>
      </c>
      <c r="N1761" s="3">
        <v>37.44</v>
      </c>
      <c r="O1761" s="3">
        <v>1</v>
      </c>
      <c r="P1761" s="4">
        <v>295.72000000000003</v>
      </c>
      <c r="Q1761">
        <f t="shared" si="108"/>
        <v>2957.2000000000003</v>
      </c>
      <c r="R1761">
        <f t="shared" si="109"/>
        <v>2661.4800000000005</v>
      </c>
      <c r="S1761">
        <f>VLOOKUP(B1761,Sheet1!B:C,2,0)</f>
        <v>0.109874104327136</v>
      </c>
      <c r="T1761">
        <f t="shared" si="110"/>
        <v>263.22802986837939</v>
      </c>
      <c r="U1761">
        <f t="shared" si="111"/>
        <v>-295.7199999999998</v>
      </c>
    </row>
    <row r="1762" spans="1:21" x14ac:dyDescent="0.25">
      <c r="A1762">
        <v>1760</v>
      </c>
      <c r="B1762" t="s">
        <v>1976</v>
      </c>
      <c r="C1762">
        <v>12469</v>
      </c>
      <c r="D1762">
        <v>0</v>
      </c>
      <c r="E1762">
        <v>0</v>
      </c>
      <c r="F1762">
        <v>-1039.0833333333301</v>
      </c>
      <c r="G1762">
        <v>6.1068493150684899</v>
      </c>
      <c r="H1762">
        <v>1</v>
      </c>
      <c r="I1762">
        <v>0</v>
      </c>
      <c r="J1762">
        <v>0</v>
      </c>
      <c r="K1762">
        <v>6</v>
      </c>
      <c r="L1762">
        <v>1</v>
      </c>
      <c r="M1762" s="3">
        <v>44.88</v>
      </c>
      <c r="N1762" s="3">
        <v>44.88</v>
      </c>
      <c r="O1762" s="3">
        <v>1</v>
      </c>
      <c r="P1762" s="4">
        <v>135.38999999999999</v>
      </c>
      <c r="Q1762">
        <f t="shared" si="108"/>
        <v>1353.8999999999999</v>
      </c>
      <c r="R1762">
        <f t="shared" si="109"/>
        <v>1218.5099999999998</v>
      </c>
      <c r="S1762">
        <f>VLOOKUP(B1762,Sheet1!B:C,2,0)</f>
        <v>9.3433826152652805E-2</v>
      </c>
      <c r="T1762">
        <f t="shared" si="110"/>
        <v>122.73999427719232</v>
      </c>
      <c r="U1762">
        <f t="shared" si="111"/>
        <v>-135.3900000000001</v>
      </c>
    </row>
    <row r="1763" spans="1:21" x14ac:dyDescent="0.25">
      <c r="A1763">
        <v>1761</v>
      </c>
      <c r="B1763" t="s">
        <v>3469</v>
      </c>
      <c r="C1763">
        <v>3988</v>
      </c>
      <c r="D1763">
        <v>0</v>
      </c>
      <c r="E1763">
        <v>289</v>
      </c>
      <c r="F1763">
        <v>-43.3333333333333</v>
      </c>
      <c r="G1763">
        <v>6.0054794520547903</v>
      </c>
      <c r="H1763">
        <v>1</v>
      </c>
      <c r="I1763">
        <v>0</v>
      </c>
      <c r="J1763">
        <v>31.23</v>
      </c>
      <c r="K1763">
        <v>6</v>
      </c>
      <c r="L1763">
        <v>1</v>
      </c>
      <c r="M1763" s="3">
        <v>20.2</v>
      </c>
      <c r="N1763" s="3">
        <v>20.2</v>
      </c>
      <c r="O1763" s="3">
        <v>1</v>
      </c>
      <c r="P1763" s="4">
        <v>159.38999999999999</v>
      </c>
      <c r="Q1763">
        <f t="shared" si="108"/>
        <v>1593.8999999999999</v>
      </c>
      <c r="R1763">
        <f t="shared" si="109"/>
        <v>1434.5099999999998</v>
      </c>
      <c r="S1763">
        <f>VLOOKUP(B1763,Sheet1!B:C,2,0)</f>
        <v>9.5011264585022501E-2</v>
      </c>
      <c r="T1763">
        <f t="shared" si="110"/>
        <v>144.24615453779325</v>
      </c>
      <c r="U1763">
        <f t="shared" si="111"/>
        <v>-159.3900000000001</v>
      </c>
    </row>
    <row r="1764" spans="1:21" x14ac:dyDescent="0.25">
      <c r="A1764">
        <v>1762</v>
      </c>
      <c r="B1764" t="s">
        <v>978</v>
      </c>
      <c r="C1764">
        <v>17951</v>
      </c>
      <c r="D1764">
        <v>0</v>
      </c>
      <c r="E1764">
        <v>0</v>
      </c>
      <c r="F1764">
        <v>-1495.9166666666699</v>
      </c>
      <c r="G1764">
        <v>4.0027397260274</v>
      </c>
      <c r="H1764">
        <v>1</v>
      </c>
      <c r="I1764">
        <v>0</v>
      </c>
      <c r="J1764">
        <v>0</v>
      </c>
      <c r="K1764">
        <v>3</v>
      </c>
      <c r="L1764">
        <v>1</v>
      </c>
      <c r="M1764" s="3">
        <v>11.95</v>
      </c>
      <c r="N1764" s="3">
        <v>11.95</v>
      </c>
      <c r="O1764" s="3">
        <v>1</v>
      </c>
      <c r="P1764" s="4">
        <v>202.38</v>
      </c>
      <c r="Q1764">
        <f t="shared" si="108"/>
        <v>2023.8</v>
      </c>
      <c r="R1764">
        <f t="shared" si="109"/>
        <v>1821.42</v>
      </c>
      <c r="S1764">
        <f>VLOOKUP(B1764,Sheet1!B:C,2,0)</f>
        <v>0.12531156643820801</v>
      </c>
      <c r="T1764">
        <f t="shared" si="110"/>
        <v>177.01944518423545</v>
      </c>
      <c r="U1764">
        <f t="shared" si="111"/>
        <v>-202.37999999999988</v>
      </c>
    </row>
    <row r="1765" spans="1:21" x14ac:dyDescent="0.25">
      <c r="A1765">
        <v>1763</v>
      </c>
      <c r="B1765" t="s">
        <v>3857</v>
      </c>
      <c r="C1765">
        <v>16229</v>
      </c>
      <c r="D1765">
        <v>0</v>
      </c>
      <c r="E1765">
        <v>1581</v>
      </c>
      <c r="F1765">
        <v>228.583333333333</v>
      </c>
      <c r="G1765">
        <v>3.0027397260274</v>
      </c>
      <c r="H1765">
        <v>1</v>
      </c>
      <c r="I1765">
        <v>0</v>
      </c>
      <c r="J1765">
        <v>138.18</v>
      </c>
      <c r="K1765">
        <v>3</v>
      </c>
      <c r="L1765">
        <v>1</v>
      </c>
      <c r="M1765" s="3">
        <v>-0.68</v>
      </c>
      <c r="N1765" s="3">
        <v>-0.68</v>
      </c>
      <c r="O1765" s="3">
        <v>1</v>
      </c>
      <c r="P1765" s="4">
        <v>228.1</v>
      </c>
      <c r="Q1765">
        <f t="shared" si="108"/>
        <v>2281</v>
      </c>
      <c r="R1765">
        <f t="shared" si="109"/>
        <v>2052.9</v>
      </c>
      <c r="S1765">
        <f>VLOOKUP(B1765,Sheet1!B:C,2,0)</f>
        <v>0.14475902773212301</v>
      </c>
      <c r="T1765">
        <f t="shared" si="110"/>
        <v>195.08046577430272</v>
      </c>
      <c r="U1765">
        <f t="shared" si="111"/>
        <v>-228.09999999999991</v>
      </c>
    </row>
    <row r="1766" spans="1:21" x14ac:dyDescent="0.25">
      <c r="A1766">
        <v>1764</v>
      </c>
      <c r="B1766" t="s">
        <v>893</v>
      </c>
      <c r="C1766">
        <v>2723</v>
      </c>
      <c r="D1766">
        <v>0</v>
      </c>
      <c r="E1766">
        <v>0</v>
      </c>
      <c r="F1766">
        <v>-226.916666666667</v>
      </c>
      <c r="G1766">
        <v>4.1835616438356196</v>
      </c>
      <c r="H1766">
        <v>1</v>
      </c>
      <c r="I1766">
        <v>0</v>
      </c>
      <c r="J1766">
        <v>0</v>
      </c>
      <c r="K1766">
        <v>3</v>
      </c>
      <c r="L1766">
        <v>1</v>
      </c>
      <c r="M1766" s="3">
        <v>7.8</v>
      </c>
      <c r="N1766" s="3">
        <v>7.8</v>
      </c>
      <c r="O1766" s="3">
        <v>1</v>
      </c>
      <c r="P1766" s="4">
        <v>34.700000000000003</v>
      </c>
      <c r="Q1766">
        <f t="shared" si="108"/>
        <v>347</v>
      </c>
      <c r="R1766">
        <f t="shared" si="109"/>
        <v>312.3</v>
      </c>
      <c r="S1766">
        <f>VLOOKUP(B1766,Sheet1!B:C,2,0)</f>
        <v>0.122242052694591</v>
      </c>
      <c r="T1766">
        <f t="shared" si="110"/>
        <v>30.458200771497694</v>
      </c>
      <c r="U1766">
        <f t="shared" si="111"/>
        <v>-34.699999999999989</v>
      </c>
    </row>
    <row r="1767" spans="1:21" x14ac:dyDescent="0.25">
      <c r="A1767">
        <v>1765</v>
      </c>
      <c r="B1767" t="s">
        <v>3140</v>
      </c>
      <c r="C1767">
        <v>64263</v>
      </c>
      <c r="D1767">
        <v>0</v>
      </c>
      <c r="E1767">
        <v>6477</v>
      </c>
      <c r="F1767">
        <v>1121.75</v>
      </c>
      <c r="G1767">
        <v>6.0054794520547903</v>
      </c>
      <c r="H1767">
        <v>1</v>
      </c>
      <c r="I1767">
        <v>0</v>
      </c>
      <c r="J1767">
        <v>0.76</v>
      </c>
      <c r="K1767">
        <v>6</v>
      </c>
      <c r="L1767">
        <v>1</v>
      </c>
      <c r="M1767" s="3">
        <v>16.920000000000002</v>
      </c>
      <c r="N1767" s="3">
        <v>16.920000000000002</v>
      </c>
      <c r="O1767" s="3">
        <v>1</v>
      </c>
      <c r="P1767" s="4">
        <v>7.35</v>
      </c>
      <c r="Q1767">
        <f t="shared" si="108"/>
        <v>73.499999999999986</v>
      </c>
      <c r="R1767">
        <f t="shared" si="109"/>
        <v>66.149999999999991</v>
      </c>
      <c r="S1767">
        <f>VLOOKUP(B1767,Sheet1!B:C,2,0)</f>
        <v>9.2340146943740806E-2</v>
      </c>
      <c r="T1767">
        <f t="shared" si="110"/>
        <v>6.6712999199635048</v>
      </c>
      <c r="U1767">
        <f t="shared" si="111"/>
        <v>-7.3499999999999943</v>
      </c>
    </row>
    <row r="1768" spans="1:21" x14ac:dyDescent="0.25">
      <c r="A1768">
        <v>1766</v>
      </c>
      <c r="B1768" t="s">
        <v>1721</v>
      </c>
      <c r="C1768">
        <v>13137</v>
      </c>
      <c r="D1768">
        <v>0</v>
      </c>
      <c r="E1768">
        <v>2114</v>
      </c>
      <c r="F1768">
        <v>1019.25</v>
      </c>
      <c r="G1768">
        <v>6.0054794520547903</v>
      </c>
      <c r="H1768">
        <v>1</v>
      </c>
      <c r="I1768">
        <v>0</v>
      </c>
      <c r="J1768">
        <v>306.01</v>
      </c>
      <c r="K1768">
        <v>5</v>
      </c>
      <c r="L1768">
        <v>1</v>
      </c>
      <c r="M1768" s="3">
        <v>23.4</v>
      </c>
      <c r="N1768" s="3">
        <v>23.4</v>
      </c>
      <c r="O1768" s="3">
        <v>1</v>
      </c>
      <c r="P1768" s="4">
        <v>-382.46</v>
      </c>
      <c r="Q1768">
        <f t="shared" si="108"/>
        <v>-3824.5999999999995</v>
      </c>
      <c r="R1768">
        <f t="shared" si="109"/>
        <v>-3442.1399999999994</v>
      </c>
      <c r="S1768">
        <f>VLOOKUP(B1768,Sheet1!B:C,2,0)</f>
        <v>9.7290707312554806E-2</v>
      </c>
      <c r="T1768">
        <f t="shared" si="110"/>
        <v>-345.25019608124023</v>
      </c>
      <c r="U1768">
        <f t="shared" si="111"/>
        <v>382.46000000000004</v>
      </c>
    </row>
    <row r="1769" spans="1:21" x14ac:dyDescent="0.25">
      <c r="A1769">
        <v>1767</v>
      </c>
      <c r="B1769" t="s">
        <v>2757</v>
      </c>
      <c r="C1769">
        <v>2038</v>
      </c>
      <c r="D1769">
        <v>2498</v>
      </c>
      <c r="E1769">
        <v>219</v>
      </c>
      <c r="F1769">
        <v>49.1666666666667</v>
      </c>
      <c r="G1769">
        <v>5.7698630136986298</v>
      </c>
      <c r="H1769">
        <v>1</v>
      </c>
      <c r="I1769">
        <v>1</v>
      </c>
      <c r="J1769">
        <v>31.96</v>
      </c>
      <c r="K1769">
        <v>5</v>
      </c>
      <c r="L1769">
        <v>2</v>
      </c>
      <c r="M1769" s="3">
        <v>26.04</v>
      </c>
      <c r="N1769" s="3">
        <v>26.04</v>
      </c>
      <c r="O1769" s="3">
        <v>2</v>
      </c>
      <c r="P1769" s="4">
        <v>30.23</v>
      </c>
      <c r="Q1769">
        <f t="shared" si="108"/>
        <v>302.3</v>
      </c>
      <c r="R1769">
        <f t="shared" si="109"/>
        <v>272.07</v>
      </c>
      <c r="S1769">
        <f>VLOOKUP(B1769,Sheet1!B:C,2,0)</f>
        <v>9.2887697272279607E-2</v>
      </c>
      <c r="T1769">
        <f t="shared" si="110"/>
        <v>27.422004911458988</v>
      </c>
      <c r="U1769">
        <f t="shared" si="111"/>
        <v>-30.230000000000018</v>
      </c>
    </row>
    <row r="1770" spans="1:21" x14ac:dyDescent="0.25">
      <c r="A1770">
        <v>1768</v>
      </c>
      <c r="B1770" t="s">
        <v>2736</v>
      </c>
      <c r="C1770">
        <v>3336</v>
      </c>
      <c r="D1770">
        <v>0</v>
      </c>
      <c r="E1770">
        <v>347</v>
      </c>
      <c r="F1770">
        <v>69</v>
      </c>
      <c r="G1770">
        <v>7.0027397260274</v>
      </c>
      <c r="H1770">
        <v>1</v>
      </c>
      <c r="I1770">
        <v>0</v>
      </c>
      <c r="J1770">
        <v>28.9</v>
      </c>
      <c r="K1770">
        <v>6</v>
      </c>
      <c r="L1770">
        <v>1</v>
      </c>
      <c r="M1770" s="3">
        <v>85.48</v>
      </c>
      <c r="N1770" s="3">
        <v>85.48</v>
      </c>
      <c r="O1770" s="3">
        <v>1</v>
      </c>
      <c r="P1770" s="4">
        <v>25.26</v>
      </c>
      <c r="Q1770">
        <f t="shared" si="108"/>
        <v>252.6</v>
      </c>
      <c r="R1770">
        <f t="shared" si="109"/>
        <v>227.34</v>
      </c>
      <c r="S1770">
        <f>VLOOKUP(B1770,Sheet1!B:C,2,0)</f>
        <v>8.2369917551425906E-2</v>
      </c>
      <c r="T1770">
        <f t="shared" si="110"/>
        <v>23.179335882650985</v>
      </c>
      <c r="U1770">
        <f t="shared" si="111"/>
        <v>-25.259999999999991</v>
      </c>
    </row>
    <row r="1771" spans="1:21" x14ac:dyDescent="0.25">
      <c r="A1771">
        <v>1769</v>
      </c>
      <c r="B1771" t="s">
        <v>2855</v>
      </c>
      <c r="C1771">
        <v>48172</v>
      </c>
      <c r="D1771">
        <v>0</v>
      </c>
      <c r="E1771">
        <v>5440</v>
      </c>
      <c r="F1771">
        <v>1425.6666666666699</v>
      </c>
      <c r="G1771">
        <v>5.0054794520547903</v>
      </c>
      <c r="H1771">
        <v>1</v>
      </c>
      <c r="I1771">
        <v>0</v>
      </c>
      <c r="J1771">
        <v>786.13</v>
      </c>
      <c r="K1771">
        <v>5</v>
      </c>
      <c r="L1771">
        <v>1</v>
      </c>
      <c r="M1771" s="3">
        <v>25.7</v>
      </c>
      <c r="N1771" s="3">
        <v>25.7</v>
      </c>
      <c r="O1771" s="3">
        <v>1</v>
      </c>
      <c r="P1771" s="4">
        <v>410.02</v>
      </c>
      <c r="Q1771">
        <f t="shared" si="108"/>
        <v>4100.2</v>
      </c>
      <c r="R1771">
        <f t="shared" si="109"/>
        <v>3690.18</v>
      </c>
      <c r="S1771">
        <f>VLOOKUP(B1771,Sheet1!B:C,2,0)</f>
        <v>0.116504763980152</v>
      </c>
      <c r="T1771">
        <f t="shared" si="110"/>
        <v>362.25071667285806</v>
      </c>
      <c r="U1771">
        <f t="shared" si="111"/>
        <v>-410.02</v>
      </c>
    </row>
    <row r="1772" spans="1:21" x14ac:dyDescent="0.25">
      <c r="A1772">
        <v>1770</v>
      </c>
      <c r="B1772" t="s">
        <v>982</v>
      </c>
      <c r="C1772">
        <v>10355</v>
      </c>
      <c r="D1772">
        <v>172197</v>
      </c>
      <c r="E1772">
        <v>0</v>
      </c>
      <c r="F1772">
        <v>-862.91666666666697</v>
      </c>
      <c r="G1772">
        <v>5.0054794520547903</v>
      </c>
      <c r="H1772">
        <v>1</v>
      </c>
      <c r="I1772">
        <v>1</v>
      </c>
      <c r="J1772">
        <v>0</v>
      </c>
      <c r="K1772">
        <v>5</v>
      </c>
      <c r="L1772">
        <v>2</v>
      </c>
      <c r="M1772" s="3">
        <v>15.24</v>
      </c>
      <c r="N1772" s="3">
        <v>15.24</v>
      </c>
      <c r="O1772" s="3">
        <v>2</v>
      </c>
      <c r="P1772" s="4">
        <v>129.87</v>
      </c>
      <c r="Q1772">
        <f t="shared" si="108"/>
        <v>1298.7</v>
      </c>
      <c r="R1772">
        <f t="shared" si="109"/>
        <v>1168.83</v>
      </c>
      <c r="S1772">
        <f>VLOOKUP(B1772,Sheet1!B:C,2,0)</f>
        <v>8.8546012386891804E-2</v>
      </c>
      <c r="T1772">
        <f t="shared" si="110"/>
        <v>118.37052937131438</v>
      </c>
      <c r="U1772">
        <f t="shared" si="111"/>
        <v>-129.87000000000012</v>
      </c>
    </row>
    <row r="1773" spans="1:21" x14ac:dyDescent="0.25">
      <c r="A1773">
        <v>1771</v>
      </c>
      <c r="B1773" s="1" t="s">
        <v>353</v>
      </c>
      <c r="C1773">
        <v>4886</v>
      </c>
      <c r="D1773">
        <v>0</v>
      </c>
      <c r="E1773">
        <v>2655</v>
      </c>
      <c r="F1773">
        <v>2247.8333333333298</v>
      </c>
      <c r="G1773">
        <v>7.0054794520547903</v>
      </c>
      <c r="H1773">
        <v>1</v>
      </c>
      <c r="I1773">
        <v>0</v>
      </c>
      <c r="J1773">
        <v>235.92</v>
      </c>
      <c r="K1773">
        <v>6</v>
      </c>
      <c r="L1773">
        <v>1</v>
      </c>
      <c r="M1773" s="3">
        <v>21.09</v>
      </c>
      <c r="N1773" s="3">
        <v>21.09</v>
      </c>
      <c r="O1773" s="3">
        <v>1</v>
      </c>
      <c r="P1773" s="4">
        <v>28.25</v>
      </c>
      <c r="Q1773">
        <f t="shared" si="108"/>
        <v>282.5</v>
      </c>
      <c r="R1773">
        <f t="shared" si="109"/>
        <v>254.25</v>
      </c>
      <c r="S1773">
        <f>VLOOKUP(B1773,Sheet1!B:C,2,0)</f>
        <v>8.3523345227758894E-2</v>
      </c>
      <c r="T1773">
        <f t="shared" si="110"/>
        <v>25.890465497315812</v>
      </c>
      <c r="U1773">
        <f t="shared" si="111"/>
        <v>-28.25</v>
      </c>
    </row>
    <row r="1774" spans="1:21" x14ac:dyDescent="0.25">
      <c r="A1774">
        <v>1772</v>
      </c>
      <c r="B1774" t="s">
        <v>786</v>
      </c>
      <c r="C1774">
        <v>4023</v>
      </c>
      <c r="D1774">
        <v>0</v>
      </c>
      <c r="E1774">
        <v>293</v>
      </c>
      <c r="F1774">
        <v>-42.25</v>
      </c>
      <c r="G1774">
        <v>2.7150684931506799</v>
      </c>
      <c r="H1774">
        <v>1</v>
      </c>
      <c r="I1774">
        <v>0</v>
      </c>
      <c r="J1774">
        <v>54.78</v>
      </c>
      <c r="K1774">
        <v>3</v>
      </c>
      <c r="L1774">
        <v>1</v>
      </c>
      <c r="M1774" s="3">
        <v>36.479999999999997</v>
      </c>
      <c r="N1774" s="3">
        <v>36.479999999999997</v>
      </c>
      <c r="O1774" s="3">
        <v>1</v>
      </c>
      <c r="P1774" s="4">
        <v>73.33</v>
      </c>
      <c r="Q1774">
        <f t="shared" si="108"/>
        <v>733.3</v>
      </c>
      <c r="R1774">
        <f t="shared" si="109"/>
        <v>659.96999999999991</v>
      </c>
      <c r="S1774">
        <f>VLOOKUP(B1774,Sheet1!B:C,2,0)</f>
        <v>0.14982605365572399</v>
      </c>
      <c r="T1774">
        <f t="shared" si="110"/>
        <v>62.343255485425757</v>
      </c>
      <c r="U1774">
        <f t="shared" si="111"/>
        <v>-73.330000000000041</v>
      </c>
    </row>
    <row r="1775" spans="1:21" x14ac:dyDescent="0.25">
      <c r="A1775">
        <v>1773</v>
      </c>
      <c r="B1775" t="s">
        <v>1933</v>
      </c>
      <c r="C1775">
        <v>16676</v>
      </c>
      <c r="D1775">
        <v>2483</v>
      </c>
      <c r="E1775">
        <v>0</v>
      </c>
      <c r="F1775">
        <v>-1389.6666666666699</v>
      </c>
      <c r="G1775">
        <v>7.0027397260274</v>
      </c>
      <c r="H1775">
        <v>1</v>
      </c>
      <c r="I1775">
        <v>1</v>
      </c>
      <c r="J1775">
        <v>0</v>
      </c>
      <c r="K1775">
        <v>7</v>
      </c>
      <c r="L1775">
        <v>2</v>
      </c>
      <c r="M1775" s="3">
        <v>31.08</v>
      </c>
      <c r="N1775" s="3">
        <v>31.08</v>
      </c>
      <c r="O1775" s="3">
        <v>2</v>
      </c>
      <c r="P1775" s="4">
        <v>215.63</v>
      </c>
      <c r="Q1775">
        <f t="shared" si="108"/>
        <v>2156.2999999999997</v>
      </c>
      <c r="R1775">
        <f t="shared" si="109"/>
        <v>1940.6699999999996</v>
      </c>
      <c r="S1775">
        <f>VLOOKUP(B1775,Sheet1!B:C,2,0)</f>
        <v>7.7639700915427504E-2</v>
      </c>
      <c r="T1775">
        <f t="shared" si="110"/>
        <v>198.88855129160638</v>
      </c>
      <c r="U1775">
        <f t="shared" si="111"/>
        <v>-215.63000000000011</v>
      </c>
    </row>
    <row r="1776" spans="1:21" x14ac:dyDescent="0.25">
      <c r="A1776">
        <v>1774</v>
      </c>
      <c r="B1776" t="s">
        <v>1483</v>
      </c>
      <c r="C1776">
        <v>5324</v>
      </c>
      <c r="D1776">
        <v>17042</v>
      </c>
      <c r="E1776">
        <v>0</v>
      </c>
      <c r="F1776">
        <v>-443.66666666666703</v>
      </c>
      <c r="G1776">
        <v>6.9506849315068502</v>
      </c>
      <c r="H1776">
        <v>1</v>
      </c>
      <c r="I1776">
        <v>1</v>
      </c>
      <c r="J1776">
        <v>0</v>
      </c>
      <c r="K1776">
        <v>6</v>
      </c>
      <c r="L1776">
        <v>2</v>
      </c>
      <c r="M1776" s="3">
        <v>19.079999999999998</v>
      </c>
      <c r="N1776" s="3">
        <v>19.079999999999998</v>
      </c>
      <c r="O1776" s="3">
        <v>2</v>
      </c>
      <c r="P1776" s="4">
        <v>21.88</v>
      </c>
      <c r="Q1776">
        <f t="shared" si="108"/>
        <v>218.79999999999998</v>
      </c>
      <c r="R1776">
        <f t="shared" si="109"/>
        <v>196.92</v>
      </c>
      <c r="S1776">
        <f>VLOOKUP(B1776,Sheet1!B:C,2,0)</f>
        <v>7.7184463292385805E-2</v>
      </c>
      <c r="T1776">
        <f t="shared" si="110"/>
        <v>20.191203943162598</v>
      </c>
      <c r="U1776">
        <f t="shared" si="111"/>
        <v>-21.879999999999995</v>
      </c>
    </row>
    <row r="1777" spans="1:21" x14ac:dyDescent="0.25">
      <c r="A1777">
        <v>1775</v>
      </c>
      <c r="B1777" s="1" t="s">
        <v>32</v>
      </c>
      <c r="C1777">
        <v>14489</v>
      </c>
      <c r="D1777">
        <v>12812</v>
      </c>
      <c r="E1777">
        <v>0</v>
      </c>
      <c r="F1777">
        <v>-1207.4166666666699</v>
      </c>
      <c r="G1777">
        <v>11.0054794520548</v>
      </c>
      <c r="H1777">
        <v>1</v>
      </c>
      <c r="I1777">
        <v>1</v>
      </c>
      <c r="J1777">
        <v>0</v>
      </c>
      <c r="K1777">
        <v>11</v>
      </c>
      <c r="L1777">
        <v>2</v>
      </c>
      <c r="M1777" s="3">
        <v>23.4</v>
      </c>
      <c r="N1777" s="3">
        <v>23.4</v>
      </c>
      <c r="O1777" s="3">
        <v>2</v>
      </c>
      <c r="P1777" s="4">
        <v>203.42</v>
      </c>
      <c r="Q1777">
        <f t="shared" si="108"/>
        <v>2034.1999999999998</v>
      </c>
      <c r="R1777">
        <f t="shared" si="109"/>
        <v>1830.7799999999997</v>
      </c>
      <c r="S1777">
        <f>VLOOKUP(B1777,Sheet1!B:C,2,0)</f>
        <v>4.2627657413487702E-2</v>
      </c>
      <c r="T1777">
        <f t="shared" si="110"/>
        <v>194.74868192894832</v>
      </c>
      <c r="U1777">
        <f t="shared" si="111"/>
        <v>-203.42000000000007</v>
      </c>
    </row>
    <row r="1778" spans="1:21" x14ac:dyDescent="0.25">
      <c r="A1778">
        <v>1776</v>
      </c>
      <c r="B1778" t="s">
        <v>2168</v>
      </c>
      <c r="C1778">
        <v>3756</v>
      </c>
      <c r="D1778">
        <v>0</v>
      </c>
      <c r="E1778">
        <v>286</v>
      </c>
      <c r="F1778">
        <v>-27</v>
      </c>
      <c r="G1778">
        <v>4.0027397260274</v>
      </c>
      <c r="H1778">
        <v>1</v>
      </c>
      <c r="I1778">
        <v>0</v>
      </c>
      <c r="J1778">
        <v>27.74</v>
      </c>
      <c r="K1778">
        <v>4</v>
      </c>
      <c r="L1778">
        <v>1</v>
      </c>
      <c r="M1778" s="3">
        <v>36.21</v>
      </c>
      <c r="N1778" s="3">
        <v>36.21</v>
      </c>
      <c r="O1778" s="3">
        <v>1</v>
      </c>
      <c r="P1778" s="4">
        <v>42.77</v>
      </c>
      <c r="Q1778">
        <f t="shared" si="108"/>
        <v>427.7</v>
      </c>
      <c r="R1778">
        <f t="shared" si="109"/>
        <v>384.93</v>
      </c>
      <c r="S1778">
        <f>VLOOKUP(B1778,Sheet1!B:C,2,0)</f>
        <v>0.12555216814944301</v>
      </c>
      <c r="T1778">
        <f t="shared" si="110"/>
        <v>37.400133768248324</v>
      </c>
      <c r="U1778">
        <f t="shared" si="111"/>
        <v>-42.769999999999982</v>
      </c>
    </row>
    <row r="1779" spans="1:21" x14ac:dyDescent="0.25">
      <c r="A1779">
        <v>1777</v>
      </c>
      <c r="B1779" t="s">
        <v>478</v>
      </c>
      <c r="C1779">
        <v>31072</v>
      </c>
      <c r="D1779">
        <v>0</v>
      </c>
      <c r="E1779">
        <v>4578</v>
      </c>
      <c r="F1779">
        <v>1988.6666666666699</v>
      </c>
      <c r="G1779">
        <v>3.0027397260274</v>
      </c>
      <c r="H1779">
        <v>1</v>
      </c>
      <c r="I1779">
        <v>0</v>
      </c>
      <c r="J1779">
        <v>649.15</v>
      </c>
      <c r="K1779">
        <v>3</v>
      </c>
      <c r="L1779">
        <v>1</v>
      </c>
      <c r="M1779" s="3">
        <v>20.46</v>
      </c>
      <c r="N1779" s="3">
        <v>20.46</v>
      </c>
      <c r="O1779" s="3">
        <v>1</v>
      </c>
      <c r="P1779" s="4">
        <v>394.35</v>
      </c>
      <c r="Q1779">
        <f t="shared" si="108"/>
        <v>3943.5</v>
      </c>
      <c r="R1779">
        <f t="shared" si="109"/>
        <v>3549.15</v>
      </c>
      <c r="S1779">
        <f>VLOOKUP(B1779,Sheet1!B:C,2,0)</f>
        <v>0.15113021455965001</v>
      </c>
      <c r="T1779">
        <f t="shared" si="110"/>
        <v>334.75179988840205</v>
      </c>
      <c r="U1779">
        <f t="shared" si="111"/>
        <v>-394.34999999999991</v>
      </c>
    </row>
    <row r="1780" spans="1:21" x14ac:dyDescent="0.25">
      <c r="A1780">
        <v>1778</v>
      </c>
      <c r="B1780" t="s">
        <v>136</v>
      </c>
      <c r="C1780">
        <v>3662</v>
      </c>
      <c r="D1780">
        <v>0</v>
      </c>
      <c r="E1780">
        <v>0</v>
      </c>
      <c r="F1780">
        <v>-305.16666666666703</v>
      </c>
      <c r="G1780">
        <v>4.0027397260274</v>
      </c>
      <c r="H1780">
        <v>1</v>
      </c>
      <c r="I1780">
        <v>0</v>
      </c>
      <c r="J1780">
        <v>0</v>
      </c>
      <c r="K1780">
        <v>4</v>
      </c>
      <c r="L1780">
        <v>1</v>
      </c>
      <c r="M1780" s="3">
        <v>23.76</v>
      </c>
      <c r="N1780" s="3">
        <v>23.76</v>
      </c>
      <c r="O1780" s="3">
        <v>1</v>
      </c>
      <c r="P1780" s="4">
        <v>57.62</v>
      </c>
      <c r="Q1780">
        <f t="shared" si="108"/>
        <v>576.19999999999993</v>
      </c>
      <c r="R1780">
        <f t="shared" si="109"/>
        <v>518.57999999999993</v>
      </c>
      <c r="S1780">
        <f>VLOOKUP(B1780,Sheet1!B:C,2,0)</f>
        <v>0.12531156643820801</v>
      </c>
      <c r="T1780">
        <f t="shared" si="110"/>
        <v>50.399547541830451</v>
      </c>
      <c r="U1780">
        <f t="shared" si="111"/>
        <v>-57.620000000000005</v>
      </c>
    </row>
    <row r="1781" spans="1:21" x14ac:dyDescent="0.25">
      <c r="A1781">
        <v>1779</v>
      </c>
      <c r="B1781" t="s">
        <v>2317</v>
      </c>
      <c r="C1781">
        <v>4224</v>
      </c>
      <c r="D1781">
        <v>0</v>
      </c>
      <c r="E1781">
        <v>0</v>
      </c>
      <c r="F1781">
        <v>-352</v>
      </c>
      <c r="G1781">
        <v>5.0054794520547903</v>
      </c>
      <c r="H1781">
        <v>1</v>
      </c>
      <c r="I1781">
        <v>0</v>
      </c>
      <c r="J1781">
        <v>0</v>
      </c>
      <c r="K1781">
        <v>4</v>
      </c>
      <c r="L1781">
        <v>1</v>
      </c>
      <c r="M1781" s="3">
        <v>16.14</v>
      </c>
      <c r="N1781" s="3">
        <v>16.14</v>
      </c>
      <c r="O1781" s="3">
        <v>1</v>
      </c>
      <c r="P1781" s="4">
        <v>52.22</v>
      </c>
      <c r="Q1781">
        <f t="shared" si="108"/>
        <v>522.19999999999993</v>
      </c>
      <c r="R1781">
        <f t="shared" si="109"/>
        <v>469.9799999999999</v>
      </c>
      <c r="S1781">
        <f>VLOOKUP(B1781,Sheet1!B:C,2,0)</f>
        <v>0.10909501978870099</v>
      </c>
      <c r="T1781">
        <f t="shared" si="110"/>
        <v>46.523058066634036</v>
      </c>
      <c r="U1781">
        <f t="shared" si="111"/>
        <v>-52.220000000000027</v>
      </c>
    </row>
    <row r="1782" spans="1:21" x14ac:dyDescent="0.25">
      <c r="A1782">
        <v>1780</v>
      </c>
      <c r="B1782" t="s">
        <v>3245</v>
      </c>
      <c r="C1782">
        <v>0</v>
      </c>
      <c r="D1782">
        <v>0</v>
      </c>
      <c r="E1782">
        <v>0</v>
      </c>
      <c r="F1782">
        <v>0</v>
      </c>
      <c r="G1782">
        <v>8.5068493150684894</v>
      </c>
      <c r="H1782">
        <v>1</v>
      </c>
      <c r="I1782">
        <v>0</v>
      </c>
      <c r="J1782">
        <v>0</v>
      </c>
      <c r="K1782">
        <v>8</v>
      </c>
      <c r="L1782">
        <v>1</v>
      </c>
      <c r="M1782" s="3">
        <v>0.12</v>
      </c>
      <c r="N1782" s="3">
        <v>0.12</v>
      </c>
      <c r="O1782" s="3">
        <v>1</v>
      </c>
      <c r="P1782" s="4">
        <v>0</v>
      </c>
      <c r="Q1782">
        <f t="shared" si="108"/>
        <v>0</v>
      </c>
      <c r="R1782">
        <f t="shared" si="109"/>
        <v>0</v>
      </c>
      <c r="S1782">
        <f>VLOOKUP(B1782,Sheet1!B:C,2,0)</f>
        <v>6.6108010108547693E-2</v>
      </c>
      <c r="T1782">
        <f t="shared" si="110"/>
        <v>0</v>
      </c>
      <c r="U1782">
        <f t="shared" si="111"/>
        <v>0</v>
      </c>
    </row>
    <row r="1783" spans="1:21" x14ac:dyDescent="0.25">
      <c r="A1783">
        <v>1781</v>
      </c>
      <c r="B1783" t="s">
        <v>687</v>
      </c>
      <c r="C1783">
        <v>18429</v>
      </c>
      <c r="D1783">
        <v>1947</v>
      </c>
      <c r="E1783">
        <v>3379</v>
      </c>
      <c r="F1783">
        <v>1843.25</v>
      </c>
      <c r="G1783">
        <v>5.8684931506849303</v>
      </c>
      <c r="H1783">
        <v>1</v>
      </c>
      <c r="I1783">
        <v>1</v>
      </c>
      <c r="J1783">
        <v>471.89</v>
      </c>
      <c r="K1783">
        <v>6</v>
      </c>
      <c r="L1783">
        <v>2</v>
      </c>
      <c r="M1783" s="3">
        <v>28.45</v>
      </c>
      <c r="N1783" s="3">
        <v>28.45</v>
      </c>
      <c r="O1783" s="3">
        <v>2</v>
      </c>
      <c r="P1783" s="4">
        <v>209.42</v>
      </c>
      <c r="Q1783">
        <f t="shared" si="108"/>
        <v>2094.1999999999998</v>
      </c>
      <c r="R1783">
        <f t="shared" si="109"/>
        <v>1884.7799999999997</v>
      </c>
      <c r="S1783">
        <f>VLOOKUP(B1783,Sheet1!B:C,2,0)</f>
        <v>9.5105396350125104E-2</v>
      </c>
      <c r="T1783">
        <f t="shared" si="110"/>
        <v>189.50302789635677</v>
      </c>
      <c r="U1783">
        <f t="shared" si="111"/>
        <v>-209.42000000000007</v>
      </c>
    </row>
    <row r="1784" spans="1:21" x14ac:dyDescent="0.25">
      <c r="A1784">
        <v>1782</v>
      </c>
      <c r="B1784" t="s">
        <v>61</v>
      </c>
      <c r="C1784">
        <v>15539</v>
      </c>
      <c r="D1784">
        <v>0</v>
      </c>
      <c r="E1784">
        <v>2440</v>
      </c>
      <c r="F1784">
        <v>1145.0833333333301</v>
      </c>
      <c r="G1784">
        <v>6.9068493150684898</v>
      </c>
      <c r="H1784">
        <v>1</v>
      </c>
      <c r="I1784">
        <v>0</v>
      </c>
      <c r="J1784">
        <v>487.8</v>
      </c>
      <c r="K1784">
        <v>6</v>
      </c>
      <c r="L1784">
        <v>2</v>
      </c>
      <c r="M1784" s="3">
        <v>29.64</v>
      </c>
      <c r="N1784" s="3">
        <v>29.64</v>
      </c>
      <c r="O1784" s="3">
        <v>2</v>
      </c>
      <c r="P1784" s="4">
        <v>106.01</v>
      </c>
      <c r="Q1784">
        <f t="shared" si="108"/>
        <v>1060.0999999999999</v>
      </c>
      <c r="R1784">
        <f t="shared" si="109"/>
        <v>954.08999999999992</v>
      </c>
      <c r="S1784">
        <f>VLOOKUP(B1784,Sheet1!B:C,2,0)</f>
        <v>8.2622823834358705E-2</v>
      </c>
      <c r="T1784">
        <f t="shared" si="110"/>
        <v>97.251154445319642</v>
      </c>
      <c r="U1784">
        <f t="shared" si="111"/>
        <v>-106.00999999999999</v>
      </c>
    </row>
    <row r="1785" spans="1:21" x14ac:dyDescent="0.25">
      <c r="A1785">
        <v>1783</v>
      </c>
      <c r="B1785" t="s">
        <v>38</v>
      </c>
      <c r="C1785">
        <v>8127</v>
      </c>
      <c r="D1785">
        <v>0</v>
      </c>
      <c r="E1785">
        <v>1016</v>
      </c>
      <c r="F1785">
        <v>338.75</v>
      </c>
      <c r="G1785">
        <v>4.0082191780821903</v>
      </c>
      <c r="H1785">
        <v>1</v>
      </c>
      <c r="I1785">
        <v>0</v>
      </c>
      <c r="J1785">
        <v>27.13</v>
      </c>
      <c r="K1785">
        <v>4</v>
      </c>
      <c r="L1785">
        <v>1</v>
      </c>
      <c r="M1785" s="3">
        <v>69.959999999999994</v>
      </c>
      <c r="N1785" s="3">
        <v>69.959999999999994</v>
      </c>
      <c r="O1785" s="3">
        <v>1</v>
      </c>
      <c r="P1785" s="4">
        <v>34.479999999999997</v>
      </c>
      <c r="Q1785">
        <f t="shared" si="108"/>
        <v>344.79999999999995</v>
      </c>
      <c r="R1785">
        <f t="shared" si="109"/>
        <v>310.31999999999994</v>
      </c>
      <c r="S1785">
        <f>VLOOKUP(B1785,Sheet1!B:C,2,0)</f>
        <v>0.125092220655206</v>
      </c>
      <c r="T1785">
        <f t="shared" si="110"/>
        <v>30.166820231808494</v>
      </c>
      <c r="U1785">
        <f t="shared" si="111"/>
        <v>-34.480000000000018</v>
      </c>
    </row>
    <row r="1786" spans="1:21" x14ac:dyDescent="0.25">
      <c r="A1786">
        <v>1784</v>
      </c>
      <c r="B1786" t="s">
        <v>3858</v>
      </c>
      <c r="C1786">
        <v>6063</v>
      </c>
      <c r="D1786">
        <v>4876</v>
      </c>
      <c r="E1786">
        <v>0</v>
      </c>
      <c r="F1786">
        <v>-505.25</v>
      </c>
      <c r="G1786">
        <v>6.0054794520547903</v>
      </c>
      <c r="H1786">
        <v>1</v>
      </c>
      <c r="I1786">
        <v>1</v>
      </c>
      <c r="J1786">
        <v>0</v>
      </c>
      <c r="K1786">
        <v>5</v>
      </c>
      <c r="L1786">
        <v>2</v>
      </c>
      <c r="M1786" s="3">
        <v>13.4</v>
      </c>
      <c r="N1786" s="3">
        <v>13.4</v>
      </c>
      <c r="O1786" s="3">
        <v>2</v>
      </c>
      <c r="P1786" s="4">
        <v>87.32</v>
      </c>
      <c r="Q1786">
        <f t="shared" si="108"/>
        <v>873.19999999999993</v>
      </c>
      <c r="R1786">
        <f t="shared" si="109"/>
        <v>785.87999999999988</v>
      </c>
      <c r="S1786">
        <f>VLOOKUP(B1786,Sheet1!B:C,2,0)</f>
        <v>8.9386599368870501E-2</v>
      </c>
      <c r="T1786">
        <f t="shared" si="110"/>
        <v>79.514762143110218</v>
      </c>
      <c r="U1786">
        <f t="shared" si="111"/>
        <v>-87.32000000000005</v>
      </c>
    </row>
    <row r="1787" spans="1:21" x14ac:dyDescent="0.25">
      <c r="A1787">
        <v>1785</v>
      </c>
      <c r="B1787" t="s">
        <v>2673</v>
      </c>
      <c r="C1787">
        <v>49590</v>
      </c>
      <c r="D1787">
        <v>0</v>
      </c>
      <c r="E1787">
        <v>4088</v>
      </c>
      <c r="F1787">
        <v>-44.5</v>
      </c>
      <c r="G1787">
        <v>4.0027397260274</v>
      </c>
      <c r="H1787">
        <v>1</v>
      </c>
      <c r="I1787">
        <v>0</v>
      </c>
      <c r="J1787">
        <v>0</v>
      </c>
      <c r="K1787">
        <v>3</v>
      </c>
      <c r="L1787">
        <v>1</v>
      </c>
      <c r="M1787" s="3">
        <v>16.440000000000001</v>
      </c>
      <c r="N1787" s="3">
        <v>16.440000000000001</v>
      </c>
      <c r="O1787" s="3">
        <v>1</v>
      </c>
      <c r="P1787" s="4">
        <v>105.53</v>
      </c>
      <c r="Q1787">
        <f t="shared" si="108"/>
        <v>1055.3</v>
      </c>
      <c r="R1787">
        <f t="shared" si="109"/>
        <v>949.77</v>
      </c>
      <c r="S1787">
        <f>VLOOKUP(B1787,Sheet1!B:C,2,0)</f>
        <v>0.123323010594914</v>
      </c>
      <c r="T1787">
        <f t="shared" si="110"/>
        <v>92.515722691918725</v>
      </c>
      <c r="U1787">
        <f t="shared" si="111"/>
        <v>-105.52999999999997</v>
      </c>
    </row>
    <row r="1788" spans="1:21" x14ac:dyDescent="0.25">
      <c r="A1788">
        <v>1786</v>
      </c>
      <c r="B1788" t="s">
        <v>2543</v>
      </c>
      <c r="C1788">
        <v>10330</v>
      </c>
      <c r="D1788">
        <v>0</v>
      </c>
      <c r="E1788">
        <v>1685</v>
      </c>
      <c r="F1788">
        <v>824.16666666666697</v>
      </c>
      <c r="G1788">
        <v>7.0054794520547903</v>
      </c>
      <c r="H1788">
        <v>1</v>
      </c>
      <c r="I1788">
        <v>0</v>
      </c>
      <c r="J1788">
        <v>163.44999999999999</v>
      </c>
      <c r="K1788">
        <v>6</v>
      </c>
      <c r="L1788">
        <v>1</v>
      </c>
      <c r="M1788" s="3">
        <v>19</v>
      </c>
      <c r="N1788" s="3">
        <v>19</v>
      </c>
      <c r="O1788" s="3">
        <v>1</v>
      </c>
      <c r="P1788" s="4">
        <v>124.5</v>
      </c>
      <c r="Q1788">
        <f t="shared" si="108"/>
        <v>1245</v>
      </c>
      <c r="R1788">
        <f t="shared" si="109"/>
        <v>1120.5</v>
      </c>
      <c r="S1788">
        <f>VLOOKUP(B1788,Sheet1!B:C,2,0)</f>
        <v>8.3161668472255104E-2</v>
      </c>
      <c r="T1788">
        <f t="shared" si="110"/>
        <v>114.14637227520423</v>
      </c>
      <c r="U1788">
        <f t="shared" si="111"/>
        <v>-124.5</v>
      </c>
    </row>
    <row r="1789" spans="1:21" x14ac:dyDescent="0.25">
      <c r="A1789">
        <v>1787</v>
      </c>
      <c r="B1789" t="s">
        <v>3958</v>
      </c>
      <c r="C1789">
        <v>50566</v>
      </c>
      <c r="D1789">
        <v>0</v>
      </c>
      <c r="E1789">
        <v>0</v>
      </c>
      <c r="F1789">
        <v>-4213.8333333333303</v>
      </c>
      <c r="G1789">
        <v>4.8109589041095902</v>
      </c>
      <c r="H1789">
        <v>1</v>
      </c>
      <c r="I1789">
        <v>0</v>
      </c>
      <c r="J1789">
        <v>0</v>
      </c>
      <c r="K1789">
        <v>4</v>
      </c>
      <c r="L1789">
        <v>1</v>
      </c>
      <c r="M1789" s="3">
        <v>31.64</v>
      </c>
      <c r="N1789" s="3">
        <v>31.64</v>
      </c>
      <c r="O1789" s="3">
        <v>1</v>
      </c>
      <c r="P1789" s="4">
        <v>88.39</v>
      </c>
      <c r="Q1789">
        <f t="shared" si="108"/>
        <v>883.9</v>
      </c>
      <c r="R1789">
        <f t="shared" si="109"/>
        <v>795.51</v>
      </c>
      <c r="S1789">
        <f>VLOOKUP(B1789,Sheet1!B:C,2,0)</f>
        <v>0.11208970980359199</v>
      </c>
      <c r="T1789">
        <f t="shared" si="110"/>
        <v>78.482390550460508</v>
      </c>
      <c r="U1789">
        <f t="shared" si="111"/>
        <v>-88.389999999999986</v>
      </c>
    </row>
    <row r="1790" spans="1:21" x14ac:dyDescent="0.25">
      <c r="A1790">
        <v>1788</v>
      </c>
      <c r="B1790" t="s">
        <v>3161</v>
      </c>
      <c r="C1790">
        <v>3547</v>
      </c>
      <c r="D1790">
        <v>0</v>
      </c>
      <c r="E1790">
        <v>565</v>
      </c>
      <c r="F1790">
        <v>269.41666666666703</v>
      </c>
      <c r="G1790">
        <v>6.1068493150684899</v>
      </c>
      <c r="H1790">
        <v>1</v>
      </c>
      <c r="I1790">
        <v>0</v>
      </c>
      <c r="J1790">
        <v>55.26</v>
      </c>
      <c r="K1790">
        <v>6</v>
      </c>
      <c r="L1790">
        <v>1</v>
      </c>
      <c r="M1790" s="3">
        <v>42.48</v>
      </c>
      <c r="N1790" s="3">
        <v>42.48</v>
      </c>
      <c r="O1790" s="3">
        <v>1</v>
      </c>
      <c r="P1790" s="4">
        <v>38.72</v>
      </c>
      <c r="Q1790">
        <f t="shared" si="108"/>
        <v>387.2</v>
      </c>
      <c r="R1790">
        <f t="shared" si="109"/>
        <v>348.48</v>
      </c>
      <c r="S1790">
        <f>VLOOKUP(B1790,Sheet1!B:C,2,0)</f>
        <v>9.3806369797451897E-2</v>
      </c>
      <c r="T1790">
        <f t="shared" si="110"/>
        <v>35.08781736144266</v>
      </c>
      <c r="U1790">
        <f t="shared" si="111"/>
        <v>-38.71999999999997</v>
      </c>
    </row>
    <row r="1791" spans="1:21" x14ac:dyDescent="0.25">
      <c r="A1791">
        <v>1789</v>
      </c>
      <c r="B1791" t="s">
        <v>2627</v>
      </c>
      <c r="C1791">
        <v>22363</v>
      </c>
      <c r="D1791">
        <v>0</v>
      </c>
      <c r="E1791">
        <v>1552</v>
      </c>
      <c r="F1791">
        <v>-311.58333333333297</v>
      </c>
      <c r="G1791">
        <v>4.8328767123287699</v>
      </c>
      <c r="H1791">
        <v>1</v>
      </c>
      <c r="I1791">
        <v>0</v>
      </c>
      <c r="J1791">
        <v>21.59</v>
      </c>
      <c r="K1791">
        <v>4</v>
      </c>
      <c r="L1791">
        <v>2</v>
      </c>
      <c r="M1791" s="3">
        <v>44.96</v>
      </c>
      <c r="N1791" s="3">
        <v>44.96</v>
      </c>
      <c r="O1791" s="3">
        <v>2</v>
      </c>
      <c r="P1791" s="4">
        <v>66.89</v>
      </c>
      <c r="Q1791">
        <f t="shared" si="108"/>
        <v>668.9</v>
      </c>
      <c r="R1791">
        <f t="shared" si="109"/>
        <v>602.01</v>
      </c>
      <c r="S1791">
        <f>VLOOKUP(B1791,Sheet1!B:C,2,0)</f>
        <v>0.105554590819703</v>
      </c>
      <c r="T1791">
        <f t="shared" si="110"/>
        <v>59.829453420070067</v>
      </c>
      <c r="U1791">
        <f t="shared" si="111"/>
        <v>-66.889999999999986</v>
      </c>
    </row>
    <row r="1792" spans="1:21" x14ac:dyDescent="0.25">
      <c r="A1792">
        <v>1790</v>
      </c>
      <c r="B1792" t="s">
        <v>1023</v>
      </c>
      <c r="C1792">
        <v>8128</v>
      </c>
      <c r="D1792">
        <v>0</v>
      </c>
      <c r="E1792">
        <v>805</v>
      </c>
      <c r="F1792">
        <v>127.666666666667</v>
      </c>
      <c r="G1792">
        <v>4.2109589041095896</v>
      </c>
      <c r="H1792">
        <v>1</v>
      </c>
      <c r="I1792">
        <v>0</v>
      </c>
      <c r="J1792">
        <v>45.51</v>
      </c>
      <c r="K1792">
        <v>3</v>
      </c>
      <c r="L1792">
        <v>1</v>
      </c>
      <c r="M1792" s="3">
        <v>24.66</v>
      </c>
      <c r="N1792" s="3">
        <v>24.66</v>
      </c>
      <c r="O1792" s="3">
        <v>1</v>
      </c>
      <c r="P1792" s="4">
        <v>59.72</v>
      </c>
      <c r="Q1792">
        <f t="shared" si="108"/>
        <v>597.19999999999993</v>
      </c>
      <c r="R1792">
        <f t="shared" si="109"/>
        <v>537.4799999999999</v>
      </c>
      <c r="S1792">
        <f>VLOOKUP(B1792,Sheet1!B:C,2,0)</f>
        <v>0.122007206528262</v>
      </c>
      <c r="T1792">
        <f t="shared" si="110"/>
        <v>52.433729626132191</v>
      </c>
      <c r="U1792">
        <f t="shared" si="111"/>
        <v>-59.720000000000027</v>
      </c>
    </row>
    <row r="1793" spans="1:21" x14ac:dyDescent="0.25">
      <c r="A1793">
        <v>1791</v>
      </c>
      <c r="B1793" t="s">
        <v>3960</v>
      </c>
      <c r="C1793">
        <v>26611</v>
      </c>
      <c r="D1793">
        <v>0</v>
      </c>
      <c r="E1793">
        <v>4233</v>
      </c>
      <c r="F1793">
        <v>2015.4166666666699</v>
      </c>
      <c r="G1793">
        <v>6.1150684931506802</v>
      </c>
      <c r="H1793">
        <v>1</v>
      </c>
      <c r="I1793">
        <v>0</v>
      </c>
      <c r="J1793">
        <v>601.70000000000005</v>
      </c>
      <c r="K1793">
        <v>6</v>
      </c>
      <c r="L1793">
        <v>1</v>
      </c>
      <c r="M1793" s="3">
        <v>33.840000000000003</v>
      </c>
      <c r="N1793" s="3">
        <v>33.840000000000003</v>
      </c>
      <c r="O1793" s="3">
        <v>1</v>
      </c>
      <c r="P1793" s="4">
        <v>392.75</v>
      </c>
      <c r="Q1793">
        <f t="shared" si="108"/>
        <v>3927.5</v>
      </c>
      <c r="R1793">
        <f t="shared" si="109"/>
        <v>3534.75</v>
      </c>
      <c r="S1793">
        <f>VLOOKUP(B1793,Sheet1!B:C,2,0)</f>
        <v>9.8206096880796206E-2</v>
      </c>
      <c r="T1793">
        <f t="shared" si="110"/>
        <v>354.17955545006731</v>
      </c>
      <c r="U1793">
        <f t="shared" si="111"/>
        <v>-392.75</v>
      </c>
    </row>
    <row r="1794" spans="1:21" x14ac:dyDescent="0.25">
      <c r="A1794">
        <v>1792</v>
      </c>
      <c r="B1794" t="s">
        <v>814</v>
      </c>
      <c r="C1794">
        <v>27912</v>
      </c>
      <c r="D1794">
        <v>11680</v>
      </c>
      <c r="E1794">
        <v>5265</v>
      </c>
      <c r="F1794">
        <v>2939</v>
      </c>
      <c r="G1794">
        <v>4.1835616438356196</v>
      </c>
      <c r="H1794">
        <v>1</v>
      </c>
      <c r="I1794">
        <v>1</v>
      </c>
      <c r="J1794">
        <v>669.86</v>
      </c>
      <c r="K1794">
        <v>3</v>
      </c>
      <c r="L1794">
        <v>2</v>
      </c>
      <c r="M1794" s="3">
        <v>31.2</v>
      </c>
      <c r="N1794" s="3">
        <v>31.2</v>
      </c>
      <c r="O1794" s="3">
        <v>2</v>
      </c>
      <c r="P1794" s="4">
        <v>282.52</v>
      </c>
      <c r="Q1794">
        <f t="shared" si="108"/>
        <v>2825.2</v>
      </c>
      <c r="R1794">
        <f t="shared" si="109"/>
        <v>2542.6799999999998</v>
      </c>
      <c r="S1794">
        <f>VLOOKUP(B1794,Sheet1!B:C,2,0)</f>
        <v>0.12105670917016199</v>
      </c>
      <c r="T1794">
        <f t="shared" si="110"/>
        <v>248.31905852524582</v>
      </c>
      <c r="U1794">
        <f t="shared" si="111"/>
        <v>-282.52</v>
      </c>
    </row>
    <row r="1795" spans="1:21" x14ac:dyDescent="0.25">
      <c r="A1795">
        <v>1793</v>
      </c>
      <c r="B1795" t="s">
        <v>2888</v>
      </c>
      <c r="C1795">
        <v>311</v>
      </c>
      <c r="D1795">
        <v>0</v>
      </c>
      <c r="E1795">
        <v>0</v>
      </c>
      <c r="F1795">
        <v>-25.9166666666667</v>
      </c>
      <c r="G1795">
        <v>7.0054794520547903</v>
      </c>
      <c r="H1795">
        <v>1</v>
      </c>
      <c r="I1795">
        <v>0</v>
      </c>
      <c r="J1795">
        <v>0</v>
      </c>
      <c r="K1795">
        <v>6</v>
      </c>
      <c r="L1795">
        <v>1</v>
      </c>
      <c r="M1795" s="3">
        <v>26.73</v>
      </c>
      <c r="N1795" s="3">
        <v>26.73</v>
      </c>
      <c r="O1795" s="3">
        <v>1</v>
      </c>
      <c r="P1795" s="4">
        <v>4.51</v>
      </c>
      <c r="Q1795">
        <f t="shared" si="108"/>
        <v>45.099999999999994</v>
      </c>
      <c r="R1795">
        <f t="shared" si="109"/>
        <v>40.589999999999996</v>
      </c>
      <c r="S1795">
        <f>VLOOKUP(B1795,Sheet1!B:C,2,0)</f>
        <v>8.21815506159254E-2</v>
      </c>
      <c r="T1795">
        <f t="shared" si="110"/>
        <v>4.1393612067221763</v>
      </c>
      <c r="U1795">
        <f t="shared" si="111"/>
        <v>-4.509999999999998</v>
      </c>
    </row>
    <row r="1796" spans="1:21" x14ac:dyDescent="0.25">
      <c r="A1796">
        <v>1794</v>
      </c>
      <c r="B1796" t="s">
        <v>1537</v>
      </c>
      <c r="C1796">
        <v>65261</v>
      </c>
      <c r="D1796">
        <v>0</v>
      </c>
      <c r="E1796">
        <v>5792</v>
      </c>
      <c r="F1796">
        <v>353.58333333333297</v>
      </c>
      <c r="G1796">
        <v>6.0054794520547903</v>
      </c>
      <c r="H1796">
        <v>1</v>
      </c>
      <c r="I1796">
        <v>0</v>
      </c>
      <c r="J1796">
        <v>55.97</v>
      </c>
      <c r="K1796">
        <v>5</v>
      </c>
      <c r="L1796">
        <v>1</v>
      </c>
      <c r="M1796" s="3">
        <v>20.64</v>
      </c>
      <c r="N1796" s="3">
        <v>20.64</v>
      </c>
      <c r="O1796" s="3">
        <v>1</v>
      </c>
      <c r="P1796" s="4">
        <v>85.21</v>
      </c>
      <c r="Q1796">
        <f t="shared" si="108"/>
        <v>852.09999999999991</v>
      </c>
      <c r="R1796">
        <f t="shared" si="109"/>
        <v>766.88999999999987</v>
      </c>
      <c r="S1796">
        <f>VLOOKUP(B1796,Sheet1!B:C,2,0)</f>
        <v>9.3179140151569695E-2</v>
      </c>
      <c r="T1796">
        <f t="shared" si="110"/>
        <v>77.270205467684747</v>
      </c>
      <c r="U1796">
        <f t="shared" si="111"/>
        <v>-85.210000000000036</v>
      </c>
    </row>
    <row r="1797" spans="1:21" x14ac:dyDescent="0.25">
      <c r="A1797">
        <v>1795</v>
      </c>
      <c r="B1797" t="s">
        <v>1550</v>
      </c>
      <c r="C1797">
        <v>22293</v>
      </c>
      <c r="D1797">
        <v>0</v>
      </c>
      <c r="E1797">
        <v>2581</v>
      </c>
      <c r="F1797">
        <v>723.25</v>
      </c>
      <c r="G1797">
        <v>7.0054794520547903</v>
      </c>
      <c r="H1797">
        <v>1</v>
      </c>
      <c r="I1797">
        <v>0</v>
      </c>
      <c r="J1797">
        <v>234.25</v>
      </c>
      <c r="K1797">
        <v>6</v>
      </c>
      <c r="L1797">
        <v>1</v>
      </c>
      <c r="M1797" s="3">
        <v>7.18</v>
      </c>
      <c r="N1797" s="3">
        <v>7.18</v>
      </c>
      <c r="O1797" s="3">
        <v>1</v>
      </c>
      <c r="P1797" s="4">
        <v>251.24</v>
      </c>
      <c r="Q1797">
        <f t="shared" si="108"/>
        <v>2512.4</v>
      </c>
      <c r="R1797">
        <f t="shared" si="109"/>
        <v>2261.16</v>
      </c>
      <c r="S1797">
        <f>VLOOKUP(B1797,Sheet1!B:C,2,0)</f>
        <v>8.3532660579840906E-2</v>
      </c>
      <c r="T1797">
        <f t="shared" si="110"/>
        <v>230.25325435592077</v>
      </c>
      <c r="U1797">
        <f t="shared" si="111"/>
        <v>-251.24000000000024</v>
      </c>
    </row>
    <row r="1798" spans="1:21" x14ac:dyDescent="0.25">
      <c r="A1798">
        <v>1796</v>
      </c>
      <c r="B1798" t="s">
        <v>659</v>
      </c>
      <c r="C1798">
        <v>54072</v>
      </c>
      <c r="D1798">
        <v>0</v>
      </c>
      <c r="E1798">
        <v>0</v>
      </c>
      <c r="F1798">
        <v>-4506</v>
      </c>
      <c r="G1798">
        <v>4.0630136986301402</v>
      </c>
      <c r="H1798">
        <v>1</v>
      </c>
      <c r="I1798">
        <v>0</v>
      </c>
      <c r="J1798">
        <v>0</v>
      </c>
      <c r="K1798">
        <v>4</v>
      </c>
      <c r="L1798">
        <v>1</v>
      </c>
      <c r="M1798" s="3">
        <v>36.479999999999997</v>
      </c>
      <c r="N1798" s="3">
        <v>36.479999999999997</v>
      </c>
      <c r="O1798" s="3">
        <v>1</v>
      </c>
      <c r="P1798" s="4">
        <v>28.5</v>
      </c>
      <c r="Q1798">
        <f t="shared" ref="Q1798:Q1861" si="112">P1798/0.1</f>
        <v>285</v>
      </c>
      <c r="R1798">
        <f t="shared" ref="R1798:R1861" si="113">Q1798-P1798</f>
        <v>256.5</v>
      </c>
      <c r="S1798">
        <f>VLOOKUP(B1798,Sheet1!B:C,2,0)</f>
        <v>0.124281126493355</v>
      </c>
      <c r="T1798">
        <f t="shared" ref="T1798:T1861" si="114">(1-S1798)*P1798</f>
        <v>24.957987894939382</v>
      </c>
      <c r="U1798">
        <f t="shared" ref="U1798:U1861" si="115">R1798*$U$1-Q1798</f>
        <v>-28.5</v>
      </c>
    </row>
    <row r="1799" spans="1:21" x14ac:dyDescent="0.25">
      <c r="A1799">
        <v>1797</v>
      </c>
      <c r="B1799" t="s">
        <v>3764</v>
      </c>
      <c r="C1799">
        <v>11718</v>
      </c>
      <c r="D1799">
        <v>38648</v>
      </c>
      <c r="E1799">
        <v>1305</v>
      </c>
      <c r="F1799">
        <v>328.5</v>
      </c>
      <c r="G1799">
        <v>7.0054794520547903</v>
      </c>
      <c r="H1799">
        <v>1</v>
      </c>
      <c r="I1799">
        <v>1</v>
      </c>
      <c r="J1799">
        <v>130.62</v>
      </c>
      <c r="K1799">
        <v>6</v>
      </c>
      <c r="L1799">
        <v>2</v>
      </c>
      <c r="M1799" s="3">
        <v>46.2</v>
      </c>
      <c r="N1799" s="3">
        <v>46.2</v>
      </c>
      <c r="O1799" s="3">
        <v>2</v>
      </c>
      <c r="P1799" s="4">
        <v>134.38</v>
      </c>
      <c r="Q1799">
        <f t="shared" si="112"/>
        <v>1343.8</v>
      </c>
      <c r="R1799">
        <f t="shared" si="113"/>
        <v>1209.42</v>
      </c>
      <c r="S1799">
        <f>VLOOKUP(B1799,Sheet1!B:C,2,0)</f>
        <v>7.5798955911514906E-2</v>
      </c>
      <c r="T1799">
        <f t="shared" si="114"/>
        <v>124.19413630461062</v>
      </c>
      <c r="U1799">
        <f t="shared" si="115"/>
        <v>-134.37999999999988</v>
      </c>
    </row>
    <row r="1800" spans="1:21" x14ac:dyDescent="0.25">
      <c r="A1800">
        <v>1798</v>
      </c>
      <c r="B1800" t="s">
        <v>2540</v>
      </c>
      <c r="C1800">
        <v>16381</v>
      </c>
      <c r="D1800">
        <v>0</v>
      </c>
      <c r="E1800">
        <v>0</v>
      </c>
      <c r="F1800">
        <v>-1365.0833333333301</v>
      </c>
      <c r="G1800">
        <v>7.0054794520547903</v>
      </c>
      <c r="H1800">
        <v>1</v>
      </c>
      <c r="I1800">
        <v>0</v>
      </c>
      <c r="J1800">
        <v>0</v>
      </c>
      <c r="K1800">
        <v>7</v>
      </c>
      <c r="L1800">
        <v>1</v>
      </c>
      <c r="M1800" s="3">
        <v>16.66</v>
      </c>
      <c r="N1800" s="3">
        <v>16.66</v>
      </c>
      <c r="O1800" s="3">
        <v>1</v>
      </c>
      <c r="P1800" s="4">
        <v>221.75</v>
      </c>
      <c r="Q1800">
        <f t="shared" si="112"/>
        <v>2217.5</v>
      </c>
      <c r="R1800">
        <f t="shared" si="113"/>
        <v>1995.75</v>
      </c>
      <c r="S1800">
        <f>VLOOKUP(B1800,Sheet1!B:C,2,0)</f>
        <v>8.21815506159254E-2</v>
      </c>
      <c r="T1800">
        <f t="shared" si="114"/>
        <v>203.52624115091857</v>
      </c>
      <c r="U1800">
        <f t="shared" si="115"/>
        <v>-221.75</v>
      </c>
    </row>
    <row r="1801" spans="1:21" x14ac:dyDescent="0.25">
      <c r="A1801">
        <v>1799</v>
      </c>
      <c r="B1801" t="s">
        <v>3038</v>
      </c>
      <c r="C1801">
        <v>946220</v>
      </c>
      <c r="D1801">
        <v>9417</v>
      </c>
      <c r="E1801">
        <v>50793</v>
      </c>
      <c r="F1801">
        <v>-28058.666666666701</v>
      </c>
      <c r="G1801">
        <v>4.9589041095890396</v>
      </c>
      <c r="H1801">
        <v>1</v>
      </c>
      <c r="I1801">
        <v>1</v>
      </c>
      <c r="J1801">
        <v>39.86</v>
      </c>
      <c r="K1801">
        <v>4</v>
      </c>
      <c r="L1801">
        <v>2</v>
      </c>
      <c r="M1801" s="3">
        <v>0.12</v>
      </c>
      <c r="N1801" s="3">
        <v>0.12</v>
      </c>
      <c r="O1801" s="3">
        <v>2</v>
      </c>
      <c r="P1801" s="4">
        <v>88.44</v>
      </c>
      <c r="Q1801">
        <f t="shared" si="112"/>
        <v>884.4</v>
      </c>
      <c r="R1801">
        <f t="shared" si="113"/>
        <v>795.96</v>
      </c>
      <c r="S1801">
        <f>VLOOKUP(B1801,Sheet1!B:C,2,0)</f>
        <v>8.4413324205538195E-2</v>
      </c>
      <c r="T1801">
        <f t="shared" si="114"/>
        <v>80.97448560726221</v>
      </c>
      <c r="U1801">
        <f t="shared" si="115"/>
        <v>-88.439999999999941</v>
      </c>
    </row>
    <row r="1802" spans="1:21" x14ac:dyDescent="0.25">
      <c r="A1802">
        <v>1800</v>
      </c>
      <c r="B1802" t="s">
        <v>1311</v>
      </c>
      <c r="C1802">
        <v>4480</v>
      </c>
      <c r="D1802">
        <v>0</v>
      </c>
      <c r="E1802">
        <v>906</v>
      </c>
      <c r="F1802">
        <v>532.66666666666697</v>
      </c>
      <c r="G1802">
        <v>3</v>
      </c>
      <c r="H1802">
        <v>1</v>
      </c>
      <c r="I1802">
        <v>0</v>
      </c>
      <c r="J1802">
        <v>22.96</v>
      </c>
      <c r="K1802">
        <v>3</v>
      </c>
      <c r="L1802">
        <v>1</v>
      </c>
      <c r="M1802" s="3">
        <v>43.2</v>
      </c>
      <c r="N1802" s="3">
        <v>43.2</v>
      </c>
      <c r="O1802" s="3">
        <v>1</v>
      </c>
      <c r="P1802" s="4">
        <v>17.75</v>
      </c>
      <c r="Q1802">
        <f t="shared" si="112"/>
        <v>177.5</v>
      </c>
      <c r="R1802">
        <f t="shared" si="113"/>
        <v>159.75</v>
      </c>
      <c r="S1802">
        <f>VLOOKUP(B1802,Sheet1!B:C,2,0)</f>
        <v>0.14340580050812701</v>
      </c>
      <c r="T1802">
        <f t="shared" si="114"/>
        <v>15.204547040980746</v>
      </c>
      <c r="U1802">
        <f t="shared" si="115"/>
        <v>-17.75</v>
      </c>
    </row>
    <row r="1803" spans="1:21" x14ac:dyDescent="0.25">
      <c r="A1803">
        <v>1801</v>
      </c>
      <c r="B1803" t="s">
        <v>633</v>
      </c>
      <c r="C1803">
        <v>6587</v>
      </c>
      <c r="D1803">
        <v>0</v>
      </c>
      <c r="E1803">
        <v>469</v>
      </c>
      <c r="F1803">
        <v>-79.9166666666666</v>
      </c>
      <c r="G1803">
        <v>5.0054794520547903</v>
      </c>
      <c r="H1803">
        <v>1</v>
      </c>
      <c r="I1803">
        <v>0</v>
      </c>
      <c r="J1803">
        <v>67.319999999999993</v>
      </c>
      <c r="K1803">
        <v>4</v>
      </c>
      <c r="L1803">
        <v>1</v>
      </c>
      <c r="M1803" s="3">
        <v>15.72</v>
      </c>
      <c r="N1803" s="3">
        <v>15.72</v>
      </c>
      <c r="O1803" s="3">
        <v>1</v>
      </c>
      <c r="P1803" s="4">
        <v>86.58</v>
      </c>
      <c r="Q1803">
        <f t="shared" si="112"/>
        <v>865.8</v>
      </c>
      <c r="R1803">
        <f t="shared" si="113"/>
        <v>779.21999999999991</v>
      </c>
      <c r="S1803">
        <f>VLOOKUP(B1803,Sheet1!B:C,2,0)</f>
        <v>0.109711626293922</v>
      </c>
      <c r="T1803">
        <f t="shared" si="114"/>
        <v>77.081167395472235</v>
      </c>
      <c r="U1803">
        <f t="shared" si="115"/>
        <v>-86.580000000000041</v>
      </c>
    </row>
    <row r="1804" spans="1:21" x14ac:dyDescent="0.25">
      <c r="A1804">
        <v>1802</v>
      </c>
      <c r="B1804" t="s">
        <v>834</v>
      </c>
      <c r="C1804">
        <v>316796</v>
      </c>
      <c r="D1804">
        <v>0</v>
      </c>
      <c r="E1804">
        <v>30555</v>
      </c>
      <c r="F1804">
        <v>4155.3333333333303</v>
      </c>
      <c r="G1804">
        <v>3.1424657534246601</v>
      </c>
      <c r="H1804">
        <v>1</v>
      </c>
      <c r="I1804">
        <v>0</v>
      </c>
      <c r="J1804">
        <v>248.58</v>
      </c>
      <c r="K1804">
        <v>3</v>
      </c>
      <c r="L1804">
        <v>31</v>
      </c>
      <c r="M1804" s="3">
        <v>-2.82</v>
      </c>
      <c r="N1804" s="3">
        <v>-2.82</v>
      </c>
      <c r="O1804" s="3">
        <v>31</v>
      </c>
      <c r="P1804" s="4">
        <v>-325.19</v>
      </c>
      <c r="Q1804">
        <f t="shared" si="112"/>
        <v>-3251.8999999999996</v>
      </c>
      <c r="R1804">
        <f t="shared" si="113"/>
        <v>-2926.7099999999996</v>
      </c>
      <c r="S1804">
        <f>VLOOKUP(B1804,Sheet1!B:C,2,0)</f>
        <v>2.3985010204138801E-2</v>
      </c>
      <c r="T1804">
        <f t="shared" si="114"/>
        <v>-317.39031453171611</v>
      </c>
      <c r="U1804">
        <f t="shared" si="115"/>
        <v>325.19000000000005</v>
      </c>
    </row>
    <row r="1805" spans="1:21" x14ac:dyDescent="0.25">
      <c r="A1805">
        <v>1803</v>
      </c>
      <c r="B1805" t="s">
        <v>3776</v>
      </c>
      <c r="C1805">
        <v>1411</v>
      </c>
      <c r="D1805">
        <v>0</v>
      </c>
      <c r="E1805">
        <v>0</v>
      </c>
      <c r="F1805">
        <v>-117.583333333333</v>
      </c>
      <c r="G1805">
        <v>6.0027397260274</v>
      </c>
      <c r="H1805">
        <v>1</v>
      </c>
      <c r="I1805">
        <v>0</v>
      </c>
      <c r="J1805">
        <v>0</v>
      </c>
      <c r="K1805">
        <v>5</v>
      </c>
      <c r="L1805">
        <v>1</v>
      </c>
      <c r="M1805" s="3">
        <v>26.04</v>
      </c>
      <c r="N1805" s="3">
        <v>26.04</v>
      </c>
      <c r="O1805" s="3">
        <v>1</v>
      </c>
      <c r="P1805" s="4">
        <v>24.64</v>
      </c>
      <c r="Q1805">
        <f t="shared" si="112"/>
        <v>246.4</v>
      </c>
      <c r="R1805">
        <f t="shared" si="113"/>
        <v>221.76</v>
      </c>
      <c r="S1805">
        <f>VLOOKUP(B1805,Sheet1!B:C,2,0)</f>
        <v>9.4823316877305996E-2</v>
      </c>
      <c r="T1805">
        <f t="shared" si="114"/>
        <v>22.303553472143179</v>
      </c>
      <c r="U1805">
        <f t="shared" si="115"/>
        <v>-24.640000000000015</v>
      </c>
    </row>
    <row r="1806" spans="1:21" x14ac:dyDescent="0.25">
      <c r="A1806">
        <v>1804</v>
      </c>
      <c r="B1806" t="s">
        <v>1317</v>
      </c>
      <c r="C1806">
        <v>9620</v>
      </c>
      <c r="D1806">
        <v>0</v>
      </c>
      <c r="E1806">
        <v>0</v>
      </c>
      <c r="F1806">
        <v>-801.66666666666697</v>
      </c>
      <c r="G1806">
        <v>5.0054794520547903</v>
      </c>
      <c r="H1806">
        <v>1</v>
      </c>
      <c r="I1806">
        <v>0</v>
      </c>
      <c r="J1806">
        <v>0</v>
      </c>
      <c r="K1806">
        <v>4</v>
      </c>
      <c r="L1806">
        <v>1</v>
      </c>
      <c r="M1806" s="3">
        <v>21.58</v>
      </c>
      <c r="N1806" s="3">
        <v>21.58</v>
      </c>
      <c r="O1806" s="3">
        <v>1</v>
      </c>
      <c r="P1806" s="4">
        <v>35.82</v>
      </c>
      <c r="Q1806">
        <f t="shared" si="112"/>
        <v>358.2</v>
      </c>
      <c r="R1806">
        <f t="shared" si="113"/>
        <v>322.38</v>
      </c>
      <c r="S1806">
        <f>VLOOKUP(B1806,Sheet1!B:C,2,0)</f>
        <v>0.10909501978870099</v>
      </c>
      <c r="T1806">
        <f t="shared" si="114"/>
        <v>31.912216391168734</v>
      </c>
      <c r="U1806">
        <f t="shared" si="115"/>
        <v>-35.819999999999993</v>
      </c>
    </row>
    <row r="1807" spans="1:21" x14ac:dyDescent="0.25">
      <c r="A1807">
        <v>1805</v>
      </c>
      <c r="B1807" t="s">
        <v>2135</v>
      </c>
      <c r="C1807">
        <v>6554</v>
      </c>
      <c r="D1807">
        <v>0</v>
      </c>
      <c r="E1807">
        <v>1285</v>
      </c>
      <c r="F1807">
        <v>738.83333333333303</v>
      </c>
      <c r="G1807">
        <v>7.0054794520547903</v>
      </c>
      <c r="H1807">
        <v>1</v>
      </c>
      <c r="I1807">
        <v>0</v>
      </c>
      <c r="J1807">
        <v>187.8</v>
      </c>
      <c r="K1807">
        <v>7</v>
      </c>
      <c r="L1807">
        <v>1</v>
      </c>
      <c r="M1807" s="3">
        <v>24.42</v>
      </c>
      <c r="N1807" s="3">
        <v>24.42</v>
      </c>
      <c r="O1807" s="3">
        <v>1</v>
      </c>
      <c r="P1807" s="4">
        <v>94.54</v>
      </c>
      <c r="Q1807">
        <f t="shared" si="112"/>
        <v>945.4</v>
      </c>
      <c r="R1807">
        <f t="shared" si="113"/>
        <v>850.86</v>
      </c>
      <c r="S1807">
        <f>VLOOKUP(B1807,Sheet1!B:C,2,0)</f>
        <v>8.3531017884127104E-2</v>
      </c>
      <c r="T1807">
        <f t="shared" si="114"/>
        <v>86.642977569234631</v>
      </c>
      <c r="U1807">
        <f t="shared" si="115"/>
        <v>-94.539999999999964</v>
      </c>
    </row>
    <row r="1808" spans="1:21" x14ac:dyDescent="0.25">
      <c r="A1808">
        <v>1806</v>
      </c>
      <c r="B1808" t="s">
        <v>2515</v>
      </c>
      <c r="C1808">
        <v>10347</v>
      </c>
      <c r="D1808">
        <v>266227</v>
      </c>
      <c r="E1808">
        <v>887</v>
      </c>
      <c r="F1808">
        <v>24.75</v>
      </c>
      <c r="G1808">
        <v>6.0054794520547903</v>
      </c>
      <c r="H1808">
        <v>1</v>
      </c>
      <c r="I1808">
        <v>1</v>
      </c>
      <c r="J1808">
        <v>88.94</v>
      </c>
      <c r="K1808">
        <v>6</v>
      </c>
      <c r="L1808">
        <v>2</v>
      </c>
      <c r="M1808" s="3">
        <v>36.119999999999997</v>
      </c>
      <c r="N1808" s="3">
        <v>36.119999999999997</v>
      </c>
      <c r="O1808" s="3">
        <v>2</v>
      </c>
      <c r="P1808" s="4">
        <v>105.73</v>
      </c>
      <c r="Q1808">
        <f t="shared" si="112"/>
        <v>1057.3</v>
      </c>
      <c r="R1808">
        <f t="shared" si="113"/>
        <v>951.56999999999994</v>
      </c>
      <c r="S1808">
        <f>VLOOKUP(B1808,Sheet1!B:C,2,0)</f>
        <v>7.0786573067532499E-2</v>
      </c>
      <c r="T1808">
        <f t="shared" si="114"/>
        <v>98.245735629569793</v>
      </c>
      <c r="U1808">
        <f t="shared" si="115"/>
        <v>-105.73000000000002</v>
      </c>
    </row>
    <row r="1809" spans="1:21" x14ac:dyDescent="0.25">
      <c r="A1809">
        <v>1807</v>
      </c>
      <c r="B1809" t="s">
        <v>1525</v>
      </c>
      <c r="C1809">
        <v>75585</v>
      </c>
      <c r="D1809">
        <v>27460</v>
      </c>
      <c r="E1809">
        <v>5576</v>
      </c>
      <c r="F1809">
        <v>-722.75</v>
      </c>
      <c r="G1809">
        <v>5.0054794520547903</v>
      </c>
      <c r="H1809">
        <v>1</v>
      </c>
      <c r="I1809">
        <v>1</v>
      </c>
      <c r="J1809">
        <v>547.09</v>
      </c>
      <c r="K1809">
        <v>4</v>
      </c>
      <c r="L1809">
        <v>2</v>
      </c>
      <c r="M1809" s="3">
        <v>1.02</v>
      </c>
      <c r="N1809" s="3">
        <v>1.02</v>
      </c>
      <c r="O1809" s="3">
        <v>2</v>
      </c>
      <c r="P1809" s="4">
        <v>814.22</v>
      </c>
      <c r="Q1809">
        <f t="shared" si="112"/>
        <v>8142.2</v>
      </c>
      <c r="R1809">
        <f t="shared" si="113"/>
        <v>7327.98</v>
      </c>
      <c r="S1809">
        <f>VLOOKUP(B1809,Sheet1!B:C,2,0)</f>
        <v>0.10493036031425</v>
      </c>
      <c r="T1809">
        <f t="shared" si="114"/>
        <v>728.78360202493138</v>
      </c>
      <c r="U1809">
        <f t="shared" si="115"/>
        <v>-814.22000000000025</v>
      </c>
    </row>
    <row r="1810" spans="1:21" x14ac:dyDescent="0.25">
      <c r="A1810">
        <v>1808</v>
      </c>
      <c r="B1810" t="s">
        <v>2612</v>
      </c>
      <c r="C1810">
        <v>1430</v>
      </c>
      <c r="D1810">
        <v>0</v>
      </c>
      <c r="E1810">
        <v>263</v>
      </c>
      <c r="F1810">
        <v>143.833333333333</v>
      </c>
      <c r="G1810">
        <v>3.0027397260274</v>
      </c>
      <c r="H1810">
        <v>1</v>
      </c>
      <c r="I1810">
        <v>0</v>
      </c>
      <c r="J1810">
        <v>39</v>
      </c>
      <c r="K1810">
        <v>3</v>
      </c>
      <c r="L1810">
        <v>1</v>
      </c>
      <c r="M1810" s="3">
        <v>26.04</v>
      </c>
      <c r="N1810" s="3">
        <v>26.04</v>
      </c>
      <c r="O1810" s="3">
        <v>1</v>
      </c>
      <c r="P1810" s="4">
        <v>22.54</v>
      </c>
      <c r="Q1810">
        <f t="shared" si="112"/>
        <v>225.39999999999998</v>
      </c>
      <c r="R1810">
        <f t="shared" si="113"/>
        <v>202.85999999999999</v>
      </c>
      <c r="S1810">
        <f>VLOOKUP(B1810,Sheet1!B:C,2,0)</f>
        <v>0.143953500926332</v>
      </c>
      <c r="T1810">
        <f t="shared" si="114"/>
        <v>19.295288089120476</v>
      </c>
      <c r="U1810">
        <f t="shared" si="115"/>
        <v>-22.539999999999992</v>
      </c>
    </row>
    <row r="1811" spans="1:21" x14ac:dyDescent="0.25">
      <c r="A1811">
        <v>1809</v>
      </c>
      <c r="B1811" t="s">
        <v>3948</v>
      </c>
      <c r="C1811">
        <v>0</v>
      </c>
      <c r="D1811">
        <v>0</v>
      </c>
      <c r="E1811">
        <v>0</v>
      </c>
      <c r="F1811">
        <v>0</v>
      </c>
      <c r="G1811">
        <v>7.0027397260274</v>
      </c>
      <c r="H1811">
        <v>1</v>
      </c>
      <c r="I1811">
        <v>0</v>
      </c>
      <c r="J1811">
        <v>0</v>
      </c>
      <c r="K1811">
        <v>6</v>
      </c>
      <c r="L1811">
        <v>1</v>
      </c>
      <c r="M1811" s="3">
        <v>9.1999999999999993</v>
      </c>
      <c r="N1811" s="3">
        <v>9.1999999999999993</v>
      </c>
      <c r="O1811" s="3">
        <v>1</v>
      </c>
      <c r="P1811" s="4">
        <v>105.71</v>
      </c>
      <c r="Q1811">
        <f t="shared" si="112"/>
        <v>1057.0999999999999</v>
      </c>
      <c r="R1811">
        <f t="shared" si="113"/>
        <v>951.38999999999987</v>
      </c>
      <c r="S1811">
        <f>VLOOKUP(B1811,Sheet1!B:C,2,0)</f>
        <v>8.2213902539467906E-2</v>
      </c>
      <c r="T1811">
        <f t="shared" si="114"/>
        <v>97.019168362552847</v>
      </c>
      <c r="U1811">
        <f t="shared" si="115"/>
        <v>-105.71000000000004</v>
      </c>
    </row>
    <row r="1812" spans="1:21" x14ac:dyDescent="0.25">
      <c r="A1812">
        <v>1810</v>
      </c>
      <c r="B1812" t="s">
        <v>1746</v>
      </c>
      <c r="C1812">
        <v>143607</v>
      </c>
      <c r="D1812">
        <v>0</v>
      </c>
      <c r="E1812">
        <v>20347</v>
      </c>
      <c r="F1812">
        <v>8379.75</v>
      </c>
      <c r="G1812">
        <v>6.0054794520547903</v>
      </c>
      <c r="H1812">
        <v>1</v>
      </c>
      <c r="I1812">
        <v>0</v>
      </c>
      <c r="J1812">
        <v>0</v>
      </c>
      <c r="K1812">
        <v>6</v>
      </c>
      <c r="L1812">
        <v>1</v>
      </c>
      <c r="M1812" s="3">
        <v>21.52</v>
      </c>
      <c r="N1812" s="3">
        <v>21.52</v>
      </c>
      <c r="O1812" s="3">
        <v>1</v>
      </c>
      <c r="P1812" s="4">
        <v>10.79</v>
      </c>
      <c r="Q1812">
        <f t="shared" si="112"/>
        <v>107.89999999999999</v>
      </c>
      <c r="R1812">
        <f t="shared" si="113"/>
        <v>97.109999999999985</v>
      </c>
      <c r="S1812">
        <f>VLOOKUP(B1812,Sheet1!B:C,2,0)</f>
        <v>8.7267624588706905E-2</v>
      </c>
      <c r="T1812">
        <f t="shared" si="114"/>
        <v>9.8483823306878513</v>
      </c>
      <c r="U1812">
        <f t="shared" si="115"/>
        <v>-10.790000000000006</v>
      </c>
    </row>
    <row r="1813" spans="1:21" x14ac:dyDescent="0.25">
      <c r="A1813">
        <v>1811</v>
      </c>
      <c r="B1813" t="s">
        <v>3616</v>
      </c>
      <c r="C1813">
        <v>49091</v>
      </c>
      <c r="D1813">
        <v>0</v>
      </c>
      <c r="E1813">
        <v>4885</v>
      </c>
      <c r="F1813">
        <v>794.08333333333303</v>
      </c>
      <c r="G1813">
        <v>6.1643835616438398</v>
      </c>
      <c r="H1813">
        <v>1</v>
      </c>
      <c r="I1813">
        <v>0</v>
      </c>
      <c r="J1813">
        <v>453.33</v>
      </c>
      <c r="K1813">
        <v>6</v>
      </c>
      <c r="L1813">
        <v>1</v>
      </c>
      <c r="M1813" s="3">
        <v>39.869999999999997</v>
      </c>
      <c r="N1813" s="3">
        <v>39.869999999999997</v>
      </c>
      <c r="O1813" s="3">
        <v>1</v>
      </c>
      <c r="P1813" s="4">
        <v>522.21</v>
      </c>
      <c r="Q1813">
        <f t="shared" si="112"/>
        <v>5222.1000000000004</v>
      </c>
      <c r="R1813">
        <f t="shared" si="113"/>
        <v>4699.8900000000003</v>
      </c>
      <c r="S1813">
        <f>VLOOKUP(B1813,Sheet1!B:C,2,0)</f>
        <v>9.5650358974763997E-2</v>
      </c>
      <c r="T1813">
        <f t="shared" si="114"/>
        <v>472.26042603978851</v>
      </c>
      <c r="U1813">
        <f t="shared" si="115"/>
        <v>-522.21</v>
      </c>
    </row>
    <row r="1814" spans="1:21" x14ac:dyDescent="0.25">
      <c r="A1814">
        <v>1812</v>
      </c>
      <c r="B1814" t="s">
        <v>2578</v>
      </c>
      <c r="C1814">
        <v>38750</v>
      </c>
      <c r="D1814">
        <v>59160</v>
      </c>
      <c r="E1814">
        <v>3757</v>
      </c>
      <c r="F1814">
        <v>527.83333333333303</v>
      </c>
      <c r="G1814">
        <v>5.3671232876712303</v>
      </c>
      <c r="H1814">
        <v>1</v>
      </c>
      <c r="I1814">
        <v>1</v>
      </c>
      <c r="J1814">
        <v>222.07</v>
      </c>
      <c r="K1814">
        <v>5</v>
      </c>
      <c r="L1814">
        <v>2</v>
      </c>
      <c r="M1814" s="3">
        <v>6.72</v>
      </c>
      <c r="N1814" s="3">
        <v>6.72</v>
      </c>
      <c r="O1814" s="3">
        <v>2</v>
      </c>
      <c r="P1814" s="4">
        <v>263.54000000000002</v>
      </c>
      <c r="Q1814">
        <f t="shared" si="112"/>
        <v>2635.4</v>
      </c>
      <c r="R1814">
        <f t="shared" si="113"/>
        <v>2371.86</v>
      </c>
      <c r="S1814">
        <f>VLOOKUP(B1814,Sheet1!B:C,2,0)</f>
        <v>9.4116776297650001E-2</v>
      </c>
      <c r="T1814">
        <f t="shared" si="114"/>
        <v>238.73646477451732</v>
      </c>
      <c r="U1814">
        <f t="shared" si="115"/>
        <v>-263.53999999999996</v>
      </c>
    </row>
    <row r="1815" spans="1:21" x14ac:dyDescent="0.25">
      <c r="A1815">
        <v>1813</v>
      </c>
      <c r="B1815" t="s">
        <v>1415</v>
      </c>
      <c r="C1815">
        <v>0</v>
      </c>
      <c r="D1815">
        <v>0</v>
      </c>
      <c r="E1815">
        <v>0</v>
      </c>
      <c r="F1815">
        <v>0</v>
      </c>
      <c r="G1815">
        <v>8.5068493150684894</v>
      </c>
      <c r="H1815">
        <v>1</v>
      </c>
      <c r="I1815">
        <v>0</v>
      </c>
      <c r="J1815">
        <v>0</v>
      </c>
      <c r="K1815">
        <v>8</v>
      </c>
      <c r="L1815">
        <v>1</v>
      </c>
      <c r="M1815" s="3">
        <v>0</v>
      </c>
      <c r="N1815" s="3">
        <v>0</v>
      </c>
      <c r="O1815" s="3">
        <v>1</v>
      </c>
      <c r="P1815" s="4">
        <v>0</v>
      </c>
      <c r="Q1815">
        <f t="shared" si="112"/>
        <v>0</v>
      </c>
      <c r="R1815">
        <f t="shared" si="113"/>
        <v>0</v>
      </c>
      <c r="S1815">
        <f>VLOOKUP(B1815,Sheet1!B:C,2,0)</f>
        <v>6.6108010108547693E-2</v>
      </c>
      <c r="T1815">
        <f t="shared" si="114"/>
        <v>0</v>
      </c>
      <c r="U1815">
        <f t="shared" si="115"/>
        <v>0</v>
      </c>
    </row>
    <row r="1816" spans="1:21" x14ac:dyDescent="0.25">
      <c r="A1816">
        <v>1814</v>
      </c>
      <c r="B1816" t="s">
        <v>2177</v>
      </c>
      <c r="C1816">
        <v>5464</v>
      </c>
      <c r="D1816">
        <v>0</v>
      </c>
      <c r="E1816">
        <v>0</v>
      </c>
      <c r="F1816">
        <v>-455.33333333333297</v>
      </c>
      <c r="G1816">
        <v>4.0027397260274</v>
      </c>
      <c r="H1816">
        <v>1</v>
      </c>
      <c r="I1816">
        <v>0</v>
      </c>
      <c r="J1816">
        <v>0</v>
      </c>
      <c r="K1816">
        <v>4</v>
      </c>
      <c r="L1816">
        <v>1</v>
      </c>
      <c r="M1816" s="3">
        <v>34.68</v>
      </c>
      <c r="N1816" s="3">
        <v>34.68</v>
      </c>
      <c r="O1816" s="3">
        <v>1</v>
      </c>
      <c r="P1816" s="4">
        <v>77.760000000000005</v>
      </c>
      <c r="Q1816">
        <f t="shared" si="112"/>
        <v>777.6</v>
      </c>
      <c r="R1816">
        <f t="shared" si="113"/>
        <v>699.84</v>
      </c>
      <c r="S1816">
        <f>VLOOKUP(B1816,Sheet1!B:C,2,0)</f>
        <v>0.12531156643820801</v>
      </c>
      <c r="T1816">
        <f t="shared" si="114"/>
        <v>68.01577259376495</v>
      </c>
      <c r="U1816">
        <f t="shared" si="115"/>
        <v>-77.759999999999991</v>
      </c>
    </row>
    <row r="1817" spans="1:21" x14ac:dyDescent="0.25">
      <c r="A1817">
        <v>1815</v>
      </c>
      <c r="B1817" t="s">
        <v>3800</v>
      </c>
      <c r="C1817">
        <v>5395</v>
      </c>
      <c r="D1817">
        <v>0</v>
      </c>
      <c r="E1817">
        <v>0</v>
      </c>
      <c r="F1817">
        <v>-449.58333333333297</v>
      </c>
      <c r="G1817">
        <v>7.1753424657534204</v>
      </c>
      <c r="H1817">
        <v>1</v>
      </c>
      <c r="I1817">
        <v>1</v>
      </c>
      <c r="J1817">
        <v>0</v>
      </c>
      <c r="K1817">
        <v>6</v>
      </c>
      <c r="L1817">
        <v>2</v>
      </c>
      <c r="M1817" s="3">
        <v>5.52</v>
      </c>
      <c r="N1817" s="3">
        <v>5.52</v>
      </c>
      <c r="O1817" s="3">
        <v>2</v>
      </c>
      <c r="P1817" s="4">
        <v>48.56</v>
      </c>
      <c r="Q1817">
        <f t="shared" si="112"/>
        <v>485.6</v>
      </c>
      <c r="R1817">
        <f t="shared" si="113"/>
        <v>437.04</v>
      </c>
      <c r="S1817">
        <f>VLOOKUP(B1817,Sheet1!B:C,2,0)</f>
        <v>7.5900464164757001E-2</v>
      </c>
      <c r="T1817">
        <f t="shared" si="114"/>
        <v>44.874273460159401</v>
      </c>
      <c r="U1817">
        <f t="shared" si="115"/>
        <v>-48.56</v>
      </c>
    </row>
    <row r="1818" spans="1:21" x14ac:dyDescent="0.25">
      <c r="A1818">
        <v>1816</v>
      </c>
      <c r="B1818" t="s">
        <v>587</v>
      </c>
      <c r="C1818">
        <v>250031</v>
      </c>
      <c r="D1818">
        <v>0</v>
      </c>
      <c r="E1818">
        <v>25021</v>
      </c>
      <c r="F1818">
        <v>4185.0833333333303</v>
      </c>
      <c r="G1818">
        <v>6.0054794520547903</v>
      </c>
      <c r="H1818">
        <v>1</v>
      </c>
      <c r="I1818">
        <v>0</v>
      </c>
      <c r="J1818">
        <v>0</v>
      </c>
      <c r="K1818">
        <v>5</v>
      </c>
      <c r="L1818">
        <v>1</v>
      </c>
      <c r="M1818" s="3">
        <v>20.54</v>
      </c>
      <c r="N1818" s="3">
        <v>20.54</v>
      </c>
      <c r="O1818" s="3">
        <v>1</v>
      </c>
      <c r="P1818" s="4">
        <v>2.13</v>
      </c>
      <c r="Q1818">
        <f t="shared" si="112"/>
        <v>21.299999999999997</v>
      </c>
      <c r="R1818">
        <f t="shared" si="113"/>
        <v>19.169999999999998</v>
      </c>
      <c r="S1818">
        <f>VLOOKUP(B1818,Sheet1!B:C,2,0)</f>
        <v>8.5618327980105893E-2</v>
      </c>
      <c r="T1818">
        <f t="shared" si="114"/>
        <v>1.9476329614023742</v>
      </c>
      <c r="U1818">
        <f t="shared" si="115"/>
        <v>-2.129999999999999</v>
      </c>
    </row>
    <row r="1819" spans="1:21" x14ac:dyDescent="0.25">
      <c r="A1819">
        <v>1817</v>
      </c>
      <c r="B1819" t="s">
        <v>39</v>
      </c>
      <c r="C1819">
        <v>6952</v>
      </c>
      <c r="D1819">
        <v>0</v>
      </c>
      <c r="E1819">
        <v>0</v>
      </c>
      <c r="F1819">
        <v>-579.33333333333303</v>
      </c>
      <c r="G1819">
        <v>7.0054794520547903</v>
      </c>
      <c r="H1819">
        <v>1</v>
      </c>
      <c r="I1819">
        <v>0</v>
      </c>
      <c r="J1819">
        <v>0</v>
      </c>
      <c r="K1819">
        <v>6</v>
      </c>
      <c r="L1819">
        <v>1</v>
      </c>
      <c r="M1819" s="3">
        <v>18.72</v>
      </c>
      <c r="N1819" s="3">
        <v>18.72</v>
      </c>
      <c r="O1819" s="3">
        <v>1</v>
      </c>
      <c r="P1819" s="4">
        <v>100.44</v>
      </c>
      <c r="Q1819">
        <f t="shared" si="112"/>
        <v>1004.4</v>
      </c>
      <c r="R1819">
        <f t="shared" si="113"/>
        <v>903.96</v>
      </c>
      <c r="S1819">
        <f>VLOOKUP(B1819,Sheet1!B:C,2,0)</f>
        <v>8.21815506159254E-2</v>
      </c>
      <c r="T1819">
        <f t="shared" si="114"/>
        <v>92.18568505613645</v>
      </c>
      <c r="U1819">
        <f t="shared" si="115"/>
        <v>-100.43999999999994</v>
      </c>
    </row>
    <row r="1820" spans="1:21" x14ac:dyDescent="0.25">
      <c r="A1820">
        <v>1818</v>
      </c>
      <c r="B1820" t="s">
        <v>144</v>
      </c>
      <c r="C1820">
        <v>1747</v>
      </c>
      <c r="D1820">
        <v>0</v>
      </c>
      <c r="E1820">
        <v>0</v>
      </c>
      <c r="F1820">
        <v>-145.583333333333</v>
      </c>
      <c r="G1820">
        <v>5.1315068493150697</v>
      </c>
      <c r="H1820">
        <v>1</v>
      </c>
      <c r="I1820">
        <v>0</v>
      </c>
      <c r="J1820">
        <v>0</v>
      </c>
      <c r="K1820">
        <v>5</v>
      </c>
      <c r="L1820">
        <v>1</v>
      </c>
      <c r="M1820" s="3">
        <v>36.24</v>
      </c>
      <c r="N1820" s="3">
        <v>36.24</v>
      </c>
      <c r="O1820" s="3">
        <v>1</v>
      </c>
      <c r="P1820" s="4">
        <v>30.6</v>
      </c>
      <c r="Q1820">
        <f t="shared" si="112"/>
        <v>306</v>
      </c>
      <c r="R1820">
        <f t="shared" si="113"/>
        <v>275.39999999999998</v>
      </c>
      <c r="S1820">
        <f>VLOOKUP(B1820,Sheet1!B:C,2,0)</f>
        <v>0.10719247331477801</v>
      </c>
      <c r="T1820">
        <f t="shared" si="114"/>
        <v>27.319910316567796</v>
      </c>
      <c r="U1820">
        <f t="shared" si="115"/>
        <v>-30.600000000000023</v>
      </c>
    </row>
    <row r="1821" spans="1:21" x14ac:dyDescent="0.25">
      <c r="A1821">
        <v>1819</v>
      </c>
      <c r="B1821" t="s">
        <v>1516</v>
      </c>
      <c r="C1821">
        <v>33135</v>
      </c>
      <c r="D1821">
        <v>0</v>
      </c>
      <c r="E1821">
        <v>3233</v>
      </c>
      <c r="F1821">
        <v>471.75</v>
      </c>
      <c r="G1821">
        <v>9.0082191780821894</v>
      </c>
      <c r="H1821">
        <v>1</v>
      </c>
      <c r="I1821">
        <v>1</v>
      </c>
      <c r="J1821">
        <v>298.79000000000002</v>
      </c>
      <c r="K1821">
        <v>8</v>
      </c>
      <c r="L1821">
        <v>2</v>
      </c>
      <c r="M1821" s="3">
        <v>4.32</v>
      </c>
      <c r="N1821" s="3">
        <v>4.32</v>
      </c>
      <c r="O1821" s="3">
        <v>2</v>
      </c>
      <c r="P1821" s="4">
        <v>381.9</v>
      </c>
      <c r="Q1821">
        <f t="shared" si="112"/>
        <v>3818.9999999999995</v>
      </c>
      <c r="R1821">
        <f t="shared" si="113"/>
        <v>3437.0999999999995</v>
      </c>
      <c r="S1821">
        <f>VLOOKUP(B1821,Sheet1!B:C,2,0)</f>
        <v>5.9337365288094503E-2</v>
      </c>
      <c r="T1821">
        <f t="shared" si="114"/>
        <v>359.23906019647666</v>
      </c>
      <c r="U1821">
        <f t="shared" si="115"/>
        <v>-381.90000000000009</v>
      </c>
    </row>
    <row r="1822" spans="1:21" x14ac:dyDescent="0.25">
      <c r="A1822">
        <v>1820</v>
      </c>
      <c r="B1822" t="s">
        <v>1009</v>
      </c>
      <c r="C1822">
        <v>10577</v>
      </c>
      <c r="D1822">
        <v>0</v>
      </c>
      <c r="E1822">
        <v>0</v>
      </c>
      <c r="F1822">
        <v>-881.41666666666697</v>
      </c>
      <c r="G1822">
        <v>5.0027397260274</v>
      </c>
      <c r="H1822">
        <v>1</v>
      </c>
      <c r="I1822">
        <v>0</v>
      </c>
      <c r="J1822">
        <v>0</v>
      </c>
      <c r="K1822">
        <v>4</v>
      </c>
      <c r="L1822">
        <v>1</v>
      </c>
      <c r="M1822" s="3">
        <v>7.6</v>
      </c>
      <c r="N1822" s="3">
        <v>7.6</v>
      </c>
      <c r="O1822" s="3">
        <v>1</v>
      </c>
      <c r="P1822" s="4">
        <v>140.91</v>
      </c>
      <c r="Q1822">
        <f t="shared" si="112"/>
        <v>1409.1</v>
      </c>
      <c r="R1822">
        <f t="shared" si="113"/>
        <v>1268.1899999999998</v>
      </c>
      <c r="S1822">
        <f>VLOOKUP(B1822,Sheet1!B:C,2,0)</f>
        <v>0.109136706755043</v>
      </c>
      <c r="T1822">
        <f t="shared" si="114"/>
        <v>125.53154665114688</v>
      </c>
      <c r="U1822">
        <f t="shared" si="115"/>
        <v>-140.91000000000008</v>
      </c>
    </row>
    <row r="1823" spans="1:21" x14ac:dyDescent="0.25">
      <c r="A1823">
        <v>1821</v>
      </c>
      <c r="B1823" s="1" t="s">
        <v>3557</v>
      </c>
      <c r="C1823">
        <v>10112</v>
      </c>
      <c r="D1823">
        <v>0</v>
      </c>
      <c r="E1823">
        <v>50</v>
      </c>
      <c r="F1823">
        <v>-792.66666666666697</v>
      </c>
      <c r="G1823">
        <v>7.0054794520547903</v>
      </c>
      <c r="H1823">
        <v>1</v>
      </c>
      <c r="I1823">
        <v>0</v>
      </c>
      <c r="J1823">
        <v>4.88</v>
      </c>
      <c r="K1823">
        <v>6</v>
      </c>
      <c r="L1823">
        <v>1</v>
      </c>
      <c r="M1823" s="3">
        <v>28.25</v>
      </c>
      <c r="N1823" s="3">
        <v>28.25</v>
      </c>
      <c r="O1823" s="3">
        <v>1</v>
      </c>
      <c r="P1823" s="4">
        <v>63.59</v>
      </c>
      <c r="Q1823">
        <f t="shared" si="112"/>
        <v>635.9</v>
      </c>
      <c r="R1823">
        <f t="shared" si="113"/>
        <v>572.30999999999995</v>
      </c>
      <c r="S1823">
        <f>VLOOKUP(B1823,Sheet1!B:C,2,0)</f>
        <v>8.2210764074366005E-2</v>
      </c>
      <c r="T1823">
        <f t="shared" si="114"/>
        <v>58.362217512511066</v>
      </c>
      <c r="U1823">
        <f t="shared" si="115"/>
        <v>-63.590000000000032</v>
      </c>
    </row>
    <row r="1824" spans="1:21" x14ac:dyDescent="0.25">
      <c r="A1824">
        <v>1822</v>
      </c>
      <c r="B1824" t="s">
        <v>874</v>
      </c>
      <c r="C1824">
        <v>16037</v>
      </c>
      <c r="D1824">
        <v>0</v>
      </c>
      <c r="E1824">
        <v>3911</v>
      </c>
      <c r="F1824">
        <v>2574.5833333333298</v>
      </c>
      <c r="G1824">
        <v>5.0054794520547903</v>
      </c>
      <c r="H1824">
        <v>1</v>
      </c>
      <c r="I1824">
        <v>0</v>
      </c>
      <c r="J1824">
        <v>370.54</v>
      </c>
      <c r="K1824">
        <v>5</v>
      </c>
      <c r="L1824">
        <v>1</v>
      </c>
      <c r="M1824" s="3">
        <v>249.96</v>
      </c>
      <c r="N1824" s="3">
        <v>249.96</v>
      </c>
      <c r="O1824" s="3">
        <v>1</v>
      </c>
      <c r="P1824" s="4">
        <v>146.81</v>
      </c>
      <c r="Q1824">
        <f t="shared" si="112"/>
        <v>1468.1</v>
      </c>
      <c r="R1824">
        <f t="shared" si="113"/>
        <v>1321.29</v>
      </c>
      <c r="S1824">
        <f>VLOOKUP(B1824,Sheet1!B:C,2,0)</f>
        <v>0.11193498491417</v>
      </c>
      <c r="T1824">
        <f t="shared" si="114"/>
        <v>130.37682486475072</v>
      </c>
      <c r="U1824">
        <f t="shared" si="115"/>
        <v>-146.80999999999995</v>
      </c>
    </row>
    <row r="1825" spans="1:21" x14ac:dyDescent="0.25">
      <c r="A1825">
        <v>1823</v>
      </c>
      <c r="B1825" t="s">
        <v>1751</v>
      </c>
      <c r="C1825">
        <v>37687</v>
      </c>
      <c r="D1825">
        <v>0</v>
      </c>
      <c r="E1825">
        <v>1894</v>
      </c>
      <c r="F1825">
        <v>-1246.5833333333301</v>
      </c>
      <c r="G1825">
        <v>4.0027397260274</v>
      </c>
      <c r="H1825">
        <v>1</v>
      </c>
      <c r="I1825">
        <v>0</v>
      </c>
      <c r="J1825">
        <v>191.38</v>
      </c>
      <c r="K1825">
        <v>3</v>
      </c>
      <c r="L1825">
        <v>1</v>
      </c>
      <c r="M1825" s="3">
        <v>9.2799999999999994</v>
      </c>
      <c r="N1825" s="3">
        <v>9.2799999999999994</v>
      </c>
      <c r="O1825" s="3">
        <v>1</v>
      </c>
      <c r="P1825" s="4">
        <v>495.07</v>
      </c>
      <c r="Q1825">
        <f t="shared" si="112"/>
        <v>4950.7</v>
      </c>
      <c r="R1825">
        <f t="shared" si="113"/>
        <v>4455.63</v>
      </c>
      <c r="S1825">
        <f>VLOOKUP(B1825,Sheet1!B:C,2,0)</f>
        <v>0.12701875780935101</v>
      </c>
      <c r="T1825">
        <f t="shared" si="114"/>
        <v>432.18682357132457</v>
      </c>
      <c r="U1825">
        <f t="shared" si="115"/>
        <v>-495.06999999999971</v>
      </c>
    </row>
    <row r="1826" spans="1:21" x14ac:dyDescent="0.25">
      <c r="A1826">
        <v>1824</v>
      </c>
      <c r="B1826" t="s">
        <v>26</v>
      </c>
      <c r="C1826">
        <v>3550287</v>
      </c>
      <c r="D1826">
        <v>1401366</v>
      </c>
      <c r="E1826">
        <v>386468</v>
      </c>
      <c r="F1826">
        <v>90610.75</v>
      </c>
      <c r="G1826">
        <v>5.0054794520547903</v>
      </c>
      <c r="H1826">
        <v>1</v>
      </c>
      <c r="I1826">
        <v>1</v>
      </c>
      <c r="J1826">
        <v>698.94</v>
      </c>
      <c r="K1826">
        <v>4</v>
      </c>
      <c r="L1826">
        <v>2</v>
      </c>
      <c r="M1826" s="3">
        <v>1.56</v>
      </c>
      <c r="N1826" s="3">
        <v>1.56</v>
      </c>
      <c r="O1826" s="3">
        <v>2</v>
      </c>
      <c r="P1826" s="4">
        <v>795.42</v>
      </c>
      <c r="Q1826">
        <f t="shared" si="112"/>
        <v>7954.1999999999989</v>
      </c>
      <c r="R1826">
        <f t="shared" si="113"/>
        <v>7158.7799999999988</v>
      </c>
      <c r="S1826">
        <f>VLOOKUP(B1826,Sheet1!B:C,2,0)</f>
        <v>5.5025981782697801E-3</v>
      </c>
      <c r="T1826">
        <f t="shared" si="114"/>
        <v>791.0431233570406</v>
      </c>
      <c r="U1826">
        <f t="shared" si="115"/>
        <v>-795.42000000000007</v>
      </c>
    </row>
    <row r="1827" spans="1:21" x14ac:dyDescent="0.25">
      <c r="A1827">
        <v>1825</v>
      </c>
      <c r="B1827" t="s">
        <v>589</v>
      </c>
      <c r="C1827">
        <v>59700</v>
      </c>
      <c r="D1827">
        <v>0</v>
      </c>
      <c r="E1827">
        <v>0</v>
      </c>
      <c r="F1827">
        <v>-4975</v>
      </c>
      <c r="G1827">
        <v>5.0027397260274</v>
      </c>
      <c r="H1827">
        <v>1</v>
      </c>
      <c r="I1827">
        <v>0</v>
      </c>
      <c r="J1827">
        <v>0</v>
      </c>
      <c r="K1827">
        <v>5</v>
      </c>
      <c r="L1827">
        <v>1</v>
      </c>
      <c r="M1827" s="3">
        <v>33.119999999999997</v>
      </c>
      <c r="N1827" s="3">
        <v>33.119999999999997</v>
      </c>
      <c r="O1827" s="3">
        <v>1</v>
      </c>
      <c r="P1827" s="4">
        <v>33.270000000000003</v>
      </c>
      <c r="Q1827">
        <f t="shared" si="112"/>
        <v>332.7</v>
      </c>
      <c r="R1827">
        <f t="shared" si="113"/>
        <v>299.43</v>
      </c>
      <c r="S1827">
        <f>VLOOKUP(B1827,Sheet1!B:C,2,0)</f>
        <v>0.109136706755043</v>
      </c>
      <c r="T1827">
        <f t="shared" si="114"/>
        <v>29.63902176625972</v>
      </c>
      <c r="U1827">
        <f t="shared" si="115"/>
        <v>-33.269999999999982</v>
      </c>
    </row>
    <row r="1828" spans="1:21" x14ac:dyDescent="0.25">
      <c r="A1828">
        <v>1826</v>
      </c>
      <c r="B1828" t="s">
        <v>646</v>
      </c>
      <c r="C1828">
        <v>12869</v>
      </c>
      <c r="D1828">
        <v>0</v>
      </c>
      <c r="E1828">
        <v>2007</v>
      </c>
      <c r="F1828">
        <v>934.58333333333303</v>
      </c>
      <c r="G1828">
        <v>5.0054794520547903</v>
      </c>
      <c r="H1828">
        <v>1</v>
      </c>
      <c r="I1828">
        <v>0</v>
      </c>
      <c r="J1828">
        <v>288.44</v>
      </c>
      <c r="K1828">
        <v>4</v>
      </c>
      <c r="L1828">
        <v>1</v>
      </c>
      <c r="M1828" s="3">
        <v>2.8</v>
      </c>
      <c r="N1828" s="3">
        <v>2.8</v>
      </c>
      <c r="O1828" s="3">
        <v>1</v>
      </c>
      <c r="P1828" s="4">
        <v>157.37</v>
      </c>
      <c r="Q1828">
        <f t="shared" si="112"/>
        <v>1573.7</v>
      </c>
      <c r="R1828">
        <f t="shared" si="113"/>
        <v>1416.33</v>
      </c>
      <c r="S1828">
        <f>VLOOKUP(B1828,Sheet1!B:C,2,0)</f>
        <v>0.111759580852656</v>
      </c>
      <c r="T1828">
        <f t="shared" si="114"/>
        <v>139.78239476121752</v>
      </c>
      <c r="U1828">
        <f t="shared" si="115"/>
        <v>-157.37000000000012</v>
      </c>
    </row>
    <row r="1829" spans="1:21" x14ac:dyDescent="0.25">
      <c r="A1829">
        <v>1827</v>
      </c>
      <c r="B1829" t="s">
        <v>2467</v>
      </c>
      <c r="C1829">
        <v>7945</v>
      </c>
      <c r="D1829">
        <v>4829</v>
      </c>
      <c r="E1829">
        <v>0</v>
      </c>
      <c r="F1829">
        <v>-662.08333333333303</v>
      </c>
      <c r="G1829">
        <v>6.0054794520547903</v>
      </c>
      <c r="H1829">
        <v>1</v>
      </c>
      <c r="I1829">
        <v>1</v>
      </c>
      <c r="J1829">
        <v>0</v>
      </c>
      <c r="K1829">
        <v>6</v>
      </c>
      <c r="L1829">
        <v>3</v>
      </c>
      <c r="M1829" s="3">
        <v>59.79</v>
      </c>
      <c r="N1829" s="3">
        <v>59.79</v>
      </c>
      <c r="O1829" s="3">
        <v>3</v>
      </c>
      <c r="P1829" s="4">
        <v>110.01</v>
      </c>
      <c r="Q1829">
        <f t="shared" si="112"/>
        <v>1100.0999999999999</v>
      </c>
      <c r="R1829">
        <f t="shared" si="113"/>
        <v>990.08999999999992</v>
      </c>
      <c r="S1829">
        <f>VLOOKUP(B1829,Sheet1!B:C,2,0)</f>
        <v>8.4645368558789805E-2</v>
      </c>
      <c r="T1829">
        <f t="shared" si="114"/>
        <v>100.69816300484754</v>
      </c>
      <c r="U1829">
        <f t="shared" si="115"/>
        <v>-110.00999999999999</v>
      </c>
    </row>
    <row r="1830" spans="1:21" x14ac:dyDescent="0.25">
      <c r="A1830">
        <v>1828</v>
      </c>
      <c r="B1830" t="s">
        <v>1174</v>
      </c>
      <c r="C1830">
        <v>8513</v>
      </c>
      <c r="D1830">
        <v>14941</v>
      </c>
      <c r="E1830">
        <v>1604</v>
      </c>
      <c r="F1830">
        <v>894.58333333333303</v>
      </c>
      <c r="G1830">
        <v>5.0054794520547903</v>
      </c>
      <c r="H1830">
        <v>1</v>
      </c>
      <c r="I1830">
        <v>1</v>
      </c>
      <c r="J1830">
        <v>202.51</v>
      </c>
      <c r="K1830">
        <v>4</v>
      </c>
      <c r="L1830">
        <v>2</v>
      </c>
      <c r="M1830" s="3">
        <v>17.670000000000002</v>
      </c>
      <c r="N1830" s="3">
        <v>17.670000000000002</v>
      </c>
      <c r="O1830" s="3">
        <v>2</v>
      </c>
      <c r="P1830" s="4">
        <v>117.9</v>
      </c>
      <c r="Q1830">
        <f t="shared" si="112"/>
        <v>1179</v>
      </c>
      <c r="R1830">
        <f t="shared" si="113"/>
        <v>1061.0999999999999</v>
      </c>
      <c r="S1830">
        <f>VLOOKUP(B1830,Sheet1!B:C,2,0)</f>
        <v>0.103726489763797</v>
      </c>
      <c r="T1830">
        <f t="shared" si="114"/>
        <v>105.67064685684834</v>
      </c>
      <c r="U1830">
        <f t="shared" si="115"/>
        <v>-117.90000000000009</v>
      </c>
    </row>
    <row r="1831" spans="1:21" x14ac:dyDescent="0.25">
      <c r="A1831">
        <v>1829</v>
      </c>
      <c r="B1831" t="s">
        <v>566</v>
      </c>
      <c r="C1831">
        <v>10574</v>
      </c>
      <c r="D1831">
        <v>0</v>
      </c>
      <c r="E1831">
        <v>0</v>
      </c>
      <c r="F1831">
        <v>-881.16666666666697</v>
      </c>
      <c r="G1831">
        <v>5.0054794520547903</v>
      </c>
      <c r="H1831">
        <v>1</v>
      </c>
      <c r="I1831">
        <v>0</v>
      </c>
      <c r="J1831">
        <v>0</v>
      </c>
      <c r="K1831">
        <v>4</v>
      </c>
      <c r="L1831">
        <v>1</v>
      </c>
      <c r="M1831" s="3">
        <v>6.92</v>
      </c>
      <c r="N1831" s="3">
        <v>6.92</v>
      </c>
      <c r="O1831" s="3">
        <v>1</v>
      </c>
      <c r="P1831" s="4">
        <v>140.43</v>
      </c>
      <c r="Q1831">
        <f t="shared" si="112"/>
        <v>1404.3</v>
      </c>
      <c r="R1831">
        <f t="shared" si="113"/>
        <v>1263.8699999999999</v>
      </c>
      <c r="S1831">
        <f>VLOOKUP(B1831,Sheet1!B:C,2,0)</f>
        <v>0.10909501978870099</v>
      </c>
      <c r="T1831">
        <f t="shared" si="114"/>
        <v>125.10978637107273</v>
      </c>
      <c r="U1831">
        <f t="shared" si="115"/>
        <v>-140.43000000000006</v>
      </c>
    </row>
    <row r="1832" spans="1:21" x14ac:dyDescent="0.25">
      <c r="A1832">
        <v>1830</v>
      </c>
      <c r="B1832" t="s">
        <v>1584</v>
      </c>
      <c r="C1832">
        <v>10819</v>
      </c>
      <c r="D1832">
        <v>0</v>
      </c>
      <c r="E1832">
        <v>0</v>
      </c>
      <c r="F1832">
        <v>-901.58333333333303</v>
      </c>
      <c r="G1832">
        <v>6.0054794520547903</v>
      </c>
      <c r="H1832">
        <v>1</v>
      </c>
      <c r="I1832">
        <v>0</v>
      </c>
      <c r="J1832">
        <v>0</v>
      </c>
      <c r="K1832">
        <v>6</v>
      </c>
      <c r="L1832">
        <v>1</v>
      </c>
      <c r="M1832" s="3">
        <v>22.95</v>
      </c>
      <c r="N1832" s="3">
        <v>22.95</v>
      </c>
      <c r="O1832" s="3">
        <v>1</v>
      </c>
      <c r="P1832" s="4">
        <v>146.22999999999999</v>
      </c>
      <c r="Q1832">
        <f t="shared" si="112"/>
        <v>1462.2999999999997</v>
      </c>
      <c r="R1832">
        <f t="shared" si="113"/>
        <v>1316.0699999999997</v>
      </c>
      <c r="S1832">
        <f>VLOOKUP(B1832,Sheet1!B:C,2,0)</f>
        <v>9.4786515487695094E-2</v>
      </c>
      <c r="T1832">
        <f t="shared" si="114"/>
        <v>132.36936784023433</v>
      </c>
      <c r="U1832">
        <f t="shared" si="115"/>
        <v>-146.23000000000002</v>
      </c>
    </row>
    <row r="1833" spans="1:21" x14ac:dyDescent="0.25">
      <c r="A1833">
        <v>1831</v>
      </c>
      <c r="B1833" t="s">
        <v>294</v>
      </c>
      <c r="C1833">
        <v>28073</v>
      </c>
      <c r="D1833">
        <v>0</v>
      </c>
      <c r="E1833">
        <v>2038</v>
      </c>
      <c r="F1833">
        <v>-301.41666666666703</v>
      </c>
      <c r="G1833">
        <v>6.0054794520547903</v>
      </c>
      <c r="H1833">
        <v>1</v>
      </c>
      <c r="I1833">
        <v>0</v>
      </c>
      <c r="J1833">
        <v>211.87</v>
      </c>
      <c r="K1833">
        <v>5</v>
      </c>
      <c r="L1833">
        <v>1</v>
      </c>
      <c r="M1833" s="3">
        <v>3.72</v>
      </c>
      <c r="N1833" s="3">
        <v>3.72</v>
      </c>
      <c r="O1833" s="3">
        <v>1</v>
      </c>
      <c r="P1833" s="4">
        <v>342.4</v>
      </c>
      <c r="Q1833">
        <f t="shared" si="112"/>
        <v>3423.9999999999995</v>
      </c>
      <c r="R1833">
        <f t="shared" si="113"/>
        <v>3081.5999999999995</v>
      </c>
      <c r="S1833">
        <f>VLOOKUP(B1833,Sheet1!B:C,2,0)</f>
        <v>9.6290544168741096E-2</v>
      </c>
      <c r="T1833">
        <f t="shared" si="114"/>
        <v>309.43011767662307</v>
      </c>
      <c r="U1833">
        <f t="shared" si="115"/>
        <v>-342.40000000000009</v>
      </c>
    </row>
    <row r="1834" spans="1:21" x14ac:dyDescent="0.25">
      <c r="A1834">
        <v>1832</v>
      </c>
      <c r="B1834" t="s">
        <v>2982</v>
      </c>
      <c r="C1834">
        <v>2380</v>
      </c>
      <c r="D1834">
        <v>0</v>
      </c>
      <c r="E1834">
        <v>0</v>
      </c>
      <c r="F1834">
        <v>-198.333333333333</v>
      </c>
      <c r="G1834">
        <v>4.0027397260274</v>
      </c>
      <c r="H1834">
        <v>1</v>
      </c>
      <c r="I1834">
        <v>0</v>
      </c>
      <c r="J1834">
        <v>0</v>
      </c>
      <c r="K1834">
        <v>3</v>
      </c>
      <c r="L1834">
        <v>1</v>
      </c>
      <c r="M1834" s="3">
        <v>10.08</v>
      </c>
      <c r="N1834" s="3">
        <v>10.08</v>
      </c>
      <c r="O1834" s="3">
        <v>1</v>
      </c>
      <c r="P1834" s="4">
        <v>36.840000000000003</v>
      </c>
      <c r="Q1834">
        <f t="shared" si="112"/>
        <v>368.40000000000003</v>
      </c>
      <c r="R1834">
        <f t="shared" si="113"/>
        <v>331.56000000000006</v>
      </c>
      <c r="S1834">
        <f>VLOOKUP(B1834,Sheet1!B:C,2,0)</f>
        <v>0.12531156643820801</v>
      </c>
      <c r="T1834">
        <f t="shared" si="114"/>
        <v>32.223521892416414</v>
      </c>
      <c r="U1834">
        <f t="shared" si="115"/>
        <v>-36.839999999999975</v>
      </c>
    </row>
    <row r="1835" spans="1:21" x14ac:dyDescent="0.25">
      <c r="A1835">
        <v>1833</v>
      </c>
      <c r="B1835" t="s">
        <v>2760</v>
      </c>
      <c r="C1835">
        <v>1926</v>
      </c>
      <c r="D1835">
        <v>762</v>
      </c>
      <c r="E1835">
        <v>0</v>
      </c>
      <c r="F1835">
        <v>-160.5</v>
      </c>
      <c r="G1835">
        <v>4.0739726027397296</v>
      </c>
      <c r="H1835">
        <v>1</v>
      </c>
      <c r="I1835">
        <v>1</v>
      </c>
      <c r="J1835">
        <v>0</v>
      </c>
      <c r="K1835">
        <v>4</v>
      </c>
      <c r="L1835">
        <v>2</v>
      </c>
      <c r="M1835" s="3">
        <v>21.48</v>
      </c>
      <c r="N1835" s="3">
        <v>21.48</v>
      </c>
      <c r="O1835" s="3">
        <v>2</v>
      </c>
      <c r="P1835" s="4">
        <v>26.86</v>
      </c>
      <c r="Q1835">
        <f t="shared" si="112"/>
        <v>268.59999999999997</v>
      </c>
      <c r="R1835">
        <f t="shared" si="113"/>
        <v>241.73999999999995</v>
      </c>
      <c r="S1835">
        <f>VLOOKUP(B1835,Sheet1!B:C,2,0)</f>
        <v>0.117666602002494</v>
      </c>
      <c r="T1835">
        <f t="shared" si="114"/>
        <v>23.699475070213012</v>
      </c>
      <c r="U1835">
        <f t="shared" si="115"/>
        <v>-26.860000000000014</v>
      </c>
    </row>
    <row r="1836" spans="1:21" x14ac:dyDescent="0.25">
      <c r="A1836">
        <v>1834</v>
      </c>
      <c r="B1836" t="s">
        <v>1622</v>
      </c>
      <c r="C1836">
        <v>2119</v>
      </c>
      <c r="D1836">
        <v>0</v>
      </c>
      <c r="E1836">
        <v>0</v>
      </c>
      <c r="F1836">
        <v>-176.583333333333</v>
      </c>
      <c r="G1836">
        <v>7.0054794520547903</v>
      </c>
      <c r="H1836">
        <v>1</v>
      </c>
      <c r="I1836">
        <v>0</v>
      </c>
      <c r="J1836">
        <v>0</v>
      </c>
      <c r="K1836">
        <v>7</v>
      </c>
      <c r="L1836">
        <v>1</v>
      </c>
      <c r="M1836" s="3">
        <v>24.42</v>
      </c>
      <c r="N1836" s="3">
        <v>24.42</v>
      </c>
      <c r="O1836" s="3">
        <v>1</v>
      </c>
      <c r="P1836" s="4">
        <v>33.880000000000003</v>
      </c>
      <c r="Q1836">
        <f t="shared" si="112"/>
        <v>338.8</v>
      </c>
      <c r="R1836">
        <f t="shared" si="113"/>
        <v>304.92</v>
      </c>
      <c r="S1836">
        <f>VLOOKUP(B1836,Sheet1!B:C,2,0)</f>
        <v>8.21815506159254E-2</v>
      </c>
      <c r="T1836">
        <f t="shared" si="114"/>
        <v>31.095689065132451</v>
      </c>
      <c r="U1836">
        <f t="shared" si="115"/>
        <v>-33.879999999999995</v>
      </c>
    </row>
    <row r="1837" spans="1:21" x14ac:dyDescent="0.25">
      <c r="A1837">
        <v>1835</v>
      </c>
      <c r="B1837" t="s">
        <v>1785</v>
      </c>
      <c r="C1837">
        <v>2940360</v>
      </c>
      <c r="D1837">
        <v>155531</v>
      </c>
      <c r="E1837">
        <v>269980</v>
      </c>
      <c r="F1837">
        <v>24950</v>
      </c>
      <c r="G1837">
        <v>6.0054794520547903</v>
      </c>
      <c r="H1837">
        <v>1</v>
      </c>
      <c r="I1837">
        <v>1</v>
      </c>
      <c r="J1837">
        <v>437.65</v>
      </c>
      <c r="K1837">
        <v>5</v>
      </c>
      <c r="L1837">
        <v>2</v>
      </c>
      <c r="M1837" s="3">
        <v>4.83</v>
      </c>
      <c r="N1837" s="3">
        <v>4.83</v>
      </c>
      <c r="O1837" s="3">
        <v>2</v>
      </c>
      <c r="P1837" s="4">
        <v>390.51</v>
      </c>
      <c r="Q1837">
        <f t="shared" si="112"/>
        <v>3905.1</v>
      </c>
      <c r="R1837">
        <f t="shared" si="113"/>
        <v>3514.59</v>
      </c>
      <c r="S1837">
        <f>VLOOKUP(B1837,Sheet1!B:C,2,0)</f>
        <v>2.6006804581029299E-2</v>
      </c>
      <c r="T1837">
        <f t="shared" si="114"/>
        <v>380.35408274306224</v>
      </c>
      <c r="U1837">
        <f t="shared" si="115"/>
        <v>-390.50999999999976</v>
      </c>
    </row>
    <row r="1838" spans="1:21" x14ac:dyDescent="0.25">
      <c r="A1838">
        <v>1836</v>
      </c>
      <c r="B1838" t="s">
        <v>1341</v>
      </c>
      <c r="C1838">
        <v>0</v>
      </c>
      <c r="D1838">
        <v>0</v>
      </c>
      <c r="E1838">
        <v>0</v>
      </c>
      <c r="F1838">
        <v>0</v>
      </c>
      <c r="G1838">
        <v>4.0027397260274</v>
      </c>
      <c r="H1838">
        <v>1</v>
      </c>
      <c r="I1838">
        <v>0</v>
      </c>
      <c r="J1838">
        <v>0</v>
      </c>
      <c r="K1838">
        <v>4</v>
      </c>
      <c r="L1838">
        <v>1</v>
      </c>
      <c r="M1838" s="3">
        <v>27.6</v>
      </c>
      <c r="N1838" s="3">
        <v>27.6</v>
      </c>
      <c r="O1838" s="3">
        <v>1</v>
      </c>
      <c r="P1838" s="4">
        <v>0</v>
      </c>
      <c r="Q1838">
        <f t="shared" si="112"/>
        <v>0</v>
      </c>
      <c r="R1838">
        <f t="shared" si="113"/>
        <v>0</v>
      </c>
      <c r="S1838">
        <f>VLOOKUP(B1838,Sheet1!B:C,2,0)</f>
        <v>0.12531156643820801</v>
      </c>
      <c r="T1838">
        <f t="shared" si="114"/>
        <v>0</v>
      </c>
      <c r="U1838">
        <f t="shared" si="115"/>
        <v>0</v>
      </c>
    </row>
    <row r="1839" spans="1:21" x14ac:dyDescent="0.25">
      <c r="A1839">
        <v>1837</v>
      </c>
      <c r="B1839" t="s">
        <v>3576</v>
      </c>
      <c r="C1839">
        <v>81199</v>
      </c>
      <c r="D1839">
        <v>0</v>
      </c>
      <c r="E1839">
        <v>8767</v>
      </c>
      <c r="F1839">
        <v>2000.4166666666699</v>
      </c>
      <c r="G1839">
        <v>7.0054794520547903</v>
      </c>
      <c r="H1839">
        <v>1</v>
      </c>
      <c r="I1839">
        <v>0</v>
      </c>
      <c r="J1839">
        <v>822.81</v>
      </c>
      <c r="K1839">
        <v>6</v>
      </c>
      <c r="L1839">
        <v>1</v>
      </c>
      <c r="M1839" s="3">
        <v>-1.1000000000000001</v>
      </c>
      <c r="N1839" s="3">
        <v>-1.1000000000000001</v>
      </c>
      <c r="O1839" s="3">
        <v>1</v>
      </c>
      <c r="P1839" s="4">
        <v>505.57</v>
      </c>
      <c r="Q1839">
        <f t="shared" si="112"/>
        <v>5055.7</v>
      </c>
      <c r="R1839">
        <f t="shared" si="113"/>
        <v>4550.13</v>
      </c>
      <c r="S1839">
        <f>VLOOKUP(B1839,Sheet1!B:C,2,0)</f>
        <v>8.7122978206945201E-2</v>
      </c>
      <c r="T1839">
        <f t="shared" si="114"/>
        <v>461.52323590791474</v>
      </c>
      <c r="U1839">
        <f t="shared" si="115"/>
        <v>-505.56999999999971</v>
      </c>
    </row>
    <row r="1840" spans="1:21" x14ac:dyDescent="0.25">
      <c r="A1840">
        <v>1838</v>
      </c>
      <c r="B1840" t="s">
        <v>2362</v>
      </c>
      <c r="C1840">
        <v>66222</v>
      </c>
      <c r="D1840">
        <v>0</v>
      </c>
      <c r="E1840">
        <v>0</v>
      </c>
      <c r="F1840">
        <v>-5518.5</v>
      </c>
      <c r="G1840">
        <v>5.0054794520547903</v>
      </c>
      <c r="H1840">
        <v>1</v>
      </c>
      <c r="I1840">
        <v>0</v>
      </c>
      <c r="J1840">
        <v>0</v>
      </c>
      <c r="K1840">
        <v>4</v>
      </c>
      <c r="L1840">
        <v>1</v>
      </c>
      <c r="M1840" s="3">
        <v>2.76</v>
      </c>
      <c r="N1840" s="3">
        <v>2.76</v>
      </c>
      <c r="O1840" s="3">
        <v>1</v>
      </c>
      <c r="P1840" s="4">
        <v>651.58000000000004</v>
      </c>
      <c r="Q1840">
        <f t="shared" si="112"/>
        <v>6515.8</v>
      </c>
      <c r="R1840">
        <f t="shared" si="113"/>
        <v>5864.22</v>
      </c>
      <c r="S1840">
        <f>VLOOKUP(B1840,Sheet1!B:C,2,0)</f>
        <v>0.10909501978870099</v>
      </c>
      <c r="T1840">
        <f t="shared" si="114"/>
        <v>580.49586700607824</v>
      </c>
      <c r="U1840">
        <f t="shared" si="115"/>
        <v>-651.57999999999993</v>
      </c>
    </row>
    <row r="1841" spans="1:21" x14ac:dyDescent="0.25">
      <c r="A1841">
        <v>1839</v>
      </c>
      <c r="B1841" t="s">
        <v>3079</v>
      </c>
      <c r="C1841">
        <v>553747</v>
      </c>
      <c r="D1841">
        <v>0</v>
      </c>
      <c r="E1841">
        <v>39444</v>
      </c>
      <c r="F1841">
        <v>-6701.5833333333403</v>
      </c>
      <c r="G1841">
        <v>4.0027397260274</v>
      </c>
      <c r="H1841">
        <v>1</v>
      </c>
      <c r="I1841">
        <v>0</v>
      </c>
      <c r="J1841">
        <v>239.71</v>
      </c>
      <c r="K1841">
        <v>3</v>
      </c>
      <c r="L1841">
        <v>1</v>
      </c>
      <c r="M1841" s="3">
        <v>11.95</v>
      </c>
      <c r="N1841" s="3">
        <v>11.95</v>
      </c>
      <c r="O1841" s="3">
        <v>1</v>
      </c>
      <c r="P1841" s="4">
        <v>161.61000000000001</v>
      </c>
      <c r="Q1841">
        <f t="shared" si="112"/>
        <v>1616.1000000000001</v>
      </c>
      <c r="R1841">
        <f t="shared" si="113"/>
        <v>1454.4900000000002</v>
      </c>
      <c r="S1841">
        <f>VLOOKUP(B1841,Sheet1!B:C,2,0)</f>
        <v>0.110139035590002</v>
      </c>
      <c r="T1841">
        <f t="shared" si="114"/>
        <v>143.81043045829978</v>
      </c>
      <c r="U1841">
        <f t="shared" si="115"/>
        <v>-161.6099999999999</v>
      </c>
    </row>
    <row r="1842" spans="1:21" x14ac:dyDescent="0.25">
      <c r="A1842">
        <v>1840</v>
      </c>
      <c r="B1842" t="s">
        <v>2016</v>
      </c>
      <c r="C1842">
        <v>11308</v>
      </c>
      <c r="D1842">
        <v>0</v>
      </c>
      <c r="E1842">
        <v>2160</v>
      </c>
      <c r="F1842">
        <v>1217.6666666666699</v>
      </c>
      <c r="G1842">
        <v>5.0054794520547903</v>
      </c>
      <c r="H1842">
        <v>1</v>
      </c>
      <c r="I1842">
        <v>0</v>
      </c>
      <c r="J1842">
        <v>311.70999999999998</v>
      </c>
      <c r="K1842">
        <v>4</v>
      </c>
      <c r="L1842">
        <v>1</v>
      </c>
      <c r="M1842" s="3">
        <v>4.04</v>
      </c>
      <c r="N1842" s="3">
        <v>4.04</v>
      </c>
      <c r="O1842" s="3">
        <v>1</v>
      </c>
      <c r="P1842" s="4">
        <v>142</v>
      </c>
      <c r="Q1842">
        <f t="shared" si="112"/>
        <v>1420</v>
      </c>
      <c r="R1842">
        <f t="shared" si="113"/>
        <v>1278</v>
      </c>
      <c r="S1842">
        <f>VLOOKUP(B1842,Sheet1!B:C,2,0)</f>
        <v>0.11198096847330199</v>
      </c>
      <c r="T1842">
        <f t="shared" si="114"/>
        <v>126.09870247679112</v>
      </c>
      <c r="U1842">
        <f t="shared" si="115"/>
        <v>-142</v>
      </c>
    </row>
    <row r="1843" spans="1:21" x14ac:dyDescent="0.25">
      <c r="A1843">
        <v>1841</v>
      </c>
      <c r="B1843" t="s">
        <v>3818</v>
      </c>
      <c r="C1843">
        <v>6933</v>
      </c>
      <c r="D1843">
        <v>0</v>
      </c>
      <c r="E1843">
        <v>543</v>
      </c>
      <c r="F1843">
        <v>-34.75</v>
      </c>
      <c r="G1843">
        <v>6.0054794520547903</v>
      </c>
      <c r="H1843">
        <v>1</v>
      </c>
      <c r="I1843">
        <v>0</v>
      </c>
      <c r="J1843">
        <v>53.38</v>
      </c>
      <c r="K1843">
        <v>6</v>
      </c>
      <c r="L1843">
        <v>1</v>
      </c>
      <c r="M1843" s="3">
        <v>41.84</v>
      </c>
      <c r="N1843" s="3">
        <v>41.84</v>
      </c>
      <c r="O1843" s="3">
        <v>1</v>
      </c>
      <c r="P1843" s="4">
        <v>74.33</v>
      </c>
      <c r="Q1843">
        <f t="shared" si="112"/>
        <v>743.3</v>
      </c>
      <c r="R1843">
        <f t="shared" si="113"/>
        <v>668.96999999999991</v>
      </c>
      <c r="S1843">
        <f>VLOOKUP(B1843,Sheet1!B:C,2,0)</f>
        <v>9.5152094689820402E-2</v>
      </c>
      <c r="T1843">
        <f t="shared" si="114"/>
        <v>67.257344801705642</v>
      </c>
      <c r="U1843">
        <f t="shared" si="115"/>
        <v>-74.330000000000041</v>
      </c>
    </row>
    <row r="1844" spans="1:21" x14ac:dyDescent="0.25">
      <c r="A1844">
        <v>1842</v>
      </c>
      <c r="B1844" t="s">
        <v>1410</v>
      </c>
      <c r="C1844">
        <v>36795</v>
      </c>
      <c r="D1844">
        <v>0</v>
      </c>
      <c r="E1844">
        <v>0</v>
      </c>
      <c r="F1844">
        <v>-3066.25</v>
      </c>
      <c r="G1844">
        <v>4.0876712328767102</v>
      </c>
      <c r="H1844">
        <v>1</v>
      </c>
      <c r="I1844">
        <v>0</v>
      </c>
      <c r="J1844">
        <v>0</v>
      </c>
      <c r="K1844">
        <v>4</v>
      </c>
      <c r="L1844">
        <v>2</v>
      </c>
      <c r="M1844" s="3">
        <v>37.69</v>
      </c>
      <c r="N1844" s="3">
        <v>37.69</v>
      </c>
      <c r="O1844" s="3">
        <v>2</v>
      </c>
      <c r="P1844" s="4">
        <v>1811.19</v>
      </c>
      <c r="Q1844">
        <f t="shared" si="112"/>
        <v>18111.899999999998</v>
      </c>
      <c r="R1844">
        <f t="shared" si="113"/>
        <v>16300.709999999997</v>
      </c>
      <c r="S1844">
        <f>VLOOKUP(B1844,Sheet1!B:C,2,0)</f>
        <v>0.117522977678331</v>
      </c>
      <c r="T1844">
        <f t="shared" si="114"/>
        <v>1598.3335580587839</v>
      </c>
      <c r="U1844">
        <f t="shared" si="115"/>
        <v>-1811.1900000000005</v>
      </c>
    </row>
    <row r="1845" spans="1:21" x14ac:dyDescent="0.25">
      <c r="A1845">
        <v>1843</v>
      </c>
      <c r="B1845" t="s">
        <v>1874</v>
      </c>
      <c r="C1845">
        <v>7870</v>
      </c>
      <c r="D1845">
        <v>0</v>
      </c>
      <c r="E1845">
        <v>584</v>
      </c>
      <c r="F1845">
        <v>-71.8333333333334</v>
      </c>
      <c r="G1845">
        <v>4.0027397260274</v>
      </c>
      <c r="H1845">
        <v>1</v>
      </c>
      <c r="I1845">
        <v>0</v>
      </c>
      <c r="J1845">
        <v>60.98</v>
      </c>
      <c r="K1845">
        <v>3</v>
      </c>
      <c r="L1845">
        <v>1</v>
      </c>
      <c r="M1845" s="3">
        <v>23.73</v>
      </c>
      <c r="N1845" s="3">
        <v>23.73</v>
      </c>
      <c r="O1845" s="3">
        <v>1</v>
      </c>
      <c r="P1845" s="4">
        <v>102.95</v>
      </c>
      <c r="Q1845">
        <f t="shared" si="112"/>
        <v>1029.5</v>
      </c>
      <c r="R1845">
        <f t="shared" si="113"/>
        <v>926.55</v>
      </c>
      <c r="S1845">
        <f>VLOOKUP(B1845,Sheet1!B:C,2,0)</f>
        <v>0.125862971366731</v>
      </c>
      <c r="T1845">
        <f t="shared" si="114"/>
        <v>89.992407097795052</v>
      </c>
      <c r="U1845">
        <f t="shared" si="115"/>
        <v>-102.95000000000005</v>
      </c>
    </row>
    <row r="1846" spans="1:21" x14ac:dyDescent="0.25">
      <c r="A1846">
        <v>1844</v>
      </c>
      <c r="B1846" t="s">
        <v>288</v>
      </c>
      <c r="C1846">
        <v>11840</v>
      </c>
      <c r="D1846">
        <v>0</v>
      </c>
      <c r="E1846">
        <v>0</v>
      </c>
      <c r="F1846">
        <v>-986.66666666666697</v>
      </c>
      <c r="G1846">
        <v>4.8520547945205497</v>
      </c>
      <c r="H1846">
        <v>1</v>
      </c>
      <c r="I1846">
        <v>0</v>
      </c>
      <c r="J1846">
        <v>0</v>
      </c>
      <c r="K1846">
        <v>4</v>
      </c>
      <c r="L1846">
        <v>1</v>
      </c>
      <c r="M1846" s="3">
        <v>8.8000000000000007</v>
      </c>
      <c r="N1846" s="3">
        <v>8.8000000000000007</v>
      </c>
      <c r="O1846" s="3">
        <v>1</v>
      </c>
      <c r="P1846" s="4">
        <v>149.6</v>
      </c>
      <c r="Q1846">
        <f t="shared" si="112"/>
        <v>1495.9999999999998</v>
      </c>
      <c r="R1846">
        <f t="shared" si="113"/>
        <v>1346.3999999999999</v>
      </c>
      <c r="S1846">
        <f>VLOOKUP(B1846,Sheet1!B:C,2,0)</f>
        <v>0.11145110312798</v>
      </c>
      <c r="T1846">
        <f t="shared" si="114"/>
        <v>132.92691497205419</v>
      </c>
      <c r="U1846">
        <f t="shared" si="115"/>
        <v>-149.59999999999991</v>
      </c>
    </row>
    <row r="1847" spans="1:21" x14ac:dyDescent="0.25">
      <c r="A1847">
        <v>1845</v>
      </c>
      <c r="B1847" t="s">
        <v>888</v>
      </c>
      <c r="C1847">
        <v>19073</v>
      </c>
      <c r="D1847">
        <v>3148</v>
      </c>
      <c r="E1847">
        <v>3042</v>
      </c>
      <c r="F1847">
        <v>1452.5833333333301</v>
      </c>
      <c r="G1847">
        <v>7.0054794520547903</v>
      </c>
      <c r="H1847">
        <v>1</v>
      </c>
      <c r="I1847">
        <v>1</v>
      </c>
      <c r="J1847">
        <v>440.22</v>
      </c>
      <c r="K1847">
        <v>6</v>
      </c>
      <c r="L1847">
        <v>2</v>
      </c>
      <c r="M1847" s="3">
        <v>33.840000000000003</v>
      </c>
      <c r="N1847" s="3">
        <v>33.840000000000003</v>
      </c>
      <c r="O1847" s="3">
        <v>2</v>
      </c>
      <c r="P1847" s="4">
        <v>259.04000000000002</v>
      </c>
      <c r="Q1847">
        <f t="shared" si="112"/>
        <v>2590.4</v>
      </c>
      <c r="R1847">
        <f t="shared" si="113"/>
        <v>2331.36</v>
      </c>
      <c r="S1847">
        <f>VLOOKUP(B1847,Sheet1!B:C,2,0)</f>
        <v>8.0582795704411306E-2</v>
      </c>
      <c r="T1847">
        <f t="shared" si="114"/>
        <v>238.16583260072932</v>
      </c>
      <c r="U1847">
        <f t="shared" si="115"/>
        <v>-259.03999999999996</v>
      </c>
    </row>
    <row r="1848" spans="1:21" x14ac:dyDescent="0.25">
      <c r="A1848">
        <v>1846</v>
      </c>
      <c r="B1848" t="s">
        <v>540</v>
      </c>
      <c r="C1848">
        <v>1442</v>
      </c>
      <c r="D1848">
        <v>0</v>
      </c>
      <c r="E1848">
        <v>0</v>
      </c>
      <c r="F1848">
        <v>-120.166666666667</v>
      </c>
      <c r="G1848">
        <v>7.0054794520547903</v>
      </c>
      <c r="H1848">
        <v>1</v>
      </c>
      <c r="I1848">
        <v>0</v>
      </c>
      <c r="J1848">
        <v>0</v>
      </c>
      <c r="K1848">
        <v>6</v>
      </c>
      <c r="L1848">
        <v>1</v>
      </c>
      <c r="M1848" s="3">
        <v>26.04</v>
      </c>
      <c r="N1848" s="3">
        <v>26.04</v>
      </c>
      <c r="O1848" s="3">
        <v>1</v>
      </c>
      <c r="P1848" s="4">
        <v>22.68</v>
      </c>
      <c r="Q1848">
        <f t="shared" si="112"/>
        <v>226.79999999999998</v>
      </c>
      <c r="R1848">
        <f t="shared" si="113"/>
        <v>204.11999999999998</v>
      </c>
      <c r="S1848">
        <f>VLOOKUP(B1848,Sheet1!B:C,2,0)</f>
        <v>8.21815506159254E-2</v>
      </c>
      <c r="T1848">
        <f t="shared" si="114"/>
        <v>20.816122432030813</v>
      </c>
      <c r="U1848">
        <f t="shared" si="115"/>
        <v>-22.680000000000007</v>
      </c>
    </row>
    <row r="1849" spans="1:21" x14ac:dyDescent="0.25">
      <c r="A1849">
        <v>1847</v>
      </c>
      <c r="B1849" t="s">
        <v>155</v>
      </c>
      <c r="C1849">
        <v>11107</v>
      </c>
      <c r="D1849">
        <v>0</v>
      </c>
      <c r="E1849">
        <v>1995</v>
      </c>
      <c r="F1849">
        <v>1069.4166666666699</v>
      </c>
      <c r="G1849">
        <v>7.0027397260274</v>
      </c>
      <c r="H1849">
        <v>1</v>
      </c>
      <c r="I1849">
        <v>0</v>
      </c>
      <c r="J1849">
        <v>52.49</v>
      </c>
      <c r="K1849">
        <v>6</v>
      </c>
      <c r="L1849">
        <v>1</v>
      </c>
      <c r="M1849" s="3">
        <v>10.08</v>
      </c>
      <c r="N1849" s="3">
        <v>10.08</v>
      </c>
      <c r="O1849" s="3">
        <v>1</v>
      </c>
      <c r="P1849" s="4">
        <v>26.48</v>
      </c>
      <c r="Q1849">
        <f t="shared" si="112"/>
        <v>264.8</v>
      </c>
      <c r="R1849">
        <f t="shared" si="113"/>
        <v>238.32000000000002</v>
      </c>
      <c r="S1849">
        <f>VLOOKUP(B1849,Sheet1!B:C,2,0)</f>
        <v>8.2037046541949002E-2</v>
      </c>
      <c r="T1849">
        <f t="shared" si="114"/>
        <v>24.307659007569193</v>
      </c>
      <c r="U1849">
        <f t="shared" si="115"/>
        <v>-26.47999999999999</v>
      </c>
    </row>
    <row r="1850" spans="1:21" x14ac:dyDescent="0.25">
      <c r="A1850">
        <v>1848</v>
      </c>
      <c r="B1850" t="s">
        <v>203</v>
      </c>
      <c r="C1850">
        <v>15059</v>
      </c>
      <c r="D1850">
        <v>0</v>
      </c>
      <c r="E1850">
        <v>2139</v>
      </c>
      <c r="F1850">
        <v>884.08333333333303</v>
      </c>
      <c r="G1850">
        <v>5.4465753424657501</v>
      </c>
      <c r="H1850">
        <v>1</v>
      </c>
      <c r="I1850">
        <v>0</v>
      </c>
      <c r="J1850">
        <v>428.1</v>
      </c>
      <c r="K1850">
        <v>5</v>
      </c>
      <c r="L1850">
        <v>2</v>
      </c>
      <c r="M1850" s="3">
        <v>22.68</v>
      </c>
      <c r="N1850" s="3">
        <v>22.68</v>
      </c>
      <c r="O1850" s="3">
        <v>2</v>
      </c>
      <c r="P1850" s="4">
        <v>181.17</v>
      </c>
      <c r="Q1850">
        <f t="shared" si="112"/>
        <v>1811.6999999999998</v>
      </c>
      <c r="R1850">
        <f t="shared" si="113"/>
        <v>1630.5299999999997</v>
      </c>
      <c r="S1850">
        <f>VLOOKUP(B1850,Sheet1!B:C,2,0)</f>
        <v>0.10112480040197599</v>
      </c>
      <c r="T1850">
        <f t="shared" si="114"/>
        <v>162.849219911174</v>
      </c>
      <c r="U1850">
        <f t="shared" si="115"/>
        <v>-181.17000000000007</v>
      </c>
    </row>
    <row r="1851" spans="1:21" x14ac:dyDescent="0.25">
      <c r="A1851">
        <v>1849</v>
      </c>
      <c r="B1851" t="s">
        <v>655</v>
      </c>
      <c r="C1851">
        <v>10212</v>
      </c>
      <c r="D1851">
        <v>0</v>
      </c>
      <c r="E1851">
        <v>177</v>
      </c>
      <c r="F1851">
        <v>-674</v>
      </c>
      <c r="G1851">
        <v>5.0027397260274</v>
      </c>
      <c r="H1851">
        <v>1</v>
      </c>
      <c r="I1851">
        <v>0</v>
      </c>
      <c r="J1851">
        <v>0.9</v>
      </c>
      <c r="K1851">
        <v>5</v>
      </c>
      <c r="L1851">
        <v>1</v>
      </c>
      <c r="M1851" s="3">
        <v>33</v>
      </c>
      <c r="N1851" s="3">
        <v>33</v>
      </c>
      <c r="O1851" s="3">
        <v>1</v>
      </c>
      <c r="P1851" s="4">
        <v>128.93</v>
      </c>
      <c r="Q1851">
        <f t="shared" si="112"/>
        <v>1289.3</v>
      </c>
      <c r="R1851">
        <f t="shared" si="113"/>
        <v>1160.3699999999999</v>
      </c>
      <c r="S1851">
        <f>VLOOKUP(B1851,Sheet1!B:C,2,0)</f>
        <v>0.10907077660433299</v>
      </c>
      <c r="T1851">
        <f t="shared" si="114"/>
        <v>114.86750477240336</v>
      </c>
      <c r="U1851">
        <f t="shared" si="115"/>
        <v>-128.93000000000006</v>
      </c>
    </row>
    <row r="1852" spans="1:21" x14ac:dyDescent="0.25">
      <c r="A1852">
        <v>1850</v>
      </c>
      <c r="B1852" t="s">
        <v>1995</v>
      </c>
      <c r="C1852">
        <v>25789</v>
      </c>
      <c r="D1852">
        <v>0</v>
      </c>
      <c r="E1852">
        <v>812</v>
      </c>
      <c r="F1852">
        <v>-1337.0833333333301</v>
      </c>
      <c r="G1852">
        <v>4.0027397260274</v>
      </c>
      <c r="H1852">
        <v>1</v>
      </c>
      <c r="I1852">
        <v>0</v>
      </c>
      <c r="J1852">
        <v>81.56</v>
      </c>
      <c r="K1852">
        <v>4</v>
      </c>
      <c r="L1852">
        <v>1</v>
      </c>
      <c r="M1852" s="3">
        <v>37.49</v>
      </c>
      <c r="N1852" s="3">
        <v>37.49</v>
      </c>
      <c r="O1852" s="3">
        <v>1</v>
      </c>
      <c r="P1852" s="4">
        <v>391.64</v>
      </c>
      <c r="Q1852">
        <f t="shared" si="112"/>
        <v>3916.3999999999996</v>
      </c>
      <c r="R1852">
        <f t="shared" si="113"/>
        <v>3524.7599999999998</v>
      </c>
      <c r="S1852">
        <f>VLOOKUP(B1852,Sheet1!B:C,2,0)</f>
        <v>0.126034318731856</v>
      </c>
      <c r="T1852">
        <f t="shared" si="114"/>
        <v>342.27991941185593</v>
      </c>
      <c r="U1852">
        <f t="shared" si="115"/>
        <v>-391.63999999999987</v>
      </c>
    </row>
    <row r="1853" spans="1:21" x14ac:dyDescent="0.25">
      <c r="A1853">
        <v>1851</v>
      </c>
      <c r="B1853" t="s">
        <v>675</v>
      </c>
      <c r="C1853">
        <v>140429</v>
      </c>
      <c r="D1853">
        <v>0</v>
      </c>
      <c r="E1853">
        <v>250</v>
      </c>
      <c r="F1853">
        <v>-11452.416666666701</v>
      </c>
      <c r="G1853">
        <v>6.0054794520547903</v>
      </c>
      <c r="H1853">
        <v>1</v>
      </c>
      <c r="I1853">
        <v>0</v>
      </c>
      <c r="J1853">
        <v>0</v>
      </c>
      <c r="K1853">
        <v>5</v>
      </c>
      <c r="L1853">
        <v>1</v>
      </c>
      <c r="M1853" s="3">
        <v>3.2</v>
      </c>
      <c r="N1853" s="3">
        <v>3.2</v>
      </c>
      <c r="O1853" s="3">
        <v>1</v>
      </c>
      <c r="P1853" s="4">
        <v>280.25</v>
      </c>
      <c r="Q1853">
        <f t="shared" si="112"/>
        <v>2802.5</v>
      </c>
      <c r="R1853">
        <f t="shared" si="113"/>
        <v>2522.25</v>
      </c>
      <c r="S1853">
        <f>VLOOKUP(B1853,Sheet1!B:C,2,0)</f>
        <v>9.4690708381798494E-2</v>
      </c>
      <c r="T1853">
        <f t="shared" si="114"/>
        <v>253.71292897600097</v>
      </c>
      <c r="U1853">
        <f t="shared" si="115"/>
        <v>-280.25</v>
      </c>
    </row>
    <row r="1854" spans="1:21" x14ac:dyDescent="0.25">
      <c r="A1854">
        <v>1852</v>
      </c>
      <c r="B1854" s="1" t="s">
        <v>2718</v>
      </c>
      <c r="C1854">
        <v>43622</v>
      </c>
      <c r="D1854">
        <v>0</v>
      </c>
      <c r="E1854">
        <v>6044</v>
      </c>
      <c r="F1854">
        <v>2408.8333333333298</v>
      </c>
      <c r="G1854">
        <v>7.9232876712328801</v>
      </c>
      <c r="H1854">
        <v>1</v>
      </c>
      <c r="I1854">
        <v>0</v>
      </c>
      <c r="J1854">
        <v>30.82</v>
      </c>
      <c r="K1854">
        <v>8</v>
      </c>
      <c r="L1854">
        <v>1</v>
      </c>
      <c r="M1854" s="3">
        <v>-2.36</v>
      </c>
      <c r="N1854" s="3">
        <v>-2.36</v>
      </c>
      <c r="O1854" s="3">
        <v>1</v>
      </c>
      <c r="P1854" s="4">
        <v>128.63999999999999</v>
      </c>
      <c r="Q1854">
        <f t="shared" si="112"/>
        <v>1286.3999999999999</v>
      </c>
      <c r="R1854">
        <f t="shared" si="113"/>
        <v>1157.7599999999998</v>
      </c>
      <c r="S1854">
        <f>VLOOKUP(B1854,Sheet1!B:C,2,0)</f>
        <v>7.0444626186527207E-2</v>
      </c>
      <c r="T1854">
        <f t="shared" si="114"/>
        <v>119.57800328736512</v>
      </c>
      <c r="U1854">
        <f t="shared" si="115"/>
        <v>-128.6400000000001</v>
      </c>
    </row>
    <row r="1855" spans="1:21" x14ac:dyDescent="0.25">
      <c r="A1855">
        <v>1853</v>
      </c>
      <c r="B1855" t="s">
        <v>2700</v>
      </c>
      <c r="C1855">
        <v>7470</v>
      </c>
      <c r="D1855">
        <v>58579</v>
      </c>
      <c r="E1855">
        <v>0</v>
      </c>
      <c r="F1855">
        <v>-622.5</v>
      </c>
      <c r="G1855">
        <v>3.0027397260274</v>
      </c>
      <c r="H1855">
        <v>1</v>
      </c>
      <c r="I1855">
        <v>1</v>
      </c>
      <c r="J1855">
        <v>0</v>
      </c>
      <c r="K1855">
        <v>3</v>
      </c>
      <c r="L1855">
        <v>3</v>
      </c>
      <c r="M1855" s="3">
        <v>23.76</v>
      </c>
      <c r="N1855" s="3">
        <v>23.76</v>
      </c>
      <c r="O1855" s="3">
        <v>3</v>
      </c>
      <c r="P1855" s="4">
        <v>109</v>
      </c>
      <c r="Q1855">
        <f t="shared" si="112"/>
        <v>1090</v>
      </c>
      <c r="R1855">
        <f t="shared" si="113"/>
        <v>981</v>
      </c>
      <c r="S1855">
        <f>VLOOKUP(B1855,Sheet1!B:C,2,0)</f>
        <v>0.12298620484657399</v>
      </c>
      <c r="T1855">
        <f t="shared" si="114"/>
        <v>95.594503671723444</v>
      </c>
      <c r="U1855">
        <f t="shared" si="115"/>
        <v>-109</v>
      </c>
    </row>
    <row r="1856" spans="1:21" x14ac:dyDescent="0.25">
      <c r="A1856">
        <v>1854</v>
      </c>
      <c r="B1856" t="s">
        <v>1220</v>
      </c>
      <c r="C1856">
        <v>39428</v>
      </c>
      <c r="D1856">
        <v>0</v>
      </c>
      <c r="E1856">
        <v>2630</v>
      </c>
      <c r="F1856">
        <v>-655.66666666666697</v>
      </c>
      <c r="G1856">
        <v>4.0027397260274</v>
      </c>
      <c r="H1856">
        <v>1</v>
      </c>
      <c r="I1856">
        <v>0</v>
      </c>
      <c r="J1856">
        <v>258.25</v>
      </c>
      <c r="K1856">
        <v>4</v>
      </c>
      <c r="L1856">
        <v>1</v>
      </c>
      <c r="M1856" s="3">
        <v>23.88</v>
      </c>
      <c r="N1856" s="3">
        <v>23.88</v>
      </c>
      <c r="O1856" s="3">
        <v>1</v>
      </c>
      <c r="P1856" s="4">
        <v>498.53</v>
      </c>
      <c r="Q1856">
        <f t="shared" si="112"/>
        <v>4985.2999999999993</v>
      </c>
      <c r="R1856">
        <f t="shared" si="113"/>
        <v>4486.7699999999995</v>
      </c>
      <c r="S1856">
        <f>VLOOKUP(B1856,Sheet1!B:C,2,0)</f>
        <v>0.12758301771538999</v>
      </c>
      <c r="T1856">
        <f t="shared" si="114"/>
        <v>434.92603817834657</v>
      </c>
      <c r="U1856">
        <f t="shared" si="115"/>
        <v>-498.52999999999975</v>
      </c>
    </row>
    <row r="1857" spans="1:21" x14ac:dyDescent="0.25">
      <c r="A1857">
        <v>1855</v>
      </c>
      <c r="B1857" t="s">
        <v>2354</v>
      </c>
      <c r="C1857">
        <v>1085483</v>
      </c>
      <c r="D1857">
        <v>0</v>
      </c>
      <c r="E1857">
        <v>278803</v>
      </c>
      <c r="F1857">
        <v>188346.08333333299</v>
      </c>
      <c r="G1857">
        <v>4.0027397260274</v>
      </c>
      <c r="H1857">
        <v>1</v>
      </c>
      <c r="I1857">
        <v>0</v>
      </c>
      <c r="J1857">
        <v>0</v>
      </c>
      <c r="K1857">
        <v>3</v>
      </c>
      <c r="L1857">
        <v>1</v>
      </c>
      <c r="M1857" s="3">
        <v>142.32</v>
      </c>
      <c r="N1857" s="3">
        <v>142.32</v>
      </c>
      <c r="O1857" s="3">
        <v>1</v>
      </c>
      <c r="P1857" s="4">
        <v>523.89</v>
      </c>
      <c r="Q1857">
        <f t="shared" si="112"/>
        <v>5238.8999999999996</v>
      </c>
      <c r="R1857">
        <f t="shared" si="113"/>
        <v>4715.0099999999993</v>
      </c>
      <c r="S1857">
        <f>VLOOKUP(B1857,Sheet1!B:C,2,0)</f>
        <v>3.9586287657427402E-2</v>
      </c>
      <c r="T1857">
        <f t="shared" si="114"/>
        <v>503.15113975915034</v>
      </c>
      <c r="U1857">
        <f t="shared" si="115"/>
        <v>-523.89000000000033</v>
      </c>
    </row>
    <row r="1858" spans="1:21" x14ac:dyDescent="0.25">
      <c r="A1858">
        <v>1856</v>
      </c>
      <c r="B1858" t="s">
        <v>1041</v>
      </c>
      <c r="C1858">
        <v>4012564</v>
      </c>
      <c r="D1858">
        <v>237673</v>
      </c>
      <c r="E1858">
        <v>469898</v>
      </c>
      <c r="F1858">
        <v>135517.66666666701</v>
      </c>
      <c r="G1858">
        <v>6.0054794520547903</v>
      </c>
      <c r="H1858">
        <v>1</v>
      </c>
      <c r="I1858">
        <v>1</v>
      </c>
      <c r="J1858">
        <v>0</v>
      </c>
      <c r="K1858">
        <v>6</v>
      </c>
      <c r="L1858">
        <v>2</v>
      </c>
      <c r="M1858" s="3">
        <v>-0.11</v>
      </c>
      <c r="N1858" s="3">
        <v>-0.11</v>
      </c>
      <c r="O1858" s="3">
        <v>2</v>
      </c>
      <c r="P1858" s="4">
        <v>34.659999999999997</v>
      </c>
      <c r="Q1858">
        <f t="shared" si="112"/>
        <v>346.59999999999997</v>
      </c>
      <c r="R1858">
        <f t="shared" si="113"/>
        <v>311.93999999999994</v>
      </c>
      <c r="S1858">
        <f>VLOOKUP(B1858,Sheet1!B:C,2,0)</f>
        <v>9.4422995109794197E-3</v>
      </c>
      <c r="T1858">
        <f t="shared" si="114"/>
        <v>34.332729898949452</v>
      </c>
      <c r="U1858">
        <f t="shared" si="115"/>
        <v>-34.660000000000025</v>
      </c>
    </row>
    <row r="1859" spans="1:21" x14ac:dyDescent="0.25">
      <c r="A1859">
        <v>1857</v>
      </c>
      <c r="B1859" t="s">
        <v>3118</v>
      </c>
      <c r="C1859">
        <v>13354</v>
      </c>
      <c r="D1859">
        <v>0</v>
      </c>
      <c r="E1859">
        <v>0</v>
      </c>
      <c r="F1859">
        <v>-1112.8333333333301</v>
      </c>
      <c r="G1859">
        <v>4.9479452054794502</v>
      </c>
      <c r="H1859">
        <v>1</v>
      </c>
      <c r="I1859">
        <v>0</v>
      </c>
      <c r="J1859">
        <v>0</v>
      </c>
      <c r="K1859">
        <v>4</v>
      </c>
      <c r="L1859">
        <v>1</v>
      </c>
      <c r="M1859" s="3">
        <v>9.1999999999999993</v>
      </c>
      <c r="N1859" s="3">
        <v>9.1999999999999993</v>
      </c>
      <c r="O1859" s="3">
        <v>1</v>
      </c>
      <c r="P1859" s="4">
        <v>76.38</v>
      </c>
      <c r="Q1859">
        <f t="shared" si="112"/>
        <v>763.8</v>
      </c>
      <c r="R1859">
        <f t="shared" si="113"/>
        <v>687.42</v>
      </c>
      <c r="S1859">
        <f>VLOOKUP(B1859,Sheet1!B:C,2,0)</f>
        <v>0.109973385532899</v>
      </c>
      <c r="T1859">
        <f t="shared" si="114"/>
        <v>67.980232812997173</v>
      </c>
      <c r="U1859">
        <f t="shared" si="115"/>
        <v>-76.38</v>
      </c>
    </row>
    <row r="1860" spans="1:21" x14ac:dyDescent="0.25">
      <c r="A1860">
        <v>1858</v>
      </c>
      <c r="B1860" t="s">
        <v>2117</v>
      </c>
      <c r="C1860">
        <v>2204</v>
      </c>
      <c r="D1860">
        <v>0</v>
      </c>
      <c r="E1860">
        <v>323</v>
      </c>
      <c r="F1860">
        <v>139.333333333333</v>
      </c>
      <c r="G1860">
        <v>6.1643835616438398</v>
      </c>
      <c r="H1860">
        <v>1</v>
      </c>
      <c r="I1860">
        <v>0</v>
      </c>
      <c r="J1860">
        <v>47.97</v>
      </c>
      <c r="K1860">
        <v>6</v>
      </c>
      <c r="L1860">
        <v>1</v>
      </c>
      <c r="M1860" s="3">
        <v>23.76</v>
      </c>
      <c r="N1860" s="3">
        <v>23.76</v>
      </c>
      <c r="O1860" s="3">
        <v>1</v>
      </c>
      <c r="P1860" s="4">
        <v>34.11</v>
      </c>
      <c r="Q1860">
        <f t="shared" si="112"/>
        <v>341.09999999999997</v>
      </c>
      <c r="R1860">
        <f t="shared" si="113"/>
        <v>306.98999999999995</v>
      </c>
      <c r="S1860">
        <f>VLOOKUP(B1860,Sheet1!B:C,2,0)</f>
        <v>9.3057904929257806E-2</v>
      </c>
      <c r="T1860">
        <f t="shared" si="114"/>
        <v>30.935794862863016</v>
      </c>
      <c r="U1860">
        <f t="shared" si="115"/>
        <v>-34.110000000000014</v>
      </c>
    </row>
    <row r="1861" spans="1:21" x14ac:dyDescent="0.25">
      <c r="A1861">
        <v>1859</v>
      </c>
      <c r="B1861" t="s">
        <v>3814</v>
      </c>
      <c r="C1861">
        <v>7918</v>
      </c>
      <c r="D1861">
        <v>0</v>
      </c>
      <c r="E1861">
        <v>0</v>
      </c>
      <c r="F1861">
        <v>-659.83333333333303</v>
      </c>
      <c r="G1861">
        <v>6.0054794520547903</v>
      </c>
      <c r="H1861">
        <v>1</v>
      </c>
      <c r="I1861">
        <v>0</v>
      </c>
      <c r="J1861">
        <v>0</v>
      </c>
      <c r="K1861">
        <v>6</v>
      </c>
      <c r="L1861">
        <v>1</v>
      </c>
      <c r="M1861" s="3">
        <v>18.62</v>
      </c>
      <c r="N1861" s="3">
        <v>18.62</v>
      </c>
      <c r="O1861" s="3">
        <v>1</v>
      </c>
      <c r="P1861" s="4">
        <v>117.97</v>
      </c>
      <c r="Q1861">
        <f t="shared" si="112"/>
        <v>1179.6999999999998</v>
      </c>
      <c r="R1861">
        <f t="shared" si="113"/>
        <v>1061.7299999999998</v>
      </c>
      <c r="S1861">
        <f>VLOOKUP(B1861,Sheet1!B:C,2,0)</f>
        <v>9.4786515487695094E-2</v>
      </c>
      <c r="T1861">
        <f t="shared" si="114"/>
        <v>106.7880347679166</v>
      </c>
      <c r="U1861">
        <f t="shared" si="115"/>
        <v>-117.97000000000003</v>
      </c>
    </row>
    <row r="1862" spans="1:21" x14ac:dyDescent="0.25">
      <c r="A1862">
        <v>1860</v>
      </c>
      <c r="B1862" t="s">
        <v>3201</v>
      </c>
      <c r="C1862">
        <v>20944</v>
      </c>
      <c r="D1862">
        <v>0</v>
      </c>
      <c r="E1862">
        <v>1680</v>
      </c>
      <c r="F1862">
        <v>-65.3333333333333</v>
      </c>
      <c r="G1862">
        <v>4.0027397260274</v>
      </c>
      <c r="H1862">
        <v>1</v>
      </c>
      <c r="I1862">
        <v>0</v>
      </c>
      <c r="J1862">
        <v>163.95</v>
      </c>
      <c r="K1862">
        <v>4</v>
      </c>
      <c r="L1862">
        <v>1</v>
      </c>
      <c r="M1862" s="3">
        <v>46.7</v>
      </c>
      <c r="N1862" s="3">
        <v>46.7</v>
      </c>
      <c r="O1862" s="3">
        <v>1</v>
      </c>
      <c r="P1862" s="4">
        <v>257.27</v>
      </c>
      <c r="Q1862">
        <f t="shared" ref="Q1862:Q1925" si="116">P1862/0.1</f>
        <v>2572.6999999999998</v>
      </c>
      <c r="R1862">
        <f t="shared" ref="R1862:R1925" si="117">Q1862-P1862</f>
        <v>2315.4299999999998</v>
      </c>
      <c r="S1862">
        <f>VLOOKUP(B1862,Sheet1!B:C,2,0)</f>
        <v>0.12674443430502699</v>
      </c>
      <c r="T1862">
        <f t="shared" ref="T1862:T1925" si="118">(1-S1862)*P1862</f>
        <v>224.66245938634569</v>
      </c>
      <c r="U1862">
        <f t="shared" ref="U1862:U1925" si="119">R1862*$U$1-Q1862</f>
        <v>-257.27</v>
      </c>
    </row>
    <row r="1863" spans="1:21" x14ac:dyDescent="0.25">
      <c r="A1863">
        <v>1861</v>
      </c>
      <c r="B1863" t="s">
        <v>2577</v>
      </c>
      <c r="C1863">
        <v>32</v>
      </c>
      <c r="D1863">
        <v>0</v>
      </c>
      <c r="E1863">
        <v>0</v>
      </c>
      <c r="F1863">
        <v>-2.6666666666666701</v>
      </c>
      <c r="G1863">
        <v>4.0465753424657498</v>
      </c>
      <c r="H1863">
        <v>1</v>
      </c>
      <c r="I1863">
        <v>0</v>
      </c>
      <c r="J1863">
        <v>0</v>
      </c>
      <c r="K1863">
        <v>4</v>
      </c>
      <c r="L1863">
        <v>1</v>
      </c>
      <c r="M1863" s="3">
        <v>18.55</v>
      </c>
      <c r="N1863" s="3">
        <v>18.55</v>
      </c>
      <c r="O1863" s="3">
        <v>1</v>
      </c>
      <c r="P1863" s="4">
        <v>0.35</v>
      </c>
      <c r="Q1863">
        <f t="shared" si="116"/>
        <v>3.4999999999999996</v>
      </c>
      <c r="R1863">
        <f t="shared" si="117"/>
        <v>3.1499999999999995</v>
      </c>
      <c r="S1863">
        <f>VLOOKUP(B1863,Sheet1!B:C,2,0)</f>
        <v>0.124561432321495</v>
      </c>
      <c r="T1863">
        <f t="shared" si="118"/>
        <v>0.30640349868747674</v>
      </c>
      <c r="U1863">
        <f t="shared" si="119"/>
        <v>-0.35000000000000009</v>
      </c>
    </row>
    <row r="1864" spans="1:21" x14ac:dyDescent="0.25">
      <c r="A1864">
        <v>1862</v>
      </c>
      <c r="B1864" t="s">
        <v>3440</v>
      </c>
      <c r="C1864">
        <v>19936</v>
      </c>
      <c r="D1864">
        <v>0</v>
      </c>
      <c r="E1864">
        <v>1617</v>
      </c>
      <c r="F1864">
        <v>-44.3333333333333</v>
      </c>
      <c r="G1864">
        <v>5.0054794520547903</v>
      </c>
      <c r="H1864">
        <v>1</v>
      </c>
      <c r="I1864">
        <v>0</v>
      </c>
      <c r="J1864">
        <v>233.64</v>
      </c>
      <c r="K1864">
        <v>4</v>
      </c>
      <c r="L1864">
        <v>1</v>
      </c>
      <c r="M1864" s="3">
        <v>4.04</v>
      </c>
      <c r="N1864" s="3">
        <v>4.04</v>
      </c>
      <c r="O1864" s="3">
        <v>1</v>
      </c>
      <c r="P1864" s="4">
        <v>227.5</v>
      </c>
      <c r="Q1864">
        <f t="shared" si="116"/>
        <v>2275</v>
      </c>
      <c r="R1864">
        <f t="shared" si="117"/>
        <v>2047.5</v>
      </c>
      <c r="S1864">
        <f>VLOOKUP(B1864,Sheet1!B:C,2,0)</f>
        <v>0.11125284940513901</v>
      </c>
      <c r="T1864">
        <f t="shared" si="118"/>
        <v>202.18997676033086</v>
      </c>
      <c r="U1864">
        <f t="shared" si="119"/>
        <v>-227.5</v>
      </c>
    </row>
    <row r="1865" spans="1:21" x14ac:dyDescent="0.25">
      <c r="A1865">
        <v>1863</v>
      </c>
      <c r="B1865" t="s">
        <v>936</v>
      </c>
      <c r="C1865">
        <v>18682</v>
      </c>
      <c r="D1865">
        <v>0</v>
      </c>
      <c r="E1865">
        <v>1875</v>
      </c>
      <c r="F1865">
        <v>318.16666666666703</v>
      </c>
      <c r="G1865">
        <v>6.0054794520547903</v>
      </c>
      <c r="H1865">
        <v>1</v>
      </c>
      <c r="I1865">
        <v>0</v>
      </c>
      <c r="J1865">
        <v>178.59</v>
      </c>
      <c r="K1865">
        <v>6</v>
      </c>
      <c r="L1865">
        <v>1</v>
      </c>
      <c r="M1865" s="3">
        <v>15.12</v>
      </c>
      <c r="N1865" s="3">
        <v>15.12</v>
      </c>
      <c r="O1865" s="3">
        <v>1</v>
      </c>
      <c r="P1865" s="4">
        <v>201.27</v>
      </c>
      <c r="Q1865">
        <f t="shared" si="116"/>
        <v>2012.7</v>
      </c>
      <c r="R1865">
        <f t="shared" si="117"/>
        <v>1811.43</v>
      </c>
      <c r="S1865">
        <f>VLOOKUP(B1865,Sheet1!B:C,2,0)</f>
        <v>9.5991947825708704E-2</v>
      </c>
      <c r="T1865">
        <f t="shared" si="118"/>
        <v>181.94970066111961</v>
      </c>
      <c r="U1865">
        <f t="shared" si="119"/>
        <v>-201.26999999999998</v>
      </c>
    </row>
    <row r="1866" spans="1:21" x14ac:dyDescent="0.25">
      <c r="A1866">
        <v>1864</v>
      </c>
      <c r="B1866" t="s">
        <v>455</v>
      </c>
      <c r="C1866">
        <v>19173</v>
      </c>
      <c r="D1866">
        <v>4332</v>
      </c>
      <c r="E1866">
        <v>1638</v>
      </c>
      <c r="F1866">
        <v>40.25</v>
      </c>
      <c r="G1866">
        <v>5.0054794520547903</v>
      </c>
      <c r="H1866">
        <v>1</v>
      </c>
      <c r="I1866">
        <v>1</v>
      </c>
      <c r="J1866">
        <v>201.78</v>
      </c>
      <c r="K1866">
        <v>5</v>
      </c>
      <c r="L1866">
        <v>4</v>
      </c>
      <c r="M1866" s="3">
        <v>15.16</v>
      </c>
      <c r="N1866" s="3">
        <v>15.16</v>
      </c>
      <c r="O1866" s="3">
        <v>4</v>
      </c>
      <c r="P1866" s="4">
        <v>187.21</v>
      </c>
      <c r="Q1866">
        <f t="shared" si="116"/>
        <v>1872.1</v>
      </c>
      <c r="R1866">
        <f t="shared" si="117"/>
        <v>1684.8899999999999</v>
      </c>
      <c r="S1866">
        <f>VLOOKUP(B1866,Sheet1!B:C,2,0)</f>
        <v>9.4009746898238197E-2</v>
      </c>
      <c r="T1866">
        <f t="shared" si="118"/>
        <v>169.61043528318083</v>
      </c>
      <c r="U1866">
        <f t="shared" si="119"/>
        <v>-187.21000000000004</v>
      </c>
    </row>
    <row r="1867" spans="1:21" x14ac:dyDescent="0.25">
      <c r="A1867">
        <v>1865</v>
      </c>
      <c r="B1867" t="s">
        <v>1895</v>
      </c>
      <c r="C1867">
        <v>3278</v>
      </c>
      <c r="D1867">
        <v>3447</v>
      </c>
      <c r="E1867">
        <v>0</v>
      </c>
      <c r="F1867">
        <v>-273.16666666666703</v>
      </c>
      <c r="G1867">
        <v>7.0054794520547903</v>
      </c>
      <c r="H1867">
        <v>1</v>
      </c>
      <c r="I1867">
        <v>1</v>
      </c>
      <c r="J1867">
        <v>0</v>
      </c>
      <c r="K1867">
        <v>6</v>
      </c>
      <c r="L1867">
        <v>3</v>
      </c>
      <c r="M1867" s="3">
        <v>33.119999999999997</v>
      </c>
      <c r="N1867" s="3">
        <v>33.119999999999997</v>
      </c>
      <c r="O1867" s="3">
        <v>3</v>
      </c>
      <c r="P1867" s="4">
        <v>49.39</v>
      </c>
      <c r="Q1867">
        <f t="shared" si="116"/>
        <v>493.9</v>
      </c>
      <c r="R1867">
        <f t="shared" si="117"/>
        <v>444.51</v>
      </c>
      <c r="S1867">
        <f>VLOOKUP(B1867,Sheet1!B:C,2,0)</f>
        <v>7.3373495806729805E-2</v>
      </c>
      <c r="T1867">
        <f t="shared" si="118"/>
        <v>45.766083042105613</v>
      </c>
      <c r="U1867">
        <f t="shared" si="119"/>
        <v>-49.389999999999986</v>
      </c>
    </row>
    <row r="1868" spans="1:21" x14ac:dyDescent="0.25">
      <c r="A1868">
        <v>1866</v>
      </c>
      <c r="B1868" t="s">
        <v>2559</v>
      </c>
      <c r="C1868">
        <v>12941</v>
      </c>
      <c r="D1868">
        <v>0</v>
      </c>
      <c r="E1868">
        <v>1124</v>
      </c>
      <c r="F1868">
        <v>45.5833333333333</v>
      </c>
      <c r="G1868">
        <v>5.8356164383561602</v>
      </c>
      <c r="H1868">
        <v>1</v>
      </c>
      <c r="I1868">
        <v>0</v>
      </c>
      <c r="J1868">
        <v>113.29</v>
      </c>
      <c r="K1868">
        <v>6</v>
      </c>
      <c r="L1868">
        <v>1</v>
      </c>
      <c r="M1868" s="3">
        <v>79.92</v>
      </c>
      <c r="N1868" s="3">
        <v>79.92</v>
      </c>
      <c r="O1868" s="3">
        <v>1</v>
      </c>
      <c r="P1868" s="4">
        <v>140.76</v>
      </c>
      <c r="Q1868">
        <f t="shared" si="116"/>
        <v>1407.6</v>
      </c>
      <c r="R1868">
        <f t="shared" si="117"/>
        <v>1266.8399999999999</v>
      </c>
      <c r="S1868">
        <f>VLOOKUP(B1868,Sheet1!B:C,2,0)</f>
        <v>9.7897979831086404E-2</v>
      </c>
      <c r="T1868">
        <f t="shared" si="118"/>
        <v>126.97988035897627</v>
      </c>
      <c r="U1868">
        <f t="shared" si="119"/>
        <v>-140.76</v>
      </c>
    </row>
    <row r="1869" spans="1:21" x14ac:dyDescent="0.25">
      <c r="A1869">
        <v>1867</v>
      </c>
      <c r="B1869" t="s">
        <v>2050</v>
      </c>
      <c r="C1869">
        <v>22389</v>
      </c>
      <c r="D1869">
        <v>0</v>
      </c>
      <c r="E1869">
        <v>0</v>
      </c>
      <c r="F1869">
        <v>-1865.75</v>
      </c>
      <c r="G1869">
        <v>6.0054794520547903</v>
      </c>
      <c r="H1869">
        <v>1</v>
      </c>
      <c r="I1869">
        <v>0</v>
      </c>
      <c r="J1869">
        <v>0</v>
      </c>
      <c r="K1869">
        <v>6</v>
      </c>
      <c r="L1869">
        <v>1</v>
      </c>
      <c r="M1869" s="3">
        <v>30.86</v>
      </c>
      <c r="N1869" s="3">
        <v>30.86</v>
      </c>
      <c r="O1869" s="3">
        <v>1</v>
      </c>
      <c r="P1869" s="4">
        <v>264.45999999999998</v>
      </c>
      <c r="Q1869">
        <f t="shared" si="116"/>
        <v>2644.5999999999995</v>
      </c>
      <c r="R1869">
        <f t="shared" si="117"/>
        <v>2380.1399999999994</v>
      </c>
      <c r="S1869">
        <f>VLOOKUP(B1869,Sheet1!B:C,2,0)</f>
        <v>9.4786515487695094E-2</v>
      </c>
      <c r="T1869">
        <f t="shared" si="118"/>
        <v>239.39275811412412</v>
      </c>
      <c r="U1869">
        <f t="shared" si="119"/>
        <v>-264.46000000000004</v>
      </c>
    </row>
    <row r="1870" spans="1:21" x14ac:dyDescent="0.25">
      <c r="A1870">
        <v>1868</v>
      </c>
      <c r="B1870" t="s">
        <v>2661</v>
      </c>
      <c r="C1870">
        <v>38075</v>
      </c>
      <c r="D1870">
        <v>0</v>
      </c>
      <c r="E1870">
        <v>0</v>
      </c>
      <c r="F1870">
        <v>-3172.9166666666702</v>
      </c>
      <c r="G1870">
        <v>3.7671232876712302</v>
      </c>
      <c r="H1870">
        <v>1</v>
      </c>
      <c r="I1870">
        <v>0</v>
      </c>
      <c r="J1870">
        <v>0</v>
      </c>
      <c r="K1870">
        <v>3</v>
      </c>
      <c r="L1870">
        <v>1</v>
      </c>
      <c r="M1870" s="3">
        <v>5.58</v>
      </c>
      <c r="N1870" s="3">
        <v>5.58</v>
      </c>
      <c r="O1870" s="3">
        <v>1</v>
      </c>
      <c r="P1870" s="4">
        <v>225.2</v>
      </c>
      <c r="Q1870">
        <f t="shared" si="116"/>
        <v>2251.9999999999995</v>
      </c>
      <c r="R1870">
        <f t="shared" si="117"/>
        <v>2026.7999999999995</v>
      </c>
      <c r="S1870">
        <f>VLOOKUP(B1870,Sheet1!B:C,2,0)</f>
        <v>0.12941008962044401</v>
      </c>
      <c r="T1870">
        <f t="shared" si="118"/>
        <v>196.05684781747601</v>
      </c>
      <c r="U1870">
        <f t="shared" si="119"/>
        <v>-225.20000000000005</v>
      </c>
    </row>
    <row r="1871" spans="1:21" x14ac:dyDescent="0.25">
      <c r="A1871">
        <v>1869</v>
      </c>
      <c r="B1871" t="s">
        <v>1121</v>
      </c>
      <c r="C1871">
        <v>24436</v>
      </c>
      <c r="D1871">
        <v>6348</v>
      </c>
      <c r="E1871">
        <v>0</v>
      </c>
      <c r="F1871">
        <v>-2036.3333333333301</v>
      </c>
      <c r="G1871">
        <v>5.0054794520547903</v>
      </c>
      <c r="H1871">
        <v>1</v>
      </c>
      <c r="I1871">
        <v>1</v>
      </c>
      <c r="J1871">
        <v>0</v>
      </c>
      <c r="K1871">
        <v>4</v>
      </c>
      <c r="L1871">
        <v>2</v>
      </c>
      <c r="M1871" s="3">
        <v>33.840000000000003</v>
      </c>
      <c r="N1871" s="3">
        <v>33.840000000000003</v>
      </c>
      <c r="O1871" s="3">
        <v>2</v>
      </c>
      <c r="P1871" s="4">
        <v>244.22</v>
      </c>
      <c r="Q1871">
        <f t="shared" si="116"/>
        <v>2442.1999999999998</v>
      </c>
      <c r="R1871">
        <f t="shared" si="117"/>
        <v>2197.98</v>
      </c>
      <c r="S1871">
        <f>VLOOKUP(B1871,Sheet1!B:C,2,0)</f>
        <v>0.102837142473652</v>
      </c>
      <c r="T1871">
        <f t="shared" si="118"/>
        <v>219.10511306508468</v>
      </c>
      <c r="U1871">
        <f t="shared" si="119"/>
        <v>-244.2199999999998</v>
      </c>
    </row>
    <row r="1872" spans="1:21" x14ac:dyDescent="0.25">
      <c r="A1872">
        <v>1870</v>
      </c>
      <c r="B1872" t="s">
        <v>3251</v>
      </c>
      <c r="C1872">
        <v>8711</v>
      </c>
      <c r="D1872">
        <v>0</v>
      </c>
      <c r="E1872">
        <v>0</v>
      </c>
      <c r="F1872">
        <v>-725.91666666666697</v>
      </c>
      <c r="G1872">
        <v>6.7150684931506897</v>
      </c>
      <c r="H1872">
        <v>1</v>
      </c>
      <c r="I1872">
        <v>0</v>
      </c>
      <c r="J1872">
        <v>0</v>
      </c>
      <c r="K1872">
        <v>6</v>
      </c>
      <c r="L1872">
        <v>1</v>
      </c>
      <c r="M1872" s="3">
        <v>19.2</v>
      </c>
      <c r="N1872" s="3">
        <v>19.2</v>
      </c>
      <c r="O1872" s="3">
        <v>1</v>
      </c>
      <c r="P1872" s="4">
        <v>10.38</v>
      </c>
      <c r="Q1872">
        <f t="shared" si="116"/>
        <v>103.8</v>
      </c>
      <c r="R1872">
        <f t="shared" si="117"/>
        <v>93.42</v>
      </c>
      <c r="S1872">
        <f>VLOOKUP(B1872,Sheet1!B:C,2,0)</f>
        <v>8.5676007273212701E-2</v>
      </c>
      <c r="T1872">
        <f t="shared" si="118"/>
        <v>9.4906830445040526</v>
      </c>
      <c r="U1872">
        <f t="shared" si="119"/>
        <v>-10.379999999999995</v>
      </c>
    </row>
    <row r="1873" spans="1:21" x14ac:dyDescent="0.25">
      <c r="A1873">
        <v>1871</v>
      </c>
      <c r="B1873" t="s">
        <v>1962</v>
      </c>
      <c r="C1873">
        <v>288568</v>
      </c>
      <c r="D1873">
        <v>0</v>
      </c>
      <c r="E1873">
        <v>6968</v>
      </c>
      <c r="F1873">
        <v>-17079.333333333299</v>
      </c>
      <c r="G1873">
        <v>6.0054794520547903</v>
      </c>
      <c r="H1873">
        <v>1</v>
      </c>
      <c r="I1873">
        <v>0</v>
      </c>
      <c r="J1873">
        <v>356.35</v>
      </c>
      <c r="K1873">
        <v>5</v>
      </c>
      <c r="L1873">
        <v>1</v>
      </c>
      <c r="M1873" s="3">
        <v>86.76</v>
      </c>
      <c r="N1873" s="3">
        <v>86.76</v>
      </c>
      <c r="O1873" s="3">
        <v>1</v>
      </c>
      <c r="P1873" s="4">
        <v>771.48</v>
      </c>
      <c r="Q1873">
        <f t="shared" si="116"/>
        <v>7714.8</v>
      </c>
      <c r="R1873">
        <f t="shared" si="117"/>
        <v>6943.32</v>
      </c>
      <c r="S1873">
        <f>VLOOKUP(B1873,Sheet1!B:C,2,0)</f>
        <v>9.5947385298707999E-2</v>
      </c>
      <c r="T1873">
        <f t="shared" si="118"/>
        <v>697.4585111897527</v>
      </c>
      <c r="U1873">
        <f t="shared" si="119"/>
        <v>-771.48000000000047</v>
      </c>
    </row>
    <row r="1874" spans="1:21" x14ac:dyDescent="0.25">
      <c r="A1874">
        <v>1872</v>
      </c>
      <c r="B1874" t="s">
        <v>1748</v>
      </c>
      <c r="C1874">
        <v>1129316</v>
      </c>
      <c r="D1874">
        <v>0</v>
      </c>
      <c r="E1874">
        <v>79977</v>
      </c>
      <c r="F1874">
        <v>-14132.666666666701</v>
      </c>
      <c r="G1874">
        <v>5.0054794520547903</v>
      </c>
      <c r="H1874">
        <v>1</v>
      </c>
      <c r="I1874">
        <v>0</v>
      </c>
      <c r="J1874">
        <v>89.64</v>
      </c>
      <c r="K1874">
        <v>4</v>
      </c>
      <c r="L1874">
        <v>1</v>
      </c>
      <c r="M1874" s="3">
        <v>38.340000000000003</v>
      </c>
      <c r="N1874" s="3">
        <v>38.340000000000003</v>
      </c>
      <c r="O1874" s="3">
        <v>1</v>
      </c>
      <c r="P1874" s="4">
        <v>64.209999999999994</v>
      </c>
      <c r="Q1874">
        <f t="shared" si="116"/>
        <v>642.09999999999991</v>
      </c>
      <c r="R1874">
        <f t="shared" si="117"/>
        <v>577.88999999999987</v>
      </c>
      <c r="S1874">
        <f>VLOOKUP(B1874,Sheet1!B:C,2,0)</f>
        <v>7.9718756278317898E-2</v>
      </c>
      <c r="T1874">
        <f t="shared" si="118"/>
        <v>59.091258659369203</v>
      </c>
      <c r="U1874">
        <f t="shared" si="119"/>
        <v>-64.210000000000036</v>
      </c>
    </row>
    <row r="1875" spans="1:21" x14ac:dyDescent="0.25">
      <c r="A1875">
        <v>1873</v>
      </c>
      <c r="B1875" t="s">
        <v>2078</v>
      </c>
      <c r="C1875">
        <v>2232</v>
      </c>
      <c r="D1875">
        <v>0</v>
      </c>
      <c r="E1875">
        <v>100</v>
      </c>
      <c r="F1875">
        <v>-86</v>
      </c>
      <c r="G1875">
        <v>6.5890410958904102</v>
      </c>
      <c r="H1875">
        <v>1</v>
      </c>
      <c r="I1875">
        <v>0</v>
      </c>
      <c r="J1875">
        <v>14.22</v>
      </c>
      <c r="K1875">
        <v>6</v>
      </c>
      <c r="L1875">
        <v>1</v>
      </c>
      <c r="M1875" s="3">
        <v>10.48</v>
      </c>
      <c r="N1875" s="3">
        <v>10.48</v>
      </c>
      <c r="O1875" s="3">
        <v>1</v>
      </c>
      <c r="P1875" s="4">
        <v>24.46</v>
      </c>
      <c r="Q1875">
        <f t="shared" si="116"/>
        <v>244.6</v>
      </c>
      <c r="R1875">
        <f t="shared" si="117"/>
        <v>220.14</v>
      </c>
      <c r="S1875">
        <f>VLOOKUP(B1875,Sheet1!B:C,2,0)</f>
        <v>8.7340139092884697E-2</v>
      </c>
      <c r="T1875">
        <f t="shared" si="118"/>
        <v>22.32366019778804</v>
      </c>
      <c r="U1875">
        <f t="shared" si="119"/>
        <v>-24.460000000000008</v>
      </c>
    </row>
    <row r="1876" spans="1:21" x14ac:dyDescent="0.25">
      <c r="A1876">
        <v>1874</v>
      </c>
      <c r="B1876" t="s">
        <v>3011</v>
      </c>
      <c r="C1876">
        <v>9386</v>
      </c>
      <c r="D1876">
        <v>0</v>
      </c>
      <c r="E1876">
        <v>2546</v>
      </c>
      <c r="F1876">
        <v>1763.8333333333301</v>
      </c>
      <c r="G1876">
        <v>3.0027397260274</v>
      </c>
      <c r="H1876">
        <v>1</v>
      </c>
      <c r="I1876">
        <v>0</v>
      </c>
      <c r="J1876">
        <v>0</v>
      </c>
      <c r="K1876">
        <v>3</v>
      </c>
      <c r="L1876">
        <v>1</v>
      </c>
      <c r="M1876" s="3">
        <v>33.06</v>
      </c>
      <c r="N1876" s="3">
        <v>33.06</v>
      </c>
      <c r="O1876" s="3">
        <v>1</v>
      </c>
      <c r="P1876" s="4">
        <v>104.5</v>
      </c>
      <c r="Q1876">
        <f t="shared" si="116"/>
        <v>1045</v>
      </c>
      <c r="R1876">
        <f t="shared" si="117"/>
        <v>940.5</v>
      </c>
      <c r="S1876">
        <f>VLOOKUP(B1876,Sheet1!B:C,2,0)</f>
        <v>0.142104922408785</v>
      </c>
      <c r="T1876">
        <f t="shared" si="118"/>
        <v>89.650035608281968</v>
      </c>
      <c r="U1876">
        <f t="shared" si="119"/>
        <v>-104.5</v>
      </c>
    </row>
    <row r="1877" spans="1:21" x14ac:dyDescent="0.25">
      <c r="A1877">
        <v>1875</v>
      </c>
      <c r="B1877" t="s">
        <v>2361</v>
      </c>
      <c r="C1877">
        <v>21273</v>
      </c>
      <c r="D1877">
        <v>0</v>
      </c>
      <c r="E1877">
        <v>0</v>
      </c>
      <c r="F1877">
        <v>-1772.75</v>
      </c>
      <c r="G1877">
        <v>5.0054794520547903</v>
      </c>
      <c r="H1877">
        <v>1</v>
      </c>
      <c r="I1877">
        <v>0</v>
      </c>
      <c r="J1877">
        <v>0</v>
      </c>
      <c r="K1877">
        <v>4</v>
      </c>
      <c r="L1877">
        <v>1</v>
      </c>
      <c r="M1877" s="3">
        <v>3.7</v>
      </c>
      <c r="N1877" s="3">
        <v>3.7</v>
      </c>
      <c r="O1877" s="3">
        <v>1</v>
      </c>
      <c r="P1877" s="4">
        <v>260.16000000000003</v>
      </c>
      <c r="Q1877">
        <f t="shared" si="116"/>
        <v>2601.6</v>
      </c>
      <c r="R1877">
        <f t="shared" si="117"/>
        <v>2341.44</v>
      </c>
      <c r="S1877">
        <f>VLOOKUP(B1877,Sheet1!B:C,2,0)</f>
        <v>0.10909501978870099</v>
      </c>
      <c r="T1877">
        <f t="shared" si="118"/>
        <v>231.77783965177159</v>
      </c>
      <c r="U1877">
        <f t="shared" si="119"/>
        <v>-260.15999999999985</v>
      </c>
    </row>
    <row r="1878" spans="1:21" x14ac:dyDescent="0.25">
      <c r="A1878">
        <v>1876</v>
      </c>
      <c r="B1878" t="s">
        <v>1571</v>
      </c>
      <c r="C1878">
        <v>3808</v>
      </c>
      <c r="D1878">
        <v>0</v>
      </c>
      <c r="E1878">
        <v>0</v>
      </c>
      <c r="F1878">
        <v>-317.33333333333297</v>
      </c>
      <c r="G1878">
        <v>5.0054794520547903</v>
      </c>
      <c r="H1878">
        <v>1</v>
      </c>
      <c r="I1878">
        <v>0</v>
      </c>
      <c r="J1878">
        <v>0</v>
      </c>
      <c r="K1878">
        <v>4</v>
      </c>
      <c r="L1878">
        <v>1</v>
      </c>
      <c r="M1878" s="3">
        <v>24.2</v>
      </c>
      <c r="N1878" s="3">
        <v>24.2</v>
      </c>
      <c r="O1878" s="3">
        <v>1</v>
      </c>
      <c r="P1878" s="4">
        <v>58.79</v>
      </c>
      <c r="Q1878">
        <f t="shared" si="116"/>
        <v>587.9</v>
      </c>
      <c r="R1878">
        <f t="shared" si="117"/>
        <v>529.11</v>
      </c>
      <c r="S1878">
        <f>VLOOKUP(B1878,Sheet1!B:C,2,0)</f>
        <v>0.10909501978870099</v>
      </c>
      <c r="T1878">
        <f t="shared" si="118"/>
        <v>52.376303786622273</v>
      </c>
      <c r="U1878">
        <f t="shared" si="119"/>
        <v>-58.789999999999964</v>
      </c>
    </row>
    <row r="1879" spans="1:21" x14ac:dyDescent="0.25">
      <c r="A1879">
        <v>1877</v>
      </c>
      <c r="B1879" t="s">
        <v>2377</v>
      </c>
      <c r="C1879">
        <v>1897432</v>
      </c>
      <c r="D1879">
        <v>6916</v>
      </c>
      <c r="E1879">
        <v>152369</v>
      </c>
      <c r="F1879">
        <v>-5750.3333333333403</v>
      </c>
      <c r="G1879">
        <v>5.0054794520547903</v>
      </c>
      <c r="H1879">
        <v>1</v>
      </c>
      <c r="I1879">
        <v>1</v>
      </c>
      <c r="J1879">
        <v>473.54</v>
      </c>
      <c r="K1879">
        <v>4</v>
      </c>
      <c r="L1879">
        <v>2</v>
      </c>
      <c r="M1879" s="3">
        <v>3.84</v>
      </c>
      <c r="N1879" s="3">
        <v>3.84</v>
      </c>
      <c r="O1879" s="3">
        <v>2</v>
      </c>
      <c r="P1879" s="4">
        <v>279.08999999999997</v>
      </c>
      <c r="Q1879">
        <f t="shared" si="116"/>
        <v>2790.8999999999996</v>
      </c>
      <c r="R1879">
        <f t="shared" si="117"/>
        <v>2511.8099999999995</v>
      </c>
      <c r="S1879">
        <f>VLOOKUP(B1879,Sheet1!B:C,2,0)</f>
        <v>5.7962247444770403E-2</v>
      </c>
      <c r="T1879">
        <f t="shared" si="118"/>
        <v>262.91331636063899</v>
      </c>
      <c r="U1879">
        <f t="shared" si="119"/>
        <v>-279.09000000000015</v>
      </c>
    </row>
    <row r="1880" spans="1:21" x14ac:dyDescent="0.25">
      <c r="A1880">
        <v>1878</v>
      </c>
      <c r="B1880" t="s">
        <v>3712</v>
      </c>
      <c r="C1880">
        <v>35668</v>
      </c>
      <c r="D1880">
        <v>0</v>
      </c>
      <c r="E1880">
        <v>1216</v>
      </c>
      <c r="F1880">
        <v>-1756.3333333333301</v>
      </c>
      <c r="G1880">
        <v>4.0027397260274</v>
      </c>
      <c r="H1880">
        <v>1</v>
      </c>
      <c r="I1880">
        <v>0</v>
      </c>
      <c r="J1880">
        <v>79.61</v>
      </c>
      <c r="K1880">
        <v>3</v>
      </c>
      <c r="L1880">
        <v>1</v>
      </c>
      <c r="M1880" s="3">
        <v>1.34</v>
      </c>
      <c r="N1880" s="3">
        <v>1.34</v>
      </c>
      <c r="O1880" s="3">
        <v>1</v>
      </c>
      <c r="P1880" s="4">
        <v>201.18</v>
      </c>
      <c r="Q1880">
        <f t="shared" si="116"/>
        <v>2011.8</v>
      </c>
      <c r="R1880">
        <f t="shared" si="117"/>
        <v>1810.62</v>
      </c>
      <c r="S1880">
        <f>VLOOKUP(B1880,Sheet1!B:C,2,0)</f>
        <v>0.12580876544219799</v>
      </c>
      <c r="T1880">
        <f t="shared" si="118"/>
        <v>175.86979256833862</v>
      </c>
      <c r="U1880">
        <f t="shared" si="119"/>
        <v>-201.18000000000006</v>
      </c>
    </row>
    <row r="1881" spans="1:21" x14ac:dyDescent="0.25">
      <c r="A1881">
        <v>1879</v>
      </c>
      <c r="B1881" t="s">
        <v>3334</v>
      </c>
      <c r="C1881">
        <v>4790</v>
      </c>
      <c r="D1881">
        <v>0</v>
      </c>
      <c r="E1881">
        <v>0</v>
      </c>
      <c r="F1881">
        <v>-399.16666666666703</v>
      </c>
      <c r="G1881">
        <v>5.0027397260274</v>
      </c>
      <c r="H1881">
        <v>1</v>
      </c>
      <c r="I1881">
        <v>0</v>
      </c>
      <c r="J1881">
        <v>0</v>
      </c>
      <c r="K1881">
        <v>5</v>
      </c>
      <c r="L1881">
        <v>1</v>
      </c>
      <c r="M1881" s="3">
        <v>26.04</v>
      </c>
      <c r="N1881" s="3">
        <v>26.04</v>
      </c>
      <c r="O1881" s="3">
        <v>1</v>
      </c>
      <c r="P1881" s="4">
        <v>89.38</v>
      </c>
      <c r="Q1881">
        <f t="shared" si="116"/>
        <v>893.8</v>
      </c>
      <c r="R1881">
        <f t="shared" si="117"/>
        <v>804.42</v>
      </c>
      <c r="S1881">
        <f>VLOOKUP(B1881,Sheet1!B:C,2,0)</f>
        <v>0.109136706755043</v>
      </c>
      <c r="T1881">
        <f t="shared" si="118"/>
        <v>79.625361150234241</v>
      </c>
      <c r="U1881">
        <f t="shared" si="119"/>
        <v>-89.38</v>
      </c>
    </row>
    <row r="1882" spans="1:21" x14ac:dyDescent="0.25">
      <c r="A1882">
        <v>1880</v>
      </c>
      <c r="B1882" t="s">
        <v>3978</v>
      </c>
      <c r="C1882">
        <v>16393</v>
      </c>
      <c r="D1882">
        <v>4636</v>
      </c>
      <c r="E1882">
        <v>0</v>
      </c>
      <c r="F1882">
        <v>-1366.0833333333301</v>
      </c>
      <c r="G1882">
        <v>6.6602739726027398</v>
      </c>
      <c r="H1882">
        <v>1</v>
      </c>
      <c r="I1882">
        <v>1</v>
      </c>
      <c r="J1882">
        <v>0</v>
      </c>
      <c r="K1882">
        <v>6</v>
      </c>
      <c r="L1882">
        <v>2</v>
      </c>
      <c r="M1882" s="3">
        <v>29.64</v>
      </c>
      <c r="N1882" s="3">
        <v>29.64</v>
      </c>
      <c r="O1882" s="3">
        <v>2</v>
      </c>
      <c r="P1882" s="4">
        <v>93.42</v>
      </c>
      <c r="Q1882">
        <f t="shared" si="116"/>
        <v>934.19999999999993</v>
      </c>
      <c r="R1882">
        <f t="shared" si="117"/>
        <v>840.78</v>
      </c>
      <c r="S1882">
        <f>VLOOKUP(B1882,Sheet1!B:C,2,0)</f>
        <v>8.1405640847215299E-2</v>
      </c>
      <c r="T1882">
        <f t="shared" si="118"/>
        <v>85.815085032053148</v>
      </c>
      <c r="U1882">
        <f t="shared" si="119"/>
        <v>-93.419999999999959</v>
      </c>
    </row>
    <row r="1883" spans="1:21" x14ac:dyDescent="0.25">
      <c r="A1883">
        <v>1881</v>
      </c>
      <c r="B1883" t="s">
        <v>1916</v>
      </c>
      <c r="C1883">
        <v>3887</v>
      </c>
      <c r="D1883">
        <v>0</v>
      </c>
      <c r="E1883">
        <v>150</v>
      </c>
      <c r="F1883">
        <v>-173.916666666667</v>
      </c>
      <c r="G1883">
        <v>4.0027397260274</v>
      </c>
      <c r="H1883">
        <v>1</v>
      </c>
      <c r="I1883">
        <v>0</v>
      </c>
      <c r="J1883">
        <v>14.61</v>
      </c>
      <c r="K1883">
        <v>3</v>
      </c>
      <c r="L1883">
        <v>1</v>
      </c>
      <c r="M1883" s="3">
        <v>43.26</v>
      </c>
      <c r="N1883" s="3">
        <v>43.26</v>
      </c>
      <c r="O1883" s="3">
        <v>1</v>
      </c>
      <c r="P1883" s="4">
        <v>43.21</v>
      </c>
      <c r="Q1883">
        <f t="shared" si="116"/>
        <v>432.09999999999997</v>
      </c>
      <c r="R1883">
        <f t="shared" si="117"/>
        <v>388.89</v>
      </c>
      <c r="S1883">
        <f>VLOOKUP(B1883,Sheet1!B:C,2,0)</f>
        <v>0.12543854491947401</v>
      </c>
      <c r="T1883">
        <f t="shared" si="118"/>
        <v>37.789800474029526</v>
      </c>
      <c r="U1883">
        <f t="shared" si="119"/>
        <v>-43.20999999999998</v>
      </c>
    </row>
    <row r="1884" spans="1:21" x14ac:dyDescent="0.25">
      <c r="A1884">
        <v>1882</v>
      </c>
      <c r="B1884" t="s">
        <v>3417</v>
      </c>
      <c r="C1884">
        <v>68315</v>
      </c>
      <c r="D1884">
        <v>0</v>
      </c>
      <c r="E1884">
        <v>5495</v>
      </c>
      <c r="F1884">
        <v>-197.916666666667</v>
      </c>
      <c r="G1884">
        <v>11.0082191780822</v>
      </c>
      <c r="H1884">
        <v>1</v>
      </c>
      <c r="I1884">
        <v>0</v>
      </c>
      <c r="J1884">
        <v>528.19000000000005</v>
      </c>
      <c r="K1884">
        <v>11</v>
      </c>
      <c r="L1884">
        <v>2</v>
      </c>
      <c r="M1884" s="3">
        <v>37.1</v>
      </c>
      <c r="N1884" s="3">
        <v>37.1</v>
      </c>
      <c r="O1884" s="3">
        <v>2</v>
      </c>
      <c r="P1884" s="4">
        <v>587.35</v>
      </c>
      <c r="Q1884">
        <f t="shared" si="116"/>
        <v>5873.5</v>
      </c>
      <c r="R1884">
        <f t="shared" si="117"/>
        <v>5286.15</v>
      </c>
      <c r="S1884">
        <f>VLOOKUP(B1884,Sheet1!B:C,2,0)</f>
        <v>4.4882045219889498E-2</v>
      </c>
      <c r="T1884">
        <f t="shared" si="118"/>
        <v>560.98853074009799</v>
      </c>
      <c r="U1884">
        <f t="shared" si="119"/>
        <v>-587.35000000000036</v>
      </c>
    </row>
    <row r="1885" spans="1:21" x14ac:dyDescent="0.25">
      <c r="A1885">
        <v>1883</v>
      </c>
      <c r="B1885" t="s">
        <v>1115</v>
      </c>
      <c r="C1885">
        <v>1246592</v>
      </c>
      <c r="D1885">
        <v>0</v>
      </c>
      <c r="E1885">
        <v>68647</v>
      </c>
      <c r="F1885">
        <v>-35235.666666666701</v>
      </c>
      <c r="G1885">
        <v>6.0027397260274</v>
      </c>
      <c r="H1885">
        <v>1</v>
      </c>
      <c r="I1885">
        <v>0</v>
      </c>
      <c r="J1885">
        <v>646.9</v>
      </c>
      <c r="K1885">
        <v>6</v>
      </c>
      <c r="L1885">
        <v>1</v>
      </c>
      <c r="M1885" s="3">
        <v>31.2</v>
      </c>
      <c r="N1885" s="3">
        <v>31.2</v>
      </c>
      <c r="O1885" s="3">
        <v>1</v>
      </c>
      <c r="P1885" s="4">
        <v>482.69</v>
      </c>
      <c r="Q1885">
        <f t="shared" si="116"/>
        <v>4826.8999999999996</v>
      </c>
      <c r="R1885">
        <f t="shared" si="117"/>
        <v>4344.21</v>
      </c>
      <c r="S1885">
        <f>VLOOKUP(B1885,Sheet1!B:C,2,0)</f>
        <v>7.7136133141286201E-2</v>
      </c>
      <c r="T1885">
        <f t="shared" si="118"/>
        <v>445.45715989403254</v>
      </c>
      <c r="U1885">
        <f t="shared" si="119"/>
        <v>-482.6899999999996</v>
      </c>
    </row>
    <row r="1886" spans="1:21" x14ac:dyDescent="0.25">
      <c r="A1886">
        <v>1884</v>
      </c>
      <c r="B1886" t="s">
        <v>2443</v>
      </c>
      <c r="C1886">
        <v>2110</v>
      </c>
      <c r="D1886">
        <v>0</v>
      </c>
      <c r="E1886">
        <v>0</v>
      </c>
      <c r="F1886">
        <v>-175.833333333333</v>
      </c>
      <c r="G1886">
        <v>6.4082191780821898</v>
      </c>
      <c r="H1886">
        <v>1</v>
      </c>
      <c r="I1886">
        <v>0</v>
      </c>
      <c r="J1886">
        <v>0</v>
      </c>
      <c r="K1886">
        <v>6</v>
      </c>
      <c r="L1886">
        <v>1</v>
      </c>
      <c r="M1886" s="3">
        <v>25.61</v>
      </c>
      <c r="N1886" s="3">
        <v>25.61</v>
      </c>
      <c r="O1886" s="3">
        <v>1</v>
      </c>
      <c r="P1886" s="4">
        <v>30.76</v>
      </c>
      <c r="Q1886">
        <f t="shared" si="116"/>
        <v>307.60000000000002</v>
      </c>
      <c r="R1886">
        <f t="shared" si="117"/>
        <v>276.84000000000003</v>
      </c>
      <c r="S1886">
        <f>VLOOKUP(B1886,Sheet1!B:C,2,0)</f>
        <v>8.9514077335133405E-2</v>
      </c>
      <c r="T1886">
        <f t="shared" si="118"/>
        <v>28.006546981171297</v>
      </c>
      <c r="U1886">
        <f t="shared" si="119"/>
        <v>-30.759999999999991</v>
      </c>
    </row>
    <row r="1887" spans="1:21" x14ac:dyDescent="0.25">
      <c r="A1887">
        <v>1885</v>
      </c>
      <c r="B1887" t="s">
        <v>1451</v>
      </c>
      <c r="C1887">
        <v>12417</v>
      </c>
      <c r="D1887">
        <v>0</v>
      </c>
      <c r="E1887">
        <v>1202</v>
      </c>
      <c r="F1887">
        <v>167.25</v>
      </c>
      <c r="G1887">
        <v>4.0027397260274</v>
      </c>
      <c r="H1887">
        <v>1</v>
      </c>
      <c r="I1887">
        <v>0</v>
      </c>
      <c r="J1887">
        <v>175.53</v>
      </c>
      <c r="K1887">
        <v>4</v>
      </c>
      <c r="L1887">
        <v>1</v>
      </c>
      <c r="M1887" s="3">
        <v>19.18</v>
      </c>
      <c r="N1887" s="3">
        <v>19.18</v>
      </c>
      <c r="O1887" s="3">
        <v>1</v>
      </c>
      <c r="P1887" s="4">
        <v>178.7</v>
      </c>
      <c r="Q1887">
        <f t="shared" si="116"/>
        <v>1786.9999999999998</v>
      </c>
      <c r="R1887">
        <f t="shared" si="117"/>
        <v>1608.2999999999997</v>
      </c>
      <c r="S1887">
        <f>VLOOKUP(B1887,Sheet1!B:C,2,0)</f>
        <v>0.12714175358423499</v>
      </c>
      <c r="T1887">
        <f t="shared" si="118"/>
        <v>155.97976863449719</v>
      </c>
      <c r="U1887">
        <f t="shared" si="119"/>
        <v>-178.70000000000005</v>
      </c>
    </row>
    <row r="1888" spans="1:21" x14ac:dyDescent="0.25">
      <c r="A1888">
        <v>1886</v>
      </c>
      <c r="B1888" t="s">
        <v>3448</v>
      </c>
      <c r="C1888">
        <v>14413</v>
      </c>
      <c r="D1888">
        <v>0</v>
      </c>
      <c r="E1888">
        <v>0</v>
      </c>
      <c r="F1888">
        <v>-1201.0833333333301</v>
      </c>
      <c r="G1888">
        <v>6.0931506849315102</v>
      </c>
      <c r="H1888">
        <v>1</v>
      </c>
      <c r="I1888">
        <v>0</v>
      </c>
      <c r="J1888">
        <v>0</v>
      </c>
      <c r="K1888">
        <v>6</v>
      </c>
      <c r="L1888">
        <v>1</v>
      </c>
      <c r="M1888" s="3">
        <v>56.88</v>
      </c>
      <c r="N1888" s="3">
        <v>56.88</v>
      </c>
      <c r="O1888" s="3">
        <v>1</v>
      </c>
      <c r="P1888" s="4">
        <v>174.41</v>
      </c>
      <c r="Q1888">
        <f t="shared" si="116"/>
        <v>1744.1</v>
      </c>
      <c r="R1888">
        <f t="shared" si="117"/>
        <v>1569.6899999999998</v>
      </c>
      <c r="S1888">
        <f>VLOOKUP(B1888,Sheet1!B:C,2,0)</f>
        <v>9.3615605031837204E-2</v>
      </c>
      <c r="T1888">
        <f t="shared" si="118"/>
        <v>158.08250232639728</v>
      </c>
      <c r="U1888">
        <f t="shared" si="119"/>
        <v>-174.41000000000008</v>
      </c>
    </row>
    <row r="1889" spans="1:21" x14ac:dyDescent="0.25">
      <c r="A1889">
        <v>1887</v>
      </c>
      <c r="B1889" t="s">
        <v>1389</v>
      </c>
      <c r="C1889">
        <v>19092</v>
      </c>
      <c r="D1889">
        <v>0</v>
      </c>
      <c r="E1889">
        <v>1835</v>
      </c>
      <c r="F1889">
        <v>244</v>
      </c>
      <c r="G1889">
        <v>4.0027397260274</v>
      </c>
      <c r="H1889">
        <v>1</v>
      </c>
      <c r="I1889">
        <v>0</v>
      </c>
      <c r="J1889">
        <v>265.85000000000002</v>
      </c>
      <c r="K1889">
        <v>3</v>
      </c>
      <c r="L1889">
        <v>1</v>
      </c>
      <c r="M1889" s="3">
        <v>14.16</v>
      </c>
      <c r="N1889" s="3">
        <v>14.16</v>
      </c>
      <c r="O1889" s="3">
        <v>1</v>
      </c>
      <c r="P1889" s="4">
        <v>233.01</v>
      </c>
      <c r="Q1889">
        <f t="shared" si="116"/>
        <v>2330.1</v>
      </c>
      <c r="R1889">
        <f t="shared" si="117"/>
        <v>2097.09</v>
      </c>
      <c r="S1889">
        <f>VLOOKUP(B1889,Sheet1!B:C,2,0)</f>
        <v>0.12808511812367601</v>
      </c>
      <c r="T1889">
        <f t="shared" si="118"/>
        <v>203.16488662600227</v>
      </c>
      <c r="U1889">
        <f t="shared" si="119"/>
        <v>-233.00999999999976</v>
      </c>
    </row>
    <row r="1890" spans="1:21" x14ac:dyDescent="0.25">
      <c r="A1890">
        <v>1888</v>
      </c>
      <c r="B1890" t="s">
        <v>1655</v>
      </c>
      <c r="C1890">
        <v>173776</v>
      </c>
      <c r="D1890">
        <v>0</v>
      </c>
      <c r="E1890">
        <v>0</v>
      </c>
      <c r="F1890">
        <v>-14481.333333333299</v>
      </c>
      <c r="G1890">
        <v>4.0027397260274</v>
      </c>
      <c r="H1890">
        <v>1</v>
      </c>
      <c r="I1890">
        <v>0</v>
      </c>
      <c r="J1890">
        <v>0</v>
      </c>
      <c r="K1890">
        <v>4</v>
      </c>
      <c r="L1890">
        <v>1</v>
      </c>
      <c r="M1890" s="3">
        <v>-0.12</v>
      </c>
      <c r="N1890" s="3">
        <v>-0.12</v>
      </c>
      <c r="O1890" s="3">
        <v>1</v>
      </c>
      <c r="P1890" s="4">
        <v>1348.87</v>
      </c>
      <c r="Q1890">
        <f t="shared" si="116"/>
        <v>13488.699999999999</v>
      </c>
      <c r="R1890">
        <f t="shared" si="117"/>
        <v>12139.829999999998</v>
      </c>
      <c r="S1890">
        <f>VLOOKUP(B1890,Sheet1!B:C,2,0)</f>
        <v>0.12531156643820801</v>
      </c>
      <c r="T1890">
        <f t="shared" si="118"/>
        <v>1179.8409873784942</v>
      </c>
      <c r="U1890">
        <f t="shared" si="119"/>
        <v>-1348.8700000000008</v>
      </c>
    </row>
    <row r="1891" spans="1:21" x14ac:dyDescent="0.25">
      <c r="A1891">
        <v>1889</v>
      </c>
      <c r="B1891" t="s">
        <v>809</v>
      </c>
      <c r="C1891">
        <v>3031</v>
      </c>
      <c r="D1891">
        <v>0</v>
      </c>
      <c r="E1891">
        <v>0</v>
      </c>
      <c r="F1891">
        <v>-252.583333333333</v>
      </c>
      <c r="G1891">
        <v>7.0054794520547903</v>
      </c>
      <c r="H1891">
        <v>1</v>
      </c>
      <c r="I1891">
        <v>0</v>
      </c>
      <c r="J1891">
        <v>0</v>
      </c>
      <c r="K1891">
        <v>7</v>
      </c>
      <c r="L1891">
        <v>1</v>
      </c>
      <c r="M1891" s="3">
        <v>14.57</v>
      </c>
      <c r="N1891" s="3">
        <v>14.57</v>
      </c>
      <c r="O1891" s="3">
        <v>1</v>
      </c>
      <c r="P1891" s="4">
        <v>33.770000000000003</v>
      </c>
      <c r="Q1891">
        <f t="shared" si="116"/>
        <v>337.7</v>
      </c>
      <c r="R1891">
        <f t="shared" si="117"/>
        <v>303.93</v>
      </c>
      <c r="S1891">
        <f>VLOOKUP(B1891,Sheet1!B:C,2,0)</f>
        <v>8.21815506159254E-2</v>
      </c>
      <c r="T1891">
        <f t="shared" si="118"/>
        <v>30.994729035700203</v>
      </c>
      <c r="U1891">
        <f t="shared" si="119"/>
        <v>-33.769999999999982</v>
      </c>
    </row>
    <row r="1892" spans="1:21" x14ac:dyDescent="0.25">
      <c r="A1892">
        <v>1890</v>
      </c>
      <c r="B1892" t="s">
        <v>3678</v>
      </c>
      <c r="C1892">
        <v>7230</v>
      </c>
      <c r="D1892">
        <v>111282</v>
      </c>
      <c r="E1892">
        <v>773</v>
      </c>
      <c r="F1892">
        <v>170.5</v>
      </c>
      <c r="G1892">
        <v>6.0027397260274</v>
      </c>
      <c r="H1892">
        <v>1</v>
      </c>
      <c r="I1892">
        <v>1</v>
      </c>
      <c r="J1892">
        <v>113.06</v>
      </c>
      <c r="K1892">
        <v>6</v>
      </c>
      <c r="L1892">
        <v>2</v>
      </c>
      <c r="M1892" s="3">
        <v>33.119999999999997</v>
      </c>
      <c r="N1892" s="3">
        <v>33.119999999999997</v>
      </c>
      <c r="O1892" s="3">
        <v>2</v>
      </c>
      <c r="P1892" s="4">
        <v>118.32</v>
      </c>
      <c r="Q1892">
        <f t="shared" si="116"/>
        <v>1183.1999999999998</v>
      </c>
      <c r="R1892">
        <f t="shared" si="117"/>
        <v>1064.8799999999999</v>
      </c>
      <c r="S1892">
        <f>VLOOKUP(B1892,Sheet1!B:C,2,0)</f>
        <v>8.1948616508974101E-2</v>
      </c>
      <c r="T1892">
        <f t="shared" si="118"/>
        <v>108.62383969465817</v>
      </c>
      <c r="U1892">
        <f t="shared" si="119"/>
        <v>-118.31999999999994</v>
      </c>
    </row>
    <row r="1893" spans="1:21" x14ac:dyDescent="0.25">
      <c r="A1893">
        <v>1891</v>
      </c>
      <c r="B1893" t="s">
        <v>1114</v>
      </c>
      <c r="C1893">
        <v>1743025</v>
      </c>
      <c r="D1893">
        <v>0</v>
      </c>
      <c r="E1893">
        <v>106161</v>
      </c>
      <c r="F1893">
        <v>-39091.083333333299</v>
      </c>
      <c r="G1893">
        <v>6.0054794520547903</v>
      </c>
      <c r="H1893">
        <v>1</v>
      </c>
      <c r="I1893">
        <v>0</v>
      </c>
      <c r="J1893">
        <v>0</v>
      </c>
      <c r="K1893">
        <v>6</v>
      </c>
      <c r="L1893">
        <v>1</v>
      </c>
      <c r="M1893" s="3">
        <v>20.12</v>
      </c>
      <c r="N1893" s="3">
        <v>20.12</v>
      </c>
      <c r="O1893" s="3">
        <v>1</v>
      </c>
      <c r="P1893" s="4">
        <v>364.4</v>
      </c>
      <c r="Q1893">
        <f t="shared" si="116"/>
        <v>3643.9999999999995</v>
      </c>
      <c r="R1893">
        <f t="shared" si="117"/>
        <v>3279.5999999999995</v>
      </c>
      <c r="S1893">
        <f>VLOOKUP(B1893,Sheet1!B:C,2,0)</f>
        <v>6.1173386000657103E-2</v>
      </c>
      <c r="T1893">
        <f t="shared" si="118"/>
        <v>342.10841814136052</v>
      </c>
      <c r="U1893">
        <f t="shared" si="119"/>
        <v>-364.40000000000009</v>
      </c>
    </row>
    <row r="1894" spans="1:21" x14ac:dyDescent="0.25">
      <c r="A1894">
        <v>1892</v>
      </c>
      <c r="B1894" t="s">
        <v>3107</v>
      </c>
      <c r="C1894">
        <v>2757</v>
      </c>
      <c r="D1894">
        <v>0</v>
      </c>
      <c r="E1894">
        <v>0</v>
      </c>
      <c r="F1894">
        <v>-229.75</v>
      </c>
      <c r="G1894">
        <v>7.0054794520547903</v>
      </c>
      <c r="H1894">
        <v>1</v>
      </c>
      <c r="I1894">
        <v>0</v>
      </c>
      <c r="J1894">
        <v>0</v>
      </c>
      <c r="K1894">
        <v>6</v>
      </c>
      <c r="L1894">
        <v>1</v>
      </c>
      <c r="M1894" s="3">
        <v>21.09</v>
      </c>
      <c r="N1894" s="3">
        <v>21.09</v>
      </c>
      <c r="O1894" s="3">
        <v>1</v>
      </c>
      <c r="P1894" s="4">
        <v>33.93</v>
      </c>
      <c r="Q1894">
        <f t="shared" si="116"/>
        <v>339.29999999999995</v>
      </c>
      <c r="R1894">
        <f t="shared" si="117"/>
        <v>305.36999999999995</v>
      </c>
      <c r="S1894">
        <f>VLOOKUP(B1894,Sheet1!B:C,2,0)</f>
        <v>8.21815506159254E-2</v>
      </c>
      <c r="T1894">
        <f t="shared" si="118"/>
        <v>31.141579987601652</v>
      </c>
      <c r="U1894">
        <f t="shared" si="119"/>
        <v>-33.930000000000007</v>
      </c>
    </row>
    <row r="1895" spans="1:21" x14ac:dyDescent="0.25">
      <c r="A1895">
        <v>1893</v>
      </c>
      <c r="B1895" t="s">
        <v>243</v>
      </c>
      <c r="C1895">
        <v>77139</v>
      </c>
      <c r="D1895">
        <v>0</v>
      </c>
      <c r="E1895">
        <v>3581</v>
      </c>
      <c r="F1895">
        <v>-2847.25</v>
      </c>
      <c r="G1895">
        <v>5.0054794520547903</v>
      </c>
      <c r="H1895">
        <v>1</v>
      </c>
      <c r="I1895">
        <v>0</v>
      </c>
      <c r="J1895">
        <v>375.07</v>
      </c>
      <c r="K1895">
        <v>5</v>
      </c>
      <c r="L1895">
        <v>1</v>
      </c>
      <c r="M1895" s="3">
        <v>23.37</v>
      </c>
      <c r="N1895" s="3">
        <v>23.37</v>
      </c>
      <c r="O1895" s="3">
        <v>1</v>
      </c>
      <c r="P1895" s="4">
        <v>820.22</v>
      </c>
      <c r="Q1895">
        <f t="shared" si="116"/>
        <v>8202.1999999999989</v>
      </c>
      <c r="R1895">
        <f t="shared" si="117"/>
        <v>7381.9799999999987</v>
      </c>
      <c r="S1895">
        <f>VLOOKUP(B1895,Sheet1!B:C,2,0)</f>
        <v>0.112138077579231</v>
      </c>
      <c r="T1895">
        <f t="shared" si="118"/>
        <v>728.24210600796323</v>
      </c>
      <c r="U1895">
        <f t="shared" si="119"/>
        <v>-820.22000000000025</v>
      </c>
    </row>
    <row r="1896" spans="1:21" x14ac:dyDescent="0.25">
      <c r="A1896">
        <v>1894</v>
      </c>
      <c r="B1896" t="s">
        <v>1209</v>
      </c>
      <c r="C1896">
        <v>664</v>
      </c>
      <c r="D1896">
        <v>0</v>
      </c>
      <c r="E1896">
        <v>0</v>
      </c>
      <c r="F1896">
        <v>-55.3333333333333</v>
      </c>
      <c r="G1896">
        <v>6.0054794520547903</v>
      </c>
      <c r="H1896">
        <v>1</v>
      </c>
      <c r="I1896">
        <v>0</v>
      </c>
      <c r="J1896">
        <v>0</v>
      </c>
      <c r="K1896">
        <v>5</v>
      </c>
      <c r="L1896">
        <v>1</v>
      </c>
      <c r="M1896" s="3">
        <v>26.73</v>
      </c>
      <c r="N1896" s="3">
        <v>26.73</v>
      </c>
      <c r="O1896" s="3">
        <v>1</v>
      </c>
      <c r="P1896" s="4">
        <v>10.119999999999999</v>
      </c>
      <c r="Q1896">
        <f t="shared" si="116"/>
        <v>101.19999999999999</v>
      </c>
      <c r="R1896">
        <f t="shared" si="117"/>
        <v>91.079999999999984</v>
      </c>
      <c r="S1896">
        <f>VLOOKUP(B1896,Sheet1!B:C,2,0)</f>
        <v>9.4786515487695094E-2</v>
      </c>
      <c r="T1896">
        <f t="shared" si="118"/>
        <v>9.1607604632645252</v>
      </c>
      <c r="U1896">
        <f t="shared" si="119"/>
        <v>-10.120000000000005</v>
      </c>
    </row>
    <row r="1897" spans="1:21" x14ac:dyDescent="0.25">
      <c r="A1897">
        <v>1895</v>
      </c>
      <c r="B1897" t="s">
        <v>175</v>
      </c>
      <c r="C1897">
        <v>6530</v>
      </c>
      <c r="D1897">
        <v>0</v>
      </c>
      <c r="E1897">
        <v>743</v>
      </c>
      <c r="F1897">
        <v>198.833333333333</v>
      </c>
      <c r="G1897">
        <v>7.0054794520547903</v>
      </c>
      <c r="H1897">
        <v>1</v>
      </c>
      <c r="I1897">
        <v>0</v>
      </c>
      <c r="J1897">
        <v>68.349999999999994</v>
      </c>
      <c r="K1897">
        <v>6</v>
      </c>
      <c r="L1897">
        <v>1</v>
      </c>
      <c r="M1897" s="3">
        <v>17.12</v>
      </c>
      <c r="N1897" s="3">
        <v>17.12</v>
      </c>
      <c r="O1897" s="3">
        <v>1</v>
      </c>
      <c r="P1897" s="4">
        <v>76.430000000000007</v>
      </c>
      <c r="Q1897">
        <f t="shared" si="116"/>
        <v>764.30000000000007</v>
      </c>
      <c r="R1897">
        <f t="shared" si="117"/>
        <v>687.87000000000012</v>
      </c>
      <c r="S1897">
        <f>VLOOKUP(B1897,Sheet1!B:C,2,0)</f>
        <v>8.2577127095580502E-2</v>
      </c>
      <c r="T1897">
        <f t="shared" si="118"/>
        <v>70.118630176084793</v>
      </c>
      <c r="U1897">
        <f t="shared" si="119"/>
        <v>-76.42999999999995</v>
      </c>
    </row>
    <row r="1898" spans="1:21" x14ac:dyDescent="0.25">
      <c r="A1898">
        <v>1896</v>
      </c>
      <c r="B1898" s="1" t="s">
        <v>1385</v>
      </c>
      <c r="C1898">
        <v>7454</v>
      </c>
      <c r="D1898">
        <v>0</v>
      </c>
      <c r="E1898">
        <v>748</v>
      </c>
      <c r="F1898">
        <v>126.833333333333</v>
      </c>
      <c r="G1898">
        <v>3.9068493150684902</v>
      </c>
      <c r="H1898">
        <v>1</v>
      </c>
      <c r="I1898">
        <v>0</v>
      </c>
      <c r="J1898">
        <v>70.03</v>
      </c>
      <c r="K1898">
        <v>3</v>
      </c>
      <c r="L1898">
        <v>1</v>
      </c>
      <c r="M1898" s="3">
        <v>17.16</v>
      </c>
      <c r="N1898" s="3">
        <v>17.16</v>
      </c>
      <c r="O1898" s="3">
        <v>1</v>
      </c>
      <c r="P1898" s="4">
        <v>74.33</v>
      </c>
      <c r="Q1898">
        <f t="shared" si="116"/>
        <v>743.3</v>
      </c>
      <c r="R1898">
        <f t="shared" si="117"/>
        <v>668.96999999999991</v>
      </c>
      <c r="S1898">
        <f>VLOOKUP(B1898,Sheet1!B:C,2,0)</f>
        <v>0.12756807914468701</v>
      </c>
      <c r="T1898">
        <f t="shared" si="118"/>
        <v>64.847864677175409</v>
      </c>
      <c r="U1898">
        <f t="shared" si="119"/>
        <v>-74.330000000000041</v>
      </c>
    </row>
    <row r="1899" spans="1:21" x14ac:dyDescent="0.25">
      <c r="A1899">
        <v>1897</v>
      </c>
      <c r="B1899" t="s">
        <v>660</v>
      </c>
      <c r="C1899">
        <v>6963</v>
      </c>
      <c r="D1899">
        <v>23923</v>
      </c>
      <c r="E1899">
        <v>593</v>
      </c>
      <c r="F1899">
        <v>12.75</v>
      </c>
      <c r="G1899">
        <v>5.0054794520547903</v>
      </c>
      <c r="H1899">
        <v>1</v>
      </c>
      <c r="I1899">
        <v>1</v>
      </c>
      <c r="J1899">
        <v>58.96</v>
      </c>
      <c r="K1899">
        <v>4</v>
      </c>
      <c r="L1899">
        <v>2</v>
      </c>
      <c r="M1899" s="3">
        <v>24.02</v>
      </c>
      <c r="N1899" s="3">
        <v>24.02</v>
      </c>
      <c r="O1899" s="3">
        <v>2</v>
      </c>
      <c r="P1899" s="4">
        <v>88.18</v>
      </c>
      <c r="Q1899">
        <f t="shared" si="116"/>
        <v>881.80000000000007</v>
      </c>
      <c r="R1899">
        <f t="shared" si="117"/>
        <v>793.62000000000012</v>
      </c>
      <c r="S1899">
        <f>VLOOKUP(B1899,Sheet1!B:C,2,0)</f>
        <v>0.101661985465723</v>
      </c>
      <c r="T1899">
        <f t="shared" si="118"/>
        <v>79.215446121632553</v>
      </c>
      <c r="U1899">
        <f t="shared" si="119"/>
        <v>-88.17999999999995</v>
      </c>
    </row>
    <row r="1900" spans="1:21" x14ac:dyDescent="0.25">
      <c r="A1900">
        <v>1898</v>
      </c>
      <c r="B1900" t="s">
        <v>2409</v>
      </c>
      <c r="C1900">
        <v>12449</v>
      </c>
      <c r="D1900">
        <v>0</v>
      </c>
      <c r="E1900">
        <v>3590</v>
      </c>
      <c r="F1900">
        <v>2552.5833333333298</v>
      </c>
      <c r="G1900">
        <v>7.0054794520547903</v>
      </c>
      <c r="H1900">
        <v>1</v>
      </c>
      <c r="I1900">
        <v>0</v>
      </c>
      <c r="J1900">
        <v>362.62</v>
      </c>
      <c r="K1900">
        <v>6</v>
      </c>
      <c r="L1900">
        <v>1</v>
      </c>
      <c r="M1900" s="3">
        <v>8.98</v>
      </c>
      <c r="N1900" s="3">
        <v>8.98</v>
      </c>
      <c r="O1900" s="3">
        <v>1</v>
      </c>
      <c r="P1900" s="4">
        <v>87.5</v>
      </c>
      <c r="Q1900">
        <f t="shared" si="116"/>
        <v>875</v>
      </c>
      <c r="R1900">
        <f t="shared" si="117"/>
        <v>787.5</v>
      </c>
      <c r="S1900">
        <f>VLOOKUP(B1900,Sheet1!B:C,2,0)</f>
        <v>8.4421523969687107E-2</v>
      </c>
      <c r="T1900">
        <f t="shared" si="118"/>
        <v>80.11311665265238</v>
      </c>
      <c r="U1900">
        <f t="shared" si="119"/>
        <v>-87.5</v>
      </c>
    </row>
    <row r="1901" spans="1:21" x14ac:dyDescent="0.25">
      <c r="A1901">
        <v>1899</v>
      </c>
      <c r="B1901" t="s">
        <v>1698</v>
      </c>
      <c r="C1901">
        <v>24675</v>
      </c>
      <c r="D1901">
        <v>0</v>
      </c>
      <c r="E1901">
        <v>1606</v>
      </c>
      <c r="F1901">
        <v>-450.25</v>
      </c>
      <c r="G1901">
        <v>5.0054794520547903</v>
      </c>
      <c r="H1901">
        <v>1</v>
      </c>
      <c r="I1901">
        <v>0</v>
      </c>
      <c r="J1901">
        <v>0</v>
      </c>
      <c r="K1901">
        <v>5</v>
      </c>
      <c r="L1901">
        <v>1</v>
      </c>
      <c r="M1901" s="3">
        <v>14.64</v>
      </c>
      <c r="N1901" s="3">
        <v>14.64</v>
      </c>
      <c r="O1901" s="3">
        <v>1</v>
      </c>
      <c r="P1901" s="4">
        <v>47.95</v>
      </c>
      <c r="Q1901">
        <f t="shared" si="116"/>
        <v>479.5</v>
      </c>
      <c r="R1901">
        <f t="shared" si="117"/>
        <v>431.55</v>
      </c>
      <c r="S1901">
        <f>VLOOKUP(B1901,Sheet1!B:C,2,0)</f>
        <v>0.108399482974002</v>
      </c>
      <c r="T1901">
        <f t="shared" si="118"/>
        <v>42.752244791396606</v>
      </c>
      <c r="U1901">
        <f t="shared" si="119"/>
        <v>-47.949999999999989</v>
      </c>
    </row>
    <row r="1902" spans="1:21" x14ac:dyDescent="0.25">
      <c r="A1902">
        <v>1900</v>
      </c>
      <c r="B1902" t="s">
        <v>2601</v>
      </c>
      <c r="C1902">
        <v>2218</v>
      </c>
      <c r="D1902">
        <v>0</v>
      </c>
      <c r="E1902">
        <v>0</v>
      </c>
      <c r="F1902">
        <v>-184.833333333333</v>
      </c>
      <c r="G1902">
        <v>7.0054794520547903</v>
      </c>
      <c r="H1902">
        <v>1</v>
      </c>
      <c r="I1902">
        <v>0</v>
      </c>
      <c r="J1902">
        <v>0</v>
      </c>
      <c r="K1902">
        <v>6</v>
      </c>
      <c r="L1902">
        <v>1</v>
      </c>
      <c r="M1902" s="3">
        <v>15.72</v>
      </c>
      <c r="N1902" s="3">
        <v>15.72</v>
      </c>
      <c r="O1902" s="3">
        <v>1</v>
      </c>
      <c r="P1902" s="4">
        <v>29.68</v>
      </c>
      <c r="Q1902">
        <f t="shared" si="116"/>
        <v>296.79999999999995</v>
      </c>
      <c r="R1902">
        <f t="shared" si="117"/>
        <v>267.11999999999995</v>
      </c>
      <c r="S1902">
        <f>VLOOKUP(B1902,Sheet1!B:C,2,0)</f>
        <v>8.21815506159254E-2</v>
      </c>
      <c r="T1902">
        <f t="shared" si="118"/>
        <v>27.240851577719337</v>
      </c>
      <c r="U1902">
        <f t="shared" si="119"/>
        <v>-29.680000000000007</v>
      </c>
    </row>
    <row r="1903" spans="1:21" x14ac:dyDescent="0.25">
      <c r="A1903">
        <v>1901</v>
      </c>
      <c r="B1903" t="s">
        <v>2751</v>
      </c>
      <c r="C1903">
        <v>73394</v>
      </c>
      <c r="D1903">
        <v>0</v>
      </c>
      <c r="E1903">
        <v>6211</v>
      </c>
      <c r="F1903">
        <v>94.833333333333002</v>
      </c>
      <c r="G1903">
        <v>4.0027397260274</v>
      </c>
      <c r="H1903">
        <v>1</v>
      </c>
      <c r="I1903">
        <v>0</v>
      </c>
      <c r="J1903">
        <v>595.84</v>
      </c>
      <c r="K1903">
        <v>4</v>
      </c>
      <c r="L1903">
        <v>1</v>
      </c>
      <c r="M1903" s="3">
        <v>13.44</v>
      </c>
      <c r="N1903" s="3">
        <v>13.44</v>
      </c>
      <c r="O1903" s="3">
        <v>1</v>
      </c>
      <c r="P1903" s="4">
        <v>668.92</v>
      </c>
      <c r="Q1903">
        <f t="shared" si="116"/>
        <v>6689.1999999999989</v>
      </c>
      <c r="R1903">
        <f t="shared" si="117"/>
        <v>6020.2799999999988</v>
      </c>
      <c r="S1903">
        <f>VLOOKUP(B1903,Sheet1!B:C,2,0)</f>
        <v>0.130532685636014</v>
      </c>
      <c r="T1903">
        <f t="shared" si="118"/>
        <v>581.6040759243574</v>
      </c>
      <c r="U1903">
        <f t="shared" si="119"/>
        <v>-668.92000000000007</v>
      </c>
    </row>
    <row r="1904" spans="1:21" x14ac:dyDescent="0.25">
      <c r="A1904">
        <v>1902</v>
      </c>
      <c r="B1904" t="s">
        <v>3020</v>
      </c>
      <c r="C1904">
        <v>1586</v>
      </c>
      <c r="D1904">
        <v>0</v>
      </c>
      <c r="E1904">
        <v>0</v>
      </c>
      <c r="F1904">
        <v>-132.166666666667</v>
      </c>
      <c r="G1904">
        <v>5.0054794520547903</v>
      </c>
      <c r="H1904">
        <v>1</v>
      </c>
      <c r="I1904">
        <v>0</v>
      </c>
      <c r="J1904">
        <v>0</v>
      </c>
      <c r="K1904">
        <v>5</v>
      </c>
      <c r="L1904">
        <v>1</v>
      </c>
      <c r="M1904" s="3">
        <v>14.64</v>
      </c>
      <c r="N1904" s="3">
        <v>14.64</v>
      </c>
      <c r="O1904" s="3">
        <v>1</v>
      </c>
      <c r="P1904" s="4">
        <v>17.07</v>
      </c>
      <c r="Q1904">
        <f t="shared" si="116"/>
        <v>170.7</v>
      </c>
      <c r="R1904">
        <f t="shared" si="117"/>
        <v>153.63</v>
      </c>
      <c r="S1904">
        <f>VLOOKUP(B1904,Sheet1!B:C,2,0)</f>
        <v>0.10909501978870099</v>
      </c>
      <c r="T1904">
        <f t="shared" si="118"/>
        <v>15.207748012206874</v>
      </c>
      <c r="U1904">
        <f t="shared" si="119"/>
        <v>-17.069999999999993</v>
      </c>
    </row>
    <row r="1905" spans="1:21" x14ac:dyDescent="0.25">
      <c r="A1905">
        <v>1903</v>
      </c>
      <c r="B1905" t="s">
        <v>40</v>
      </c>
      <c r="C1905">
        <v>15951</v>
      </c>
      <c r="D1905">
        <v>2654</v>
      </c>
      <c r="E1905">
        <v>0</v>
      </c>
      <c r="F1905">
        <v>-1329.25</v>
      </c>
      <c r="G1905">
        <v>7.0054794520547903</v>
      </c>
      <c r="H1905">
        <v>1</v>
      </c>
      <c r="I1905">
        <v>1</v>
      </c>
      <c r="J1905">
        <v>0</v>
      </c>
      <c r="K1905">
        <v>6</v>
      </c>
      <c r="L1905">
        <v>2</v>
      </c>
      <c r="M1905" s="3">
        <v>11.04</v>
      </c>
      <c r="N1905" s="3">
        <v>11.04</v>
      </c>
      <c r="O1905" s="3">
        <v>2</v>
      </c>
      <c r="P1905" s="4">
        <v>167.68</v>
      </c>
      <c r="Q1905">
        <f t="shared" si="116"/>
        <v>1676.8</v>
      </c>
      <c r="R1905">
        <f t="shared" si="117"/>
        <v>1509.12</v>
      </c>
      <c r="S1905">
        <f>VLOOKUP(B1905,Sheet1!B:C,2,0)</f>
        <v>7.7596787549466001E-2</v>
      </c>
      <c r="T1905">
        <f t="shared" si="118"/>
        <v>154.66857066370557</v>
      </c>
      <c r="U1905">
        <f t="shared" si="119"/>
        <v>-167.68000000000006</v>
      </c>
    </row>
    <row r="1906" spans="1:21" x14ac:dyDescent="0.25">
      <c r="A1906">
        <v>1904</v>
      </c>
      <c r="B1906" t="s">
        <v>2411</v>
      </c>
      <c r="C1906">
        <v>8004</v>
      </c>
      <c r="D1906">
        <v>0</v>
      </c>
      <c r="E1906">
        <v>962</v>
      </c>
      <c r="F1906">
        <v>295</v>
      </c>
      <c r="G1906">
        <v>4.4383561643835598</v>
      </c>
      <c r="H1906">
        <v>1</v>
      </c>
      <c r="I1906">
        <v>0</v>
      </c>
      <c r="J1906">
        <v>0.72</v>
      </c>
      <c r="K1906">
        <v>4</v>
      </c>
      <c r="L1906">
        <v>1</v>
      </c>
      <c r="M1906" s="3">
        <v>27.75</v>
      </c>
      <c r="N1906" s="3">
        <v>27.75</v>
      </c>
      <c r="O1906" s="3">
        <v>1</v>
      </c>
      <c r="P1906" s="4">
        <v>0.69</v>
      </c>
      <c r="Q1906">
        <f t="shared" si="116"/>
        <v>6.8999999999999995</v>
      </c>
      <c r="R1906">
        <f t="shared" si="117"/>
        <v>6.2099999999999991</v>
      </c>
      <c r="S1906">
        <f>VLOOKUP(B1906,Sheet1!B:C,2,0)</f>
        <v>0.117589456212701</v>
      </c>
      <c r="T1906">
        <f t="shared" si="118"/>
        <v>0.60886327521323624</v>
      </c>
      <c r="U1906">
        <f t="shared" si="119"/>
        <v>-0.69000000000000039</v>
      </c>
    </row>
    <row r="1907" spans="1:21" x14ac:dyDescent="0.25">
      <c r="A1907">
        <v>1905</v>
      </c>
      <c r="B1907" t="s">
        <v>3972</v>
      </c>
      <c r="C1907">
        <v>14675</v>
      </c>
      <c r="D1907">
        <v>0</v>
      </c>
      <c r="E1907">
        <v>0</v>
      </c>
      <c r="F1907">
        <v>-1222.9166666666699</v>
      </c>
      <c r="G1907">
        <v>6.0054794520547903</v>
      </c>
      <c r="H1907">
        <v>1</v>
      </c>
      <c r="I1907">
        <v>0</v>
      </c>
      <c r="J1907">
        <v>0</v>
      </c>
      <c r="K1907">
        <v>5</v>
      </c>
      <c r="L1907">
        <v>1</v>
      </c>
      <c r="M1907" s="3">
        <v>6.18</v>
      </c>
      <c r="N1907" s="3">
        <v>6.18</v>
      </c>
      <c r="O1907" s="3">
        <v>1</v>
      </c>
      <c r="P1907" s="4">
        <v>202.33</v>
      </c>
      <c r="Q1907">
        <f t="shared" si="116"/>
        <v>2023.3</v>
      </c>
      <c r="R1907">
        <f t="shared" si="117"/>
        <v>1820.97</v>
      </c>
      <c r="S1907">
        <f>VLOOKUP(B1907,Sheet1!B:C,2,0)</f>
        <v>9.4786515487695094E-2</v>
      </c>
      <c r="T1907">
        <f t="shared" si="118"/>
        <v>183.15184432137465</v>
      </c>
      <c r="U1907">
        <f t="shared" si="119"/>
        <v>-202.32999999999993</v>
      </c>
    </row>
    <row r="1908" spans="1:21" x14ac:dyDescent="0.25">
      <c r="A1908">
        <v>1906</v>
      </c>
      <c r="B1908" t="s">
        <v>3125</v>
      </c>
      <c r="C1908">
        <v>175550</v>
      </c>
      <c r="D1908">
        <v>0</v>
      </c>
      <c r="E1908">
        <v>35913</v>
      </c>
      <c r="F1908">
        <v>21283.833333333299</v>
      </c>
      <c r="G1908">
        <v>3.0027397260274</v>
      </c>
      <c r="H1908">
        <v>1</v>
      </c>
      <c r="I1908">
        <v>0</v>
      </c>
      <c r="J1908">
        <v>156.46</v>
      </c>
      <c r="K1908">
        <v>3</v>
      </c>
      <c r="L1908">
        <v>1</v>
      </c>
      <c r="M1908" s="3">
        <v>30.22</v>
      </c>
      <c r="N1908" s="3">
        <v>30.22</v>
      </c>
      <c r="O1908" s="3">
        <v>1</v>
      </c>
      <c r="P1908" s="4">
        <v>123.83</v>
      </c>
      <c r="Q1908">
        <f t="shared" si="116"/>
        <v>1238.3</v>
      </c>
      <c r="R1908">
        <f t="shared" si="117"/>
        <v>1114.47</v>
      </c>
      <c r="S1908">
        <f>VLOOKUP(B1908,Sheet1!B:C,2,0)</f>
        <v>0.12703464061996</v>
      </c>
      <c r="T1908">
        <f t="shared" si="118"/>
        <v>108.09930045203035</v>
      </c>
      <c r="U1908">
        <f t="shared" si="119"/>
        <v>-123.82999999999993</v>
      </c>
    </row>
    <row r="1909" spans="1:21" x14ac:dyDescent="0.25">
      <c r="A1909">
        <v>1907</v>
      </c>
      <c r="B1909" t="s">
        <v>2560</v>
      </c>
      <c r="C1909">
        <v>5017</v>
      </c>
      <c r="D1909">
        <v>0</v>
      </c>
      <c r="E1909">
        <v>0</v>
      </c>
      <c r="F1909">
        <v>-418.08333333333297</v>
      </c>
      <c r="G1909">
        <v>7.0054794520547903</v>
      </c>
      <c r="H1909">
        <v>1</v>
      </c>
      <c r="I1909">
        <v>0</v>
      </c>
      <c r="J1909">
        <v>0</v>
      </c>
      <c r="K1909">
        <v>7</v>
      </c>
      <c r="L1909">
        <v>1</v>
      </c>
      <c r="M1909" s="3">
        <v>21.52</v>
      </c>
      <c r="N1909" s="3">
        <v>21.52</v>
      </c>
      <c r="O1909" s="3">
        <v>1</v>
      </c>
      <c r="P1909" s="4">
        <v>74.87</v>
      </c>
      <c r="Q1909">
        <f t="shared" si="116"/>
        <v>748.7</v>
      </c>
      <c r="R1909">
        <f t="shared" si="117"/>
        <v>673.83</v>
      </c>
      <c r="S1909">
        <f>VLOOKUP(B1909,Sheet1!B:C,2,0)</f>
        <v>8.21815506159254E-2</v>
      </c>
      <c r="T1909">
        <f t="shared" si="118"/>
        <v>68.717067305385669</v>
      </c>
      <c r="U1909">
        <f t="shared" si="119"/>
        <v>-74.87</v>
      </c>
    </row>
    <row r="1910" spans="1:21" x14ac:dyDescent="0.25">
      <c r="A1910">
        <v>1908</v>
      </c>
      <c r="B1910" t="s">
        <v>2702</v>
      </c>
      <c r="C1910">
        <v>1564610</v>
      </c>
      <c r="D1910">
        <v>0</v>
      </c>
      <c r="E1910">
        <v>184299</v>
      </c>
      <c r="F1910">
        <v>53914.833333333299</v>
      </c>
      <c r="G1910">
        <v>4.6301369863013697</v>
      </c>
      <c r="H1910">
        <v>1</v>
      </c>
      <c r="I1910">
        <v>0</v>
      </c>
      <c r="J1910">
        <v>486.32</v>
      </c>
      <c r="K1910">
        <v>4</v>
      </c>
      <c r="L1910">
        <v>1</v>
      </c>
      <c r="M1910" s="3">
        <v>3.7</v>
      </c>
      <c r="N1910" s="3">
        <v>3.7</v>
      </c>
      <c r="O1910" s="3">
        <v>1</v>
      </c>
      <c r="P1910" s="4">
        <v>356.07</v>
      </c>
      <c r="Q1910">
        <f t="shared" si="116"/>
        <v>3560.7</v>
      </c>
      <c r="R1910">
        <f t="shared" si="117"/>
        <v>3204.6299999999997</v>
      </c>
      <c r="S1910">
        <f>VLOOKUP(B1910,Sheet1!B:C,2,0)</f>
        <v>5.7111506542389598E-2</v>
      </c>
      <c r="T1910">
        <f t="shared" si="118"/>
        <v>335.73430586545135</v>
      </c>
      <c r="U1910">
        <f t="shared" si="119"/>
        <v>-356.07000000000016</v>
      </c>
    </row>
    <row r="1911" spans="1:21" x14ac:dyDescent="0.25">
      <c r="A1911">
        <v>1909</v>
      </c>
      <c r="B1911" t="s">
        <v>1581</v>
      </c>
      <c r="C1911">
        <v>584109</v>
      </c>
      <c r="D1911">
        <v>0</v>
      </c>
      <c r="E1911">
        <v>52622</v>
      </c>
      <c r="F1911">
        <v>3946.25</v>
      </c>
      <c r="G1911">
        <v>11.0082191780822</v>
      </c>
      <c r="H1911">
        <v>1</v>
      </c>
      <c r="I1911">
        <v>0</v>
      </c>
      <c r="J1911">
        <v>68.03</v>
      </c>
      <c r="K1911">
        <v>10</v>
      </c>
      <c r="L1911">
        <v>1</v>
      </c>
      <c r="M1911" s="3">
        <v>22.5</v>
      </c>
      <c r="N1911" s="3">
        <v>22.5</v>
      </c>
      <c r="O1911" s="3">
        <v>1</v>
      </c>
      <c r="P1911" s="4">
        <v>83.98</v>
      </c>
      <c r="Q1911">
        <f t="shared" si="116"/>
        <v>839.8</v>
      </c>
      <c r="R1911">
        <f t="shared" si="117"/>
        <v>755.81999999999994</v>
      </c>
      <c r="S1911">
        <f>VLOOKUP(B1911,Sheet1!B:C,2,0)</f>
        <v>3.6748265226049501E-2</v>
      </c>
      <c r="T1911">
        <f t="shared" si="118"/>
        <v>80.893880686316365</v>
      </c>
      <c r="U1911">
        <f t="shared" si="119"/>
        <v>-83.980000000000018</v>
      </c>
    </row>
    <row r="1912" spans="1:21" x14ac:dyDescent="0.25">
      <c r="A1912">
        <v>1910</v>
      </c>
      <c r="B1912" t="s">
        <v>684</v>
      </c>
      <c r="C1912">
        <v>86000</v>
      </c>
      <c r="D1912">
        <v>0</v>
      </c>
      <c r="E1912">
        <v>6969</v>
      </c>
      <c r="F1912">
        <v>-197.666666666667</v>
      </c>
      <c r="G1912">
        <v>3.0027397260274</v>
      </c>
      <c r="H1912">
        <v>1</v>
      </c>
      <c r="I1912">
        <v>0</v>
      </c>
      <c r="J1912">
        <v>128.22999999999999</v>
      </c>
      <c r="K1912">
        <v>3</v>
      </c>
      <c r="L1912">
        <v>1</v>
      </c>
      <c r="M1912" s="3">
        <v>32.29</v>
      </c>
      <c r="N1912" s="3">
        <v>32.29</v>
      </c>
      <c r="O1912" s="3">
        <v>1</v>
      </c>
      <c r="P1912" s="4">
        <v>294.98</v>
      </c>
      <c r="Q1912">
        <f t="shared" si="116"/>
        <v>2949.8</v>
      </c>
      <c r="R1912">
        <f t="shared" si="117"/>
        <v>2654.82</v>
      </c>
      <c r="S1912">
        <f>VLOOKUP(B1912,Sheet1!B:C,2,0)</f>
        <v>0.14165228913849801</v>
      </c>
      <c r="T1912">
        <f t="shared" si="118"/>
        <v>253.19540774992586</v>
      </c>
      <c r="U1912">
        <f t="shared" si="119"/>
        <v>-294.98</v>
      </c>
    </row>
    <row r="1913" spans="1:21" x14ac:dyDescent="0.25">
      <c r="A1913">
        <v>1911</v>
      </c>
      <c r="B1913" t="s">
        <v>3145</v>
      </c>
      <c r="C1913">
        <v>12746</v>
      </c>
      <c r="D1913">
        <v>0</v>
      </c>
      <c r="E1913">
        <v>0</v>
      </c>
      <c r="F1913">
        <v>-1062.1666666666699</v>
      </c>
      <c r="G1913">
        <v>6.0027397260274</v>
      </c>
      <c r="H1913">
        <v>1</v>
      </c>
      <c r="I1913">
        <v>0</v>
      </c>
      <c r="J1913">
        <v>0</v>
      </c>
      <c r="K1913">
        <v>6</v>
      </c>
      <c r="L1913">
        <v>1</v>
      </c>
      <c r="M1913" s="3">
        <v>34.68</v>
      </c>
      <c r="N1913" s="3">
        <v>34.68</v>
      </c>
      <c r="O1913" s="3">
        <v>1</v>
      </c>
      <c r="P1913" s="4">
        <v>53.27</v>
      </c>
      <c r="Q1913">
        <f t="shared" si="116"/>
        <v>532.70000000000005</v>
      </c>
      <c r="R1913">
        <f t="shared" si="117"/>
        <v>479.43000000000006</v>
      </c>
      <c r="S1913">
        <f>VLOOKUP(B1913,Sheet1!B:C,2,0)</f>
        <v>9.4823316877305996E-2</v>
      </c>
      <c r="T1913">
        <f t="shared" si="118"/>
        <v>48.218761909945911</v>
      </c>
      <c r="U1913">
        <f t="shared" si="119"/>
        <v>-53.269999999999982</v>
      </c>
    </row>
    <row r="1914" spans="1:21" x14ac:dyDescent="0.25">
      <c r="A1914">
        <v>1912</v>
      </c>
      <c r="B1914" t="s">
        <v>615</v>
      </c>
      <c r="C1914">
        <v>2548</v>
      </c>
      <c r="D1914">
        <v>0</v>
      </c>
      <c r="E1914">
        <v>0</v>
      </c>
      <c r="F1914">
        <v>-212.333333333333</v>
      </c>
      <c r="G1914">
        <v>6.0054794520547903</v>
      </c>
      <c r="H1914">
        <v>1</v>
      </c>
      <c r="I1914">
        <v>0</v>
      </c>
      <c r="J1914">
        <v>0</v>
      </c>
      <c r="K1914">
        <v>6</v>
      </c>
      <c r="L1914">
        <v>1</v>
      </c>
      <c r="M1914" s="3">
        <v>25.47</v>
      </c>
      <c r="N1914" s="3">
        <v>25.47</v>
      </c>
      <c r="O1914" s="3">
        <v>1</v>
      </c>
      <c r="P1914" s="4">
        <v>35.909999999999997</v>
      </c>
      <c r="Q1914">
        <f t="shared" si="116"/>
        <v>359.09999999999997</v>
      </c>
      <c r="R1914">
        <f t="shared" si="117"/>
        <v>323.18999999999994</v>
      </c>
      <c r="S1914">
        <f>VLOOKUP(B1914,Sheet1!B:C,2,0)</f>
        <v>9.4786515487695094E-2</v>
      </c>
      <c r="T1914">
        <f t="shared" si="118"/>
        <v>32.506216228836863</v>
      </c>
      <c r="U1914">
        <f t="shared" si="119"/>
        <v>-35.910000000000025</v>
      </c>
    </row>
    <row r="1915" spans="1:21" x14ac:dyDescent="0.25">
      <c r="A1915">
        <v>1913</v>
      </c>
      <c r="B1915" t="s">
        <v>550</v>
      </c>
      <c r="C1915">
        <v>31327</v>
      </c>
      <c r="D1915">
        <v>0</v>
      </c>
      <c r="E1915">
        <v>0</v>
      </c>
      <c r="F1915">
        <v>-2610.5833333333298</v>
      </c>
      <c r="G1915">
        <v>3.0027397260274</v>
      </c>
      <c r="H1915">
        <v>1</v>
      </c>
      <c r="I1915">
        <v>0</v>
      </c>
      <c r="J1915">
        <v>0</v>
      </c>
      <c r="K1915">
        <v>3</v>
      </c>
      <c r="L1915">
        <v>1</v>
      </c>
      <c r="M1915" s="3">
        <v>24.52</v>
      </c>
      <c r="N1915" s="3">
        <v>24.52</v>
      </c>
      <c r="O1915" s="3">
        <v>1</v>
      </c>
      <c r="P1915" s="4">
        <v>176.99</v>
      </c>
      <c r="Q1915">
        <f t="shared" si="116"/>
        <v>1769.9</v>
      </c>
      <c r="R1915">
        <f t="shared" si="117"/>
        <v>1592.91</v>
      </c>
      <c r="S1915">
        <f>VLOOKUP(B1915,Sheet1!B:C,2,0)</f>
        <v>0.14349751997668</v>
      </c>
      <c r="T1915">
        <f t="shared" si="118"/>
        <v>151.59237393932742</v>
      </c>
      <c r="U1915">
        <f t="shared" si="119"/>
        <v>-176.99</v>
      </c>
    </row>
    <row r="1916" spans="1:21" x14ac:dyDescent="0.25">
      <c r="A1916">
        <v>1914</v>
      </c>
      <c r="B1916" t="s">
        <v>1328</v>
      </c>
      <c r="C1916">
        <v>3963</v>
      </c>
      <c r="D1916">
        <v>0</v>
      </c>
      <c r="E1916">
        <v>0</v>
      </c>
      <c r="F1916">
        <v>-330.25</v>
      </c>
      <c r="G1916">
        <v>6.0054794520547903</v>
      </c>
      <c r="H1916">
        <v>1</v>
      </c>
      <c r="I1916">
        <v>0</v>
      </c>
      <c r="J1916">
        <v>0</v>
      </c>
      <c r="K1916">
        <v>6</v>
      </c>
      <c r="L1916">
        <v>1</v>
      </c>
      <c r="M1916" s="3">
        <v>23.76</v>
      </c>
      <c r="N1916" s="3">
        <v>23.76</v>
      </c>
      <c r="O1916" s="3">
        <v>1</v>
      </c>
      <c r="P1916" s="4">
        <v>61.49</v>
      </c>
      <c r="Q1916">
        <f t="shared" si="116"/>
        <v>614.9</v>
      </c>
      <c r="R1916">
        <f t="shared" si="117"/>
        <v>553.41</v>
      </c>
      <c r="S1916">
        <f>VLOOKUP(B1916,Sheet1!B:C,2,0)</f>
        <v>9.4786515487695094E-2</v>
      </c>
      <c r="T1916">
        <f t="shared" si="118"/>
        <v>55.661577162661629</v>
      </c>
      <c r="U1916">
        <f t="shared" si="119"/>
        <v>-61.490000000000009</v>
      </c>
    </row>
    <row r="1917" spans="1:21" x14ac:dyDescent="0.25">
      <c r="A1917">
        <v>1915</v>
      </c>
      <c r="B1917" t="s">
        <v>3169</v>
      </c>
      <c r="C1917">
        <v>37695</v>
      </c>
      <c r="D1917">
        <v>0</v>
      </c>
      <c r="E1917">
        <v>0</v>
      </c>
      <c r="F1917">
        <v>-3141.25</v>
      </c>
      <c r="G1917">
        <v>7.0027397260274</v>
      </c>
      <c r="H1917">
        <v>1</v>
      </c>
      <c r="I1917">
        <v>0</v>
      </c>
      <c r="J1917">
        <v>0</v>
      </c>
      <c r="K1917">
        <v>6</v>
      </c>
      <c r="L1917">
        <v>1</v>
      </c>
      <c r="M1917" s="3">
        <v>12.48</v>
      </c>
      <c r="N1917" s="3">
        <v>12.48</v>
      </c>
      <c r="O1917" s="3">
        <v>1</v>
      </c>
      <c r="P1917" s="4">
        <v>266.63</v>
      </c>
      <c r="Q1917">
        <f t="shared" si="116"/>
        <v>2666.2999999999997</v>
      </c>
      <c r="R1917">
        <f t="shared" si="117"/>
        <v>2399.6699999999996</v>
      </c>
      <c r="S1917">
        <f>VLOOKUP(B1917,Sheet1!B:C,2,0)</f>
        <v>8.2213902539467906E-2</v>
      </c>
      <c r="T1917">
        <f t="shared" si="118"/>
        <v>244.70930716590166</v>
      </c>
      <c r="U1917">
        <f t="shared" si="119"/>
        <v>-266.63000000000011</v>
      </c>
    </row>
    <row r="1918" spans="1:21" x14ac:dyDescent="0.25">
      <c r="A1918">
        <v>1916</v>
      </c>
      <c r="B1918" t="s">
        <v>2580</v>
      </c>
      <c r="C1918">
        <v>10763</v>
      </c>
      <c r="D1918">
        <v>0</v>
      </c>
      <c r="E1918">
        <v>228</v>
      </c>
      <c r="F1918">
        <v>-668.91666666666697</v>
      </c>
      <c r="G1918">
        <v>7.0054794520547903</v>
      </c>
      <c r="H1918">
        <v>1</v>
      </c>
      <c r="I1918">
        <v>0</v>
      </c>
      <c r="J1918">
        <v>22.3</v>
      </c>
      <c r="K1918">
        <v>6</v>
      </c>
      <c r="L1918">
        <v>1</v>
      </c>
      <c r="M1918" s="3">
        <v>46.12</v>
      </c>
      <c r="N1918" s="3">
        <v>46.12</v>
      </c>
      <c r="O1918" s="3">
        <v>1</v>
      </c>
      <c r="P1918" s="4">
        <v>36.82</v>
      </c>
      <c r="Q1918">
        <f t="shared" si="116"/>
        <v>368.2</v>
      </c>
      <c r="R1918">
        <f t="shared" si="117"/>
        <v>331.38</v>
      </c>
      <c r="S1918">
        <f>VLOOKUP(B1918,Sheet1!B:C,2,0)</f>
        <v>8.2315286907104601E-2</v>
      </c>
      <c r="T1918">
        <f t="shared" si="118"/>
        <v>33.789151136080406</v>
      </c>
      <c r="U1918">
        <f t="shared" si="119"/>
        <v>-36.819999999999993</v>
      </c>
    </row>
    <row r="1919" spans="1:21" x14ac:dyDescent="0.25">
      <c r="A1919">
        <v>1917</v>
      </c>
      <c r="B1919" t="s">
        <v>1527</v>
      </c>
      <c r="C1919">
        <v>1093</v>
      </c>
      <c r="D1919">
        <v>0</v>
      </c>
      <c r="E1919">
        <v>204</v>
      </c>
      <c r="F1919">
        <v>112.916666666667</v>
      </c>
      <c r="G1919">
        <v>4.0356164383561604</v>
      </c>
      <c r="H1919">
        <v>1</v>
      </c>
      <c r="I1919">
        <v>0</v>
      </c>
      <c r="J1919">
        <v>29.9</v>
      </c>
      <c r="K1919">
        <v>3</v>
      </c>
      <c r="L1919">
        <v>1</v>
      </c>
      <c r="M1919" s="3">
        <v>11.79</v>
      </c>
      <c r="N1919" s="3">
        <v>11.79</v>
      </c>
      <c r="O1919" s="3">
        <v>1</v>
      </c>
      <c r="P1919" s="4">
        <v>14.39</v>
      </c>
      <c r="Q1919">
        <f t="shared" si="116"/>
        <v>143.9</v>
      </c>
      <c r="R1919">
        <f t="shared" si="117"/>
        <v>129.51</v>
      </c>
      <c r="S1919">
        <f>VLOOKUP(B1919,Sheet1!B:C,2,0)</f>
        <v>0.12505793005674401</v>
      </c>
      <c r="T1919">
        <f t="shared" si="118"/>
        <v>12.590416386483454</v>
      </c>
      <c r="U1919">
        <f t="shared" si="119"/>
        <v>-14.390000000000015</v>
      </c>
    </row>
    <row r="1920" spans="1:21" x14ac:dyDescent="0.25">
      <c r="A1920">
        <v>1919</v>
      </c>
      <c r="B1920" t="s">
        <v>570</v>
      </c>
      <c r="C1920">
        <v>40053</v>
      </c>
      <c r="D1920">
        <v>0</v>
      </c>
      <c r="E1920">
        <v>4786</v>
      </c>
      <c r="F1920">
        <v>1448.25</v>
      </c>
      <c r="G1920">
        <v>10.0054794520548</v>
      </c>
      <c r="H1920">
        <v>1</v>
      </c>
      <c r="I1920">
        <v>0</v>
      </c>
      <c r="J1920">
        <v>487.91</v>
      </c>
      <c r="K1920">
        <v>9</v>
      </c>
      <c r="L1920">
        <v>1</v>
      </c>
      <c r="M1920" s="3">
        <v>14.56</v>
      </c>
      <c r="N1920" s="3">
        <v>14.56</v>
      </c>
      <c r="O1920" s="3">
        <v>1</v>
      </c>
      <c r="P1920" s="4">
        <v>412.67</v>
      </c>
      <c r="Q1920">
        <f t="shared" si="116"/>
        <v>4126.7</v>
      </c>
      <c r="R1920">
        <f t="shared" si="117"/>
        <v>3714.0299999999997</v>
      </c>
      <c r="S1920">
        <f>VLOOKUP(B1920,Sheet1!B:C,2,0)</f>
        <v>5.5045585458890198E-2</v>
      </c>
      <c r="T1920">
        <f t="shared" si="118"/>
        <v>389.95433824867979</v>
      </c>
      <c r="U1920">
        <f t="shared" si="119"/>
        <v>-412.67000000000007</v>
      </c>
    </row>
    <row r="1921" spans="1:21" x14ac:dyDescent="0.25">
      <c r="A1921">
        <v>1920</v>
      </c>
      <c r="B1921" t="s">
        <v>2509</v>
      </c>
      <c r="C1921">
        <v>58377</v>
      </c>
      <c r="D1921">
        <v>0</v>
      </c>
      <c r="E1921">
        <v>5116</v>
      </c>
      <c r="F1921">
        <v>251.25</v>
      </c>
      <c r="G1921">
        <v>6.1178082191780803</v>
      </c>
      <c r="H1921">
        <v>1</v>
      </c>
      <c r="I1921">
        <v>0</v>
      </c>
      <c r="J1921">
        <v>371.04</v>
      </c>
      <c r="K1921">
        <v>6</v>
      </c>
      <c r="L1921">
        <v>1</v>
      </c>
      <c r="M1921" s="3">
        <v>28.08</v>
      </c>
      <c r="N1921" s="3">
        <v>28.08</v>
      </c>
      <c r="O1921" s="3">
        <v>1</v>
      </c>
      <c r="P1921" s="4">
        <v>454.24</v>
      </c>
      <c r="Q1921">
        <f t="shared" si="116"/>
        <v>4542.3999999999996</v>
      </c>
      <c r="R1921">
        <f t="shared" si="117"/>
        <v>4088.16</v>
      </c>
      <c r="S1921">
        <f>VLOOKUP(B1921,Sheet1!B:C,2,0)</f>
        <v>9.5301512035409194E-2</v>
      </c>
      <c r="T1921">
        <f t="shared" si="118"/>
        <v>410.95024117303575</v>
      </c>
      <c r="U1921">
        <f t="shared" si="119"/>
        <v>-454.23999999999978</v>
      </c>
    </row>
    <row r="1922" spans="1:21" x14ac:dyDescent="0.25">
      <c r="A1922">
        <v>1921</v>
      </c>
      <c r="B1922" t="s">
        <v>3427</v>
      </c>
      <c r="C1922">
        <v>5331</v>
      </c>
      <c r="D1922">
        <v>0</v>
      </c>
      <c r="E1922">
        <v>0</v>
      </c>
      <c r="F1922">
        <v>-444.25</v>
      </c>
      <c r="G1922">
        <v>7.0054794520547903</v>
      </c>
      <c r="H1922">
        <v>1</v>
      </c>
      <c r="I1922">
        <v>0</v>
      </c>
      <c r="J1922">
        <v>0</v>
      </c>
      <c r="K1922">
        <v>6</v>
      </c>
      <c r="L1922">
        <v>1</v>
      </c>
      <c r="M1922" s="3">
        <v>17.13</v>
      </c>
      <c r="N1922" s="3">
        <v>17.13</v>
      </c>
      <c r="O1922" s="3">
        <v>1</v>
      </c>
      <c r="P1922" s="4">
        <v>75.2</v>
      </c>
      <c r="Q1922">
        <f t="shared" si="116"/>
        <v>752</v>
      </c>
      <c r="R1922">
        <f t="shared" si="117"/>
        <v>676.8</v>
      </c>
      <c r="S1922">
        <f>VLOOKUP(B1922,Sheet1!B:C,2,0)</f>
        <v>8.21815506159254E-2</v>
      </c>
      <c r="T1922">
        <f t="shared" si="118"/>
        <v>69.019947393682415</v>
      </c>
      <c r="U1922">
        <f t="shared" si="119"/>
        <v>-75.200000000000045</v>
      </c>
    </row>
    <row r="1923" spans="1:21" x14ac:dyDescent="0.25">
      <c r="A1923">
        <v>1922</v>
      </c>
      <c r="B1923" t="s">
        <v>1079</v>
      </c>
      <c r="C1923">
        <v>28372</v>
      </c>
      <c r="D1923">
        <v>52773</v>
      </c>
      <c r="E1923">
        <v>3702</v>
      </c>
      <c r="F1923">
        <v>1337.6666666666699</v>
      </c>
      <c r="G1923">
        <v>4.5178082191780797</v>
      </c>
      <c r="H1923">
        <v>1</v>
      </c>
      <c r="I1923">
        <v>1</v>
      </c>
      <c r="J1923">
        <v>205.67</v>
      </c>
      <c r="K1923">
        <v>4</v>
      </c>
      <c r="L1923">
        <v>4</v>
      </c>
      <c r="M1923" s="3">
        <v>28.2</v>
      </c>
      <c r="N1923" s="3">
        <v>28.2</v>
      </c>
      <c r="O1923" s="3">
        <v>4</v>
      </c>
      <c r="P1923" s="4">
        <v>132.06</v>
      </c>
      <c r="Q1923">
        <f t="shared" si="116"/>
        <v>1320.6</v>
      </c>
      <c r="R1923">
        <f t="shared" si="117"/>
        <v>1188.54</v>
      </c>
      <c r="S1923">
        <f>VLOOKUP(B1923,Sheet1!B:C,2,0)</f>
        <v>9.5664649908455301E-2</v>
      </c>
      <c r="T1923">
        <f t="shared" si="118"/>
        <v>119.4265263330894</v>
      </c>
      <c r="U1923">
        <f t="shared" si="119"/>
        <v>-132.05999999999995</v>
      </c>
    </row>
    <row r="1924" spans="1:21" x14ac:dyDescent="0.25">
      <c r="A1924">
        <v>1923</v>
      </c>
      <c r="B1924" t="s">
        <v>2133</v>
      </c>
      <c r="C1924">
        <v>5505</v>
      </c>
      <c r="D1924">
        <v>0</v>
      </c>
      <c r="E1924">
        <v>1001</v>
      </c>
      <c r="F1924">
        <v>542.25</v>
      </c>
      <c r="G1924">
        <v>7.0054794520547903</v>
      </c>
      <c r="H1924">
        <v>1</v>
      </c>
      <c r="I1924">
        <v>0</v>
      </c>
      <c r="J1924">
        <v>143.35</v>
      </c>
      <c r="K1924">
        <v>6</v>
      </c>
      <c r="L1924">
        <v>1</v>
      </c>
      <c r="M1924" s="3">
        <v>10.08</v>
      </c>
      <c r="N1924" s="3">
        <v>10.08</v>
      </c>
      <c r="O1924" s="3">
        <v>1</v>
      </c>
      <c r="P1924" s="4">
        <v>63.17</v>
      </c>
      <c r="Q1924">
        <f t="shared" si="116"/>
        <v>631.69999999999993</v>
      </c>
      <c r="R1924">
        <f t="shared" si="117"/>
        <v>568.53</v>
      </c>
      <c r="S1924">
        <f>VLOOKUP(B1924,Sheet1!B:C,2,0)</f>
        <v>8.3202940879455206E-2</v>
      </c>
      <c r="T1924">
        <f t="shared" si="118"/>
        <v>57.914070224644817</v>
      </c>
      <c r="U1924">
        <f t="shared" si="119"/>
        <v>-63.169999999999959</v>
      </c>
    </row>
    <row r="1925" spans="1:21" x14ac:dyDescent="0.25">
      <c r="A1925">
        <v>1924</v>
      </c>
      <c r="B1925" t="s">
        <v>2665</v>
      </c>
      <c r="C1925">
        <v>1599694</v>
      </c>
      <c r="D1925">
        <v>0</v>
      </c>
      <c r="E1925">
        <v>208086</v>
      </c>
      <c r="F1925">
        <v>74778.166666666701</v>
      </c>
      <c r="G1925">
        <v>7.9972602739726</v>
      </c>
      <c r="H1925">
        <v>1</v>
      </c>
      <c r="I1925">
        <v>0</v>
      </c>
      <c r="J1925">
        <v>1083.8499999999999</v>
      </c>
      <c r="K1925">
        <v>8</v>
      </c>
      <c r="L1925">
        <v>8</v>
      </c>
      <c r="M1925" s="3">
        <v>-29.8</v>
      </c>
      <c r="N1925" s="3">
        <v>-29.8</v>
      </c>
      <c r="O1925" s="3">
        <v>8</v>
      </c>
      <c r="P1925" s="4">
        <v>396.43</v>
      </c>
      <c r="Q1925">
        <f t="shared" si="116"/>
        <v>3964.2999999999997</v>
      </c>
      <c r="R1925">
        <f t="shared" si="117"/>
        <v>3567.87</v>
      </c>
      <c r="S1925">
        <f>VLOOKUP(B1925,Sheet1!B:C,2,0)</f>
        <v>2.2298543997293599E-2</v>
      </c>
      <c r="T1925">
        <f t="shared" si="118"/>
        <v>387.59018820315293</v>
      </c>
      <c r="U1925">
        <f t="shared" si="119"/>
        <v>-396.42999999999984</v>
      </c>
    </row>
    <row r="1926" spans="1:21" x14ac:dyDescent="0.25">
      <c r="A1926">
        <v>1925</v>
      </c>
      <c r="B1926" t="s">
        <v>3594</v>
      </c>
      <c r="C1926">
        <v>69617</v>
      </c>
      <c r="D1926">
        <v>0</v>
      </c>
      <c r="E1926">
        <v>17678</v>
      </c>
      <c r="F1926">
        <v>11876.583333333299</v>
      </c>
      <c r="G1926">
        <v>5.0054794520547903</v>
      </c>
      <c r="H1926">
        <v>1</v>
      </c>
      <c r="I1926">
        <v>0</v>
      </c>
      <c r="J1926">
        <v>1796.15</v>
      </c>
      <c r="K1926">
        <v>4</v>
      </c>
      <c r="L1926">
        <v>1</v>
      </c>
      <c r="M1926" s="3">
        <v>6.78</v>
      </c>
      <c r="N1926" s="3">
        <v>6.78</v>
      </c>
      <c r="O1926" s="3">
        <v>1</v>
      </c>
      <c r="P1926" s="4">
        <v>769.04</v>
      </c>
      <c r="Q1926">
        <f t="shared" ref="Q1926:Q1989" si="120">P1926/0.1</f>
        <v>7690.4</v>
      </c>
      <c r="R1926">
        <f t="shared" ref="R1926:R1989" si="121">Q1926-P1926</f>
        <v>6921.36</v>
      </c>
      <c r="S1926">
        <f>VLOOKUP(B1926,Sheet1!B:C,2,0)</f>
        <v>0.124090813854557</v>
      </c>
      <c r="T1926">
        <f t="shared" ref="T1926:T1989" si="122">(1-S1926)*P1926</f>
        <v>673.6092005132914</v>
      </c>
      <c r="U1926">
        <f t="shared" ref="U1926:U1989" si="123">R1926*$U$1-Q1926</f>
        <v>-769.04</v>
      </c>
    </row>
    <row r="1927" spans="1:21" x14ac:dyDescent="0.25">
      <c r="A1927">
        <v>1926</v>
      </c>
      <c r="B1927" t="s">
        <v>1640</v>
      </c>
      <c r="C1927">
        <v>39281</v>
      </c>
      <c r="D1927">
        <v>0</v>
      </c>
      <c r="E1927">
        <v>3414</v>
      </c>
      <c r="F1927">
        <v>140.583333333333</v>
      </c>
      <c r="G1927">
        <v>6.0054794520547903</v>
      </c>
      <c r="H1927">
        <v>1</v>
      </c>
      <c r="I1927">
        <v>0</v>
      </c>
      <c r="J1927">
        <v>343.74</v>
      </c>
      <c r="K1927">
        <v>5</v>
      </c>
      <c r="L1927">
        <v>1</v>
      </c>
      <c r="M1927" s="3">
        <v>12.03</v>
      </c>
      <c r="N1927" s="3">
        <v>12.03</v>
      </c>
      <c r="O1927" s="3">
        <v>1</v>
      </c>
      <c r="P1927" s="4">
        <v>433.18</v>
      </c>
      <c r="Q1927">
        <f t="shared" si="120"/>
        <v>4331.8</v>
      </c>
      <c r="R1927">
        <f t="shared" si="121"/>
        <v>3898.6200000000003</v>
      </c>
      <c r="S1927">
        <f>VLOOKUP(B1927,Sheet1!B:C,2,0)</f>
        <v>9.7195230273038905E-2</v>
      </c>
      <c r="T1927">
        <f t="shared" si="122"/>
        <v>391.076970150325</v>
      </c>
      <c r="U1927">
        <f t="shared" si="123"/>
        <v>-433.17999999999984</v>
      </c>
    </row>
    <row r="1928" spans="1:21" x14ac:dyDescent="0.25">
      <c r="A1928">
        <v>1927</v>
      </c>
      <c r="B1928" t="s">
        <v>2498</v>
      </c>
      <c r="C1928">
        <v>388977</v>
      </c>
      <c r="D1928">
        <v>0</v>
      </c>
      <c r="E1928">
        <v>39801</v>
      </c>
      <c r="F1928">
        <v>7386.25</v>
      </c>
      <c r="G1928">
        <v>6.0054794520547903</v>
      </c>
      <c r="H1928">
        <v>1</v>
      </c>
      <c r="I1928">
        <v>0</v>
      </c>
      <c r="J1928">
        <v>524.38</v>
      </c>
      <c r="K1928">
        <v>6</v>
      </c>
      <c r="L1928">
        <v>1</v>
      </c>
      <c r="M1928" s="3">
        <v>23.3</v>
      </c>
      <c r="N1928" s="3">
        <v>23.3</v>
      </c>
      <c r="O1928" s="3">
        <v>1</v>
      </c>
      <c r="P1928" s="4">
        <v>529.34</v>
      </c>
      <c r="Q1928">
        <f t="shared" si="120"/>
        <v>5293.4</v>
      </c>
      <c r="R1928">
        <f t="shared" si="121"/>
        <v>4764.0599999999995</v>
      </c>
      <c r="S1928">
        <f>VLOOKUP(B1928,Sheet1!B:C,2,0)</f>
        <v>8.5585072989191199E-2</v>
      </c>
      <c r="T1928">
        <f t="shared" si="122"/>
        <v>484.03639746390161</v>
      </c>
      <c r="U1928">
        <f t="shared" si="123"/>
        <v>-529.34000000000015</v>
      </c>
    </row>
    <row r="1929" spans="1:21" x14ac:dyDescent="0.25">
      <c r="A1929">
        <v>1928</v>
      </c>
      <c r="B1929" t="s">
        <v>3827</v>
      </c>
      <c r="C1929">
        <v>17378</v>
      </c>
      <c r="D1929">
        <v>0</v>
      </c>
      <c r="E1929">
        <v>2125</v>
      </c>
      <c r="F1929">
        <v>676.83333333333303</v>
      </c>
      <c r="G1929">
        <v>7.7698630136986298</v>
      </c>
      <c r="H1929">
        <v>1</v>
      </c>
      <c r="I1929">
        <v>0</v>
      </c>
      <c r="J1929">
        <v>0</v>
      </c>
      <c r="K1929">
        <v>7</v>
      </c>
      <c r="L1929">
        <v>1</v>
      </c>
      <c r="M1929" s="3">
        <v>23.04</v>
      </c>
      <c r="N1929" s="3">
        <v>23.04</v>
      </c>
      <c r="O1929" s="3">
        <v>1</v>
      </c>
      <c r="P1929" s="4">
        <v>205.5</v>
      </c>
      <c r="Q1929">
        <f t="shared" si="120"/>
        <v>2055</v>
      </c>
      <c r="R1929">
        <f t="shared" si="121"/>
        <v>1849.5</v>
      </c>
      <c r="S1929">
        <f>VLOOKUP(B1929,Sheet1!B:C,2,0)</f>
        <v>7.2951607850732694E-2</v>
      </c>
      <c r="T1929">
        <f t="shared" si="122"/>
        <v>190.50844458667441</v>
      </c>
      <c r="U1929">
        <f t="shared" si="123"/>
        <v>-205.5</v>
      </c>
    </row>
    <row r="1930" spans="1:21" x14ac:dyDescent="0.25">
      <c r="A1930">
        <v>1929</v>
      </c>
      <c r="B1930" t="s">
        <v>2457</v>
      </c>
      <c r="C1930">
        <v>3550</v>
      </c>
      <c r="D1930">
        <v>0</v>
      </c>
      <c r="E1930">
        <v>787</v>
      </c>
      <c r="F1930">
        <v>491.16666666666703</v>
      </c>
      <c r="G1930">
        <v>6.0054794520547903</v>
      </c>
      <c r="H1930">
        <v>1</v>
      </c>
      <c r="I1930">
        <v>0</v>
      </c>
      <c r="J1930">
        <v>116.08</v>
      </c>
      <c r="K1930">
        <v>6</v>
      </c>
      <c r="L1930">
        <v>1</v>
      </c>
      <c r="M1930" s="3">
        <v>19.2</v>
      </c>
      <c r="N1930" s="3">
        <v>19.2</v>
      </c>
      <c r="O1930" s="3">
        <v>1</v>
      </c>
      <c r="P1930" s="4">
        <v>53.55</v>
      </c>
      <c r="Q1930">
        <f t="shared" si="120"/>
        <v>535.49999999999989</v>
      </c>
      <c r="R1930">
        <f t="shared" si="121"/>
        <v>481.94999999999987</v>
      </c>
      <c r="S1930">
        <f>VLOOKUP(B1930,Sheet1!B:C,2,0)</f>
        <v>9.57353432944726E-2</v>
      </c>
      <c r="T1930">
        <f t="shared" si="122"/>
        <v>48.423372366580985</v>
      </c>
      <c r="U1930">
        <f t="shared" si="123"/>
        <v>-53.550000000000011</v>
      </c>
    </row>
    <row r="1931" spans="1:21" x14ac:dyDescent="0.25">
      <c r="A1931">
        <v>1930</v>
      </c>
      <c r="B1931" t="s">
        <v>370</v>
      </c>
      <c r="C1931">
        <v>1797</v>
      </c>
      <c r="D1931">
        <v>374552</v>
      </c>
      <c r="E1931">
        <v>171</v>
      </c>
      <c r="F1931">
        <v>21.25</v>
      </c>
      <c r="G1931">
        <v>4.0027397260274</v>
      </c>
      <c r="H1931">
        <v>1</v>
      </c>
      <c r="I1931">
        <v>0</v>
      </c>
      <c r="J1931">
        <v>24.97</v>
      </c>
      <c r="K1931">
        <v>4</v>
      </c>
      <c r="L1931">
        <v>1</v>
      </c>
      <c r="M1931" s="3">
        <v>30.22</v>
      </c>
      <c r="N1931" s="3">
        <v>30.22</v>
      </c>
      <c r="O1931" s="3">
        <v>1</v>
      </c>
      <c r="P1931" s="4">
        <v>31.14</v>
      </c>
      <c r="Q1931">
        <f t="shared" si="120"/>
        <v>311.39999999999998</v>
      </c>
      <c r="R1931">
        <f t="shared" si="121"/>
        <v>280.26</v>
      </c>
      <c r="S1931">
        <f>VLOOKUP(B1931,Sheet1!B:C,2,0)</f>
        <v>8.9945120097176798E-2</v>
      </c>
      <c r="T1931">
        <f t="shared" si="122"/>
        <v>28.339108960173913</v>
      </c>
      <c r="U1931">
        <f t="shared" si="123"/>
        <v>-31.139999999999986</v>
      </c>
    </row>
    <row r="1932" spans="1:21" x14ac:dyDescent="0.25">
      <c r="A1932">
        <v>1931</v>
      </c>
      <c r="B1932" t="s">
        <v>3698</v>
      </c>
      <c r="C1932">
        <v>11760</v>
      </c>
      <c r="D1932">
        <v>0</v>
      </c>
      <c r="E1932">
        <v>0</v>
      </c>
      <c r="F1932">
        <v>-980</v>
      </c>
      <c r="G1932">
        <v>6.11232876712329</v>
      </c>
      <c r="H1932">
        <v>1</v>
      </c>
      <c r="I1932">
        <v>0</v>
      </c>
      <c r="J1932">
        <v>108.38</v>
      </c>
      <c r="K1932">
        <v>6</v>
      </c>
      <c r="L1932">
        <v>2</v>
      </c>
      <c r="M1932" s="3">
        <v>33.9</v>
      </c>
      <c r="N1932" s="3">
        <v>33.9</v>
      </c>
      <c r="O1932" s="3">
        <v>2</v>
      </c>
      <c r="P1932" s="4">
        <v>60.08</v>
      </c>
      <c r="Q1932">
        <f t="shared" si="120"/>
        <v>600.79999999999995</v>
      </c>
      <c r="R1932">
        <f t="shared" si="121"/>
        <v>540.71999999999991</v>
      </c>
      <c r="S1932">
        <f>VLOOKUP(B1932,Sheet1!B:C,2,0)</f>
        <v>8.9525172885070198E-2</v>
      </c>
      <c r="T1932">
        <f t="shared" si="122"/>
        <v>54.701327613064983</v>
      </c>
      <c r="U1932">
        <f t="shared" si="123"/>
        <v>-60.080000000000041</v>
      </c>
    </row>
    <row r="1933" spans="1:21" x14ac:dyDescent="0.25">
      <c r="A1933">
        <v>1932</v>
      </c>
      <c r="B1933" t="s">
        <v>132</v>
      </c>
      <c r="C1933">
        <v>254177</v>
      </c>
      <c r="D1933">
        <v>0</v>
      </c>
      <c r="E1933">
        <v>21091</v>
      </c>
      <c r="F1933">
        <v>-90.416666666667894</v>
      </c>
      <c r="G1933">
        <v>4.0027397260274</v>
      </c>
      <c r="H1933">
        <v>1</v>
      </c>
      <c r="I1933">
        <v>0</v>
      </c>
      <c r="J1933">
        <v>2002.96</v>
      </c>
      <c r="K1933">
        <v>4</v>
      </c>
      <c r="L1933">
        <v>2</v>
      </c>
      <c r="M1933" s="3">
        <v>-1.45</v>
      </c>
      <c r="N1933" s="3">
        <v>-1.45</v>
      </c>
      <c r="O1933" s="3">
        <v>2</v>
      </c>
      <c r="P1933" s="4">
        <v>1705.22</v>
      </c>
      <c r="Q1933">
        <f t="shared" si="120"/>
        <v>17052.2</v>
      </c>
      <c r="R1933">
        <f t="shared" si="121"/>
        <v>15346.980000000001</v>
      </c>
      <c r="S1933">
        <f>VLOOKUP(B1933,Sheet1!B:C,2,0)</f>
        <v>0.13629535297356199</v>
      </c>
      <c r="T1933">
        <f t="shared" si="122"/>
        <v>1472.8064382024227</v>
      </c>
      <c r="U1933">
        <f t="shared" si="123"/>
        <v>-1705.2199999999993</v>
      </c>
    </row>
    <row r="1934" spans="1:21" x14ac:dyDescent="0.25">
      <c r="A1934">
        <v>1933</v>
      </c>
      <c r="B1934" t="s">
        <v>440</v>
      </c>
      <c r="C1934">
        <v>10500</v>
      </c>
      <c r="D1934">
        <v>0</v>
      </c>
      <c r="E1934">
        <v>1920</v>
      </c>
      <c r="F1934">
        <v>1045</v>
      </c>
      <c r="G1934">
        <v>4.0027397260274</v>
      </c>
      <c r="H1934">
        <v>1</v>
      </c>
      <c r="I1934">
        <v>0</v>
      </c>
      <c r="J1934">
        <v>276.69</v>
      </c>
      <c r="K1934">
        <v>4</v>
      </c>
      <c r="L1934">
        <v>1</v>
      </c>
      <c r="M1934" s="3">
        <v>19.28</v>
      </c>
      <c r="N1934" s="3">
        <v>19.28</v>
      </c>
      <c r="O1934" s="3">
        <v>1</v>
      </c>
      <c r="P1934" s="4">
        <v>130.13999999999999</v>
      </c>
      <c r="Q1934">
        <f t="shared" si="120"/>
        <v>1301.3999999999999</v>
      </c>
      <c r="R1934">
        <f t="shared" si="121"/>
        <v>1171.2599999999998</v>
      </c>
      <c r="S1934">
        <f>VLOOKUP(B1934,Sheet1!B:C,2,0)</f>
        <v>0.128194230032979</v>
      </c>
      <c r="T1934">
        <f t="shared" si="122"/>
        <v>113.45680290350809</v>
      </c>
      <c r="U1934">
        <f t="shared" si="123"/>
        <v>-130.1400000000001</v>
      </c>
    </row>
    <row r="1935" spans="1:21" x14ac:dyDescent="0.25">
      <c r="A1935">
        <v>1934</v>
      </c>
      <c r="B1935" t="s">
        <v>3982</v>
      </c>
      <c r="C1935">
        <v>2015</v>
      </c>
      <c r="D1935">
        <v>0</v>
      </c>
      <c r="E1935">
        <v>0</v>
      </c>
      <c r="F1935">
        <v>-167.916666666667</v>
      </c>
      <c r="G1935">
        <v>3</v>
      </c>
      <c r="H1935">
        <v>1</v>
      </c>
      <c r="I1935">
        <v>0</v>
      </c>
      <c r="J1935">
        <v>0</v>
      </c>
      <c r="K1935">
        <v>3</v>
      </c>
      <c r="L1935">
        <v>1</v>
      </c>
      <c r="M1935" s="3">
        <v>0</v>
      </c>
      <c r="N1935" s="3">
        <v>-230.88</v>
      </c>
      <c r="O1935" s="3">
        <v>1</v>
      </c>
      <c r="P1935" s="4">
        <v>213.09</v>
      </c>
      <c r="Q1935">
        <f t="shared" si="120"/>
        <v>2130.9</v>
      </c>
      <c r="R1935">
        <f t="shared" si="121"/>
        <v>1917.8100000000002</v>
      </c>
      <c r="S1935">
        <f>VLOOKUP(B1935,Sheet1!B:C,2,0)</f>
        <v>0.14355023453736901</v>
      </c>
      <c r="T1935">
        <f t="shared" si="122"/>
        <v>182.50088052243203</v>
      </c>
      <c r="U1935">
        <f t="shared" si="123"/>
        <v>-213.08999999999992</v>
      </c>
    </row>
    <row r="1936" spans="1:21" x14ac:dyDescent="0.25">
      <c r="A1936">
        <v>1935</v>
      </c>
      <c r="B1936" t="s">
        <v>793</v>
      </c>
      <c r="C1936">
        <v>14041</v>
      </c>
      <c r="D1936">
        <v>0</v>
      </c>
      <c r="E1936">
        <v>2427</v>
      </c>
      <c r="F1936">
        <v>1256.9166666666699</v>
      </c>
      <c r="G1936">
        <v>3.7424657534246601</v>
      </c>
      <c r="H1936">
        <v>1</v>
      </c>
      <c r="I1936">
        <v>0</v>
      </c>
      <c r="J1936">
        <v>354.81</v>
      </c>
      <c r="K1936">
        <v>3</v>
      </c>
      <c r="L1936">
        <v>1</v>
      </c>
      <c r="M1936" s="3">
        <v>6.45</v>
      </c>
      <c r="N1936" s="3">
        <v>6.45</v>
      </c>
      <c r="O1936" s="3">
        <v>1</v>
      </c>
      <c r="P1936" s="4">
        <v>171.61</v>
      </c>
      <c r="Q1936">
        <f t="shared" si="120"/>
        <v>1716.1000000000001</v>
      </c>
      <c r="R1936">
        <f t="shared" si="121"/>
        <v>1544.4900000000002</v>
      </c>
      <c r="S1936">
        <f>VLOOKUP(B1936,Sheet1!B:C,2,0)</f>
        <v>0.13368403991781</v>
      </c>
      <c r="T1936">
        <f t="shared" si="122"/>
        <v>148.66848190970464</v>
      </c>
      <c r="U1936">
        <f t="shared" si="123"/>
        <v>-171.6099999999999</v>
      </c>
    </row>
    <row r="1937" spans="1:21" x14ac:dyDescent="0.25">
      <c r="A1937">
        <v>1936</v>
      </c>
      <c r="B1937" t="s">
        <v>182</v>
      </c>
      <c r="C1937">
        <v>21968</v>
      </c>
      <c r="D1937">
        <v>0</v>
      </c>
      <c r="E1937">
        <v>3992</v>
      </c>
      <c r="F1937">
        <v>2161.3333333333298</v>
      </c>
      <c r="G1937">
        <v>5.0684931506849296</v>
      </c>
      <c r="H1937">
        <v>1</v>
      </c>
      <c r="I1937">
        <v>0</v>
      </c>
      <c r="J1937">
        <v>438.63</v>
      </c>
      <c r="K1937">
        <v>5</v>
      </c>
      <c r="L1937">
        <v>2</v>
      </c>
      <c r="M1937" s="3">
        <v>24.03</v>
      </c>
      <c r="N1937" s="3">
        <v>24.03</v>
      </c>
      <c r="O1937" s="3">
        <v>2</v>
      </c>
      <c r="P1937" s="4">
        <v>71.73</v>
      </c>
      <c r="Q1937">
        <f t="shared" si="120"/>
        <v>717.3</v>
      </c>
      <c r="R1937">
        <f t="shared" si="121"/>
        <v>645.56999999999994</v>
      </c>
      <c r="S1937">
        <f>VLOOKUP(B1937,Sheet1!B:C,2,0)</f>
        <v>0.10597108970655</v>
      </c>
      <c r="T1937">
        <f t="shared" si="122"/>
        <v>64.128693735349174</v>
      </c>
      <c r="U1937">
        <f t="shared" si="123"/>
        <v>-71.730000000000018</v>
      </c>
    </row>
    <row r="1938" spans="1:21" x14ac:dyDescent="0.25">
      <c r="A1938">
        <v>1937</v>
      </c>
      <c r="B1938" t="s">
        <v>2999</v>
      </c>
      <c r="C1938">
        <v>3551</v>
      </c>
      <c r="D1938">
        <v>0</v>
      </c>
      <c r="E1938">
        <v>0</v>
      </c>
      <c r="F1938">
        <v>-295.91666666666703</v>
      </c>
      <c r="G1938">
        <v>6.0054794520547903</v>
      </c>
      <c r="H1938">
        <v>1</v>
      </c>
      <c r="I1938">
        <v>0</v>
      </c>
      <c r="J1938">
        <v>0</v>
      </c>
      <c r="K1938">
        <v>6</v>
      </c>
      <c r="L1938">
        <v>1</v>
      </c>
      <c r="M1938" s="3">
        <v>18.62</v>
      </c>
      <c r="N1938" s="3">
        <v>18.62</v>
      </c>
      <c r="O1938" s="3">
        <v>1</v>
      </c>
      <c r="P1938" s="4">
        <v>59.22</v>
      </c>
      <c r="Q1938">
        <f t="shared" si="120"/>
        <v>592.19999999999993</v>
      </c>
      <c r="R1938">
        <f t="shared" si="121"/>
        <v>532.9799999999999</v>
      </c>
      <c r="S1938">
        <f>VLOOKUP(B1938,Sheet1!B:C,2,0)</f>
        <v>9.4786515487695094E-2</v>
      </c>
      <c r="T1938">
        <f t="shared" si="122"/>
        <v>53.606742552818694</v>
      </c>
      <c r="U1938">
        <f t="shared" si="123"/>
        <v>-59.220000000000027</v>
      </c>
    </row>
    <row r="1939" spans="1:21" x14ac:dyDescent="0.25">
      <c r="A1939">
        <v>1938</v>
      </c>
      <c r="B1939" t="s">
        <v>3341</v>
      </c>
      <c r="C1939">
        <v>124565</v>
      </c>
      <c r="D1939">
        <v>0</v>
      </c>
      <c r="E1939">
        <v>9583</v>
      </c>
      <c r="F1939">
        <v>-797.41666666666595</v>
      </c>
      <c r="G1939">
        <v>11.0082191780822</v>
      </c>
      <c r="H1939">
        <v>1</v>
      </c>
      <c r="I1939">
        <v>0</v>
      </c>
      <c r="J1939">
        <v>865.11</v>
      </c>
      <c r="K1939">
        <v>11</v>
      </c>
      <c r="L1939">
        <v>1</v>
      </c>
      <c r="M1939" s="3">
        <v>-4.8899999999999997</v>
      </c>
      <c r="N1939" s="3">
        <v>-4.8899999999999997</v>
      </c>
      <c r="O1939" s="3">
        <v>1</v>
      </c>
      <c r="P1939" s="4">
        <v>821.69</v>
      </c>
      <c r="Q1939">
        <f t="shared" si="120"/>
        <v>8216.9</v>
      </c>
      <c r="R1939">
        <f t="shared" si="121"/>
        <v>7395.2099999999991</v>
      </c>
      <c r="S1939">
        <f>VLOOKUP(B1939,Sheet1!B:C,2,0)</f>
        <v>4.8606854286361002E-2</v>
      </c>
      <c r="T1939">
        <f t="shared" si="122"/>
        <v>781.75023390144008</v>
      </c>
      <c r="U1939">
        <f t="shared" si="123"/>
        <v>-821.69000000000051</v>
      </c>
    </row>
    <row r="1940" spans="1:21" x14ac:dyDescent="0.25">
      <c r="A1940">
        <v>1939</v>
      </c>
      <c r="B1940" t="s">
        <v>1352</v>
      </c>
      <c r="C1940">
        <v>31330</v>
      </c>
      <c r="D1940">
        <v>0</v>
      </c>
      <c r="E1940">
        <v>2758</v>
      </c>
      <c r="F1940">
        <v>147.166666666667</v>
      </c>
      <c r="G1940">
        <v>5.0054794520547903</v>
      </c>
      <c r="H1940">
        <v>1</v>
      </c>
      <c r="I1940">
        <v>0</v>
      </c>
      <c r="J1940">
        <v>272.99</v>
      </c>
      <c r="K1940">
        <v>5</v>
      </c>
      <c r="L1940">
        <v>1</v>
      </c>
      <c r="M1940" s="3">
        <v>29.25</v>
      </c>
      <c r="N1940" s="3">
        <v>29.25</v>
      </c>
      <c r="O1940" s="3">
        <v>1</v>
      </c>
      <c r="P1940" s="4">
        <v>363.7</v>
      </c>
      <c r="Q1940">
        <f t="shared" si="120"/>
        <v>3636.9999999999995</v>
      </c>
      <c r="R1940">
        <f t="shared" si="121"/>
        <v>3273.2999999999997</v>
      </c>
      <c r="S1940">
        <f>VLOOKUP(B1940,Sheet1!B:C,2,0)</f>
        <v>0.111235606843764</v>
      </c>
      <c r="T1940">
        <f t="shared" si="122"/>
        <v>323.24360979092302</v>
      </c>
      <c r="U1940">
        <f t="shared" si="123"/>
        <v>-363.69999999999982</v>
      </c>
    </row>
    <row r="1941" spans="1:21" x14ac:dyDescent="0.25">
      <c r="A1941">
        <v>1940</v>
      </c>
      <c r="B1941" t="s">
        <v>1217</v>
      </c>
      <c r="C1941">
        <v>14124</v>
      </c>
      <c r="D1941">
        <v>0</v>
      </c>
      <c r="E1941">
        <v>47</v>
      </c>
      <c r="F1941">
        <v>-1130</v>
      </c>
      <c r="G1941">
        <v>4.4575342465753396</v>
      </c>
      <c r="H1941">
        <v>1</v>
      </c>
      <c r="I1941">
        <v>0</v>
      </c>
      <c r="J1941">
        <v>3.96</v>
      </c>
      <c r="K1941">
        <v>4</v>
      </c>
      <c r="L1941">
        <v>1</v>
      </c>
      <c r="M1941" s="3">
        <v>0</v>
      </c>
      <c r="N1941" s="3">
        <v>0</v>
      </c>
      <c r="O1941" s="3">
        <v>1</v>
      </c>
      <c r="P1941" s="4">
        <v>149.96</v>
      </c>
      <c r="Q1941">
        <f t="shared" si="120"/>
        <v>1499.6</v>
      </c>
      <c r="R1941">
        <f t="shared" si="121"/>
        <v>1349.6399999999999</v>
      </c>
      <c r="S1941">
        <f>VLOOKUP(B1941,Sheet1!B:C,2,0)</f>
        <v>0.117744380497617</v>
      </c>
      <c r="T1941">
        <f t="shared" si="122"/>
        <v>132.30305270057735</v>
      </c>
      <c r="U1941">
        <f t="shared" si="123"/>
        <v>-149.96000000000004</v>
      </c>
    </row>
    <row r="1942" spans="1:21" x14ac:dyDescent="0.25">
      <c r="A1942">
        <v>1941</v>
      </c>
      <c r="B1942" t="s">
        <v>1806</v>
      </c>
      <c r="C1942">
        <v>11144</v>
      </c>
      <c r="D1942">
        <v>0</v>
      </c>
      <c r="E1942">
        <v>1261</v>
      </c>
      <c r="F1942">
        <v>332.33333333333297</v>
      </c>
      <c r="G1942">
        <v>5.0054794520547903</v>
      </c>
      <c r="H1942">
        <v>1</v>
      </c>
      <c r="I1942">
        <v>0</v>
      </c>
      <c r="J1942">
        <v>128.74</v>
      </c>
      <c r="K1942">
        <v>4</v>
      </c>
      <c r="L1942">
        <v>1</v>
      </c>
      <c r="M1942" s="3">
        <v>13.78</v>
      </c>
      <c r="N1942" s="3">
        <v>13.78</v>
      </c>
      <c r="O1942" s="3">
        <v>1</v>
      </c>
      <c r="P1942" s="4">
        <v>140.80000000000001</v>
      </c>
      <c r="Q1942">
        <f t="shared" si="120"/>
        <v>1408</v>
      </c>
      <c r="R1942">
        <f t="shared" si="121"/>
        <v>1267.2</v>
      </c>
      <c r="S1942">
        <f>VLOOKUP(B1942,Sheet1!B:C,2,0)</f>
        <v>0.11011732501824301</v>
      </c>
      <c r="T1942">
        <f t="shared" si="122"/>
        <v>125.2954806374314</v>
      </c>
      <c r="U1942">
        <f t="shared" si="123"/>
        <v>-140.79999999999995</v>
      </c>
    </row>
    <row r="1943" spans="1:21" x14ac:dyDescent="0.25">
      <c r="A1943">
        <v>1942</v>
      </c>
      <c r="B1943" t="s">
        <v>197</v>
      </c>
      <c r="C1943">
        <v>21375</v>
      </c>
      <c r="D1943">
        <v>0</v>
      </c>
      <c r="E1943">
        <v>1222</v>
      </c>
      <c r="F1943">
        <v>-559.25</v>
      </c>
      <c r="G1943">
        <v>8.0054794520547894</v>
      </c>
      <c r="H1943">
        <v>1</v>
      </c>
      <c r="I1943">
        <v>0</v>
      </c>
      <c r="J1943">
        <v>6.84</v>
      </c>
      <c r="K1943">
        <v>8</v>
      </c>
      <c r="L1943">
        <v>1</v>
      </c>
      <c r="M1943" s="3">
        <v>21.57</v>
      </c>
      <c r="N1943" s="3">
        <v>21.57</v>
      </c>
      <c r="O1943" s="3">
        <v>1</v>
      </c>
      <c r="P1943" s="4">
        <v>122.5</v>
      </c>
      <c r="Q1943">
        <f t="shared" si="120"/>
        <v>1225</v>
      </c>
      <c r="R1943">
        <f t="shared" si="121"/>
        <v>1102.5</v>
      </c>
      <c r="S1943">
        <f>VLOOKUP(B1943,Sheet1!B:C,2,0)</f>
        <v>7.0817540664073197E-2</v>
      </c>
      <c r="T1943">
        <f t="shared" si="122"/>
        <v>113.82485126865103</v>
      </c>
      <c r="U1943">
        <f t="shared" si="123"/>
        <v>-122.5</v>
      </c>
    </row>
    <row r="1944" spans="1:21" x14ac:dyDescent="0.25">
      <c r="A1944">
        <v>1943</v>
      </c>
      <c r="B1944" t="s">
        <v>2079</v>
      </c>
      <c r="C1944">
        <v>53819</v>
      </c>
      <c r="D1944">
        <v>0</v>
      </c>
      <c r="E1944">
        <v>0</v>
      </c>
      <c r="F1944">
        <v>-4484.9166666666697</v>
      </c>
      <c r="G1944">
        <v>5.0054794520547903</v>
      </c>
      <c r="H1944">
        <v>1</v>
      </c>
      <c r="I1944">
        <v>0</v>
      </c>
      <c r="J1944">
        <v>0</v>
      </c>
      <c r="K1944">
        <v>4</v>
      </c>
      <c r="L1944">
        <v>1</v>
      </c>
      <c r="M1944" s="3">
        <v>21.64</v>
      </c>
      <c r="N1944" s="3">
        <v>21.64</v>
      </c>
      <c r="O1944" s="3">
        <v>1</v>
      </c>
      <c r="P1944" s="4">
        <v>21.66</v>
      </c>
      <c r="Q1944">
        <f t="shared" si="120"/>
        <v>216.6</v>
      </c>
      <c r="R1944">
        <f t="shared" si="121"/>
        <v>194.94</v>
      </c>
      <c r="S1944">
        <f>VLOOKUP(B1944,Sheet1!B:C,2,0)</f>
        <v>0.10909501978870099</v>
      </c>
      <c r="T1944">
        <f t="shared" si="122"/>
        <v>19.297001871376736</v>
      </c>
      <c r="U1944">
        <f t="shared" si="123"/>
        <v>-21.659999999999997</v>
      </c>
    </row>
    <row r="1945" spans="1:21" x14ac:dyDescent="0.25">
      <c r="A1945">
        <v>1944</v>
      </c>
      <c r="B1945" t="s">
        <v>1994</v>
      </c>
      <c r="C1945">
        <v>275125</v>
      </c>
      <c r="D1945">
        <v>0</v>
      </c>
      <c r="E1945">
        <v>55503</v>
      </c>
      <c r="F1945">
        <v>32575.916666666701</v>
      </c>
      <c r="G1945">
        <v>7.1753424657534204</v>
      </c>
      <c r="H1945">
        <v>1</v>
      </c>
      <c r="I1945">
        <v>0</v>
      </c>
      <c r="J1945">
        <v>3699.32</v>
      </c>
      <c r="K1945">
        <v>6</v>
      </c>
      <c r="L1945">
        <v>1</v>
      </c>
      <c r="M1945" s="3">
        <v>9.1999999999999993</v>
      </c>
      <c r="N1945" s="3">
        <v>9.1999999999999993</v>
      </c>
      <c r="O1945" s="3">
        <v>1</v>
      </c>
      <c r="P1945" s="4">
        <v>-2944.55</v>
      </c>
      <c r="Q1945">
        <f t="shared" si="120"/>
        <v>-29445.5</v>
      </c>
      <c r="R1945">
        <f t="shared" si="121"/>
        <v>-26500.95</v>
      </c>
      <c r="S1945">
        <f>VLOOKUP(B1945,Sheet1!B:C,2,0)</f>
        <v>9.75497725565595E-2</v>
      </c>
      <c r="T1945">
        <f t="shared" si="122"/>
        <v>-2657.3098172185828</v>
      </c>
      <c r="U1945">
        <f t="shared" si="123"/>
        <v>2944.5499999999993</v>
      </c>
    </row>
    <row r="1946" spans="1:21" x14ac:dyDescent="0.25">
      <c r="A1946">
        <v>1945</v>
      </c>
      <c r="B1946" t="s">
        <v>1651</v>
      </c>
      <c r="C1946">
        <v>8915</v>
      </c>
      <c r="D1946">
        <v>0</v>
      </c>
      <c r="E1946">
        <v>0</v>
      </c>
      <c r="F1946">
        <v>-742.91666666666697</v>
      </c>
      <c r="G1946">
        <v>4.0027397260274</v>
      </c>
      <c r="H1946">
        <v>1</v>
      </c>
      <c r="I1946">
        <v>0</v>
      </c>
      <c r="J1946">
        <v>0</v>
      </c>
      <c r="K1946">
        <v>3</v>
      </c>
      <c r="L1946">
        <v>1</v>
      </c>
      <c r="M1946" s="3">
        <v>33.119999999999997</v>
      </c>
      <c r="N1946" s="3">
        <v>33.119999999999997</v>
      </c>
      <c r="O1946" s="3">
        <v>1</v>
      </c>
      <c r="P1946" s="4">
        <v>139.91999999999999</v>
      </c>
      <c r="Q1946">
        <f t="shared" si="120"/>
        <v>1399.1999999999998</v>
      </c>
      <c r="R1946">
        <f t="shared" si="121"/>
        <v>1259.2799999999997</v>
      </c>
      <c r="S1946">
        <f>VLOOKUP(B1946,Sheet1!B:C,2,0)</f>
        <v>0.12531156643820801</v>
      </c>
      <c r="T1946">
        <f t="shared" si="122"/>
        <v>122.38640562396591</v>
      </c>
      <c r="U1946">
        <f t="shared" si="123"/>
        <v>-139.92000000000007</v>
      </c>
    </row>
    <row r="1947" spans="1:21" x14ac:dyDescent="0.25">
      <c r="A1947">
        <v>1946</v>
      </c>
      <c r="B1947" t="s">
        <v>2417</v>
      </c>
      <c r="C1947">
        <v>24654</v>
      </c>
      <c r="D1947">
        <v>0</v>
      </c>
      <c r="E1947">
        <v>2669</v>
      </c>
      <c r="F1947">
        <v>614.5</v>
      </c>
      <c r="G1947">
        <v>10.0958904109589</v>
      </c>
      <c r="H1947">
        <v>1</v>
      </c>
      <c r="I1947">
        <v>0</v>
      </c>
      <c r="J1947">
        <v>233.23</v>
      </c>
      <c r="K1947">
        <v>10</v>
      </c>
      <c r="L1947">
        <v>1</v>
      </c>
      <c r="M1947" s="3">
        <v>0</v>
      </c>
      <c r="N1947" s="3">
        <v>0</v>
      </c>
      <c r="O1947" s="3">
        <v>1</v>
      </c>
      <c r="P1947" s="4">
        <v>257.77999999999997</v>
      </c>
      <c r="Q1947">
        <f t="shared" si="120"/>
        <v>2577.7999999999997</v>
      </c>
      <c r="R1947">
        <f t="shared" si="121"/>
        <v>2320.0199999999995</v>
      </c>
      <c r="S1947">
        <f>VLOOKUP(B1947,Sheet1!B:C,2,0)</f>
        <v>5.31744656131551E-2</v>
      </c>
      <c r="T1947">
        <f t="shared" si="122"/>
        <v>244.07268625424086</v>
      </c>
      <c r="U1947">
        <f t="shared" si="123"/>
        <v>-257.7800000000002</v>
      </c>
    </row>
    <row r="1948" spans="1:21" x14ac:dyDescent="0.25">
      <c r="A1948">
        <v>1947</v>
      </c>
      <c r="B1948" t="s">
        <v>764</v>
      </c>
      <c r="C1948">
        <v>3955941</v>
      </c>
      <c r="D1948">
        <v>0</v>
      </c>
      <c r="E1948">
        <v>448776</v>
      </c>
      <c r="F1948">
        <v>119114.25</v>
      </c>
      <c r="G1948">
        <v>4.4794520547945202</v>
      </c>
      <c r="H1948">
        <v>1</v>
      </c>
      <c r="I1948">
        <v>0</v>
      </c>
      <c r="J1948">
        <v>195.35</v>
      </c>
      <c r="K1948">
        <v>4</v>
      </c>
      <c r="L1948">
        <v>1</v>
      </c>
      <c r="M1948" s="3">
        <v>0</v>
      </c>
      <c r="N1948" s="3">
        <v>0</v>
      </c>
      <c r="O1948" s="3">
        <v>1</v>
      </c>
      <c r="P1948" s="4">
        <v>122.89</v>
      </c>
      <c r="Q1948">
        <f t="shared" si="120"/>
        <v>1228.8999999999999</v>
      </c>
      <c r="R1948">
        <f t="shared" si="121"/>
        <v>1106.0099999999998</v>
      </c>
      <c r="S1948">
        <f>VLOOKUP(B1948,Sheet1!B:C,2,0)</f>
        <v>1.80115019230636E-2</v>
      </c>
      <c r="T1948">
        <f t="shared" si="122"/>
        <v>120.67656652867473</v>
      </c>
      <c r="U1948">
        <f t="shared" si="123"/>
        <v>-122.8900000000001</v>
      </c>
    </row>
    <row r="1949" spans="1:21" x14ac:dyDescent="0.25">
      <c r="A1949">
        <v>1948</v>
      </c>
      <c r="B1949" t="s">
        <v>3923</v>
      </c>
      <c r="C1949">
        <v>3554</v>
      </c>
      <c r="D1949">
        <v>0</v>
      </c>
      <c r="E1949">
        <v>0</v>
      </c>
      <c r="F1949">
        <v>-296.16666666666703</v>
      </c>
      <c r="G1949">
        <v>4.0027397260274</v>
      </c>
      <c r="H1949">
        <v>1</v>
      </c>
      <c r="I1949">
        <v>0</v>
      </c>
      <c r="J1949">
        <v>0</v>
      </c>
      <c r="K1949">
        <v>4</v>
      </c>
      <c r="L1949">
        <v>1</v>
      </c>
      <c r="M1949" s="3">
        <v>16.920000000000002</v>
      </c>
      <c r="N1949" s="3">
        <v>16.920000000000002</v>
      </c>
      <c r="O1949" s="3">
        <v>1</v>
      </c>
      <c r="P1949" s="4">
        <v>51.4</v>
      </c>
      <c r="Q1949">
        <f t="shared" si="120"/>
        <v>514</v>
      </c>
      <c r="R1949">
        <f t="shared" si="121"/>
        <v>462.6</v>
      </c>
      <c r="S1949">
        <f>VLOOKUP(B1949,Sheet1!B:C,2,0)</f>
        <v>0.12531156643820801</v>
      </c>
      <c r="T1949">
        <f t="shared" si="122"/>
        <v>44.958985485076106</v>
      </c>
      <c r="U1949">
        <f t="shared" si="123"/>
        <v>-51.399999999999977</v>
      </c>
    </row>
    <row r="1950" spans="1:21" x14ac:dyDescent="0.25">
      <c r="A1950">
        <v>1949</v>
      </c>
      <c r="B1950" t="s">
        <v>1850</v>
      </c>
      <c r="C1950">
        <v>4100379</v>
      </c>
      <c r="D1950">
        <v>0</v>
      </c>
      <c r="E1950">
        <v>443297</v>
      </c>
      <c r="F1950">
        <v>101598.75</v>
      </c>
      <c r="G1950">
        <v>3.0027397260274</v>
      </c>
      <c r="H1950">
        <v>0</v>
      </c>
      <c r="I1950">
        <v>0</v>
      </c>
      <c r="J1950">
        <v>1940.17</v>
      </c>
      <c r="K1950">
        <v>3</v>
      </c>
      <c r="L1950">
        <v>1</v>
      </c>
      <c r="M1950" s="3">
        <v>20.2</v>
      </c>
      <c r="N1950" s="3">
        <v>20.2</v>
      </c>
      <c r="O1950" s="3">
        <v>1</v>
      </c>
      <c r="P1950" s="4">
        <v>529.34</v>
      </c>
      <c r="Q1950">
        <f t="shared" si="120"/>
        <v>5293.4</v>
      </c>
      <c r="R1950">
        <f t="shared" si="121"/>
        <v>4764.0599999999995</v>
      </c>
      <c r="S1950">
        <f>VLOOKUP(B1950,Sheet1!B:C,2,0)</f>
        <v>4.3902644020568503E-2</v>
      </c>
      <c r="T1950">
        <f t="shared" si="122"/>
        <v>506.10057441415228</v>
      </c>
      <c r="U1950">
        <f t="shared" si="123"/>
        <v>-529.34000000000015</v>
      </c>
    </row>
    <row r="1951" spans="1:21" x14ac:dyDescent="0.25">
      <c r="A1951">
        <v>1950</v>
      </c>
      <c r="B1951" t="s">
        <v>1852</v>
      </c>
      <c r="C1951">
        <v>6069</v>
      </c>
      <c r="D1951">
        <v>2697</v>
      </c>
      <c r="E1951">
        <v>496</v>
      </c>
      <c r="F1951">
        <v>-9.75</v>
      </c>
      <c r="G1951">
        <v>6</v>
      </c>
      <c r="H1951">
        <v>1</v>
      </c>
      <c r="I1951">
        <v>1</v>
      </c>
      <c r="J1951">
        <v>51.13</v>
      </c>
      <c r="K1951">
        <v>5</v>
      </c>
      <c r="L1951">
        <v>2</v>
      </c>
      <c r="M1951" s="3">
        <v>26.4</v>
      </c>
      <c r="N1951" s="3">
        <v>26.4</v>
      </c>
      <c r="O1951" s="3">
        <v>2</v>
      </c>
      <c r="P1951" s="4">
        <v>80.209999999999994</v>
      </c>
      <c r="Q1951">
        <f t="shared" si="120"/>
        <v>802.09999999999991</v>
      </c>
      <c r="R1951">
        <f t="shared" si="121"/>
        <v>721.88999999999987</v>
      </c>
      <c r="S1951">
        <f>VLOOKUP(B1951,Sheet1!B:C,2,0)</f>
        <v>8.99754542356829E-2</v>
      </c>
      <c r="T1951">
        <f t="shared" si="122"/>
        <v>72.993068815755876</v>
      </c>
      <c r="U1951">
        <f t="shared" si="123"/>
        <v>-80.210000000000036</v>
      </c>
    </row>
    <row r="1952" spans="1:21" x14ac:dyDescent="0.25">
      <c r="A1952">
        <v>1951</v>
      </c>
      <c r="B1952" t="s">
        <v>1707</v>
      </c>
      <c r="C1952">
        <v>2724</v>
      </c>
      <c r="D1952">
        <v>0</v>
      </c>
      <c r="E1952">
        <v>398</v>
      </c>
      <c r="F1952">
        <v>171</v>
      </c>
      <c r="G1952">
        <v>4.0027397260274</v>
      </c>
      <c r="H1952">
        <v>1</v>
      </c>
      <c r="I1952">
        <v>0</v>
      </c>
      <c r="J1952">
        <v>0</v>
      </c>
      <c r="K1952">
        <v>3</v>
      </c>
      <c r="L1952">
        <v>1</v>
      </c>
      <c r="M1952" s="3">
        <v>21.09</v>
      </c>
      <c r="N1952" s="3">
        <v>21.09</v>
      </c>
      <c r="O1952" s="3">
        <v>1</v>
      </c>
      <c r="P1952" s="4">
        <v>3.27</v>
      </c>
      <c r="Q1952">
        <f t="shared" si="120"/>
        <v>32.699999999999996</v>
      </c>
      <c r="R1952">
        <f t="shared" si="121"/>
        <v>29.429999999999996</v>
      </c>
      <c r="S1952">
        <f>VLOOKUP(B1952,Sheet1!B:C,2,0)</f>
        <v>0.12511676375644701</v>
      </c>
      <c r="T1952">
        <f t="shared" si="122"/>
        <v>2.8608681825164184</v>
      </c>
      <c r="U1952">
        <f t="shared" si="123"/>
        <v>-3.2699999999999996</v>
      </c>
    </row>
    <row r="1953" spans="1:21" x14ac:dyDescent="0.25">
      <c r="A1953">
        <v>1952</v>
      </c>
      <c r="B1953" t="s">
        <v>1390</v>
      </c>
      <c r="C1953">
        <v>77180</v>
      </c>
      <c r="D1953">
        <v>0</v>
      </c>
      <c r="E1953">
        <v>0</v>
      </c>
      <c r="F1953">
        <v>-6431.6666666666697</v>
      </c>
      <c r="G1953">
        <v>7.2684931506849297</v>
      </c>
      <c r="H1953">
        <v>1</v>
      </c>
      <c r="I1953">
        <v>0</v>
      </c>
      <c r="J1953">
        <v>0</v>
      </c>
      <c r="K1953">
        <v>6</v>
      </c>
      <c r="L1953">
        <v>1</v>
      </c>
      <c r="M1953" s="3">
        <v>16.920000000000002</v>
      </c>
      <c r="N1953" s="3">
        <v>16.920000000000002</v>
      </c>
      <c r="O1953" s="3">
        <v>1</v>
      </c>
      <c r="P1953" s="4">
        <v>110.28</v>
      </c>
      <c r="Q1953">
        <f t="shared" si="120"/>
        <v>1102.8</v>
      </c>
      <c r="R1953">
        <f t="shared" si="121"/>
        <v>992.52</v>
      </c>
      <c r="S1953">
        <f>VLOOKUP(B1953,Sheet1!B:C,2,0)</f>
        <v>7.9129255552372504E-2</v>
      </c>
      <c r="T1953">
        <f t="shared" si="122"/>
        <v>101.55362569768437</v>
      </c>
      <c r="U1953">
        <f t="shared" si="123"/>
        <v>-110.27999999999997</v>
      </c>
    </row>
    <row r="1954" spans="1:21" x14ac:dyDescent="0.25">
      <c r="A1954">
        <v>1953</v>
      </c>
      <c r="B1954" t="s">
        <v>3318</v>
      </c>
      <c r="C1954">
        <v>10961</v>
      </c>
      <c r="D1954">
        <v>0</v>
      </c>
      <c r="E1954">
        <v>0</v>
      </c>
      <c r="F1954">
        <v>-913.41666666666697</v>
      </c>
      <c r="G1954">
        <v>5.0027397260274</v>
      </c>
      <c r="H1954">
        <v>1</v>
      </c>
      <c r="I1954">
        <v>0</v>
      </c>
      <c r="J1954">
        <v>0</v>
      </c>
      <c r="K1954">
        <v>4</v>
      </c>
      <c r="L1954">
        <v>1</v>
      </c>
      <c r="M1954" s="3">
        <v>31.2</v>
      </c>
      <c r="N1954" s="3">
        <v>31.2</v>
      </c>
      <c r="O1954" s="3">
        <v>1</v>
      </c>
      <c r="P1954" s="4">
        <v>142.05000000000001</v>
      </c>
      <c r="Q1954">
        <f t="shared" si="120"/>
        <v>1420.5</v>
      </c>
      <c r="R1954">
        <f t="shared" si="121"/>
        <v>1278.45</v>
      </c>
      <c r="S1954">
        <f>VLOOKUP(B1954,Sheet1!B:C,2,0)</f>
        <v>0.109136706755043</v>
      </c>
      <c r="T1954">
        <f t="shared" si="122"/>
        <v>126.54713080544614</v>
      </c>
      <c r="U1954">
        <f t="shared" si="123"/>
        <v>-142.04999999999995</v>
      </c>
    </row>
    <row r="1955" spans="1:21" x14ac:dyDescent="0.25">
      <c r="A1955">
        <v>1954</v>
      </c>
      <c r="B1955" t="s">
        <v>1880</v>
      </c>
      <c r="C1955">
        <v>68593</v>
      </c>
      <c r="D1955">
        <v>0</v>
      </c>
      <c r="E1955">
        <v>2647</v>
      </c>
      <c r="F1955">
        <v>-3069.0833333333298</v>
      </c>
      <c r="G1955">
        <v>7.0054794520547903</v>
      </c>
      <c r="H1955">
        <v>1</v>
      </c>
      <c r="I1955">
        <v>0</v>
      </c>
      <c r="J1955">
        <v>267.98</v>
      </c>
      <c r="K1955">
        <v>7</v>
      </c>
      <c r="L1955">
        <v>1</v>
      </c>
      <c r="M1955" s="3">
        <v>23.88</v>
      </c>
      <c r="N1955" s="3">
        <v>23.88</v>
      </c>
      <c r="O1955" s="3">
        <v>1</v>
      </c>
      <c r="P1955" s="4">
        <v>415.85</v>
      </c>
      <c r="Q1955">
        <f t="shared" si="120"/>
        <v>4158.5</v>
      </c>
      <c r="R1955">
        <f t="shared" si="121"/>
        <v>3742.65</v>
      </c>
      <c r="S1955">
        <f>VLOOKUP(B1955,Sheet1!B:C,2,0)</f>
        <v>8.3833700986236701E-2</v>
      </c>
      <c r="T1955">
        <f t="shared" si="122"/>
        <v>380.98775544487353</v>
      </c>
      <c r="U1955">
        <f t="shared" si="123"/>
        <v>-415.84999999999991</v>
      </c>
    </row>
    <row r="1956" spans="1:21" x14ac:dyDescent="0.25">
      <c r="A1956">
        <v>1955</v>
      </c>
      <c r="B1956" t="s">
        <v>3744</v>
      </c>
      <c r="C1956">
        <v>168011</v>
      </c>
      <c r="D1956">
        <v>0</v>
      </c>
      <c r="E1956">
        <v>14232</v>
      </c>
      <c r="F1956">
        <v>231.083333333334</v>
      </c>
      <c r="G1956">
        <v>4.0027397260274</v>
      </c>
      <c r="H1956">
        <v>1</v>
      </c>
      <c r="I1956">
        <v>0</v>
      </c>
      <c r="J1956">
        <v>1017.57</v>
      </c>
      <c r="K1956">
        <v>4</v>
      </c>
      <c r="L1956">
        <v>1</v>
      </c>
      <c r="M1956" s="3">
        <v>-1.05</v>
      </c>
      <c r="N1956" s="3">
        <v>-1.05</v>
      </c>
      <c r="O1956" s="3">
        <v>1</v>
      </c>
      <c r="P1956" s="4">
        <v>914.99</v>
      </c>
      <c r="Q1956">
        <f t="shared" si="120"/>
        <v>9149.9</v>
      </c>
      <c r="R1956">
        <f t="shared" si="121"/>
        <v>8234.91</v>
      </c>
      <c r="S1956">
        <f>VLOOKUP(B1956,Sheet1!B:C,2,0)</f>
        <v>0.13246643581699899</v>
      </c>
      <c r="T1956">
        <f t="shared" si="122"/>
        <v>793.78453589180413</v>
      </c>
      <c r="U1956">
        <f t="shared" si="123"/>
        <v>-914.98999999999978</v>
      </c>
    </row>
    <row r="1957" spans="1:21" x14ac:dyDescent="0.25">
      <c r="A1957">
        <v>1956</v>
      </c>
      <c r="B1957" t="s">
        <v>2522</v>
      </c>
      <c r="C1957">
        <v>23733</v>
      </c>
      <c r="D1957">
        <v>0</v>
      </c>
      <c r="E1957">
        <v>0</v>
      </c>
      <c r="F1957">
        <v>-1977.75</v>
      </c>
      <c r="G1957">
        <v>7.0054794520547903</v>
      </c>
      <c r="H1957">
        <v>1</v>
      </c>
      <c r="I1957">
        <v>0</v>
      </c>
      <c r="J1957">
        <v>0</v>
      </c>
      <c r="K1957">
        <v>6</v>
      </c>
      <c r="L1957">
        <v>1</v>
      </c>
      <c r="M1957" s="3">
        <v>11.9</v>
      </c>
      <c r="N1957" s="3">
        <v>11.9</v>
      </c>
      <c r="O1957" s="3">
        <v>1</v>
      </c>
      <c r="P1957" s="4">
        <v>291.77</v>
      </c>
      <c r="Q1957">
        <f t="shared" si="120"/>
        <v>2917.7</v>
      </c>
      <c r="R1957">
        <f t="shared" si="121"/>
        <v>2625.93</v>
      </c>
      <c r="S1957">
        <f>VLOOKUP(B1957,Sheet1!B:C,2,0)</f>
        <v>8.21815506159254E-2</v>
      </c>
      <c r="T1957">
        <f t="shared" si="122"/>
        <v>267.79188897679143</v>
      </c>
      <c r="U1957">
        <f t="shared" si="123"/>
        <v>-291.77</v>
      </c>
    </row>
    <row r="1958" spans="1:21" x14ac:dyDescent="0.25">
      <c r="A1958">
        <v>1957</v>
      </c>
      <c r="B1958" t="s">
        <v>1325</v>
      </c>
      <c r="C1958">
        <v>20623</v>
      </c>
      <c r="D1958">
        <v>0</v>
      </c>
      <c r="E1958">
        <v>2147</v>
      </c>
      <c r="F1958">
        <v>428.41666666666703</v>
      </c>
      <c r="G1958">
        <v>5.0054794520547903</v>
      </c>
      <c r="H1958">
        <v>1</v>
      </c>
      <c r="I1958">
        <v>0</v>
      </c>
      <c r="J1958">
        <v>205.75</v>
      </c>
      <c r="K1958">
        <v>5</v>
      </c>
      <c r="L1958">
        <v>1</v>
      </c>
      <c r="M1958" s="3">
        <v>39.880000000000003</v>
      </c>
      <c r="N1958" s="3">
        <v>39.880000000000003</v>
      </c>
      <c r="O1958" s="3">
        <v>1</v>
      </c>
      <c r="P1958" s="4">
        <v>260.48</v>
      </c>
      <c r="Q1958">
        <f t="shared" si="120"/>
        <v>2604.8000000000002</v>
      </c>
      <c r="R1958">
        <f t="shared" si="121"/>
        <v>2344.3200000000002</v>
      </c>
      <c r="S1958">
        <f>VLOOKUP(B1958,Sheet1!B:C,2,0)</f>
        <v>0.11067492197885399</v>
      </c>
      <c r="T1958">
        <f t="shared" si="122"/>
        <v>231.65139632294813</v>
      </c>
      <c r="U1958">
        <f t="shared" si="123"/>
        <v>-260.48</v>
      </c>
    </row>
    <row r="1959" spans="1:21" x14ac:dyDescent="0.25">
      <c r="A1959">
        <v>1958</v>
      </c>
      <c r="B1959" t="s">
        <v>68</v>
      </c>
      <c r="C1959">
        <v>1369334</v>
      </c>
      <c r="D1959">
        <v>0</v>
      </c>
      <c r="E1959">
        <v>97730</v>
      </c>
      <c r="F1959">
        <v>-16381.166666666701</v>
      </c>
      <c r="G1959">
        <v>4.0027397260274</v>
      </c>
      <c r="H1959">
        <v>1</v>
      </c>
      <c r="I1959">
        <v>0</v>
      </c>
      <c r="J1959">
        <v>507.68</v>
      </c>
      <c r="K1959">
        <v>3</v>
      </c>
      <c r="L1959">
        <v>1</v>
      </c>
      <c r="M1959" s="3">
        <v>2.78</v>
      </c>
      <c r="N1959" s="3">
        <v>2.78</v>
      </c>
      <c r="O1959" s="3">
        <v>1</v>
      </c>
      <c r="P1959" s="4">
        <v>199.05</v>
      </c>
      <c r="Q1959">
        <f t="shared" si="120"/>
        <v>1990.5</v>
      </c>
      <c r="R1959">
        <f t="shared" si="121"/>
        <v>1791.45</v>
      </c>
      <c r="S1959">
        <f>VLOOKUP(B1959,Sheet1!B:C,2,0)</f>
        <v>8.9787118809987604E-2</v>
      </c>
      <c r="T1959">
        <f t="shared" si="122"/>
        <v>181.17787400087198</v>
      </c>
      <c r="U1959">
        <f t="shared" si="123"/>
        <v>-199.04999999999995</v>
      </c>
    </row>
    <row r="1960" spans="1:21" x14ac:dyDescent="0.25">
      <c r="A1960">
        <v>1959</v>
      </c>
      <c r="B1960" s="1" t="s">
        <v>2122</v>
      </c>
      <c r="C1960">
        <v>17258</v>
      </c>
      <c r="D1960">
        <v>0</v>
      </c>
      <c r="E1960">
        <v>1578</v>
      </c>
      <c r="F1960">
        <v>139.833333333333</v>
      </c>
      <c r="G1960">
        <v>6.0054794520547903</v>
      </c>
      <c r="H1960">
        <v>1</v>
      </c>
      <c r="I1960">
        <v>0</v>
      </c>
      <c r="J1960">
        <v>147.91999999999999</v>
      </c>
      <c r="K1960">
        <v>6</v>
      </c>
      <c r="L1960">
        <v>1</v>
      </c>
      <c r="M1960" s="3">
        <v>28.56</v>
      </c>
      <c r="N1960" s="3">
        <v>28.56</v>
      </c>
      <c r="O1960" s="3">
        <v>1</v>
      </c>
      <c r="P1960" s="4">
        <v>207.55</v>
      </c>
      <c r="Q1960">
        <f t="shared" si="120"/>
        <v>2075.5</v>
      </c>
      <c r="R1960">
        <f t="shared" si="121"/>
        <v>1867.95</v>
      </c>
      <c r="S1960">
        <f>VLOOKUP(B1960,Sheet1!B:C,2,0)</f>
        <v>9.5774288513108694E-2</v>
      </c>
      <c r="T1960">
        <f t="shared" si="122"/>
        <v>187.6720464191043</v>
      </c>
      <c r="U1960">
        <f t="shared" si="123"/>
        <v>-207.54999999999995</v>
      </c>
    </row>
    <row r="1961" spans="1:21" x14ac:dyDescent="0.25">
      <c r="A1961">
        <v>1960</v>
      </c>
      <c r="B1961" t="s">
        <v>2143</v>
      </c>
      <c r="C1961">
        <v>8476</v>
      </c>
      <c r="D1961">
        <v>0</v>
      </c>
      <c r="E1961">
        <v>1614</v>
      </c>
      <c r="F1961">
        <v>907.66666666666697</v>
      </c>
      <c r="G1961">
        <v>5.0054794520547903</v>
      </c>
      <c r="H1961">
        <v>1</v>
      </c>
      <c r="I1961">
        <v>0</v>
      </c>
      <c r="J1961">
        <v>237.68</v>
      </c>
      <c r="K1961">
        <v>5</v>
      </c>
      <c r="L1961">
        <v>1</v>
      </c>
      <c r="M1961" s="3">
        <v>31.86</v>
      </c>
      <c r="N1961" s="3">
        <v>31.86</v>
      </c>
      <c r="O1961" s="3">
        <v>1</v>
      </c>
      <c r="P1961" s="4">
        <v>127.79</v>
      </c>
      <c r="Q1961">
        <f t="shared" si="120"/>
        <v>1277.9000000000001</v>
      </c>
      <c r="R1961">
        <f t="shared" si="121"/>
        <v>1150.1100000000001</v>
      </c>
      <c r="S1961">
        <f>VLOOKUP(B1961,Sheet1!B:C,2,0)</f>
        <v>0.111304171748001</v>
      </c>
      <c r="T1961">
        <f t="shared" si="122"/>
        <v>113.56643989232296</v>
      </c>
      <c r="U1961">
        <f t="shared" si="123"/>
        <v>-127.78999999999996</v>
      </c>
    </row>
    <row r="1962" spans="1:21" x14ac:dyDescent="0.25">
      <c r="A1962">
        <v>1961</v>
      </c>
      <c r="B1962" t="s">
        <v>3725</v>
      </c>
      <c r="C1962">
        <v>73051</v>
      </c>
      <c r="D1962">
        <v>0</v>
      </c>
      <c r="E1962">
        <v>4851</v>
      </c>
      <c r="F1962">
        <v>-1236.5833333333301</v>
      </c>
      <c r="G1962">
        <v>4.6465753424657503</v>
      </c>
      <c r="H1962">
        <v>1</v>
      </c>
      <c r="I1962">
        <v>0</v>
      </c>
      <c r="J1962">
        <v>0</v>
      </c>
      <c r="K1962">
        <v>5</v>
      </c>
      <c r="L1962">
        <v>1</v>
      </c>
      <c r="M1962" s="3">
        <v>26.04</v>
      </c>
      <c r="N1962" s="3">
        <v>26.04</v>
      </c>
      <c r="O1962" s="3">
        <v>1</v>
      </c>
      <c r="P1962" s="4">
        <v>38.33</v>
      </c>
      <c r="Q1962">
        <f t="shared" si="120"/>
        <v>383.29999999999995</v>
      </c>
      <c r="R1962">
        <f t="shared" si="121"/>
        <v>344.96999999999997</v>
      </c>
      <c r="S1962">
        <f>VLOOKUP(B1962,Sheet1!B:C,2,0)</f>
        <v>0.112493793015808</v>
      </c>
      <c r="T1962">
        <f t="shared" si="122"/>
        <v>34.01811291370408</v>
      </c>
      <c r="U1962">
        <f t="shared" si="123"/>
        <v>-38.329999999999984</v>
      </c>
    </row>
    <row r="1963" spans="1:21" x14ac:dyDescent="0.25">
      <c r="A1963">
        <v>1962</v>
      </c>
      <c r="B1963" t="s">
        <v>3542</v>
      </c>
      <c r="C1963">
        <v>2177</v>
      </c>
      <c r="D1963">
        <v>0</v>
      </c>
      <c r="E1963">
        <v>334</v>
      </c>
      <c r="F1963">
        <v>152.583333333333</v>
      </c>
      <c r="G1963">
        <v>4.0027397260274</v>
      </c>
      <c r="H1963">
        <v>1</v>
      </c>
      <c r="I1963">
        <v>0</v>
      </c>
      <c r="J1963">
        <v>49.43</v>
      </c>
      <c r="K1963">
        <v>4</v>
      </c>
      <c r="L1963">
        <v>1</v>
      </c>
      <c r="M1963" s="3">
        <v>33</v>
      </c>
      <c r="N1963" s="3">
        <v>33</v>
      </c>
      <c r="O1963" s="3">
        <v>1</v>
      </c>
      <c r="P1963" s="4">
        <v>33.07</v>
      </c>
      <c r="Q1963">
        <f t="shared" si="120"/>
        <v>330.7</v>
      </c>
      <c r="R1963">
        <f t="shared" si="121"/>
        <v>297.63</v>
      </c>
      <c r="S1963">
        <f>VLOOKUP(B1963,Sheet1!B:C,2,0)</f>
        <v>0.12582686579781199</v>
      </c>
      <c r="T1963">
        <f t="shared" si="122"/>
        <v>28.908905548066357</v>
      </c>
      <c r="U1963">
        <f t="shared" si="123"/>
        <v>-33.069999999999993</v>
      </c>
    </row>
    <row r="1964" spans="1:21" x14ac:dyDescent="0.25">
      <c r="A1964">
        <v>1963</v>
      </c>
      <c r="B1964" t="s">
        <v>3985</v>
      </c>
      <c r="C1964">
        <v>31975</v>
      </c>
      <c r="D1964">
        <v>985</v>
      </c>
      <c r="E1964">
        <v>0</v>
      </c>
      <c r="F1964">
        <v>-2664.5833333333298</v>
      </c>
      <c r="G1964">
        <v>3.7808219178082201</v>
      </c>
      <c r="H1964">
        <v>1</v>
      </c>
      <c r="I1964">
        <v>1</v>
      </c>
      <c r="J1964">
        <v>0</v>
      </c>
      <c r="K1964">
        <v>4</v>
      </c>
      <c r="L1964">
        <v>3</v>
      </c>
      <c r="M1964" s="3">
        <v>38.39</v>
      </c>
      <c r="N1964" s="3">
        <v>38.39</v>
      </c>
      <c r="O1964" s="3">
        <v>3</v>
      </c>
      <c r="P1964" s="4">
        <v>448.51</v>
      </c>
      <c r="Q1964">
        <f t="shared" si="120"/>
        <v>4485.0999999999995</v>
      </c>
      <c r="R1964">
        <f t="shared" si="121"/>
        <v>4036.5899999999992</v>
      </c>
      <c r="S1964">
        <f>VLOOKUP(B1964,Sheet1!B:C,2,0)</f>
        <v>0.116212920324053</v>
      </c>
      <c r="T1964">
        <f t="shared" si="122"/>
        <v>396.38734310545902</v>
      </c>
      <c r="U1964">
        <f t="shared" si="123"/>
        <v>-448.51000000000022</v>
      </c>
    </row>
    <row r="1965" spans="1:21" x14ac:dyDescent="0.25">
      <c r="A1965">
        <v>1964</v>
      </c>
      <c r="B1965" t="s">
        <v>2735</v>
      </c>
      <c r="C1965">
        <v>15870</v>
      </c>
      <c r="D1965">
        <v>0</v>
      </c>
      <c r="E1965">
        <v>2402</v>
      </c>
      <c r="F1965">
        <v>1079.5</v>
      </c>
      <c r="G1965">
        <v>7.0054794520547903</v>
      </c>
      <c r="H1965">
        <v>1</v>
      </c>
      <c r="I1965">
        <v>0</v>
      </c>
      <c r="J1965">
        <v>214.55</v>
      </c>
      <c r="K1965">
        <v>6</v>
      </c>
      <c r="L1965">
        <v>1</v>
      </c>
      <c r="M1965" s="3">
        <v>1.78</v>
      </c>
      <c r="N1965" s="3">
        <v>1.78</v>
      </c>
      <c r="O1965" s="3">
        <v>1</v>
      </c>
      <c r="P1965" s="4">
        <v>185.9</v>
      </c>
      <c r="Q1965">
        <f t="shared" si="120"/>
        <v>1859</v>
      </c>
      <c r="R1965">
        <f t="shared" si="121"/>
        <v>1673.1</v>
      </c>
      <c r="S1965">
        <f>VLOOKUP(B1965,Sheet1!B:C,2,0)</f>
        <v>8.3405259948840196E-2</v>
      </c>
      <c r="T1965">
        <f t="shared" si="122"/>
        <v>170.39496217551061</v>
      </c>
      <c r="U1965">
        <f t="shared" si="123"/>
        <v>-185.90000000000009</v>
      </c>
    </row>
    <row r="1966" spans="1:21" x14ac:dyDescent="0.25">
      <c r="A1966">
        <v>1965</v>
      </c>
      <c r="B1966" t="s">
        <v>3803</v>
      </c>
      <c r="C1966">
        <v>343035</v>
      </c>
      <c r="D1966">
        <v>0</v>
      </c>
      <c r="E1966">
        <v>42546</v>
      </c>
      <c r="F1966">
        <v>13959.75</v>
      </c>
      <c r="G1966">
        <v>5.0054794520547903</v>
      </c>
      <c r="H1966">
        <v>1</v>
      </c>
      <c r="I1966">
        <v>0</v>
      </c>
      <c r="J1966">
        <v>458.52</v>
      </c>
      <c r="K1966">
        <v>5</v>
      </c>
      <c r="L1966">
        <v>1</v>
      </c>
      <c r="M1966" s="3">
        <v>34.04</v>
      </c>
      <c r="N1966" s="3">
        <v>34.04</v>
      </c>
      <c r="O1966" s="3">
        <v>1</v>
      </c>
      <c r="P1966" s="4">
        <v>709.67</v>
      </c>
      <c r="Q1966">
        <f t="shared" si="120"/>
        <v>7096.6999999999989</v>
      </c>
      <c r="R1966">
        <f t="shared" si="121"/>
        <v>6387.0299999999988</v>
      </c>
      <c r="S1966">
        <f>VLOOKUP(B1966,Sheet1!B:C,2,0)</f>
        <v>9.6847330871883103E-2</v>
      </c>
      <c r="T1966">
        <f t="shared" si="122"/>
        <v>640.94035470015069</v>
      </c>
      <c r="U1966">
        <f t="shared" si="123"/>
        <v>-709.67000000000007</v>
      </c>
    </row>
    <row r="1967" spans="1:21" x14ac:dyDescent="0.25">
      <c r="A1967">
        <v>1966</v>
      </c>
      <c r="B1967" t="s">
        <v>240</v>
      </c>
      <c r="C1967">
        <v>1532234</v>
      </c>
      <c r="D1967">
        <v>0</v>
      </c>
      <c r="E1967">
        <v>131412</v>
      </c>
      <c r="F1967">
        <v>3725.8333333333298</v>
      </c>
      <c r="G1967">
        <v>6.0054794520547903</v>
      </c>
      <c r="H1967">
        <v>1</v>
      </c>
      <c r="I1967">
        <v>0</v>
      </c>
      <c r="J1967">
        <v>338.25</v>
      </c>
      <c r="K1967">
        <v>5</v>
      </c>
      <c r="L1967">
        <v>1</v>
      </c>
      <c r="M1967" s="3">
        <v>11.42</v>
      </c>
      <c r="N1967" s="3">
        <v>11.42</v>
      </c>
      <c r="O1967" s="3">
        <v>1</v>
      </c>
      <c r="P1967" s="4">
        <v>168.09</v>
      </c>
      <c r="Q1967">
        <f t="shared" si="120"/>
        <v>1680.8999999999999</v>
      </c>
      <c r="R1967">
        <f t="shared" si="121"/>
        <v>1512.81</v>
      </c>
      <c r="S1967">
        <f>VLOOKUP(B1967,Sheet1!B:C,2,0)</f>
        <v>5.7247267419390797E-2</v>
      </c>
      <c r="T1967">
        <f t="shared" si="122"/>
        <v>158.4673068194746</v>
      </c>
      <c r="U1967">
        <f t="shared" si="123"/>
        <v>-168.08999999999992</v>
      </c>
    </row>
    <row r="1968" spans="1:21" x14ac:dyDescent="0.25">
      <c r="A1968">
        <v>1967</v>
      </c>
      <c r="B1968" t="s">
        <v>2875</v>
      </c>
      <c r="C1968">
        <v>12996</v>
      </c>
      <c r="D1968">
        <v>71716</v>
      </c>
      <c r="E1968">
        <v>0</v>
      </c>
      <c r="F1968">
        <v>-1083</v>
      </c>
      <c r="G1968">
        <v>3.2684931506849302</v>
      </c>
      <c r="H1968">
        <v>1</v>
      </c>
      <c r="I1968">
        <v>1</v>
      </c>
      <c r="J1968">
        <v>0</v>
      </c>
      <c r="K1968">
        <v>3</v>
      </c>
      <c r="L1968">
        <v>2</v>
      </c>
      <c r="M1968" s="3">
        <v>24.1</v>
      </c>
      <c r="N1968" s="3">
        <v>-0.15</v>
      </c>
      <c r="O1968" s="3">
        <v>2</v>
      </c>
      <c r="P1968" s="4">
        <v>140.93</v>
      </c>
      <c r="Q1968">
        <f t="shared" si="120"/>
        <v>1409.3</v>
      </c>
      <c r="R1968">
        <f t="shared" si="121"/>
        <v>1268.3699999999999</v>
      </c>
      <c r="S1968">
        <f>VLOOKUP(B1968,Sheet1!B:C,2,0)</f>
        <v>0.12353081834756099</v>
      </c>
      <c r="T1968">
        <f t="shared" si="122"/>
        <v>123.52080177027824</v>
      </c>
      <c r="U1968">
        <f t="shared" si="123"/>
        <v>-140.93000000000006</v>
      </c>
    </row>
    <row r="1969" spans="1:21" x14ac:dyDescent="0.25">
      <c r="A1969">
        <v>1968</v>
      </c>
      <c r="B1969" t="s">
        <v>551</v>
      </c>
      <c r="C1969">
        <v>80069</v>
      </c>
      <c r="D1969">
        <v>0</v>
      </c>
      <c r="E1969">
        <v>7457</v>
      </c>
      <c r="F1969">
        <v>784.58333333333303</v>
      </c>
      <c r="G1969">
        <v>12.0082191780822</v>
      </c>
      <c r="H1969">
        <v>1</v>
      </c>
      <c r="I1969">
        <v>0</v>
      </c>
      <c r="J1969">
        <v>752.73</v>
      </c>
      <c r="K1969">
        <v>12</v>
      </c>
      <c r="L1969">
        <v>1</v>
      </c>
      <c r="M1969" s="3">
        <v>35.270000000000003</v>
      </c>
      <c r="N1969" s="3">
        <v>35.270000000000003</v>
      </c>
      <c r="O1969" s="3">
        <v>1</v>
      </c>
      <c r="P1969" s="4">
        <v>681.75</v>
      </c>
      <c r="Q1969">
        <f t="shared" si="120"/>
        <v>6817.5</v>
      </c>
      <c r="R1969">
        <f t="shared" si="121"/>
        <v>6135.75</v>
      </c>
      <c r="S1969">
        <f>VLOOKUP(B1969,Sheet1!B:C,2,0)</f>
        <v>4.1676387303426703E-2</v>
      </c>
      <c r="T1969">
        <f t="shared" si="122"/>
        <v>653.33712295588884</v>
      </c>
      <c r="U1969">
        <f t="shared" si="123"/>
        <v>-681.75</v>
      </c>
    </row>
    <row r="1970" spans="1:21" x14ac:dyDescent="0.25">
      <c r="A1970">
        <v>1969</v>
      </c>
      <c r="B1970" t="s">
        <v>528</v>
      </c>
      <c r="C1970">
        <v>5045</v>
      </c>
      <c r="D1970">
        <v>0</v>
      </c>
      <c r="E1970">
        <v>0</v>
      </c>
      <c r="F1970">
        <v>-420.41666666666703</v>
      </c>
      <c r="G1970">
        <v>4.1890410958904098</v>
      </c>
      <c r="H1970">
        <v>1</v>
      </c>
      <c r="I1970">
        <v>0</v>
      </c>
      <c r="J1970">
        <v>0</v>
      </c>
      <c r="K1970">
        <v>4</v>
      </c>
      <c r="L1970">
        <v>1</v>
      </c>
      <c r="M1970" s="3">
        <v>10.08</v>
      </c>
      <c r="N1970" s="3">
        <v>10.08</v>
      </c>
      <c r="O1970" s="3">
        <v>1</v>
      </c>
      <c r="P1970" s="4">
        <v>67.61</v>
      </c>
      <c r="Q1970">
        <f t="shared" si="120"/>
        <v>676.09999999999991</v>
      </c>
      <c r="R1970">
        <f t="shared" si="121"/>
        <v>608.4899999999999</v>
      </c>
      <c r="S1970">
        <f>VLOOKUP(B1970,Sheet1!B:C,2,0)</f>
        <v>0.122150055228507</v>
      </c>
      <c r="T1970">
        <f t="shared" si="122"/>
        <v>59.351434766000644</v>
      </c>
      <c r="U1970">
        <f t="shared" si="123"/>
        <v>-67.610000000000014</v>
      </c>
    </row>
    <row r="1971" spans="1:21" x14ac:dyDescent="0.25">
      <c r="A1971">
        <v>1970</v>
      </c>
      <c r="B1971" t="s">
        <v>2518</v>
      </c>
      <c r="C1971">
        <v>33747</v>
      </c>
      <c r="D1971">
        <v>0</v>
      </c>
      <c r="E1971">
        <v>0</v>
      </c>
      <c r="F1971">
        <v>-2812.25</v>
      </c>
      <c r="G1971">
        <v>7.8328767123287699</v>
      </c>
      <c r="H1971">
        <v>1</v>
      </c>
      <c r="I1971">
        <v>0</v>
      </c>
      <c r="J1971">
        <v>0</v>
      </c>
      <c r="K1971">
        <v>7</v>
      </c>
      <c r="L1971">
        <v>1</v>
      </c>
      <c r="M1971" s="3">
        <v>0.12</v>
      </c>
      <c r="N1971" s="3">
        <v>0.12</v>
      </c>
      <c r="O1971" s="3">
        <v>1</v>
      </c>
      <c r="P1971" s="4">
        <v>64.569999999999993</v>
      </c>
      <c r="Q1971">
        <f t="shared" si="120"/>
        <v>645.69999999999993</v>
      </c>
      <c r="R1971">
        <f t="shared" si="121"/>
        <v>581.12999999999988</v>
      </c>
      <c r="S1971">
        <f>VLOOKUP(B1971,Sheet1!B:C,2,0)</f>
        <v>7.2926739312388703E-2</v>
      </c>
      <c r="T1971">
        <f t="shared" si="122"/>
        <v>59.861120442599059</v>
      </c>
      <c r="U1971">
        <f t="shared" si="123"/>
        <v>-64.57000000000005</v>
      </c>
    </row>
    <row r="1972" spans="1:21" x14ac:dyDescent="0.25">
      <c r="A1972">
        <v>1971</v>
      </c>
      <c r="B1972" t="s">
        <v>216</v>
      </c>
      <c r="C1972">
        <v>25877</v>
      </c>
      <c r="D1972">
        <v>0</v>
      </c>
      <c r="E1972">
        <v>2442</v>
      </c>
      <c r="F1972">
        <v>285.58333333333297</v>
      </c>
      <c r="G1972">
        <v>4.0027397260274</v>
      </c>
      <c r="H1972">
        <v>1</v>
      </c>
      <c r="I1972">
        <v>0</v>
      </c>
      <c r="J1972">
        <v>236.29</v>
      </c>
      <c r="K1972">
        <v>4</v>
      </c>
      <c r="L1972">
        <v>1</v>
      </c>
      <c r="M1972" s="3">
        <v>44.53</v>
      </c>
      <c r="N1972" s="3">
        <v>44.53</v>
      </c>
      <c r="O1972" s="3">
        <v>1</v>
      </c>
      <c r="P1972" s="4">
        <v>-278.58</v>
      </c>
      <c r="Q1972">
        <f t="shared" si="120"/>
        <v>-2785.7999999999997</v>
      </c>
      <c r="R1972">
        <f t="shared" si="121"/>
        <v>-2507.2199999999998</v>
      </c>
      <c r="S1972">
        <f>VLOOKUP(B1972,Sheet1!B:C,2,0)</f>
        <v>0.12737080660959099</v>
      </c>
      <c r="T1972">
        <f t="shared" si="122"/>
        <v>-243.09704069470013</v>
      </c>
      <c r="U1972">
        <f t="shared" si="123"/>
        <v>278.57999999999993</v>
      </c>
    </row>
    <row r="1973" spans="1:21" x14ac:dyDescent="0.25">
      <c r="A1973">
        <v>1972</v>
      </c>
      <c r="B1973" t="s">
        <v>2229</v>
      </c>
      <c r="C1973">
        <v>8930</v>
      </c>
      <c r="D1973">
        <v>262528</v>
      </c>
      <c r="E1973">
        <v>0</v>
      </c>
      <c r="F1973">
        <v>-744.16666666666697</v>
      </c>
      <c r="G1973">
        <v>5.0054794520547903</v>
      </c>
      <c r="H1973">
        <v>1</v>
      </c>
      <c r="I1973">
        <v>1</v>
      </c>
      <c r="J1973">
        <v>0</v>
      </c>
      <c r="K1973">
        <v>4</v>
      </c>
      <c r="L1973">
        <v>2</v>
      </c>
      <c r="M1973" s="3">
        <v>18.899999999999999</v>
      </c>
      <c r="N1973" s="3">
        <v>18.899999999999999</v>
      </c>
      <c r="O1973" s="3">
        <v>2</v>
      </c>
      <c r="P1973" s="4">
        <v>106.97</v>
      </c>
      <c r="Q1973">
        <f t="shared" si="120"/>
        <v>1069.6999999999998</v>
      </c>
      <c r="R1973">
        <f t="shared" si="121"/>
        <v>962.72999999999979</v>
      </c>
      <c r="S1973">
        <f>VLOOKUP(B1973,Sheet1!B:C,2,0)</f>
        <v>8.1538815973002998E-2</v>
      </c>
      <c r="T1973">
        <f t="shared" si="122"/>
        <v>98.247792855367862</v>
      </c>
      <c r="U1973">
        <f t="shared" si="123"/>
        <v>-106.97000000000003</v>
      </c>
    </row>
    <row r="1974" spans="1:21" x14ac:dyDescent="0.25">
      <c r="A1974">
        <v>1973</v>
      </c>
      <c r="B1974" t="s">
        <v>306</v>
      </c>
      <c r="C1974">
        <v>5014</v>
      </c>
      <c r="D1974">
        <v>0</v>
      </c>
      <c r="E1974">
        <v>0</v>
      </c>
      <c r="F1974">
        <v>-417.83333333333297</v>
      </c>
      <c r="G1974">
        <v>7.0054794520547903</v>
      </c>
      <c r="H1974">
        <v>1</v>
      </c>
      <c r="I1974">
        <v>0</v>
      </c>
      <c r="J1974">
        <v>0</v>
      </c>
      <c r="K1974">
        <v>6</v>
      </c>
      <c r="L1974">
        <v>1</v>
      </c>
      <c r="M1974" s="3">
        <v>22.96</v>
      </c>
      <c r="N1974" s="3">
        <v>22.96</v>
      </c>
      <c r="O1974" s="3">
        <v>1</v>
      </c>
      <c r="P1974" s="4">
        <v>71.64</v>
      </c>
      <c r="Q1974">
        <f t="shared" si="120"/>
        <v>716.4</v>
      </c>
      <c r="R1974">
        <f t="shared" si="121"/>
        <v>644.76</v>
      </c>
      <c r="S1974">
        <f>VLOOKUP(B1974,Sheet1!B:C,2,0)</f>
        <v>8.21815506159254E-2</v>
      </c>
      <c r="T1974">
        <f t="shared" si="122"/>
        <v>65.752513713875103</v>
      </c>
      <c r="U1974">
        <f t="shared" si="123"/>
        <v>-71.639999999999986</v>
      </c>
    </row>
    <row r="1975" spans="1:21" x14ac:dyDescent="0.25">
      <c r="A1975">
        <v>1974</v>
      </c>
      <c r="B1975" t="s">
        <v>1959</v>
      </c>
      <c r="C1975">
        <v>5075</v>
      </c>
      <c r="D1975">
        <v>0</v>
      </c>
      <c r="E1975">
        <v>0</v>
      </c>
      <c r="F1975">
        <v>-422.91666666666703</v>
      </c>
      <c r="G1975">
        <v>4.0027397260274</v>
      </c>
      <c r="H1975">
        <v>1</v>
      </c>
      <c r="I1975">
        <v>0</v>
      </c>
      <c r="J1975">
        <v>0</v>
      </c>
      <c r="K1975">
        <v>4</v>
      </c>
      <c r="L1975">
        <v>1</v>
      </c>
      <c r="M1975" s="3">
        <v>18.62</v>
      </c>
      <c r="N1975" s="3">
        <v>18.62</v>
      </c>
      <c r="O1975" s="3">
        <v>1</v>
      </c>
      <c r="P1975" s="4">
        <v>76.06</v>
      </c>
      <c r="Q1975">
        <f t="shared" si="120"/>
        <v>760.6</v>
      </c>
      <c r="R1975">
        <f t="shared" si="121"/>
        <v>684.54</v>
      </c>
      <c r="S1975">
        <f>VLOOKUP(B1975,Sheet1!B:C,2,0)</f>
        <v>0.12531156643820801</v>
      </c>
      <c r="T1975">
        <f t="shared" si="122"/>
        <v>66.528802256709895</v>
      </c>
      <c r="U1975">
        <f t="shared" si="123"/>
        <v>-76.060000000000059</v>
      </c>
    </row>
    <row r="1976" spans="1:21" x14ac:dyDescent="0.25">
      <c r="A1976">
        <v>1975</v>
      </c>
      <c r="B1976" t="s">
        <v>3110</v>
      </c>
      <c r="C1976">
        <v>1431</v>
      </c>
      <c r="D1976">
        <v>0</v>
      </c>
      <c r="E1976">
        <v>0</v>
      </c>
      <c r="F1976">
        <v>-119.25</v>
      </c>
      <c r="G1976">
        <v>4.0027397260274</v>
      </c>
      <c r="H1976">
        <v>1</v>
      </c>
      <c r="I1976">
        <v>0</v>
      </c>
      <c r="J1976">
        <v>0</v>
      </c>
      <c r="K1976">
        <v>3</v>
      </c>
      <c r="L1976">
        <v>1</v>
      </c>
      <c r="M1976" s="3">
        <v>154.83000000000001</v>
      </c>
      <c r="N1976" s="3">
        <v>-153.49</v>
      </c>
      <c r="O1976" s="3">
        <v>1</v>
      </c>
      <c r="P1976" s="4">
        <v>202.13</v>
      </c>
      <c r="Q1976">
        <f t="shared" si="120"/>
        <v>2021.3</v>
      </c>
      <c r="R1976">
        <f t="shared" si="121"/>
        <v>1819.17</v>
      </c>
      <c r="S1976">
        <f>VLOOKUP(B1976,Sheet1!B:C,2,0)</f>
        <v>0.12531156643820801</v>
      </c>
      <c r="T1976">
        <f t="shared" si="122"/>
        <v>176.800773075845</v>
      </c>
      <c r="U1976">
        <f t="shared" si="123"/>
        <v>-202.12999999999988</v>
      </c>
    </row>
    <row r="1977" spans="1:21" x14ac:dyDescent="0.25">
      <c r="A1977">
        <v>1976</v>
      </c>
      <c r="B1977" t="s">
        <v>3035</v>
      </c>
      <c r="C1977">
        <v>10450</v>
      </c>
      <c r="D1977">
        <v>39040</v>
      </c>
      <c r="E1977">
        <v>0</v>
      </c>
      <c r="F1977">
        <v>-870.83333333333303</v>
      </c>
      <c r="G1977">
        <v>7.0054794520547903</v>
      </c>
      <c r="H1977">
        <v>1</v>
      </c>
      <c r="I1977">
        <v>1</v>
      </c>
      <c r="J1977">
        <v>0</v>
      </c>
      <c r="K1977">
        <v>6</v>
      </c>
      <c r="L1977">
        <v>2</v>
      </c>
      <c r="M1977" s="3">
        <v>11.04</v>
      </c>
      <c r="N1977" s="3">
        <v>11.04</v>
      </c>
      <c r="O1977" s="3">
        <v>2</v>
      </c>
      <c r="P1977" s="4">
        <v>132</v>
      </c>
      <c r="Q1977">
        <f t="shared" si="120"/>
        <v>1320</v>
      </c>
      <c r="R1977">
        <f t="shared" si="121"/>
        <v>1188</v>
      </c>
      <c r="S1977">
        <f>VLOOKUP(B1977,Sheet1!B:C,2,0)</f>
        <v>7.5038551831760295E-2</v>
      </c>
      <c r="T1977">
        <f t="shared" si="122"/>
        <v>122.09491115820764</v>
      </c>
      <c r="U1977">
        <f t="shared" si="123"/>
        <v>-132</v>
      </c>
    </row>
    <row r="1978" spans="1:21" x14ac:dyDescent="0.25">
      <c r="A1978">
        <v>1977</v>
      </c>
      <c r="B1978" t="s">
        <v>2044</v>
      </c>
      <c r="C1978">
        <v>7159</v>
      </c>
      <c r="D1978">
        <v>0</v>
      </c>
      <c r="E1978">
        <v>0</v>
      </c>
      <c r="F1978">
        <v>-596.58333333333303</v>
      </c>
      <c r="G1978">
        <v>6.1698630136986301</v>
      </c>
      <c r="H1978">
        <v>1</v>
      </c>
      <c r="I1978">
        <v>0</v>
      </c>
      <c r="J1978">
        <v>0</v>
      </c>
      <c r="K1978">
        <v>6</v>
      </c>
      <c r="L1978">
        <v>1</v>
      </c>
      <c r="M1978" s="3">
        <v>12.3</v>
      </c>
      <c r="N1978" s="3">
        <v>12.3</v>
      </c>
      <c r="O1978" s="3">
        <v>1</v>
      </c>
      <c r="P1978" s="4">
        <v>59.53</v>
      </c>
      <c r="Q1978">
        <f t="shared" si="120"/>
        <v>595.29999999999995</v>
      </c>
      <c r="R1978">
        <f t="shared" si="121"/>
        <v>535.77</v>
      </c>
      <c r="S1978">
        <f>VLOOKUP(B1978,Sheet1!B:C,2,0)</f>
        <v>9.26017154860585E-2</v>
      </c>
      <c r="T1978">
        <f t="shared" si="122"/>
        <v>54.017419877114932</v>
      </c>
      <c r="U1978">
        <f t="shared" si="123"/>
        <v>-59.529999999999973</v>
      </c>
    </row>
    <row r="1979" spans="1:21" x14ac:dyDescent="0.25">
      <c r="A1979">
        <v>1978</v>
      </c>
      <c r="B1979" t="s">
        <v>1738</v>
      </c>
      <c r="C1979">
        <v>15799</v>
      </c>
      <c r="D1979">
        <v>35740</v>
      </c>
      <c r="E1979">
        <v>125</v>
      </c>
      <c r="F1979">
        <v>-1191.5833333333301</v>
      </c>
      <c r="G1979">
        <v>7.0054794520547903</v>
      </c>
      <c r="H1979">
        <v>1</v>
      </c>
      <c r="I1979">
        <v>1</v>
      </c>
      <c r="J1979">
        <v>2.21</v>
      </c>
      <c r="K1979">
        <v>6</v>
      </c>
      <c r="L1979">
        <v>3</v>
      </c>
      <c r="M1979" s="3">
        <v>28.76</v>
      </c>
      <c r="N1979" s="3">
        <v>28.76</v>
      </c>
      <c r="O1979" s="3">
        <v>3</v>
      </c>
      <c r="P1979" s="4">
        <v>32.56</v>
      </c>
      <c r="Q1979">
        <f t="shared" si="120"/>
        <v>325.60000000000002</v>
      </c>
      <c r="R1979">
        <f t="shared" si="121"/>
        <v>293.04000000000002</v>
      </c>
      <c r="S1979">
        <f>VLOOKUP(B1979,Sheet1!B:C,2,0)</f>
        <v>7.1194695673466493E-2</v>
      </c>
      <c r="T1979">
        <f t="shared" si="122"/>
        <v>30.241900708871935</v>
      </c>
      <c r="U1979">
        <f t="shared" si="123"/>
        <v>-32.56</v>
      </c>
    </row>
    <row r="1980" spans="1:21" x14ac:dyDescent="0.25">
      <c r="A1980">
        <v>1979</v>
      </c>
      <c r="B1980" t="s">
        <v>563</v>
      </c>
      <c r="C1980">
        <v>4049</v>
      </c>
      <c r="D1980">
        <v>0</v>
      </c>
      <c r="E1980">
        <v>915</v>
      </c>
      <c r="F1980">
        <v>577.58333333333303</v>
      </c>
      <c r="G1980">
        <v>5.0054794520547903</v>
      </c>
      <c r="H1980">
        <v>1</v>
      </c>
      <c r="I1980">
        <v>0</v>
      </c>
      <c r="J1980">
        <v>112.72</v>
      </c>
      <c r="K1980">
        <v>5</v>
      </c>
      <c r="L1980">
        <v>1</v>
      </c>
      <c r="M1980" s="3">
        <v>14.64</v>
      </c>
      <c r="N1980" s="3">
        <v>14.64</v>
      </c>
      <c r="O1980" s="3">
        <v>1</v>
      </c>
      <c r="P1980" s="4">
        <v>43.18</v>
      </c>
      <c r="Q1980">
        <f t="shared" si="120"/>
        <v>431.79999999999995</v>
      </c>
      <c r="R1980">
        <f t="shared" si="121"/>
        <v>388.61999999999995</v>
      </c>
      <c r="S1980">
        <f>VLOOKUP(B1980,Sheet1!B:C,2,0)</f>
        <v>0.11007239459110001</v>
      </c>
      <c r="T1980">
        <f t="shared" si="122"/>
        <v>38.427074001556306</v>
      </c>
      <c r="U1980">
        <f t="shared" si="123"/>
        <v>-43.180000000000007</v>
      </c>
    </row>
    <row r="1981" spans="1:21" x14ac:dyDescent="0.25">
      <c r="A1981">
        <v>1980</v>
      </c>
      <c r="B1981" t="s">
        <v>2334</v>
      </c>
      <c r="C1981">
        <v>115246</v>
      </c>
      <c r="D1981">
        <v>0</v>
      </c>
      <c r="E1981">
        <v>6956</v>
      </c>
      <c r="F1981">
        <v>-2647.8333333333298</v>
      </c>
      <c r="G1981">
        <v>3.0027397260274</v>
      </c>
      <c r="H1981">
        <v>1</v>
      </c>
      <c r="I1981">
        <v>0</v>
      </c>
      <c r="J1981">
        <v>522.87</v>
      </c>
      <c r="K1981">
        <v>3</v>
      </c>
      <c r="L1981">
        <v>1</v>
      </c>
      <c r="M1981" s="3">
        <v>23.38</v>
      </c>
      <c r="N1981" s="3">
        <v>23.38</v>
      </c>
      <c r="O1981" s="3">
        <v>1</v>
      </c>
      <c r="P1981" s="4">
        <v>828.39</v>
      </c>
      <c r="Q1981">
        <f t="shared" si="120"/>
        <v>8283.9</v>
      </c>
      <c r="R1981">
        <f t="shared" si="121"/>
        <v>7455.5099999999993</v>
      </c>
      <c r="S1981">
        <f>VLOOKUP(B1981,Sheet1!B:C,2,0)</f>
        <v>0.14777091960623701</v>
      </c>
      <c r="T1981">
        <f t="shared" si="122"/>
        <v>705.97804790738928</v>
      </c>
      <c r="U1981">
        <f t="shared" si="123"/>
        <v>-828.39000000000033</v>
      </c>
    </row>
    <row r="1982" spans="1:21" x14ac:dyDescent="0.25">
      <c r="A1982">
        <v>1981</v>
      </c>
      <c r="B1982" t="s">
        <v>2804</v>
      </c>
      <c r="C1982">
        <v>17403</v>
      </c>
      <c r="D1982">
        <v>0</v>
      </c>
      <c r="E1982">
        <v>2201</v>
      </c>
      <c r="F1982">
        <v>750.75</v>
      </c>
      <c r="G1982">
        <v>6.3232876712328796</v>
      </c>
      <c r="H1982">
        <v>1</v>
      </c>
      <c r="I1982">
        <v>0</v>
      </c>
      <c r="J1982">
        <v>213.03</v>
      </c>
      <c r="K1982">
        <v>6</v>
      </c>
      <c r="L1982">
        <v>1</v>
      </c>
      <c r="M1982" s="3">
        <v>18.18</v>
      </c>
      <c r="N1982" s="3">
        <v>18.18</v>
      </c>
      <c r="O1982" s="3">
        <v>1</v>
      </c>
      <c r="P1982" s="4">
        <v>197.34</v>
      </c>
      <c r="Q1982">
        <f t="shared" si="120"/>
        <v>1973.3999999999999</v>
      </c>
      <c r="R1982">
        <f t="shared" si="121"/>
        <v>1776.06</v>
      </c>
      <c r="S1982">
        <f>VLOOKUP(B1982,Sheet1!B:C,2,0)</f>
        <v>9.1999151716861502E-2</v>
      </c>
      <c r="T1982">
        <f t="shared" si="122"/>
        <v>179.18488740019455</v>
      </c>
      <c r="U1982">
        <f t="shared" si="123"/>
        <v>-197.33999999999992</v>
      </c>
    </row>
    <row r="1983" spans="1:21" x14ac:dyDescent="0.25">
      <c r="A1983">
        <v>1982</v>
      </c>
      <c r="B1983" t="s">
        <v>761</v>
      </c>
      <c r="C1983">
        <v>28542</v>
      </c>
      <c r="D1983">
        <v>0</v>
      </c>
      <c r="E1983">
        <v>2842</v>
      </c>
      <c r="F1983">
        <v>463.5</v>
      </c>
      <c r="G1983">
        <v>4.0027397260274</v>
      </c>
      <c r="H1983">
        <v>1</v>
      </c>
      <c r="I1983">
        <v>0</v>
      </c>
      <c r="J1983">
        <v>231.27</v>
      </c>
      <c r="K1983">
        <v>3</v>
      </c>
      <c r="L1983">
        <v>1</v>
      </c>
      <c r="M1983" s="3">
        <v>-3.9</v>
      </c>
      <c r="N1983" s="3">
        <v>-3.9</v>
      </c>
      <c r="O1983" s="3">
        <v>1</v>
      </c>
      <c r="P1983" s="4">
        <v>243.28</v>
      </c>
      <c r="Q1983">
        <f t="shared" si="120"/>
        <v>2432.7999999999997</v>
      </c>
      <c r="R1983">
        <f t="shared" si="121"/>
        <v>2189.5199999999995</v>
      </c>
      <c r="S1983">
        <f>VLOOKUP(B1983,Sheet1!B:C,2,0)</f>
        <v>0.12710256455009999</v>
      </c>
      <c r="T1983">
        <f t="shared" si="122"/>
        <v>212.35848809625165</v>
      </c>
      <c r="U1983">
        <f t="shared" si="123"/>
        <v>-243.2800000000002</v>
      </c>
    </row>
    <row r="1984" spans="1:21" x14ac:dyDescent="0.25">
      <c r="A1984">
        <v>1983</v>
      </c>
      <c r="B1984" t="s">
        <v>3728</v>
      </c>
      <c r="C1984">
        <v>275155</v>
      </c>
      <c r="D1984">
        <v>165118</v>
      </c>
      <c r="E1984">
        <v>24180</v>
      </c>
      <c r="F1984">
        <v>1250.4166666666699</v>
      </c>
      <c r="G1984">
        <v>3.4712328767123299</v>
      </c>
      <c r="H1984">
        <v>1</v>
      </c>
      <c r="I1984">
        <v>1</v>
      </c>
      <c r="J1984">
        <v>1468.18</v>
      </c>
      <c r="K1984">
        <v>3</v>
      </c>
      <c r="L1984">
        <v>3</v>
      </c>
      <c r="M1984" s="3">
        <v>-5</v>
      </c>
      <c r="N1984" s="3">
        <v>-981.56</v>
      </c>
      <c r="O1984" s="3">
        <v>3</v>
      </c>
      <c r="P1984" s="4">
        <v>1179.01</v>
      </c>
      <c r="Q1984">
        <f t="shared" si="120"/>
        <v>11790.099999999999</v>
      </c>
      <c r="R1984">
        <f t="shared" si="121"/>
        <v>10611.089999999998</v>
      </c>
      <c r="S1984">
        <f>VLOOKUP(B1984,Sheet1!B:C,2,0)</f>
        <v>0.112208822663229</v>
      </c>
      <c r="T1984">
        <f t="shared" si="122"/>
        <v>1046.7146759918264</v>
      </c>
      <c r="U1984">
        <f t="shared" si="123"/>
        <v>-1179.0100000000002</v>
      </c>
    </row>
    <row r="1985" spans="1:21" x14ac:dyDescent="0.25">
      <c r="A1985">
        <v>1984</v>
      </c>
      <c r="B1985" t="s">
        <v>2695</v>
      </c>
      <c r="C1985">
        <v>4009</v>
      </c>
      <c r="D1985">
        <v>0</v>
      </c>
      <c r="E1985">
        <v>756</v>
      </c>
      <c r="F1985">
        <v>421.91666666666703</v>
      </c>
      <c r="G1985">
        <v>7.0054794520547903</v>
      </c>
      <c r="H1985">
        <v>1</v>
      </c>
      <c r="I1985">
        <v>0</v>
      </c>
      <c r="J1985">
        <v>98.84</v>
      </c>
      <c r="K1985">
        <v>6</v>
      </c>
      <c r="L1985">
        <v>1</v>
      </c>
      <c r="M1985" s="3">
        <v>13.4</v>
      </c>
      <c r="N1985" s="3">
        <v>13.4</v>
      </c>
      <c r="O1985" s="3">
        <v>1</v>
      </c>
      <c r="P1985" s="4">
        <v>60.88</v>
      </c>
      <c r="Q1985">
        <f t="shared" si="120"/>
        <v>608.79999999999995</v>
      </c>
      <c r="R1985">
        <f t="shared" si="121"/>
        <v>547.91999999999996</v>
      </c>
      <c r="S1985">
        <f>VLOOKUP(B1985,Sheet1!B:C,2,0)</f>
        <v>8.2862220474007903E-2</v>
      </c>
      <c r="T1985">
        <f t="shared" si="122"/>
        <v>55.835348017542401</v>
      </c>
      <c r="U1985">
        <f t="shared" si="123"/>
        <v>-60.879999999999995</v>
      </c>
    </row>
    <row r="1986" spans="1:21" x14ac:dyDescent="0.25">
      <c r="A1986">
        <v>1985</v>
      </c>
      <c r="B1986" t="s">
        <v>170</v>
      </c>
      <c r="C1986">
        <v>5219</v>
      </c>
      <c r="D1986">
        <v>0</v>
      </c>
      <c r="E1986">
        <v>0</v>
      </c>
      <c r="F1986">
        <v>-434.91666666666703</v>
      </c>
      <c r="G1986">
        <v>3</v>
      </c>
      <c r="H1986">
        <v>1</v>
      </c>
      <c r="I1986">
        <v>0</v>
      </c>
      <c r="J1986">
        <v>0</v>
      </c>
      <c r="K1986">
        <v>3</v>
      </c>
      <c r="L1986">
        <v>1</v>
      </c>
      <c r="M1986" s="3">
        <v>25.92</v>
      </c>
      <c r="N1986" s="3">
        <v>25.92</v>
      </c>
      <c r="O1986" s="3">
        <v>1</v>
      </c>
      <c r="P1986" s="4">
        <v>79.95</v>
      </c>
      <c r="Q1986">
        <f t="shared" si="120"/>
        <v>799.5</v>
      </c>
      <c r="R1986">
        <f t="shared" si="121"/>
        <v>719.55</v>
      </c>
      <c r="S1986">
        <f>VLOOKUP(B1986,Sheet1!B:C,2,0)</f>
        <v>0.14355023453736901</v>
      </c>
      <c r="T1986">
        <f t="shared" si="122"/>
        <v>68.473158748737347</v>
      </c>
      <c r="U1986">
        <f t="shared" si="123"/>
        <v>-79.950000000000045</v>
      </c>
    </row>
    <row r="1987" spans="1:21" x14ac:dyDescent="0.25">
      <c r="A1987">
        <v>1986</v>
      </c>
      <c r="B1987" t="s">
        <v>1007</v>
      </c>
      <c r="C1987">
        <v>53221</v>
      </c>
      <c r="D1987">
        <v>17216</v>
      </c>
      <c r="E1987">
        <v>0</v>
      </c>
      <c r="F1987">
        <v>-4435.0833333333303</v>
      </c>
      <c r="G1987">
        <v>7.0054794520547903</v>
      </c>
      <c r="H1987">
        <v>1</v>
      </c>
      <c r="I1987">
        <v>1</v>
      </c>
      <c r="J1987">
        <v>0</v>
      </c>
      <c r="K1987">
        <v>6</v>
      </c>
      <c r="L1987">
        <v>2</v>
      </c>
      <c r="M1987" s="3">
        <v>7.9599999999999902</v>
      </c>
      <c r="N1987" s="3">
        <v>7.9599999999999902</v>
      </c>
      <c r="O1987" s="3">
        <v>2</v>
      </c>
      <c r="P1987" s="4">
        <v>280.70999999999998</v>
      </c>
      <c r="Q1987">
        <f t="shared" si="120"/>
        <v>2807.0999999999995</v>
      </c>
      <c r="R1987">
        <f t="shared" si="121"/>
        <v>2526.3899999999994</v>
      </c>
      <c r="S1987">
        <f>VLOOKUP(B1987,Sheet1!B:C,2,0)</f>
        <v>7.6563508453867807E-2</v>
      </c>
      <c r="T1987">
        <f t="shared" si="122"/>
        <v>259.21785754191473</v>
      </c>
      <c r="U1987">
        <f t="shared" si="123"/>
        <v>-280.71000000000004</v>
      </c>
    </row>
    <row r="1988" spans="1:21" x14ac:dyDescent="0.25">
      <c r="A1988">
        <v>1987</v>
      </c>
      <c r="B1988" t="s">
        <v>602</v>
      </c>
      <c r="C1988">
        <v>15654</v>
      </c>
      <c r="D1988">
        <v>0</v>
      </c>
      <c r="E1988">
        <v>0</v>
      </c>
      <c r="F1988">
        <v>-1304.5</v>
      </c>
      <c r="G1988">
        <v>6.0054794520547903</v>
      </c>
      <c r="H1988">
        <v>1</v>
      </c>
      <c r="I1988">
        <v>0</v>
      </c>
      <c r="J1988">
        <v>0</v>
      </c>
      <c r="K1988">
        <v>6</v>
      </c>
      <c r="L1988">
        <v>1</v>
      </c>
      <c r="M1988" s="3">
        <v>17.22</v>
      </c>
      <c r="N1988" s="3">
        <v>17.22</v>
      </c>
      <c r="O1988" s="3">
        <v>1</v>
      </c>
      <c r="P1988" s="4">
        <v>137.34</v>
      </c>
      <c r="Q1988">
        <f t="shared" si="120"/>
        <v>1373.3999999999999</v>
      </c>
      <c r="R1988">
        <f t="shared" si="121"/>
        <v>1236.06</v>
      </c>
      <c r="S1988">
        <f>VLOOKUP(B1988,Sheet1!B:C,2,0)</f>
        <v>9.4786515487695094E-2</v>
      </c>
      <c r="T1988">
        <f t="shared" si="122"/>
        <v>124.32201996291995</v>
      </c>
      <c r="U1988">
        <f t="shared" si="123"/>
        <v>-137.33999999999992</v>
      </c>
    </row>
    <row r="1989" spans="1:21" x14ac:dyDescent="0.25">
      <c r="A1989">
        <v>1988</v>
      </c>
      <c r="B1989" t="s">
        <v>2814</v>
      </c>
      <c r="C1989">
        <v>22708</v>
      </c>
      <c r="D1989">
        <v>0</v>
      </c>
      <c r="E1989">
        <v>3438</v>
      </c>
      <c r="F1989">
        <v>1545.6666666666699</v>
      </c>
      <c r="G1989">
        <v>7.0054794520547903</v>
      </c>
      <c r="H1989">
        <v>1</v>
      </c>
      <c r="I1989">
        <v>0</v>
      </c>
      <c r="J1989">
        <v>137.72</v>
      </c>
      <c r="K1989">
        <v>6</v>
      </c>
      <c r="L1989">
        <v>1</v>
      </c>
      <c r="M1989" s="3">
        <v>26.64</v>
      </c>
      <c r="N1989" s="3">
        <v>26.64</v>
      </c>
      <c r="O1989" s="3">
        <v>1</v>
      </c>
      <c r="P1989" s="4">
        <v>83.23</v>
      </c>
      <c r="Q1989">
        <f t="shared" si="120"/>
        <v>832.3</v>
      </c>
      <c r="R1989">
        <f t="shared" si="121"/>
        <v>749.06999999999994</v>
      </c>
      <c r="S1989">
        <f>VLOOKUP(B1989,Sheet1!B:C,2,0)</f>
        <v>8.2322801689100097E-2</v>
      </c>
      <c r="T1989">
        <f t="shared" si="122"/>
        <v>76.378273215416201</v>
      </c>
      <c r="U1989">
        <f t="shared" si="123"/>
        <v>-83.230000000000018</v>
      </c>
    </row>
    <row r="1990" spans="1:21" x14ac:dyDescent="0.25">
      <c r="A1990">
        <v>1989</v>
      </c>
      <c r="B1990" t="s">
        <v>3041</v>
      </c>
      <c r="C1990">
        <v>26380</v>
      </c>
      <c r="D1990">
        <v>0</v>
      </c>
      <c r="E1990">
        <v>3341</v>
      </c>
      <c r="F1990">
        <v>1142.6666666666699</v>
      </c>
      <c r="G1990">
        <v>4.0027397260274</v>
      </c>
      <c r="H1990">
        <v>1</v>
      </c>
      <c r="I1990">
        <v>0</v>
      </c>
      <c r="J1990">
        <v>193.34</v>
      </c>
      <c r="K1990">
        <v>4</v>
      </c>
      <c r="L1990">
        <v>1</v>
      </c>
      <c r="M1990" s="3">
        <v>24.42</v>
      </c>
      <c r="N1990" s="3">
        <v>24.42</v>
      </c>
      <c r="O1990" s="3">
        <v>1</v>
      </c>
      <c r="P1990" s="4">
        <v>174.94</v>
      </c>
      <c r="Q1990">
        <f t="shared" ref="Q1990:Q2053" si="124">P1990/0.1</f>
        <v>1749.3999999999999</v>
      </c>
      <c r="R1990">
        <f t="shared" ref="R1990:R2053" si="125">Q1990-P1990</f>
        <v>1574.4599999999998</v>
      </c>
      <c r="S1990">
        <f>VLOOKUP(B1990,Sheet1!B:C,2,0)</f>
        <v>0.12633058793713001</v>
      </c>
      <c r="T1990">
        <f t="shared" ref="T1990:T2053" si="126">(1-S1990)*P1990</f>
        <v>152.83972694627846</v>
      </c>
      <c r="U1990">
        <f t="shared" ref="U1990:U2053" si="127">R1990*$U$1-Q1990</f>
        <v>-174.94000000000005</v>
      </c>
    </row>
    <row r="1991" spans="1:21" x14ac:dyDescent="0.25">
      <c r="A1991">
        <v>1990</v>
      </c>
      <c r="B1991" t="s">
        <v>3265</v>
      </c>
      <c r="C1991">
        <v>11253</v>
      </c>
      <c r="D1991">
        <v>0</v>
      </c>
      <c r="E1991">
        <v>519</v>
      </c>
      <c r="F1991">
        <v>-418.75</v>
      </c>
      <c r="G1991">
        <v>4.4547945205479396</v>
      </c>
      <c r="H1991">
        <v>1</v>
      </c>
      <c r="I1991">
        <v>0</v>
      </c>
      <c r="J1991">
        <v>78.599999999999994</v>
      </c>
      <c r="K1991">
        <v>4</v>
      </c>
      <c r="L1991">
        <v>1</v>
      </c>
      <c r="M1991" s="3">
        <v>26.04</v>
      </c>
      <c r="N1991" s="3">
        <v>26.04</v>
      </c>
      <c r="O1991" s="3">
        <v>1</v>
      </c>
      <c r="P1991" s="4">
        <v>93.75</v>
      </c>
      <c r="Q1991">
        <f t="shared" si="124"/>
        <v>937.5</v>
      </c>
      <c r="R1991">
        <f t="shared" si="125"/>
        <v>843.75</v>
      </c>
      <c r="S1991">
        <f>VLOOKUP(B1991,Sheet1!B:C,2,0)</f>
        <v>0.118542426426423</v>
      </c>
      <c r="T1991">
        <f t="shared" si="126"/>
        <v>82.63664752252285</v>
      </c>
      <c r="U1991">
        <f t="shared" si="127"/>
        <v>-93.75</v>
      </c>
    </row>
    <row r="1992" spans="1:21" x14ac:dyDescent="0.25">
      <c r="A1992">
        <v>1991</v>
      </c>
      <c r="B1992" s="1" t="s">
        <v>3320</v>
      </c>
      <c r="C1992">
        <v>60747</v>
      </c>
      <c r="D1992">
        <v>0</v>
      </c>
      <c r="E1992">
        <v>0</v>
      </c>
      <c r="F1992">
        <v>-5062.25</v>
      </c>
      <c r="G1992">
        <v>3.0027397260274</v>
      </c>
      <c r="H1992">
        <v>1</v>
      </c>
      <c r="I1992">
        <v>0</v>
      </c>
      <c r="J1992">
        <v>0</v>
      </c>
      <c r="K1992">
        <v>3</v>
      </c>
      <c r="L1992">
        <v>1</v>
      </c>
      <c r="M1992" s="3">
        <v>53.66</v>
      </c>
      <c r="N1992" s="3">
        <v>53.66</v>
      </c>
      <c r="O1992" s="3">
        <v>1</v>
      </c>
      <c r="P1992" s="4">
        <v>702.16</v>
      </c>
      <c r="Q1992">
        <f t="shared" si="124"/>
        <v>7021.5999999999995</v>
      </c>
      <c r="R1992">
        <f t="shared" si="125"/>
        <v>6319.44</v>
      </c>
      <c r="S1992">
        <f>VLOOKUP(B1992,Sheet1!B:C,2,0)</f>
        <v>0.14349751997668</v>
      </c>
      <c r="T1992">
        <f t="shared" si="126"/>
        <v>601.40178137317434</v>
      </c>
      <c r="U1992">
        <f t="shared" si="127"/>
        <v>-702.15999999999985</v>
      </c>
    </row>
    <row r="1993" spans="1:21" x14ac:dyDescent="0.25">
      <c r="A1993">
        <v>1992</v>
      </c>
      <c r="B1993" t="s">
        <v>3346</v>
      </c>
      <c r="C1993">
        <v>2744</v>
      </c>
      <c r="D1993">
        <v>0</v>
      </c>
      <c r="E1993">
        <v>499</v>
      </c>
      <c r="F1993">
        <v>270.33333333333297</v>
      </c>
      <c r="G1993">
        <v>6.0054794520547903</v>
      </c>
      <c r="H1993">
        <v>1</v>
      </c>
      <c r="I1993">
        <v>0</v>
      </c>
      <c r="J1993">
        <v>73.81</v>
      </c>
      <c r="K1993">
        <v>6</v>
      </c>
      <c r="L1993">
        <v>1</v>
      </c>
      <c r="M1993" s="3">
        <v>30.22</v>
      </c>
      <c r="N1993" s="3">
        <v>30.22</v>
      </c>
      <c r="O1993" s="3">
        <v>1</v>
      </c>
      <c r="P1993" s="4">
        <v>41.59</v>
      </c>
      <c r="Q1993">
        <f t="shared" si="124"/>
        <v>415.90000000000003</v>
      </c>
      <c r="R1993">
        <f t="shared" si="125"/>
        <v>374.31000000000006</v>
      </c>
      <c r="S1993">
        <f>VLOOKUP(B1993,Sheet1!B:C,2,0)</f>
        <v>9.5389399370087294E-2</v>
      </c>
      <c r="T1993">
        <f t="shared" si="126"/>
        <v>37.622754880198073</v>
      </c>
      <c r="U1993">
        <f t="shared" si="127"/>
        <v>-41.589999999999975</v>
      </c>
    </row>
    <row r="1994" spans="1:21" x14ac:dyDescent="0.25">
      <c r="A1994">
        <v>1993</v>
      </c>
      <c r="B1994" t="s">
        <v>2030</v>
      </c>
      <c r="C1994">
        <v>240</v>
      </c>
      <c r="D1994">
        <v>0</v>
      </c>
      <c r="E1994">
        <v>0</v>
      </c>
      <c r="F1994">
        <v>-20</v>
      </c>
      <c r="G1994">
        <v>6.0027397260274</v>
      </c>
      <c r="H1994">
        <v>1</v>
      </c>
      <c r="I1994">
        <v>0</v>
      </c>
      <c r="J1994">
        <v>0</v>
      </c>
      <c r="K1994">
        <v>6</v>
      </c>
      <c r="L1994">
        <v>1</v>
      </c>
      <c r="M1994" s="3">
        <v>28.56</v>
      </c>
      <c r="N1994" s="3">
        <v>28.56</v>
      </c>
      <c r="O1994" s="3">
        <v>1</v>
      </c>
      <c r="P1994" s="4">
        <v>3.81</v>
      </c>
      <c r="Q1994">
        <f t="shared" si="124"/>
        <v>38.1</v>
      </c>
      <c r="R1994">
        <f t="shared" si="125"/>
        <v>34.29</v>
      </c>
      <c r="S1994">
        <f>VLOOKUP(B1994,Sheet1!B:C,2,0)</f>
        <v>9.4823316877305996E-2</v>
      </c>
      <c r="T1994">
        <f t="shared" si="126"/>
        <v>3.4487231626974642</v>
      </c>
      <c r="U1994">
        <f t="shared" si="127"/>
        <v>-3.8100000000000023</v>
      </c>
    </row>
    <row r="1995" spans="1:21" x14ac:dyDescent="0.25">
      <c r="A1995">
        <v>1994</v>
      </c>
      <c r="B1995" t="s">
        <v>1794</v>
      </c>
      <c r="C1995">
        <v>8960</v>
      </c>
      <c r="D1995">
        <v>0</v>
      </c>
      <c r="E1995">
        <v>0</v>
      </c>
      <c r="F1995">
        <v>-746.66666666666697</v>
      </c>
      <c r="G1995">
        <v>7.0054794520547903</v>
      </c>
      <c r="H1995">
        <v>1</v>
      </c>
      <c r="I1995">
        <v>0</v>
      </c>
      <c r="J1995">
        <v>0</v>
      </c>
      <c r="K1995">
        <v>6</v>
      </c>
      <c r="L1995">
        <v>1</v>
      </c>
      <c r="M1995" s="3">
        <v>24.2</v>
      </c>
      <c r="N1995" s="3">
        <v>24.2</v>
      </c>
      <c r="O1995" s="3">
        <v>1</v>
      </c>
      <c r="P1995" s="4">
        <v>62.72</v>
      </c>
      <c r="Q1995">
        <f t="shared" si="124"/>
        <v>627.19999999999993</v>
      </c>
      <c r="R1995">
        <f t="shared" si="125"/>
        <v>564.4799999999999</v>
      </c>
      <c r="S1995">
        <f>VLOOKUP(B1995,Sheet1!B:C,2,0)</f>
        <v>8.21815506159254E-2</v>
      </c>
      <c r="T1995">
        <f t="shared" si="126"/>
        <v>57.565573145369157</v>
      </c>
      <c r="U1995">
        <f t="shared" si="127"/>
        <v>-62.720000000000027</v>
      </c>
    </row>
    <row r="1996" spans="1:21" x14ac:dyDescent="0.25">
      <c r="A1996">
        <v>1995</v>
      </c>
      <c r="B1996" t="s">
        <v>1542</v>
      </c>
      <c r="C1996">
        <v>14405</v>
      </c>
      <c r="D1996">
        <v>0</v>
      </c>
      <c r="E1996">
        <v>1460</v>
      </c>
      <c r="F1996">
        <v>259.58333333333297</v>
      </c>
      <c r="G1996">
        <v>6.0054794520547903</v>
      </c>
      <c r="H1996">
        <v>1</v>
      </c>
      <c r="I1996">
        <v>0</v>
      </c>
      <c r="J1996">
        <v>143.9</v>
      </c>
      <c r="K1996">
        <v>6</v>
      </c>
      <c r="L1996">
        <v>1</v>
      </c>
      <c r="M1996" s="3">
        <v>50.58</v>
      </c>
      <c r="N1996" s="3">
        <v>50.58</v>
      </c>
      <c r="O1996" s="3">
        <v>1</v>
      </c>
      <c r="P1996" s="4">
        <v>179.79</v>
      </c>
      <c r="Q1996">
        <f t="shared" si="124"/>
        <v>1797.8999999999999</v>
      </c>
      <c r="R1996">
        <f t="shared" si="125"/>
        <v>1618.11</v>
      </c>
      <c r="S1996">
        <f>VLOOKUP(B1996,Sheet1!B:C,2,0)</f>
        <v>9.5776386907405295E-2</v>
      </c>
      <c r="T1996">
        <f t="shared" si="126"/>
        <v>162.57036339791759</v>
      </c>
      <c r="U1996">
        <f t="shared" si="127"/>
        <v>-179.78999999999996</v>
      </c>
    </row>
    <row r="1997" spans="1:21" x14ac:dyDescent="0.25">
      <c r="A1997">
        <v>1996</v>
      </c>
      <c r="B1997" t="s">
        <v>3745</v>
      </c>
      <c r="C1997">
        <v>1856956</v>
      </c>
      <c r="D1997">
        <v>41883</v>
      </c>
      <c r="E1997">
        <v>164355</v>
      </c>
      <c r="F1997">
        <v>9608.6666666666606</v>
      </c>
      <c r="G1997">
        <v>5.0027397260274</v>
      </c>
      <c r="H1997">
        <v>1</v>
      </c>
      <c r="I1997">
        <v>1</v>
      </c>
      <c r="J1997">
        <v>639.53</v>
      </c>
      <c r="K1997">
        <v>5</v>
      </c>
      <c r="L1997">
        <v>2</v>
      </c>
      <c r="M1997" s="3">
        <v>22.86</v>
      </c>
      <c r="N1997" s="3">
        <v>22.86</v>
      </c>
      <c r="O1997" s="3">
        <v>2</v>
      </c>
      <c r="P1997" s="4">
        <v>354.41</v>
      </c>
      <c r="Q1997">
        <f t="shared" si="124"/>
        <v>3544.1</v>
      </c>
      <c r="R1997">
        <f t="shared" si="125"/>
        <v>3189.69</v>
      </c>
      <c r="S1997">
        <f>VLOOKUP(B1997,Sheet1!B:C,2,0)</f>
        <v>5.4398206841463299E-2</v>
      </c>
      <c r="T1997">
        <f t="shared" si="126"/>
        <v>335.13073151331702</v>
      </c>
      <c r="U1997">
        <f t="shared" si="127"/>
        <v>-354.40999999999985</v>
      </c>
    </row>
    <row r="1998" spans="1:21" x14ac:dyDescent="0.25">
      <c r="A1998">
        <v>1997</v>
      </c>
      <c r="B1998" t="s">
        <v>3833</v>
      </c>
      <c r="C1998">
        <v>3677</v>
      </c>
      <c r="D1998">
        <v>0</v>
      </c>
      <c r="E1998">
        <v>406</v>
      </c>
      <c r="F1998">
        <v>99.5833333333333</v>
      </c>
      <c r="G1998">
        <v>12.0082191780822</v>
      </c>
      <c r="H1998">
        <v>1</v>
      </c>
      <c r="I1998">
        <v>0</v>
      </c>
      <c r="J1998">
        <v>41.41</v>
      </c>
      <c r="K1998">
        <v>11</v>
      </c>
      <c r="L1998">
        <v>1</v>
      </c>
      <c r="M1998" s="3">
        <v>20.29</v>
      </c>
      <c r="N1998" s="3">
        <v>20.29</v>
      </c>
      <c r="O1998" s="3">
        <v>1</v>
      </c>
      <c r="P1998" s="4">
        <v>39.590000000000003</v>
      </c>
      <c r="Q1998">
        <f t="shared" si="124"/>
        <v>395.90000000000003</v>
      </c>
      <c r="R1998">
        <f t="shared" si="125"/>
        <v>356.31000000000006</v>
      </c>
      <c r="S1998">
        <f>VLOOKUP(B1998,Sheet1!B:C,2,0)</f>
        <v>3.9439257770253797E-2</v>
      </c>
      <c r="T1998">
        <f t="shared" si="126"/>
        <v>38.028599784875652</v>
      </c>
      <c r="U1998">
        <f t="shared" si="127"/>
        <v>-39.589999999999975</v>
      </c>
    </row>
    <row r="1999" spans="1:21" x14ac:dyDescent="0.25">
      <c r="A1999">
        <v>1998</v>
      </c>
      <c r="B1999" t="s">
        <v>2773</v>
      </c>
      <c r="C1999">
        <v>27848</v>
      </c>
      <c r="D1999">
        <v>0</v>
      </c>
      <c r="E1999">
        <v>0</v>
      </c>
      <c r="F1999">
        <v>-2320.6666666666702</v>
      </c>
      <c r="G1999">
        <v>6.0054794520547903</v>
      </c>
      <c r="H1999">
        <v>1</v>
      </c>
      <c r="I1999">
        <v>0</v>
      </c>
      <c r="J1999">
        <v>0</v>
      </c>
      <c r="K1999">
        <v>6</v>
      </c>
      <c r="L1999">
        <v>1</v>
      </c>
      <c r="M1999" s="3">
        <v>28.45</v>
      </c>
      <c r="N1999" s="3">
        <v>28.45</v>
      </c>
      <c r="O1999" s="3">
        <v>1</v>
      </c>
      <c r="P1999" s="4">
        <v>134.99</v>
      </c>
      <c r="Q1999">
        <f t="shared" si="124"/>
        <v>1349.9</v>
      </c>
      <c r="R1999">
        <f t="shared" si="125"/>
        <v>1214.9100000000001</v>
      </c>
      <c r="S1999">
        <f>VLOOKUP(B1999,Sheet1!B:C,2,0)</f>
        <v>9.4786515487695094E-2</v>
      </c>
      <c r="T1999">
        <f t="shared" si="126"/>
        <v>122.19476827431605</v>
      </c>
      <c r="U1999">
        <f t="shared" si="127"/>
        <v>-134.99</v>
      </c>
    </row>
    <row r="2000" spans="1:21" x14ac:dyDescent="0.25">
      <c r="A2000">
        <v>1999</v>
      </c>
      <c r="B2000" t="s">
        <v>3066</v>
      </c>
      <c r="C2000">
        <v>101266</v>
      </c>
      <c r="D2000">
        <v>0</v>
      </c>
      <c r="E2000">
        <v>7974</v>
      </c>
      <c r="F2000">
        <v>-464.833333333334</v>
      </c>
      <c r="G2000">
        <v>3.0027397260274</v>
      </c>
      <c r="H2000">
        <v>1</v>
      </c>
      <c r="I2000">
        <v>0</v>
      </c>
      <c r="J2000">
        <v>812.05</v>
      </c>
      <c r="K2000">
        <v>3</v>
      </c>
      <c r="L2000">
        <v>1</v>
      </c>
      <c r="M2000" s="3">
        <v>26.77</v>
      </c>
      <c r="N2000" s="3">
        <v>26.77</v>
      </c>
      <c r="O2000" s="3">
        <v>1</v>
      </c>
      <c r="P2000" s="4">
        <v>1006.71</v>
      </c>
      <c r="Q2000">
        <f t="shared" si="124"/>
        <v>10067.1</v>
      </c>
      <c r="R2000">
        <f t="shared" si="125"/>
        <v>9060.39</v>
      </c>
      <c r="S2000">
        <f>VLOOKUP(B2000,Sheet1!B:C,2,0)</f>
        <v>0.151799794991268</v>
      </c>
      <c r="T2000">
        <f t="shared" si="126"/>
        <v>853.89162838434072</v>
      </c>
      <c r="U2000">
        <f t="shared" si="127"/>
        <v>-1006.7100000000009</v>
      </c>
    </row>
    <row r="2001" spans="1:21" x14ac:dyDescent="0.25">
      <c r="A2001">
        <v>2000</v>
      </c>
      <c r="B2001" t="s">
        <v>195</v>
      </c>
      <c r="C2001">
        <v>12866</v>
      </c>
      <c r="D2001">
        <v>0</v>
      </c>
      <c r="E2001">
        <v>4</v>
      </c>
      <c r="F2001">
        <v>-1068.1666666666699</v>
      </c>
      <c r="G2001">
        <v>5.0054794520547903</v>
      </c>
      <c r="H2001">
        <v>1</v>
      </c>
      <c r="I2001">
        <v>0</v>
      </c>
      <c r="J2001">
        <v>0.33</v>
      </c>
      <c r="K2001">
        <v>4</v>
      </c>
      <c r="L2001">
        <v>1</v>
      </c>
      <c r="M2001" s="3">
        <v>8.98</v>
      </c>
      <c r="N2001" s="3">
        <v>8.98</v>
      </c>
      <c r="O2001" s="3">
        <v>1</v>
      </c>
      <c r="P2001" s="4">
        <v>65.52</v>
      </c>
      <c r="Q2001">
        <f t="shared" si="124"/>
        <v>655.19999999999993</v>
      </c>
      <c r="R2001">
        <f t="shared" si="125"/>
        <v>589.67999999999995</v>
      </c>
      <c r="S2001">
        <f>VLOOKUP(B2001,Sheet1!B:C,2,0)</f>
        <v>0.109097296181953</v>
      </c>
      <c r="T2001">
        <f t="shared" si="126"/>
        <v>58.371945154158439</v>
      </c>
      <c r="U2001">
        <f t="shared" si="127"/>
        <v>-65.519999999999982</v>
      </c>
    </row>
    <row r="2002" spans="1:21" x14ac:dyDescent="0.25">
      <c r="A2002">
        <v>2001</v>
      </c>
      <c r="B2002" t="s">
        <v>2572</v>
      </c>
      <c r="C2002">
        <v>14849</v>
      </c>
      <c r="D2002">
        <v>0</v>
      </c>
      <c r="E2002">
        <v>2403</v>
      </c>
      <c r="F2002">
        <v>1165.5833333333301</v>
      </c>
      <c r="G2002">
        <v>7.0054794520547903</v>
      </c>
      <c r="H2002">
        <v>1</v>
      </c>
      <c r="I2002">
        <v>0</v>
      </c>
      <c r="J2002">
        <v>0</v>
      </c>
      <c r="K2002">
        <v>6</v>
      </c>
      <c r="L2002">
        <v>1</v>
      </c>
      <c r="M2002" s="3">
        <v>26.02</v>
      </c>
      <c r="N2002" s="3">
        <v>26.02</v>
      </c>
      <c r="O2002" s="3">
        <v>1</v>
      </c>
      <c r="P2002" s="4">
        <v>7.71</v>
      </c>
      <c r="Q2002">
        <f t="shared" si="124"/>
        <v>77.099999999999994</v>
      </c>
      <c r="R2002">
        <f t="shared" si="125"/>
        <v>69.39</v>
      </c>
      <c r="S2002">
        <f>VLOOKUP(B2002,Sheet1!B:C,2,0)</f>
        <v>8.13752566647402E-2</v>
      </c>
      <c r="T2002">
        <f t="shared" si="126"/>
        <v>7.0825967711148525</v>
      </c>
      <c r="U2002">
        <f t="shared" si="127"/>
        <v>-7.7099999999999937</v>
      </c>
    </row>
    <row r="2003" spans="1:21" x14ac:dyDescent="0.25">
      <c r="A2003">
        <v>2002</v>
      </c>
      <c r="B2003" t="s">
        <v>2737</v>
      </c>
      <c r="C2003">
        <v>203674</v>
      </c>
      <c r="D2003">
        <v>0</v>
      </c>
      <c r="E2003">
        <v>14059</v>
      </c>
      <c r="F2003">
        <v>-2913.8333333333298</v>
      </c>
      <c r="G2003">
        <v>12.0082191780822</v>
      </c>
      <c r="H2003">
        <v>1</v>
      </c>
      <c r="I2003">
        <v>0</v>
      </c>
      <c r="J2003">
        <v>996.46</v>
      </c>
      <c r="K2003">
        <v>12</v>
      </c>
      <c r="L2003">
        <v>1</v>
      </c>
      <c r="M2003" s="3">
        <v>-5.22</v>
      </c>
      <c r="N2003" s="3">
        <v>-5.22</v>
      </c>
      <c r="O2003" s="3">
        <v>1</v>
      </c>
      <c r="P2003" s="4">
        <v>853.47</v>
      </c>
      <c r="Q2003">
        <f t="shared" si="124"/>
        <v>8534.6999999999989</v>
      </c>
      <c r="R2003">
        <f t="shared" si="125"/>
        <v>7681.2299999999987</v>
      </c>
      <c r="S2003">
        <f>VLOOKUP(B2003,Sheet1!B:C,2,0)</f>
        <v>4.1716293115882701E-2</v>
      </c>
      <c r="T2003">
        <f t="shared" si="126"/>
        <v>817.86639531438766</v>
      </c>
      <c r="U2003">
        <f t="shared" si="127"/>
        <v>-853.47000000000025</v>
      </c>
    </row>
    <row r="2004" spans="1:21" x14ac:dyDescent="0.25">
      <c r="A2004">
        <v>2003</v>
      </c>
      <c r="B2004" t="s">
        <v>1633</v>
      </c>
      <c r="C2004">
        <v>21557</v>
      </c>
      <c r="D2004">
        <v>4074</v>
      </c>
      <c r="E2004">
        <v>0</v>
      </c>
      <c r="F2004">
        <v>-1796.4166666666699</v>
      </c>
      <c r="G2004">
        <v>5.0054794520547903</v>
      </c>
      <c r="H2004">
        <v>1</v>
      </c>
      <c r="I2004">
        <v>1</v>
      </c>
      <c r="J2004">
        <v>0</v>
      </c>
      <c r="K2004">
        <v>4</v>
      </c>
      <c r="L2004">
        <v>2</v>
      </c>
      <c r="M2004" s="3">
        <v>6.18</v>
      </c>
      <c r="N2004" s="3">
        <v>6.18</v>
      </c>
      <c r="O2004" s="3">
        <v>2</v>
      </c>
      <c r="P2004" s="4">
        <v>286.58</v>
      </c>
      <c r="Q2004">
        <f t="shared" si="124"/>
        <v>2865.7999999999997</v>
      </c>
      <c r="R2004">
        <f t="shared" si="125"/>
        <v>2579.2199999999998</v>
      </c>
      <c r="S2004">
        <f>VLOOKUP(B2004,Sheet1!B:C,2,0)</f>
        <v>0.10304660149384801</v>
      </c>
      <c r="T2004">
        <f t="shared" si="126"/>
        <v>257.04890494389304</v>
      </c>
      <c r="U2004">
        <f t="shared" si="127"/>
        <v>-286.57999999999993</v>
      </c>
    </row>
    <row r="2005" spans="1:21" x14ac:dyDescent="0.25">
      <c r="A2005">
        <v>2004</v>
      </c>
      <c r="B2005" t="s">
        <v>410</v>
      </c>
      <c r="C2005">
        <v>17799</v>
      </c>
      <c r="D2005">
        <v>0</v>
      </c>
      <c r="E2005">
        <v>2348</v>
      </c>
      <c r="F2005">
        <v>864.75</v>
      </c>
      <c r="G2005">
        <v>6.0027397260274</v>
      </c>
      <c r="H2005">
        <v>1</v>
      </c>
      <c r="I2005">
        <v>0</v>
      </c>
      <c r="J2005">
        <v>95.58</v>
      </c>
      <c r="K2005">
        <v>6</v>
      </c>
      <c r="L2005">
        <v>1</v>
      </c>
      <c r="M2005" s="3">
        <v>41.16</v>
      </c>
      <c r="N2005" s="3">
        <v>41.16</v>
      </c>
      <c r="O2005" s="3">
        <v>1</v>
      </c>
      <c r="P2005" s="4">
        <v>108.53</v>
      </c>
      <c r="Q2005">
        <f t="shared" si="124"/>
        <v>1085.3</v>
      </c>
      <c r="R2005">
        <f t="shared" si="125"/>
        <v>976.77</v>
      </c>
      <c r="S2005">
        <f>VLOOKUP(B2005,Sheet1!B:C,2,0)</f>
        <v>9.4949442994453195E-2</v>
      </c>
      <c r="T2005">
        <f t="shared" si="126"/>
        <v>98.225136951812004</v>
      </c>
      <c r="U2005">
        <f t="shared" si="127"/>
        <v>-108.52999999999997</v>
      </c>
    </row>
    <row r="2006" spans="1:21" x14ac:dyDescent="0.25">
      <c r="A2006">
        <v>2005</v>
      </c>
      <c r="B2006" t="s">
        <v>2357</v>
      </c>
      <c r="C2006">
        <v>2977</v>
      </c>
      <c r="D2006">
        <v>0</v>
      </c>
      <c r="E2006">
        <v>0</v>
      </c>
      <c r="F2006">
        <v>-248.083333333333</v>
      </c>
      <c r="G2006">
        <v>7.0054794520547903</v>
      </c>
      <c r="H2006">
        <v>1</v>
      </c>
      <c r="I2006">
        <v>0</v>
      </c>
      <c r="J2006">
        <v>0</v>
      </c>
      <c r="K2006">
        <v>6</v>
      </c>
      <c r="L2006">
        <v>1</v>
      </c>
      <c r="M2006" s="3">
        <v>11.24</v>
      </c>
      <c r="N2006" s="3">
        <v>11.24</v>
      </c>
      <c r="O2006" s="3">
        <v>1</v>
      </c>
      <c r="P2006" s="4">
        <v>46.27</v>
      </c>
      <c r="Q2006">
        <f t="shared" si="124"/>
        <v>462.7</v>
      </c>
      <c r="R2006">
        <f t="shared" si="125"/>
        <v>416.43</v>
      </c>
      <c r="S2006">
        <f>VLOOKUP(B2006,Sheet1!B:C,2,0)</f>
        <v>8.21815506159254E-2</v>
      </c>
      <c r="T2006">
        <f t="shared" si="126"/>
        <v>42.467459653001136</v>
      </c>
      <c r="U2006">
        <f t="shared" si="127"/>
        <v>-46.269999999999982</v>
      </c>
    </row>
    <row r="2007" spans="1:21" x14ac:dyDescent="0.25">
      <c r="A2007">
        <v>2006</v>
      </c>
      <c r="B2007" t="s">
        <v>1342</v>
      </c>
      <c r="C2007">
        <v>16524</v>
      </c>
      <c r="D2007">
        <v>24291</v>
      </c>
      <c r="E2007">
        <v>0</v>
      </c>
      <c r="F2007">
        <v>-1377</v>
      </c>
      <c r="G2007">
        <v>7.0054794520547903</v>
      </c>
      <c r="H2007">
        <v>1</v>
      </c>
      <c r="I2007">
        <v>1</v>
      </c>
      <c r="J2007">
        <v>0</v>
      </c>
      <c r="K2007">
        <v>6</v>
      </c>
      <c r="L2007">
        <v>3</v>
      </c>
      <c r="M2007" s="3">
        <v>21.78</v>
      </c>
      <c r="N2007" s="3">
        <v>21.78</v>
      </c>
      <c r="O2007" s="3">
        <v>3</v>
      </c>
      <c r="P2007" s="4">
        <v>69.010000000000005</v>
      </c>
      <c r="Q2007">
        <f t="shared" si="124"/>
        <v>690.1</v>
      </c>
      <c r="R2007">
        <f t="shared" si="125"/>
        <v>621.09</v>
      </c>
      <c r="S2007">
        <f>VLOOKUP(B2007,Sheet1!B:C,2,0)</f>
        <v>7.1972391841792896E-2</v>
      </c>
      <c r="T2007">
        <f t="shared" si="126"/>
        <v>64.043185238997879</v>
      </c>
      <c r="U2007">
        <f t="shared" si="127"/>
        <v>-69.009999999999991</v>
      </c>
    </row>
    <row r="2008" spans="1:21" x14ac:dyDescent="0.25">
      <c r="A2008">
        <v>2007</v>
      </c>
      <c r="B2008" t="s">
        <v>3199</v>
      </c>
      <c r="C2008">
        <v>3926060</v>
      </c>
      <c r="D2008">
        <v>1959386</v>
      </c>
      <c r="E2008">
        <v>469210</v>
      </c>
      <c r="F2008">
        <v>142038.33333333299</v>
      </c>
      <c r="G2008">
        <v>3.0027397260274</v>
      </c>
      <c r="H2008">
        <v>1</v>
      </c>
      <c r="I2008">
        <v>1</v>
      </c>
      <c r="J2008">
        <v>83.6</v>
      </c>
      <c r="K2008">
        <v>3</v>
      </c>
      <c r="L2008">
        <v>2</v>
      </c>
      <c r="M2008" s="3">
        <v>37.39</v>
      </c>
      <c r="N2008" s="3">
        <v>37.39</v>
      </c>
      <c r="O2008" s="3">
        <v>2</v>
      </c>
      <c r="P2008" s="4">
        <v>64.23</v>
      </c>
      <c r="Q2008">
        <f t="shared" si="124"/>
        <v>642.29999999999995</v>
      </c>
      <c r="R2008">
        <f t="shared" si="125"/>
        <v>578.06999999999994</v>
      </c>
      <c r="S2008">
        <f>VLOOKUP(B2008,Sheet1!B:C,2,0)</f>
        <v>2.7679653183854498E-3</v>
      </c>
      <c r="T2008">
        <f t="shared" si="126"/>
        <v>64.052213587600107</v>
      </c>
      <c r="U2008">
        <f t="shared" si="127"/>
        <v>-64.230000000000018</v>
      </c>
    </row>
    <row r="2009" spans="1:21" x14ac:dyDescent="0.25">
      <c r="A2009">
        <v>2008</v>
      </c>
      <c r="B2009" t="s">
        <v>2155</v>
      </c>
      <c r="C2009">
        <v>8802</v>
      </c>
      <c r="D2009">
        <v>0</v>
      </c>
      <c r="E2009">
        <v>3568</v>
      </c>
      <c r="F2009">
        <v>2834.5</v>
      </c>
      <c r="G2009">
        <v>5.0054794520547903</v>
      </c>
      <c r="H2009">
        <v>1</v>
      </c>
      <c r="I2009">
        <v>0</v>
      </c>
      <c r="J2009">
        <v>528.42999999999995</v>
      </c>
      <c r="K2009">
        <v>4</v>
      </c>
      <c r="L2009">
        <v>1</v>
      </c>
      <c r="M2009" s="3">
        <v>34.68</v>
      </c>
      <c r="N2009" s="3">
        <v>34.68</v>
      </c>
      <c r="O2009" s="3">
        <v>1</v>
      </c>
      <c r="P2009" s="4">
        <v>85.62</v>
      </c>
      <c r="Q2009">
        <f t="shared" si="124"/>
        <v>856.2</v>
      </c>
      <c r="R2009">
        <f t="shared" si="125"/>
        <v>770.58</v>
      </c>
      <c r="S2009">
        <f>VLOOKUP(B2009,Sheet1!B:C,2,0)</f>
        <v>0.11406891875094199</v>
      </c>
      <c r="T2009">
        <f t="shared" si="126"/>
        <v>75.85341917654435</v>
      </c>
      <c r="U2009">
        <f t="shared" si="127"/>
        <v>-85.62</v>
      </c>
    </row>
    <row r="2010" spans="1:21" x14ac:dyDescent="0.25">
      <c r="A2010">
        <v>2009</v>
      </c>
      <c r="B2010" t="s">
        <v>2772</v>
      </c>
      <c r="C2010">
        <v>8948</v>
      </c>
      <c r="D2010">
        <v>2389</v>
      </c>
      <c r="E2010">
        <v>2206</v>
      </c>
      <c r="F2010">
        <v>1460.3333333333301</v>
      </c>
      <c r="G2010">
        <v>4.0904109589041102</v>
      </c>
      <c r="H2010">
        <v>1</v>
      </c>
      <c r="I2010">
        <v>1</v>
      </c>
      <c r="J2010">
        <v>10.17</v>
      </c>
      <c r="K2010">
        <v>4</v>
      </c>
      <c r="L2010">
        <v>4</v>
      </c>
      <c r="M2010" s="3">
        <v>14.22</v>
      </c>
      <c r="N2010" s="3">
        <v>14.22</v>
      </c>
      <c r="O2010" s="3">
        <v>4</v>
      </c>
      <c r="P2010" s="4">
        <v>27.32</v>
      </c>
      <c r="Q2010">
        <f t="shared" si="124"/>
        <v>273.2</v>
      </c>
      <c r="R2010">
        <f t="shared" si="125"/>
        <v>245.88</v>
      </c>
      <c r="S2010">
        <f>VLOOKUP(B2010,Sheet1!B:C,2,0)</f>
        <v>0.104614124559588</v>
      </c>
      <c r="T2010">
        <f t="shared" si="126"/>
        <v>24.461942117032056</v>
      </c>
      <c r="U2010">
        <f t="shared" si="127"/>
        <v>-27.319999999999993</v>
      </c>
    </row>
    <row r="2011" spans="1:21" x14ac:dyDescent="0.25">
      <c r="A2011">
        <v>2010</v>
      </c>
      <c r="B2011" t="s">
        <v>404</v>
      </c>
      <c r="C2011">
        <v>206395</v>
      </c>
      <c r="D2011">
        <v>0</v>
      </c>
      <c r="E2011">
        <v>4716</v>
      </c>
      <c r="F2011">
        <v>-12483.583333333299</v>
      </c>
      <c r="G2011">
        <v>3</v>
      </c>
      <c r="H2011">
        <v>1</v>
      </c>
      <c r="I2011">
        <v>0</v>
      </c>
      <c r="J2011">
        <v>0</v>
      </c>
      <c r="K2011">
        <v>3</v>
      </c>
      <c r="L2011">
        <v>1</v>
      </c>
      <c r="M2011" s="3">
        <v>66</v>
      </c>
      <c r="N2011" s="3">
        <v>66</v>
      </c>
      <c r="O2011" s="3">
        <v>1</v>
      </c>
      <c r="P2011" s="4">
        <v>0</v>
      </c>
      <c r="Q2011">
        <f t="shared" si="124"/>
        <v>0</v>
      </c>
      <c r="R2011">
        <f t="shared" si="125"/>
        <v>0</v>
      </c>
      <c r="S2011">
        <f>VLOOKUP(B2011,Sheet1!B:C,2,0)</f>
        <v>0.140978830332708</v>
      </c>
      <c r="T2011">
        <f t="shared" si="126"/>
        <v>0</v>
      </c>
      <c r="U2011">
        <f t="shared" si="127"/>
        <v>0</v>
      </c>
    </row>
    <row r="2012" spans="1:21" x14ac:dyDescent="0.25">
      <c r="A2012">
        <v>2011</v>
      </c>
      <c r="B2012" t="s">
        <v>1660</v>
      </c>
      <c r="C2012">
        <v>12092</v>
      </c>
      <c r="D2012">
        <v>0</v>
      </c>
      <c r="E2012">
        <v>952</v>
      </c>
      <c r="F2012">
        <v>-55.6666666666666</v>
      </c>
      <c r="G2012">
        <v>4.0027397260274</v>
      </c>
      <c r="H2012">
        <v>1</v>
      </c>
      <c r="I2012">
        <v>0</v>
      </c>
      <c r="J2012">
        <v>94.94</v>
      </c>
      <c r="K2012">
        <v>4</v>
      </c>
      <c r="L2012">
        <v>1</v>
      </c>
      <c r="M2012" s="3">
        <v>28.75</v>
      </c>
      <c r="N2012" s="3">
        <v>28.75</v>
      </c>
      <c r="O2012" s="3">
        <v>1</v>
      </c>
      <c r="P2012" s="4">
        <v>146.12</v>
      </c>
      <c r="Q2012">
        <f t="shared" si="124"/>
        <v>1461.2</v>
      </c>
      <c r="R2012">
        <f t="shared" si="125"/>
        <v>1315.08</v>
      </c>
      <c r="S2012">
        <f>VLOOKUP(B2012,Sheet1!B:C,2,0)</f>
        <v>0.126149882058534</v>
      </c>
      <c r="T2012">
        <f t="shared" si="126"/>
        <v>127.686979233607</v>
      </c>
      <c r="U2012">
        <f t="shared" si="127"/>
        <v>-146.12000000000012</v>
      </c>
    </row>
    <row r="2013" spans="1:21" x14ac:dyDescent="0.25">
      <c r="A2013">
        <v>2012</v>
      </c>
      <c r="B2013" t="s">
        <v>3076</v>
      </c>
      <c r="C2013">
        <v>6433</v>
      </c>
      <c r="D2013">
        <v>0</v>
      </c>
      <c r="E2013">
        <v>0</v>
      </c>
      <c r="F2013">
        <v>-536.08333333333303</v>
      </c>
      <c r="G2013">
        <v>4.0027397260274</v>
      </c>
      <c r="H2013">
        <v>1</v>
      </c>
      <c r="I2013">
        <v>1</v>
      </c>
      <c r="J2013">
        <v>0</v>
      </c>
      <c r="K2013">
        <v>4</v>
      </c>
      <c r="L2013">
        <v>2</v>
      </c>
      <c r="M2013" s="3">
        <v>25.92</v>
      </c>
      <c r="N2013" s="3">
        <v>25.92</v>
      </c>
      <c r="O2013" s="3">
        <v>2</v>
      </c>
      <c r="P2013" s="4">
        <v>91.42</v>
      </c>
      <c r="Q2013">
        <f t="shared" si="124"/>
        <v>914.19999999999993</v>
      </c>
      <c r="R2013">
        <f t="shared" si="125"/>
        <v>822.78</v>
      </c>
      <c r="S2013">
        <f>VLOOKUP(B2013,Sheet1!B:C,2,0)</f>
        <v>0.118908732791249</v>
      </c>
      <c r="T2013">
        <f t="shared" si="126"/>
        <v>80.549363648224016</v>
      </c>
      <c r="U2013">
        <f t="shared" si="127"/>
        <v>-91.419999999999959</v>
      </c>
    </row>
    <row r="2014" spans="1:21" x14ac:dyDescent="0.25">
      <c r="A2014">
        <v>2013</v>
      </c>
      <c r="B2014" t="s">
        <v>1279</v>
      </c>
      <c r="C2014">
        <v>78228</v>
      </c>
      <c r="D2014">
        <v>0</v>
      </c>
      <c r="E2014">
        <v>0</v>
      </c>
      <c r="F2014">
        <v>-6519</v>
      </c>
      <c r="G2014">
        <v>6.0054794520547903</v>
      </c>
      <c r="H2014">
        <v>1</v>
      </c>
      <c r="I2014">
        <v>0</v>
      </c>
      <c r="J2014">
        <v>0</v>
      </c>
      <c r="K2014">
        <v>6</v>
      </c>
      <c r="L2014">
        <v>1</v>
      </c>
      <c r="M2014" s="3">
        <v>27.14</v>
      </c>
      <c r="N2014" s="3">
        <v>27.14</v>
      </c>
      <c r="O2014" s="3">
        <v>1</v>
      </c>
      <c r="P2014" s="4">
        <v>217.34</v>
      </c>
      <c r="Q2014">
        <f t="shared" si="124"/>
        <v>2173.4</v>
      </c>
      <c r="R2014">
        <f t="shared" si="125"/>
        <v>1956.0600000000002</v>
      </c>
      <c r="S2014">
        <f>VLOOKUP(B2014,Sheet1!B:C,2,0)</f>
        <v>9.4786515487695094E-2</v>
      </c>
      <c r="T2014">
        <f t="shared" si="126"/>
        <v>196.73909872390433</v>
      </c>
      <c r="U2014">
        <f t="shared" si="127"/>
        <v>-217.33999999999992</v>
      </c>
    </row>
    <row r="2015" spans="1:21" x14ac:dyDescent="0.25">
      <c r="A2015">
        <v>2014</v>
      </c>
      <c r="B2015" t="s">
        <v>3205</v>
      </c>
      <c r="C2015">
        <v>26890</v>
      </c>
      <c r="D2015">
        <v>0</v>
      </c>
      <c r="E2015">
        <v>2600</v>
      </c>
      <c r="F2015">
        <v>359.16666666666703</v>
      </c>
      <c r="G2015">
        <v>6.8931506849315101</v>
      </c>
      <c r="H2015">
        <v>1</v>
      </c>
      <c r="I2015">
        <v>0</v>
      </c>
      <c r="J2015">
        <v>373.2</v>
      </c>
      <c r="K2015">
        <v>6</v>
      </c>
      <c r="L2015">
        <v>1</v>
      </c>
      <c r="M2015" s="3">
        <v>14.7</v>
      </c>
      <c r="N2015" s="3">
        <v>14.7</v>
      </c>
      <c r="O2015" s="3">
        <v>1</v>
      </c>
      <c r="P2015" s="4">
        <v>351.4</v>
      </c>
      <c r="Q2015">
        <f t="shared" si="124"/>
        <v>3513.9999999999995</v>
      </c>
      <c r="R2015">
        <f t="shared" si="125"/>
        <v>3162.5999999999995</v>
      </c>
      <c r="S2015">
        <f>VLOOKUP(B2015,Sheet1!B:C,2,0)</f>
        <v>8.6242374874410402E-2</v>
      </c>
      <c r="T2015">
        <f t="shared" si="126"/>
        <v>321.09442946913214</v>
      </c>
      <c r="U2015">
        <f t="shared" si="127"/>
        <v>-351.40000000000009</v>
      </c>
    </row>
    <row r="2016" spans="1:21" x14ac:dyDescent="0.25">
      <c r="A2016">
        <v>2015</v>
      </c>
      <c r="B2016" t="s">
        <v>1608</v>
      </c>
      <c r="C2016">
        <v>6444</v>
      </c>
      <c r="D2016">
        <v>0</v>
      </c>
      <c r="E2016">
        <v>0</v>
      </c>
      <c r="F2016">
        <v>-537</v>
      </c>
      <c r="G2016">
        <v>5.0054794520547903</v>
      </c>
      <c r="H2016">
        <v>1</v>
      </c>
      <c r="I2016">
        <v>0</v>
      </c>
      <c r="J2016">
        <v>0</v>
      </c>
      <c r="K2016">
        <v>4</v>
      </c>
      <c r="L2016">
        <v>1</v>
      </c>
      <c r="M2016" s="3">
        <v>11.84</v>
      </c>
      <c r="N2016" s="3">
        <v>11.84</v>
      </c>
      <c r="O2016" s="3">
        <v>1</v>
      </c>
      <c r="P2016" s="4">
        <v>74.510000000000005</v>
      </c>
      <c r="Q2016">
        <f t="shared" si="124"/>
        <v>745.1</v>
      </c>
      <c r="R2016">
        <f t="shared" si="125"/>
        <v>670.59</v>
      </c>
      <c r="S2016">
        <f>VLOOKUP(B2016,Sheet1!B:C,2,0)</f>
        <v>0.10909501978870099</v>
      </c>
      <c r="T2016">
        <f t="shared" si="126"/>
        <v>66.3813300755439</v>
      </c>
      <c r="U2016">
        <f t="shared" si="127"/>
        <v>-74.509999999999991</v>
      </c>
    </row>
    <row r="2017" spans="1:21" x14ac:dyDescent="0.25">
      <c r="A2017">
        <v>2016</v>
      </c>
      <c r="B2017" s="1" t="s">
        <v>2868</v>
      </c>
      <c r="C2017">
        <v>2971</v>
      </c>
      <c r="D2017">
        <v>0</v>
      </c>
      <c r="E2017">
        <v>1472</v>
      </c>
      <c r="F2017">
        <v>1224.4166666666699</v>
      </c>
      <c r="G2017">
        <v>4.0356164383561604</v>
      </c>
      <c r="H2017">
        <v>1</v>
      </c>
      <c r="I2017">
        <v>0</v>
      </c>
      <c r="J2017">
        <v>216.07</v>
      </c>
      <c r="K2017">
        <v>4</v>
      </c>
      <c r="L2017">
        <v>1</v>
      </c>
      <c r="M2017" s="3">
        <v>22.29</v>
      </c>
      <c r="N2017" s="3">
        <v>22.29</v>
      </c>
      <c r="O2017" s="3">
        <v>1</v>
      </c>
      <c r="P2017" s="4">
        <v>43.09</v>
      </c>
      <c r="Q2017">
        <f t="shared" si="124"/>
        <v>430.90000000000003</v>
      </c>
      <c r="R2017">
        <f t="shared" si="125"/>
        <v>387.81000000000006</v>
      </c>
      <c r="S2017">
        <f>VLOOKUP(B2017,Sheet1!B:C,2,0)</f>
        <v>0.126999826678559</v>
      </c>
      <c r="T2017">
        <f t="shared" si="126"/>
        <v>37.617577468420897</v>
      </c>
      <c r="U2017">
        <f t="shared" si="127"/>
        <v>-43.089999999999975</v>
      </c>
    </row>
    <row r="2018" spans="1:21" x14ac:dyDescent="0.25">
      <c r="A2018">
        <v>2017</v>
      </c>
      <c r="B2018" t="s">
        <v>1731</v>
      </c>
      <c r="C2018">
        <v>9670</v>
      </c>
      <c r="D2018">
        <v>7740</v>
      </c>
      <c r="E2018">
        <v>395</v>
      </c>
      <c r="F2018">
        <v>-410.83333333333297</v>
      </c>
      <c r="G2018">
        <v>3</v>
      </c>
      <c r="H2018">
        <v>1</v>
      </c>
      <c r="I2018">
        <v>1</v>
      </c>
      <c r="J2018">
        <v>0</v>
      </c>
      <c r="K2018">
        <v>3</v>
      </c>
      <c r="L2018">
        <v>4</v>
      </c>
      <c r="M2018" s="3">
        <v>33</v>
      </c>
      <c r="N2018" s="3">
        <v>33</v>
      </c>
      <c r="O2018" s="3">
        <v>4</v>
      </c>
      <c r="P2018" s="4">
        <v>119.11</v>
      </c>
      <c r="Q2018">
        <f t="shared" si="124"/>
        <v>1191.0999999999999</v>
      </c>
      <c r="R2018">
        <f t="shared" si="125"/>
        <v>1071.99</v>
      </c>
      <c r="S2018">
        <f>VLOOKUP(B2018,Sheet1!B:C,2,0)</f>
        <v>0.121872414847565</v>
      </c>
      <c r="T2018">
        <f t="shared" si="126"/>
        <v>104.59377666750653</v>
      </c>
      <c r="U2018">
        <f t="shared" si="127"/>
        <v>-119.1099999999999</v>
      </c>
    </row>
    <row r="2019" spans="1:21" x14ac:dyDescent="0.25">
      <c r="A2019">
        <v>2018</v>
      </c>
      <c r="B2019" t="s">
        <v>3288</v>
      </c>
      <c r="C2019">
        <v>33518</v>
      </c>
      <c r="D2019">
        <v>0</v>
      </c>
      <c r="E2019">
        <v>3386</v>
      </c>
      <c r="F2019">
        <v>592.83333333333303</v>
      </c>
      <c r="G2019">
        <v>5.0054794520547903</v>
      </c>
      <c r="H2019">
        <v>1</v>
      </c>
      <c r="I2019">
        <v>1</v>
      </c>
      <c r="J2019">
        <v>275.98</v>
      </c>
      <c r="K2019">
        <v>4</v>
      </c>
      <c r="L2019">
        <v>2</v>
      </c>
      <c r="M2019" s="3">
        <v>-6.9</v>
      </c>
      <c r="N2019" s="3">
        <v>-6.9</v>
      </c>
      <c r="O2019" s="3">
        <v>2</v>
      </c>
      <c r="P2019" s="4">
        <v>310.13</v>
      </c>
      <c r="Q2019">
        <f t="shared" si="124"/>
        <v>3101.2999999999997</v>
      </c>
      <c r="R2019">
        <f t="shared" si="125"/>
        <v>2791.1699999999996</v>
      </c>
      <c r="S2019">
        <f>VLOOKUP(B2019,Sheet1!B:C,2,0)</f>
        <v>0.105236046318659</v>
      </c>
      <c r="T2019">
        <f t="shared" si="126"/>
        <v>277.49314495519428</v>
      </c>
      <c r="U2019">
        <f t="shared" si="127"/>
        <v>-310.13000000000011</v>
      </c>
    </row>
    <row r="2020" spans="1:21" x14ac:dyDescent="0.25">
      <c r="A2020">
        <v>2019</v>
      </c>
      <c r="B2020" t="s">
        <v>1228</v>
      </c>
      <c r="C2020">
        <v>20893</v>
      </c>
      <c r="D2020">
        <v>2667</v>
      </c>
      <c r="E2020">
        <v>2650</v>
      </c>
      <c r="F2020">
        <v>908.91666666666697</v>
      </c>
      <c r="G2020">
        <v>5.0054794520547903</v>
      </c>
      <c r="H2020">
        <v>1</v>
      </c>
      <c r="I2020">
        <v>0</v>
      </c>
      <c r="J2020">
        <v>263.39999999999998</v>
      </c>
      <c r="K2020">
        <v>4</v>
      </c>
      <c r="L2020">
        <v>1</v>
      </c>
      <c r="M2020" s="3">
        <v>4.59</v>
      </c>
      <c r="N2020" s="3">
        <v>4.59</v>
      </c>
      <c r="O2020" s="3">
        <v>1</v>
      </c>
      <c r="P2020" s="4">
        <v>248.71</v>
      </c>
      <c r="Q2020">
        <f t="shared" si="124"/>
        <v>2487.1</v>
      </c>
      <c r="R2020">
        <f t="shared" si="125"/>
        <v>2238.39</v>
      </c>
      <c r="S2020">
        <f>VLOOKUP(B2020,Sheet1!B:C,2,0)</f>
        <v>0.110902118923283</v>
      </c>
      <c r="T2020">
        <f t="shared" si="126"/>
        <v>221.12753400259027</v>
      </c>
      <c r="U2020">
        <f t="shared" si="127"/>
        <v>-248.71000000000004</v>
      </c>
    </row>
    <row r="2021" spans="1:21" x14ac:dyDescent="0.25">
      <c r="A2021">
        <v>2020</v>
      </c>
      <c r="B2021" t="s">
        <v>3403</v>
      </c>
      <c r="C2021">
        <v>7552</v>
      </c>
      <c r="D2021">
        <v>2331</v>
      </c>
      <c r="E2021">
        <v>336</v>
      </c>
      <c r="F2021">
        <v>-293.33333333333297</v>
      </c>
      <c r="G2021">
        <v>6.0054794520547903</v>
      </c>
      <c r="H2021">
        <v>1</v>
      </c>
      <c r="I2021">
        <v>1</v>
      </c>
      <c r="J2021">
        <v>0</v>
      </c>
      <c r="K2021">
        <v>6</v>
      </c>
      <c r="L2021">
        <v>2</v>
      </c>
      <c r="M2021" s="3">
        <v>19.2</v>
      </c>
      <c r="N2021" s="3">
        <v>19.2</v>
      </c>
      <c r="O2021" s="3">
        <v>2</v>
      </c>
      <c r="P2021" s="4">
        <v>48.76</v>
      </c>
      <c r="Q2021">
        <f t="shared" si="124"/>
        <v>487.59999999999997</v>
      </c>
      <c r="R2021">
        <f t="shared" si="125"/>
        <v>438.84</v>
      </c>
      <c r="S2021">
        <f>VLOOKUP(B2021,Sheet1!B:C,2,0)</f>
        <v>8.9471055085710502E-2</v>
      </c>
      <c r="T2021">
        <f t="shared" si="126"/>
        <v>44.397391354020755</v>
      </c>
      <c r="U2021">
        <f t="shared" si="127"/>
        <v>-48.759999999999991</v>
      </c>
    </row>
    <row r="2022" spans="1:21" x14ac:dyDescent="0.25">
      <c r="A2022">
        <v>2021</v>
      </c>
      <c r="B2022" t="s">
        <v>932</v>
      </c>
      <c r="C2022">
        <v>6356</v>
      </c>
      <c r="D2022">
        <v>0</v>
      </c>
      <c r="E2022">
        <v>0</v>
      </c>
      <c r="F2022">
        <v>-529.66666666666697</v>
      </c>
      <c r="G2022">
        <v>6.5342465753424701</v>
      </c>
      <c r="H2022">
        <v>1</v>
      </c>
      <c r="I2022">
        <v>0</v>
      </c>
      <c r="J2022">
        <v>0</v>
      </c>
      <c r="K2022">
        <v>6</v>
      </c>
      <c r="L2022">
        <v>1</v>
      </c>
      <c r="M2022" s="3">
        <v>44.12</v>
      </c>
      <c r="N2022" s="3">
        <v>44.12</v>
      </c>
      <c r="O2022" s="3">
        <v>1</v>
      </c>
      <c r="P2022" s="4">
        <v>404.24</v>
      </c>
      <c r="Q2022">
        <f t="shared" si="124"/>
        <v>4042.4</v>
      </c>
      <c r="R2022">
        <f t="shared" si="125"/>
        <v>3638.16</v>
      </c>
      <c r="S2022">
        <f>VLOOKUP(B2022,Sheet1!B:C,2,0)</f>
        <v>8.7919310827545893E-2</v>
      </c>
      <c r="T2022">
        <f t="shared" si="126"/>
        <v>368.69949779107287</v>
      </c>
      <c r="U2022">
        <f t="shared" si="127"/>
        <v>-404.24000000000024</v>
      </c>
    </row>
    <row r="2023" spans="1:21" x14ac:dyDescent="0.25">
      <c r="A2023">
        <v>2022</v>
      </c>
      <c r="B2023" t="s">
        <v>1248</v>
      </c>
      <c r="C2023">
        <v>154251</v>
      </c>
      <c r="D2023">
        <v>0</v>
      </c>
      <c r="E2023">
        <v>3905</v>
      </c>
      <c r="F2023">
        <v>-8949.25</v>
      </c>
      <c r="G2023">
        <v>3.0027397260274</v>
      </c>
      <c r="H2023">
        <v>1</v>
      </c>
      <c r="I2023">
        <v>0</v>
      </c>
      <c r="J2023">
        <v>0</v>
      </c>
      <c r="K2023">
        <v>3</v>
      </c>
      <c r="L2023">
        <v>2</v>
      </c>
      <c r="M2023" s="3">
        <v>31.64</v>
      </c>
      <c r="N2023" s="3">
        <v>31.64</v>
      </c>
      <c r="O2023" s="3">
        <v>2</v>
      </c>
      <c r="P2023" s="4">
        <v>124.02</v>
      </c>
      <c r="Q2023">
        <f t="shared" si="124"/>
        <v>1240.1999999999998</v>
      </c>
      <c r="R2023">
        <f t="shared" si="125"/>
        <v>1116.1799999999998</v>
      </c>
      <c r="S2023">
        <f>VLOOKUP(B2023,Sheet1!B:C,2,0)</f>
        <v>0.13426898218025399</v>
      </c>
      <c r="T2023">
        <f t="shared" si="126"/>
        <v>107.3679608300049</v>
      </c>
      <c r="U2023">
        <f t="shared" si="127"/>
        <v>-124.01999999999998</v>
      </c>
    </row>
    <row r="2024" spans="1:21" x14ac:dyDescent="0.25">
      <c r="A2024">
        <v>2023</v>
      </c>
      <c r="B2024" t="s">
        <v>3477</v>
      </c>
      <c r="C2024">
        <v>4459</v>
      </c>
      <c r="D2024">
        <v>0</v>
      </c>
      <c r="E2024">
        <v>0</v>
      </c>
      <c r="F2024">
        <v>-371.58333333333297</v>
      </c>
      <c r="G2024">
        <v>4</v>
      </c>
      <c r="H2024">
        <v>1</v>
      </c>
      <c r="I2024">
        <v>0</v>
      </c>
      <c r="J2024">
        <v>0</v>
      </c>
      <c r="K2024">
        <v>4</v>
      </c>
      <c r="L2024">
        <v>1</v>
      </c>
      <c r="M2024" s="3">
        <v>19.2</v>
      </c>
      <c r="N2024" s="3">
        <v>19.2</v>
      </c>
      <c r="O2024" s="3">
        <v>1</v>
      </c>
      <c r="P2024" s="4">
        <v>57.45</v>
      </c>
      <c r="Q2024">
        <f t="shared" si="124"/>
        <v>574.5</v>
      </c>
      <c r="R2024">
        <f t="shared" si="125"/>
        <v>517.04999999999995</v>
      </c>
      <c r="S2024">
        <f>VLOOKUP(B2024,Sheet1!B:C,2,0)</f>
        <v>0.12535857808899101</v>
      </c>
      <c r="T2024">
        <f t="shared" si="126"/>
        <v>50.248149688787471</v>
      </c>
      <c r="U2024">
        <f t="shared" si="127"/>
        <v>-57.450000000000045</v>
      </c>
    </row>
    <row r="2025" spans="1:21" x14ac:dyDescent="0.25">
      <c r="A2025">
        <v>2024</v>
      </c>
      <c r="B2025" t="s">
        <v>1065</v>
      </c>
      <c r="C2025">
        <v>11143</v>
      </c>
      <c r="D2025">
        <v>0</v>
      </c>
      <c r="E2025">
        <v>0</v>
      </c>
      <c r="F2025">
        <v>-928.58333333333303</v>
      </c>
      <c r="G2025">
        <v>6.0465753424657498</v>
      </c>
      <c r="H2025">
        <v>1</v>
      </c>
      <c r="I2025">
        <v>0</v>
      </c>
      <c r="J2025">
        <v>0</v>
      </c>
      <c r="K2025">
        <v>6</v>
      </c>
      <c r="L2025">
        <v>1</v>
      </c>
      <c r="M2025" s="3">
        <v>30</v>
      </c>
      <c r="N2025" s="3">
        <v>30</v>
      </c>
      <c r="O2025" s="3">
        <v>1</v>
      </c>
      <c r="P2025" s="4">
        <v>157.16</v>
      </c>
      <c r="Q2025">
        <f t="shared" si="124"/>
        <v>1571.6</v>
      </c>
      <c r="R2025">
        <f t="shared" si="125"/>
        <v>1414.4399999999998</v>
      </c>
      <c r="S2025">
        <f>VLOOKUP(B2025,Sheet1!B:C,2,0)</f>
        <v>9.42360273337223E-2</v>
      </c>
      <c r="T2025">
        <f t="shared" si="126"/>
        <v>142.34986594423219</v>
      </c>
      <c r="U2025">
        <f t="shared" si="127"/>
        <v>-157.16000000000008</v>
      </c>
    </row>
    <row r="2026" spans="1:21" x14ac:dyDescent="0.25">
      <c r="A2026">
        <v>2025</v>
      </c>
      <c r="B2026" t="s">
        <v>1860</v>
      </c>
      <c r="C2026">
        <v>30499</v>
      </c>
      <c r="D2026">
        <v>0</v>
      </c>
      <c r="E2026">
        <v>3928</v>
      </c>
      <c r="F2026">
        <v>1386.4166666666699</v>
      </c>
      <c r="G2026">
        <v>6.7863013698630104</v>
      </c>
      <c r="H2026">
        <v>1</v>
      </c>
      <c r="I2026">
        <v>0</v>
      </c>
      <c r="J2026">
        <v>342.17</v>
      </c>
      <c r="K2026">
        <v>6</v>
      </c>
      <c r="L2026">
        <v>1</v>
      </c>
      <c r="M2026" s="3">
        <v>11.54</v>
      </c>
      <c r="N2026" s="3">
        <v>11.54</v>
      </c>
      <c r="O2026" s="3">
        <v>1</v>
      </c>
      <c r="P2026" s="4">
        <v>334.18</v>
      </c>
      <c r="Q2026">
        <f t="shared" si="124"/>
        <v>3341.7999999999997</v>
      </c>
      <c r="R2026">
        <f t="shared" si="125"/>
        <v>3007.62</v>
      </c>
      <c r="S2026">
        <f>VLOOKUP(B2026,Sheet1!B:C,2,0)</f>
        <v>8.6788278456648105E-2</v>
      </c>
      <c r="T2026">
        <f t="shared" si="126"/>
        <v>305.17709310535736</v>
      </c>
      <c r="U2026">
        <f t="shared" si="127"/>
        <v>-334.17999999999984</v>
      </c>
    </row>
    <row r="2027" spans="1:21" x14ac:dyDescent="0.25">
      <c r="A2027">
        <v>2026</v>
      </c>
      <c r="B2027" t="s">
        <v>931</v>
      </c>
      <c r="C2027">
        <v>8588</v>
      </c>
      <c r="D2027">
        <v>0</v>
      </c>
      <c r="E2027">
        <v>0</v>
      </c>
      <c r="F2027">
        <v>-715.66666666666697</v>
      </c>
      <c r="G2027">
        <v>7.0054794520547903</v>
      </c>
      <c r="H2027">
        <v>1</v>
      </c>
      <c r="I2027">
        <v>0</v>
      </c>
      <c r="J2027">
        <v>0</v>
      </c>
      <c r="K2027">
        <v>6</v>
      </c>
      <c r="L2027">
        <v>1</v>
      </c>
      <c r="M2027" s="3">
        <v>34.68</v>
      </c>
      <c r="N2027" s="3">
        <v>34.68</v>
      </c>
      <c r="O2027" s="3">
        <v>1</v>
      </c>
      <c r="P2027" s="4">
        <v>38.35</v>
      </c>
      <c r="Q2027">
        <f t="shared" si="124"/>
        <v>383.5</v>
      </c>
      <c r="R2027">
        <f t="shared" si="125"/>
        <v>345.15</v>
      </c>
      <c r="S2027">
        <f>VLOOKUP(B2027,Sheet1!B:C,2,0)</f>
        <v>8.21815506159254E-2</v>
      </c>
      <c r="T2027">
        <f t="shared" si="126"/>
        <v>35.198337533879261</v>
      </c>
      <c r="U2027">
        <f t="shared" si="127"/>
        <v>-38.350000000000023</v>
      </c>
    </row>
    <row r="2028" spans="1:21" x14ac:dyDescent="0.25">
      <c r="A2028">
        <v>2027</v>
      </c>
      <c r="B2028" t="s">
        <v>3860</v>
      </c>
      <c r="C2028">
        <v>5663</v>
      </c>
      <c r="D2028">
        <v>23681</v>
      </c>
      <c r="E2028">
        <v>1390</v>
      </c>
      <c r="F2028">
        <v>918.08333333333303</v>
      </c>
      <c r="G2028">
        <v>7.0054794520547903</v>
      </c>
      <c r="H2028">
        <v>1</v>
      </c>
      <c r="I2028">
        <v>1</v>
      </c>
      <c r="J2028">
        <v>205.53</v>
      </c>
      <c r="K2028">
        <v>6</v>
      </c>
      <c r="L2028">
        <v>4</v>
      </c>
      <c r="M2028" s="3">
        <v>23.04</v>
      </c>
      <c r="N2028" s="3">
        <v>23.04</v>
      </c>
      <c r="O2028" s="3">
        <v>4</v>
      </c>
      <c r="P2028" s="4">
        <v>85.26</v>
      </c>
      <c r="Q2028">
        <f t="shared" si="124"/>
        <v>852.6</v>
      </c>
      <c r="R2028">
        <f t="shared" si="125"/>
        <v>767.34</v>
      </c>
      <c r="S2028">
        <f>VLOOKUP(B2028,Sheet1!B:C,2,0)</f>
        <v>6.9370291501197306E-2</v>
      </c>
      <c r="T2028">
        <f t="shared" si="126"/>
        <v>79.345488946607915</v>
      </c>
      <c r="U2028">
        <f t="shared" si="127"/>
        <v>-85.259999999999991</v>
      </c>
    </row>
    <row r="2029" spans="1:21" x14ac:dyDescent="0.25">
      <c r="A2029">
        <v>2028</v>
      </c>
      <c r="B2029" t="s">
        <v>246</v>
      </c>
      <c r="C2029">
        <v>29552</v>
      </c>
      <c r="D2029">
        <v>0</v>
      </c>
      <c r="E2029">
        <v>1260</v>
      </c>
      <c r="F2029">
        <v>-1202.6666666666699</v>
      </c>
      <c r="G2029">
        <v>6.0054794520547903</v>
      </c>
      <c r="H2029">
        <v>1</v>
      </c>
      <c r="I2029">
        <v>0</v>
      </c>
      <c r="J2029">
        <v>0</v>
      </c>
      <c r="K2029">
        <v>6</v>
      </c>
      <c r="L2029">
        <v>1</v>
      </c>
      <c r="M2029" s="3">
        <v>21.52</v>
      </c>
      <c r="N2029" s="3">
        <v>21.52</v>
      </c>
      <c r="O2029" s="3">
        <v>1</v>
      </c>
      <c r="P2029" s="4">
        <v>36.42</v>
      </c>
      <c r="Q2029">
        <f t="shared" si="124"/>
        <v>364.2</v>
      </c>
      <c r="R2029">
        <f t="shared" si="125"/>
        <v>327.78</v>
      </c>
      <c r="S2029">
        <f>VLOOKUP(B2029,Sheet1!B:C,2,0)</f>
        <v>9.4304529944215301E-2</v>
      </c>
      <c r="T2029">
        <f t="shared" si="126"/>
        <v>32.985429019431677</v>
      </c>
      <c r="U2029">
        <f t="shared" si="127"/>
        <v>-36.420000000000016</v>
      </c>
    </row>
    <row r="2030" spans="1:21" x14ac:dyDescent="0.25">
      <c r="A2030">
        <v>2029</v>
      </c>
      <c r="B2030" t="s">
        <v>3928</v>
      </c>
      <c r="C2030">
        <v>6361</v>
      </c>
      <c r="D2030">
        <v>0</v>
      </c>
      <c r="E2030">
        <v>830</v>
      </c>
      <c r="F2030">
        <v>299.91666666666703</v>
      </c>
      <c r="G2030">
        <v>5.2</v>
      </c>
      <c r="H2030">
        <v>1</v>
      </c>
      <c r="I2030">
        <v>0</v>
      </c>
      <c r="J2030">
        <v>116.79</v>
      </c>
      <c r="K2030">
        <v>4</v>
      </c>
      <c r="L2030">
        <v>1</v>
      </c>
      <c r="M2030" s="3">
        <v>7.02</v>
      </c>
      <c r="N2030" s="3">
        <v>7.02</v>
      </c>
      <c r="O2030" s="3">
        <v>1</v>
      </c>
      <c r="P2030" s="4">
        <v>52.4</v>
      </c>
      <c r="Q2030">
        <f t="shared" si="124"/>
        <v>524</v>
      </c>
      <c r="R2030">
        <f t="shared" si="125"/>
        <v>471.6</v>
      </c>
      <c r="S2030">
        <f>VLOOKUP(B2030,Sheet1!B:C,2,0)</f>
        <v>0.107210172047808</v>
      </c>
      <c r="T2030">
        <f t="shared" si="126"/>
        <v>46.78218698469486</v>
      </c>
      <c r="U2030">
        <f t="shared" si="127"/>
        <v>-52.399999999999977</v>
      </c>
    </row>
    <row r="2031" spans="1:21" x14ac:dyDescent="0.25">
      <c r="A2031">
        <v>2030</v>
      </c>
      <c r="B2031" t="s">
        <v>745</v>
      </c>
      <c r="C2031">
        <v>1536</v>
      </c>
      <c r="D2031">
        <v>0</v>
      </c>
      <c r="E2031">
        <v>0</v>
      </c>
      <c r="F2031">
        <v>-128</v>
      </c>
      <c r="G2031">
        <v>2.67671232876712</v>
      </c>
      <c r="H2031">
        <v>1</v>
      </c>
      <c r="I2031">
        <v>0</v>
      </c>
      <c r="J2031">
        <v>0</v>
      </c>
      <c r="K2031">
        <v>3</v>
      </c>
      <c r="L2031">
        <v>1</v>
      </c>
      <c r="M2031" s="3">
        <v>26.04</v>
      </c>
      <c r="N2031" s="3">
        <v>26.04</v>
      </c>
      <c r="O2031" s="3">
        <v>1</v>
      </c>
      <c r="P2031" s="4">
        <v>23.73</v>
      </c>
      <c r="Q2031">
        <f t="shared" si="124"/>
        <v>237.29999999999998</v>
      </c>
      <c r="R2031">
        <f t="shared" si="125"/>
        <v>213.57</v>
      </c>
      <c r="S2031">
        <f>VLOOKUP(B2031,Sheet1!B:C,2,0)</f>
        <v>0.14988440336021</v>
      </c>
      <c r="T2031">
        <f t="shared" si="126"/>
        <v>20.173243108262216</v>
      </c>
      <c r="U2031">
        <f t="shared" si="127"/>
        <v>-23.72999999999999</v>
      </c>
    </row>
    <row r="2032" spans="1:21" x14ac:dyDescent="0.25">
      <c r="A2032">
        <v>2031</v>
      </c>
      <c r="B2032" t="s">
        <v>1720</v>
      </c>
      <c r="C2032">
        <v>389857</v>
      </c>
      <c r="D2032">
        <v>0</v>
      </c>
      <c r="E2032">
        <v>22558</v>
      </c>
      <c r="F2032">
        <v>-9930.0833333333303</v>
      </c>
      <c r="G2032">
        <v>6.3424657534246602</v>
      </c>
      <c r="H2032">
        <v>1</v>
      </c>
      <c r="I2032">
        <v>0</v>
      </c>
      <c r="J2032">
        <v>386.9</v>
      </c>
      <c r="K2032">
        <v>6</v>
      </c>
      <c r="L2032">
        <v>1</v>
      </c>
      <c r="M2032" s="3">
        <v>6.88</v>
      </c>
      <c r="N2032" s="3">
        <v>6.88</v>
      </c>
      <c r="O2032" s="3">
        <v>1</v>
      </c>
      <c r="P2032" s="4">
        <v>285.54000000000002</v>
      </c>
      <c r="Q2032">
        <f t="shared" si="124"/>
        <v>2855.4</v>
      </c>
      <c r="R2032">
        <f t="shared" si="125"/>
        <v>2569.86</v>
      </c>
      <c r="S2032">
        <f>VLOOKUP(B2032,Sheet1!B:C,2,0)</f>
        <v>8.6142274516873202E-2</v>
      </c>
      <c r="T2032">
        <f t="shared" si="126"/>
        <v>260.94293493445207</v>
      </c>
      <c r="U2032">
        <f t="shared" si="127"/>
        <v>-285.53999999999996</v>
      </c>
    </row>
    <row r="2033" spans="1:21" x14ac:dyDescent="0.25">
      <c r="A2033">
        <v>2032</v>
      </c>
      <c r="B2033" t="s">
        <v>806</v>
      </c>
      <c r="C2033">
        <v>7757</v>
      </c>
      <c r="D2033">
        <v>0</v>
      </c>
      <c r="E2033">
        <v>0</v>
      </c>
      <c r="F2033">
        <v>-646.41666666666697</v>
      </c>
      <c r="G2033">
        <v>6.0054794520547903</v>
      </c>
      <c r="H2033">
        <v>1</v>
      </c>
      <c r="I2033">
        <v>0</v>
      </c>
      <c r="J2033">
        <v>0</v>
      </c>
      <c r="K2033">
        <v>5</v>
      </c>
      <c r="L2033">
        <v>1</v>
      </c>
      <c r="M2033" s="3">
        <v>19.2</v>
      </c>
      <c r="N2033" s="3">
        <v>19.2</v>
      </c>
      <c r="O2033" s="3">
        <v>1</v>
      </c>
      <c r="P2033" s="4">
        <v>110.36</v>
      </c>
      <c r="Q2033">
        <f t="shared" si="124"/>
        <v>1103.5999999999999</v>
      </c>
      <c r="R2033">
        <f t="shared" si="125"/>
        <v>993.2399999999999</v>
      </c>
      <c r="S2033">
        <f>VLOOKUP(B2033,Sheet1!B:C,2,0)</f>
        <v>9.4786515487695094E-2</v>
      </c>
      <c r="T2033">
        <f t="shared" si="126"/>
        <v>99.899360150777966</v>
      </c>
      <c r="U2033">
        <f t="shared" si="127"/>
        <v>-110.36000000000001</v>
      </c>
    </row>
    <row r="2034" spans="1:21" x14ac:dyDescent="0.25">
      <c r="A2034">
        <v>2033</v>
      </c>
      <c r="B2034" t="s">
        <v>3178</v>
      </c>
      <c r="C2034">
        <v>461</v>
      </c>
      <c r="D2034">
        <v>0</v>
      </c>
      <c r="E2034">
        <v>0</v>
      </c>
      <c r="F2034">
        <v>-38.4166666666667</v>
      </c>
      <c r="G2034">
        <v>7.0054794520547903</v>
      </c>
      <c r="H2034">
        <v>1</v>
      </c>
      <c r="I2034">
        <v>0</v>
      </c>
      <c r="J2034">
        <v>0</v>
      </c>
      <c r="K2034">
        <v>7</v>
      </c>
      <c r="L2034">
        <v>1</v>
      </c>
      <c r="M2034" s="3">
        <v>18.62</v>
      </c>
      <c r="N2034" s="3">
        <v>18.62</v>
      </c>
      <c r="O2034" s="3">
        <v>1</v>
      </c>
      <c r="P2034" s="4">
        <v>7.32</v>
      </c>
      <c r="Q2034">
        <f t="shared" si="124"/>
        <v>73.2</v>
      </c>
      <c r="R2034">
        <f t="shared" si="125"/>
        <v>65.88</v>
      </c>
      <c r="S2034">
        <f>VLOOKUP(B2034,Sheet1!B:C,2,0)</f>
        <v>8.21815506159254E-2</v>
      </c>
      <c r="T2034">
        <f t="shared" si="126"/>
        <v>6.7184310494914268</v>
      </c>
      <c r="U2034">
        <f t="shared" si="127"/>
        <v>-7.3200000000000074</v>
      </c>
    </row>
    <row r="2035" spans="1:21" x14ac:dyDescent="0.25">
      <c r="A2035">
        <v>2034</v>
      </c>
      <c r="B2035" t="s">
        <v>901</v>
      </c>
      <c r="C2035">
        <v>4885</v>
      </c>
      <c r="D2035">
        <v>66364</v>
      </c>
      <c r="E2035">
        <v>0</v>
      </c>
      <c r="F2035">
        <v>-407.08333333333297</v>
      </c>
      <c r="G2035">
        <v>5.0054794520547903</v>
      </c>
      <c r="H2035">
        <v>1</v>
      </c>
      <c r="I2035">
        <v>1</v>
      </c>
      <c r="J2035">
        <v>0</v>
      </c>
      <c r="K2035">
        <v>4</v>
      </c>
      <c r="L2035">
        <v>3</v>
      </c>
      <c r="M2035" s="3">
        <v>12.36</v>
      </c>
      <c r="N2035" s="3">
        <v>12.36</v>
      </c>
      <c r="O2035" s="3">
        <v>3</v>
      </c>
      <c r="P2035" s="4">
        <v>72.72</v>
      </c>
      <c r="Q2035">
        <f t="shared" si="124"/>
        <v>727.19999999999993</v>
      </c>
      <c r="R2035">
        <f t="shared" si="125"/>
        <v>654.4799999999999</v>
      </c>
      <c r="S2035">
        <f>VLOOKUP(B2035,Sheet1!B:C,2,0)</f>
        <v>9.2314658209571701E-2</v>
      </c>
      <c r="T2035">
        <f t="shared" si="126"/>
        <v>66.006878054999945</v>
      </c>
      <c r="U2035">
        <f t="shared" si="127"/>
        <v>-72.720000000000027</v>
      </c>
    </row>
    <row r="2036" spans="1:21" x14ac:dyDescent="0.25">
      <c r="A2036">
        <v>2035</v>
      </c>
      <c r="B2036" t="s">
        <v>2055</v>
      </c>
      <c r="C2036">
        <v>8179</v>
      </c>
      <c r="D2036">
        <v>0</v>
      </c>
      <c r="E2036">
        <v>919</v>
      </c>
      <c r="F2036">
        <v>237.416666666667</v>
      </c>
      <c r="G2036">
        <v>3.8493150684931501</v>
      </c>
      <c r="H2036">
        <v>1</v>
      </c>
      <c r="I2036">
        <v>0</v>
      </c>
      <c r="J2036">
        <v>132.63</v>
      </c>
      <c r="K2036">
        <v>4</v>
      </c>
      <c r="L2036">
        <v>1</v>
      </c>
      <c r="M2036" s="3">
        <v>23.76</v>
      </c>
      <c r="N2036" s="3">
        <v>23.76</v>
      </c>
      <c r="O2036" s="3">
        <v>1</v>
      </c>
      <c r="P2036" s="4">
        <v>93.27</v>
      </c>
      <c r="Q2036">
        <f t="shared" si="124"/>
        <v>932.69999999999993</v>
      </c>
      <c r="R2036">
        <f t="shared" si="125"/>
        <v>839.43</v>
      </c>
      <c r="S2036">
        <f>VLOOKUP(B2036,Sheet1!B:C,2,0)</f>
        <v>0.12936786985312301</v>
      </c>
      <c r="T2036">
        <f t="shared" si="126"/>
        <v>81.203858778799216</v>
      </c>
      <c r="U2036">
        <f t="shared" si="127"/>
        <v>-93.269999999999982</v>
      </c>
    </row>
    <row r="2037" spans="1:21" x14ac:dyDescent="0.25">
      <c r="A2037">
        <v>2036</v>
      </c>
      <c r="B2037" t="s">
        <v>3819</v>
      </c>
      <c r="C2037">
        <v>81521</v>
      </c>
      <c r="D2037">
        <v>80520</v>
      </c>
      <c r="E2037">
        <v>7481</v>
      </c>
      <c r="F2037">
        <v>687.58333333333303</v>
      </c>
      <c r="G2037">
        <v>11.0082191780822</v>
      </c>
      <c r="H2037">
        <v>1</v>
      </c>
      <c r="I2037">
        <v>1</v>
      </c>
      <c r="J2037">
        <v>722.11</v>
      </c>
      <c r="K2037">
        <v>10</v>
      </c>
      <c r="L2037">
        <v>2</v>
      </c>
      <c r="M2037" s="3">
        <v>3.32</v>
      </c>
      <c r="N2037" s="3">
        <v>3.32</v>
      </c>
      <c r="O2037" s="3">
        <v>2</v>
      </c>
      <c r="P2037" s="4">
        <v>745.55</v>
      </c>
      <c r="Q2037">
        <f t="shared" si="124"/>
        <v>7455.4999999999991</v>
      </c>
      <c r="R2037">
        <f t="shared" si="125"/>
        <v>6709.9499999999989</v>
      </c>
      <c r="S2037">
        <f>VLOOKUP(B2037,Sheet1!B:C,2,0)</f>
        <v>4.2179722095288703E-2</v>
      </c>
      <c r="T2037">
        <f t="shared" si="126"/>
        <v>714.10290819185741</v>
      </c>
      <c r="U2037">
        <f t="shared" si="127"/>
        <v>-745.55000000000018</v>
      </c>
    </row>
    <row r="2038" spans="1:21" x14ac:dyDescent="0.25">
      <c r="A2038">
        <v>2037</v>
      </c>
      <c r="B2038" t="s">
        <v>726</v>
      </c>
      <c r="C2038">
        <v>16480</v>
      </c>
      <c r="D2038">
        <v>0</v>
      </c>
      <c r="E2038">
        <v>0</v>
      </c>
      <c r="F2038">
        <v>-1373.3333333333301</v>
      </c>
      <c r="G2038">
        <v>4</v>
      </c>
      <c r="H2038">
        <v>1</v>
      </c>
      <c r="I2038">
        <v>0</v>
      </c>
      <c r="J2038">
        <v>0</v>
      </c>
      <c r="K2038">
        <v>3</v>
      </c>
      <c r="L2038">
        <v>1</v>
      </c>
      <c r="M2038" s="3">
        <v>13.1</v>
      </c>
      <c r="N2038" s="3">
        <v>13.1</v>
      </c>
      <c r="O2038" s="3">
        <v>1</v>
      </c>
      <c r="P2038" s="4">
        <v>202.44</v>
      </c>
      <c r="Q2038">
        <f t="shared" si="124"/>
        <v>2024.3999999999999</v>
      </c>
      <c r="R2038">
        <f t="shared" si="125"/>
        <v>1821.9599999999998</v>
      </c>
      <c r="S2038">
        <f>VLOOKUP(B2038,Sheet1!B:C,2,0)</f>
        <v>0.12535857808899101</v>
      </c>
      <c r="T2038">
        <f t="shared" si="126"/>
        <v>177.06240945166468</v>
      </c>
      <c r="U2038">
        <f t="shared" si="127"/>
        <v>-202.44000000000005</v>
      </c>
    </row>
    <row r="2039" spans="1:21" x14ac:dyDescent="0.25">
      <c r="A2039">
        <v>2038</v>
      </c>
      <c r="B2039" t="s">
        <v>3595</v>
      </c>
      <c r="C2039">
        <v>3961</v>
      </c>
      <c r="D2039">
        <v>0</v>
      </c>
      <c r="E2039">
        <v>0</v>
      </c>
      <c r="F2039">
        <v>-330.08333333333297</v>
      </c>
      <c r="G2039">
        <v>4.0027397260274</v>
      </c>
      <c r="H2039">
        <v>1</v>
      </c>
      <c r="I2039">
        <v>0</v>
      </c>
      <c r="J2039">
        <v>0</v>
      </c>
      <c r="K2039">
        <v>3</v>
      </c>
      <c r="L2039">
        <v>1</v>
      </c>
      <c r="M2039" s="3">
        <v>20.54</v>
      </c>
      <c r="N2039" s="3">
        <v>20.54</v>
      </c>
      <c r="O2039" s="3">
        <v>1</v>
      </c>
      <c r="P2039" s="4">
        <v>12.49</v>
      </c>
      <c r="Q2039">
        <f t="shared" si="124"/>
        <v>124.89999999999999</v>
      </c>
      <c r="R2039">
        <f t="shared" si="125"/>
        <v>112.41</v>
      </c>
      <c r="S2039">
        <f>VLOOKUP(B2039,Sheet1!B:C,2,0)</f>
        <v>0.12531156643820801</v>
      </c>
      <c r="T2039">
        <f t="shared" si="126"/>
        <v>10.924858535186781</v>
      </c>
      <c r="U2039">
        <f t="shared" si="127"/>
        <v>-12.489999999999995</v>
      </c>
    </row>
    <row r="2040" spans="1:21" x14ac:dyDescent="0.25">
      <c r="A2040">
        <v>2039</v>
      </c>
      <c r="B2040" t="s">
        <v>766</v>
      </c>
      <c r="C2040">
        <v>-529</v>
      </c>
      <c r="D2040">
        <v>0</v>
      </c>
      <c r="E2040">
        <v>0</v>
      </c>
      <c r="F2040">
        <v>44.0833333333333</v>
      </c>
      <c r="G2040">
        <v>10.947945205479501</v>
      </c>
      <c r="H2040">
        <v>1</v>
      </c>
      <c r="I2040">
        <v>0</v>
      </c>
      <c r="J2040">
        <v>0</v>
      </c>
      <c r="K2040">
        <v>10</v>
      </c>
      <c r="L2040">
        <v>1</v>
      </c>
      <c r="M2040" s="3">
        <v>26.02</v>
      </c>
      <c r="N2040" s="3">
        <v>26.02</v>
      </c>
      <c r="O2040" s="3">
        <v>1</v>
      </c>
      <c r="P2040" s="4">
        <v>5.42</v>
      </c>
      <c r="Q2040">
        <f t="shared" si="124"/>
        <v>54.199999999999996</v>
      </c>
      <c r="R2040">
        <f t="shared" si="125"/>
        <v>48.779999999999994</v>
      </c>
      <c r="S2040">
        <f>VLOOKUP(B2040,Sheet1!B:C,2,0)</f>
        <v>4.6081630909220399E-2</v>
      </c>
      <c r="T2040">
        <f t="shared" si="126"/>
        <v>5.1702375604720254</v>
      </c>
      <c r="U2040">
        <f t="shared" si="127"/>
        <v>-5.4200000000000017</v>
      </c>
    </row>
    <row r="2041" spans="1:21" x14ac:dyDescent="0.25">
      <c r="A2041">
        <v>2040</v>
      </c>
      <c r="B2041" s="1" t="s">
        <v>1861</v>
      </c>
      <c r="C2041">
        <v>177957</v>
      </c>
      <c r="D2041">
        <v>0</v>
      </c>
      <c r="E2041">
        <v>7694</v>
      </c>
      <c r="F2041">
        <v>-7135.75</v>
      </c>
      <c r="G2041">
        <v>4.0027397260274</v>
      </c>
      <c r="H2041">
        <v>1</v>
      </c>
      <c r="I2041">
        <v>0</v>
      </c>
      <c r="J2041">
        <v>553.88</v>
      </c>
      <c r="K2041">
        <v>4</v>
      </c>
      <c r="L2041">
        <v>1</v>
      </c>
      <c r="M2041" s="3">
        <v>15.78</v>
      </c>
      <c r="N2041" s="3">
        <v>15.78</v>
      </c>
      <c r="O2041" s="3">
        <v>1</v>
      </c>
      <c r="P2041" s="4">
        <v>575.62</v>
      </c>
      <c r="Q2041">
        <f t="shared" si="124"/>
        <v>5756.2</v>
      </c>
      <c r="R2041">
        <f t="shared" si="125"/>
        <v>5180.58</v>
      </c>
      <c r="S2041">
        <f>VLOOKUP(B2041,Sheet1!B:C,2,0)</f>
        <v>0.12919057682071899</v>
      </c>
      <c r="T2041">
        <f t="shared" si="126"/>
        <v>501.25532017045776</v>
      </c>
      <c r="U2041">
        <f t="shared" si="127"/>
        <v>-575.61999999999989</v>
      </c>
    </row>
    <row r="2042" spans="1:21" x14ac:dyDescent="0.25">
      <c r="A2042">
        <v>2041</v>
      </c>
      <c r="B2042" t="s">
        <v>875</v>
      </c>
      <c r="C2042">
        <v>6505</v>
      </c>
      <c r="D2042">
        <v>0</v>
      </c>
      <c r="E2042">
        <v>0</v>
      </c>
      <c r="F2042">
        <v>-542.08333333333303</v>
      </c>
      <c r="G2042">
        <v>5.0054794520547903</v>
      </c>
      <c r="H2042">
        <v>1</v>
      </c>
      <c r="I2042">
        <v>0</v>
      </c>
      <c r="J2042">
        <v>0</v>
      </c>
      <c r="K2042">
        <v>5</v>
      </c>
      <c r="L2042">
        <v>1</v>
      </c>
      <c r="M2042" s="3">
        <v>35.76</v>
      </c>
      <c r="N2042" s="3">
        <v>35.76</v>
      </c>
      <c r="O2042" s="3">
        <v>1</v>
      </c>
      <c r="P2042" s="4">
        <v>84.03</v>
      </c>
      <c r="Q2042">
        <f t="shared" si="124"/>
        <v>840.3</v>
      </c>
      <c r="R2042">
        <f t="shared" si="125"/>
        <v>756.27</v>
      </c>
      <c r="S2042">
        <f>VLOOKUP(B2042,Sheet1!B:C,2,0)</f>
        <v>0.10909501978870099</v>
      </c>
      <c r="T2042">
        <f t="shared" si="126"/>
        <v>74.862745487155465</v>
      </c>
      <c r="U2042">
        <f t="shared" si="127"/>
        <v>-84.029999999999973</v>
      </c>
    </row>
    <row r="2043" spans="1:21" x14ac:dyDescent="0.25">
      <c r="A2043">
        <v>2042</v>
      </c>
      <c r="B2043" t="s">
        <v>879</v>
      </c>
      <c r="C2043">
        <v>954386</v>
      </c>
      <c r="D2043">
        <v>80902</v>
      </c>
      <c r="E2043">
        <v>55459</v>
      </c>
      <c r="F2043">
        <v>-24073.166666666701</v>
      </c>
      <c r="G2043">
        <v>7.0054794520547903</v>
      </c>
      <c r="H2043">
        <v>1</v>
      </c>
      <c r="I2043">
        <v>1</v>
      </c>
      <c r="J2043">
        <v>472.27</v>
      </c>
      <c r="K2043">
        <v>7</v>
      </c>
      <c r="L2043">
        <v>2</v>
      </c>
      <c r="M2043" s="3">
        <v>16.66</v>
      </c>
      <c r="N2043" s="3">
        <v>16.66</v>
      </c>
      <c r="O2043" s="3">
        <v>2</v>
      </c>
      <c r="P2043" s="4">
        <v>247.38</v>
      </c>
      <c r="Q2043">
        <f t="shared" si="124"/>
        <v>2473.7999999999997</v>
      </c>
      <c r="R2043">
        <f t="shared" si="125"/>
        <v>2226.4199999999996</v>
      </c>
      <c r="S2043">
        <f>VLOOKUP(B2043,Sheet1!B:C,2,0)</f>
        <v>6.0527344332008702E-2</v>
      </c>
      <c r="T2043">
        <f t="shared" si="126"/>
        <v>232.40674555914768</v>
      </c>
      <c r="U2043">
        <f t="shared" si="127"/>
        <v>-247.38000000000011</v>
      </c>
    </row>
    <row r="2044" spans="1:21" x14ac:dyDescent="0.25">
      <c r="A2044">
        <v>2043</v>
      </c>
      <c r="B2044" t="s">
        <v>867</v>
      </c>
      <c r="C2044">
        <v>2616</v>
      </c>
      <c r="D2044">
        <v>0</v>
      </c>
      <c r="E2044">
        <v>0</v>
      </c>
      <c r="F2044">
        <v>-218</v>
      </c>
      <c r="G2044">
        <v>3.0027397260274</v>
      </c>
      <c r="H2044">
        <v>1</v>
      </c>
      <c r="I2044">
        <v>0</v>
      </c>
      <c r="J2044">
        <v>0</v>
      </c>
      <c r="K2044">
        <v>3</v>
      </c>
      <c r="L2044">
        <v>1</v>
      </c>
      <c r="M2044" s="3">
        <v>-0.03</v>
      </c>
      <c r="N2044" s="3">
        <v>-0.03</v>
      </c>
      <c r="O2044" s="3">
        <v>1</v>
      </c>
      <c r="P2044" s="4">
        <v>274.27</v>
      </c>
      <c r="Q2044">
        <f t="shared" si="124"/>
        <v>2742.7</v>
      </c>
      <c r="R2044">
        <f t="shared" si="125"/>
        <v>2468.4299999999998</v>
      </c>
      <c r="S2044">
        <f>VLOOKUP(B2044,Sheet1!B:C,2,0)</f>
        <v>0.14349751997668</v>
      </c>
      <c r="T2044">
        <f t="shared" si="126"/>
        <v>234.91293519599594</v>
      </c>
      <c r="U2044">
        <f t="shared" si="127"/>
        <v>-274.27</v>
      </c>
    </row>
    <row r="2045" spans="1:21" x14ac:dyDescent="0.25">
      <c r="A2045">
        <v>2044</v>
      </c>
      <c r="B2045" t="s">
        <v>1769</v>
      </c>
      <c r="C2045">
        <v>12011</v>
      </c>
      <c r="D2045">
        <v>0</v>
      </c>
      <c r="E2045">
        <v>0</v>
      </c>
      <c r="F2045">
        <v>-1000.91666666667</v>
      </c>
      <c r="G2045">
        <v>4.0027397260274</v>
      </c>
      <c r="H2045">
        <v>1</v>
      </c>
      <c r="I2045">
        <v>0</v>
      </c>
      <c r="J2045">
        <v>0</v>
      </c>
      <c r="K2045">
        <v>4</v>
      </c>
      <c r="L2045">
        <v>1</v>
      </c>
      <c r="M2045" s="3">
        <v>16.59</v>
      </c>
      <c r="N2045" s="3">
        <v>16.59</v>
      </c>
      <c r="O2045" s="3">
        <v>1</v>
      </c>
      <c r="P2045" s="4">
        <v>136.08000000000001</v>
      </c>
      <c r="Q2045">
        <f t="shared" si="124"/>
        <v>1360.8</v>
      </c>
      <c r="R2045">
        <f t="shared" si="125"/>
        <v>1224.72</v>
      </c>
      <c r="S2045">
        <f>VLOOKUP(B2045,Sheet1!B:C,2,0)</f>
        <v>0.12531156643820801</v>
      </c>
      <c r="T2045">
        <f t="shared" si="126"/>
        <v>119.02760203908866</v>
      </c>
      <c r="U2045">
        <f t="shared" si="127"/>
        <v>-136.07999999999993</v>
      </c>
    </row>
    <row r="2046" spans="1:21" x14ac:dyDescent="0.25">
      <c r="A2046">
        <v>2045</v>
      </c>
      <c r="B2046" t="s">
        <v>3807</v>
      </c>
      <c r="C2046">
        <v>670633</v>
      </c>
      <c r="D2046">
        <v>0</v>
      </c>
      <c r="E2046">
        <v>75409</v>
      </c>
      <c r="F2046">
        <v>19522.916666666701</v>
      </c>
      <c r="G2046">
        <v>6.0027397260274</v>
      </c>
      <c r="H2046">
        <v>1</v>
      </c>
      <c r="I2046">
        <v>0</v>
      </c>
      <c r="J2046">
        <v>617.54999999999995</v>
      </c>
      <c r="K2046">
        <v>6</v>
      </c>
      <c r="L2046">
        <v>1</v>
      </c>
      <c r="M2046" s="3">
        <v>19.920000000000002</v>
      </c>
      <c r="N2046" s="3">
        <v>19.920000000000002</v>
      </c>
      <c r="O2046" s="3">
        <v>1</v>
      </c>
      <c r="P2046" s="4">
        <v>716.59</v>
      </c>
      <c r="Q2046">
        <f t="shared" si="124"/>
        <v>7165.9</v>
      </c>
      <c r="R2046">
        <f t="shared" si="125"/>
        <v>6449.3099999999995</v>
      </c>
      <c r="S2046">
        <f>VLOOKUP(B2046,Sheet1!B:C,2,0)</f>
        <v>7.4758055094708203E-2</v>
      </c>
      <c r="T2046">
        <f t="shared" si="126"/>
        <v>663.01912529968308</v>
      </c>
      <c r="U2046">
        <f t="shared" si="127"/>
        <v>-716.59000000000015</v>
      </c>
    </row>
    <row r="2047" spans="1:21" x14ac:dyDescent="0.25">
      <c r="A2047">
        <v>2046</v>
      </c>
      <c r="B2047" t="s">
        <v>3276</v>
      </c>
      <c r="C2047">
        <v>3774</v>
      </c>
      <c r="D2047">
        <v>0</v>
      </c>
      <c r="E2047">
        <v>0</v>
      </c>
      <c r="F2047">
        <v>-314.5</v>
      </c>
      <c r="G2047">
        <v>6.0054794520547903</v>
      </c>
      <c r="H2047">
        <v>1</v>
      </c>
      <c r="I2047">
        <v>0</v>
      </c>
      <c r="J2047">
        <v>0</v>
      </c>
      <c r="K2047">
        <v>5</v>
      </c>
      <c r="L2047">
        <v>1</v>
      </c>
      <c r="M2047" s="3">
        <v>9.0799999999999894</v>
      </c>
      <c r="N2047" s="3">
        <v>9.0799999999999894</v>
      </c>
      <c r="O2047" s="3">
        <v>1</v>
      </c>
      <c r="P2047" s="4">
        <v>42.56</v>
      </c>
      <c r="Q2047">
        <f t="shared" si="124"/>
        <v>425.6</v>
      </c>
      <c r="R2047">
        <f t="shared" si="125"/>
        <v>383.04</v>
      </c>
      <c r="S2047">
        <f>VLOOKUP(B2047,Sheet1!B:C,2,0)</f>
        <v>9.4786515487695094E-2</v>
      </c>
      <c r="T2047">
        <f t="shared" si="126"/>
        <v>38.525885900843697</v>
      </c>
      <c r="U2047">
        <f t="shared" si="127"/>
        <v>-42.56</v>
      </c>
    </row>
    <row r="2048" spans="1:21" x14ac:dyDescent="0.25">
      <c r="A2048">
        <v>2047</v>
      </c>
      <c r="B2048" t="s">
        <v>842</v>
      </c>
      <c r="C2048">
        <v>210246</v>
      </c>
      <c r="D2048">
        <v>0</v>
      </c>
      <c r="E2048">
        <v>41541</v>
      </c>
      <c r="F2048">
        <v>24020.5</v>
      </c>
      <c r="G2048">
        <v>6.0054794520547903</v>
      </c>
      <c r="H2048">
        <v>1</v>
      </c>
      <c r="I2048">
        <v>0</v>
      </c>
      <c r="J2048">
        <v>465.73</v>
      </c>
      <c r="K2048">
        <v>6</v>
      </c>
      <c r="L2048">
        <v>1</v>
      </c>
      <c r="M2048" s="3">
        <v>15.2</v>
      </c>
      <c r="N2048" s="3">
        <v>15.2</v>
      </c>
      <c r="O2048" s="3">
        <v>1</v>
      </c>
      <c r="P2048" s="4">
        <v>397.78</v>
      </c>
      <c r="Q2048">
        <f t="shared" si="124"/>
        <v>3977.7999999999997</v>
      </c>
      <c r="R2048">
        <f t="shared" si="125"/>
        <v>3580.0199999999995</v>
      </c>
      <c r="S2048">
        <f>VLOOKUP(B2048,Sheet1!B:C,2,0)</f>
        <v>8.4409606819438002E-2</v>
      </c>
      <c r="T2048">
        <f t="shared" si="126"/>
        <v>364.20354659936396</v>
      </c>
      <c r="U2048">
        <f t="shared" si="127"/>
        <v>-397.7800000000002</v>
      </c>
    </row>
    <row r="2049" spans="1:21" x14ac:dyDescent="0.25">
      <c r="A2049">
        <v>2048</v>
      </c>
      <c r="B2049" s="1" t="s">
        <v>407</v>
      </c>
      <c r="C2049">
        <v>9572</v>
      </c>
      <c r="D2049">
        <v>0</v>
      </c>
      <c r="E2049">
        <v>1167</v>
      </c>
      <c r="F2049">
        <v>369.33333333333297</v>
      </c>
      <c r="G2049">
        <v>6.9671232876712299</v>
      </c>
      <c r="H2049">
        <v>0</v>
      </c>
      <c r="I2049">
        <v>0</v>
      </c>
      <c r="J2049">
        <v>71</v>
      </c>
      <c r="K2049">
        <v>6</v>
      </c>
      <c r="L2049">
        <v>1</v>
      </c>
      <c r="M2049" s="3">
        <v>51.72</v>
      </c>
      <c r="N2049" s="3">
        <v>51.72</v>
      </c>
      <c r="O2049" s="3">
        <v>1</v>
      </c>
      <c r="P2049" s="4">
        <v>78.53</v>
      </c>
      <c r="Q2049">
        <f t="shared" si="124"/>
        <v>785.3</v>
      </c>
      <c r="R2049">
        <f t="shared" si="125"/>
        <v>706.77</v>
      </c>
      <c r="S2049">
        <f>VLOOKUP(B2049,Sheet1!B:C,2,0)</f>
        <v>0.123502091484804</v>
      </c>
      <c r="T2049">
        <f t="shared" si="126"/>
        <v>68.831380755698348</v>
      </c>
      <c r="U2049">
        <f t="shared" si="127"/>
        <v>-78.529999999999973</v>
      </c>
    </row>
    <row r="2050" spans="1:21" x14ac:dyDescent="0.25">
      <c r="A2050">
        <v>2049</v>
      </c>
      <c r="B2050" t="s">
        <v>4015</v>
      </c>
      <c r="C2050">
        <v>11168</v>
      </c>
      <c r="D2050">
        <v>3278</v>
      </c>
      <c r="E2050">
        <v>388</v>
      </c>
      <c r="F2050">
        <v>-542.66666666666697</v>
      </c>
      <c r="G2050">
        <v>7.0054794520547903</v>
      </c>
      <c r="H2050">
        <v>1</v>
      </c>
      <c r="I2050">
        <v>1</v>
      </c>
      <c r="J2050">
        <v>37.24</v>
      </c>
      <c r="K2050">
        <v>6</v>
      </c>
      <c r="L2050">
        <v>2</v>
      </c>
      <c r="M2050" s="3">
        <v>4.71</v>
      </c>
      <c r="N2050" s="3">
        <v>4.71</v>
      </c>
      <c r="O2050" s="3">
        <v>2</v>
      </c>
      <c r="P2050" s="4">
        <v>166.19</v>
      </c>
      <c r="Q2050">
        <f t="shared" si="124"/>
        <v>1661.8999999999999</v>
      </c>
      <c r="R2050">
        <f t="shared" si="125"/>
        <v>1495.7099999999998</v>
      </c>
      <c r="S2050">
        <f>VLOOKUP(B2050,Sheet1!B:C,2,0)</f>
        <v>7.7761850287472997E-2</v>
      </c>
      <c r="T2050">
        <f t="shared" si="126"/>
        <v>153.26675810072487</v>
      </c>
      <c r="U2050">
        <f t="shared" si="127"/>
        <v>-166.19000000000005</v>
      </c>
    </row>
    <row r="2051" spans="1:21" x14ac:dyDescent="0.25">
      <c r="A2051">
        <v>2050</v>
      </c>
      <c r="B2051" t="s">
        <v>3215</v>
      </c>
      <c r="C2051">
        <v>4487</v>
      </c>
      <c r="D2051">
        <v>0</v>
      </c>
      <c r="E2051">
        <v>1127</v>
      </c>
      <c r="F2051">
        <v>753.08333333333303</v>
      </c>
      <c r="G2051">
        <v>7.0054794520547903</v>
      </c>
      <c r="H2051">
        <v>1</v>
      </c>
      <c r="I2051">
        <v>0</v>
      </c>
      <c r="J2051">
        <v>112.84</v>
      </c>
      <c r="K2051">
        <v>6</v>
      </c>
      <c r="L2051">
        <v>1</v>
      </c>
      <c r="M2051" s="3">
        <v>17.13</v>
      </c>
      <c r="N2051" s="3">
        <v>17.13</v>
      </c>
      <c r="O2051" s="3">
        <v>1</v>
      </c>
      <c r="P2051" s="4">
        <v>39.97</v>
      </c>
      <c r="Q2051">
        <f t="shared" si="124"/>
        <v>399.7</v>
      </c>
      <c r="R2051">
        <f t="shared" si="125"/>
        <v>359.73</v>
      </c>
      <c r="S2051">
        <f>VLOOKUP(B2051,Sheet1!B:C,2,0)</f>
        <v>8.2869372714445402E-2</v>
      </c>
      <c r="T2051">
        <f t="shared" si="126"/>
        <v>36.657711172603619</v>
      </c>
      <c r="U2051">
        <f t="shared" si="127"/>
        <v>-39.96999999999997</v>
      </c>
    </row>
    <row r="2052" spans="1:21" x14ac:dyDescent="0.25">
      <c r="A2052">
        <v>2051</v>
      </c>
      <c r="B2052" t="s">
        <v>900</v>
      </c>
      <c r="C2052">
        <v>236037</v>
      </c>
      <c r="D2052">
        <v>195783</v>
      </c>
      <c r="E2052">
        <v>21485</v>
      </c>
      <c r="F2052">
        <v>1815.25</v>
      </c>
      <c r="G2052">
        <v>6.4383561643835598</v>
      </c>
      <c r="H2052">
        <v>1</v>
      </c>
      <c r="I2052">
        <v>1</v>
      </c>
      <c r="J2052">
        <v>783.91</v>
      </c>
      <c r="K2052">
        <v>6</v>
      </c>
      <c r="L2052">
        <v>2</v>
      </c>
      <c r="M2052" s="3">
        <v>-1.59</v>
      </c>
      <c r="N2052" s="3">
        <v>-1.59</v>
      </c>
      <c r="O2052" s="3">
        <v>2</v>
      </c>
      <c r="P2052" s="4">
        <v>750.52</v>
      </c>
      <c r="Q2052">
        <f t="shared" si="124"/>
        <v>7505.2</v>
      </c>
      <c r="R2052">
        <f t="shared" si="125"/>
        <v>6754.68</v>
      </c>
      <c r="S2052">
        <f>VLOOKUP(B2052,Sheet1!B:C,2,0)</f>
        <v>7.0617961987825606E-2</v>
      </c>
      <c r="T2052">
        <f t="shared" si="126"/>
        <v>697.51980716889716</v>
      </c>
      <c r="U2052">
        <f t="shared" si="127"/>
        <v>-750.51999999999953</v>
      </c>
    </row>
    <row r="2053" spans="1:21" x14ac:dyDescent="0.25">
      <c r="A2053">
        <v>2052</v>
      </c>
      <c r="B2053" t="s">
        <v>3224</v>
      </c>
      <c r="C2053">
        <v>11442</v>
      </c>
      <c r="D2053">
        <v>0</v>
      </c>
      <c r="E2053">
        <v>0</v>
      </c>
      <c r="F2053">
        <v>-953.5</v>
      </c>
      <c r="G2053">
        <v>4.0027397260274</v>
      </c>
      <c r="H2053">
        <v>1</v>
      </c>
      <c r="I2053">
        <v>0</v>
      </c>
      <c r="J2053">
        <v>0</v>
      </c>
      <c r="K2053">
        <v>3</v>
      </c>
      <c r="L2053">
        <v>1</v>
      </c>
      <c r="M2053" s="3">
        <v>8.8000000000000007</v>
      </c>
      <c r="N2053" s="3">
        <v>8.8000000000000007</v>
      </c>
      <c r="O2053" s="3">
        <v>1</v>
      </c>
      <c r="P2053" s="4">
        <v>144.69</v>
      </c>
      <c r="Q2053">
        <f t="shared" si="124"/>
        <v>1446.8999999999999</v>
      </c>
      <c r="R2053">
        <f t="shared" si="125"/>
        <v>1302.2099999999998</v>
      </c>
      <c r="S2053">
        <f>VLOOKUP(B2053,Sheet1!B:C,2,0)</f>
        <v>0.12531156643820801</v>
      </c>
      <c r="T2053">
        <f t="shared" si="126"/>
        <v>126.55866945205567</v>
      </c>
      <c r="U2053">
        <f t="shared" si="127"/>
        <v>-144.69000000000005</v>
      </c>
    </row>
    <row r="2054" spans="1:21" x14ac:dyDescent="0.25">
      <c r="A2054">
        <v>2053</v>
      </c>
      <c r="B2054" t="s">
        <v>394</v>
      </c>
      <c r="C2054">
        <v>4602</v>
      </c>
      <c r="D2054">
        <v>0</v>
      </c>
      <c r="E2054">
        <v>470</v>
      </c>
      <c r="F2054">
        <v>86.5</v>
      </c>
      <c r="G2054">
        <v>6.0054794520547903</v>
      </c>
      <c r="H2054">
        <v>1</v>
      </c>
      <c r="I2054">
        <v>0</v>
      </c>
      <c r="J2054">
        <v>69.78</v>
      </c>
      <c r="K2054">
        <v>6</v>
      </c>
      <c r="L2054">
        <v>1</v>
      </c>
      <c r="M2054" s="3">
        <v>30.22</v>
      </c>
      <c r="N2054" s="3">
        <v>30.22</v>
      </c>
      <c r="O2054" s="3">
        <v>1</v>
      </c>
      <c r="P2054" s="4">
        <v>70.45</v>
      </c>
      <c r="Q2054">
        <f t="shared" ref="Q2054:Q2117" si="128">P2054/0.1</f>
        <v>704.5</v>
      </c>
      <c r="R2054">
        <f t="shared" ref="R2054:R2117" si="129">Q2054-P2054</f>
        <v>634.04999999999995</v>
      </c>
      <c r="S2054">
        <f>VLOOKUP(B2054,Sheet1!B:C,2,0)</f>
        <v>9.5357070184752493E-2</v>
      </c>
      <c r="T2054">
        <f t="shared" ref="T2054:T2117" si="130">(1-S2054)*P2054</f>
        <v>63.73209440548419</v>
      </c>
      <c r="U2054">
        <f t="shared" ref="U2054:U2117" si="131">R2054*$U$1-Q2054</f>
        <v>-70.450000000000045</v>
      </c>
    </row>
    <row r="2055" spans="1:21" x14ac:dyDescent="0.25">
      <c r="A2055">
        <v>2054</v>
      </c>
      <c r="B2055" t="s">
        <v>2371</v>
      </c>
      <c r="C2055">
        <v>14106</v>
      </c>
      <c r="D2055">
        <v>0</v>
      </c>
      <c r="E2055">
        <v>0</v>
      </c>
      <c r="F2055">
        <v>-1175.5</v>
      </c>
      <c r="G2055">
        <v>6.0027397260274</v>
      </c>
      <c r="H2055">
        <v>1</v>
      </c>
      <c r="I2055">
        <v>0</v>
      </c>
      <c r="J2055">
        <v>0</v>
      </c>
      <c r="K2055">
        <v>6</v>
      </c>
      <c r="L2055">
        <v>1</v>
      </c>
      <c r="M2055" s="3">
        <v>29.76</v>
      </c>
      <c r="N2055" s="3">
        <v>29.76</v>
      </c>
      <c r="O2055" s="3">
        <v>1</v>
      </c>
      <c r="P2055" s="4">
        <v>146.97</v>
      </c>
      <c r="Q2055">
        <f t="shared" si="128"/>
        <v>1469.6999999999998</v>
      </c>
      <c r="R2055">
        <f t="shared" si="129"/>
        <v>1322.7299999999998</v>
      </c>
      <c r="S2055">
        <f>VLOOKUP(B2055,Sheet1!B:C,2,0)</f>
        <v>9.4823316877305996E-2</v>
      </c>
      <c r="T2055">
        <f t="shared" si="130"/>
        <v>133.03381711854232</v>
      </c>
      <c r="U2055">
        <f t="shared" si="131"/>
        <v>-146.97000000000003</v>
      </c>
    </row>
    <row r="2056" spans="1:21" x14ac:dyDescent="0.25">
      <c r="A2056">
        <v>2055</v>
      </c>
      <c r="B2056" t="s">
        <v>1344</v>
      </c>
      <c r="C2056">
        <v>9454</v>
      </c>
      <c r="D2056">
        <v>0</v>
      </c>
      <c r="E2056">
        <v>0</v>
      </c>
      <c r="F2056">
        <v>-787.83333333333303</v>
      </c>
      <c r="G2056">
        <v>6.0054794520547903</v>
      </c>
      <c r="H2056">
        <v>1</v>
      </c>
      <c r="I2056">
        <v>0</v>
      </c>
      <c r="J2056">
        <v>0</v>
      </c>
      <c r="K2056">
        <v>6</v>
      </c>
      <c r="L2056">
        <v>1</v>
      </c>
      <c r="M2056" s="3">
        <v>19.48</v>
      </c>
      <c r="N2056" s="3">
        <v>19.48</v>
      </c>
      <c r="O2056" s="3">
        <v>1</v>
      </c>
      <c r="P2056" s="4">
        <v>66.5</v>
      </c>
      <c r="Q2056">
        <f t="shared" si="128"/>
        <v>665</v>
      </c>
      <c r="R2056">
        <f t="shared" si="129"/>
        <v>598.5</v>
      </c>
      <c r="S2056">
        <f>VLOOKUP(B2056,Sheet1!B:C,2,0)</f>
        <v>9.4786515487695094E-2</v>
      </c>
      <c r="T2056">
        <f t="shared" si="130"/>
        <v>60.196696720068275</v>
      </c>
      <c r="U2056">
        <f t="shared" si="131"/>
        <v>-66.5</v>
      </c>
    </row>
    <row r="2057" spans="1:21" x14ac:dyDescent="0.25">
      <c r="A2057">
        <v>2056</v>
      </c>
      <c r="B2057" t="s">
        <v>1974</v>
      </c>
      <c r="C2057">
        <v>23348</v>
      </c>
      <c r="D2057">
        <v>0</v>
      </c>
      <c r="E2057">
        <v>0</v>
      </c>
      <c r="F2057">
        <v>-1945.6666666666699</v>
      </c>
      <c r="G2057">
        <v>5.0054794520547903</v>
      </c>
      <c r="H2057">
        <v>1</v>
      </c>
      <c r="I2057">
        <v>0</v>
      </c>
      <c r="J2057">
        <v>0</v>
      </c>
      <c r="K2057">
        <v>4</v>
      </c>
      <c r="L2057">
        <v>1</v>
      </c>
      <c r="M2057" s="3">
        <v>14.7</v>
      </c>
      <c r="N2057" s="3">
        <v>14.7</v>
      </c>
      <c r="O2057" s="3">
        <v>1</v>
      </c>
      <c r="P2057" s="4">
        <v>295.75</v>
      </c>
      <c r="Q2057">
        <f t="shared" si="128"/>
        <v>2957.5</v>
      </c>
      <c r="R2057">
        <f t="shared" si="129"/>
        <v>2661.75</v>
      </c>
      <c r="S2057">
        <f>VLOOKUP(B2057,Sheet1!B:C,2,0)</f>
        <v>0.10909501978870099</v>
      </c>
      <c r="T2057">
        <f t="shared" si="130"/>
        <v>263.48514789749169</v>
      </c>
      <c r="U2057">
        <f t="shared" si="131"/>
        <v>-295.75</v>
      </c>
    </row>
    <row r="2058" spans="1:21" x14ac:dyDescent="0.25">
      <c r="A2058">
        <v>2057</v>
      </c>
      <c r="B2058" t="s">
        <v>1211</v>
      </c>
      <c r="C2058">
        <v>14200</v>
      </c>
      <c r="D2058">
        <v>0</v>
      </c>
      <c r="E2058">
        <v>1124</v>
      </c>
      <c r="F2058">
        <v>-59.3333333333333</v>
      </c>
      <c r="G2058">
        <v>4.0027397260274</v>
      </c>
      <c r="H2058">
        <v>1</v>
      </c>
      <c r="I2058">
        <v>0</v>
      </c>
      <c r="J2058">
        <v>121.02</v>
      </c>
      <c r="K2058">
        <v>4</v>
      </c>
      <c r="L2058">
        <v>1</v>
      </c>
      <c r="M2058" s="3">
        <v>24.76</v>
      </c>
      <c r="N2058" s="3">
        <v>24.76</v>
      </c>
      <c r="O2058" s="3">
        <v>1</v>
      </c>
      <c r="P2058" s="4">
        <v>168.03</v>
      </c>
      <c r="Q2058">
        <f t="shared" si="128"/>
        <v>1680.3</v>
      </c>
      <c r="R2058">
        <f t="shared" si="129"/>
        <v>1512.27</v>
      </c>
      <c r="S2058">
        <f>VLOOKUP(B2058,Sheet1!B:C,2,0)</f>
        <v>0.126425174824843</v>
      </c>
      <c r="T2058">
        <f t="shared" si="130"/>
        <v>146.78677787418161</v>
      </c>
      <c r="U2058">
        <f t="shared" si="131"/>
        <v>-168.02999999999997</v>
      </c>
    </row>
    <row r="2059" spans="1:21" x14ac:dyDescent="0.25">
      <c r="A2059">
        <v>2058</v>
      </c>
      <c r="B2059" t="s">
        <v>3593</v>
      </c>
      <c r="C2059">
        <v>821</v>
      </c>
      <c r="D2059">
        <v>0</v>
      </c>
      <c r="E2059">
        <v>129</v>
      </c>
      <c r="F2059">
        <v>60.5833333333333</v>
      </c>
      <c r="G2059">
        <v>7.0054794520547903</v>
      </c>
      <c r="H2059">
        <v>1</v>
      </c>
      <c r="I2059">
        <v>0</v>
      </c>
      <c r="J2059">
        <v>18.670000000000002</v>
      </c>
      <c r="K2059">
        <v>7</v>
      </c>
      <c r="L2059">
        <v>1</v>
      </c>
      <c r="M2059" s="3">
        <v>16.059999999999999</v>
      </c>
      <c r="N2059" s="3">
        <v>16.059999999999999</v>
      </c>
      <c r="O2059" s="3">
        <v>1</v>
      </c>
      <c r="P2059" s="4">
        <v>9.08</v>
      </c>
      <c r="Q2059">
        <f t="shared" si="128"/>
        <v>90.8</v>
      </c>
      <c r="R2059">
        <f t="shared" si="129"/>
        <v>81.72</v>
      </c>
      <c r="S2059">
        <f>VLOOKUP(B2059,Sheet1!B:C,2,0)</f>
        <v>8.2314390463659404E-2</v>
      </c>
      <c r="T2059">
        <f t="shared" si="130"/>
        <v>8.3325853345899734</v>
      </c>
      <c r="U2059">
        <f t="shared" si="131"/>
        <v>-9.0799999999999983</v>
      </c>
    </row>
    <row r="2060" spans="1:21" x14ac:dyDescent="0.25">
      <c r="A2060">
        <v>2059</v>
      </c>
      <c r="B2060" t="s">
        <v>1142</v>
      </c>
      <c r="C2060">
        <v>2331</v>
      </c>
      <c r="D2060">
        <v>0</v>
      </c>
      <c r="E2060">
        <v>0</v>
      </c>
      <c r="F2060">
        <v>-194.25</v>
      </c>
      <c r="G2060">
        <v>7.0054794520547903</v>
      </c>
      <c r="H2060">
        <v>1</v>
      </c>
      <c r="I2060">
        <v>0</v>
      </c>
      <c r="J2060">
        <v>0</v>
      </c>
      <c r="K2060">
        <v>6</v>
      </c>
      <c r="L2060">
        <v>1</v>
      </c>
      <c r="M2060" s="3">
        <v>16.440000000000001</v>
      </c>
      <c r="N2060" s="3">
        <v>16.440000000000001</v>
      </c>
      <c r="O2060" s="3">
        <v>1</v>
      </c>
      <c r="P2060" s="4">
        <v>26.09</v>
      </c>
      <c r="Q2060">
        <f t="shared" si="128"/>
        <v>260.89999999999998</v>
      </c>
      <c r="R2060">
        <f t="shared" si="129"/>
        <v>234.80999999999997</v>
      </c>
      <c r="S2060">
        <f>VLOOKUP(B2060,Sheet1!B:C,2,0)</f>
        <v>8.21815506159254E-2</v>
      </c>
      <c r="T2060">
        <f t="shared" si="130"/>
        <v>23.945883344430506</v>
      </c>
      <c r="U2060">
        <f t="shared" si="131"/>
        <v>-26.090000000000003</v>
      </c>
    </row>
    <row r="2061" spans="1:21" x14ac:dyDescent="0.25">
      <c r="A2061">
        <v>2060</v>
      </c>
      <c r="B2061" t="s">
        <v>1927</v>
      </c>
      <c r="C2061">
        <v>1569</v>
      </c>
      <c r="D2061">
        <v>0</v>
      </c>
      <c r="E2061">
        <v>187</v>
      </c>
      <c r="F2061">
        <v>56.25</v>
      </c>
      <c r="G2061">
        <v>5.0054794520547903</v>
      </c>
      <c r="H2061">
        <v>1</v>
      </c>
      <c r="I2061">
        <v>0</v>
      </c>
      <c r="J2061">
        <v>19.25</v>
      </c>
      <c r="K2061">
        <v>5</v>
      </c>
      <c r="L2061">
        <v>1</v>
      </c>
      <c r="M2061" s="3">
        <v>37.5</v>
      </c>
      <c r="N2061" s="3">
        <v>37.5</v>
      </c>
      <c r="O2061" s="3">
        <v>1</v>
      </c>
      <c r="P2061" s="4">
        <v>18.52</v>
      </c>
      <c r="Q2061">
        <f t="shared" si="128"/>
        <v>185.2</v>
      </c>
      <c r="R2061">
        <f t="shared" si="129"/>
        <v>166.67999999999998</v>
      </c>
      <c r="S2061">
        <f>VLOOKUP(B2061,Sheet1!B:C,2,0)</f>
        <v>0.109248024961309</v>
      </c>
      <c r="T2061">
        <f t="shared" si="130"/>
        <v>16.496726577716558</v>
      </c>
      <c r="U2061">
        <f t="shared" si="131"/>
        <v>-18.52000000000001</v>
      </c>
    </row>
    <row r="2062" spans="1:21" x14ac:dyDescent="0.25">
      <c r="A2062">
        <v>2061</v>
      </c>
      <c r="B2062" t="s">
        <v>2436</v>
      </c>
      <c r="C2062">
        <v>4999</v>
      </c>
      <c r="D2062">
        <v>0</v>
      </c>
      <c r="E2062">
        <v>0</v>
      </c>
      <c r="F2062">
        <v>-416.58333333333297</v>
      </c>
      <c r="G2062">
        <v>6.0027397260274</v>
      </c>
      <c r="H2062">
        <v>1</v>
      </c>
      <c r="I2062">
        <v>0</v>
      </c>
      <c r="J2062">
        <v>0</v>
      </c>
      <c r="K2062">
        <v>6</v>
      </c>
      <c r="L2062">
        <v>1</v>
      </c>
      <c r="M2062" s="3">
        <v>27.6</v>
      </c>
      <c r="N2062" s="3">
        <v>27.6</v>
      </c>
      <c r="O2062" s="3">
        <v>1</v>
      </c>
      <c r="P2062" s="4">
        <v>80.400000000000006</v>
      </c>
      <c r="Q2062">
        <f t="shared" si="128"/>
        <v>804</v>
      </c>
      <c r="R2062">
        <f t="shared" si="129"/>
        <v>723.6</v>
      </c>
      <c r="S2062">
        <f>VLOOKUP(B2062,Sheet1!B:C,2,0)</f>
        <v>9.4823316877305996E-2</v>
      </c>
      <c r="T2062">
        <f t="shared" si="130"/>
        <v>72.776205323064602</v>
      </c>
      <c r="U2062">
        <f t="shared" si="131"/>
        <v>-80.399999999999977</v>
      </c>
    </row>
    <row r="2063" spans="1:21" x14ac:dyDescent="0.25">
      <c r="A2063">
        <v>2062</v>
      </c>
      <c r="B2063" t="s">
        <v>648</v>
      </c>
      <c r="C2063">
        <v>8396</v>
      </c>
      <c r="D2063">
        <v>0</v>
      </c>
      <c r="E2063">
        <v>801</v>
      </c>
      <c r="F2063">
        <v>101.333333333333</v>
      </c>
      <c r="G2063">
        <v>5.0027397260274</v>
      </c>
      <c r="H2063">
        <v>1</v>
      </c>
      <c r="I2063">
        <v>0</v>
      </c>
      <c r="J2063">
        <v>27.46</v>
      </c>
      <c r="K2063">
        <v>5</v>
      </c>
      <c r="L2063">
        <v>1</v>
      </c>
      <c r="M2063" s="3">
        <v>35.85</v>
      </c>
      <c r="N2063" s="3">
        <v>35.85</v>
      </c>
      <c r="O2063" s="3">
        <v>1</v>
      </c>
      <c r="P2063" s="4">
        <v>28.31</v>
      </c>
      <c r="Q2063">
        <f t="shared" si="128"/>
        <v>283.09999999999997</v>
      </c>
      <c r="R2063">
        <f t="shared" si="129"/>
        <v>254.78999999999996</v>
      </c>
      <c r="S2063">
        <f>VLOOKUP(B2063,Sheet1!B:C,2,0)</f>
        <v>0.10912280494092499</v>
      </c>
      <c r="T2063">
        <f t="shared" si="130"/>
        <v>25.220733392122412</v>
      </c>
      <c r="U2063">
        <f t="shared" si="131"/>
        <v>-28.310000000000002</v>
      </c>
    </row>
    <row r="2064" spans="1:21" x14ac:dyDescent="0.25">
      <c r="A2064">
        <v>2063</v>
      </c>
      <c r="B2064" t="s">
        <v>3907</v>
      </c>
      <c r="C2064">
        <v>555</v>
      </c>
      <c r="D2064">
        <v>0</v>
      </c>
      <c r="E2064">
        <v>0</v>
      </c>
      <c r="F2064">
        <v>-46.25</v>
      </c>
      <c r="G2064">
        <v>4.0739726027397296</v>
      </c>
      <c r="H2064">
        <v>1</v>
      </c>
      <c r="I2064">
        <v>0</v>
      </c>
      <c r="J2064">
        <v>0</v>
      </c>
      <c r="K2064">
        <v>4</v>
      </c>
      <c r="L2064">
        <v>1</v>
      </c>
      <c r="M2064" s="3">
        <v>19.48</v>
      </c>
      <c r="N2064" s="3">
        <v>19.48</v>
      </c>
      <c r="O2064" s="3">
        <v>1</v>
      </c>
      <c r="P2064" s="4">
        <v>12.27</v>
      </c>
      <c r="Q2064">
        <f t="shared" si="128"/>
        <v>122.69999999999999</v>
      </c>
      <c r="R2064">
        <f t="shared" si="129"/>
        <v>110.42999999999999</v>
      </c>
      <c r="S2064">
        <f>VLOOKUP(B2064,Sheet1!B:C,2,0)</f>
        <v>0.12409455677914299</v>
      </c>
      <c r="T2064">
        <f t="shared" si="130"/>
        <v>10.747359788319915</v>
      </c>
      <c r="U2064">
        <f t="shared" si="131"/>
        <v>-12.269999999999996</v>
      </c>
    </row>
    <row r="2065" spans="1:21" x14ac:dyDescent="0.25">
      <c r="A2065">
        <v>2064</v>
      </c>
      <c r="B2065" t="s">
        <v>266</v>
      </c>
      <c r="C2065">
        <v>19787</v>
      </c>
      <c r="D2065">
        <v>0</v>
      </c>
      <c r="E2065">
        <v>752</v>
      </c>
      <c r="F2065">
        <v>-896.91666666666697</v>
      </c>
      <c r="G2065">
        <v>4.0027397260274</v>
      </c>
      <c r="H2065">
        <v>1</v>
      </c>
      <c r="I2065">
        <v>0</v>
      </c>
      <c r="J2065">
        <v>107.9</v>
      </c>
      <c r="K2065">
        <v>4</v>
      </c>
      <c r="L2065">
        <v>1</v>
      </c>
      <c r="M2065" s="3">
        <v>19.2</v>
      </c>
      <c r="N2065" s="3">
        <v>19.2</v>
      </c>
      <c r="O2065" s="3">
        <v>1</v>
      </c>
      <c r="P2065" s="4">
        <v>198.56</v>
      </c>
      <c r="Q2065">
        <f t="shared" si="128"/>
        <v>1985.6</v>
      </c>
      <c r="R2065">
        <f t="shared" si="129"/>
        <v>1787.04</v>
      </c>
      <c r="S2065">
        <f>VLOOKUP(B2065,Sheet1!B:C,2,0)</f>
        <v>0.126427436528462</v>
      </c>
      <c r="T2065">
        <f t="shared" si="130"/>
        <v>173.45656820290858</v>
      </c>
      <c r="U2065">
        <f t="shared" si="131"/>
        <v>-198.55999999999995</v>
      </c>
    </row>
    <row r="2066" spans="1:21" x14ac:dyDescent="0.25">
      <c r="A2066">
        <v>2065</v>
      </c>
      <c r="B2066" t="s">
        <v>3675</v>
      </c>
      <c r="C2066">
        <v>11193</v>
      </c>
      <c r="D2066">
        <v>0</v>
      </c>
      <c r="E2066">
        <v>0</v>
      </c>
      <c r="F2066">
        <v>-932.75</v>
      </c>
      <c r="G2066">
        <v>4</v>
      </c>
      <c r="H2066">
        <v>1</v>
      </c>
      <c r="I2066">
        <v>0</v>
      </c>
      <c r="J2066">
        <v>0</v>
      </c>
      <c r="K2066">
        <v>3</v>
      </c>
      <c r="L2066">
        <v>1</v>
      </c>
      <c r="M2066" s="3">
        <v>8.8000000000000007</v>
      </c>
      <c r="N2066" s="3">
        <v>8.8000000000000007</v>
      </c>
      <c r="O2066" s="3">
        <v>1</v>
      </c>
      <c r="P2066" s="4">
        <v>118.22</v>
      </c>
      <c r="Q2066">
        <f t="shared" si="128"/>
        <v>1182.1999999999998</v>
      </c>
      <c r="R2066">
        <f t="shared" si="129"/>
        <v>1063.9799999999998</v>
      </c>
      <c r="S2066">
        <f>VLOOKUP(B2066,Sheet1!B:C,2,0)</f>
        <v>0.12535857808899101</v>
      </c>
      <c r="T2066">
        <f t="shared" si="130"/>
        <v>103.40010889831949</v>
      </c>
      <c r="U2066">
        <f t="shared" si="131"/>
        <v>-118.22000000000003</v>
      </c>
    </row>
    <row r="2067" spans="1:21" x14ac:dyDescent="0.25">
      <c r="A2067">
        <v>2066</v>
      </c>
      <c r="B2067" t="s">
        <v>2561</v>
      </c>
      <c r="C2067">
        <v>20121</v>
      </c>
      <c r="D2067">
        <v>0</v>
      </c>
      <c r="E2067">
        <v>3302</v>
      </c>
      <c r="F2067">
        <v>1625.25</v>
      </c>
      <c r="G2067">
        <v>6.0054794520547903</v>
      </c>
      <c r="H2067">
        <v>1</v>
      </c>
      <c r="I2067">
        <v>0</v>
      </c>
      <c r="J2067">
        <v>0</v>
      </c>
      <c r="K2067">
        <v>5</v>
      </c>
      <c r="L2067">
        <v>1</v>
      </c>
      <c r="M2067" s="3">
        <v>28.02</v>
      </c>
      <c r="N2067" s="3">
        <v>28.02</v>
      </c>
      <c r="O2067" s="3">
        <v>1</v>
      </c>
      <c r="P2067" s="4">
        <v>16.79</v>
      </c>
      <c r="Q2067">
        <f t="shared" si="128"/>
        <v>167.89999999999998</v>
      </c>
      <c r="R2067">
        <f t="shared" si="129"/>
        <v>151.10999999999999</v>
      </c>
      <c r="S2067">
        <f>VLOOKUP(B2067,Sheet1!B:C,2,0)</f>
        <v>9.3528069178048095E-2</v>
      </c>
      <c r="T2067">
        <f t="shared" si="130"/>
        <v>15.219663718500572</v>
      </c>
      <c r="U2067">
        <f t="shared" si="131"/>
        <v>-16.789999999999992</v>
      </c>
    </row>
    <row r="2068" spans="1:21" x14ac:dyDescent="0.25">
      <c r="A2068">
        <v>2067</v>
      </c>
      <c r="B2068" t="s">
        <v>397</v>
      </c>
      <c r="C2068">
        <v>1544909</v>
      </c>
      <c r="D2068">
        <v>261969</v>
      </c>
      <c r="E2068">
        <v>127181</v>
      </c>
      <c r="F2068">
        <v>-1561.4166666666699</v>
      </c>
      <c r="G2068">
        <v>6.0054794520547903</v>
      </c>
      <c r="H2068">
        <v>1</v>
      </c>
      <c r="I2068">
        <v>1</v>
      </c>
      <c r="J2068">
        <v>802.15</v>
      </c>
      <c r="K2068">
        <v>6</v>
      </c>
      <c r="L2068">
        <v>2</v>
      </c>
      <c r="M2068" s="3">
        <v>61.2</v>
      </c>
      <c r="N2068" s="3">
        <v>61.2</v>
      </c>
      <c r="O2068" s="3">
        <v>2</v>
      </c>
      <c r="P2068" s="4">
        <v>826.26</v>
      </c>
      <c r="Q2068">
        <f t="shared" si="128"/>
        <v>8262.5999999999985</v>
      </c>
      <c r="R2068">
        <f t="shared" si="129"/>
        <v>7436.3399999999983</v>
      </c>
      <c r="S2068">
        <f>VLOOKUP(B2068,Sheet1!B:C,2,0)</f>
        <v>4.5411634207119703E-2</v>
      </c>
      <c r="T2068">
        <f t="shared" si="130"/>
        <v>788.73818312002527</v>
      </c>
      <c r="U2068">
        <f t="shared" si="131"/>
        <v>-826.26000000000022</v>
      </c>
    </row>
    <row r="2069" spans="1:21" x14ac:dyDescent="0.25">
      <c r="A2069">
        <v>2068</v>
      </c>
      <c r="B2069" t="s">
        <v>1990</v>
      </c>
      <c r="C2069">
        <v>78153</v>
      </c>
      <c r="D2069">
        <v>0</v>
      </c>
      <c r="E2069">
        <v>1903</v>
      </c>
      <c r="F2069">
        <v>-4609.75</v>
      </c>
      <c r="G2069">
        <v>6.0054794520547903</v>
      </c>
      <c r="H2069">
        <v>1</v>
      </c>
      <c r="I2069">
        <v>0</v>
      </c>
      <c r="J2069">
        <v>0</v>
      </c>
      <c r="K2069">
        <v>6</v>
      </c>
      <c r="L2069">
        <v>1</v>
      </c>
      <c r="M2069" s="3">
        <v>20.2</v>
      </c>
      <c r="N2069" s="3">
        <v>20.2</v>
      </c>
      <c r="O2069" s="3">
        <v>1</v>
      </c>
      <c r="P2069" s="4">
        <v>337.07</v>
      </c>
      <c r="Q2069">
        <f t="shared" si="128"/>
        <v>3370.7</v>
      </c>
      <c r="R2069">
        <f t="shared" si="129"/>
        <v>3033.6299999999997</v>
      </c>
      <c r="S2069">
        <f>VLOOKUP(B2069,Sheet1!B:C,2,0)</f>
        <v>9.4059411372950194E-2</v>
      </c>
      <c r="T2069">
        <f t="shared" si="130"/>
        <v>305.36539420851966</v>
      </c>
      <c r="U2069">
        <f t="shared" si="131"/>
        <v>-337.07000000000016</v>
      </c>
    </row>
    <row r="2070" spans="1:21" x14ac:dyDescent="0.25">
      <c r="A2070">
        <v>2069</v>
      </c>
      <c r="B2070" t="s">
        <v>2240</v>
      </c>
      <c r="C2070">
        <v>3018</v>
      </c>
      <c r="D2070">
        <v>1488</v>
      </c>
      <c r="E2070">
        <v>0</v>
      </c>
      <c r="F2070">
        <v>-251.5</v>
      </c>
      <c r="G2070">
        <v>3.3013698630136998</v>
      </c>
      <c r="H2070">
        <v>1</v>
      </c>
      <c r="I2070">
        <v>1</v>
      </c>
      <c r="J2070">
        <v>0</v>
      </c>
      <c r="K2070">
        <v>3</v>
      </c>
      <c r="L2070">
        <v>2</v>
      </c>
      <c r="M2070" s="3">
        <v>19.399999999999999</v>
      </c>
      <c r="N2070" s="3">
        <v>19.399999999999999</v>
      </c>
      <c r="O2070" s="3">
        <v>2</v>
      </c>
      <c r="P2070" s="4">
        <v>19.690000000000001</v>
      </c>
      <c r="Q2070">
        <f t="shared" si="128"/>
        <v>196.9</v>
      </c>
      <c r="R2070">
        <f t="shared" si="129"/>
        <v>177.21</v>
      </c>
      <c r="S2070">
        <f>VLOOKUP(B2070,Sheet1!B:C,2,0)</f>
        <v>0.130731416171498</v>
      </c>
      <c r="T2070">
        <f t="shared" si="130"/>
        <v>17.115898415583207</v>
      </c>
      <c r="U2070">
        <f t="shared" si="131"/>
        <v>-19.689999999999998</v>
      </c>
    </row>
    <row r="2071" spans="1:21" x14ac:dyDescent="0.25">
      <c r="A2071">
        <v>2070</v>
      </c>
      <c r="B2071" t="s">
        <v>1448</v>
      </c>
      <c r="C2071">
        <v>3170</v>
      </c>
      <c r="D2071">
        <v>0</v>
      </c>
      <c r="E2071">
        <v>0</v>
      </c>
      <c r="F2071">
        <v>-264.16666666666703</v>
      </c>
      <c r="G2071">
        <v>6.0054794520547903</v>
      </c>
      <c r="H2071">
        <v>1</v>
      </c>
      <c r="I2071">
        <v>0</v>
      </c>
      <c r="J2071">
        <v>0</v>
      </c>
      <c r="K2071">
        <v>6</v>
      </c>
      <c r="L2071">
        <v>1</v>
      </c>
      <c r="M2071" s="3">
        <v>21.38</v>
      </c>
      <c r="N2071" s="3">
        <v>21.38</v>
      </c>
      <c r="O2071" s="3">
        <v>1</v>
      </c>
      <c r="P2071" s="4">
        <v>49.56</v>
      </c>
      <c r="Q2071">
        <f t="shared" si="128"/>
        <v>495.6</v>
      </c>
      <c r="R2071">
        <f t="shared" si="129"/>
        <v>446.04</v>
      </c>
      <c r="S2071">
        <f>VLOOKUP(B2071,Sheet1!B:C,2,0)</f>
        <v>9.4786515487695094E-2</v>
      </c>
      <c r="T2071">
        <f t="shared" si="130"/>
        <v>44.862380292429833</v>
      </c>
      <c r="U2071">
        <f t="shared" si="131"/>
        <v>-49.56</v>
      </c>
    </row>
    <row r="2072" spans="1:21" x14ac:dyDescent="0.25">
      <c r="A2072">
        <v>2071</v>
      </c>
      <c r="B2072" t="s">
        <v>2344</v>
      </c>
      <c r="C2072">
        <v>5229</v>
      </c>
      <c r="D2072">
        <v>0</v>
      </c>
      <c r="E2072">
        <v>505</v>
      </c>
      <c r="F2072">
        <v>69.25</v>
      </c>
      <c r="G2072">
        <v>4.0027397260274</v>
      </c>
      <c r="H2072">
        <v>1</v>
      </c>
      <c r="I2072">
        <v>0</v>
      </c>
      <c r="J2072">
        <v>49.72</v>
      </c>
      <c r="K2072">
        <v>4</v>
      </c>
      <c r="L2072">
        <v>1</v>
      </c>
      <c r="M2072" s="3">
        <v>25.92</v>
      </c>
      <c r="N2072" s="3">
        <v>25.92</v>
      </c>
      <c r="O2072" s="3">
        <v>1</v>
      </c>
      <c r="P2072" s="4">
        <v>68.03</v>
      </c>
      <c r="Q2072">
        <f t="shared" si="128"/>
        <v>680.3</v>
      </c>
      <c r="R2072">
        <f t="shared" si="129"/>
        <v>612.27</v>
      </c>
      <c r="S2072">
        <f>VLOOKUP(B2072,Sheet1!B:C,2,0)</f>
        <v>0.12574683195156799</v>
      </c>
      <c r="T2072">
        <f t="shared" si="130"/>
        <v>59.475443022334829</v>
      </c>
      <c r="U2072">
        <f t="shared" si="131"/>
        <v>-68.029999999999973</v>
      </c>
    </row>
    <row r="2073" spans="1:21" x14ac:dyDescent="0.25">
      <c r="A2073">
        <v>2072</v>
      </c>
      <c r="B2073" t="s">
        <v>1592</v>
      </c>
      <c r="C2073">
        <v>47355</v>
      </c>
      <c r="D2073">
        <v>0</v>
      </c>
      <c r="E2073">
        <v>3778</v>
      </c>
      <c r="F2073">
        <v>-168.25</v>
      </c>
      <c r="G2073">
        <v>4.0027397260274</v>
      </c>
      <c r="H2073">
        <v>1</v>
      </c>
      <c r="I2073">
        <v>0</v>
      </c>
      <c r="J2073">
        <v>320.48</v>
      </c>
      <c r="K2073">
        <v>4</v>
      </c>
      <c r="L2073">
        <v>1</v>
      </c>
      <c r="M2073" s="3">
        <v>-16.04</v>
      </c>
      <c r="N2073" s="3">
        <v>-16.04</v>
      </c>
      <c r="O2073" s="3">
        <v>1</v>
      </c>
      <c r="P2073" s="4">
        <v>449.05</v>
      </c>
      <c r="Q2073">
        <f t="shared" si="128"/>
        <v>4490.5</v>
      </c>
      <c r="R2073">
        <f t="shared" si="129"/>
        <v>4041.45</v>
      </c>
      <c r="S2073">
        <f>VLOOKUP(B2073,Sheet1!B:C,2,0)</f>
        <v>0.12787909785149501</v>
      </c>
      <c r="T2073">
        <f t="shared" si="130"/>
        <v>391.62589110978621</v>
      </c>
      <c r="U2073">
        <f t="shared" si="131"/>
        <v>-449.05000000000018</v>
      </c>
    </row>
    <row r="2074" spans="1:21" x14ac:dyDescent="0.25">
      <c r="A2074">
        <v>2073</v>
      </c>
      <c r="B2074" t="s">
        <v>63</v>
      </c>
      <c r="C2074">
        <v>48667</v>
      </c>
      <c r="D2074">
        <v>0</v>
      </c>
      <c r="E2074">
        <v>0</v>
      </c>
      <c r="F2074">
        <v>-4055.5833333333298</v>
      </c>
      <c r="G2074">
        <v>3.5342465753424701</v>
      </c>
      <c r="H2074">
        <v>1</v>
      </c>
      <c r="I2074">
        <v>0</v>
      </c>
      <c r="J2074">
        <v>0</v>
      </c>
      <c r="K2074">
        <v>3</v>
      </c>
      <c r="L2074">
        <v>1</v>
      </c>
      <c r="M2074" s="3">
        <v>26.4</v>
      </c>
      <c r="N2074" s="3">
        <v>26.4</v>
      </c>
      <c r="O2074" s="3">
        <v>1</v>
      </c>
      <c r="P2074" s="4">
        <v>89.21</v>
      </c>
      <c r="Q2074">
        <f t="shared" si="128"/>
        <v>892.09999999999991</v>
      </c>
      <c r="R2074">
        <f t="shared" si="129"/>
        <v>802.88999999999987</v>
      </c>
      <c r="S2074">
        <f>VLOOKUP(B2074,Sheet1!B:C,2,0)</f>
        <v>0.13357254638160199</v>
      </c>
      <c r="T2074">
        <f t="shared" si="130"/>
        <v>77.293993137297278</v>
      </c>
      <c r="U2074">
        <f t="shared" si="131"/>
        <v>-89.210000000000036</v>
      </c>
    </row>
    <row r="2075" spans="1:21" x14ac:dyDescent="0.25">
      <c r="A2075">
        <v>2074</v>
      </c>
      <c r="B2075" t="s">
        <v>1654</v>
      </c>
      <c r="C2075">
        <v>82546</v>
      </c>
      <c r="D2075">
        <v>0</v>
      </c>
      <c r="E2075">
        <v>6878</v>
      </c>
      <c r="F2075">
        <v>-0.83333333333302995</v>
      </c>
      <c r="G2075">
        <v>4.4931506849315097</v>
      </c>
      <c r="H2075">
        <v>1</v>
      </c>
      <c r="I2075">
        <v>0</v>
      </c>
      <c r="J2075">
        <v>253.67</v>
      </c>
      <c r="K2075">
        <v>4</v>
      </c>
      <c r="L2075">
        <v>1</v>
      </c>
      <c r="M2075" s="3">
        <v>23.76</v>
      </c>
      <c r="N2075" s="3">
        <v>23.76</v>
      </c>
      <c r="O2075" s="3">
        <v>1</v>
      </c>
      <c r="P2075" s="4">
        <v>145.66999999999999</v>
      </c>
      <c r="Q2075">
        <f t="shared" si="128"/>
        <v>1456.6999999999998</v>
      </c>
      <c r="R2075">
        <f t="shared" si="129"/>
        <v>1311.0299999999997</v>
      </c>
      <c r="S2075">
        <f>VLOOKUP(B2075,Sheet1!B:C,2,0)</f>
        <v>0.117241375898129</v>
      </c>
      <c r="T2075">
        <f t="shared" si="130"/>
        <v>128.59144877291953</v>
      </c>
      <c r="U2075">
        <f t="shared" si="131"/>
        <v>-145.67000000000007</v>
      </c>
    </row>
    <row r="2076" spans="1:21" x14ac:dyDescent="0.25">
      <c r="A2076">
        <v>2075</v>
      </c>
      <c r="B2076" t="s">
        <v>3489</v>
      </c>
      <c r="C2076">
        <v>7698</v>
      </c>
      <c r="D2076">
        <v>0</v>
      </c>
      <c r="E2076">
        <v>0</v>
      </c>
      <c r="F2076">
        <v>-641.5</v>
      </c>
      <c r="G2076">
        <v>4.0027397260274</v>
      </c>
      <c r="H2076">
        <v>1</v>
      </c>
      <c r="I2076">
        <v>0</v>
      </c>
      <c r="J2076">
        <v>0</v>
      </c>
      <c r="K2076">
        <v>4</v>
      </c>
      <c r="L2076">
        <v>1</v>
      </c>
      <c r="M2076" s="3">
        <v>18.62</v>
      </c>
      <c r="N2076" s="3">
        <v>18.62</v>
      </c>
      <c r="O2076" s="3">
        <v>1</v>
      </c>
      <c r="P2076" s="4">
        <v>105.41</v>
      </c>
      <c r="Q2076">
        <f t="shared" si="128"/>
        <v>1054.0999999999999</v>
      </c>
      <c r="R2076">
        <f t="shared" si="129"/>
        <v>948.68999999999994</v>
      </c>
      <c r="S2076">
        <f>VLOOKUP(B2076,Sheet1!B:C,2,0)</f>
        <v>0.12531156643820801</v>
      </c>
      <c r="T2076">
        <f t="shared" si="130"/>
        <v>92.200907781748484</v>
      </c>
      <c r="U2076">
        <f t="shared" si="131"/>
        <v>-105.40999999999997</v>
      </c>
    </row>
    <row r="2077" spans="1:21" x14ac:dyDescent="0.25">
      <c r="A2077">
        <v>2076</v>
      </c>
      <c r="B2077" t="s">
        <v>784</v>
      </c>
      <c r="C2077">
        <v>11443</v>
      </c>
      <c r="D2077">
        <v>0</v>
      </c>
      <c r="E2077">
        <v>2529</v>
      </c>
      <c r="F2077">
        <v>1575.4166666666699</v>
      </c>
      <c r="G2077">
        <v>7.0054794520547903</v>
      </c>
      <c r="H2077">
        <v>1</v>
      </c>
      <c r="I2077">
        <v>0</v>
      </c>
      <c r="J2077">
        <v>250.31</v>
      </c>
      <c r="K2077">
        <v>6</v>
      </c>
      <c r="L2077">
        <v>1</v>
      </c>
      <c r="M2077" s="3">
        <v>4.8600000000000003</v>
      </c>
      <c r="N2077" s="3">
        <v>4.8600000000000003</v>
      </c>
      <c r="O2077" s="3">
        <v>1</v>
      </c>
      <c r="P2077" s="4">
        <v>74.510000000000005</v>
      </c>
      <c r="Q2077">
        <f t="shared" si="128"/>
        <v>745.1</v>
      </c>
      <c r="R2077">
        <f t="shared" si="129"/>
        <v>670.59</v>
      </c>
      <c r="S2077">
        <f>VLOOKUP(B2077,Sheet1!B:C,2,0)</f>
        <v>8.3704460451860599E-2</v>
      </c>
      <c r="T2077">
        <f t="shared" si="130"/>
        <v>68.273180651731863</v>
      </c>
      <c r="U2077">
        <f t="shared" si="131"/>
        <v>-74.509999999999991</v>
      </c>
    </row>
    <row r="2078" spans="1:21" x14ac:dyDescent="0.25">
      <c r="A2078">
        <v>2077</v>
      </c>
      <c r="B2078" t="s">
        <v>3458</v>
      </c>
      <c r="C2078">
        <v>26554</v>
      </c>
      <c r="D2078">
        <v>0</v>
      </c>
      <c r="E2078">
        <v>0</v>
      </c>
      <c r="F2078">
        <v>-2212.8333333333298</v>
      </c>
      <c r="G2078">
        <v>7.0054794520547903</v>
      </c>
      <c r="H2078">
        <v>1</v>
      </c>
      <c r="I2078">
        <v>0</v>
      </c>
      <c r="J2078">
        <v>0</v>
      </c>
      <c r="K2078">
        <v>6</v>
      </c>
      <c r="L2078">
        <v>1</v>
      </c>
      <c r="M2078" s="3">
        <v>9.92</v>
      </c>
      <c r="N2078" s="3">
        <v>9.92</v>
      </c>
      <c r="O2078" s="3">
        <v>1</v>
      </c>
      <c r="P2078" s="4">
        <v>24.73</v>
      </c>
      <c r="Q2078">
        <f t="shared" si="128"/>
        <v>247.29999999999998</v>
      </c>
      <c r="R2078">
        <f t="shared" si="129"/>
        <v>222.57</v>
      </c>
      <c r="S2078">
        <f>VLOOKUP(B2078,Sheet1!B:C,2,0)</f>
        <v>8.21815506159254E-2</v>
      </c>
      <c r="T2078">
        <f t="shared" si="130"/>
        <v>22.697650253268165</v>
      </c>
      <c r="U2078">
        <f t="shared" si="131"/>
        <v>-24.72999999999999</v>
      </c>
    </row>
    <row r="2079" spans="1:21" x14ac:dyDescent="0.25">
      <c r="A2079">
        <v>2078</v>
      </c>
      <c r="B2079" t="s">
        <v>3151</v>
      </c>
      <c r="C2079">
        <v>3419</v>
      </c>
      <c r="D2079">
        <v>4649</v>
      </c>
      <c r="E2079">
        <v>53</v>
      </c>
      <c r="F2079">
        <v>-231.916666666667</v>
      </c>
      <c r="G2079">
        <v>5.0054794520547903</v>
      </c>
      <c r="H2079">
        <v>1</v>
      </c>
      <c r="I2079">
        <v>1</v>
      </c>
      <c r="J2079">
        <v>5.21</v>
      </c>
      <c r="K2079">
        <v>4</v>
      </c>
      <c r="L2079">
        <v>2</v>
      </c>
      <c r="M2079" s="3">
        <v>28.84</v>
      </c>
      <c r="N2079" s="3">
        <v>28.84</v>
      </c>
      <c r="O2079" s="3">
        <v>2</v>
      </c>
      <c r="P2079" s="4">
        <v>46.92</v>
      </c>
      <c r="Q2079">
        <f t="shared" si="128"/>
        <v>469.2</v>
      </c>
      <c r="R2079">
        <f t="shared" si="129"/>
        <v>422.28</v>
      </c>
      <c r="S2079">
        <f>VLOOKUP(B2079,Sheet1!B:C,2,0)</f>
        <v>0.103031960937912</v>
      </c>
      <c r="T2079">
        <f t="shared" si="130"/>
        <v>42.08574039279317</v>
      </c>
      <c r="U2079">
        <f t="shared" si="131"/>
        <v>-46.920000000000016</v>
      </c>
    </row>
    <row r="2080" spans="1:21" x14ac:dyDescent="0.25">
      <c r="A2080">
        <v>2079</v>
      </c>
      <c r="B2080" t="s">
        <v>2397</v>
      </c>
      <c r="C2080">
        <v>15972</v>
      </c>
      <c r="D2080">
        <v>0</v>
      </c>
      <c r="E2080">
        <v>1838</v>
      </c>
      <c r="F2080">
        <v>507</v>
      </c>
      <c r="G2080">
        <v>5.0054794520547903</v>
      </c>
      <c r="H2080">
        <v>1</v>
      </c>
      <c r="I2080">
        <v>0</v>
      </c>
      <c r="J2080">
        <v>188.52</v>
      </c>
      <c r="K2080">
        <v>4</v>
      </c>
      <c r="L2080">
        <v>1</v>
      </c>
      <c r="M2080" s="3">
        <v>41.52</v>
      </c>
      <c r="N2080" s="3">
        <v>41.52</v>
      </c>
      <c r="O2080" s="3">
        <v>1</v>
      </c>
      <c r="P2080" s="4">
        <v>195.42</v>
      </c>
      <c r="Q2080">
        <f t="shared" si="128"/>
        <v>1954.1999999999998</v>
      </c>
      <c r="R2080">
        <f t="shared" si="129"/>
        <v>1758.7799999999997</v>
      </c>
      <c r="S2080">
        <f>VLOOKUP(B2080,Sheet1!B:C,2,0)</f>
        <v>0.110598631149676</v>
      </c>
      <c r="T2080">
        <f t="shared" si="130"/>
        <v>173.80681550073029</v>
      </c>
      <c r="U2080">
        <f t="shared" si="131"/>
        <v>-195.42000000000007</v>
      </c>
    </row>
    <row r="2081" spans="1:21" x14ac:dyDescent="0.25">
      <c r="A2081">
        <v>2080</v>
      </c>
      <c r="B2081" t="s">
        <v>1740</v>
      </c>
      <c r="C2081">
        <v>14741</v>
      </c>
      <c r="D2081">
        <v>0</v>
      </c>
      <c r="E2081">
        <v>3667</v>
      </c>
      <c r="F2081">
        <v>2438.5833333333298</v>
      </c>
      <c r="G2081">
        <v>7.0054794520547903</v>
      </c>
      <c r="H2081">
        <v>1</v>
      </c>
      <c r="I2081">
        <v>0</v>
      </c>
      <c r="J2081">
        <v>339.53</v>
      </c>
      <c r="K2081">
        <v>6</v>
      </c>
      <c r="L2081">
        <v>1</v>
      </c>
      <c r="M2081" s="3">
        <v>3.7</v>
      </c>
      <c r="N2081" s="3">
        <v>3.7</v>
      </c>
      <c r="O2081" s="3">
        <v>1</v>
      </c>
      <c r="P2081" s="4">
        <v>124.52</v>
      </c>
      <c r="Q2081">
        <f t="shared" si="128"/>
        <v>1245.1999999999998</v>
      </c>
      <c r="R2081">
        <f t="shared" si="129"/>
        <v>1120.6799999999998</v>
      </c>
      <c r="S2081">
        <f>VLOOKUP(B2081,Sheet1!B:C,2,0)</f>
        <v>8.4171930763085906E-2</v>
      </c>
      <c r="T2081">
        <f t="shared" si="130"/>
        <v>114.03891118138054</v>
      </c>
      <c r="U2081">
        <f t="shared" si="131"/>
        <v>-124.51999999999998</v>
      </c>
    </row>
    <row r="2082" spans="1:21" x14ac:dyDescent="0.25">
      <c r="A2082">
        <v>2081</v>
      </c>
      <c r="B2082" t="s">
        <v>3424</v>
      </c>
      <c r="C2082">
        <v>104823</v>
      </c>
      <c r="D2082">
        <v>0</v>
      </c>
      <c r="E2082">
        <v>13989</v>
      </c>
      <c r="F2082">
        <v>5253.75</v>
      </c>
      <c r="G2082">
        <v>5.0054794520547903</v>
      </c>
      <c r="H2082">
        <v>1</v>
      </c>
      <c r="I2082">
        <v>0</v>
      </c>
      <c r="J2082">
        <v>82.08</v>
      </c>
      <c r="K2082">
        <v>4</v>
      </c>
      <c r="L2082">
        <v>2</v>
      </c>
      <c r="M2082" s="3">
        <v>34.56</v>
      </c>
      <c r="N2082" s="3">
        <v>34.56</v>
      </c>
      <c r="O2082" s="3">
        <v>2</v>
      </c>
      <c r="P2082" s="4">
        <v>123.13</v>
      </c>
      <c r="Q2082">
        <f t="shared" si="128"/>
        <v>1231.3</v>
      </c>
      <c r="R2082">
        <f t="shared" si="129"/>
        <v>1108.17</v>
      </c>
      <c r="S2082">
        <f>VLOOKUP(B2082,Sheet1!B:C,2,0)</f>
        <v>9.8678326192111504E-2</v>
      </c>
      <c r="T2082">
        <f t="shared" si="130"/>
        <v>110.97973769596531</v>
      </c>
      <c r="U2082">
        <f t="shared" si="131"/>
        <v>-123.12999999999988</v>
      </c>
    </row>
    <row r="2083" spans="1:21" x14ac:dyDescent="0.25">
      <c r="A2083">
        <v>2082</v>
      </c>
      <c r="B2083" t="s">
        <v>3999</v>
      </c>
      <c r="C2083">
        <v>123887</v>
      </c>
      <c r="D2083">
        <v>0</v>
      </c>
      <c r="E2083">
        <v>0</v>
      </c>
      <c r="F2083">
        <v>-10323.916666666701</v>
      </c>
      <c r="G2083">
        <v>7.2191780821917799</v>
      </c>
      <c r="H2083">
        <v>1</v>
      </c>
      <c r="I2083">
        <v>0</v>
      </c>
      <c r="J2083">
        <v>0</v>
      </c>
      <c r="K2083">
        <v>7</v>
      </c>
      <c r="L2083">
        <v>1</v>
      </c>
      <c r="M2083" s="3">
        <v>-2.79</v>
      </c>
      <c r="N2083" s="3">
        <v>-2.79</v>
      </c>
      <c r="O2083" s="3">
        <v>1</v>
      </c>
      <c r="P2083" s="4">
        <v>768.55</v>
      </c>
      <c r="Q2083">
        <f t="shared" si="128"/>
        <v>7685.4999999999991</v>
      </c>
      <c r="R2083">
        <f t="shared" si="129"/>
        <v>6916.9499999999989</v>
      </c>
      <c r="S2083">
        <f>VLOOKUP(B2083,Sheet1!B:C,2,0)</f>
        <v>7.96935561022378E-2</v>
      </c>
      <c r="T2083">
        <f t="shared" si="130"/>
        <v>707.3015174576251</v>
      </c>
      <c r="U2083">
        <f t="shared" si="131"/>
        <v>-768.55000000000018</v>
      </c>
    </row>
    <row r="2084" spans="1:21" x14ac:dyDescent="0.25">
      <c r="A2084">
        <v>2083</v>
      </c>
      <c r="B2084" t="s">
        <v>1444</v>
      </c>
      <c r="C2084">
        <v>4705</v>
      </c>
      <c r="D2084">
        <v>0</v>
      </c>
      <c r="E2084">
        <v>0</v>
      </c>
      <c r="F2084">
        <v>-392.08333333333297</v>
      </c>
      <c r="G2084">
        <v>3.0027397260274</v>
      </c>
      <c r="H2084">
        <v>0</v>
      </c>
      <c r="I2084">
        <v>0</v>
      </c>
      <c r="J2084">
        <v>0</v>
      </c>
      <c r="K2084">
        <v>3</v>
      </c>
      <c r="L2084">
        <v>1</v>
      </c>
      <c r="M2084" s="3">
        <v>19.2</v>
      </c>
      <c r="N2084" s="3">
        <v>19.2</v>
      </c>
      <c r="O2084" s="3">
        <v>1</v>
      </c>
      <c r="P2084" s="4">
        <v>75.349999999999994</v>
      </c>
      <c r="Q2084">
        <f t="shared" si="128"/>
        <v>753.49999999999989</v>
      </c>
      <c r="R2084">
        <f t="shared" si="129"/>
        <v>678.14999999999986</v>
      </c>
      <c r="S2084">
        <f>VLOOKUP(B2084,Sheet1!B:C,2,0)</f>
        <v>0.20704659530109801</v>
      </c>
      <c r="T2084">
        <f t="shared" si="130"/>
        <v>59.749039044062258</v>
      </c>
      <c r="U2084">
        <f t="shared" si="131"/>
        <v>-75.350000000000023</v>
      </c>
    </row>
    <row r="2085" spans="1:21" x14ac:dyDescent="0.25">
      <c r="A2085">
        <v>2084</v>
      </c>
      <c r="B2085" t="s">
        <v>1520</v>
      </c>
      <c r="C2085">
        <v>56713</v>
      </c>
      <c r="D2085">
        <v>0</v>
      </c>
      <c r="E2085">
        <v>4060</v>
      </c>
      <c r="F2085">
        <v>-666.08333333333303</v>
      </c>
      <c r="G2085">
        <v>12.0082191780822</v>
      </c>
      <c r="H2085">
        <v>1</v>
      </c>
      <c r="I2085">
        <v>0</v>
      </c>
      <c r="J2085">
        <v>379.52</v>
      </c>
      <c r="K2085">
        <v>11</v>
      </c>
      <c r="L2085">
        <v>1</v>
      </c>
      <c r="M2085" s="3">
        <v>10.34</v>
      </c>
      <c r="N2085" s="3">
        <v>10.34</v>
      </c>
      <c r="O2085" s="3">
        <v>1</v>
      </c>
      <c r="P2085" s="4">
        <v>532.27</v>
      </c>
      <c r="Q2085">
        <f t="shared" si="128"/>
        <v>5322.7</v>
      </c>
      <c r="R2085">
        <f t="shared" si="129"/>
        <v>4790.43</v>
      </c>
      <c r="S2085">
        <f>VLOOKUP(B2085,Sheet1!B:C,2,0)</f>
        <v>4.0435419843385598E-2</v>
      </c>
      <c r="T2085">
        <f t="shared" si="130"/>
        <v>510.74743907996111</v>
      </c>
      <c r="U2085">
        <f t="shared" si="131"/>
        <v>-532.26999999999953</v>
      </c>
    </row>
    <row r="2086" spans="1:21" x14ac:dyDescent="0.25">
      <c r="A2086">
        <v>2085</v>
      </c>
      <c r="B2086" t="s">
        <v>1972</v>
      </c>
      <c r="C2086">
        <v>4159</v>
      </c>
      <c r="D2086">
        <v>0</v>
      </c>
      <c r="E2086">
        <v>0</v>
      </c>
      <c r="F2086">
        <v>-346.58333333333297</v>
      </c>
      <c r="G2086">
        <v>7.0054794520547903</v>
      </c>
      <c r="H2086">
        <v>1</v>
      </c>
      <c r="I2086">
        <v>0</v>
      </c>
      <c r="J2086">
        <v>0</v>
      </c>
      <c r="K2086">
        <v>6</v>
      </c>
      <c r="L2086">
        <v>1</v>
      </c>
      <c r="M2086" s="3">
        <v>10.66</v>
      </c>
      <c r="N2086" s="3">
        <v>10.66</v>
      </c>
      <c r="O2086" s="3">
        <v>1</v>
      </c>
      <c r="P2086" s="4">
        <v>36.68</v>
      </c>
      <c r="Q2086">
        <f t="shared" si="128"/>
        <v>366.79999999999995</v>
      </c>
      <c r="R2086">
        <f t="shared" si="129"/>
        <v>330.11999999999995</v>
      </c>
      <c r="S2086">
        <f>VLOOKUP(B2086,Sheet1!B:C,2,0)</f>
        <v>8.21815506159254E-2</v>
      </c>
      <c r="T2086">
        <f t="shared" si="130"/>
        <v>33.665580723407857</v>
      </c>
      <c r="U2086">
        <f t="shared" si="131"/>
        <v>-36.680000000000007</v>
      </c>
    </row>
    <row r="2087" spans="1:21" x14ac:dyDescent="0.25">
      <c r="A2087">
        <v>2086</v>
      </c>
      <c r="B2087" t="s">
        <v>3851</v>
      </c>
      <c r="C2087">
        <v>45193</v>
      </c>
      <c r="D2087">
        <v>0</v>
      </c>
      <c r="E2087">
        <v>3241</v>
      </c>
      <c r="F2087">
        <v>-525.08333333333303</v>
      </c>
      <c r="G2087">
        <v>3.0328767123287701</v>
      </c>
      <c r="H2087">
        <v>1</v>
      </c>
      <c r="I2087">
        <v>0</v>
      </c>
      <c r="J2087">
        <v>449.02</v>
      </c>
      <c r="K2087">
        <v>3</v>
      </c>
      <c r="L2087">
        <v>2</v>
      </c>
      <c r="M2087" s="3">
        <v>103.06</v>
      </c>
      <c r="N2087" s="3">
        <v>103.06</v>
      </c>
      <c r="O2087" s="3">
        <v>2</v>
      </c>
      <c r="P2087" s="4">
        <v>320.31</v>
      </c>
      <c r="Q2087">
        <f t="shared" si="128"/>
        <v>3203.1</v>
      </c>
      <c r="R2087">
        <f t="shared" si="129"/>
        <v>2882.79</v>
      </c>
      <c r="S2087">
        <f>VLOOKUP(B2087,Sheet1!B:C,2,0)</f>
        <v>0.14072387023476299</v>
      </c>
      <c r="T2087">
        <f t="shared" si="130"/>
        <v>275.23473712510309</v>
      </c>
      <c r="U2087">
        <f t="shared" si="131"/>
        <v>-320.30999999999995</v>
      </c>
    </row>
    <row r="2088" spans="1:21" x14ac:dyDescent="0.25">
      <c r="A2088">
        <v>2087</v>
      </c>
      <c r="B2088" t="s">
        <v>3710</v>
      </c>
      <c r="C2088">
        <v>1635</v>
      </c>
      <c r="D2088">
        <v>0</v>
      </c>
      <c r="E2088">
        <v>288</v>
      </c>
      <c r="F2088">
        <v>151.75</v>
      </c>
      <c r="G2088">
        <v>7.0054794520547903</v>
      </c>
      <c r="H2088">
        <v>1</v>
      </c>
      <c r="I2088">
        <v>0</v>
      </c>
      <c r="J2088">
        <v>42.27</v>
      </c>
      <c r="K2088">
        <v>7</v>
      </c>
      <c r="L2088">
        <v>1</v>
      </c>
      <c r="M2088" s="3">
        <v>19.2</v>
      </c>
      <c r="N2088" s="3">
        <v>19.2</v>
      </c>
      <c r="O2088" s="3">
        <v>1</v>
      </c>
      <c r="P2088" s="4">
        <v>23.31</v>
      </c>
      <c r="Q2088">
        <f t="shared" si="128"/>
        <v>233.09999999999997</v>
      </c>
      <c r="R2088">
        <f t="shared" si="129"/>
        <v>209.78999999999996</v>
      </c>
      <c r="S2088">
        <f>VLOOKUP(B2088,Sheet1!B:C,2,0)</f>
        <v>8.2483961928069796E-2</v>
      </c>
      <c r="T2088">
        <f t="shared" si="130"/>
        <v>21.387298847456691</v>
      </c>
      <c r="U2088">
        <f t="shared" si="131"/>
        <v>-23.310000000000002</v>
      </c>
    </row>
    <row r="2089" spans="1:21" x14ac:dyDescent="0.25">
      <c r="A2089">
        <v>2088</v>
      </c>
      <c r="B2089" t="s">
        <v>2928</v>
      </c>
      <c r="C2089">
        <v>394</v>
      </c>
      <c r="D2089">
        <v>0</v>
      </c>
      <c r="E2089">
        <v>0</v>
      </c>
      <c r="F2089">
        <v>-32.8333333333333</v>
      </c>
      <c r="G2089">
        <v>6.0027397260274</v>
      </c>
      <c r="H2089">
        <v>1</v>
      </c>
      <c r="I2089">
        <v>0</v>
      </c>
      <c r="J2089">
        <v>0</v>
      </c>
      <c r="K2089">
        <v>6</v>
      </c>
      <c r="L2089">
        <v>1</v>
      </c>
      <c r="M2089" s="3">
        <v>26.04</v>
      </c>
      <c r="N2089" s="3">
        <v>26.04</v>
      </c>
      <c r="O2089" s="3">
        <v>1</v>
      </c>
      <c r="P2089" s="4">
        <v>6.11</v>
      </c>
      <c r="Q2089">
        <f t="shared" si="128"/>
        <v>61.1</v>
      </c>
      <c r="R2089">
        <f t="shared" si="129"/>
        <v>54.99</v>
      </c>
      <c r="S2089">
        <f>VLOOKUP(B2089,Sheet1!B:C,2,0)</f>
        <v>9.4823316877305996E-2</v>
      </c>
      <c r="T2089">
        <f t="shared" si="130"/>
        <v>5.5306295338796607</v>
      </c>
      <c r="U2089">
        <f t="shared" si="131"/>
        <v>-6.1099999999999994</v>
      </c>
    </row>
    <row r="2090" spans="1:21" x14ac:dyDescent="0.25">
      <c r="A2090">
        <v>2089</v>
      </c>
      <c r="B2090" t="s">
        <v>1309</v>
      </c>
      <c r="C2090">
        <v>20780</v>
      </c>
      <c r="D2090">
        <v>2862</v>
      </c>
      <c r="E2090">
        <v>2544</v>
      </c>
      <c r="F2090">
        <v>812.33333333333303</v>
      </c>
      <c r="G2090">
        <v>6.0054794520547903</v>
      </c>
      <c r="H2090">
        <v>1</v>
      </c>
      <c r="I2090">
        <v>1</v>
      </c>
      <c r="J2090">
        <v>366.46</v>
      </c>
      <c r="K2090">
        <v>6</v>
      </c>
      <c r="L2090">
        <v>2</v>
      </c>
      <c r="M2090" s="3">
        <v>19.28</v>
      </c>
      <c r="N2090" s="3">
        <v>19.28</v>
      </c>
      <c r="O2090" s="3">
        <v>2</v>
      </c>
      <c r="P2090" s="4">
        <v>242.97</v>
      </c>
      <c r="Q2090">
        <f t="shared" si="128"/>
        <v>2429.6999999999998</v>
      </c>
      <c r="R2090">
        <f t="shared" si="129"/>
        <v>2186.73</v>
      </c>
      <c r="S2090">
        <f>VLOOKUP(B2090,Sheet1!B:C,2,0)</f>
        <v>9.2402314760515705E-2</v>
      </c>
      <c r="T2090">
        <f t="shared" si="130"/>
        <v>220.51900958263749</v>
      </c>
      <c r="U2090">
        <f t="shared" si="131"/>
        <v>-242.9699999999998</v>
      </c>
    </row>
    <row r="2091" spans="1:21" x14ac:dyDescent="0.25">
      <c r="A2091">
        <v>2090</v>
      </c>
      <c r="B2091" t="s">
        <v>2921</v>
      </c>
      <c r="C2091">
        <v>2319196</v>
      </c>
      <c r="D2091">
        <v>200558</v>
      </c>
      <c r="E2091">
        <v>311907</v>
      </c>
      <c r="F2091">
        <v>118640.66666666701</v>
      </c>
      <c r="G2091">
        <v>6.0027397260274</v>
      </c>
      <c r="H2091">
        <v>1</v>
      </c>
      <c r="I2091">
        <v>1</v>
      </c>
      <c r="J2091">
        <v>0</v>
      </c>
      <c r="K2091">
        <v>6</v>
      </c>
      <c r="L2091">
        <v>2</v>
      </c>
      <c r="M2091" s="3">
        <v>25.53</v>
      </c>
      <c r="N2091" s="3">
        <v>25.53</v>
      </c>
      <c r="O2091" s="3">
        <v>2</v>
      </c>
      <c r="P2091" s="4">
        <v>292.17</v>
      </c>
      <c r="Q2091">
        <f t="shared" si="128"/>
        <v>2921.7</v>
      </c>
      <c r="R2091">
        <f t="shared" si="129"/>
        <v>2629.5299999999997</v>
      </c>
      <c r="S2091">
        <f>VLOOKUP(B2091,Sheet1!B:C,2,0)</f>
        <v>1.96536211414997E-2</v>
      </c>
      <c r="T2091">
        <f t="shared" si="130"/>
        <v>286.42780151108803</v>
      </c>
      <c r="U2091">
        <f t="shared" si="131"/>
        <v>-292.17000000000007</v>
      </c>
    </row>
    <row r="2092" spans="1:21" x14ac:dyDescent="0.25">
      <c r="A2092">
        <v>2091</v>
      </c>
      <c r="B2092" t="s">
        <v>147</v>
      </c>
      <c r="C2092">
        <v>36324</v>
      </c>
      <c r="D2092">
        <v>0</v>
      </c>
      <c r="E2092">
        <v>3059</v>
      </c>
      <c r="F2092">
        <v>32</v>
      </c>
      <c r="G2092">
        <v>4.0027397260274</v>
      </c>
      <c r="H2092">
        <v>1</v>
      </c>
      <c r="I2092">
        <v>0</v>
      </c>
      <c r="J2092">
        <v>441.38</v>
      </c>
      <c r="K2092">
        <v>3</v>
      </c>
      <c r="L2092">
        <v>1</v>
      </c>
      <c r="M2092" s="3">
        <v>23.4</v>
      </c>
      <c r="N2092" s="3">
        <v>23.4</v>
      </c>
      <c r="O2092" s="3">
        <v>1</v>
      </c>
      <c r="P2092" s="4">
        <v>272.37</v>
      </c>
      <c r="Q2092">
        <f t="shared" si="128"/>
        <v>2723.7</v>
      </c>
      <c r="R2092">
        <f t="shared" si="129"/>
        <v>2451.33</v>
      </c>
      <c r="S2092">
        <f>VLOOKUP(B2092,Sheet1!B:C,2,0)</f>
        <v>0.12993868076790599</v>
      </c>
      <c r="T2092">
        <f t="shared" si="130"/>
        <v>236.97860151924547</v>
      </c>
      <c r="U2092">
        <f t="shared" si="131"/>
        <v>-272.36999999999989</v>
      </c>
    </row>
    <row r="2093" spans="1:21" x14ac:dyDescent="0.25">
      <c r="A2093">
        <v>2092</v>
      </c>
      <c r="B2093" t="s">
        <v>3735</v>
      </c>
      <c r="C2093">
        <v>18249</v>
      </c>
      <c r="D2093">
        <v>0</v>
      </c>
      <c r="E2093">
        <v>1400</v>
      </c>
      <c r="F2093">
        <v>-120.75</v>
      </c>
      <c r="G2093">
        <v>7.0054794520547903</v>
      </c>
      <c r="H2093">
        <v>1</v>
      </c>
      <c r="I2093">
        <v>0</v>
      </c>
      <c r="J2093">
        <v>42.92</v>
      </c>
      <c r="K2093">
        <v>6</v>
      </c>
      <c r="L2093">
        <v>1</v>
      </c>
      <c r="M2093" s="3">
        <v>20.55</v>
      </c>
      <c r="N2093" s="3">
        <v>20.55</v>
      </c>
      <c r="O2093" s="3">
        <v>1</v>
      </c>
      <c r="P2093" s="4">
        <v>70.23</v>
      </c>
      <c r="Q2093">
        <f t="shared" si="128"/>
        <v>702.3</v>
      </c>
      <c r="R2093">
        <f t="shared" si="129"/>
        <v>632.06999999999994</v>
      </c>
      <c r="S2093">
        <f>VLOOKUP(B2093,Sheet1!B:C,2,0)</f>
        <v>8.2114822439143795E-2</v>
      </c>
      <c r="T2093">
        <f t="shared" si="130"/>
        <v>64.463076020098939</v>
      </c>
      <c r="U2093">
        <f t="shared" si="131"/>
        <v>-70.230000000000018</v>
      </c>
    </row>
    <row r="2094" spans="1:21" x14ac:dyDescent="0.25">
      <c r="A2094">
        <v>2093</v>
      </c>
      <c r="B2094" t="s">
        <v>3736</v>
      </c>
      <c r="C2094">
        <v>5801</v>
      </c>
      <c r="D2094">
        <v>68787</v>
      </c>
      <c r="E2094">
        <v>607</v>
      </c>
      <c r="F2094">
        <v>123.583333333333</v>
      </c>
      <c r="G2094">
        <v>6.0054794520547903</v>
      </c>
      <c r="H2094">
        <v>1</v>
      </c>
      <c r="I2094">
        <v>1</v>
      </c>
      <c r="J2094">
        <v>39.79</v>
      </c>
      <c r="K2094">
        <v>6</v>
      </c>
      <c r="L2094">
        <v>2</v>
      </c>
      <c r="M2094" s="3">
        <v>34.01</v>
      </c>
      <c r="N2094" s="3">
        <v>34.01</v>
      </c>
      <c r="O2094" s="3">
        <v>2</v>
      </c>
      <c r="P2094" s="4">
        <v>46.39</v>
      </c>
      <c r="Q2094">
        <f t="shared" si="128"/>
        <v>463.9</v>
      </c>
      <c r="R2094">
        <f t="shared" si="129"/>
        <v>417.51</v>
      </c>
      <c r="S2094">
        <f>VLOOKUP(B2094,Sheet1!B:C,2,0)</f>
        <v>8.4506902638133097E-2</v>
      </c>
      <c r="T2094">
        <f t="shared" si="130"/>
        <v>42.469724786617007</v>
      </c>
      <c r="U2094">
        <f t="shared" si="131"/>
        <v>-46.389999999999986</v>
      </c>
    </row>
    <row r="2095" spans="1:21" x14ac:dyDescent="0.25">
      <c r="A2095">
        <v>2094</v>
      </c>
      <c r="B2095" t="s">
        <v>2351</v>
      </c>
      <c r="C2095">
        <v>723996</v>
      </c>
      <c r="D2095">
        <v>0</v>
      </c>
      <c r="E2095">
        <v>44605</v>
      </c>
      <c r="F2095">
        <v>-15728</v>
      </c>
      <c r="G2095">
        <v>5.25479452054795</v>
      </c>
      <c r="H2095">
        <v>1</v>
      </c>
      <c r="I2095">
        <v>0</v>
      </c>
      <c r="J2095">
        <v>29.34</v>
      </c>
      <c r="K2095">
        <v>5</v>
      </c>
      <c r="L2095">
        <v>8</v>
      </c>
      <c r="M2095" s="3">
        <v>-0.84</v>
      </c>
      <c r="N2095" s="3">
        <v>-0.84</v>
      </c>
      <c r="O2095" s="3">
        <v>8</v>
      </c>
      <c r="P2095" s="4">
        <v>14.6</v>
      </c>
      <c r="Q2095">
        <f t="shared" si="128"/>
        <v>146</v>
      </c>
      <c r="R2095">
        <f t="shared" si="129"/>
        <v>131.4</v>
      </c>
      <c r="S2095">
        <f>VLOOKUP(B2095,Sheet1!B:C,2,0)</f>
        <v>5.9924825912130601E-2</v>
      </c>
      <c r="T2095">
        <f t="shared" si="130"/>
        <v>13.725097541682894</v>
      </c>
      <c r="U2095">
        <f t="shared" si="131"/>
        <v>-14.599999999999994</v>
      </c>
    </row>
    <row r="2096" spans="1:21" x14ac:dyDescent="0.25">
      <c r="A2096">
        <v>2095</v>
      </c>
      <c r="B2096" t="s">
        <v>1825</v>
      </c>
      <c r="C2096">
        <v>486597</v>
      </c>
      <c r="D2096">
        <v>149048</v>
      </c>
      <c r="E2096">
        <v>87165</v>
      </c>
      <c r="F2096">
        <v>46615.25</v>
      </c>
      <c r="G2096">
        <v>4.0520547945205498</v>
      </c>
      <c r="H2096">
        <v>1</v>
      </c>
      <c r="I2096">
        <v>1</v>
      </c>
      <c r="J2096">
        <v>0</v>
      </c>
      <c r="K2096">
        <v>4</v>
      </c>
      <c r="L2096">
        <v>2</v>
      </c>
      <c r="M2096" s="3">
        <v>25.61</v>
      </c>
      <c r="N2096" s="3">
        <v>25.61</v>
      </c>
      <c r="O2096" s="3">
        <v>2</v>
      </c>
      <c r="P2096" s="4">
        <v>13</v>
      </c>
      <c r="Q2096">
        <f t="shared" si="128"/>
        <v>130</v>
      </c>
      <c r="R2096">
        <f t="shared" si="129"/>
        <v>117</v>
      </c>
      <c r="S2096">
        <f>VLOOKUP(B2096,Sheet1!B:C,2,0)</f>
        <v>7.2514815255493803E-2</v>
      </c>
      <c r="T2096">
        <f t="shared" si="130"/>
        <v>12.057307401678582</v>
      </c>
      <c r="U2096">
        <f t="shared" si="131"/>
        <v>-13</v>
      </c>
    </row>
    <row r="2097" spans="1:21" x14ac:dyDescent="0.25">
      <c r="A2097">
        <v>2096</v>
      </c>
      <c r="B2097" t="s">
        <v>3136</v>
      </c>
      <c r="C2097">
        <v>9581</v>
      </c>
      <c r="D2097">
        <v>0</v>
      </c>
      <c r="E2097">
        <v>2641</v>
      </c>
      <c r="F2097">
        <v>1842.5833333333301</v>
      </c>
      <c r="G2097">
        <v>7.0054794520547903</v>
      </c>
      <c r="H2097">
        <v>1</v>
      </c>
      <c r="I2097">
        <v>0</v>
      </c>
      <c r="J2097">
        <v>266.77</v>
      </c>
      <c r="K2097">
        <v>6</v>
      </c>
      <c r="L2097">
        <v>1</v>
      </c>
      <c r="M2097" s="3">
        <v>-3.4</v>
      </c>
      <c r="N2097" s="3">
        <v>-3.4</v>
      </c>
      <c r="O2097" s="3">
        <v>1</v>
      </c>
      <c r="P2097" s="4">
        <v>19.55</v>
      </c>
      <c r="Q2097">
        <f t="shared" si="128"/>
        <v>195.5</v>
      </c>
      <c r="R2097">
        <f t="shared" si="129"/>
        <v>175.95</v>
      </c>
      <c r="S2097">
        <f>VLOOKUP(B2097,Sheet1!B:C,2,0)</f>
        <v>8.3824131206724897E-2</v>
      </c>
      <c r="T2097">
        <f t="shared" si="130"/>
        <v>17.911238234908527</v>
      </c>
      <c r="U2097">
        <f t="shared" si="131"/>
        <v>-19.550000000000011</v>
      </c>
    </row>
    <row r="2098" spans="1:21" x14ac:dyDescent="0.25">
      <c r="A2098">
        <v>2097</v>
      </c>
      <c r="B2098" t="s">
        <v>139</v>
      </c>
      <c r="C2098">
        <v>89177</v>
      </c>
      <c r="D2098">
        <v>16874</v>
      </c>
      <c r="E2098">
        <v>7490</v>
      </c>
      <c r="F2098">
        <v>58.583333333333002</v>
      </c>
      <c r="G2098">
        <v>6.0054794520547903</v>
      </c>
      <c r="H2098">
        <v>1</v>
      </c>
      <c r="I2098">
        <v>1</v>
      </c>
      <c r="J2098">
        <v>343.46</v>
      </c>
      <c r="K2098">
        <v>5</v>
      </c>
      <c r="L2098">
        <v>2</v>
      </c>
      <c r="M2098" s="3">
        <v>12.36</v>
      </c>
      <c r="N2098" s="3">
        <v>12.36</v>
      </c>
      <c r="O2098" s="3">
        <v>2</v>
      </c>
      <c r="P2098" s="4">
        <v>329.6</v>
      </c>
      <c r="Q2098">
        <f t="shared" si="128"/>
        <v>3296</v>
      </c>
      <c r="R2098">
        <f t="shared" si="129"/>
        <v>2966.4</v>
      </c>
      <c r="S2098">
        <f>VLOOKUP(B2098,Sheet1!B:C,2,0)</f>
        <v>8.91868085924339E-2</v>
      </c>
      <c r="T2098">
        <f t="shared" si="130"/>
        <v>300.20402788793382</v>
      </c>
      <c r="U2098">
        <f t="shared" si="131"/>
        <v>-329.59999999999991</v>
      </c>
    </row>
    <row r="2099" spans="1:21" x14ac:dyDescent="0.25">
      <c r="A2099">
        <v>2098</v>
      </c>
      <c r="B2099" t="s">
        <v>2486</v>
      </c>
      <c r="C2099">
        <v>67250</v>
      </c>
      <c r="D2099">
        <v>0</v>
      </c>
      <c r="E2099">
        <v>0</v>
      </c>
      <c r="F2099">
        <v>-5604.1666666666697</v>
      </c>
      <c r="G2099">
        <v>4.0027397260274</v>
      </c>
      <c r="H2099">
        <v>1</v>
      </c>
      <c r="I2099">
        <v>0</v>
      </c>
      <c r="J2099">
        <v>0</v>
      </c>
      <c r="K2099">
        <v>4</v>
      </c>
      <c r="L2099">
        <v>1</v>
      </c>
      <c r="M2099" s="3">
        <v>-2.34</v>
      </c>
      <c r="N2099" s="3">
        <v>-2.34</v>
      </c>
      <c r="O2099" s="3">
        <v>1</v>
      </c>
      <c r="P2099" s="4">
        <v>489.12</v>
      </c>
      <c r="Q2099">
        <f t="shared" si="128"/>
        <v>4891.2</v>
      </c>
      <c r="R2099">
        <f t="shared" si="129"/>
        <v>4402.08</v>
      </c>
      <c r="S2099">
        <f>VLOOKUP(B2099,Sheet1!B:C,2,0)</f>
        <v>0.12531156643820801</v>
      </c>
      <c r="T2099">
        <f t="shared" si="130"/>
        <v>427.82760662374369</v>
      </c>
      <c r="U2099">
        <f t="shared" si="131"/>
        <v>-489.11999999999989</v>
      </c>
    </row>
    <row r="2100" spans="1:21" x14ac:dyDescent="0.25">
      <c r="A2100">
        <v>2099</v>
      </c>
      <c r="B2100" t="s">
        <v>3654</v>
      </c>
      <c r="C2100">
        <v>816280</v>
      </c>
      <c r="D2100">
        <v>0</v>
      </c>
      <c r="E2100">
        <v>60696</v>
      </c>
      <c r="F2100">
        <v>-7327.3333333333303</v>
      </c>
      <c r="G2100">
        <v>5.0054794520547903</v>
      </c>
      <c r="H2100">
        <v>1</v>
      </c>
      <c r="I2100">
        <v>0</v>
      </c>
      <c r="J2100">
        <v>0</v>
      </c>
      <c r="K2100">
        <v>4</v>
      </c>
      <c r="L2100">
        <v>1</v>
      </c>
      <c r="M2100" s="3">
        <v>7.8</v>
      </c>
      <c r="N2100" s="3">
        <v>7.8</v>
      </c>
      <c r="O2100" s="3">
        <v>1</v>
      </c>
      <c r="P2100" s="4">
        <v>9.99</v>
      </c>
      <c r="Q2100">
        <f t="shared" si="128"/>
        <v>99.899999999999991</v>
      </c>
      <c r="R2100">
        <f t="shared" si="129"/>
        <v>89.91</v>
      </c>
      <c r="S2100">
        <f>VLOOKUP(B2100,Sheet1!B:C,2,0)</f>
        <v>8.5392599021120105E-2</v>
      </c>
      <c r="T2100">
        <f t="shared" si="130"/>
        <v>9.1369279357790116</v>
      </c>
      <c r="U2100">
        <f t="shared" si="131"/>
        <v>-9.9899999999999949</v>
      </c>
    </row>
    <row r="2101" spans="1:21" x14ac:dyDescent="0.25">
      <c r="A2101">
        <v>2100</v>
      </c>
      <c r="B2101" t="s">
        <v>1558</v>
      </c>
      <c r="C2101">
        <v>56891</v>
      </c>
      <c r="D2101">
        <v>0</v>
      </c>
      <c r="E2101">
        <v>3391</v>
      </c>
      <c r="F2101">
        <v>-1349.9166666666699</v>
      </c>
      <c r="G2101">
        <v>5.0054794520547903</v>
      </c>
      <c r="H2101">
        <v>1</v>
      </c>
      <c r="I2101">
        <v>0</v>
      </c>
      <c r="J2101">
        <v>0</v>
      </c>
      <c r="K2101">
        <v>4</v>
      </c>
      <c r="L2101">
        <v>1</v>
      </c>
      <c r="M2101" s="3">
        <v>12.98</v>
      </c>
      <c r="N2101" s="3">
        <v>12.98</v>
      </c>
      <c r="O2101" s="3">
        <v>1</v>
      </c>
      <c r="P2101" s="4">
        <v>149</v>
      </c>
      <c r="Q2101">
        <f t="shared" si="128"/>
        <v>1490</v>
      </c>
      <c r="R2101">
        <f t="shared" si="129"/>
        <v>1341</v>
      </c>
      <c r="S2101">
        <f>VLOOKUP(B2101,Sheet1!B:C,2,0)</f>
        <v>0.107630997283489</v>
      </c>
      <c r="T2101">
        <f t="shared" si="130"/>
        <v>132.96298140476014</v>
      </c>
      <c r="U2101">
        <f t="shared" si="131"/>
        <v>-149</v>
      </c>
    </row>
    <row r="2102" spans="1:21" x14ac:dyDescent="0.25">
      <c r="A2102">
        <v>2101</v>
      </c>
      <c r="B2102" t="s">
        <v>1593</v>
      </c>
      <c r="C2102">
        <v>41186</v>
      </c>
      <c r="D2102">
        <v>0</v>
      </c>
      <c r="E2102">
        <v>0</v>
      </c>
      <c r="F2102">
        <v>-3432.1666666666702</v>
      </c>
      <c r="G2102">
        <v>6.0054794520547903</v>
      </c>
      <c r="H2102">
        <v>1</v>
      </c>
      <c r="I2102">
        <v>0</v>
      </c>
      <c r="J2102">
        <v>0</v>
      </c>
      <c r="K2102">
        <v>5</v>
      </c>
      <c r="L2102">
        <v>1</v>
      </c>
      <c r="M2102" s="3">
        <v>49.44</v>
      </c>
      <c r="N2102" s="3">
        <v>49.44</v>
      </c>
      <c r="O2102" s="3">
        <v>1</v>
      </c>
      <c r="P2102" s="4">
        <v>437.11</v>
      </c>
      <c r="Q2102">
        <f t="shared" si="128"/>
        <v>4371.0999999999995</v>
      </c>
      <c r="R2102">
        <f t="shared" si="129"/>
        <v>3933.9899999999993</v>
      </c>
      <c r="S2102">
        <f>VLOOKUP(B2102,Sheet1!B:C,2,0)</f>
        <v>9.4786515487695094E-2</v>
      </c>
      <c r="T2102">
        <f t="shared" si="130"/>
        <v>395.67786621517359</v>
      </c>
      <c r="U2102">
        <f t="shared" si="131"/>
        <v>-437.11000000000013</v>
      </c>
    </row>
    <row r="2103" spans="1:21" x14ac:dyDescent="0.25">
      <c r="A2103">
        <v>2102</v>
      </c>
      <c r="B2103" s="1" t="s">
        <v>3821</v>
      </c>
      <c r="C2103">
        <v>26275</v>
      </c>
      <c r="D2103">
        <v>0</v>
      </c>
      <c r="E2103">
        <v>2948</v>
      </c>
      <c r="F2103">
        <v>758.41666666666697</v>
      </c>
      <c r="G2103">
        <v>5.0054794520547903</v>
      </c>
      <c r="H2103">
        <v>1</v>
      </c>
      <c r="I2103">
        <v>0</v>
      </c>
      <c r="J2103">
        <v>312.69</v>
      </c>
      <c r="K2103">
        <v>5</v>
      </c>
      <c r="L2103">
        <v>1</v>
      </c>
      <c r="M2103" s="3">
        <v>18.36</v>
      </c>
      <c r="N2103" s="3">
        <v>18.36</v>
      </c>
      <c r="O2103" s="3">
        <v>1</v>
      </c>
      <c r="P2103" s="4">
        <v>275.02999999999997</v>
      </c>
      <c r="Q2103">
        <f t="shared" si="128"/>
        <v>2750.2999999999997</v>
      </c>
      <c r="R2103">
        <f t="shared" si="129"/>
        <v>2475.2699999999995</v>
      </c>
      <c r="S2103">
        <f>VLOOKUP(B2103,Sheet1!B:C,2,0)</f>
        <v>0.11164346244576701</v>
      </c>
      <c r="T2103">
        <f t="shared" si="130"/>
        <v>244.32469852354069</v>
      </c>
      <c r="U2103">
        <f t="shared" si="131"/>
        <v>-275.0300000000002</v>
      </c>
    </row>
    <row r="2104" spans="1:21" x14ac:dyDescent="0.25">
      <c r="A2104">
        <v>2103</v>
      </c>
      <c r="B2104" t="s">
        <v>1582</v>
      </c>
      <c r="C2104">
        <v>7727</v>
      </c>
      <c r="D2104">
        <v>0</v>
      </c>
      <c r="E2104">
        <v>0</v>
      </c>
      <c r="F2104">
        <v>-643.91666666666697</v>
      </c>
      <c r="G2104">
        <v>4.0027397260274</v>
      </c>
      <c r="H2104">
        <v>1</v>
      </c>
      <c r="I2104">
        <v>0</v>
      </c>
      <c r="J2104">
        <v>0</v>
      </c>
      <c r="K2104">
        <v>4</v>
      </c>
      <c r="L2104">
        <v>1</v>
      </c>
      <c r="M2104" s="3">
        <v>22.52</v>
      </c>
      <c r="N2104" s="3">
        <v>22.52</v>
      </c>
      <c r="O2104" s="3">
        <v>1</v>
      </c>
      <c r="P2104" s="4">
        <v>27.27</v>
      </c>
      <c r="Q2104">
        <f t="shared" si="128"/>
        <v>272.7</v>
      </c>
      <c r="R2104">
        <f t="shared" si="129"/>
        <v>245.42999999999998</v>
      </c>
      <c r="S2104">
        <f>VLOOKUP(B2104,Sheet1!B:C,2,0)</f>
        <v>0.12531156643820801</v>
      </c>
      <c r="T2104">
        <f t="shared" si="130"/>
        <v>23.852753583230065</v>
      </c>
      <c r="U2104">
        <f t="shared" si="131"/>
        <v>-27.27000000000001</v>
      </c>
    </row>
    <row r="2105" spans="1:21" x14ac:dyDescent="0.25">
      <c r="A2105">
        <v>2104</v>
      </c>
      <c r="B2105" t="s">
        <v>2068</v>
      </c>
      <c r="C2105">
        <v>39</v>
      </c>
      <c r="D2105">
        <v>0</v>
      </c>
      <c r="E2105">
        <v>0</v>
      </c>
      <c r="F2105">
        <v>-3.25</v>
      </c>
      <c r="G2105">
        <v>5.0054794520547903</v>
      </c>
      <c r="H2105">
        <v>1</v>
      </c>
      <c r="I2105">
        <v>0</v>
      </c>
      <c r="J2105">
        <v>0</v>
      </c>
      <c r="K2105">
        <v>5</v>
      </c>
      <c r="L2105">
        <v>1</v>
      </c>
      <c r="M2105" s="3">
        <v>31.64</v>
      </c>
      <c r="N2105" s="3">
        <v>31.64</v>
      </c>
      <c r="O2105" s="3">
        <v>1</v>
      </c>
      <c r="P2105" s="4">
        <v>0.55000000000000004</v>
      </c>
      <c r="Q2105">
        <f t="shared" si="128"/>
        <v>5.5</v>
      </c>
      <c r="R2105">
        <f t="shared" si="129"/>
        <v>4.95</v>
      </c>
      <c r="S2105">
        <f>VLOOKUP(B2105,Sheet1!B:C,2,0)</f>
        <v>0.10909501978870099</v>
      </c>
      <c r="T2105">
        <f t="shared" si="130"/>
        <v>0.48999773911621453</v>
      </c>
      <c r="U2105">
        <f t="shared" si="131"/>
        <v>-0.54999999999999982</v>
      </c>
    </row>
    <row r="2106" spans="1:21" x14ac:dyDescent="0.25">
      <c r="A2106">
        <v>2105</v>
      </c>
      <c r="B2106" t="s">
        <v>1200</v>
      </c>
      <c r="C2106">
        <v>2414</v>
      </c>
      <c r="D2106">
        <v>0</v>
      </c>
      <c r="E2106">
        <v>223</v>
      </c>
      <c r="F2106">
        <v>21.8333333333333</v>
      </c>
      <c r="G2106">
        <v>4.0027397260274</v>
      </c>
      <c r="H2106">
        <v>1</v>
      </c>
      <c r="I2106">
        <v>0</v>
      </c>
      <c r="J2106">
        <v>21.76</v>
      </c>
      <c r="K2106">
        <v>4</v>
      </c>
      <c r="L2106">
        <v>1</v>
      </c>
      <c r="M2106" s="3">
        <v>29.67</v>
      </c>
      <c r="N2106" s="3">
        <v>29.67</v>
      </c>
      <c r="O2106" s="3">
        <v>1</v>
      </c>
      <c r="P2106" s="4">
        <v>33.07</v>
      </c>
      <c r="Q2106">
        <f t="shared" si="128"/>
        <v>330.7</v>
      </c>
      <c r="R2106">
        <f t="shared" si="129"/>
        <v>297.63</v>
      </c>
      <c r="S2106">
        <f>VLOOKUP(B2106,Sheet1!B:C,2,0)</f>
        <v>0.125500927575835</v>
      </c>
      <c r="T2106">
        <f t="shared" si="130"/>
        <v>28.919684325067138</v>
      </c>
      <c r="U2106">
        <f t="shared" si="131"/>
        <v>-33.069999999999993</v>
      </c>
    </row>
    <row r="2107" spans="1:21" x14ac:dyDescent="0.25">
      <c r="A2107">
        <v>2106</v>
      </c>
      <c r="B2107" t="s">
        <v>754</v>
      </c>
      <c r="C2107">
        <v>12750</v>
      </c>
      <c r="D2107">
        <v>0</v>
      </c>
      <c r="E2107">
        <v>1154</v>
      </c>
      <c r="F2107">
        <v>91.5</v>
      </c>
      <c r="G2107">
        <v>7.0054794520547903</v>
      </c>
      <c r="H2107">
        <v>1</v>
      </c>
      <c r="I2107">
        <v>0</v>
      </c>
      <c r="J2107">
        <v>112.34</v>
      </c>
      <c r="K2107">
        <v>6</v>
      </c>
      <c r="L2107">
        <v>1</v>
      </c>
      <c r="M2107" s="3">
        <v>11.9</v>
      </c>
      <c r="N2107" s="3">
        <v>11.9</v>
      </c>
      <c r="O2107" s="3">
        <v>1</v>
      </c>
      <c r="P2107" s="4">
        <v>124.93</v>
      </c>
      <c r="Q2107">
        <f t="shared" si="128"/>
        <v>1249.3</v>
      </c>
      <c r="R2107">
        <f t="shared" si="129"/>
        <v>1124.3699999999999</v>
      </c>
      <c r="S2107">
        <f>VLOOKUP(B2107,Sheet1!B:C,2,0)</f>
        <v>8.2855448981379407E-2</v>
      </c>
      <c r="T2107">
        <f t="shared" si="130"/>
        <v>114.57886875875627</v>
      </c>
      <c r="U2107">
        <f t="shared" si="131"/>
        <v>-124.93000000000006</v>
      </c>
    </row>
    <row r="2108" spans="1:21" x14ac:dyDescent="0.25">
      <c r="A2108">
        <v>2107</v>
      </c>
      <c r="B2108" t="s">
        <v>3779</v>
      </c>
      <c r="C2108">
        <v>9249</v>
      </c>
      <c r="D2108">
        <v>0</v>
      </c>
      <c r="E2108">
        <v>0</v>
      </c>
      <c r="F2108">
        <v>-770.75</v>
      </c>
      <c r="G2108">
        <v>5.9561643835616396</v>
      </c>
      <c r="H2108">
        <v>1</v>
      </c>
      <c r="I2108">
        <v>0</v>
      </c>
      <c r="J2108">
        <v>0</v>
      </c>
      <c r="K2108">
        <v>5</v>
      </c>
      <c r="L2108">
        <v>1</v>
      </c>
      <c r="M2108" s="3">
        <v>7.32</v>
      </c>
      <c r="N2108" s="3">
        <v>7.32</v>
      </c>
      <c r="O2108" s="3">
        <v>1</v>
      </c>
      <c r="P2108" s="4">
        <v>73.849999999999994</v>
      </c>
      <c r="Q2108">
        <f t="shared" si="128"/>
        <v>738.49999999999989</v>
      </c>
      <c r="R2108">
        <f t="shared" si="129"/>
        <v>664.64999999999986</v>
      </c>
      <c r="S2108">
        <f>VLOOKUP(B2108,Sheet1!B:C,2,0)</f>
        <v>9.5450900205962003E-2</v>
      </c>
      <c r="T2108">
        <f t="shared" si="130"/>
        <v>66.800951019789693</v>
      </c>
      <c r="U2108">
        <f t="shared" si="131"/>
        <v>-73.850000000000023</v>
      </c>
    </row>
    <row r="2109" spans="1:21" x14ac:dyDescent="0.25">
      <c r="A2109">
        <v>2108</v>
      </c>
      <c r="B2109" t="s">
        <v>3850</v>
      </c>
      <c r="C2109">
        <v>25330</v>
      </c>
      <c r="D2109">
        <v>0</v>
      </c>
      <c r="E2109">
        <v>2198</v>
      </c>
      <c r="F2109">
        <v>87.166666666666501</v>
      </c>
      <c r="G2109">
        <v>3.0027397260274</v>
      </c>
      <c r="H2109">
        <v>1</v>
      </c>
      <c r="I2109">
        <v>0</v>
      </c>
      <c r="J2109">
        <v>210.59</v>
      </c>
      <c r="K2109">
        <v>3</v>
      </c>
      <c r="L2109">
        <v>1</v>
      </c>
      <c r="M2109" s="3">
        <v>20.8</v>
      </c>
      <c r="N2109" s="3">
        <v>20.8</v>
      </c>
      <c r="O2109" s="3">
        <v>1</v>
      </c>
      <c r="P2109" s="4">
        <v>281.87</v>
      </c>
      <c r="Q2109">
        <f t="shared" si="128"/>
        <v>2818.7</v>
      </c>
      <c r="R2109">
        <f t="shared" si="129"/>
        <v>2536.83</v>
      </c>
      <c r="S2109">
        <f>VLOOKUP(B2109,Sheet1!B:C,2,0)</f>
        <v>0.14554124436983901</v>
      </c>
      <c r="T2109">
        <f t="shared" si="130"/>
        <v>240.84628944947349</v>
      </c>
      <c r="U2109">
        <f t="shared" si="131"/>
        <v>-281.86999999999989</v>
      </c>
    </row>
    <row r="2110" spans="1:21" x14ac:dyDescent="0.25">
      <c r="A2110">
        <v>2109</v>
      </c>
      <c r="B2110" t="s">
        <v>2962</v>
      </c>
      <c r="C2110">
        <v>6144</v>
      </c>
      <c r="D2110">
        <v>0</v>
      </c>
      <c r="E2110">
        <v>558</v>
      </c>
      <c r="F2110">
        <v>46</v>
      </c>
      <c r="G2110">
        <v>3.7287671232876698</v>
      </c>
      <c r="H2110">
        <v>1</v>
      </c>
      <c r="I2110">
        <v>0</v>
      </c>
      <c r="J2110">
        <v>79.510000000000005</v>
      </c>
      <c r="K2110">
        <v>3</v>
      </c>
      <c r="L2110">
        <v>1</v>
      </c>
      <c r="M2110" s="3">
        <v>10.36</v>
      </c>
      <c r="N2110" s="3">
        <v>10.36</v>
      </c>
      <c r="O2110" s="3">
        <v>1</v>
      </c>
      <c r="P2110" s="4">
        <v>58.92</v>
      </c>
      <c r="Q2110">
        <f t="shared" si="128"/>
        <v>589.19999999999993</v>
      </c>
      <c r="R2110">
        <f t="shared" si="129"/>
        <v>530.28</v>
      </c>
      <c r="S2110">
        <f>VLOOKUP(B2110,Sheet1!B:C,2,0)</f>
        <v>0.13093409964701799</v>
      </c>
      <c r="T2110">
        <f t="shared" si="130"/>
        <v>51.205362848797705</v>
      </c>
      <c r="U2110">
        <f t="shared" si="131"/>
        <v>-58.919999999999959</v>
      </c>
    </row>
    <row r="2111" spans="1:21" x14ac:dyDescent="0.25">
      <c r="A2111">
        <v>2110</v>
      </c>
      <c r="B2111" t="s">
        <v>450</v>
      </c>
      <c r="C2111">
        <v>249091</v>
      </c>
      <c r="D2111">
        <v>0</v>
      </c>
      <c r="E2111">
        <v>20721</v>
      </c>
      <c r="F2111">
        <v>-36.583333333332099</v>
      </c>
      <c r="G2111">
        <v>5.8438356164383602</v>
      </c>
      <c r="H2111">
        <v>1</v>
      </c>
      <c r="I2111">
        <v>0</v>
      </c>
      <c r="J2111">
        <v>371.32</v>
      </c>
      <c r="K2111">
        <v>6</v>
      </c>
      <c r="L2111">
        <v>1</v>
      </c>
      <c r="M2111" s="3">
        <v>24.52</v>
      </c>
      <c r="N2111" s="3">
        <v>24.52</v>
      </c>
      <c r="O2111" s="3">
        <v>1</v>
      </c>
      <c r="P2111" s="4">
        <v>313.83999999999997</v>
      </c>
      <c r="Q2111">
        <f t="shared" si="128"/>
        <v>3138.3999999999996</v>
      </c>
      <c r="R2111">
        <f t="shared" si="129"/>
        <v>2824.5599999999995</v>
      </c>
      <c r="S2111">
        <f>VLOOKUP(B2111,Sheet1!B:C,2,0)</f>
        <v>9.3014796665800106E-2</v>
      </c>
      <c r="T2111">
        <f t="shared" si="130"/>
        <v>284.64823621440524</v>
      </c>
      <c r="U2111">
        <f t="shared" si="131"/>
        <v>-313.84000000000015</v>
      </c>
    </row>
    <row r="2112" spans="1:21" x14ac:dyDescent="0.25">
      <c r="A2112">
        <v>2111</v>
      </c>
      <c r="B2112" t="s">
        <v>1609</v>
      </c>
      <c r="C2112">
        <v>14910</v>
      </c>
      <c r="D2112">
        <v>0</v>
      </c>
      <c r="E2112">
        <v>1328</v>
      </c>
      <c r="F2112">
        <v>85.5</v>
      </c>
      <c r="G2112">
        <v>3.93150684931507</v>
      </c>
      <c r="H2112">
        <v>1</v>
      </c>
      <c r="I2112">
        <v>0</v>
      </c>
      <c r="J2112">
        <v>186.32</v>
      </c>
      <c r="K2112">
        <v>4</v>
      </c>
      <c r="L2112">
        <v>2</v>
      </c>
      <c r="M2112" s="3">
        <v>144.46</v>
      </c>
      <c r="N2112" s="3">
        <v>144.46</v>
      </c>
      <c r="O2112" s="3">
        <v>2</v>
      </c>
      <c r="P2112" s="4">
        <v>143.63999999999999</v>
      </c>
      <c r="Q2112">
        <f t="shared" si="128"/>
        <v>1436.3999999999999</v>
      </c>
      <c r="R2112">
        <f t="shared" si="129"/>
        <v>1292.7599999999998</v>
      </c>
      <c r="S2112">
        <f>VLOOKUP(B2112,Sheet1!B:C,2,0)</f>
        <v>0.12193055809902401</v>
      </c>
      <c r="T2112">
        <f t="shared" si="130"/>
        <v>126.12589463465618</v>
      </c>
      <c r="U2112">
        <f t="shared" si="131"/>
        <v>-143.6400000000001</v>
      </c>
    </row>
    <row r="2113" spans="1:21" x14ac:dyDescent="0.25">
      <c r="A2113">
        <v>2112</v>
      </c>
      <c r="B2113" t="s">
        <v>2087</v>
      </c>
      <c r="C2113">
        <v>2435</v>
      </c>
      <c r="D2113">
        <v>0</v>
      </c>
      <c r="E2113">
        <v>0</v>
      </c>
      <c r="F2113">
        <v>-202.916666666667</v>
      </c>
      <c r="G2113">
        <v>4.0520547945205498</v>
      </c>
      <c r="H2113">
        <v>1</v>
      </c>
      <c r="I2113">
        <v>0</v>
      </c>
      <c r="J2113">
        <v>0</v>
      </c>
      <c r="K2113">
        <v>4</v>
      </c>
      <c r="L2113">
        <v>1</v>
      </c>
      <c r="M2113" s="3">
        <v>33.119999999999997</v>
      </c>
      <c r="N2113" s="3">
        <v>33.119999999999997</v>
      </c>
      <c r="O2113" s="3">
        <v>1</v>
      </c>
      <c r="P2113" s="4">
        <v>35.72</v>
      </c>
      <c r="Q2113">
        <f t="shared" si="128"/>
        <v>357.2</v>
      </c>
      <c r="R2113">
        <f t="shared" si="129"/>
        <v>321.48</v>
      </c>
      <c r="S2113">
        <f>VLOOKUP(B2113,Sheet1!B:C,2,0)</f>
        <v>0.124467936846118</v>
      </c>
      <c r="T2113">
        <f t="shared" si="130"/>
        <v>31.274005295856664</v>
      </c>
      <c r="U2113">
        <f t="shared" si="131"/>
        <v>-35.71999999999997</v>
      </c>
    </row>
    <row r="2114" spans="1:21" x14ac:dyDescent="0.25">
      <c r="A2114">
        <v>2113</v>
      </c>
      <c r="B2114" t="s">
        <v>1845</v>
      </c>
      <c r="C2114">
        <v>5204</v>
      </c>
      <c r="D2114">
        <v>0</v>
      </c>
      <c r="E2114">
        <v>0</v>
      </c>
      <c r="F2114">
        <v>-433.66666666666703</v>
      </c>
      <c r="G2114">
        <v>8.9095890410958898</v>
      </c>
      <c r="H2114">
        <v>1</v>
      </c>
      <c r="I2114">
        <v>0</v>
      </c>
      <c r="J2114">
        <v>0</v>
      </c>
      <c r="K2114">
        <v>8</v>
      </c>
      <c r="L2114">
        <v>1</v>
      </c>
      <c r="M2114" s="3">
        <v>43.76</v>
      </c>
      <c r="N2114" s="3">
        <v>43.76</v>
      </c>
      <c r="O2114" s="3">
        <v>1</v>
      </c>
      <c r="P2114" s="4">
        <v>40.83</v>
      </c>
      <c r="Q2114">
        <f t="shared" si="128"/>
        <v>408.29999999999995</v>
      </c>
      <c r="R2114">
        <f t="shared" si="129"/>
        <v>367.46999999999997</v>
      </c>
      <c r="S2114">
        <f>VLOOKUP(B2114,Sheet1!B:C,2,0)</f>
        <v>6.23209692628287E-2</v>
      </c>
      <c r="T2114">
        <f t="shared" si="130"/>
        <v>38.285434824998703</v>
      </c>
      <c r="U2114">
        <f t="shared" si="131"/>
        <v>-40.829999999999984</v>
      </c>
    </row>
    <row r="2115" spans="1:21" x14ac:dyDescent="0.25">
      <c r="A2115">
        <v>2114</v>
      </c>
      <c r="B2115" t="s">
        <v>632</v>
      </c>
      <c r="C2115">
        <v>14741</v>
      </c>
      <c r="D2115">
        <v>0</v>
      </c>
      <c r="E2115">
        <v>0</v>
      </c>
      <c r="F2115">
        <v>-1228.4166666666699</v>
      </c>
      <c r="G2115">
        <v>6.0054794520547903</v>
      </c>
      <c r="H2115">
        <v>1</v>
      </c>
      <c r="I2115">
        <v>0</v>
      </c>
      <c r="J2115">
        <v>0</v>
      </c>
      <c r="K2115">
        <v>5</v>
      </c>
      <c r="L2115">
        <v>1</v>
      </c>
      <c r="M2115" s="3">
        <v>8.98</v>
      </c>
      <c r="N2115" s="3">
        <v>8.98</v>
      </c>
      <c r="O2115" s="3">
        <v>1</v>
      </c>
      <c r="P2115" s="4">
        <v>175.68</v>
      </c>
      <c r="Q2115">
        <f t="shared" si="128"/>
        <v>1756.8</v>
      </c>
      <c r="R2115">
        <f t="shared" si="129"/>
        <v>1581.12</v>
      </c>
      <c r="S2115">
        <f>VLOOKUP(B2115,Sheet1!B:C,2,0)</f>
        <v>9.4786515487695094E-2</v>
      </c>
      <c r="T2115">
        <f t="shared" si="130"/>
        <v>159.02790495912171</v>
      </c>
      <c r="U2115">
        <f t="shared" si="131"/>
        <v>-175.68000000000006</v>
      </c>
    </row>
    <row r="2116" spans="1:21" x14ac:dyDescent="0.25">
      <c r="A2116">
        <v>2115</v>
      </c>
      <c r="B2116" t="s">
        <v>2158</v>
      </c>
      <c r="C2116">
        <v>7855</v>
      </c>
      <c r="D2116">
        <v>0</v>
      </c>
      <c r="E2116">
        <v>0</v>
      </c>
      <c r="F2116">
        <v>-654.58333333333303</v>
      </c>
      <c r="G2116">
        <v>7.0054794520547903</v>
      </c>
      <c r="H2116">
        <v>1</v>
      </c>
      <c r="I2116">
        <v>0</v>
      </c>
      <c r="J2116">
        <v>0</v>
      </c>
      <c r="K2116">
        <v>6</v>
      </c>
      <c r="L2116">
        <v>1</v>
      </c>
      <c r="M2116" s="3">
        <v>33.119999999999997</v>
      </c>
      <c r="N2116" s="3">
        <v>33.119999999999997</v>
      </c>
      <c r="O2116" s="3">
        <v>1</v>
      </c>
      <c r="P2116" s="4">
        <v>134.66</v>
      </c>
      <c r="Q2116">
        <f t="shared" si="128"/>
        <v>1346.6</v>
      </c>
      <c r="R2116">
        <f t="shared" si="129"/>
        <v>1211.9399999999998</v>
      </c>
      <c r="S2116">
        <f>VLOOKUP(B2116,Sheet1!B:C,2,0)</f>
        <v>8.21815506159254E-2</v>
      </c>
      <c r="T2116">
        <f t="shared" si="130"/>
        <v>123.59343239405949</v>
      </c>
      <c r="U2116">
        <f t="shared" si="131"/>
        <v>-134.66000000000008</v>
      </c>
    </row>
    <row r="2117" spans="1:21" x14ac:dyDescent="0.25">
      <c r="A2117">
        <v>2116</v>
      </c>
      <c r="B2117" t="s">
        <v>1638</v>
      </c>
      <c r="C2117">
        <v>28981</v>
      </c>
      <c r="D2117">
        <v>0</v>
      </c>
      <c r="E2117">
        <v>4221</v>
      </c>
      <c r="F2117">
        <v>1805.9166666666699</v>
      </c>
      <c r="G2117">
        <v>11.0082191780822</v>
      </c>
      <c r="H2117">
        <v>1</v>
      </c>
      <c r="I2117">
        <v>0</v>
      </c>
      <c r="J2117">
        <v>427.31</v>
      </c>
      <c r="K2117">
        <v>11</v>
      </c>
      <c r="L2117">
        <v>1</v>
      </c>
      <c r="M2117" s="3">
        <v>23.88</v>
      </c>
      <c r="N2117" s="3">
        <v>23.88</v>
      </c>
      <c r="O2117" s="3">
        <v>1</v>
      </c>
      <c r="P2117" s="4">
        <v>319.70999999999998</v>
      </c>
      <c r="Q2117">
        <f t="shared" si="128"/>
        <v>3197.0999999999995</v>
      </c>
      <c r="R2117">
        <f t="shared" si="129"/>
        <v>2877.3899999999994</v>
      </c>
      <c r="S2117">
        <f>VLOOKUP(B2117,Sheet1!B:C,2,0)</f>
        <v>4.72010606152585E-2</v>
      </c>
      <c r="T2117">
        <f t="shared" si="130"/>
        <v>304.61934891069569</v>
      </c>
      <c r="U2117">
        <f t="shared" si="131"/>
        <v>-319.71000000000004</v>
      </c>
    </row>
    <row r="2118" spans="1:21" x14ac:dyDescent="0.25">
      <c r="A2118">
        <v>2117</v>
      </c>
      <c r="B2118" t="s">
        <v>2820</v>
      </c>
      <c r="C2118">
        <v>388977</v>
      </c>
      <c r="D2118">
        <v>0</v>
      </c>
      <c r="E2118">
        <v>39801</v>
      </c>
      <c r="F2118">
        <v>7386.25</v>
      </c>
      <c r="G2118">
        <v>6.0054794520547903</v>
      </c>
      <c r="H2118">
        <v>1</v>
      </c>
      <c r="I2118">
        <v>0</v>
      </c>
      <c r="J2118">
        <v>211.98</v>
      </c>
      <c r="K2118">
        <v>6</v>
      </c>
      <c r="L2118">
        <v>1</v>
      </c>
      <c r="M2118" s="3">
        <v>24.52</v>
      </c>
      <c r="N2118" s="3">
        <v>24.52</v>
      </c>
      <c r="O2118" s="3">
        <v>1</v>
      </c>
      <c r="P2118" s="4">
        <v>133.04</v>
      </c>
      <c r="Q2118">
        <f t="shared" ref="Q2118:Q2181" si="132">P2118/0.1</f>
        <v>1330.3999999999999</v>
      </c>
      <c r="R2118">
        <f t="shared" ref="R2118:R2181" si="133">Q2118-P2118</f>
        <v>1197.3599999999999</v>
      </c>
      <c r="S2118">
        <f>VLOOKUP(B2118,Sheet1!B:C,2,0)</f>
        <v>8.2574835431928006E-2</v>
      </c>
      <c r="T2118">
        <f t="shared" ref="T2118:T2181" si="134">(1-S2118)*P2118</f>
        <v>122.05424389413629</v>
      </c>
      <c r="U2118">
        <f t="shared" ref="U2118:U2181" si="135">R2118*$U$1-Q2118</f>
        <v>-133.03999999999996</v>
      </c>
    </row>
    <row r="2119" spans="1:21" x14ac:dyDescent="0.25">
      <c r="A2119">
        <v>2118</v>
      </c>
      <c r="B2119" t="s">
        <v>711</v>
      </c>
      <c r="C2119">
        <v>10186</v>
      </c>
      <c r="D2119">
        <v>13831</v>
      </c>
      <c r="E2119">
        <v>0</v>
      </c>
      <c r="F2119">
        <v>-848.83333333333303</v>
      </c>
      <c r="G2119">
        <v>3</v>
      </c>
      <c r="H2119">
        <v>1</v>
      </c>
      <c r="I2119">
        <v>1</v>
      </c>
      <c r="J2119">
        <v>0</v>
      </c>
      <c r="K2119">
        <v>3</v>
      </c>
      <c r="L2119">
        <v>2</v>
      </c>
      <c r="M2119" s="3">
        <v>28.8</v>
      </c>
      <c r="N2119" s="3">
        <v>28.8</v>
      </c>
      <c r="O2119" s="3">
        <v>2</v>
      </c>
      <c r="P2119" s="4">
        <v>83.57</v>
      </c>
      <c r="Q2119">
        <f t="shared" si="132"/>
        <v>835.69999999999993</v>
      </c>
      <c r="R2119">
        <f t="shared" si="133"/>
        <v>752.12999999999988</v>
      </c>
      <c r="S2119">
        <f>VLOOKUP(B2119,Sheet1!B:C,2,0)</f>
        <v>0.13474421372356901</v>
      </c>
      <c r="T2119">
        <f t="shared" si="134"/>
        <v>72.309426059121336</v>
      </c>
      <c r="U2119">
        <f t="shared" si="135"/>
        <v>-83.57000000000005</v>
      </c>
    </row>
    <row r="2120" spans="1:21" x14ac:dyDescent="0.25">
      <c r="A2120">
        <v>2119</v>
      </c>
      <c r="B2120" s="1" t="s">
        <v>387</v>
      </c>
      <c r="C2120">
        <v>10962</v>
      </c>
      <c r="D2120">
        <v>163652</v>
      </c>
      <c r="E2120">
        <v>1825</v>
      </c>
      <c r="F2120">
        <v>911.5</v>
      </c>
      <c r="G2120">
        <v>5.0054794520547903</v>
      </c>
      <c r="H2120">
        <v>1</v>
      </c>
      <c r="I2120">
        <v>1</v>
      </c>
      <c r="J2120">
        <v>262.83</v>
      </c>
      <c r="K2120">
        <v>4</v>
      </c>
      <c r="L2120">
        <v>2</v>
      </c>
      <c r="M2120" s="3">
        <v>2.94</v>
      </c>
      <c r="N2120" s="3">
        <v>2.94</v>
      </c>
      <c r="O2120" s="3">
        <v>2</v>
      </c>
      <c r="P2120" s="4">
        <v>149.91999999999999</v>
      </c>
      <c r="Q2120">
        <f t="shared" si="132"/>
        <v>1499.1999999999998</v>
      </c>
      <c r="R2120">
        <f t="shared" si="133"/>
        <v>1349.2799999999997</v>
      </c>
      <c r="S2120">
        <f>VLOOKUP(B2120,Sheet1!B:C,2,0)</f>
        <v>9.1267095004891302E-2</v>
      </c>
      <c r="T2120">
        <f t="shared" si="134"/>
        <v>136.23723711686668</v>
      </c>
      <c r="U2120">
        <f t="shared" si="135"/>
        <v>-149.92000000000007</v>
      </c>
    </row>
    <row r="2121" spans="1:21" x14ac:dyDescent="0.25">
      <c r="A2121">
        <v>2120</v>
      </c>
      <c r="B2121" t="s">
        <v>3794</v>
      </c>
      <c r="C2121">
        <v>4356</v>
      </c>
      <c r="D2121">
        <v>0</v>
      </c>
      <c r="E2121">
        <v>636</v>
      </c>
      <c r="F2121">
        <v>273</v>
      </c>
      <c r="G2121">
        <v>4.0027397260274</v>
      </c>
      <c r="H2121">
        <v>1</v>
      </c>
      <c r="I2121">
        <v>0</v>
      </c>
      <c r="J2121">
        <v>85.42</v>
      </c>
      <c r="K2121">
        <v>3</v>
      </c>
      <c r="L2121">
        <v>1</v>
      </c>
      <c r="M2121" s="3">
        <v>26.04</v>
      </c>
      <c r="N2121" s="3">
        <v>26.04</v>
      </c>
      <c r="O2121" s="3">
        <v>1</v>
      </c>
      <c r="P2121" s="4">
        <v>42.21</v>
      </c>
      <c r="Q2121">
        <f t="shared" si="132"/>
        <v>422.09999999999997</v>
      </c>
      <c r="R2121">
        <f t="shared" si="133"/>
        <v>379.89</v>
      </c>
      <c r="S2121">
        <f>VLOOKUP(B2121,Sheet1!B:C,2,0)</f>
        <v>0.12617421702946799</v>
      </c>
      <c r="T2121">
        <f t="shared" si="134"/>
        <v>36.884186299186155</v>
      </c>
      <c r="U2121">
        <f t="shared" si="135"/>
        <v>-42.20999999999998</v>
      </c>
    </row>
    <row r="2122" spans="1:21" x14ac:dyDescent="0.25">
      <c r="A2122">
        <v>2121</v>
      </c>
      <c r="B2122" t="s">
        <v>1900</v>
      </c>
      <c r="C2122">
        <v>417957</v>
      </c>
      <c r="D2122">
        <v>0</v>
      </c>
      <c r="E2122">
        <v>17229</v>
      </c>
      <c r="F2122">
        <v>-17600.75</v>
      </c>
      <c r="G2122">
        <v>3.9178082191780801</v>
      </c>
      <c r="H2122">
        <v>1</v>
      </c>
      <c r="I2122">
        <v>0</v>
      </c>
      <c r="J2122">
        <v>97.45</v>
      </c>
      <c r="K2122">
        <v>4</v>
      </c>
      <c r="L2122">
        <v>1</v>
      </c>
      <c r="M2122" s="3">
        <v>0</v>
      </c>
      <c r="N2122" s="3">
        <v>0</v>
      </c>
      <c r="O2122" s="3">
        <v>1</v>
      </c>
      <c r="P2122" s="4">
        <v>68.319999999999993</v>
      </c>
      <c r="Q2122">
        <f t="shared" si="132"/>
        <v>683.19999999999993</v>
      </c>
      <c r="R2122">
        <f t="shared" si="133"/>
        <v>614.87999999999988</v>
      </c>
      <c r="S2122">
        <f>VLOOKUP(B2122,Sheet1!B:C,2,0)</f>
        <v>0.11977494900406201</v>
      </c>
      <c r="T2122">
        <f t="shared" si="134"/>
        <v>60.136975484042473</v>
      </c>
      <c r="U2122">
        <f t="shared" si="135"/>
        <v>-68.32000000000005</v>
      </c>
    </row>
    <row r="2123" spans="1:21" x14ac:dyDescent="0.25">
      <c r="A2123">
        <v>2122</v>
      </c>
      <c r="B2123" t="s">
        <v>1770</v>
      </c>
      <c r="C2123">
        <v>5322441</v>
      </c>
      <c r="D2123">
        <v>921247</v>
      </c>
      <c r="E2123">
        <v>760727</v>
      </c>
      <c r="F2123">
        <v>317190.25</v>
      </c>
      <c r="G2123">
        <v>5.0054794520547903</v>
      </c>
      <c r="H2123">
        <v>1</v>
      </c>
      <c r="I2123">
        <v>1</v>
      </c>
      <c r="J2123">
        <v>0</v>
      </c>
      <c r="K2123">
        <v>4</v>
      </c>
      <c r="L2123">
        <v>32</v>
      </c>
      <c r="M2123" s="3">
        <v>-0.84</v>
      </c>
      <c r="N2123" s="3">
        <v>-0.84</v>
      </c>
      <c r="O2123" s="3">
        <v>32</v>
      </c>
      <c r="P2123" s="4">
        <v>0.04</v>
      </c>
      <c r="Q2123">
        <f t="shared" si="132"/>
        <v>0.39999999999999997</v>
      </c>
      <c r="R2123">
        <f t="shared" si="133"/>
        <v>0.36</v>
      </c>
      <c r="S2123">
        <f>VLOOKUP(B2123,Sheet1!B:C,2,0)</f>
        <v>2.5598181820279497E-4</v>
      </c>
      <c r="T2123">
        <f t="shared" si="134"/>
        <v>3.9989760727271888E-2</v>
      </c>
      <c r="U2123">
        <f t="shared" si="135"/>
        <v>-3.999999999999998E-2</v>
      </c>
    </row>
    <row r="2124" spans="1:21" x14ac:dyDescent="0.25">
      <c r="A2124">
        <v>2123</v>
      </c>
      <c r="B2124" s="1" t="s">
        <v>763</v>
      </c>
      <c r="C2124">
        <v>15357</v>
      </c>
      <c r="D2124">
        <v>0</v>
      </c>
      <c r="E2124">
        <v>1175</v>
      </c>
      <c r="F2124">
        <v>-104.75</v>
      </c>
      <c r="G2124">
        <v>5.0054794520547903</v>
      </c>
      <c r="H2124">
        <v>1</v>
      </c>
      <c r="I2124">
        <v>0</v>
      </c>
      <c r="J2124">
        <v>117.1</v>
      </c>
      <c r="K2124">
        <v>4</v>
      </c>
      <c r="L2124">
        <v>1</v>
      </c>
      <c r="M2124" s="3">
        <v>7.76</v>
      </c>
      <c r="N2124" s="3">
        <v>7.76</v>
      </c>
      <c r="O2124" s="3">
        <v>1</v>
      </c>
      <c r="P2124" s="4">
        <v>204.22</v>
      </c>
      <c r="Q2124">
        <f t="shared" si="132"/>
        <v>2042.1999999999998</v>
      </c>
      <c r="R2124">
        <f t="shared" si="133"/>
        <v>1837.9799999999998</v>
      </c>
      <c r="S2124">
        <f>VLOOKUP(B2124,Sheet1!B:C,2,0)</f>
        <v>0.11001229300635</v>
      </c>
      <c r="T2124">
        <f t="shared" si="134"/>
        <v>181.75328952224322</v>
      </c>
      <c r="U2124">
        <f t="shared" si="135"/>
        <v>-204.22000000000003</v>
      </c>
    </row>
    <row r="2125" spans="1:21" x14ac:dyDescent="0.25">
      <c r="A2125">
        <v>2124</v>
      </c>
      <c r="B2125" t="s">
        <v>2450</v>
      </c>
      <c r="C2125">
        <v>2768</v>
      </c>
      <c r="D2125">
        <v>2737</v>
      </c>
      <c r="E2125">
        <v>168</v>
      </c>
      <c r="F2125">
        <v>-62.6666666666667</v>
      </c>
      <c r="G2125">
        <v>7.1260273972602697</v>
      </c>
      <c r="H2125">
        <v>1</v>
      </c>
      <c r="I2125">
        <v>1</v>
      </c>
      <c r="J2125">
        <v>14.2</v>
      </c>
      <c r="K2125">
        <v>7</v>
      </c>
      <c r="L2125">
        <v>2</v>
      </c>
      <c r="M2125" s="3">
        <v>0</v>
      </c>
      <c r="N2125" s="3">
        <v>0</v>
      </c>
      <c r="O2125" s="3">
        <v>2</v>
      </c>
      <c r="P2125" s="4">
        <v>36.299999999999997</v>
      </c>
      <c r="Q2125">
        <f t="shared" si="132"/>
        <v>362.99999999999994</v>
      </c>
      <c r="R2125">
        <f t="shared" si="133"/>
        <v>326.69999999999993</v>
      </c>
      <c r="S2125">
        <f>VLOOKUP(B2125,Sheet1!B:C,2,0)</f>
        <v>7.6323447454383103E-2</v>
      </c>
      <c r="T2125">
        <f t="shared" si="134"/>
        <v>33.529458857405892</v>
      </c>
      <c r="U2125">
        <f t="shared" si="135"/>
        <v>-36.300000000000011</v>
      </c>
    </row>
    <row r="2126" spans="1:21" x14ac:dyDescent="0.25">
      <c r="A2126">
        <v>2125</v>
      </c>
      <c r="B2126" t="s">
        <v>2169</v>
      </c>
      <c r="C2126">
        <v>3906</v>
      </c>
      <c r="D2126">
        <v>0</v>
      </c>
      <c r="E2126">
        <v>0</v>
      </c>
      <c r="F2126">
        <v>-325.5</v>
      </c>
      <c r="G2126">
        <v>5.0054794520547903</v>
      </c>
      <c r="H2126">
        <v>1</v>
      </c>
      <c r="I2126">
        <v>0</v>
      </c>
      <c r="J2126">
        <v>0</v>
      </c>
      <c r="K2126">
        <v>4</v>
      </c>
      <c r="L2126">
        <v>1</v>
      </c>
      <c r="M2126" s="3">
        <v>31.86</v>
      </c>
      <c r="N2126" s="3">
        <v>31.86</v>
      </c>
      <c r="O2126" s="3">
        <v>1</v>
      </c>
      <c r="P2126" s="4">
        <v>60.81</v>
      </c>
      <c r="Q2126">
        <f t="shared" si="132"/>
        <v>608.1</v>
      </c>
      <c r="R2126">
        <f t="shared" si="133"/>
        <v>547.29</v>
      </c>
      <c r="S2126">
        <f>VLOOKUP(B2126,Sheet1!B:C,2,0)</f>
        <v>0.10909501978870099</v>
      </c>
      <c r="T2126">
        <f t="shared" si="134"/>
        <v>54.1759318466491</v>
      </c>
      <c r="U2126">
        <f t="shared" si="135"/>
        <v>-60.810000000000059</v>
      </c>
    </row>
    <row r="2127" spans="1:21" x14ac:dyDescent="0.25">
      <c r="A2127">
        <v>2126</v>
      </c>
      <c r="B2127" t="s">
        <v>3791</v>
      </c>
      <c r="C2127">
        <v>2607</v>
      </c>
      <c r="D2127">
        <v>0</v>
      </c>
      <c r="E2127">
        <v>394</v>
      </c>
      <c r="F2127">
        <v>176.75</v>
      </c>
      <c r="G2127">
        <v>6.0054794520547903</v>
      </c>
      <c r="H2127">
        <v>1</v>
      </c>
      <c r="I2127">
        <v>0</v>
      </c>
      <c r="J2127">
        <v>58.28</v>
      </c>
      <c r="K2127">
        <v>6</v>
      </c>
      <c r="L2127">
        <v>1</v>
      </c>
      <c r="M2127" s="3">
        <v>23.65</v>
      </c>
      <c r="N2127" s="3">
        <v>23.65</v>
      </c>
      <c r="O2127" s="3">
        <v>1</v>
      </c>
      <c r="P2127" s="4">
        <v>40.92</v>
      </c>
      <c r="Q2127">
        <f t="shared" si="132"/>
        <v>409.2</v>
      </c>
      <c r="R2127">
        <f t="shared" si="133"/>
        <v>368.28</v>
      </c>
      <c r="S2127">
        <f>VLOOKUP(B2127,Sheet1!B:C,2,0)</f>
        <v>9.5262268284743004E-2</v>
      </c>
      <c r="T2127">
        <f t="shared" si="134"/>
        <v>37.021867981788319</v>
      </c>
      <c r="U2127">
        <f t="shared" si="135"/>
        <v>-40.920000000000016</v>
      </c>
    </row>
    <row r="2128" spans="1:21" x14ac:dyDescent="0.25">
      <c r="A2128">
        <v>2127</v>
      </c>
      <c r="B2128" t="s">
        <v>2553</v>
      </c>
      <c r="C2128">
        <v>6763</v>
      </c>
      <c r="D2128">
        <v>0</v>
      </c>
      <c r="E2128">
        <v>0</v>
      </c>
      <c r="F2128">
        <v>-563.58333333333303</v>
      </c>
      <c r="G2128">
        <v>2.8684931506849298</v>
      </c>
      <c r="H2128">
        <v>1</v>
      </c>
      <c r="I2128">
        <v>0</v>
      </c>
      <c r="J2128">
        <v>0</v>
      </c>
      <c r="K2128">
        <v>3</v>
      </c>
      <c r="L2128">
        <v>1</v>
      </c>
      <c r="M2128" s="3">
        <v>28.6</v>
      </c>
      <c r="N2128" s="3">
        <v>28.6</v>
      </c>
      <c r="O2128" s="3">
        <v>1</v>
      </c>
      <c r="P2128" s="4">
        <v>109.24</v>
      </c>
      <c r="Q2128">
        <f t="shared" si="132"/>
        <v>1092.3999999999999</v>
      </c>
      <c r="R2128">
        <f t="shared" si="133"/>
        <v>983.15999999999985</v>
      </c>
      <c r="S2128">
        <f>VLOOKUP(B2128,Sheet1!B:C,2,0)</f>
        <v>0.14609953499883199</v>
      </c>
      <c r="T2128">
        <f t="shared" si="134"/>
        <v>93.280086796727588</v>
      </c>
      <c r="U2128">
        <f t="shared" si="135"/>
        <v>-109.24000000000001</v>
      </c>
    </row>
    <row r="2129" spans="1:21" x14ac:dyDescent="0.25">
      <c r="A2129">
        <v>2128</v>
      </c>
      <c r="B2129" t="s">
        <v>2270</v>
      </c>
      <c r="C2129">
        <v>12405</v>
      </c>
      <c r="D2129">
        <v>0</v>
      </c>
      <c r="E2129">
        <v>2346</v>
      </c>
      <c r="F2129">
        <v>1312.25</v>
      </c>
      <c r="G2129">
        <v>6.0054794520547903</v>
      </c>
      <c r="H2129">
        <v>1</v>
      </c>
      <c r="I2129">
        <v>0</v>
      </c>
      <c r="J2129">
        <v>119.02</v>
      </c>
      <c r="K2129">
        <v>6</v>
      </c>
      <c r="L2129">
        <v>1</v>
      </c>
      <c r="M2129" s="3">
        <v>27.07</v>
      </c>
      <c r="N2129" s="3">
        <v>27.07</v>
      </c>
      <c r="O2129" s="3">
        <v>1</v>
      </c>
      <c r="P2129" s="4">
        <v>34.9</v>
      </c>
      <c r="Q2129">
        <f t="shared" si="132"/>
        <v>348.99999999999994</v>
      </c>
      <c r="R2129">
        <f t="shared" si="133"/>
        <v>314.09999999999997</v>
      </c>
      <c r="S2129">
        <f>VLOOKUP(B2129,Sheet1!B:C,2,0)</f>
        <v>9.5165640031427398E-2</v>
      </c>
      <c r="T2129">
        <f t="shared" si="134"/>
        <v>31.578719162903184</v>
      </c>
      <c r="U2129">
        <f t="shared" si="135"/>
        <v>-34.899999999999977</v>
      </c>
    </row>
    <row r="2130" spans="1:21" x14ac:dyDescent="0.25">
      <c r="A2130">
        <v>2129</v>
      </c>
      <c r="B2130" t="s">
        <v>788</v>
      </c>
      <c r="C2130">
        <v>4988</v>
      </c>
      <c r="D2130">
        <v>0</v>
      </c>
      <c r="E2130">
        <v>0</v>
      </c>
      <c r="F2130">
        <v>-415.66666666666703</v>
      </c>
      <c r="G2130">
        <v>6.0054794520547903</v>
      </c>
      <c r="H2130">
        <v>1</v>
      </c>
      <c r="I2130">
        <v>0</v>
      </c>
      <c r="J2130">
        <v>0</v>
      </c>
      <c r="K2130">
        <v>5</v>
      </c>
      <c r="L2130">
        <v>1</v>
      </c>
      <c r="M2130" s="3">
        <v>10.08</v>
      </c>
      <c r="N2130" s="3">
        <v>10.08</v>
      </c>
      <c r="O2130" s="3">
        <v>1</v>
      </c>
      <c r="P2130" s="4">
        <v>19.559999999999999</v>
      </c>
      <c r="Q2130">
        <f t="shared" si="132"/>
        <v>195.59999999999997</v>
      </c>
      <c r="R2130">
        <f t="shared" si="133"/>
        <v>176.03999999999996</v>
      </c>
      <c r="S2130">
        <f>VLOOKUP(B2130,Sheet1!B:C,2,0)</f>
        <v>9.4786515487695094E-2</v>
      </c>
      <c r="T2130">
        <f t="shared" si="134"/>
        <v>17.705975757060681</v>
      </c>
      <c r="U2130">
        <f t="shared" si="135"/>
        <v>-19.560000000000002</v>
      </c>
    </row>
    <row r="2131" spans="1:21" x14ac:dyDescent="0.25">
      <c r="A2131">
        <v>2130</v>
      </c>
      <c r="B2131" t="s">
        <v>3896</v>
      </c>
      <c r="C2131">
        <v>997174</v>
      </c>
      <c r="D2131">
        <v>576783</v>
      </c>
      <c r="E2131">
        <v>68727</v>
      </c>
      <c r="F2131">
        <v>-14370.833333333299</v>
      </c>
      <c r="G2131">
        <v>5.27671232876712</v>
      </c>
      <c r="H2131">
        <v>1</v>
      </c>
      <c r="I2131">
        <v>1</v>
      </c>
      <c r="J2131">
        <v>188.1</v>
      </c>
      <c r="K2131">
        <v>4</v>
      </c>
      <c r="L2131">
        <v>2</v>
      </c>
      <c r="M2131" s="3">
        <v>-0.12</v>
      </c>
      <c r="N2131" s="3">
        <v>-0.12</v>
      </c>
      <c r="O2131" s="3">
        <v>2</v>
      </c>
      <c r="P2131" s="4">
        <v>331.99</v>
      </c>
      <c r="Q2131">
        <f t="shared" si="132"/>
        <v>3319.9</v>
      </c>
      <c r="R2131">
        <f t="shared" si="133"/>
        <v>2987.91</v>
      </c>
      <c r="S2131">
        <f>VLOOKUP(B2131,Sheet1!B:C,2,0)</f>
        <v>4.4740777046175198E-2</v>
      </c>
      <c r="T2131">
        <f t="shared" si="134"/>
        <v>317.13650942844032</v>
      </c>
      <c r="U2131">
        <f t="shared" si="135"/>
        <v>-331.99000000000024</v>
      </c>
    </row>
    <row r="2132" spans="1:21" x14ac:dyDescent="0.25">
      <c r="A2132">
        <v>2131</v>
      </c>
      <c r="B2132" t="s">
        <v>3267</v>
      </c>
      <c r="C2132">
        <v>7836</v>
      </c>
      <c r="D2132">
        <v>0</v>
      </c>
      <c r="E2132">
        <v>0</v>
      </c>
      <c r="F2132">
        <v>-653</v>
      </c>
      <c r="G2132">
        <v>7.0054794520547903</v>
      </c>
      <c r="H2132">
        <v>1</v>
      </c>
      <c r="I2132">
        <v>0</v>
      </c>
      <c r="J2132">
        <v>0</v>
      </c>
      <c r="K2132">
        <v>6</v>
      </c>
      <c r="L2132">
        <v>1</v>
      </c>
      <c r="M2132" s="3">
        <v>14.52</v>
      </c>
      <c r="N2132" s="3">
        <v>14.52</v>
      </c>
      <c r="O2132" s="3">
        <v>1</v>
      </c>
      <c r="P2132" s="4">
        <v>114.01</v>
      </c>
      <c r="Q2132">
        <f t="shared" si="132"/>
        <v>1140.0999999999999</v>
      </c>
      <c r="R2132">
        <f t="shared" si="133"/>
        <v>1026.0899999999999</v>
      </c>
      <c r="S2132">
        <f>VLOOKUP(B2132,Sheet1!B:C,2,0)</f>
        <v>8.21815506159254E-2</v>
      </c>
      <c r="T2132">
        <f t="shared" si="134"/>
        <v>104.64048141427836</v>
      </c>
      <c r="U2132">
        <f t="shared" si="135"/>
        <v>-114.00999999999999</v>
      </c>
    </row>
    <row r="2133" spans="1:21" x14ac:dyDescent="0.25">
      <c r="A2133">
        <v>2132</v>
      </c>
      <c r="B2133" t="s">
        <v>1648</v>
      </c>
      <c r="C2133">
        <v>14268</v>
      </c>
      <c r="D2133">
        <v>90981</v>
      </c>
      <c r="E2133">
        <v>910</v>
      </c>
      <c r="F2133">
        <v>-279</v>
      </c>
      <c r="G2133">
        <v>7.0054794520547903</v>
      </c>
      <c r="H2133">
        <v>1</v>
      </c>
      <c r="I2133">
        <v>1</v>
      </c>
      <c r="J2133">
        <v>86.24</v>
      </c>
      <c r="K2133">
        <v>6</v>
      </c>
      <c r="L2133">
        <v>2</v>
      </c>
      <c r="M2133" s="3">
        <v>23.08</v>
      </c>
      <c r="N2133" s="3">
        <v>23.08</v>
      </c>
      <c r="O2133" s="3">
        <v>2</v>
      </c>
      <c r="P2133" s="4">
        <v>104.53</v>
      </c>
      <c r="Q2133">
        <f t="shared" si="132"/>
        <v>1045.3</v>
      </c>
      <c r="R2133">
        <f t="shared" si="133"/>
        <v>940.77</v>
      </c>
      <c r="S2133">
        <f>VLOOKUP(B2133,Sheet1!B:C,2,0)</f>
        <v>7.1968726930631E-2</v>
      </c>
      <c r="T2133">
        <f t="shared" si="134"/>
        <v>97.007108973941143</v>
      </c>
      <c r="U2133">
        <f t="shared" si="135"/>
        <v>-104.52999999999997</v>
      </c>
    </row>
    <row r="2134" spans="1:21" x14ac:dyDescent="0.25">
      <c r="A2134">
        <v>2133</v>
      </c>
      <c r="B2134" t="s">
        <v>1763</v>
      </c>
      <c r="C2134">
        <v>14683</v>
      </c>
      <c r="D2134">
        <v>0</v>
      </c>
      <c r="E2134">
        <v>28</v>
      </c>
      <c r="F2134">
        <v>-1195.5833333333301</v>
      </c>
      <c r="G2134">
        <v>4.4931506849315097</v>
      </c>
      <c r="H2134">
        <v>1</v>
      </c>
      <c r="I2134">
        <v>0</v>
      </c>
      <c r="J2134">
        <v>4.28</v>
      </c>
      <c r="K2134">
        <v>4</v>
      </c>
      <c r="L2134">
        <v>1</v>
      </c>
      <c r="M2134" s="3">
        <v>27.1</v>
      </c>
      <c r="N2134" s="3">
        <v>27.1</v>
      </c>
      <c r="O2134" s="3">
        <v>1</v>
      </c>
      <c r="P2134" s="4">
        <v>48.98</v>
      </c>
      <c r="Q2134">
        <f t="shared" si="132"/>
        <v>489.79999999999995</v>
      </c>
      <c r="R2134">
        <f t="shared" si="133"/>
        <v>440.81999999999994</v>
      </c>
      <c r="S2134">
        <f>VLOOKUP(B2134,Sheet1!B:C,2,0)</f>
        <v>0.117179417344832</v>
      </c>
      <c r="T2134">
        <f t="shared" si="134"/>
        <v>43.240552138450127</v>
      </c>
      <c r="U2134">
        <f t="shared" si="135"/>
        <v>-48.980000000000018</v>
      </c>
    </row>
    <row r="2135" spans="1:21" x14ac:dyDescent="0.25">
      <c r="A2135">
        <v>2134</v>
      </c>
      <c r="B2135" t="s">
        <v>3692</v>
      </c>
      <c r="C2135">
        <v>6348</v>
      </c>
      <c r="D2135">
        <v>12778</v>
      </c>
      <c r="E2135">
        <v>815</v>
      </c>
      <c r="F2135">
        <v>286</v>
      </c>
      <c r="G2135">
        <v>6.0054794520547903</v>
      </c>
      <c r="H2135">
        <v>1</v>
      </c>
      <c r="I2135">
        <v>1</v>
      </c>
      <c r="J2135">
        <v>118.2</v>
      </c>
      <c r="K2135">
        <v>5</v>
      </c>
      <c r="L2135">
        <v>3</v>
      </c>
      <c r="M2135" s="3">
        <v>13.08</v>
      </c>
      <c r="N2135" s="3">
        <v>13.08</v>
      </c>
      <c r="O2135" s="3">
        <v>3</v>
      </c>
      <c r="P2135" s="4">
        <v>68.87</v>
      </c>
      <c r="Q2135">
        <f t="shared" si="132"/>
        <v>688.7</v>
      </c>
      <c r="R2135">
        <f t="shared" si="133"/>
        <v>619.83000000000004</v>
      </c>
      <c r="S2135">
        <f>VLOOKUP(B2135,Sheet1!B:C,2,0)</f>
        <v>8.48952261587336E-2</v>
      </c>
      <c r="T2135">
        <f t="shared" si="134"/>
        <v>63.023265774448021</v>
      </c>
      <c r="U2135">
        <f t="shared" si="135"/>
        <v>-68.87</v>
      </c>
    </row>
    <row r="2136" spans="1:21" x14ac:dyDescent="0.25">
      <c r="A2136">
        <v>2135</v>
      </c>
      <c r="B2136" t="s">
        <v>3048</v>
      </c>
      <c r="C2136">
        <v>119868</v>
      </c>
      <c r="D2136">
        <v>0</v>
      </c>
      <c r="E2136">
        <v>11877</v>
      </c>
      <c r="F2136">
        <v>1888</v>
      </c>
      <c r="G2136">
        <v>4.4849315068493096</v>
      </c>
      <c r="H2136">
        <v>1</v>
      </c>
      <c r="I2136">
        <v>0</v>
      </c>
      <c r="J2136">
        <v>902.35</v>
      </c>
      <c r="K2136">
        <v>4</v>
      </c>
      <c r="L2136">
        <v>1</v>
      </c>
      <c r="M2136" s="3">
        <v>-1.36</v>
      </c>
      <c r="N2136" s="3">
        <v>-1.36</v>
      </c>
      <c r="O2136" s="3">
        <v>1</v>
      </c>
      <c r="P2136" s="4">
        <v>658.66</v>
      </c>
      <c r="Q2136">
        <f t="shared" si="132"/>
        <v>6586.5999999999995</v>
      </c>
      <c r="R2136">
        <f t="shared" si="133"/>
        <v>5927.94</v>
      </c>
      <c r="S2136">
        <f>VLOOKUP(B2136,Sheet1!B:C,2,0)</f>
        <v>0.123608347666791</v>
      </c>
      <c r="T2136">
        <f t="shared" si="134"/>
        <v>577.24412572579149</v>
      </c>
      <c r="U2136">
        <f t="shared" si="135"/>
        <v>-658.65999999999985</v>
      </c>
    </row>
    <row r="2137" spans="1:21" x14ac:dyDescent="0.25">
      <c r="A2137">
        <v>2136</v>
      </c>
      <c r="B2137" t="s">
        <v>934</v>
      </c>
      <c r="C2137">
        <v>22224</v>
      </c>
      <c r="D2137">
        <v>0</v>
      </c>
      <c r="E2137">
        <v>2536</v>
      </c>
      <c r="F2137">
        <v>684</v>
      </c>
      <c r="G2137">
        <v>6.8958904109589003</v>
      </c>
      <c r="H2137">
        <v>1</v>
      </c>
      <c r="I2137">
        <v>0</v>
      </c>
      <c r="J2137">
        <v>238.68</v>
      </c>
      <c r="K2137">
        <v>6</v>
      </c>
      <c r="L2137">
        <v>1</v>
      </c>
      <c r="M2137" s="3">
        <v>13.72</v>
      </c>
      <c r="N2137" s="3">
        <v>13.72</v>
      </c>
      <c r="O2137" s="3">
        <v>1</v>
      </c>
      <c r="P2137" s="4">
        <v>230.54</v>
      </c>
      <c r="Q2137">
        <f t="shared" si="132"/>
        <v>2305.3999999999996</v>
      </c>
      <c r="R2137">
        <f t="shared" si="133"/>
        <v>2074.8599999999997</v>
      </c>
      <c r="S2137">
        <f>VLOOKUP(B2137,Sheet1!B:C,2,0)</f>
        <v>8.4913938631501998E-2</v>
      </c>
      <c r="T2137">
        <f t="shared" si="134"/>
        <v>210.96394058789352</v>
      </c>
      <c r="U2137">
        <f t="shared" si="135"/>
        <v>-230.53999999999996</v>
      </c>
    </row>
    <row r="2138" spans="1:21" x14ac:dyDescent="0.25">
      <c r="A2138">
        <v>2137</v>
      </c>
      <c r="B2138" t="s">
        <v>3707</v>
      </c>
      <c r="C2138">
        <v>72205</v>
      </c>
      <c r="D2138">
        <v>0</v>
      </c>
      <c r="E2138">
        <v>1549</v>
      </c>
      <c r="F2138">
        <v>-4468.0833333333303</v>
      </c>
      <c r="G2138">
        <v>4.0027397260274</v>
      </c>
      <c r="H2138">
        <v>1</v>
      </c>
      <c r="I2138">
        <v>0</v>
      </c>
      <c r="J2138">
        <v>145.87</v>
      </c>
      <c r="K2138">
        <v>3</v>
      </c>
      <c r="L2138">
        <v>1</v>
      </c>
      <c r="M2138" s="3">
        <v>12.48</v>
      </c>
      <c r="N2138" s="3">
        <v>12.48</v>
      </c>
      <c r="O2138" s="3">
        <v>1</v>
      </c>
      <c r="P2138" s="4">
        <v>756.02</v>
      </c>
      <c r="Q2138">
        <f t="shared" si="132"/>
        <v>7560.2</v>
      </c>
      <c r="R2138">
        <f t="shared" si="133"/>
        <v>6804.18</v>
      </c>
      <c r="S2138">
        <f>VLOOKUP(B2138,Sheet1!B:C,2,0)</f>
        <v>0.12655892945241101</v>
      </c>
      <c r="T2138">
        <f t="shared" si="134"/>
        <v>660.33891815538823</v>
      </c>
      <c r="U2138">
        <f t="shared" si="135"/>
        <v>-756.01999999999953</v>
      </c>
    </row>
    <row r="2139" spans="1:21" x14ac:dyDescent="0.25">
      <c r="A2139">
        <v>2138</v>
      </c>
      <c r="B2139" t="s">
        <v>1433</v>
      </c>
      <c r="C2139">
        <v>8975</v>
      </c>
      <c r="D2139">
        <v>1740</v>
      </c>
      <c r="E2139">
        <v>0</v>
      </c>
      <c r="F2139">
        <v>-747.91666666666697</v>
      </c>
      <c r="G2139">
        <v>7.0054794520547903</v>
      </c>
      <c r="H2139">
        <v>1</v>
      </c>
      <c r="I2139">
        <v>1</v>
      </c>
      <c r="J2139">
        <v>0</v>
      </c>
      <c r="K2139">
        <v>6</v>
      </c>
      <c r="L2139">
        <v>2</v>
      </c>
      <c r="M2139" s="3">
        <v>25.92</v>
      </c>
      <c r="N2139" s="3">
        <v>25.92</v>
      </c>
      <c r="O2139" s="3">
        <v>2</v>
      </c>
      <c r="P2139" s="4">
        <v>103.4</v>
      </c>
      <c r="Q2139">
        <f t="shared" si="132"/>
        <v>1034</v>
      </c>
      <c r="R2139">
        <f t="shared" si="133"/>
        <v>930.6</v>
      </c>
      <c r="S2139">
        <f>VLOOKUP(B2139,Sheet1!B:C,2,0)</f>
        <v>7.7662066638742394E-2</v>
      </c>
      <c r="T2139">
        <f t="shared" si="134"/>
        <v>95.369742309554042</v>
      </c>
      <c r="U2139">
        <f t="shared" si="135"/>
        <v>-103.39999999999998</v>
      </c>
    </row>
    <row r="2140" spans="1:21" x14ac:dyDescent="0.25">
      <c r="A2140">
        <v>2139</v>
      </c>
      <c r="B2140" t="s">
        <v>2069</v>
      </c>
      <c r="C2140">
        <v>1303</v>
      </c>
      <c r="D2140">
        <v>0</v>
      </c>
      <c r="E2140">
        <v>0</v>
      </c>
      <c r="F2140">
        <v>-108.583333333333</v>
      </c>
      <c r="G2140">
        <v>7.0054794520547903</v>
      </c>
      <c r="H2140">
        <v>1</v>
      </c>
      <c r="I2140">
        <v>0</v>
      </c>
      <c r="J2140">
        <v>0</v>
      </c>
      <c r="K2140">
        <v>6</v>
      </c>
      <c r="L2140">
        <v>1</v>
      </c>
      <c r="M2140" s="3">
        <v>27.44</v>
      </c>
      <c r="N2140" s="3">
        <v>27.44</v>
      </c>
      <c r="O2140" s="3">
        <v>1</v>
      </c>
      <c r="P2140" s="4">
        <v>17.88</v>
      </c>
      <c r="Q2140">
        <f t="shared" si="132"/>
        <v>178.79999999999998</v>
      </c>
      <c r="R2140">
        <f t="shared" si="133"/>
        <v>160.91999999999999</v>
      </c>
      <c r="S2140">
        <f>VLOOKUP(B2140,Sheet1!B:C,2,0)</f>
        <v>8.21815506159254E-2</v>
      </c>
      <c r="T2140">
        <f t="shared" si="134"/>
        <v>16.410593874987253</v>
      </c>
      <c r="U2140">
        <f t="shared" si="135"/>
        <v>-17.879999999999995</v>
      </c>
    </row>
    <row r="2141" spans="1:21" x14ac:dyDescent="0.25">
      <c r="A2141">
        <v>2140</v>
      </c>
      <c r="B2141" t="s">
        <v>1547</v>
      </c>
      <c r="C2141">
        <v>0</v>
      </c>
      <c r="D2141">
        <v>0</v>
      </c>
      <c r="E2141">
        <v>0</v>
      </c>
      <c r="F2141">
        <v>0</v>
      </c>
      <c r="G2141">
        <v>6.0027397260274</v>
      </c>
      <c r="H2141">
        <v>1</v>
      </c>
      <c r="I2141">
        <v>0</v>
      </c>
      <c r="J2141">
        <v>64.5</v>
      </c>
      <c r="K2141">
        <v>6</v>
      </c>
      <c r="L2141">
        <v>1</v>
      </c>
      <c r="M2141" s="3">
        <v>34.68</v>
      </c>
      <c r="N2141" s="3">
        <v>34.68</v>
      </c>
      <c r="O2141" s="3">
        <v>1</v>
      </c>
      <c r="P2141" s="4">
        <v>98.84</v>
      </c>
      <c r="Q2141">
        <f t="shared" si="132"/>
        <v>988.4</v>
      </c>
      <c r="R2141">
        <f t="shared" si="133"/>
        <v>889.56</v>
      </c>
      <c r="S2141">
        <f>VLOOKUP(B2141,Sheet1!B:C,2,0)</f>
        <v>9.5518358301364598E-2</v>
      </c>
      <c r="T2141">
        <f t="shared" si="134"/>
        <v>89.398965465493134</v>
      </c>
      <c r="U2141">
        <f t="shared" si="135"/>
        <v>-98.840000000000032</v>
      </c>
    </row>
    <row r="2142" spans="1:21" x14ac:dyDescent="0.25">
      <c r="A2142">
        <v>2141</v>
      </c>
      <c r="B2142" t="s">
        <v>3636</v>
      </c>
      <c r="C2142">
        <v>12324</v>
      </c>
      <c r="D2142">
        <v>0</v>
      </c>
      <c r="E2142">
        <v>0</v>
      </c>
      <c r="F2142">
        <v>-1027</v>
      </c>
      <c r="G2142">
        <v>5.9013698630137004</v>
      </c>
      <c r="H2142">
        <v>1</v>
      </c>
      <c r="I2142">
        <v>0</v>
      </c>
      <c r="J2142">
        <v>0</v>
      </c>
      <c r="K2142">
        <v>6</v>
      </c>
      <c r="L2142">
        <v>2</v>
      </c>
      <c r="M2142" s="3">
        <v>37.86</v>
      </c>
      <c r="N2142" s="3">
        <v>37.86</v>
      </c>
      <c r="O2142" s="3">
        <v>2</v>
      </c>
      <c r="P2142" s="4">
        <v>164.58</v>
      </c>
      <c r="Q2142">
        <f t="shared" si="132"/>
        <v>1645.8</v>
      </c>
      <c r="R2142">
        <f t="shared" si="133"/>
        <v>1481.22</v>
      </c>
      <c r="S2142">
        <f>VLOOKUP(B2142,Sheet1!B:C,2,0)</f>
        <v>9.1123932014493106E-2</v>
      </c>
      <c r="T2142">
        <f t="shared" si="134"/>
        <v>149.58282326905473</v>
      </c>
      <c r="U2142">
        <f t="shared" si="135"/>
        <v>-164.57999999999993</v>
      </c>
    </row>
    <row r="2143" spans="1:21" x14ac:dyDescent="0.25">
      <c r="A2143">
        <v>2142</v>
      </c>
      <c r="B2143" t="s">
        <v>1230</v>
      </c>
      <c r="C2143">
        <v>718</v>
      </c>
      <c r="D2143">
        <v>0</v>
      </c>
      <c r="E2143">
        <v>118</v>
      </c>
      <c r="F2143">
        <v>58.1666666666667</v>
      </c>
      <c r="G2143">
        <v>7.0054794520547903</v>
      </c>
      <c r="H2143">
        <v>1</v>
      </c>
      <c r="I2143">
        <v>0</v>
      </c>
      <c r="J2143">
        <v>15.61</v>
      </c>
      <c r="K2143">
        <v>6</v>
      </c>
      <c r="L2143">
        <v>1</v>
      </c>
      <c r="M2143" s="3">
        <v>21.09</v>
      </c>
      <c r="N2143" s="3">
        <v>21.09</v>
      </c>
      <c r="O2143" s="3">
        <v>1</v>
      </c>
      <c r="P2143" s="4">
        <v>10.029999999999999</v>
      </c>
      <c r="Q2143">
        <f t="shared" si="132"/>
        <v>100.29999999999998</v>
      </c>
      <c r="R2143">
        <f t="shared" si="133"/>
        <v>90.269999999999982</v>
      </c>
      <c r="S2143">
        <f>VLOOKUP(B2143,Sheet1!B:C,2,0)</f>
        <v>8.2289181928930394E-2</v>
      </c>
      <c r="T2143">
        <f t="shared" si="134"/>
        <v>9.2046395052528265</v>
      </c>
      <c r="U2143">
        <f t="shared" si="135"/>
        <v>-10.030000000000001</v>
      </c>
    </row>
    <row r="2144" spans="1:21" x14ac:dyDescent="0.25">
      <c r="A2144">
        <v>2143</v>
      </c>
      <c r="B2144" t="s">
        <v>289</v>
      </c>
      <c r="C2144">
        <v>17389</v>
      </c>
      <c r="D2144">
        <v>0</v>
      </c>
      <c r="E2144">
        <v>0</v>
      </c>
      <c r="F2144">
        <v>-1449.0833333333301</v>
      </c>
      <c r="G2144">
        <v>5.0054794520547903</v>
      </c>
      <c r="H2144">
        <v>1</v>
      </c>
      <c r="I2144">
        <v>0</v>
      </c>
      <c r="J2144">
        <v>0</v>
      </c>
      <c r="K2144">
        <v>4</v>
      </c>
      <c r="L2144">
        <v>2</v>
      </c>
      <c r="M2144" s="3">
        <v>14.44</v>
      </c>
      <c r="N2144" s="3">
        <v>14.44</v>
      </c>
      <c r="O2144" s="3">
        <v>2</v>
      </c>
      <c r="P2144" s="4">
        <v>246.78</v>
      </c>
      <c r="Q2144">
        <f t="shared" si="132"/>
        <v>2467.7999999999997</v>
      </c>
      <c r="R2144">
        <f t="shared" si="133"/>
        <v>2221.0199999999995</v>
      </c>
      <c r="S2144">
        <f>VLOOKUP(B2144,Sheet1!B:C,2,0)</f>
        <v>0.103422803573773</v>
      </c>
      <c r="T2144">
        <f t="shared" si="134"/>
        <v>221.25732053406429</v>
      </c>
      <c r="U2144">
        <f t="shared" si="135"/>
        <v>-246.7800000000002</v>
      </c>
    </row>
    <row r="2145" spans="1:21" x14ac:dyDescent="0.25">
      <c r="A2145">
        <v>2144</v>
      </c>
      <c r="B2145" t="s">
        <v>2923</v>
      </c>
      <c r="C2145">
        <v>798393</v>
      </c>
      <c r="D2145">
        <v>0</v>
      </c>
      <c r="E2145">
        <v>74556</v>
      </c>
      <c r="F2145">
        <v>8023.25</v>
      </c>
      <c r="G2145">
        <v>5.0054794520547903</v>
      </c>
      <c r="H2145">
        <v>1</v>
      </c>
      <c r="I2145">
        <v>0</v>
      </c>
      <c r="J2145">
        <v>294.66000000000003</v>
      </c>
      <c r="K2145">
        <v>5</v>
      </c>
      <c r="L2145">
        <v>1</v>
      </c>
      <c r="M2145" s="3">
        <v>36.159999999999997</v>
      </c>
      <c r="N2145" s="3">
        <v>36.159999999999997</v>
      </c>
      <c r="O2145" s="3">
        <v>1</v>
      </c>
      <c r="P2145" s="4">
        <v>313.33999999999997</v>
      </c>
      <c r="Q2145">
        <f t="shared" si="132"/>
        <v>3133.3999999999996</v>
      </c>
      <c r="R2145">
        <f t="shared" si="133"/>
        <v>2820.0599999999995</v>
      </c>
      <c r="S2145">
        <f>VLOOKUP(B2145,Sheet1!B:C,2,0)</f>
        <v>8.3455612814705801E-2</v>
      </c>
      <c r="T2145">
        <f t="shared" si="134"/>
        <v>287.19001828064006</v>
      </c>
      <c r="U2145">
        <f t="shared" si="135"/>
        <v>-313.34000000000015</v>
      </c>
    </row>
    <row r="2146" spans="1:21" x14ac:dyDescent="0.25">
      <c r="A2146">
        <v>2145</v>
      </c>
      <c r="B2146" t="s">
        <v>1356</v>
      </c>
      <c r="C2146">
        <v>291058</v>
      </c>
      <c r="D2146">
        <v>0</v>
      </c>
      <c r="E2146">
        <v>42686</v>
      </c>
      <c r="F2146">
        <v>18431.166666666701</v>
      </c>
      <c r="G2146">
        <v>6.0054794520547903</v>
      </c>
      <c r="H2146">
        <v>1</v>
      </c>
      <c r="I2146">
        <v>0</v>
      </c>
      <c r="J2146">
        <v>1182.22</v>
      </c>
      <c r="K2146">
        <v>6</v>
      </c>
      <c r="L2146">
        <v>1</v>
      </c>
      <c r="M2146" s="3">
        <v>15.2</v>
      </c>
      <c r="N2146" s="3">
        <v>15.2</v>
      </c>
      <c r="O2146" s="3">
        <v>1</v>
      </c>
      <c r="P2146" s="4">
        <v>775.83</v>
      </c>
      <c r="Q2146">
        <f t="shared" si="132"/>
        <v>7758.3</v>
      </c>
      <c r="R2146">
        <f t="shared" si="133"/>
        <v>6982.47</v>
      </c>
      <c r="S2146">
        <f>VLOOKUP(B2146,Sheet1!B:C,2,0)</f>
        <v>9.1177175817286807E-2</v>
      </c>
      <c r="T2146">
        <f t="shared" si="134"/>
        <v>705.09201168567438</v>
      </c>
      <c r="U2146">
        <f t="shared" si="135"/>
        <v>-775.82999999999993</v>
      </c>
    </row>
    <row r="2147" spans="1:21" x14ac:dyDescent="0.25">
      <c r="A2147">
        <v>2146</v>
      </c>
      <c r="B2147" t="s">
        <v>1235</v>
      </c>
      <c r="C2147">
        <v>98479</v>
      </c>
      <c r="D2147">
        <v>0</v>
      </c>
      <c r="E2147">
        <v>7528</v>
      </c>
      <c r="F2147">
        <v>-678.58333333333405</v>
      </c>
      <c r="G2147">
        <v>7.0027397260274</v>
      </c>
      <c r="H2147">
        <v>1</v>
      </c>
      <c r="I2147">
        <v>0</v>
      </c>
      <c r="J2147">
        <v>765.5</v>
      </c>
      <c r="K2147">
        <v>6</v>
      </c>
      <c r="L2147">
        <v>1</v>
      </c>
      <c r="M2147" s="3">
        <v>-2.96</v>
      </c>
      <c r="N2147" s="3">
        <v>-2.96</v>
      </c>
      <c r="O2147" s="3">
        <v>1</v>
      </c>
      <c r="P2147" s="4">
        <v>932.46</v>
      </c>
      <c r="Q2147">
        <f t="shared" si="132"/>
        <v>9324.6</v>
      </c>
      <c r="R2147">
        <f t="shared" si="133"/>
        <v>8392.14</v>
      </c>
      <c r="S2147">
        <f>VLOOKUP(B2147,Sheet1!B:C,2,0)</f>
        <v>8.7027085812579397E-2</v>
      </c>
      <c r="T2147">
        <f t="shared" si="134"/>
        <v>851.31072356320215</v>
      </c>
      <c r="U2147">
        <f t="shared" si="135"/>
        <v>-932.46000000000095</v>
      </c>
    </row>
    <row r="2148" spans="1:21" x14ac:dyDescent="0.25">
      <c r="A2148">
        <v>2147</v>
      </c>
      <c r="B2148" t="s">
        <v>3442</v>
      </c>
      <c r="C2148">
        <v>7330</v>
      </c>
      <c r="D2148">
        <v>0</v>
      </c>
      <c r="E2148">
        <v>0</v>
      </c>
      <c r="F2148">
        <v>-610.83333333333303</v>
      </c>
      <c r="G2148">
        <v>4.2876712328767104</v>
      </c>
      <c r="H2148">
        <v>1</v>
      </c>
      <c r="I2148">
        <v>0</v>
      </c>
      <c r="J2148">
        <v>0</v>
      </c>
      <c r="K2148">
        <v>4</v>
      </c>
      <c r="L2148">
        <v>1</v>
      </c>
      <c r="M2148" s="3">
        <v>26.06</v>
      </c>
      <c r="N2148" s="3">
        <v>26.06</v>
      </c>
      <c r="O2148" s="3">
        <v>1</v>
      </c>
      <c r="P2148" s="4">
        <v>103.96</v>
      </c>
      <c r="Q2148">
        <f t="shared" si="132"/>
        <v>1039.5999999999999</v>
      </c>
      <c r="R2148">
        <f t="shared" si="133"/>
        <v>935.63999999999987</v>
      </c>
      <c r="S2148">
        <f>VLOOKUP(B2148,Sheet1!B:C,2,0)</f>
        <v>0.120504270400457</v>
      </c>
      <c r="T2148">
        <f t="shared" si="134"/>
        <v>91.432376049168482</v>
      </c>
      <c r="U2148">
        <f t="shared" si="135"/>
        <v>-103.96000000000004</v>
      </c>
    </row>
    <row r="2149" spans="1:21" x14ac:dyDescent="0.25">
      <c r="A2149">
        <v>2148</v>
      </c>
      <c r="B2149" t="s">
        <v>1890</v>
      </c>
      <c r="C2149">
        <v>53269</v>
      </c>
      <c r="D2149">
        <v>0</v>
      </c>
      <c r="E2149">
        <v>0</v>
      </c>
      <c r="F2149">
        <v>-4439.0833333333303</v>
      </c>
      <c r="G2149">
        <v>7.0054794520547903</v>
      </c>
      <c r="H2149">
        <v>1</v>
      </c>
      <c r="I2149">
        <v>0</v>
      </c>
      <c r="J2149">
        <v>0</v>
      </c>
      <c r="K2149">
        <v>6</v>
      </c>
      <c r="L2149">
        <v>1</v>
      </c>
      <c r="M2149" s="3">
        <v>12.98</v>
      </c>
      <c r="N2149" s="3">
        <v>12.98</v>
      </c>
      <c r="O2149" s="3">
        <v>1</v>
      </c>
      <c r="P2149" s="4">
        <v>420.49</v>
      </c>
      <c r="Q2149">
        <f t="shared" si="132"/>
        <v>4204.8999999999996</v>
      </c>
      <c r="R2149">
        <f t="shared" si="133"/>
        <v>3784.41</v>
      </c>
      <c r="S2149">
        <f>VLOOKUP(B2149,Sheet1!B:C,2,0)</f>
        <v>8.21815506159254E-2</v>
      </c>
      <c r="T2149">
        <f t="shared" si="134"/>
        <v>385.93347978150956</v>
      </c>
      <c r="U2149">
        <f t="shared" si="135"/>
        <v>-420.48999999999978</v>
      </c>
    </row>
    <row r="2150" spans="1:21" x14ac:dyDescent="0.25">
      <c r="A2150">
        <v>2149</v>
      </c>
      <c r="B2150" t="s">
        <v>1153</v>
      </c>
      <c r="C2150">
        <v>4797</v>
      </c>
      <c r="D2150">
        <v>0</v>
      </c>
      <c r="E2150">
        <v>0</v>
      </c>
      <c r="F2150">
        <v>-399.75</v>
      </c>
      <c r="G2150">
        <v>6.0054794520547903</v>
      </c>
      <c r="H2150">
        <v>1</v>
      </c>
      <c r="I2150">
        <v>0</v>
      </c>
      <c r="J2150">
        <v>0</v>
      </c>
      <c r="K2150">
        <v>6</v>
      </c>
      <c r="L2150">
        <v>2</v>
      </c>
      <c r="M2150" s="3">
        <v>21.48</v>
      </c>
      <c r="N2150" s="3">
        <v>21.48</v>
      </c>
      <c r="O2150" s="3">
        <v>2</v>
      </c>
      <c r="P2150" s="4">
        <v>80.14</v>
      </c>
      <c r="Q2150">
        <f t="shared" si="132"/>
        <v>801.4</v>
      </c>
      <c r="R2150">
        <f t="shared" si="133"/>
        <v>721.26</v>
      </c>
      <c r="S2150">
        <f>VLOOKUP(B2150,Sheet1!B:C,2,0)</f>
        <v>8.9783273216923101E-2</v>
      </c>
      <c r="T2150">
        <f t="shared" si="134"/>
        <v>72.94476848439578</v>
      </c>
      <c r="U2150">
        <f t="shared" si="135"/>
        <v>-80.139999999999986</v>
      </c>
    </row>
    <row r="2151" spans="1:21" x14ac:dyDescent="0.25">
      <c r="A2151">
        <v>2150</v>
      </c>
      <c r="B2151" t="s">
        <v>3482</v>
      </c>
      <c r="C2151">
        <v>10864</v>
      </c>
      <c r="D2151">
        <v>963</v>
      </c>
      <c r="E2151">
        <v>0</v>
      </c>
      <c r="F2151">
        <v>-905.33333333333303</v>
      </c>
      <c r="G2151">
        <v>6.3917808219178101</v>
      </c>
      <c r="H2151">
        <v>1</v>
      </c>
      <c r="I2151">
        <v>1</v>
      </c>
      <c r="J2151">
        <v>0</v>
      </c>
      <c r="K2151">
        <v>6</v>
      </c>
      <c r="L2151">
        <v>3</v>
      </c>
      <c r="M2151" s="3">
        <v>8.64</v>
      </c>
      <c r="N2151" s="3">
        <v>8.64</v>
      </c>
      <c r="O2151" s="3">
        <v>3</v>
      </c>
      <c r="P2151" s="4">
        <v>143.47999999999999</v>
      </c>
      <c r="Q2151">
        <f t="shared" si="132"/>
        <v>1434.7999999999997</v>
      </c>
      <c r="R2151">
        <f t="shared" si="133"/>
        <v>1291.3199999999997</v>
      </c>
      <c r="S2151">
        <f>VLOOKUP(B2151,Sheet1!B:C,2,0)</f>
        <v>8.0361100842174196E-2</v>
      </c>
      <c r="T2151">
        <f t="shared" si="134"/>
        <v>131.94978925116484</v>
      </c>
      <c r="U2151">
        <f t="shared" si="135"/>
        <v>-143.48000000000002</v>
      </c>
    </row>
    <row r="2152" spans="1:21" x14ac:dyDescent="0.25">
      <c r="A2152">
        <v>2151</v>
      </c>
      <c r="B2152" t="s">
        <v>3763</v>
      </c>
      <c r="C2152">
        <v>4295</v>
      </c>
      <c r="D2152">
        <v>0</v>
      </c>
      <c r="E2152">
        <v>0</v>
      </c>
      <c r="F2152">
        <v>-357.91666666666703</v>
      </c>
      <c r="G2152">
        <v>6.0054794520547903</v>
      </c>
      <c r="H2152">
        <v>1</v>
      </c>
      <c r="I2152">
        <v>0</v>
      </c>
      <c r="J2152">
        <v>0</v>
      </c>
      <c r="K2152">
        <v>5</v>
      </c>
      <c r="L2152">
        <v>1</v>
      </c>
      <c r="M2152" s="3">
        <v>12.82</v>
      </c>
      <c r="N2152" s="3">
        <v>12.82</v>
      </c>
      <c r="O2152" s="3">
        <v>1</v>
      </c>
      <c r="P2152" s="4">
        <v>55.69</v>
      </c>
      <c r="Q2152">
        <f t="shared" si="132"/>
        <v>556.9</v>
      </c>
      <c r="R2152">
        <f t="shared" si="133"/>
        <v>501.21</v>
      </c>
      <c r="S2152">
        <f>VLOOKUP(B2152,Sheet1!B:C,2,0)</f>
        <v>9.4786515487695094E-2</v>
      </c>
      <c r="T2152">
        <f t="shared" si="134"/>
        <v>50.411338952490254</v>
      </c>
      <c r="U2152">
        <f t="shared" si="135"/>
        <v>-55.69</v>
      </c>
    </row>
    <row r="2153" spans="1:21" x14ac:dyDescent="0.25">
      <c r="A2153">
        <v>2152</v>
      </c>
      <c r="B2153" t="s">
        <v>3945</v>
      </c>
      <c r="C2153">
        <v>307</v>
      </c>
      <c r="D2153">
        <v>7658</v>
      </c>
      <c r="E2153">
        <v>33</v>
      </c>
      <c r="F2153">
        <v>7.4166666666666696</v>
      </c>
      <c r="G2153">
        <v>4.0575342465753401</v>
      </c>
      <c r="H2153">
        <v>1</v>
      </c>
      <c r="I2153">
        <v>0</v>
      </c>
      <c r="J2153">
        <v>4.72</v>
      </c>
      <c r="K2153">
        <v>3</v>
      </c>
      <c r="L2153">
        <v>2</v>
      </c>
      <c r="M2153" s="3">
        <v>13.4</v>
      </c>
      <c r="N2153" s="3">
        <v>13.4</v>
      </c>
      <c r="O2153" s="3">
        <v>2</v>
      </c>
      <c r="P2153" s="4">
        <v>5.67</v>
      </c>
      <c r="Q2153">
        <f t="shared" si="132"/>
        <v>56.699999999999996</v>
      </c>
      <c r="R2153">
        <f t="shared" si="133"/>
        <v>51.029999999999994</v>
      </c>
      <c r="S2153">
        <f>VLOOKUP(B2153,Sheet1!B:C,2,0)</f>
        <v>0.11726620576093499</v>
      </c>
      <c r="T2153">
        <f t="shared" si="134"/>
        <v>5.0051006133354985</v>
      </c>
      <c r="U2153">
        <f t="shared" si="135"/>
        <v>-5.6700000000000017</v>
      </c>
    </row>
    <row r="2154" spans="1:21" x14ac:dyDescent="0.25">
      <c r="A2154">
        <v>2153</v>
      </c>
      <c r="B2154" t="s">
        <v>3825</v>
      </c>
      <c r="C2154">
        <v>1662549</v>
      </c>
      <c r="D2154">
        <v>0</v>
      </c>
      <c r="E2154">
        <v>106463</v>
      </c>
      <c r="F2154">
        <v>-32082.75</v>
      </c>
      <c r="G2154">
        <v>6.5013698630137</v>
      </c>
      <c r="H2154">
        <v>1</v>
      </c>
      <c r="I2154">
        <v>0</v>
      </c>
      <c r="J2154">
        <v>227.28</v>
      </c>
      <c r="K2154">
        <v>6</v>
      </c>
      <c r="L2154">
        <v>1</v>
      </c>
      <c r="M2154" s="3">
        <v>35.76</v>
      </c>
      <c r="N2154" s="3">
        <v>35.76</v>
      </c>
      <c r="O2154" s="3">
        <v>1</v>
      </c>
      <c r="P2154" s="4">
        <v>434.3</v>
      </c>
      <c r="Q2154">
        <f t="shared" si="132"/>
        <v>4343</v>
      </c>
      <c r="R2154">
        <f t="shared" si="133"/>
        <v>3908.7</v>
      </c>
      <c r="S2154">
        <f>VLOOKUP(B2154,Sheet1!B:C,2,0)</f>
        <v>5.8335047975668401E-2</v>
      </c>
      <c r="T2154">
        <f t="shared" si="134"/>
        <v>408.96508866416724</v>
      </c>
      <c r="U2154">
        <f t="shared" si="135"/>
        <v>-434.30000000000018</v>
      </c>
    </row>
    <row r="2155" spans="1:21" x14ac:dyDescent="0.25">
      <c r="A2155">
        <v>2154</v>
      </c>
      <c r="B2155" t="s">
        <v>1147</v>
      </c>
      <c r="C2155">
        <v>5671</v>
      </c>
      <c r="D2155">
        <v>0</v>
      </c>
      <c r="E2155">
        <v>0</v>
      </c>
      <c r="F2155">
        <v>-472.58333333333297</v>
      </c>
      <c r="G2155">
        <v>7.0054794520547903</v>
      </c>
      <c r="H2155">
        <v>1</v>
      </c>
      <c r="I2155">
        <v>0</v>
      </c>
      <c r="J2155">
        <v>0</v>
      </c>
      <c r="K2155">
        <v>6</v>
      </c>
      <c r="L2155">
        <v>1</v>
      </c>
      <c r="M2155" s="3">
        <v>23.04</v>
      </c>
      <c r="N2155" s="3">
        <v>23.04</v>
      </c>
      <c r="O2155" s="3">
        <v>1</v>
      </c>
      <c r="P2155" s="4">
        <v>80.569999999999993</v>
      </c>
      <c r="Q2155">
        <f t="shared" si="132"/>
        <v>805.69999999999993</v>
      </c>
      <c r="R2155">
        <f t="shared" si="133"/>
        <v>725.12999999999988</v>
      </c>
      <c r="S2155">
        <f>VLOOKUP(B2155,Sheet1!B:C,2,0)</f>
        <v>8.21815506159254E-2</v>
      </c>
      <c r="T2155">
        <f t="shared" si="134"/>
        <v>73.948632466874884</v>
      </c>
      <c r="U2155">
        <f t="shared" si="135"/>
        <v>-80.57000000000005</v>
      </c>
    </row>
    <row r="2156" spans="1:21" x14ac:dyDescent="0.25">
      <c r="A2156">
        <v>2155</v>
      </c>
      <c r="B2156" t="s">
        <v>1195</v>
      </c>
      <c r="C2156">
        <v>67525</v>
      </c>
      <c r="D2156">
        <v>8495</v>
      </c>
      <c r="E2156">
        <v>6539</v>
      </c>
      <c r="F2156">
        <v>911.91666666666697</v>
      </c>
      <c r="G2156">
        <v>5.0054794520547903</v>
      </c>
      <c r="H2156">
        <v>1</v>
      </c>
      <c r="I2156">
        <v>1</v>
      </c>
      <c r="J2156">
        <v>241.31</v>
      </c>
      <c r="K2156">
        <v>5</v>
      </c>
      <c r="L2156">
        <v>4</v>
      </c>
      <c r="M2156" s="3">
        <v>26.76</v>
      </c>
      <c r="N2156" s="3">
        <v>26.76</v>
      </c>
      <c r="O2156" s="3">
        <v>4</v>
      </c>
      <c r="P2156" s="4">
        <v>331.67</v>
      </c>
      <c r="Q2156">
        <f t="shared" si="132"/>
        <v>3316.7</v>
      </c>
      <c r="R2156">
        <f t="shared" si="133"/>
        <v>2985.0299999999997</v>
      </c>
      <c r="S2156">
        <f>VLOOKUP(B2156,Sheet1!B:C,2,0)</f>
        <v>9.22274744198361E-2</v>
      </c>
      <c r="T2156">
        <f t="shared" si="134"/>
        <v>301.08091355917298</v>
      </c>
      <c r="U2156">
        <f t="shared" si="135"/>
        <v>-331.67000000000007</v>
      </c>
    </row>
    <row r="2157" spans="1:21" x14ac:dyDescent="0.25">
      <c r="A2157">
        <v>2156</v>
      </c>
      <c r="B2157" t="s">
        <v>3924</v>
      </c>
      <c r="C2157">
        <v>17553</v>
      </c>
      <c r="D2157">
        <v>0</v>
      </c>
      <c r="E2157">
        <v>1428</v>
      </c>
      <c r="F2157">
        <v>-34.75</v>
      </c>
      <c r="G2157">
        <v>4.0027397260274</v>
      </c>
      <c r="H2157">
        <v>1</v>
      </c>
      <c r="I2157">
        <v>0</v>
      </c>
      <c r="J2157">
        <v>141.93</v>
      </c>
      <c r="K2157">
        <v>4</v>
      </c>
      <c r="L2157">
        <v>1</v>
      </c>
      <c r="M2157" s="3">
        <v>15.04</v>
      </c>
      <c r="N2157" s="3">
        <v>15.04</v>
      </c>
      <c r="O2157" s="3">
        <v>1</v>
      </c>
      <c r="P2157" s="4">
        <v>187.65</v>
      </c>
      <c r="Q2157">
        <f t="shared" si="132"/>
        <v>1876.5</v>
      </c>
      <c r="R2157">
        <f t="shared" si="133"/>
        <v>1688.85</v>
      </c>
      <c r="S2157">
        <f>VLOOKUP(B2157,Sheet1!B:C,2,0)</f>
        <v>0.126564196466391</v>
      </c>
      <c r="T2157">
        <f t="shared" si="134"/>
        <v>163.90022853308173</v>
      </c>
      <c r="U2157">
        <f t="shared" si="135"/>
        <v>-187.65000000000009</v>
      </c>
    </row>
    <row r="2158" spans="1:21" x14ac:dyDescent="0.25">
      <c r="A2158">
        <v>2157</v>
      </c>
      <c r="B2158" t="s">
        <v>708</v>
      </c>
      <c r="C2158">
        <v>57842</v>
      </c>
      <c r="D2158">
        <v>0</v>
      </c>
      <c r="E2158">
        <v>8878</v>
      </c>
      <c r="F2158">
        <v>4057.8333333333298</v>
      </c>
      <c r="G2158">
        <v>5.0054794520547903</v>
      </c>
      <c r="H2158">
        <v>1</v>
      </c>
      <c r="I2158">
        <v>0</v>
      </c>
      <c r="J2158">
        <v>1027.9000000000001</v>
      </c>
      <c r="K2158">
        <v>5</v>
      </c>
      <c r="L2158">
        <v>1</v>
      </c>
      <c r="M2158" s="3">
        <v>17.48</v>
      </c>
      <c r="N2158" s="3">
        <v>17.48</v>
      </c>
      <c r="O2158" s="3">
        <v>1</v>
      </c>
      <c r="P2158" s="4">
        <v>537.94000000000005</v>
      </c>
      <c r="Q2158">
        <f t="shared" si="132"/>
        <v>5379.4000000000005</v>
      </c>
      <c r="R2158">
        <f t="shared" si="133"/>
        <v>4841.4600000000009</v>
      </c>
      <c r="S2158">
        <f>VLOOKUP(B2158,Sheet1!B:C,2,0)</f>
        <v>0.118046352977813</v>
      </c>
      <c r="T2158">
        <f t="shared" si="134"/>
        <v>474.43814487911533</v>
      </c>
      <c r="U2158">
        <f t="shared" si="135"/>
        <v>-537.9399999999996</v>
      </c>
    </row>
    <row r="2159" spans="1:21" x14ac:dyDescent="0.25">
      <c r="A2159">
        <v>2158</v>
      </c>
      <c r="B2159" t="s">
        <v>3117</v>
      </c>
      <c r="C2159">
        <v>7833</v>
      </c>
      <c r="D2159">
        <v>0</v>
      </c>
      <c r="E2159">
        <v>606</v>
      </c>
      <c r="F2159">
        <v>-46.75</v>
      </c>
      <c r="G2159">
        <v>7.0054794520547903</v>
      </c>
      <c r="H2159">
        <v>1</v>
      </c>
      <c r="I2159">
        <v>0</v>
      </c>
      <c r="J2159">
        <v>59.25</v>
      </c>
      <c r="K2159">
        <v>6</v>
      </c>
      <c r="L2159">
        <v>1</v>
      </c>
      <c r="M2159" s="3">
        <v>33.72</v>
      </c>
      <c r="N2159" s="3">
        <v>33.72</v>
      </c>
      <c r="O2159" s="3">
        <v>1</v>
      </c>
      <c r="P2159" s="4">
        <v>97.41</v>
      </c>
      <c r="Q2159">
        <f t="shared" si="132"/>
        <v>974.09999999999991</v>
      </c>
      <c r="R2159">
        <f t="shared" si="133"/>
        <v>876.68999999999994</v>
      </c>
      <c r="S2159">
        <f>VLOOKUP(B2159,Sheet1!B:C,2,0)</f>
        <v>8.2537244644464297E-2</v>
      </c>
      <c r="T2159">
        <f t="shared" si="134"/>
        <v>89.370046999182733</v>
      </c>
      <c r="U2159">
        <f t="shared" si="135"/>
        <v>-97.409999999999968</v>
      </c>
    </row>
    <row r="2160" spans="1:21" x14ac:dyDescent="0.25">
      <c r="A2160">
        <v>2159</v>
      </c>
      <c r="B2160" t="s">
        <v>1869</v>
      </c>
      <c r="C2160">
        <v>0</v>
      </c>
      <c r="D2160">
        <v>0</v>
      </c>
      <c r="E2160">
        <v>0</v>
      </c>
      <c r="F2160">
        <v>0</v>
      </c>
      <c r="G2160">
        <v>6.0054794520547903</v>
      </c>
      <c r="H2160">
        <v>1</v>
      </c>
      <c r="I2160">
        <v>0</v>
      </c>
      <c r="J2160">
        <v>0</v>
      </c>
      <c r="K2160">
        <v>5</v>
      </c>
      <c r="L2160">
        <v>1</v>
      </c>
      <c r="M2160" s="3">
        <v>27.44</v>
      </c>
      <c r="N2160" s="3">
        <v>27.44</v>
      </c>
      <c r="O2160" s="3">
        <v>1</v>
      </c>
      <c r="P2160" s="4">
        <v>0</v>
      </c>
      <c r="Q2160">
        <f t="shared" si="132"/>
        <v>0</v>
      </c>
      <c r="R2160">
        <f t="shared" si="133"/>
        <v>0</v>
      </c>
      <c r="S2160">
        <f>VLOOKUP(B2160,Sheet1!B:C,2,0)</f>
        <v>9.4786515487695094E-2</v>
      </c>
      <c r="T2160">
        <f t="shared" si="134"/>
        <v>0</v>
      </c>
      <c r="U2160">
        <f t="shared" si="135"/>
        <v>0</v>
      </c>
    </row>
    <row r="2161" spans="1:21" x14ac:dyDescent="0.25">
      <c r="A2161">
        <v>2160</v>
      </c>
      <c r="B2161" t="s">
        <v>2127</v>
      </c>
      <c r="C2161">
        <v>57438</v>
      </c>
      <c r="D2161">
        <v>0</v>
      </c>
      <c r="E2161">
        <v>4481</v>
      </c>
      <c r="F2161">
        <v>-305.5</v>
      </c>
      <c r="G2161">
        <v>12.1397260273973</v>
      </c>
      <c r="H2161">
        <v>1</v>
      </c>
      <c r="I2161">
        <v>0</v>
      </c>
      <c r="J2161">
        <v>435.51</v>
      </c>
      <c r="K2161">
        <v>12</v>
      </c>
      <c r="L2161">
        <v>1</v>
      </c>
      <c r="M2161" s="3">
        <v>35.81</v>
      </c>
      <c r="N2161" s="3">
        <v>35.81</v>
      </c>
      <c r="O2161" s="3">
        <v>1</v>
      </c>
      <c r="P2161" s="4">
        <v>510.97</v>
      </c>
      <c r="Q2161">
        <f t="shared" si="132"/>
        <v>5109.7</v>
      </c>
      <c r="R2161">
        <f t="shared" si="133"/>
        <v>4598.7299999999996</v>
      </c>
      <c r="S2161">
        <f>VLOOKUP(B2161,Sheet1!B:C,2,0)</f>
        <v>3.9839848413960502E-2</v>
      </c>
      <c r="T2161">
        <f t="shared" si="134"/>
        <v>490.61303265591863</v>
      </c>
      <c r="U2161">
        <f t="shared" si="135"/>
        <v>-510.97000000000025</v>
      </c>
    </row>
    <row r="2162" spans="1:21" x14ac:dyDescent="0.25">
      <c r="A2162">
        <v>2161</v>
      </c>
      <c r="B2162" t="s">
        <v>2675</v>
      </c>
      <c r="C2162">
        <v>8886</v>
      </c>
      <c r="D2162">
        <v>0</v>
      </c>
      <c r="E2162">
        <v>778</v>
      </c>
      <c r="F2162">
        <v>37.5</v>
      </c>
      <c r="G2162">
        <v>6.0054794520547903</v>
      </c>
      <c r="H2162">
        <v>1</v>
      </c>
      <c r="I2162">
        <v>0</v>
      </c>
      <c r="J2162">
        <v>86.27</v>
      </c>
      <c r="K2162">
        <v>5</v>
      </c>
      <c r="L2162">
        <v>1</v>
      </c>
      <c r="M2162" s="3">
        <v>12.82</v>
      </c>
      <c r="N2162" s="3">
        <v>12.82</v>
      </c>
      <c r="O2162" s="3">
        <v>1</v>
      </c>
      <c r="P2162" s="4">
        <v>84.3</v>
      </c>
      <c r="Q2162">
        <f t="shared" si="132"/>
        <v>842.99999999999989</v>
      </c>
      <c r="R2162">
        <f t="shared" si="133"/>
        <v>758.69999999999993</v>
      </c>
      <c r="S2162">
        <f>VLOOKUP(B2162,Sheet1!B:C,2,0)</f>
        <v>9.5416368262754403E-2</v>
      </c>
      <c r="T2162">
        <f t="shared" si="134"/>
        <v>76.256400155449796</v>
      </c>
      <c r="U2162">
        <f t="shared" si="135"/>
        <v>-84.299999999999955</v>
      </c>
    </row>
    <row r="2163" spans="1:21" x14ac:dyDescent="0.25">
      <c r="A2163">
        <v>2162</v>
      </c>
      <c r="B2163" t="s">
        <v>2959</v>
      </c>
      <c r="C2163">
        <v>23884</v>
      </c>
      <c r="D2163">
        <v>0</v>
      </c>
      <c r="E2163">
        <v>4178</v>
      </c>
      <c r="F2163">
        <v>2187.6666666666702</v>
      </c>
      <c r="G2163">
        <v>7.0054794520547903</v>
      </c>
      <c r="H2163">
        <v>1</v>
      </c>
      <c r="I2163">
        <v>0</v>
      </c>
      <c r="J2163">
        <v>413.28</v>
      </c>
      <c r="K2163">
        <v>7</v>
      </c>
      <c r="L2163">
        <v>1</v>
      </c>
      <c r="M2163" s="3">
        <v>25.44</v>
      </c>
      <c r="N2163" s="3">
        <v>25.44</v>
      </c>
      <c r="O2163" s="3">
        <v>1</v>
      </c>
      <c r="P2163" s="4">
        <v>270.5</v>
      </c>
      <c r="Q2163">
        <f t="shared" si="132"/>
        <v>2705</v>
      </c>
      <c r="R2163">
        <f t="shared" si="133"/>
        <v>2434.5</v>
      </c>
      <c r="S2163">
        <f>VLOOKUP(B2163,Sheet1!B:C,2,0)</f>
        <v>8.4708879714012295E-2</v>
      </c>
      <c r="T2163">
        <f t="shared" si="134"/>
        <v>247.58624803735967</v>
      </c>
      <c r="U2163">
        <f t="shared" si="135"/>
        <v>-270.5</v>
      </c>
    </row>
    <row r="2164" spans="1:21" x14ac:dyDescent="0.25">
      <c r="A2164">
        <v>2163</v>
      </c>
      <c r="B2164" t="s">
        <v>3197</v>
      </c>
      <c r="C2164">
        <v>5373</v>
      </c>
      <c r="D2164">
        <v>0</v>
      </c>
      <c r="E2164">
        <v>1157</v>
      </c>
      <c r="F2164">
        <v>709.25</v>
      </c>
      <c r="G2164">
        <v>7.0054794520547903</v>
      </c>
      <c r="H2164">
        <v>1</v>
      </c>
      <c r="I2164">
        <v>0</v>
      </c>
      <c r="J2164">
        <v>169.22</v>
      </c>
      <c r="K2164">
        <v>6</v>
      </c>
      <c r="L2164">
        <v>1</v>
      </c>
      <c r="M2164" s="3">
        <v>33.119999999999997</v>
      </c>
      <c r="N2164" s="3">
        <v>33.119999999999997</v>
      </c>
      <c r="O2164" s="3">
        <v>1</v>
      </c>
      <c r="P2164" s="4">
        <v>79.34</v>
      </c>
      <c r="Q2164">
        <f t="shared" si="132"/>
        <v>793.4</v>
      </c>
      <c r="R2164">
        <f t="shared" si="133"/>
        <v>714.06</v>
      </c>
      <c r="S2164">
        <f>VLOOKUP(B2164,Sheet1!B:C,2,0)</f>
        <v>8.3396912386819094E-2</v>
      </c>
      <c r="T2164">
        <f t="shared" si="134"/>
        <v>72.723288971229778</v>
      </c>
      <c r="U2164">
        <f t="shared" si="135"/>
        <v>-79.340000000000032</v>
      </c>
    </row>
    <row r="2165" spans="1:21" x14ac:dyDescent="0.25">
      <c r="A2165">
        <v>2164</v>
      </c>
      <c r="B2165" t="s">
        <v>2858</v>
      </c>
      <c r="C2165">
        <v>43020</v>
      </c>
      <c r="D2165">
        <v>0</v>
      </c>
      <c r="E2165">
        <v>5968</v>
      </c>
      <c r="F2165">
        <v>2383</v>
      </c>
      <c r="G2165">
        <v>5.0054794520547903</v>
      </c>
      <c r="H2165">
        <v>1</v>
      </c>
      <c r="I2165">
        <v>0</v>
      </c>
      <c r="J2165">
        <v>597.29</v>
      </c>
      <c r="K2165">
        <v>4</v>
      </c>
      <c r="L2165">
        <v>1</v>
      </c>
      <c r="M2165" s="3">
        <v>19.68</v>
      </c>
      <c r="N2165" s="3">
        <v>19.68</v>
      </c>
      <c r="O2165" s="3">
        <v>1</v>
      </c>
      <c r="P2165" s="4">
        <v>495.06</v>
      </c>
      <c r="Q2165">
        <f t="shared" si="132"/>
        <v>4950.5999999999995</v>
      </c>
      <c r="R2165">
        <f t="shared" si="133"/>
        <v>4455.5399999999991</v>
      </c>
      <c r="S2165">
        <f>VLOOKUP(B2165,Sheet1!B:C,2,0)</f>
        <v>0.113856122808855</v>
      </c>
      <c r="T2165">
        <f t="shared" si="134"/>
        <v>438.6943878422482</v>
      </c>
      <c r="U2165">
        <f t="shared" si="135"/>
        <v>-495.0600000000004</v>
      </c>
    </row>
    <row r="2166" spans="1:21" x14ac:dyDescent="0.25">
      <c r="A2166">
        <v>2165</v>
      </c>
      <c r="B2166" t="s">
        <v>3963</v>
      </c>
      <c r="C2166">
        <v>37684</v>
      </c>
      <c r="D2166">
        <v>0</v>
      </c>
      <c r="E2166">
        <v>3400</v>
      </c>
      <c r="F2166">
        <v>259.66666666666703</v>
      </c>
      <c r="G2166">
        <v>6.35890410958904</v>
      </c>
      <c r="H2166">
        <v>1</v>
      </c>
      <c r="I2166">
        <v>0</v>
      </c>
      <c r="J2166">
        <v>278.55</v>
      </c>
      <c r="K2166">
        <v>6</v>
      </c>
      <c r="L2166">
        <v>1</v>
      </c>
      <c r="M2166" s="3">
        <v>9.32</v>
      </c>
      <c r="N2166" s="3">
        <v>9.32</v>
      </c>
      <c r="O2166" s="3">
        <v>1</v>
      </c>
      <c r="P2166" s="4">
        <v>257.47000000000003</v>
      </c>
      <c r="Q2166">
        <f t="shared" si="132"/>
        <v>2574.7000000000003</v>
      </c>
      <c r="R2166">
        <f t="shared" si="133"/>
        <v>2317.2300000000005</v>
      </c>
      <c r="S2166">
        <f>VLOOKUP(B2166,Sheet1!B:C,2,0)</f>
        <v>9.1771051935360698E-2</v>
      </c>
      <c r="T2166">
        <f t="shared" si="134"/>
        <v>233.84170725820269</v>
      </c>
      <c r="U2166">
        <f t="shared" si="135"/>
        <v>-257.4699999999998</v>
      </c>
    </row>
    <row r="2167" spans="1:21" x14ac:dyDescent="0.25">
      <c r="A2167">
        <v>2166</v>
      </c>
      <c r="B2167" t="s">
        <v>484</v>
      </c>
      <c r="C2167">
        <v>21251</v>
      </c>
      <c r="D2167">
        <v>0</v>
      </c>
      <c r="E2167">
        <v>2849</v>
      </c>
      <c r="F2167">
        <v>1078.0833333333301</v>
      </c>
      <c r="G2167">
        <v>3</v>
      </c>
      <c r="H2167">
        <v>1</v>
      </c>
      <c r="I2167">
        <v>0</v>
      </c>
      <c r="J2167">
        <v>382.15</v>
      </c>
      <c r="K2167">
        <v>3</v>
      </c>
      <c r="L2167">
        <v>1</v>
      </c>
      <c r="M2167" s="3">
        <v>33.840000000000003</v>
      </c>
      <c r="N2167" s="3">
        <v>33.840000000000003</v>
      </c>
      <c r="O2167" s="3">
        <v>1</v>
      </c>
      <c r="P2167" s="4">
        <v>255.45</v>
      </c>
      <c r="Q2167">
        <f t="shared" si="132"/>
        <v>2554.4999999999995</v>
      </c>
      <c r="R2167">
        <f t="shared" si="133"/>
        <v>2299.0499999999997</v>
      </c>
      <c r="S2167">
        <f>VLOOKUP(B2167,Sheet1!B:C,2,0)</f>
        <v>0.1479185275872</v>
      </c>
      <c r="T2167">
        <f t="shared" si="134"/>
        <v>217.66421212784974</v>
      </c>
      <c r="U2167">
        <f t="shared" si="135"/>
        <v>-255.44999999999982</v>
      </c>
    </row>
    <row r="2168" spans="1:21" x14ac:dyDescent="0.25">
      <c r="A2168">
        <v>2167</v>
      </c>
      <c r="B2168" t="s">
        <v>483</v>
      </c>
      <c r="C2168">
        <v>5335</v>
      </c>
      <c r="D2168">
        <v>0</v>
      </c>
      <c r="E2168">
        <v>0</v>
      </c>
      <c r="F2168">
        <v>-444.58333333333297</v>
      </c>
      <c r="G2168">
        <v>6.0054794520547903</v>
      </c>
      <c r="H2168">
        <v>1</v>
      </c>
      <c r="I2168">
        <v>0</v>
      </c>
      <c r="J2168">
        <v>0</v>
      </c>
      <c r="K2168">
        <v>6</v>
      </c>
      <c r="L2168">
        <v>1</v>
      </c>
      <c r="M2168" s="3">
        <v>16.920000000000002</v>
      </c>
      <c r="N2168" s="3">
        <v>16.920000000000002</v>
      </c>
      <c r="O2168" s="3">
        <v>1</v>
      </c>
      <c r="P2168" s="4">
        <v>58.92</v>
      </c>
      <c r="Q2168">
        <f t="shared" si="132"/>
        <v>589.19999999999993</v>
      </c>
      <c r="R2168">
        <f t="shared" si="133"/>
        <v>530.28</v>
      </c>
      <c r="S2168">
        <f>VLOOKUP(B2168,Sheet1!B:C,2,0)</f>
        <v>9.4786515487695094E-2</v>
      </c>
      <c r="T2168">
        <f t="shared" si="134"/>
        <v>53.335178507465002</v>
      </c>
      <c r="U2168">
        <f t="shared" si="135"/>
        <v>-58.919999999999959</v>
      </c>
    </row>
    <row r="2169" spans="1:21" x14ac:dyDescent="0.25">
      <c r="A2169">
        <v>2168</v>
      </c>
      <c r="B2169" t="s">
        <v>3164</v>
      </c>
      <c r="C2169">
        <v>1009</v>
      </c>
      <c r="D2169">
        <v>0</v>
      </c>
      <c r="E2169">
        <v>0</v>
      </c>
      <c r="F2169">
        <v>-84.0833333333333</v>
      </c>
      <c r="G2169">
        <v>5.0054794520547903</v>
      </c>
      <c r="H2169">
        <v>1</v>
      </c>
      <c r="I2169">
        <v>0</v>
      </c>
      <c r="J2169">
        <v>0</v>
      </c>
      <c r="K2169">
        <v>5</v>
      </c>
      <c r="L2169">
        <v>1</v>
      </c>
      <c r="M2169" s="3">
        <v>20.34</v>
      </c>
      <c r="N2169" s="3">
        <v>20.34</v>
      </c>
      <c r="O2169" s="3">
        <v>1</v>
      </c>
      <c r="P2169" s="4">
        <v>14.37</v>
      </c>
      <c r="Q2169">
        <f t="shared" si="132"/>
        <v>143.69999999999999</v>
      </c>
      <c r="R2169">
        <f t="shared" si="133"/>
        <v>129.32999999999998</v>
      </c>
      <c r="S2169">
        <f>VLOOKUP(B2169,Sheet1!B:C,2,0)</f>
        <v>0.10909501978870099</v>
      </c>
      <c r="T2169">
        <f t="shared" si="134"/>
        <v>12.802304565636367</v>
      </c>
      <c r="U2169">
        <f t="shared" si="135"/>
        <v>-14.370000000000005</v>
      </c>
    </row>
    <row r="2170" spans="1:21" x14ac:dyDescent="0.25">
      <c r="A2170">
        <v>2169</v>
      </c>
      <c r="B2170" t="s">
        <v>3510</v>
      </c>
      <c r="C2170">
        <v>6542</v>
      </c>
      <c r="D2170">
        <v>0</v>
      </c>
      <c r="E2170">
        <v>0</v>
      </c>
      <c r="F2170">
        <v>-545.16666666666697</v>
      </c>
      <c r="G2170">
        <v>6.0054794520547903</v>
      </c>
      <c r="H2170">
        <v>1</v>
      </c>
      <c r="I2170">
        <v>0</v>
      </c>
      <c r="J2170">
        <v>0</v>
      </c>
      <c r="K2170">
        <v>5</v>
      </c>
      <c r="L2170">
        <v>1</v>
      </c>
      <c r="M2170" s="3">
        <v>12.3</v>
      </c>
      <c r="N2170" s="3">
        <v>12.3</v>
      </c>
      <c r="O2170" s="3">
        <v>1</v>
      </c>
      <c r="P2170" s="4">
        <v>63.64</v>
      </c>
      <c r="Q2170">
        <f t="shared" si="132"/>
        <v>636.4</v>
      </c>
      <c r="R2170">
        <f t="shared" si="133"/>
        <v>572.76</v>
      </c>
      <c r="S2170">
        <f>VLOOKUP(B2170,Sheet1!B:C,2,0)</f>
        <v>9.4786515487695094E-2</v>
      </c>
      <c r="T2170">
        <f t="shared" si="134"/>
        <v>57.607786154363083</v>
      </c>
      <c r="U2170">
        <f t="shared" si="135"/>
        <v>-63.639999999999986</v>
      </c>
    </row>
    <row r="2171" spans="1:21" x14ac:dyDescent="0.25">
      <c r="A2171">
        <v>2170</v>
      </c>
      <c r="B2171" t="s">
        <v>2035</v>
      </c>
      <c r="C2171">
        <v>4799</v>
      </c>
      <c r="D2171">
        <v>0</v>
      </c>
      <c r="E2171">
        <v>819</v>
      </c>
      <c r="F2171">
        <v>419.08333333333297</v>
      </c>
      <c r="G2171">
        <v>6.0054794520547903</v>
      </c>
      <c r="H2171">
        <v>1</v>
      </c>
      <c r="I2171">
        <v>0</v>
      </c>
      <c r="J2171">
        <v>82.13</v>
      </c>
      <c r="K2171">
        <v>6</v>
      </c>
      <c r="L2171">
        <v>1</v>
      </c>
      <c r="M2171" s="3">
        <v>27.93</v>
      </c>
      <c r="N2171" s="3">
        <v>27.93</v>
      </c>
      <c r="O2171" s="3">
        <v>1</v>
      </c>
      <c r="P2171" s="4">
        <v>59.54</v>
      </c>
      <c r="Q2171">
        <f t="shared" si="132"/>
        <v>595.4</v>
      </c>
      <c r="R2171">
        <f t="shared" si="133"/>
        <v>535.86</v>
      </c>
      <c r="S2171">
        <f>VLOOKUP(B2171,Sheet1!B:C,2,0)</f>
        <v>9.5355857410653694E-2</v>
      </c>
      <c r="T2171">
        <f t="shared" si="134"/>
        <v>53.862512249769679</v>
      </c>
      <c r="U2171">
        <f t="shared" si="135"/>
        <v>-59.539999999999964</v>
      </c>
    </row>
    <row r="2172" spans="1:21" x14ac:dyDescent="0.25">
      <c r="A2172">
        <v>2171</v>
      </c>
      <c r="B2172" t="s">
        <v>2739</v>
      </c>
      <c r="C2172">
        <v>1246592</v>
      </c>
      <c r="D2172">
        <v>0</v>
      </c>
      <c r="E2172">
        <v>68647</v>
      </c>
      <c r="F2172">
        <v>-35235.666666666701</v>
      </c>
      <c r="G2172">
        <v>6.0027397260274</v>
      </c>
      <c r="H2172">
        <v>1</v>
      </c>
      <c r="I2172">
        <v>0</v>
      </c>
      <c r="J2172">
        <v>0</v>
      </c>
      <c r="K2172">
        <v>6</v>
      </c>
      <c r="L2172">
        <v>1</v>
      </c>
      <c r="M2172" s="3">
        <v>33.119999999999997</v>
      </c>
      <c r="N2172" s="3">
        <v>33.119999999999997</v>
      </c>
      <c r="O2172" s="3">
        <v>1</v>
      </c>
      <c r="P2172" s="4">
        <v>148.96</v>
      </c>
      <c r="Q2172">
        <f t="shared" si="132"/>
        <v>1489.6</v>
      </c>
      <c r="R2172">
        <f t="shared" si="133"/>
        <v>1340.6399999999999</v>
      </c>
      <c r="S2172">
        <f>VLOOKUP(B2172,Sheet1!B:C,2,0)</f>
        <v>7.1567249927048202E-2</v>
      </c>
      <c r="T2172">
        <f t="shared" si="134"/>
        <v>138.2993424508669</v>
      </c>
      <c r="U2172">
        <f t="shared" si="135"/>
        <v>-148.96000000000004</v>
      </c>
    </row>
    <row r="2173" spans="1:21" x14ac:dyDescent="0.25">
      <c r="A2173">
        <v>2172</v>
      </c>
      <c r="B2173" t="s">
        <v>2268</v>
      </c>
      <c r="C2173">
        <v>67047</v>
      </c>
      <c r="D2173">
        <v>31401</v>
      </c>
      <c r="E2173">
        <v>9436</v>
      </c>
      <c r="F2173">
        <v>3848.75</v>
      </c>
      <c r="G2173">
        <v>3</v>
      </c>
      <c r="H2173">
        <v>1</v>
      </c>
      <c r="I2173">
        <v>1</v>
      </c>
      <c r="J2173">
        <v>0</v>
      </c>
      <c r="K2173">
        <v>3</v>
      </c>
      <c r="L2173">
        <v>2</v>
      </c>
      <c r="M2173" s="3">
        <v>29.76</v>
      </c>
      <c r="N2173" s="3">
        <v>29.76</v>
      </c>
      <c r="O2173" s="3">
        <v>2</v>
      </c>
      <c r="P2173" s="4">
        <v>454.87</v>
      </c>
      <c r="Q2173">
        <f t="shared" si="132"/>
        <v>4548.7</v>
      </c>
      <c r="R2173">
        <f t="shared" si="133"/>
        <v>4093.83</v>
      </c>
      <c r="S2173">
        <f>VLOOKUP(B2173,Sheet1!B:C,2,0)</f>
        <v>0.12793556496154401</v>
      </c>
      <c r="T2173">
        <f t="shared" si="134"/>
        <v>396.67594956594246</v>
      </c>
      <c r="U2173">
        <f t="shared" si="135"/>
        <v>-454.86999999999989</v>
      </c>
    </row>
    <row r="2174" spans="1:21" x14ac:dyDescent="0.25">
      <c r="A2174">
        <v>2173</v>
      </c>
      <c r="B2174" t="s">
        <v>2573</v>
      </c>
      <c r="C2174">
        <v>48018</v>
      </c>
      <c r="D2174">
        <v>0</v>
      </c>
      <c r="E2174">
        <v>4271</v>
      </c>
      <c r="F2174">
        <v>269.5</v>
      </c>
      <c r="G2174">
        <v>7.0054794520547903</v>
      </c>
      <c r="H2174">
        <v>1</v>
      </c>
      <c r="I2174">
        <v>0</v>
      </c>
      <c r="J2174">
        <v>0</v>
      </c>
      <c r="K2174">
        <v>6</v>
      </c>
      <c r="L2174">
        <v>1</v>
      </c>
      <c r="M2174" s="3">
        <v>21.78</v>
      </c>
      <c r="N2174" s="3">
        <v>21.78</v>
      </c>
      <c r="O2174" s="3">
        <v>1</v>
      </c>
      <c r="P2174" s="4">
        <v>50.37</v>
      </c>
      <c r="Q2174">
        <f t="shared" si="132"/>
        <v>503.69999999999993</v>
      </c>
      <c r="R2174">
        <f t="shared" si="133"/>
        <v>453.32999999999993</v>
      </c>
      <c r="S2174">
        <f>VLOOKUP(B2174,Sheet1!B:C,2,0)</f>
        <v>8.0753462420709493E-2</v>
      </c>
      <c r="T2174">
        <f t="shared" si="134"/>
        <v>46.302448097868862</v>
      </c>
      <c r="U2174">
        <f t="shared" si="135"/>
        <v>-50.370000000000005</v>
      </c>
    </row>
    <row r="2175" spans="1:21" x14ac:dyDescent="0.25">
      <c r="A2175">
        <v>2174</v>
      </c>
      <c r="B2175" t="s">
        <v>3544</v>
      </c>
      <c r="C2175">
        <v>104</v>
      </c>
      <c r="D2175">
        <v>0</v>
      </c>
      <c r="E2175">
        <v>14</v>
      </c>
      <c r="F2175">
        <v>5.3333333333333304</v>
      </c>
      <c r="G2175">
        <v>5.0054794520547903</v>
      </c>
      <c r="H2175">
        <v>1</v>
      </c>
      <c r="I2175">
        <v>0</v>
      </c>
      <c r="J2175">
        <v>2.02</v>
      </c>
      <c r="K2175">
        <v>5</v>
      </c>
      <c r="L2175">
        <v>1</v>
      </c>
      <c r="M2175" s="3">
        <v>14.57</v>
      </c>
      <c r="N2175" s="3">
        <v>14.57</v>
      </c>
      <c r="O2175" s="3">
        <v>1</v>
      </c>
      <c r="P2175" s="4">
        <v>1.33</v>
      </c>
      <c r="Q2175">
        <f t="shared" si="132"/>
        <v>13.3</v>
      </c>
      <c r="R2175">
        <f t="shared" si="133"/>
        <v>11.97</v>
      </c>
      <c r="S2175">
        <f>VLOOKUP(B2175,Sheet1!B:C,2,0)</f>
        <v>0.10911350892523</v>
      </c>
      <c r="T2175">
        <f t="shared" si="134"/>
        <v>1.1848790331294441</v>
      </c>
      <c r="U2175">
        <f t="shared" si="135"/>
        <v>-1.33</v>
      </c>
    </row>
    <row r="2176" spans="1:21" x14ac:dyDescent="0.25">
      <c r="A2176">
        <v>2175</v>
      </c>
      <c r="B2176" t="s">
        <v>819</v>
      </c>
      <c r="C2176">
        <v>1240756</v>
      </c>
      <c r="D2176">
        <v>0</v>
      </c>
      <c r="E2176">
        <v>123925</v>
      </c>
      <c r="F2176">
        <v>20528.666666666701</v>
      </c>
      <c r="G2176">
        <v>7.0027397260274</v>
      </c>
      <c r="H2176">
        <v>1</v>
      </c>
      <c r="I2176">
        <v>0</v>
      </c>
      <c r="J2176">
        <v>584.38</v>
      </c>
      <c r="K2176">
        <v>7</v>
      </c>
      <c r="L2176">
        <v>1</v>
      </c>
      <c r="M2176" s="3">
        <v>17.440000000000001</v>
      </c>
      <c r="N2176" s="3">
        <v>17.440000000000001</v>
      </c>
      <c r="O2176" s="3">
        <v>1</v>
      </c>
      <c r="P2176" s="4">
        <v>525.29</v>
      </c>
      <c r="Q2176">
        <f t="shared" si="132"/>
        <v>5252.9</v>
      </c>
      <c r="R2176">
        <f t="shared" si="133"/>
        <v>4727.6099999999997</v>
      </c>
      <c r="S2176">
        <f>VLOOKUP(B2176,Sheet1!B:C,2,0)</f>
        <v>5.2487483608831202E-2</v>
      </c>
      <c r="T2176">
        <f t="shared" si="134"/>
        <v>497.71884973511703</v>
      </c>
      <c r="U2176">
        <f t="shared" si="135"/>
        <v>-525.29</v>
      </c>
    </row>
    <row r="2177" spans="1:21" x14ac:dyDescent="0.25">
      <c r="A2177">
        <v>2176</v>
      </c>
      <c r="B2177" t="s">
        <v>1839</v>
      </c>
      <c r="C2177">
        <v>8512</v>
      </c>
      <c r="D2177">
        <v>511</v>
      </c>
      <c r="E2177">
        <v>618</v>
      </c>
      <c r="F2177">
        <v>-91.3333333333334</v>
      </c>
      <c r="G2177">
        <v>5.0054794520547903</v>
      </c>
      <c r="H2177">
        <v>1</v>
      </c>
      <c r="I2177">
        <v>1</v>
      </c>
      <c r="J2177">
        <v>91.84</v>
      </c>
      <c r="K2177">
        <v>4</v>
      </c>
      <c r="L2177">
        <v>2</v>
      </c>
      <c r="M2177" s="3">
        <v>17.670000000000002</v>
      </c>
      <c r="N2177" s="3">
        <v>17.670000000000002</v>
      </c>
      <c r="O2177" s="3">
        <v>2</v>
      </c>
      <c r="P2177" s="4">
        <v>121.07</v>
      </c>
      <c r="Q2177">
        <f t="shared" si="132"/>
        <v>1210.6999999999998</v>
      </c>
      <c r="R2177">
        <f t="shared" si="133"/>
        <v>1089.6299999999999</v>
      </c>
      <c r="S2177">
        <f>VLOOKUP(B2177,Sheet1!B:C,2,0)</f>
        <v>0.104187624145336</v>
      </c>
      <c r="T2177">
        <f t="shared" si="134"/>
        <v>108.45600434472416</v>
      </c>
      <c r="U2177">
        <f t="shared" si="135"/>
        <v>-121.06999999999994</v>
      </c>
    </row>
    <row r="2178" spans="1:21" x14ac:dyDescent="0.25">
      <c r="A2178">
        <v>2177</v>
      </c>
      <c r="B2178" t="s">
        <v>373</v>
      </c>
      <c r="C2178">
        <v>53039</v>
      </c>
      <c r="D2178">
        <v>0</v>
      </c>
      <c r="E2178">
        <v>4237</v>
      </c>
      <c r="F2178">
        <v>-182.916666666667</v>
      </c>
      <c r="G2178">
        <v>4.3808219178082197</v>
      </c>
      <c r="H2178">
        <v>1</v>
      </c>
      <c r="I2178">
        <v>0</v>
      </c>
      <c r="J2178">
        <v>191.68</v>
      </c>
      <c r="K2178">
        <v>4</v>
      </c>
      <c r="L2178">
        <v>1</v>
      </c>
      <c r="M2178" s="3">
        <v>2.91</v>
      </c>
      <c r="N2178" s="3">
        <v>2.91</v>
      </c>
      <c r="O2178" s="3">
        <v>1</v>
      </c>
      <c r="P2178" s="4">
        <v>323.04000000000002</v>
      </c>
      <c r="Q2178">
        <f t="shared" si="132"/>
        <v>3230.4</v>
      </c>
      <c r="R2178">
        <f t="shared" si="133"/>
        <v>2907.36</v>
      </c>
      <c r="S2178">
        <f>VLOOKUP(B2178,Sheet1!B:C,2,0)</f>
        <v>0.119498197491115</v>
      </c>
      <c r="T2178">
        <f t="shared" si="134"/>
        <v>284.43730228247023</v>
      </c>
      <c r="U2178">
        <f t="shared" si="135"/>
        <v>-323.03999999999996</v>
      </c>
    </row>
    <row r="2179" spans="1:21" x14ac:dyDescent="0.25">
      <c r="A2179">
        <v>2178</v>
      </c>
      <c r="B2179" t="s">
        <v>2213</v>
      </c>
      <c r="C2179">
        <v>28711</v>
      </c>
      <c r="D2179">
        <v>0</v>
      </c>
      <c r="E2179">
        <v>0</v>
      </c>
      <c r="F2179">
        <v>-2392.5833333333298</v>
      </c>
      <c r="G2179">
        <v>4.0027397260274</v>
      </c>
      <c r="H2179">
        <v>1</v>
      </c>
      <c r="I2179">
        <v>0</v>
      </c>
      <c r="J2179">
        <v>0</v>
      </c>
      <c r="K2179">
        <v>4</v>
      </c>
      <c r="L2179">
        <v>1</v>
      </c>
      <c r="M2179" s="3">
        <v>21.92</v>
      </c>
      <c r="N2179" s="3">
        <v>21.92</v>
      </c>
      <c r="O2179" s="3">
        <v>1</v>
      </c>
      <c r="P2179" s="4">
        <v>383.58</v>
      </c>
      <c r="Q2179">
        <f t="shared" si="132"/>
        <v>3835.7999999999997</v>
      </c>
      <c r="R2179">
        <f t="shared" si="133"/>
        <v>3452.22</v>
      </c>
      <c r="S2179">
        <f>VLOOKUP(B2179,Sheet1!B:C,2,0)</f>
        <v>0.12531156643820801</v>
      </c>
      <c r="T2179">
        <f t="shared" si="134"/>
        <v>335.51298934563215</v>
      </c>
      <c r="U2179">
        <f t="shared" si="135"/>
        <v>-383.57999999999993</v>
      </c>
    </row>
    <row r="2180" spans="1:21" x14ac:dyDescent="0.25">
      <c r="A2180">
        <v>2179</v>
      </c>
      <c r="B2180" t="s">
        <v>960</v>
      </c>
      <c r="C2180">
        <v>5942</v>
      </c>
      <c r="D2180">
        <v>0</v>
      </c>
      <c r="E2180">
        <v>515</v>
      </c>
      <c r="F2180">
        <v>19.8333333333333</v>
      </c>
      <c r="G2180">
        <v>6.0054794520547903</v>
      </c>
      <c r="H2180">
        <v>1</v>
      </c>
      <c r="I2180">
        <v>0</v>
      </c>
      <c r="J2180">
        <v>49.8</v>
      </c>
      <c r="K2180">
        <v>5</v>
      </c>
      <c r="L2180">
        <v>1</v>
      </c>
      <c r="M2180" s="3">
        <v>19.5</v>
      </c>
      <c r="N2180" s="3">
        <v>19.5</v>
      </c>
      <c r="O2180" s="3">
        <v>1</v>
      </c>
      <c r="P2180" s="4">
        <v>73.77</v>
      </c>
      <c r="Q2180">
        <f t="shared" si="132"/>
        <v>737.69999999999993</v>
      </c>
      <c r="R2180">
        <f t="shared" si="133"/>
        <v>663.93</v>
      </c>
      <c r="S2180">
        <f>VLOOKUP(B2180,Sheet1!B:C,2,0)</f>
        <v>9.5124299779928603E-2</v>
      </c>
      <c r="T2180">
        <f t="shared" si="134"/>
        <v>66.752680405234656</v>
      </c>
      <c r="U2180">
        <f t="shared" si="135"/>
        <v>-73.769999999999982</v>
      </c>
    </row>
    <row r="2181" spans="1:21" x14ac:dyDescent="0.25">
      <c r="A2181">
        <v>2180</v>
      </c>
      <c r="B2181" t="s">
        <v>169</v>
      </c>
      <c r="C2181">
        <v>21602</v>
      </c>
      <c r="D2181">
        <v>0</v>
      </c>
      <c r="E2181">
        <v>2010</v>
      </c>
      <c r="F2181">
        <v>209.833333333333</v>
      </c>
      <c r="G2181">
        <v>7.0054794520547903</v>
      </c>
      <c r="H2181">
        <v>1</v>
      </c>
      <c r="I2181">
        <v>0</v>
      </c>
      <c r="J2181">
        <v>173.29</v>
      </c>
      <c r="K2181">
        <v>6</v>
      </c>
      <c r="L2181">
        <v>1</v>
      </c>
      <c r="M2181" s="3">
        <v>3.3</v>
      </c>
      <c r="N2181" s="3">
        <v>3.3</v>
      </c>
      <c r="O2181" s="3">
        <v>1</v>
      </c>
      <c r="P2181" s="4">
        <v>218.79</v>
      </c>
      <c r="Q2181">
        <f t="shared" si="132"/>
        <v>2187.8999999999996</v>
      </c>
      <c r="R2181">
        <f t="shared" si="133"/>
        <v>1969.1099999999997</v>
      </c>
      <c r="S2181">
        <f>VLOOKUP(B2181,Sheet1!B:C,2,0)</f>
        <v>8.3144826751851197E-2</v>
      </c>
      <c r="T2181">
        <f t="shared" si="134"/>
        <v>200.59874335496247</v>
      </c>
      <c r="U2181">
        <f t="shared" si="135"/>
        <v>-218.78999999999996</v>
      </c>
    </row>
    <row r="2182" spans="1:21" x14ac:dyDescent="0.25">
      <c r="A2182">
        <v>2181</v>
      </c>
      <c r="B2182" t="s">
        <v>2918</v>
      </c>
      <c r="C2182">
        <v>5531</v>
      </c>
      <c r="D2182">
        <v>0</v>
      </c>
      <c r="E2182">
        <v>935</v>
      </c>
      <c r="F2182">
        <v>474.08333333333297</v>
      </c>
      <c r="G2182">
        <v>5.0054794520547903</v>
      </c>
      <c r="H2182">
        <v>1</v>
      </c>
      <c r="I2182">
        <v>0</v>
      </c>
      <c r="J2182">
        <v>134.59</v>
      </c>
      <c r="K2182">
        <v>4</v>
      </c>
      <c r="L2182">
        <v>1</v>
      </c>
      <c r="M2182" s="3">
        <v>37.56</v>
      </c>
      <c r="N2182" s="3">
        <v>37.56</v>
      </c>
      <c r="O2182" s="3">
        <v>1</v>
      </c>
      <c r="P2182" s="4">
        <v>85.68</v>
      </c>
      <c r="Q2182">
        <f t="shared" ref="Q2182:Q2245" si="136">P2182/0.1</f>
        <v>856.80000000000007</v>
      </c>
      <c r="R2182">
        <f t="shared" ref="R2182:R2245" si="137">Q2182-P2182</f>
        <v>771.12000000000012</v>
      </c>
      <c r="S2182">
        <f>VLOOKUP(B2182,Sheet1!B:C,2,0)</f>
        <v>0.110331987961113</v>
      </c>
      <c r="T2182">
        <f t="shared" ref="T2182:T2245" si="138">(1-S2182)*P2182</f>
        <v>76.226755271491839</v>
      </c>
      <c r="U2182">
        <f t="shared" ref="U2182:U2245" si="139">R2182*$U$1-Q2182</f>
        <v>-85.67999999999995</v>
      </c>
    </row>
    <row r="2183" spans="1:21" x14ac:dyDescent="0.25">
      <c r="A2183">
        <v>2182</v>
      </c>
      <c r="B2183" t="s">
        <v>2640</v>
      </c>
      <c r="C2183">
        <v>24940</v>
      </c>
      <c r="D2183">
        <v>0</v>
      </c>
      <c r="E2183">
        <v>4094</v>
      </c>
      <c r="F2183">
        <v>2015.6666666666699</v>
      </c>
      <c r="G2183">
        <v>6.9041095890411004</v>
      </c>
      <c r="H2183">
        <v>1</v>
      </c>
      <c r="I2183">
        <v>0</v>
      </c>
      <c r="J2183">
        <v>228.96</v>
      </c>
      <c r="K2183">
        <v>6</v>
      </c>
      <c r="L2183">
        <v>2</v>
      </c>
      <c r="M2183" s="3">
        <v>37.44</v>
      </c>
      <c r="N2183" s="3">
        <v>37.44</v>
      </c>
      <c r="O2183" s="3">
        <v>2</v>
      </c>
      <c r="P2183" s="4">
        <v>537.01</v>
      </c>
      <c r="Q2183">
        <f t="shared" si="136"/>
        <v>5370.0999999999995</v>
      </c>
      <c r="R2183">
        <f t="shared" si="137"/>
        <v>4833.0899999999992</v>
      </c>
      <c r="S2183">
        <f>VLOOKUP(B2183,Sheet1!B:C,2,0)</f>
        <v>7.9688646281337205E-2</v>
      </c>
      <c r="T2183">
        <f t="shared" si="138"/>
        <v>494.21640006045908</v>
      </c>
      <c r="U2183">
        <f t="shared" si="139"/>
        <v>-537.01000000000022</v>
      </c>
    </row>
    <row r="2184" spans="1:21" x14ac:dyDescent="0.25">
      <c r="A2184">
        <v>2183</v>
      </c>
      <c r="B2184" t="s">
        <v>315</v>
      </c>
      <c r="C2184">
        <v>3065</v>
      </c>
      <c r="D2184">
        <v>0</v>
      </c>
      <c r="E2184">
        <v>0</v>
      </c>
      <c r="F2184">
        <v>-255.416666666667</v>
      </c>
      <c r="G2184">
        <v>3.0794520547945199</v>
      </c>
      <c r="H2184">
        <v>1</v>
      </c>
      <c r="I2184">
        <v>0</v>
      </c>
      <c r="J2184">
        <v>0</v>
      </c>
      <c r="K2184">
        <v>3</v>
      </c>
      <c r="L2184">
        <v>1</v>
      </c>
      <c r="M2184" s="3">
        <v>23.76</v>
      </c>
      <c r="N2184" s="3">
        <v>23.76</v>
      </c>
      <c r="O2184" s="3">
        <v>1</v>
      </c>
      <c r="P2184" s="4">
        <v>44.21</v>
      </c>
      <c r="Q2184">
        <f t="shared" si="136"/>
        <v>442.09999999999997</v>
      </c>
      <c r="R2184">
        <f t="shared" si="137"/>
        <v>397.89</v>
      </c>
      <c r="S2184">
        <f>VLOOKUP(B2184,Sheet1!B:C,2,0)</f>
        <v>0.14202804589763501</v>
      </c>
      <c r="T2184">
        <f t="shared" si="138"/>
        <v>37.930940090865555</v>
      </c>
      <c r="U2184">
        <f t="shared" si="139"/>
        <v>-44.20999999999998</v>
      </c>
    </row>
    <row r="2185" spans="1:21" x14ac:dyDescent="0.25">
      <c r="A2185">
        <v>2184</v>
      </c>
      <c r="B2185" t="s">
        <v>1534</v>
      </c>
      <c r="C2185">
        <v>794891</v>
      </c>
      <c r="D2185">
        <v>0</v>
      </c>
      <c r="E2185">
        <v>97614</v>
      </c>
      <c r="F2185">
        <v>31373.083333333299</v>
      </c>
      <c r="G2185">
        <v>5.0054794520547903</v>
      </c>
      <c r="H2185">
        <v>1</v>
      </c>
      <c r="I2185">
        <v>0</v>
      </c>
      <c r="J2185">
        <v>545.76</v>
      </c>
      <c r="K2185">
        <v>4</v>
      </c>
      <c r="L2185">
        <v>1</v>
      </c>
      <c r="M2185" s="3">
        <v>6.45</v>
      </c>
      <c r="N2185" s="3">
        <v>6.45</v>
      </c>
      <c r="O2185" s="3">
        <v>1</v>
      </c>
      <c r="P2185" s="4">
        <v>382.47</v>
      </c>
      <c r="Q2185">
        <f t="shared" si="136"/>
        <v>3824.7000000000003</v>
      </c>
      <c r="R2185">
        <f t="shared" si="137"/>
        <v>3442.2300000000005</v>
      </c>
      <c r="S2185">
        <f>VLOOKUP(B2185,Sheet1!B:C,2,0)</f>
        <v>7.8138837149583695E-2</v>
      </c>
      <c r="T2185">
        <f t="shared" si="138"/>
        <v>352.58423895539875</v>
      </c>
      <c r="U2185">
        <f t="shared" si="139"/>
        <v>-382.4699999999998</v>
      </c>
    </row>
    <row r="2186" spans="1:21" x14ac:dyDescent="0.25">
      <c r="A2186">
        <v>2185</v>
      </c>
      <c r="B2186" t="s">
        <v>1733</v>
      </c>
      <c r="C2186">
        <v>35501</v>
      </c>
      <c r="D2186">
        <v>7732</v>
      </c>
      <c r="E2186">
        <v>3312</v>
      </c>
      <c r="F2186">
        <v>353.58333333333297</v>
      </c>
      <c r="G2186">
        <v>3.9369863013698598</v>
      </c>
      <c r="H2186">
        <v>1</v>
      </c>
      <c r="I2186">
        <v>1</v>
      </c>
      <c r="J2186">
        <v>468.23</v>
      </c>
      <c r="K2186">
        <v>4</v>
      </c>
      <c r="L2186">
        <v>4</v>
      </c>
      <c r="M2186" s="3">
        <v>57.12</v>
      </c>
      <c r="N2186" s="3">
        <v>57.12</v>
      </c>
      <c r="O2186" s="3">
        <v>4</v>
      </c>
      <c r="P2186" s="4">
        <v>229.36</v>
      </c>
      <c r="Q2186">
        <f t="shared" si="136"/>
        <v>2293.6</v>
      </c>
      <c r="R2186">
        <f t="shared" si="137"/>
        <v>2064.2399999999998</v>
      </c>
      <c r="S2186">
        <f>VLOOKUP(B2186,Sheet1!B:C,2,0)</f>
        <v>0.111460074775492</v>
      </c>
      <c r="T2186">
        <f t="shared" si="138"/>
        <v>203.79551724949317</v>
      </c>
      <c r="U2186">
        <f t="shared" si="139"/>
        <v>-229.36000000000013</v>
      </c>
    </row>
    <row r="2187" spans="1:21" x14ac:dyDescent="0.25">
      <c r="A2187">
        <v>2186</v>
      </c>
      <c r="B2187" t="s">
        <v>118</v>
      </c>
      <c r="C2187">
        <v>3685</v>
      </c>
      <c r="D2187">
        <v>0</v>
      </c>
      <c r="E2187">
        <v>0</v>
      </c>
      <c r="F2187">
        <v>-307.08333333333297</v>
      </c>
      <c r="G2187">
        <v>6.0054794520547903</v>
      </c>
      <c r="H2187">
        <v>1</v>
      </c>
      <c r="I2187">
        <v>0</v>
      </c>
      <c r="J2187">
        <v>0</v>
      </c>
      <c r="K2187">
        <v>5</v>
      </c>
      <c r="L2187">
        <v>1</v>
      </c>
      <c r="M2187" s="3">
        <v>17.82</v>
      </c>
      <c r="N2187" s="3">
        <v>17.82</v>
      </c>
      <c r="O2187" s="3">
        <v>1</v>
      </c>
      <c r="P2187" s="4">
        <v>25.98</v>
      </c>
      <c r="Q2187">
        <f t="shared" si="136"/>
        <v>259.8</v>
      </c>
      <c r="R2187">
        <f t="shared" si="137"/>
        <v>233.82000000000002</v>
      </c>
      <c r="S2187">
        <f>VLOOKUP(B2187,Sheet1!B:C,2,0)</f>
        <v>9.4786515487695094E-2</v>
      </c>
      <c r="T2187">
        <f t="shared" si="138"/>
        <v>23.517446327629681</v>
      </c>
      <c r="U2187">
        <f t="shared" si="139"/>
        <v>-25.97999999999999</v>
      </c>
    </row>
    <row r="2188" spans="1:21" x14ac:dyDescent="0.25">
      <c r="A2188">
        <v>2187</v>
      </c>
      <c r="B2188" t="s">
        <v>1765</v>
      </c>
      <c r="C2188">
        <v>9602</v>
      </c>
      <c r="D2188">
        <v>0</v>
      </c>
      <c r="E2188">
        <v>747</v>
      </c>
      <c r="F2188">
        <v>-53.1666666666666</v>
      </c>
      <c r="G2188">
        <v>7.0054794520547903</v>
      </c>
      <c r="H2188">
        <v>1</v>
      </c>
      <c r="I2188">
        <v>0</v>
      </c>
      <c r="J2188">
        <v>73.28</v>
      </c>
      <c r="K2188">
        <v>6</v>
      </c>
      <c r="L2188">
        <v>1</v>
      </c>
      <c r="M2188" s="3">
        <v>28.68</v>
      </c>
      <c r="N2188" s="3">
        <v>28.68</v>
      </c>
      <c r="O2188" s="3">
        <v>1</v>
      </c>
      <c r="P2188" s="4">
        <v>113.36</v>
      </c>
      <c r="Q2188">
        <f t="shared" si="136"/>
        <v>1133.5999999999999</v>
      </c>
      <c r="R2188">
        <f t="shared" si="137"/>
        <v>1020.2399999999999</v>
      </c>
      <c r="S2188">
        <f>VLOOKUP(B2188,Sheet1!B:C,2,0)</f>
        <v>8.2622521108302704E-2</v>
      </c>
      <c r="T2188">
        <f t="shared" si="138"/>
        <v>103.99391100716281</v>
      </c>
      <c r="U2188">
        <f t="shared" si="139"/>
        <v>-113.36000000000001</v>
      </c>
    </row>
    <row r="2189" spans="1:21" x14ac:dyDescent="0.25">
      <c r="A2189">
        <v>2188</v>
      </c>
      <c r="B2189" t="s">
        <v>221</v>
      </c>
      <c r="C2189">
        <v>997992</v>
      </c>
      <c r="D2189">
        <v>0</v>
      </c>
      <c r="E2189">
        <v>103206</v>
      </c>
      <c r="F2189">
        <v>20040</v>
      </c>
      <c r="G2189">
        <v>4.0027397260274</v>
      </c>
      <c r="H2189">
        <v>1</v>
      </c>
      <c r="I2189">
        <v>0</v>
      </c>
      <c r="J2189">
        <v>1629.02</v>
      </c>
      <c r="K2189">
        <v>4</v>
      </c>
      <c r="L2189">
        <v>1</v>
      </c>
      <c r="M2189" s="3">
        <v>23.53</v>
      </c>
      <c r="N2189" s="3">
        <v>23.53</v>
      </c>
      <c r="O2189" s="3">
        <v>1</v>
      </c>
      <c r="P2189" s="4">
        <v>521.66</v>
      </c>
      <c r="Q2189">
        <f t="shared" si="136"/>
        <v>5216.5999999999995</v>
      </c>
      <c r="R2189">
        <f t="shared" si="137"/>
        <v>4694.9399999999996</v>
      </c>
      <c r="S2189">
        <f>VLOOKUP(B2189,Sheet1!B:C,2,0)</f>
        <v>9.9715812294557296E-2</v>
      </c>
      <c r="T2189">
        <f t="shared" si="138"/>
        <v>469.64224935842122</v>
      </c>
      <c r="U2189">
        <f t="shared" si="139"/>
        <v>-521.65999999999985</v>
      </c>
    </row>
    <row r="2190" spans="1:21" x14ac:dyDescent="0.25">
      <c r="A2190">
        <v>2189</v>
      </c>
      <c r="B2190" t="s">
        <v>3767</v>
      </c>
      <c r="C2190">
        <v>39607</v>
      </c>
      <c r="D2190">
        <v>29657</v>
      </c>
      <c r="E2190">
        <v>0</v>
      </c>
      <c r="F2190">
        <v>-3300.5833333333298</v>
      </c>
      <c r="G2190">
        <v>5.0054794520547903</v>
      </c>
      <c r="H2190">
        <v>1</v>
      </c>
      <c r="I2190">
        <v>1</v>
      </c>
      <c r="J2190">
        <v>0</v>
      </c>
      <c r="K2190">
        <v>5</v>
      </c>
      <c r="L2190">
        <v>2</v>
      </c>
      <c r="M2190" s="3">
        <v>21.9</v>
      </c>
      <c r="N2190" s="3">
        <v>21.9</v>
      </c>
      <c r="O2190" s="3">
        <v>2</v>
      </c>
      <c r="P2190" s="4">
        <v>528.30999999999995</v>
      </c>
      <c r="Q2190">
        <f t="shared" si="136"/>
        <v>5283.0999999999995</v>
      </c>
      <c r="R2190">
        <f t="shared" si="137"/>
        <v>4754.7899999999991</v>
      </c>
      <c r="S2190">
        <f>VLOOKUP(B2190,Sheet1!B:C,2,0)</f>
        <v>0.100711795799866</v>
      </c>
      <c r="T2190">
        <f t="shared" si="138"/>
        <v>475.10295116097274</v>
      </c>
      <c r="U2190">
        <f t="shared" si="139"/>
        <v>-528.3100000000004</v>
      </c>
    </row>
    <row r="2191" spans="1:21" x14ac:dyDescent="0.25">
      <c r="A2191">
        <v>2190</v>
      </c>
      <c r="B2191" t="s">
        <v>2393</v>
      </c>
      <c r="C2191">
        <v>49246</v>
      </c>
      <c r="D2191">
        <v>0</v>
      </c>
      <c r="E2191">
        <v>0</v>
      </c>
      <c r="F2191">
        <v>-4103.8333333333303</v>
      </c>
      <c r="G2191">
        <v>4.0027397260274</v>
      </c>
      <c r="H2191">
        <v>1</v>
      </c>
      <c r="I2191">
        <v>0</v>
      </c>
      <c r="J2191">
        <v>0</v>
      </c>
      <c r="K2191">
        <v>3</v>
      </c>
      <c r="L2191">
        <v>1</v>
      </c>
      <c r="M2191" s="3">
        <v>14.04</v>
      </c>
      <c r="N2191" s="3">
        <v>14.04</v>
      </c>
      <c r="O2191" s="3">
        <v>1</v>
      </c>
      <c r="P2191" s="4">
        <v>578.34</v>
      </c>
      <c r="Q2191">
        <f t="shared" si="136"/>
        <v>5783.4</v>
      </c>
      <c r="R2191">
        <f t="shared" si="137"/>
        <v>5205.0599999999995</v>
      </c>
      <c r="S2191">
        <f>VLOOKUP(B2191,Sheet1!B:C,2,0)</f>
        <v>0.12531156643820801</v>
      </c>
      <c r="T2191">
        <f t="shared" si="138"/>
        <v>505.8673086661268</v>
      </c>
      <c r="U2191">
        <f t="shared" si="139"/>
        <v>-578.34000000000015</v>
      </c>
    </row>
    <row r="2192" spans="1:21" x14ac:dyDescent="0.25">
      <c r="A2192">
        <v>2191</v>
      </c>
      <c r="B2192" t="s">
        <v>1154</v>
      </c>
      <c r="C2192">
        <v>161909</v>
      </c>
      <c r="D2192">
        <v>0</v>
      </c>
      <c r="E2192">
        <v>11937</v>
      </c>
      <c r="F2192">
        <v>-1555.4166666666699</v>
      </c>
      <c r="G2192">
        <v>6.0054794520547903</v>
      </c>
      <c r="H2192">
        <v>1</v>
      </c>
      <c r="I2192">
        <v>0</v>
      </c>
      <c r="J2192">
        <v>454.58</v>
      </c>
      <c r="K2192">
        <v>6</v>
      </c>
      <c r="L2192">
        <v>1</v>
      </c>
      <c r="M2192" s="3">
        <v>52.18</v>
      </c>
      <c r="N2192" s="3">
        <v>52.18</v>
      </c>
      <c r="O2192" s="3">
        <v>1</v>
      </c>
      <c r="P2192" s="4">
        <v>597.71</v>
      </c>
      <c r="Q2192">
        <f t="shared" si="136"/>
        <v>5977.1</v>
      </c>
      <c r="R2192">
        <f t="shared" si="137"/>
        <v>5379.39</v>
      </c>
      <c r="S2192">
        <f>VLOOKUP(B2192,Sheet1!B:C,2,0)</f>
        <v>9.5091073841669205E-2</v>
      </c>
      <c r="T2192">
        <f t="shared" si="138"/>
        <v>540.87311425409587</v>
      </c>
      <c r="U2192">
        <f t="shared" si="139"/>
        <v>-597.71</v>
      </c>
    </row>
    <row r="2193" spans="1:21" x14ac:dyDescent="0.25">
      <c r="A2193">
        <v>2192</v>
      </c>
      <c r="B2193" t="s">
        <v>1452</v>
      </c>
      <c r="C2193">
        <v>3967</v>
      </c>
      <c r="D2193">
        <v>2435</v>
      </c>
      <c r="E2193">
        <v>354</v>
      </c>
      <c r="F2193">
        <v>23.4166666666667</v>
      </c>
      <c r="G2193">
        <v>4.1260273972602697</v>
      </c>
      <c r="H2193">
        <v>1</v>
      </c>
      <c r="I2193">
        <v>1</v>
      </c>
      <c r="J2193">
        <v>33.020000000000003</v>
      </c>
      <c r="K2193">
        <v>4</v>
      </c>
      <c r="L2193">
        <v>3</v>
      </c>
      <c r="M2193" s="3">
        <v>43.32</v>
      </c>
      <c r="N2193" s="3">
        <v>43.32</v>
      </c>
      <c r="O2193" s="3">
        <v>3</v>
      </c>
      <c r="P2193" s="4">
        <v>44.02</v>
      </c>
      <c r="Q2193">
        <f t="shared" si="136"/>
        <v>440.2</v>
      </c>
      <c r="R2193">
        <f t="shared" si="137"/>
        <v>396.18</v>
      </c>
      <c r="S2193">
        <f>VLOOKUP(B2193,Sheet1!B:C,2,0)</f>
        <v>0.11088611652700101</v>
      </c>
      <c r="T2193">
        <f t="shared" si="138"/>
        <v>39.138793150481419</v>
      </c>
      <c r="U2193">
        <f t="shared" si="139"/>
        <v>-44.019999999999982</v>
      </c>
    </row>
    <row r="2194" spans="1:21" x14ac:dyDescent="0.25">
      <c r="A2194">
        <v>2193</v>
      </c>
      <c r="B2194" t="s">
        <v>3554</v>
      </c>
      <c r="C2194">
        <v>2548</v>
      </c>
      <c r="D2194">
        <v>0</v>
      </c>
      <c r="E2194">
        <v>0</v>
      </c>
      <c r="F2194">
        <v>-212.333333333333</v>
      </c>
      <c r="G2194">
        <v>5.0054794520547903</v>
      </c>
      <c r="H2194">
        <v>1</v>
      </c>
      <c r="I2194">
        <v>0</v>
      </c>
      <c r="J2194">
        <v>0</v>
      </c>
      <c r="K2194">
        <v>4</v>
      </c>
      <c r="L2194">
        <v>1</v>
      </c>
      <c r="M2194" s="3">
        <v>21.09</v>
      </c>
      <c r="N2194" s="3">
        <v>21.09</v>
      </c>
      <c r="O2194" s="3">
        <v>1</v>
      </c>
      <c r="P2194" s="4">
        <v>36.29</v>
      </c>
      <c r="Q2194">
        <f t="shared" si="136"/>
        <v>362.9</v>
      </c>
      <c r="R2194">
        <f t="shared" si="137"/>
        <v>326.60999999999996</v>
      </c>
      <c r="S2194">
        <f>VLOOKUP(B2194,Sheet1!B:C,2,0)</f>
        <v>0.10909501978870099</v>
      </c>
      <c r="T2194">
        <f t="shared" si="138"/>
        <v>32.330941731868045</v>
      </c>
      <c r="U2194">
        <f t="shared" si="139"/>
        <v>-36.29000000000002</v>
      </c>
    </row>
    <row r="2195" spans="1:21" x14ac:dyDescent="0.25">
      <c r="A2195">
        <v>2194</v>
      </c>
      <c r="B2195" t="s">
        <v>3836</v>
      </c>
      <c r="C2195">
        <v>1154</v>
      </c>
      <c r="D2195">
        <v>0</v>
      </c>
      <c r="E2195">
        <v>0</v>
      </c>
      <c r="F2195">
        <v>-96.1666666666667</v>
      </c>
      <c r="G2195">
        <v>7.0054794520547903</v>
      </c>
      <c r="H2195">
        <v>1</v>
      </c>
      <c r="I2195">
        <v>0</v>
      </c>
      <c r="J2195">
        <v>0</v>
      </c>
      <c r="K2195">
        <v>6</v>
      </c>
      <c r="L2195">
        <v>1</v>
      </c>
      <c r="M2195" s="3">
        <v>12.82</v>
      </c>
      <c r="N2195" s="3">
        <v>12.82</v>
      </c>
      <c r="O2195" s="3">
        <v>1</v>
      </c>
      <c r="P2195" s="4">
        <v>16.13</v>
      </c>
      <c r="Q2195">
        <f t="shared" si="136"/>
        <v>161.29999999999998</v>
      </c>
      <c r="R2195">
        <f t="shared" si="137"/>
        <v>145.16999999999999</v>
      </c>
      <c r="S2195">
        <f>VLOOKUP(B2195,Sheet1!B:C,2,0)</f>
        <v>8.21815506159254E-2</v>
      </c>
      <c r="T2195">
        <f t="shared" si="138"/>
        <v>14.804411588565124</v>
      </c>
      <c r="U2195">
        <f t="shared" si="139"/>
        <v>-16.129999999999995</v>
      </c>
    </row>
    <row r="2196" spans="1:21" x14ac:dyDescent="0.25">
      <c r="A2196">
        <v>2195</v>
      </c>
      <c r="B2196" t="s">
        <v>1539</v>
      </c>
      <c r="C2196">
        <v>26489</v>
      </c>
      <c r="D2196">
        <v>0</v>
      </c>
      <c r="E2196">
        <v>1849</v>
      </c>
      <c r="F2196">
        <v>-358.41666666666703</v>
      </c>
      <c r="G2196">
        <v>7.0054794520547903</v>
      </c>
      <c r="H2196">
        <v>1</v>
      </c>
      <c r="I2196">
        <v>0</v>
      </c>
      <c r="J2196">
        <v>11.82</v>
      </c>
      <c r="K2196">
        <v>6</v>
      </c>
      <c r="L2196">
        <v>1</v>
      </c>
      <c r="M2196" s="3">
        <v>41.32</v>
      </c>
      <c r="N2196" s="3">
        <v>41.32</v>
      </c>
      <c r="O2196" s="3">
        <v>1</v>
      </c>
      <c r="P2196" s="4">
        <v>18.12</v>
      </c>
      <c r="Q2196">
        <f t="shared" si="136"/>
        <v>181.2</v>
      </c>
      <c r="R2196">
        <f t="shared" si="137"/>
        <v>163.07999999999998</v>
      </c>
      <c r="S2196">
        <f>VLOOKUP(B2196,Sheet1!B:C,2,0)</f>
        <v>8.1671368063811506E-2</v>
      </c>
      <c r="T2196">
        <f t="shared" si="138"/>
        <v>16.640114810683738</v>
      </c>
      <c r="U2196">
        <f t="shared" si="139"/>
        <v>-18.120000000000005</v>
      </c>
    </row>
    <row r="2197" spans="1:21" x14ac:dyDescent="0.25">
      <c r="A2197">
        <v>2196</v>
      </c>
      <c r="B2197" t="s">
        <v>1497</v>
      </c>
      <c r="C2197">
        <v>5164</v>
      </c>
      <c r="D2197">
        <v>0</v>
      </c>
      <c r="E2197">
        <v>456</v>
      </c>
      <c r="F2197">
        <v>25.6666666666667</v>
      </c>
      <c r="G2197">
        <v>5.9753424657534202</v>
      </c>
      <c r="H2197">
        <v>1</v>
      </c>
      <c r="I2197">
        <v>0</v>
      </c>
      <c r="J2197">
        <v>43.91</v>
      </c>
      <c r="K2197">
        <v>5</v>
      </c>
      <c r="L2197">
        <v>1</v>
      </c>
      <c r="M2197" s="3">
        <v>18.14</v>
      </c>
      <c r="N2197" s="3">
        <v>18.14</v>
      </c>
      <c r="O2197" s="3">
        <v>1</v>
      </c>
      <c r="P2197" s="4">
        <v>60.63</v>
      </c>
      <c r="Q2197">
        <f t="shared" si="136"/>
        <v>606.29999999999995</v>
      </c>
      <c r="R2197">
        <f t="shared" si="137"/>
        <v>545.66999999999996</v>
      </c>
      <c r="S2197">
        <f>VLOOKUP(B2197,Sheet1!B:C,2,0)</f>
        <v>9.5490214384584104E-2</v>
      </c>
      <c r="T2197">
        <f t="shared" si="138"/>
        <v>54.840428301862666</v>
      </c>
      <c r="U2197">
        <f t="shared" si="139"/>
        <v>-60.629999999999995</v>
      </c>
    </row>
    <row r="2198" spans="1:21" x14ac:dyDescent="0.25">
      <c r="A2198">
        <v>2197</v>
      </c>
      <c r="B2198" t="s">
        <v>817</v>
      </c>
      <c r="C2198">
        <v>3986</v>
      </c>
      <c r="D2198">
        <v>0</v>
      </c>
      <c r="E2198">
        <v>582</v>
      </c>
      <c r="F2198">
        <v>249.833333333333</v>
      </c>
      <c r="G2198">
        <v>4.0027397260274</v>
      </c>
      <c r="H2198">
        <v>1</v>
      </c>
      <c r="I2198">
        <v>0</v>
      </c>
      <c r="J2198">
        <v>6.19</v>
      </c>
      <c r="K2198">
        <v>3</v>
      </c>
      <c r="L2198">
        <v>1</v>
      </c>
      <c r="M2198" s="3">
        <v>39.35</v>
      </c>
      <c r="N2198" s="3">
        <v>39.35</v>
      </c>
      <c r="O2198" s="3">
        <v>1</v>
      </c>
      <c r="P2198" s="4">
        <v>12.82</v>
      </c>
      <c r="Q2198">
        <f t="shared" si="136"/>
        <v>128.19999999999999</v>
      </c>
      <c r="R2198">
        <f t="shared" si="137"/>
        <v>115.38</v>
      </c>
      <c r="S2198">
        <f>VLOOKUP(B2198,Sheet1!B:C,2,0)</f>
        <v>0.125111553137841</v>
      </c>
      <c r="T2198">
        <f t="shared" si="138"/>
        <v>11.216069888772878</v>
      </c>
      <c r="U2198">
        <f t="shared" si="139"/>
        <v>-12.819999999999993</v>
      </c>
    </row>
    <row r="2199" spans="1:21" x14ac:dyDescent="0.25">
      <c r="A2199">
        <v>2198</v>
      </c>
      <c r="B2199" t="s">
        <v>2090</v>
      </c>
      <c r="C2199">
        <v>2111601</v>
      </c>
      <c r="D2199">
        <v>0</v>
      </c>
      <c r="E2199">
        <v>231487</v>
      </c>
      <c r="F2199">
        <v>55520.25</v>
      </c>
      <c r="G2199">
        <v>5.0054794520547903</v>
      </c>
      <c r="H2199">
        <v>1</v>
      </c>
      <c r="I2199">
        <v>0</v>
      </c>
      <c r="J2199">
        <v>431.69</v>
      </c>
      <c r="K2199">
        <v>4</v>
      </c>
      <c r="L2199">
        <v>1</v>
      </c>
      <c r="M2199" s="3">
        <v>3.7</v>
      </c>
      <c r="N2199" s="3">
        <v>3.7</v>
      </c>
      <c r="O2199" s="3">
        <v>1</v>
      </c>
      <c r="P2199" s="4">
        <v>362.54</v>
      </c>
      <c r="Q2199">
        <f t="shared" si="136"/>
        <v>3625.4</v>
      </c>
      <c r="R2199">
        <f t="shared" si="137"/>
        <v>3262.86</v>
      </c>
      <c r="S2199">
        <f>VLOOKUP(B2199,Sheet1!B:C,2,0)</f>
        <v>4.3923591981836499E-2</v>
      </c>
      <c r="T2199">
        <f t="shared" si="138"/>
        <v>346.61594096290503</v>
      </c>
      <c r="U2199">
        <f t="shared" si="139"/>
        <v>-362.53999999999996</v>
      </c>
    </row>
    <row r="2200" spans="1:21" x14ac:dyDescent="0.25">
      <c r="A2200">
        <v>2199</v>
      </c>
      <c r="B2200" t="s">
        <v>1696</v>
      </c>
      <c r="C2200">
        <v>8554</v>
      </c>
      <c r="D2200">
        <v>0</v>
      </c>
      <c r="E2200">
        <v>2344</v>
      </c>
      <c r="F2200">
        <v>1631.1666666666699</v>
      </c>
      <c r="G2200">
        <v>6.9753424657534202</v>
      </c>
      <c r="H2200">
        <v>1</v>
      </c>
      <c r="I2200">
        <v>0</v>
      </c>
      <c r="J2200">
        <v>224.58</v>
      </c>
      <c r="K2200">
        <v>6</v>
      </c>
      <c r="L2200">
        <v>1</v>
      </c>
      <c r="M2200" s="3">
        <v>25.92</v>
      </c>
      <c r="N2200" s="3">
        <v>25.92</v>
      </c>
      <c r="O2200" s="3">
        <v>1</v>
      </c>
      <c r="P2200" s="4">
        <v>97.46</v>
      </c>
      <c r="Q2200">
        <f t="shared" si="136"/>
        <v>974.59999999999991</v>
      </c>
      <c r="R2200">
        <f t="shared" si="137"/>
        <v>877.13999999999987</v>
      </c>
      <c r="S2200">
        <f>VLOOKUP(B2200,Sheet1!B:C,2,0)</f>
        <v>8.3882887585409599E-2</v>
      </c>
      <c r="T2200">
        <f t="shared" si="138"/>
        <v>89.28477377592597</v>
      </c>
      <c r="U2200">
        <f t="shared" si="139"/>
        <v>-97.460000000000036</v>
      </c>
    </row>
    <row r="2201" spans="1:21" x14ac:dyDescent="0.25">
      <c r="A2201">
        <v>2200</v>
      </c>
      <c r="B2201" t="s">
        <v>870</v>
      </c>
      <c r="C2201">
        <v>291058</v>
      </c>
      <c r="D2201">
        <v>0</v>
      </c>
      <c r="E2201">
        <v>42686</v>
      </c>
      <c r="F2201">
        <v>18431.166666666701</v>
      </c>
      <c r="G2201">
        <v>6.0054794520547903</v>
      </c>
      <c r="H2201">
        <v>1</v>
      </c>
      <c r="I2201">
        <v>0</v>
      </c>
      <c r="J2201">
        <v>64.91</v>
      </c>
      <c r="K2201">
        <v>6</v>
      </c>
      <c r="L2201">
        <v>1</v>
      </c>
      <c r="M2201" s="3">
        <v>47.16</v>
      </c>
      <c r="N2201" s="3">
        <v>47.16</v>
      </c>
      <c r="O2201" s="3">
        <v>1</v>
      </c>
      <c r="P2201" s="4">
        <v>59.18</v>
      </c>
      <c r="Q2201">
        <f t="shared" si="136"/>
        <v>591.79999999999995</v>
      </c>
      <c r="R2201">
        <f t="shared" si="137"/>
        <v>532.62</v>
      </c>
      <c r="S2201">
        <f>VLOOKUP(B2201,Sheet1!B:C,2,0)</f>
        <v>8.0234787214438094E-2</v>
      </c>
      <c r="T2201">
        <f t="shared" si="138"/>
        <v>54.431705292649553</v>
      </c>
      <c r="U2201">
        <f t="shared" si="139"/>
        <v>-59.17999999999995</v>
      </c>
    </row>
    <row r="2202" spans="1:21" x14ac:dyDescent="0.25">
      <c r="A2202">
        <v>2201</v>
      </c>
      <c r="B2202" t="s">
        <v>3353</v>
      </c>
      <c r="C2202">
        <v>5653</v>
      </c>
      <c r="D2202">
        <v>0</v>
      </c>
      <c r="E2202">
        <v>0</v>
      </c>
      <c r="F2202">
        <v>-471.08333333333297</v>
      </c>
      <c r="G2202">
        <v>4.0547945205479499</v>
      </c>
      <c r="H2202">
        <v>1</v>
      </c>
      <c r="I2202">
        <v>0</v>
      </c>
      <c r="J2202">
        <v>0</v>
      </c>
      <c r="K2202">
        <v>4</v>
      </c>
      <c r="L2202">
        <v>1</v>
      </c>
      <c r="M2202" s="3">
        <v>48.84</v>
      </c>
      <c r="N2202" s="3">
        <v>48.84</v>
      </c>
      <c r="O2202" s="3">
        <v>1</v>
      </c>
      <c r="P2202" s="4">
        <v>94.55</v>
      </c>
      <c r="Q2202">
        <f t="shared" si="136"/>
        <v>945.49999999999989</v>
      </c>
      <c r="R2202">
        <f t="shared" si="137"/>
        <v>850.94999999999993</v>
      </c>
      <c r="S2202">
        <f>VLOOKUP(B2202,Sheet1!B:C,2,0)</f>
        <v>0.124421211687641</v>
      </c>
      <c r="T2202">
        <f t="shared" si="138"/>
        <v>82.78597443493355</v>
      </c>
      <c r="U2202">
        <f t="shared" si="139"/>
        <v>-94.549999999999955</v>
      </c>
    </row>
    <row r="2203" spans="1:21" x14ac:dyDescent="0.25">
      <c r="A2203">
        <v>2202</v>
      </c>
      <c r="B2203" t="s">
        <v>3931</v>
      </c>
      <c r="C2203">
        <v>18316</v>
      </c>
      <c r="D2203">
        <v>0</v>
      </c>
      <c r="E2203">
        <v>0</v>
      </c>
      <c r="F2203">
        <v>-1526.3333333333301</v>
      </c>
      <c r="G2203">
        <v>4.3095890410958901</v>
      </c>
      <c r="H2203">
        <v>1</v>
      </c>
      <c r="I2203">
        <v>0</v>
      </c>
      <c r="J2203">
        <v>0</v>
      </c>
      <c r="K2203">
        <v>4</v>
      </c>
      <c r="L2203">
        <v>1</v>
      </c>
      <c r="M2203" s="3">
        <v>31.08</v>
      </c>
      <c r="N2203" s="3">
        <v>31.08</v>
      </c>
      <c r="O2203" s="3">
        <v>1</v>
      </c>
      <c r="P2203" s="4">
        <v>149.35</v>
      </c>
      <c r="Q2203">
        <f t="shared" si="136"/>
        <v>1493.4999999999998</v>
      </c>
      <c r="R2203">
        <f t="shared" si="137"/>
        <v>1344.1499999999999</v>
      </c>
      <c r="S2203">
        <f>VLOOKUP(B2203,Sheet1!B:C,2,0)</f>
        <v>0.120141148988851</v>
      </c>
      <c r="T2203">
        <f t="shared" si="138"/>
        <v>131.4069193985151</v>
      </c>
      <c r="U2203">
        <f t="shared" si="139"/>
        <v>-149.34999999999991</v>
      </c>
    </row>
    <row r="2204" spans="1:21" x14ac:dyDescent="0.25">
      <c r="A2204">
        <v>2203</v>
      </c>
      <c r="B2204" t="s">
        <v>1560</v>
      </c>
      <c r="C2204">
        <v>9371</v>
      </c>
      <c r="D2204">
        <v>0</v>
      </c>
      <c r="E2204">
        <v>904</v>
      </c>
      <c r="F2204">
        <v>123.083333333333</v>
      </c>
      <c r="G2204">
        <v>5.0054794520547903</v>
      </c>
      <c r="H2204">
        <v>1</v>
      </c>
      <c r="I2204">
        <v>0</v>
      </c>
      <c r="J2204">
        <v>94.36</v>
      </c>
      <c r="K2204">
        <v>5</v>
      </c>
      <c r="L2204">
        <v>1</v>
      </c>
      <c r="M2204" s="3">
        <v>26.79</v>
      </c>
      <c r="N2204" s="3">
        <v>26.79</v>
      </c>
      <c r="O2204" s="3">
        <v>1</v>
      </c>
      <c r="P2204" s="4">
        <v>104.99</v>
      </c>
      <c r="Q2204">
        <f t="shared" si="136"/>
        <v>1049.8999999999999</v>
      </c>
      <c r="R2204">
        <f t="shared" si="137"/>
        <v>944.90999999999985</v>
      </c>
      <c r="S2204">
        <f>VLOOKUP(B2204,Sheet1!B:C,2,0)</f>
        <v>0.109852347782911</v>
      </c>
      <c r="T2204">
        <f t="shared" si="138"/>
        <v>93.456602006272178</v>
      </c>
      <c r="U2204">
        <f t="shared" si="139"/>
        <v>-104.99000000000001</v>
      </c>
    </row>
    <row r="2205" spans="1:21" x14ac:dyDescent="0.25">
      <c r="A2205">
        <v>2204</v>
      </c>
      <c r="B2205" t="s">
        <v>579</v>
      </c>
      <c r="C2205">
        <v>135435</v>
      </c>
      <c r="D2205">
        <v>0</v>
      </c>
      <c r="E2205">
        <v>15917</v>
      </c>
      <c r="F2205">
        <v>4630.75</v>
      </c>
      <c r="G2205">
        <v>6.0027397260274</v>
      </c>
      <c r="H2205">
        <v>1</v>
      </c>
      <c r="I2205">
        <v>0</v>
      </c>
      <c r="J2205">
        <v>1260.25</v>
      </c>
      <c r="K2205">
        <v>6</v>
      </c>
      <c r="L2205">
        <v>1</v>
      </c>
      <c r="M2205" s="3">
        <v>-1.3</v>
      </c>
      <c r="N2205" s="3">
        <v>-1.3</v>
      </c>
      <c r="O2205" s="3">
        <v>1</v>
      </c>
      <c r="P2205" s="4">
        <v>831.95</v>
      </c>
      <c r="Q2205">
        <f t="shared" si="136"/>
        <v>8319.5</v>
      </c>
      <c r="R2205">
        <f t="shared" si="137"/>
        <v>7487.55</v>
      </c>
      <c r="S2205">
        <f>VLOOKUP(B2205,Sheet1!B:C,2,0)</f>
        <v>0.102519674401816</v>
      </c>
      <c r="T2205">
        <f t="shared" si="138"/>
        <v>746.6587568814092</v>
      </c>
      <c r="U2205">
        <f t="shared" si="139"/>
        <v>-831.94999999999982</v>
      </c>
    </row>
    <row r="2206" spans="1:21" x14ac:dyDescent="0.25">
      <c r="A2206">
        <v>2205</v>
      </c>
      <c r="B2206" t="s">
        <v>3558</v>
      </c>
      <c r="C2206">
        <v>257440</v>
      </c>
      <c r="D2206">
        <v>0</v>
      </c>
      <c r="E2206">
        <v>28159</v>
      </c>
      <c r="F2206">
        <v>6705.6666666666697</v>
      </c>
      <c r="G2206">
        <v>12.0082191780822</v>
      </c>
      <c r="H2206">
        <v>1</v>
      </c>
      <c r="I2206">
        <v>0</v>
      </c>
      <c r="J2206">
        <v>2678.1</v>
      </c>
      <c r="K2206">
        <v>12</v>
      </c>
      <c r="L2206">
        <v>1</v>
      </c>
      <c r="M2206" s="3">
        <v>-4.8899999999999997</v>
      </c>
      <c r="N2206" s="3">
        <v>-4.8899999999999997</v>
      </c>
      <c r="O2206" s="3">
        <v>1</v>
      </c>
      <c r="P2206" s="4">
        <v>1627.52</v>
      </c>
      <c r="Q2206">
        <f t="shared" si="136"/>
        <v>16275.199999999999</v>
      </c>
      <c r="R2206">
        <f t="shared" si="137"/>
        <v>14647.679999999998</v>
      </c>
      <c r="S2206">
        <f>VLOOKUP(B2206,Sheet1!B:C,2,0)</f>
        <v>4.8024704243265499E-2</v>
      </c>
      <c r="T2206">
        <f t="shared" si="138"/>
        <v>1549.3588333500004</v>
      </c>
      <c r="U2206">
        <f t="shared" si="139"/>
        <v>-1627.5200000000004</v>
      </c>
    </row>
    <row r="2207" spans="1:21" x14ac:dyDescent="0.25">
      <c r="A2207">
        <v>2206</v>
      </c>
      <c r="B2207" t="s">
        <v>3364</v>
      </c>
      <c r="C2207">
        <v>7695</v>
      </c>
      <c r="D2207">
        <v>0</v>
      </c>
      <c r="E2207">
        <v>1061</v>
      </c>
      <c r="F2207">
        <v>419.75</v>
      </c>
      <c r="G2207">
        <v>4.3808219178082197</v>
      </c>
      <c r="H2207">
        <v>1</v>
      </c>
      <c r="I2207">
        <v>0</v>
      </c>
      <c r="J2207">
        <v>151.06</v>
      </c>
      <c r="K2207">
        <v>4</v>
      </c>
      <c r="L2207">
        <v>1</v>
      </c>
      <c r="M2207" s="3">
        <v>8.24</v>
      </c>
      <c r="N2207" s="3">
        <v>8.24</v>
      </c>
      <c r="O2207" s="3">
        <v>1</v>
      </c>
      <c r="P2207" s="4">
        <v>81.2</v>
      </c>
      <c r="Q2207">
        <f t="shared" si="136"/>
        <v>812</v>
      </c>
      <c r="R2207">
        <f t="shared" si="137"/>
        <v>730.8</v>
      </c>
      <c r="S2207">
        <f>VLOOKUP(B2207,Sheet1!B:C,2,0)</f>
        <v>0.12045993388213599</v>
      </c>
      <c r="T2207">
        <f t="shared" si="138"/>
        <v>71.418653368770563</v>
      </c>
      <c r="U2207">
        <f t="shared" si="139"/>
        <v>-81.200000000000045</v>
      </c>
    </row>
    <row r="2208" spans="1:21" x14ac:dyDescent="0.25">
      <c r="A2208">
        <v>2207</v>
      </c>
      <c r="B2208" s="1" t="s">
        <v>2943</v>
      </c>
      <c r="C2208">
        <v>9</v>
      </c>
      <c r="D2208">
        <v>0</v>
      </c>
      <c r="E2208">
        <v>0</v>
      </c>
      <c r="F2208">
        <v>-0.75</v>
      </c>
      <c r="G2208">
        <v>3.0027397260274</v>
      </c>
      <c r="H2208">
        <v>1</v>
      </c>
      <c r="I2208">
        <v>0</v>
      </c>
      <c r="J2208">
        <v>0</v>
      </c>
      <c r="K2208">
        <v>3</v>
      </c>
      <c r="L2208">
        <v>1</v>
      </c>
      <c r="M2208" s="3">
        <v>21.48</v>
      </c>
      <c r="N2208" s="3">
        <v>21.48</v>
      </c>
      <c r="O2208" s="3">
        <v>1</v>
      </c>
      <c r="P2208" s="4">
        <v>0</v>
      </c>
      <c r="Q2208">
        <f t="shared" si="136"/>
        <v>0</v>
      </c>
      <c r="R2208">
        <f t="shared" si="137"/>
        <v>0</v>
      </c>
      <c r="S2208">
        <f>VLOOKUP(B2208,Sheet1!B:C,2,0)</f>
        <v>0.14349751997668</v>
      </c>
      <c r="T2208">
        <f t="shared" si="138"/>
        <v>0</v>
      </c>
      <c r="U2208">
        <f t="shared" si="139"/>
        <v>0</v>
      </c>
    </row>
    <row r="2209" spans="1:21" x14ac:dyDescent="0.25">
      <c r="A2209">
        <v>2208</v>
      </c>
      <c r="B2209" t="s">
        <v>2116</v>
      </c>
      <c r="C2209">
        <v>2711</v>
      </c>
      <c r="D2209">
        <v>0</v>
      </c>
      <c r="E2209">
        <v>0</v>
      </c>
      <c r="F2209">
        <v>-225.916666666667</v>
      </c>
      <c r="G2209">
        <v>5.0054794520547903</v>
      </c>
      <c r="H2209">
        <v>1</v>
      </c>
      <c r="I2209">
        <v>0</v>
      </c>
      <c r="J2209">
        <v>0</v>
      </c>
      <c r="K2209">
        <v>5</v>
      </c>
      <c r="L2209">
        <v>1</v>
      </c>
      <c r="M2209" s="3">
        <v>26.04</v>
      </c>
      <c r="N2209" s="3">
        <v>26.04</v>
      </c>
      <c r="O2209" s="3">
        <v>1</v>
      </c>
      <c r="P2209" s="4">
        <v>46.77</v>
      </c>
      <c r="Q2209">
        <f t="shared" si="136"/>
        <v>467.7</v>
      </c>
      <c r="R2209">
        <f t="shared" si="137"/>
        <v>420.93</v>
      </c>
      <c r="S2209">
        <f>VLOOKUP(B2209,Sheet1!B:C,2,0)</f>
        <v>0.10909501978870099</v>
      </c>
      <c r="T2209">
        <f t="shared" si="138"/>
        <v>41.667625924482458</v>
      </c>
      <c r="U2209">
        <f t="shared" si="139"/>
        <v>-46.769999999999982</v>
      </c>
    </row>
    <row r="2210" spans="1:21" x14ac:dyDescent="0.25">
      <c r="A2210">
        <v>2209</v>
      </c>
      <c r="B2210" t="s">
        <v>3204</v>
      </c>
      <c r="C2210">
        <v>7890</v>
      </c>
      <c r="D2210">
        <v>0</v>
      </c>
      <c r="E2210">
        <v>0</v>
      </c>
      <c r="F2210">
        <v>-657.5</v>
      </c>
      <c r="G2210">
        <v>7.0054794520547903</v>
      </c>
      <c r="H2210">
        <v>1</v>
      </c>
      <c r="I2210">
        <v>0</v>
      </c>
      <c r="J2210">
        <v>0</v>
      </c>
      <c r="K2210">
        <v>6</v>
      </c>
      <c r="L2210">
        <v>1</v>
      </c>
      <c r="M2210" s="3">
        <v>17.670000000000002</v>
      </c>
      <c r="N2210" s="3">
        <v>17.670000000000002</v>
      </c>
      <c r="O2210" s="3">
        <v>1</v>
      </c>
      <c r="P2210" s="4">
        <v>113.62</v>
      </c>
      <c r="Q2210">
        <f t="shared" si="136"/>
        <v>1136.2</v>
      </c>
      <c r="R2210">
        <f t="shared" si="137"/>
        <v>1022.58</v>
      </c>
      <c r="S2210">
        <f>VLOOKUP(B2210,Sheet1!B:C,2,0)</f>
        <v>8.21815506159254E-2</v>
      </c>
      <c r="T2210">
        <f t="shared" si="138"/>
        <v>104.28253221901856</v>
      </c>
      <c r="U2210">
        <f t="shared" si="139"/>
        <v>-113.62</v>
      </c>
    </row>
    <row r="2211" spans="1:21" x14ac:dyDescent="0.25">
      <c r="A2211">
        <v>2210</v>
      </c>
      <c r="B2211" s="1" t="s">
        <v>323</v>
      </c>
      <c r="C2211">
        <v>4414</v>
      </c>
      <c r="D2211">
        <v>0</v>
      </c>
      <c r="E2211">
        <v>0</v>
      </c>
      <c r="F2211">
        <v>-367.83333333333297</v>
      </c>
      <c r="G2211">
        <v>5.0054794520547903</v>
      </c>
      <c r="H2211">
        <v>1</v>
      </c>
      <c r="I2211">
        <v>0</v>
      </c>
      <c r="J2211">
        <v>0</v>
      </c>
      <c r="K2211">
        <v>5</v>
      </c>
      <c r="L2211">
        <v>1</v>
      </c>
      <c r="M2211" s="3">
        <v>21.52</v>
      </c>
      <c r="N2211" s="3">
        <v>21.52</v>
      </c>
      <c r="O2211" s="3">
        <v>1</v>
      </c>
      <c r="P2211" s="4">
        <v>67.8</v>
      </c>
      <c r="Q2211">
        <f t="shared" si="136"/>
        <v>677.99999999999989</v>
      </c>
      <c r="R2211">
        <f t="shared" si="137"/>
        <v>610.19999999999993</v>
      </c>
      <c r="S2211">
        <f>VLOOKUP(B2211,Sheet1!B:C,2,0)</f>
        <v>0.10909501978870099</v>
      </c>
      <c r="T2211">
        <f t="shared" si="138"/>
        <v>60.403357658326073</v>
      </c>
      <c r="U2211">
        <f t="shared" si="139"/>
        <v>-67.799999999999955</v>
      </c>
    </row>
    <row r="2212" spans="1:21" x14ac:dyDescent="0.25">
      <c r="A2212">
        <v>2211</v>
      </c>
      <c r="B2212" s="1" t="s">
        <v>1546</v>
      </c>
      <c r="C2212">
        <v>47736</v>
      </c>
      <c r="D2212">
        <v>0</v>
      </c>
      <c r="E2212">
        <v>3333</v>
      </c>
      <c r="F2212">
        <v>-645</v>
      </c>
      <c r="G2212">
        <v>5.0054794520547903</v>
      </c>
      <c r="H2212">
        <v>1</v>
      </c>
      <c r="I2212">
        <v>0</v>
      </c>
      <c r="J2212">
        <v>317.07</v>
      </c>
      <c r="K2212">
        <v>4</v>
      </c>
      <c r="L2212">
        <v>1</v>
      </c>
      <c r="M2212" s="3">
        <v>11.76</v>
      </c>
      <c r="N2212" s="3">
        <v>11.76</v>
      </c>
      <c r="O2212" s="3">
        <v>1</v>
      </c>
      <c r="P2212" s="4">
        <v>581.04999999999995</v>
      </c>
      <c r="Q2212">
        <f t="shared" si="136"/>
        <v>5810.4999999999991</v>
      </c>
      <c r="R2212">
        <f t="shared" si="137"/>
        <v>5229.4499999999989</v>
      </c>
      <c r="S2212">
        <f>VLOOKUP(B2212,Sheet1!B:C,2,0)</f>
        <v>0.111527251860466</v>
      </c>
      <c r="T2212">
        <f t="shared" si="138"/>
        <v>516.24709030647625</v>
      </c>
      <c r="U2212">
        <f t="shared" si="139"/>
        <v>-581.05000000000018</v>
      </c>
    </row>
    <row r="2213" spans="1:21" x14ac:dyDescent="0.25">
      <c r="A2213">
        <v>2212</v>
      </c>
      <c r="B2213" s="1" t="s">
        <v>2657</v>
      </c>
      <c r="C2213">
        <v>3715</v>
      </c>
      <c r="D2213">
        <v>0</v>
      </c>
      <c r="E2213">
        <v>0</v>
      </c>
      <c r="F2213">
        <v>-309.58333333333297</v>
      </c>
      <c r="G2213">
        <v>5.0054794520547903</v>
      </c>
      <c r="H2213">
        <v>1</v>
      </c>
      <c r="I2213">
        <v>0</v>
      </c>
      <c r="J2213">
        <v>0</v>
      </c>
      <c r="K2213">
        <v>4</v>
      </c>
      <c r="L2213">
        <v>1</v>
      </c>
      <c r="M2213" s="3">
        <v>22.54</v>
      </c>
      <c r="N2213" s="3">
        <v>22.54</v>
      </c>
      <c r="O2213" s="3">
        <v>1</v>
      </c>
      <c r="P2213" s="4">
        <v>29.4</v>
      </c>
      <c r="Q2213">
        <f t="shared" si="136"/>
        <v>293.99999999999994</v>
      </c>
      <c r="R2213">
        <f t="shared" si="137"/>
        <v>264.59999999999997</v>
      </c>
      <c r="S2213">
        <f>VLOOKUP(B2213,Sheet1!B:C,2,0)</f>
        <v>0.10909501978870099</v>
      </c>
      <c r="T2213">
        <f t="shared" si="138"/>
        <v>26.19260641821219</v>
      </c>
      <c r="U2213">
        <f t="shared" si="139"/>
        <v>-29.399999999999977</v>
      </c>
    </row>
    <row r="2214" spans="1:21" x14ac:dyDescent="0.25">
      <c r="A2214">
        <v>2213</v>
      </c>
      <c r="B2214" s="1" t="s">
        <v>3939</v>
      </c>
      <c r="C2214">
        <v>18085</v>
      </c>
      <c r="D2214">
        <v>3765</v>
      </c>
      <c r="E2214">
        <v>0</v>
      </c>
      <c r="F2214">
        <v>-1507.0833333333301</v>
      </c>
      <c r="G2214">
        <v>7.0054794520547903</v>
      </c>
      <c r="H2214">
        <v>1</v>
      </c>
      <c r="I2214">
        <v>1</v>
      </c>
      <c r="J2214">
        <v>0</v>
      </c>
      <c r="K2214">
        <v>7</v>
      </c>
      <c r="L2214">
        <v>2</v>
      </c>
      <c r="M2214" s="3">
        <v>15.8</v>
      </c>
      <c r="N2214" s="3">
        <v>15.8</v>
      </c>
      <c r="O2214" s="3">
        <v>2</v>
      </c>
      <c r="P2214" s="4">
        <v>216.61</v>
      </c>
      <c r="Q2214">
        <f t="shared" si="136"/>
        <v>2166.1</v>
      </c>
      <c r="R2214">
        <f t="shared" si="137"/>
        <v>1949.4899999999998</v>
      </c>
      <c r="S2214">
        <f>VLOOKUP(B2214,Sheet1!B:C,2,0)</f>
        <v>7.75175061307396E-2</v>
      </c>
      <c r="T2214">
        <f t="shared" si="138"/>
        <v>199.81893299702051</v>
      </c>
      <c r="U2214">
        <f t="shared" si="139"/>
        <v>-216.61000000000013</v>
      </c>
    </row>
    <row r="2215" spans="1:21" x14ac:dyDescent="0.25">
      <c r="A2215">
        <v>2214</v>
      </c>
      <c r="B2215" s="1" t="s">
        <v>1246</v>
      </c>
      <c r="C2215">
        <v>946907</v>
      </c>
      <c r="D2215">
        <v>0</v>
      </c>
      <c r="E2215">
        <v>99156</v>
      </c>
      <c r="F2215">
        <v>20247.083333333299</v>
      </c>
      <c r="G2215">
        <v>4.0027397260274</v>
      </c>
      <c r="H2215">
        <v>1</v>
      </c>
      <c r="I2215">
        <v>0</v>
      </c>
      <c r="J2215">
        <v>0</v>
      </c>
      <c r="K2215">
        <v>4</v>
      </c>
      <c r="L2215">
        <v>1</v>
      </c>
      <c r="M2215" s="3">
        <v>79.25</v>
      </c>
      <c r="N2215" s="3">
        <v>79.25</v>
      </c>
      <c r="O2215" s="3">
        <v>1</v>
      </c>
      <c r="P2215" s="4">
        <v>7.73</v>
      </c>
      <c r="Q2215">
        <f t="shared" si="136"/>
        <v>77.3</v>
      </c>
      <c r="R2215">
        <f t="shared" si="137"/>
        <v>69.569999999999993</v>
      </c>
      <c r="S2215">
        <f>VLOOKUP(B2215,Sheet1!B:C,2,0)</f>
        <v>8.4235866764964001E-2</v>
      </c>
      <c r="T2215">
        <f t="shared" si="138"/>
        <v>7.0788567499068291</v>
      </c>
      <c r="U2215">
        <f t="shared" si="139"/>
        <v>-7.730000000000004</v>
      </c>
    </row>
    <row r="2216" spans="1:21" x14ac:dyDescent="0.25">
      <c r="A2216">
        <v>2215</v>
      </c>
      <c r="B2216" s="1" t="s">
        <v>2916</v>
      </c>
      <c r="C2216">
        <v>3602</v>
      </c>
      <c r="D2216">
        <v>0</v>
      </c>
      <c r="E2216">
        <v>0</v>
      </c>
      <c r="F2216">
        <v>-300.16666666666703</v>
      </c>
      <c r="G2216">
        <v>4.7698630136986298</v>
      </c>
      <c r="H2216">
        <v>1</v>
      </c>
      <c r="I2216">
        <v>0</v>
      </c>
      <c r="J2216">
        <v>0</v>
      </c>
      <c r="K2216">
        <v>4</v>
      </c>
      <c r="L2216">
        <v>1</v>
      </c>
      <c r="M2216" s="3">
        <v>25.96</v>
      </c>
      <c r="N2216" s="3">
        <v>25.96</v>
      </c>
      <c r="O2216" s="3">
        <v>1</v>
      </c>
      <c r="P2216" s="4">
        <v>46.97</v>
      </c>
      <c r="Q2216">
        <f t="shared" si="136"/>
        <v>469.7</v>
      </c>
      <c r="R2216">
        <f t="shared" si="137"/>
        <v>422.73</v>
      </c>
      <c r="S2216">
        <f>VLOOKUP(B2216,Sheet1!B:C,2,0)</f>
        <v>0.112731511404532</v>
      </c>
      <c r="T2216">
        <f t="shared" si="138"/>
        <v>41.675000909329135</v>
      </c>
      <c r="U2216">
        <f t="shared" si="139"/>
        <v>-46.96999999999997</v>
      </c>
    </row>
    <row r="2217" spans="1:21" x14ac:dyDescent="0.25">
      <c r="A2217">
        <v>2216</v>
      </c>
      <c r="B2217" t="s">
        <v>2108</v>
      </c>
      <c r="C2217">
        <v>64425</v>
      </c>
      <c r="D2217">
        <v>0</v>
      </c>
      <c r="E2217">
        <v>10948</v>
      </c>
      <c r="F2217">
        <v>5579.25</v>
      </c>
      <c r="G2217">
        <v>7.0054794520547903</v>
      </c>
      <c r="H2217">
        <v>1</v>
      </c>
      <c r="I2217">
        <v>0</v>
      </c>
      <c r="J2217">
        <v>888.63</v>
      </c>
      <c r="K2217">
        <v>6</v>
      </c>
      <c r="L2217">
        <v>1</v>
      </c>
      <c r="M2217" s="3">
        <v>5.34</v>
      </c>
      <c r="N2217" s="3">
        <v>5.34</v>
      </c>
      <c r="O2217" s="3">
        <v>1</v>
      </c>
      <c r="P2217" s="4">
        <v>369.34</v>
      </c>
      <c r="Q2217">
        <f t="shared" si="136"/>
        <v>3693.3999999999996</v>
      </c>
      <c r="R2217">
        <f t="shared" si="137"/>
        <v>3324.0599999999995</v>
      </c>
      <c r="S2217">
        <f>VLOOKUP(B2217,Sheet1!B:C,2,0)</f>
        <v>8.7003019680635202E-2</v>
      </c>
      <c r="T2217">
        <f t="shared" si="138"/>
        <v>337.20630471115419</v>
      </c>
      <c r="U2217">
        <f t="shared" si="139"/>
        <v>-369.34000000000015</v>
      </c>
    </row>
    <row r="2218" spans="1:21" x14ac:dyDescent="0.25">
      <c r="A2218">
        <v>2217</v>
      </c>
      <c r="B2218" t="s">
        <v>3490</v>
      </c>
      <c r="C2218">
        <v>7230</v>
      </c>
      <c r="D2218">
        <v>0</v>
      </c>
      <c r="E2218">
        <v>0</v>
      </c>
      <c r="F2218">
        <v>-602.5</v>
      </c>
      <c r="G2218">
        <v>4.0027397260274</v>
      </c>
      <c r="H2218">
        <v>1</v>
      </c>
      <c r="I2218">
        <v>0</v>
      </c>
      <c r="J2218">
        <v>0</v>
      </c>
      <c r="K2218">
        <v>3</v>
      </c>
      <c r="L2218">
        <v>1</v>
      </c>
      <c r="M2218" s="3">
        <v>33.119999999999997</v>
      </c>
      <c r="N2218" s="3">
        <v>33.119999999999997</v>
      </c>
      <c r="O2218" s="3">
        <v>1</v>
      </c>
      <c r="P2218" s="4">
        <v>113.63</v>
      </c>
      <c r="Q2218">
        <f t="shared" si="136"/>
        <v>1136.3</v>
      </c>
      <c r="R2218">
        <f t="shared" si="137"/>
        <v>1022.67</v>
      </c>
      <c r="S2218">
        <f>VLOOKUP(B2218,Sheet1!B:C,2,0)</f>
        <v>0.12531156643820801</v>
      </c>
      <c r="T2218">
        <f t="shared" si="138"/>
        <v>99.390846705626416</v>
      </c>
      <c r="U2218">
        <f t="shared" si="139"/>
        <v>-113.63</v>
      </c>
    </row>
    <row r="2219" spans="1:21" x14ac:dyDescent="0.25">
      <c r="A2219">
        <v>2218</v>
      </c>
      <c r="B2219" t="s">
        <v>1641</v>
      </c>
      <c r="C2219">
        <v>8855</v>
      </c>
      <c r="D2219">
        <v>0</v>
      </c>
      <c r="E2219">
        <v>0</v>
      </c>
      <c r="F2219">
        <v>-737.91666666666697</v>
      </c>
      <c r="G2219">
        <v>3.0027397260274</v>
      </c>
      <c r="H2219">
        <v>1</v>
      </c>
      <c r="I2219">
        <v>0</v>
      </c>
      <c r="J2219">
        <v>0</v>
      </c>
      <c r="K2219">
        <v>3</v>
      </c>
      <c r="L2219">
        <v>1</v>
      </c>
      <c r="M2219" s="3">
        <v>27.32</v>
      </c>
      <c r="N2219" s="3">
        <v>27.32</v>
      </c>
      <c r="O2219" s="3">
        <v>1</v>
      </c>
      <c r="P2219" s="4">
        <v>143.63</v>
      </c>
      <c r="Q2219">
        <f t="shared" si="136"/>
        <v>1436.3</v>
      </c>
      <c r="R2219">
        <f t="shared" si="137"/>
        <v>1292.67</v>
      </c>
      <c r="S2219">
        <f>VLOOKUP(B2219,Sheet1!B:C,2,0)</f>
        <v>0.14349751997668</v>
      </c>
      <c r="T2219">
        <f t="shared" si="138"/>
        <v>123.01945120574945</v>
      </c>
      <c r="U2219">
        <f t="shared" si="139"/>
        <v>-143.62999999999988</v>
      </c>
    </row>
    <row r="2220" spans="1:21" x14ac:dyDescent="0.25">
      <c r="A2220">
        <v>2219</v>
      </c>
      <c r="B2220" t="s">
        <v>3474</v>
      </c>
      <c r="C2220">
        <v>11448</v>
      </c>
      <c r="D2220">
        <v>0</v>
      </c>
      <c r="E2220">
        <v>1146</v>
      </c>
      <c r="F2220">
        <v>192</v>
      </c>
      <c r="G2220">
        <v>6.0054794520547903</v>
      </c>
      <c r="H2220">
        <v>1</v>
      </c>
      <c r="I2220">
        <v>0</v>
      </c>
      <c r="J2220">
        <v>117.88</v>
      </c>
      <c r="K2220">
        <v>5</v>
      </c>
      <c r="L2220">
        <v>2</v>
      </c>
      <c r="M2220" s="3">
        <v>15.12</v>
      </c>
      <c r="N2220" s="3">
        <v>15.12</v>
      </c>
      <c r="O2220" s="3">
        <v>2</v>
      </c>
      <c r="P2220" s="4">
        <v>139.31</v>
      </c>
      <c r="Q2220">
        <f t="shared" si="136"/>
        <v>1393.1</v>
      </c>
      <c r="R2220">
        <f t="shared" si="137"/>
        <v>1253.79</v>
      </c>
      <c r="S2220">
        <f>VLOOKUP(B2220,Sheet1!B:C,2,0)</f>
        <v>9.0573389031636697E-2</v>
      </c>
      <c r="T2220">
        <f t="shared" si="138"/>
        <v>126.6922211740027</v>
      </c>
      <c r="U2220">
        <f t="shared" si="139"/>
        <v>-139.30999999999995</v>
      </c>
    </row>
    <row r="2221" spans="1:21" x14ac:dyDescent="0.25">
      <c r="A2221">
        <v>2220</v>
      </c>
      <c r="B2221" t="s">
        <v>562</v>
      </c>
      <c r="C2221">
        <v>74723</v>
      </c>
      <c r="D2221">
        <v>293101</v>
      </c>
      <c r="E2221">
        <v>11455</v>
      </c>
      <c r="F2221">
        <v>5228.0833333333303</v>
      </c>
      <c r="G2221">
        <v>4.0027397260274</v>
      </c>
      <c r="H2221">
        <v>1</v>
      </c>
      <c r="I2221">
        <v>0</v>
      </c>
      <c r="J2221">
        <v>582.9</v>
      </c>
      <c r="K2221">
        <v>4</v>
      </c>
      <c r="L2221">
        <v>1</v>
      </c>
      <c r="M2221" s="3">
        <v>20.2</v>
      </c>
      <c r="N2221" s="3">
        <v>20.2</v>
      </c>
      <c r="O2221" s="3">
        <v>1</v>
      </c>
      <c r="P2221" s="4">
        <v>200.01</v>
      </c>
      <c r="Q2221">
        <f t="shared" si="136"/>
        <v>2000.1</v>
      </c>
      <c r="R2221">
        <f t="shared" si="137"/>
        <v>1800.09</v>
      </c>
      <c r="S2221">
        <f>VLOOKUP(B2221,Sheet1!B:C,2,0)</f>
        <v>9.8529989195190001E-2</v>
      </c>
      <c r="T2221">
        <f t="shared" si="138"/>
        <v>180.30301686107003</v>
      </c>
      <c r="U2221">
        <f t="shared" si="139"/>
        <v>-200.01</v>
      </c>
    </row>
    <row r="2222" spans="1:21" x14ac:dyDescent="0.25">
      <c r="A2222">
        <v>2221</v>
      </c>
      <c r="B2222" t="s">
        <v>2337</v>
      </c>
      <c r="C2222">
        <v>36903</v>
      </c>
      <c r="D2222">
        <v>0</v>
      </c>
      <c r="E2222">
        <v>2767</v>
      </c>
      <c r="F2222">
        <v>-308.25</v>
      </c>
      <c r="G2222">
        <v>5.0027397260274</v>
      </c>
      <c r="H2222">
        <v>1</v>
      </c>
      <c r="I2222">
        <v>0</v>
      </c>
      <c r="J2222">
        <v>279.01</v>
      </c>
      <c r="K2222">
        <v>5</v>
      </c>
      <c r="L2222">
        <v>1</v>
      </c>
      <c r="M2222" s="3">
        <v>23.28</v>
      </c>
      <c r="N2222" s="3">
        <v>23.28</v>
      </c>
      <c r="O2222" s="3">
        <v>1</v>
      </c>
      <c r="P2222" s="4">
        <v>121.76</v>
      </c>
      <c r="Q2222">
        <f t="shared" si="136"/>
        <v>1217.5999999999999</v>
      </c>
      <c r="R2222">
        <f t="shared" si="137"/>
        <v>1095.8399999999999</v>
      </c>
      <c r="S2222">
        <f>VLOOKUP(B2222,Sheet1!B:C,2,0)</f>
        <v>0.111348551586455</v>
      </c>
      <c r="T2222">
        <f t="shared" si="138"/>
        <v>108.20220035883325</v>
      </c>
      <c r="U2222">
        <f t="shared" si="139"/>
        <v>-121.75999999999999</v>
      </c>
    </row>
    <row r="2223" spans="1:21" x14ac:dyDescent="0.25">
      <c r="A2223">
        <v>2222</v>
      </c>
      <c r="B2223" t="s">
        <v>619</v>
      </c>
      <c r="C2223">
        <v>237348</v>
      </c>
      <c r="D2223">
        <v>0</v>
      </c>
      <c r="E2223">
        <v>13452</v>
      </c>
      <c r="F2223">
        <v>-6327</v>
      </c>
      <c r="G2223">
        <v>6.0054794520547903</v>
      </c>
      <c r="H2223">
        <v>1</v>
      </c>
      <c r="I2223">
        <v>0</v>
      </c>
      <c r="J2223">
        <v>136.53</v>
      </c>
      <c r="K2223">
        <v>6</v>
      </c>
      <c r="L2223">
        <v>1</v>
      </c>
      <c r="M2223" s="3">
        <v>19.28</v>
      </c>
      <c r="N2223" s="3">
        <v>19.28</v>
      </c>
      <c r="O2223" s="3">
        <v>1</v>
      </c>
      <c r="P2223" s="4">
        <v>185.43</v>
      </c>
      <c r="Q2223">
        <f t="shared" si="136"/>
        <v>1854.3</v>
      </c>
      <c r="R2223">
        <f t="shared" si="137"/>
        <v>1668.87</v>
      </c>
      <c r="S2223">
        <f>VLOOKUP(B2223,Sheet1!B:C,2,0)</f>
        <v>9.1158712112394305E-2</v>
      </c>
      <c r="T2223">
        <f t="shared" si="138"/>
        <v>168.52644001299873</v>
      </c>
      <c r="U2223">
        <f t="shared" si="139"/>
        <v>-185.43000000000006</v>
      </c>
    </row>
    <row r="2224" spans="1:21" x14ac:dyDescent="0.25">
      <c r="A2224">
        <v>2223</v>
      </c>
      <c r="B2224" t="s">
        <v>2913</v>
      </c>
      <c r="C2224">
        <v>79202</v>
      </c>
      <c r="D2224">
        <v>0</v>
      </c>
      <c r="E2224">
        <v>5743</v>
      </c>
      <c r="F2224">
        <v>-857.16666666666697</v>
      </c>
      <c r="G2224">
        <v>6.0054794520547903</v>
      </c>
      <c r="H2224">
        <v>1</v>
      </c>
      <c r="I2224">
        <v>0</v>
      </c>
      <c r="J2224">
        <v>557.46</v>
      </c>
      <c r="K2224">
        <v>6</v>
      </c>
      <c r="L2224">
        <v>1</v>
      </c>
      <c r="M2224" s="3">
        <v>39.54</v>
      </c>
      <c r="N2224" s="3">
        <v>39.54</v>
      </c>
      <c r="O2224" s="3">
        <v>1</v>
      </c>
      <c r="P2224" s="4">
        <v>839.37</v>
      </c>
      <c r="Q2224">
        <f t="shared" si="136"/>
        <v>8393.6999999999989</v>
      </c>
      <c r="R2224">
        <f t="shared" si="137"/>
        <v>7554.329999999999</v>
      </c>
      <c r="S2224">
        <f>VLOOKUP(B2224,Sheet1!B:C,2,0)</f>
        <v>9.8638242628822703E-2</v>
      </c>
      <c r="T2224">
        <f t="shared" si="138"/>
        <v>756.5760182846451</v>
      </c>
      <c r="U2224">
        <f t="shared" si="139"/>
        <v>-839.36999999999989</v>
      </c>
    </row>
    <row r="2225" spans="1:21" x14ac:dyDescent="0.25">
      <c r="A2225">
        <v>2224</v>
      </c>
      <c r="B2225" t="s">
        <v>542</v>
      </c>
      <c r="C2225">
        <v>8594</v>
      </c>
      <c r="D2225">
        <v>0</v>
      </c>
      <c r="E2225">
        <v>0</v>
      </c>
      <c r="F2225">
        <v>-716.16666666666697</v>
      </c>
      <c r="G2225">
        <v>3</v>
      </c>
      <c r="H2225">
        <v>1</v>
      </c>
      <c r="I2225">
        <v>0</v>
      </c>
      <c r="J2225">
        <v>0</v>
      </c>
      <c r="K2225">
        <v>3</v>
      </c>
      <c r="L2225">
        <v>1</v>
      </c>
      <c r="M2225" s="3">
        <v>28.8</v>
      </c>
      <c r="N2225" s="3">
        <v>28.8</v>
      </c>
      <c r="O2225" s="3">
        <v>1</v>
      </c>
      <c r="P2225" s="4">
        <v>146.25</v>
      </c>
      <c r="Q2225">
        <f t="shared" si="136"/>
        <v>1462.5</v>
      </c>
      <c r="R2225">
        <f t="shared" si="137"/>
        <v>1316.25</v>
      </c>
      <c r="S2225">
        <f>VLOOKUP(B2225,Sheet1!B:C,2,0)</f>
        <v>0.14355023453736901</v>
      </c>
      <c r="T2225">
        <f t="shared" si="138"/>
        <v>125.25577819890978</v>
      </c>
      <c r="U2225">
        <f t="shared" si="139"/>
        <v>-146.25</v>
      </c>
    </row>
    <row r="2226" spans="1:21" x14ac:dyDescent="0.25">
      <c r="A2226">
        <v>2225</v>
      </c>
      <c r="B2226" t="s">
        <v>334</v>
      </c>
      <c r="C2226">
        <v>7859</v>
      </c>
      <c r="D2226">
        <v>0</v>
      </c>
      <c r="E2226">
        <v>0</v>
      </c>
      <c r="F2226">
        <v>-654.91666666666697</v>
      </c>
      <c r="G2226">
        <v>4.0027397260274</v>
      </c>
      <c r="H2226">
        <v>1</v>
      </c>
      <c r="I2226">
        <v>0</v>
      </c>
      <c r="J2226">
        <v>0</v>
      </c>
      <c r="K2226">
        <v>4</v>
      </c>
      <c r="L2226">
        <v>1</v>
      </c>
      <c r="M2226" s="3">
        <v>22.76</v>
      </c>
      <c r="N2226" s="3">
        <v>22.76</v>
      </c>
      <c r="O2226" s="3">
        <v>1</v>
      </c>
      <c r="P2226" s="4">
        <v>119.3</v>
      </c>
      <c r="Q2226">
        <f t="shared" si="136"/>
        <v>1193</v>
      </c>
      <c r="R2226">
        <f t="shared" si="137"/>
        <v>1073.7</v>
      </c>
      <c r="S2226">
        <f>VLOOKUP(B2226,Sheet1!B:C,2,0)</f>
        <v>0.12531156643820801</v>
      </c>
      <c r="T2226">
        <f t="shared" si="138"/>
        <v>104.35033012392178</v>
      </c>
      <c r="U2226">
        <f t="shared" si="139"/>
        <v>-119.29999999999995</v>
      </c>
    </row>
    <row r="2227" spans="1:21" x14ac:dyDescent="0.25">
      <c r="A2227">
        <v>2226</v>
      </c>
      <c r="B2227" t="s">
        <v>2356</v>
      </c>
      <c r="C2227">
        <v>19989</v>
      </c>
      <c r="D2227">
        <v>145722</v>
      </c>
      <c r="E2227">
        <v>528</v>
      </c>
      <c r="F2227">
        <v>-1137.75</v>
      </c>
      <c r="G2227">
        <v>7.0054794520547903</v>
      </c>
      <c r="H2227">
        <v>1</v>
      </c>
      <c r="I2227">
        <v>1</v>
      </c>
      <c r="J2227">
        <v>50.76</v>
      </c>
      <c r="K2227">
        <v>6</v>
      </c>
      <c r="L2227">
        <v>2</v>
      </c>
      <c r="M2227" s="3">
        <v>17.02</v>
      </c>
      <c r="N2227" s="3">
        <v>17.02</v>
      </c>
      <c r="O2227" s="3">
        <v>2</v>
      </c>
      <c r="P2227" s="4">
        <v>88</v>
      </c>
      <c r="Q2227">
        <f t="shared" si="136"/>
        <v>880</v>
      </c>
      <c r="R2227">
        <f t="shared" si="137"/>
        <v>792</v>
      </c>
      <c r="S2227">
        <f>VLOOKUP(B2227,Sheet1!B:C,2,0)</f>
        <v>6.8232097057589494E-2</v>
      </c>
      <c r="T2227">
        <f t="shared" si="138"/>
        <v>81.995575458932123</v>
      </c>
      <c r="U2227">
        <f t="shared" si="139"/>
        <v>-88</v>
      </c>
    </row>
    <row r="2228" spans="1:21" x14ac:dyDescent="0.25">
      <c r="A2228">
        <v>2227</v>
      </c>
      <c r="B2228" t="s">
        <v>1754</v>
      </c>
      <c r="C2228">
        <v>457677</v>
      </c>
      <c r="D2228">
        <v>940292</v>
      </c>
      <c r="E2228">
        <v>21826</v>
      </c>
      <c r="F2228">
        <v>-16313.75</v>
      </c>
      <c r="G2228">
        <v>6.8493150684931496</v>
      </c>
      <c r="H2228">
        <v>1</v>
      </c>
      <c r="I2228">
        <v>1</v>
      </c>
      <c r="J2228">
        <v>0</v>
      </c>
      <c r="K2228">
        <v>6</v>
      </c>
      <c r="L2228">
        <v>2</v>
      </c>
      <c r="M2228" s="3">
        <v>2.8</v>
      </c>
      <c r="N2228" s="3">
        <v>2.8</v>
      </c>
      <c r="O2228" s="3">
        <v>2</v>
      </c>
      <c r="P2228" s="4">
        <v>362.18</v>
      </c>
      <c r="Q2228">
        <f t="shared" si="136"/>
        <v>3621.7999999999997</v>
      </c>
      <c r="R2228">
        <f t="shared" si="137"/>
        <v>3259.62</v>
      </c>
      <c r="S2228">
        <f>VLOOKUP(B2228,Sheet1!B:C,2,0)</f>
        <v>2.9776735028102599E-2</v>
      </c>
      <c r="T2228">
        <f t="shared" si="138"/>
        <v>351.39546210752178</v>
      </c>
      <c r="U2228">
        <f t="shared" si="139"/>
        <v>-362.17999999999984</v>
      </c>
    </row>
    <row r="2229" spans="1:21" x14ac:dyDescent="0.25">
      <c r="A2229">
        <v>2228</v>
      </c>
      <c r="B2229" t="s">
        <v>1809</v>
      </c>
      <c r="C2229">
        <v>15245</v>
      </c>
      <c r="D2229">
        <v>0</v>
      </c>
      <c r="E2229">
        <v>0</v>
      </c>
      <c r="F2229">
        <v>-1270.4166666666699</v>
      </c>
      <c r="G2229">
        <v>7.0054794520547903</v>
      </c>
      <c r="H2229">
        <v>1</v>
      </c>
      <c r="I2229">
        <v>0</v>
      </c>
      <c r="J2229">
        <v>0</v>
      </c>
      <c r="K2229">
        <v>6</v>
      </c>
      <c r="L2229">
        <v>1</v>
      </c>
      <c r="M2229" s="3">
        <v>12.3</v>
      </c>
      <c r="N2229" s="3">
        <v>12.3</v>
      </c>
      <c r="O2229" s="3">
        <v>1</v>
      </c>
      <c r="P2229" s="4">
        <v>41.32</v>
      </c>
      <c r="Q2229">
        <f t="shared" si="136"/>
        <v>413.2</v>
      </c>
      <c r="R2229">
        <f t="shared" si="137"/>
        <v>371.88</v>
      </c>
      <c r="S2229">
        <f>VLOOKUP(B2229,Sheet1!B:C,2,0)</f>
        <v>8.21815506159254E-2</v>
      </c>
      <c r="T2229">
        <f t="shared" si="138"/>
        <v>37.924258328549968</v>
      </c>
      <c r="U2229">
        <f t="shared" si="139"/>
        <v>-41.319999999999993</v>
      </c>
    </row>
    <row r="2230" spans="1:21" x14ac:dyDescent="0.25">
      <c r="A2230">
        <v>2229</v>
      </c>
      <c r="B2230" t="s">
        <v>1480</v>
      </c>
      <c r="C2230">
        <v>120999</v>
      </c>
      <c r="D2230">
        <v>0</v>
      </c>
      <c r="E2230">
        <v>7889</v>
      </c>
      <c r="F2230">
        <v>-2194.25</v>
      </c>
      <c r="G2230">
        <v>6.0054794520547903</v>
      </c>
      <c r="H2230">
        <v>1</v>
      </c>
      <c r="I2230">
        <v>0</v>
      </c>
      <c r="J2230">
        <v>746.17</v>
      </c>
      <c r="K2230">
        <v>6</v>
      </c>
      <c r="L2230">
        <v>1</v>
      </c>
      <c r="M2230" s="3">
        <v>-0.72</v>
      </c>
      <c r="N2230" s="3">
        <v>-0.72</v>
      </c>
      <c r="O2230" s="3">
        <v>1</v>
      </c>
      <c r="P2230" s="4">
        <v>852.44</v>
      </c>
      <c r="Q2230">
        <f t="shared" si="136"/>
        <v>8524.4</v>
      </c>
      <c r="R2230">
        <f t="shared" si="137"/>
        <v>7671.9599999999991</v>
      </c>
      <c r="S2230">
        <f>VLOOKUP(B2230,Sheet1!B:C,2,0)</f>
        <v>9.9892237021314306E-2</v>
      </c>
      <c r="T2230">
        <f t="shared" si="138"/>
        <v>767.28786147355083</v>
      </c>
      <c r="U2230">
        <f t="shared" si="139"/>
        <v>-852.44000000000051</v>
      </c>
    </row>
    <row r="2231" spans="1:21" x14ac:dyDescent="0.25">
      <c r="A2231">
        <v>2230</v>
      </c>
      <c r="B2231" t="s">
        <v>3920</v>
      </c>
      <c r="C2231">
        <v>24284</v>
      </c>
      <c r="D2231">
        <v>0</v>
      </c>
      <c r="E2231">
        <v>2732</v>
      </c>
      <c r="F2231">
        <v>708.33333333333303</v>
      </c>
      <c r="G2231">
        <v>5.0027397260274</v>
      </c>
      <c r="H2231">
        <v>1</v>
      </c>
      <c r="I2231">
        <v>0</v>
      </c>
      <c r="J2231">
        <v>228.73</v>
      </c>
      <c r="K2231">
        <v>4</v>
      </c>
      <c r="L2231">
        <v>1</v>
      </c>
      <c r="M2231" s="3">
        <v>-3.06</v>
      </c>
      <c r="N2231" s="3">
        <v>-3.06</v>
      </c>
      <c r="O2231" s="3">
        <v>1</v>
      </c>
      <c r="P2231" s="4">
        <v>252.94</v>
      </c>
      <c r="Q2231">
        <f t="shared" si="136"/>
        <v>2529.3999999999996</v>
      </c>
      <c r="R2231">
        <f t="shared" si="137"/>
        <v>2276.4599999999996</v>
      </c>
      <c r="S2231">
        <f>VLOOKUP(B2231,Sheet1!B:C,2,0)</f>
        <v>0.110742895399187</v>
      </c>
      <c r="T2231">
        <f t="shared" si="138"/>
        <v>224.92869203772963</v>
      </c>
      <c r="U2231">
        <f t="shared" si="139"/>
        <v>-252.94000000000005</v>
      </c>
    </row>
    <row r="2232" spans="1:21" x14ac:dyDescent="0.25">
      <c r="A2232">
        <v>2231</v>
      </c>
      <c r="B2232" t="s">
        <v>2002</v>
      </c>
      <c r="C2232">
        <v>408</v>
      </c>
      <c r="D2232">
        <v>0</v>
      </c>
      <c r="E2232">
        <v>0</v>
      </c>
      <c r="F2232">
        <v>-34</v>
      </c>
      <c r="G2232">
        <v>7.0054794520547903</v>
      </c>
      <c r="H2232">
        <v>1</v>
      </c>
      <c r="I2232">
        <v>1</v>
      </c>
      <c r="J2232">
        <v>0</v>
      </c>
      <c r="K2232">
        <v>6</v>
      </c>
      <c r="L2232">
        <v>2</v>
      </c>
      <c r="M2232" s="3">
        <v>10.66</v>
      </c>
      <c r="N2232" s="3">
        <v>10.66</v>
      </c>
      <c r="O2232" s="3">
        <v>2</v>
      </c>
      <c r="P2232" s="4">
        <v>3.65</v>
      </c>
      <c r="Q2232">
        <f t="shared" si="136"/>
        <v>36.5</v>
      </c>
      <c r="R2232">
        <f t="shared" si="137"/>
        <v>32.85</v>
      </c>
      <c r="S2232">
        <f>VLOOKUP(B2232,Sheet1!B:C,2,0)</f>
        <v>7.7786478762369604E-2</v>
      </c>
      <c r="T2232">
        <f t="shared" si="138"/>
        <v>3.3660793525173505</v>
      </c>
      <c r="U2232">
        <f t="shared" si="139"/>
        <v>-3.6499999999999986</v>
      </c>
    </row>
    <row r="2233" spans="1:21" x14ac:dyDescent="0.25">
      <c r="A2233">
        <v>2232</v>
      </c>
      <c r="B2233" t="s">
        <v>3815</v>
      </c>
      <c r="C2233">
        <v>504076</v>
      </c>
      <c r="D2233">
        <v>0</v>
      </c>
      <c r="E2233">
        <v>87838</v>
      </c>
      <c r="F2233">
        <v>45831.666666666701</v>
      </c>
      <c r="G2233">
        <v>6.0027397260274</v>
      </c>
      <c r="H2233">
        <v>1</v>
      </c>
      <c r="I2233">
        <v>0</v>
      </c>
      <c r="J2233">
        <v>729.85</v>
      </c>
      <c r="K2233">
        <v>6</v>
      </c>
      <c r="L2233">
        <v>1</v>
      </c>
      <c r="M2233" s="3">
        <v>79.62</v>
      </c>
      <c r="N2233" s="3">
        <v>79.62</v>
      </c>
      <c r="O2233" s="3">
        <v>1</v>
      </c>
      <c r="P2233" s="4">
        <v>299.45999999999998</v>
      </c>
      <c r="Q2233">
        <f t="shared" si="136"/>
        <v>2994.5999999999995</v>
      </c>
      <c r="R2233">
        <f t="shared" si="137"/>
        <v>2695.1399999999994</v>
      </c>
      <c r="S2233">
        <f>VLOOKUP(B2233,Sheet1!B:C,2,0)</f>
        <v>7.1938669918995293E-2</v>
      </c>
      <c r="T2233">
        <f t="shared" si="138"/>
        <v>277.91724590605764</v>
      </c>
      <c r="U2233">
        <f t="shared" si="139"/>
        <v>-299.46000000000004</v>
      </c>
    </row>
    <row r="2234" spans="1:21" x14ac:dyDescent="0.25">
      <c r="A2234">
        <v>2233</v>
      </c>
      <c r="B2234" t="s">
        <v>3867</v>
      </c>
      <c r="C2234">
        <v>15262</v>
      </c>
      <c r="D2234">
        <v>0</v>
      </c>
      <c r="E2234">
        <v>0</v>
      </c>
      <c r="F2234">
        <v>-1271.8333333333301</v>
      </c>
      <c r="G2234">
        <v>4.0027397260274</v>
      </c>
      <c r="H2234">
        <v>1</v>
      </c>
      <c r="I2234">
        <v>0</v>
      </c>
      <c r="J2234">
        <v>0</v>
      </c>
      <c r="K2234">
        <v>4</v>
      </c>
      <c r="L2234">
        <v>1</v>
      </c>
      <c r="M2234" s="3">
        <v>19.28</v>
      </c>
      <c r="N2234" s="3">
        <v>19.28</v>
      </c>
      <c r="O2234" s="3">
        <v>1</v>
      </c>
      <c r="P2234" s="4">
        <v>176.22</v>
      </c>
      <c r="Q2234">
        <f t="shared" si="136"/>
        <v>1762.1999999999998</v>
      </c>
      <c r="R2234">
        <f t="shared" si="137"/>
        <v>1585.9799999999998</v>
      </c>
      <c r="S2234">
        <f>VLOOKUP(B2234,Sheet1!B:C,2,0)</f>
        <v>0.12531156643820801</v>
      </c>
      <c r="T2234">
        <f t="shared" si="138"/>
        <v>154.13759576225897</v>
      </c>
      <c r="U2234">
        <f t="shared" si="139"/>
        <v>-176.22000000000003</v>
      </c>
    </row>
    <row r="2235" spans="1:21" x14ac:dyDescent="0.25">
      <c r="A2235">
        <v>2234</v>
      </c>
      <c r="B2235" t="s">
        <v>524</v>
      </c>
      <c r="C2235">
        <v>6709</v>
      </c>
      <c r="D2235">
        <v>0</v>
      </c>
      <c r="E2235">
        <v>390</v>
      </c>
      <c r="F2235">
        <v>-169.083333333333</v>
      </c>
      <c r="G2235">
        <v>5.2383561643835597</v>
      </c>
      <c r="H2235">
        <v>1</v>
      </c>
      <c r="I2235">
        <v>0</v>
      </c>
      <c r="J2235">
        <v>50.07</v>
      </c>
      <c r="K2235">
        <v>4</v>
      </c>
      <c r="L2235">
        <v>1</v>
      </c>
      <c r="M2235" s="3">
        <v>53.19</v>
      </c>
      <c r="N2235" s="3">
        <v>53.19</v>
      </c>
      <c r="O2235" s="3">
        <v>1</v>
      </c>
      <c r="P2235" s="4">
        <v>28.57</v>
      </c>
      <c r="Q2235">
        <f t="shared" si="136"/>
        <v>285.7</v>
      </c>
      <c r="R2235">
        <f t="shared" si="137"/>
        <v>257.13</v>
      </c>
      <c r="S2235">
        <f>VLOOKUP(B2235,Sheet1!B:C,2,0)</f>
        <v>0.106030324150947</v>
      </c>
      <c r="T2235">
        <f t="shared" si="138"/>
        <v>25.540713639007443</v>
      </c>
      <c r="U2235">
        <f t="shared" si="139"/>
        <v>-28.569999999999993</v>
      </c>
    </row>
    <row r="2236" spans="1:21" x14ac:dyDescent="0.25">
      <c r="A2236">
        <v>2235</v>
      </c>
      <c r="B2236" t="s">
        <v>3863</v>
      </c>
      <c r="C2236">
        <v>9165</v>
      </c>
      <c r="D2236">
        <v>0</v>
      </c>
      <c r="E2236">
        <v>0</v>
      </c>
      <c r="F2236">
        <v>-763.75</v>
      </c>
      <c r="G2236">
        <v>7.0054794520547903</v>
      </c>
      <c r="H2236">
        <v>1</v>
      </c>
      <c r="I2236">
        <v>0</v>
      </c>
      <c r="J2236">
        <v>0</v>
      </c>
      <c r="K2236">
        <v>6</v>
      </c>
      <c r="L2236">
        <v>1</v>
      </c>
      <c r="M2236" s="3">
        <v>11.42</v>
      </c>
      <c r="N2236" s="3">
        <v>11.42</v>
      </c>
      <c r="O2236" s="3">
        <v>1</v>
      </c>
      <c r="P2236" s="4">
        <v>128.63999999999999</v>
      </c>
      <c r="Q2236">
        <f t="shared" si="136"/>
        <v>1286.3999999999999</v>
      </c>
      <c r="R2236">
        <f t="shared" si="137"/>
        <v>1157.7599999999998</v>
      </c>
      <c r="S2236">
        <f>VLOOKUP(B2236,Sheet1!B:C,2,0)</f>
        <v>8.21815506159254E-2</v>
      </c>
      <c r="T2236">
        <f t="shared" si="138"/>
        <v>118.06816532876735</v>
      </c>
      <c r="U2236">
        <f t="shared" si="139"/>
        <v>-128.6400000000001</v>
      </c>
    </row>
    <row r="2237" spans="1:21" x14ac:dyDescent="0.25">
      <c r="A2237">
        <v>2236</v>
      </c>
      <c r="B2237" t="s">
        <v>1146</v>
      </c>
      <c r="C2237">
        <v>3629</v>
      </c>
      <c r="D2237">
        <v>0</v>
      </c>
      <c r="E2237">
        <v>335</v>
      </c>
      <c r="F2237">
        <v>32.5833333333333</v>
      </c>
      <c r="G2237">
        <v>6.0054794520547903</v>
      </c>
      <c r="H2237">
        <v>1</v>
      </c>
      <c r="I2237">
        <v>0</v>
      </c>
      <c r="J2237">
        <v>49.81</v>
      </c>
      <c r="K2237">
        <v>5</v>
      </c>
      <c r="L2237">
        <v>1</v>
      </c>
      <c r="M2237" s="3">
        <v>24.78</v>
      </c>
      <c r="N2237" s="3">
        <v>24.78</v>
      </c>
      <c r="O2237" s="3">
        <v>1</v>
      </c>
      <c r="P2237" s="4">
        <v>54.79</v>
      </c>
      <c r="Q2237">
        <f t="shared" si="136"/>
        <v>547.9</v>
      </c>
      <c r="R2237">
        <f t="shared" si="137"/>
        <v>493.10999999999996</v>
      </c>
      <c r="S2237">
        <f>VLOOKUP(B2237,Sheet1!B:C,2,0)</f>
        <v>9.5193662550576694E-2</v>
      </c>
      <c r="T2237">
        <f t="shared" si="138"/>
        <v>49.574339228853901</v>
      </c>
      <c r="U2237">
        <f t="shared" si="139"/>
        <v>-54.79000000000002</v>
      </c>
    </row>
    <row r="2238" spans="1:21" x14ac:dyDescent="0.25">
      <c r="A2238">
        <v>2237</v>
      </c>
      <c r="B2238" t="s">
        <v>3696</v>
      </c>
      <c r="C2238">
        <v>45888</v>
      </c>
      <c r="D2238">
        <v>33899</v>
      </c>
      <c r="E2238">
        <v>232</v>
      </c>
      <c r="F2238">
        <v>-3592</v>
      </c>
      <c r="G2238">
        <v>5.0794520547945199</v>
      </c>
      <c r="H2238">
        <v>1</v>
      </c>
      <c r="I2238">
        <v>1</v>
      </c>
      <c r="J2238">
        <v>0</v>
      </c>
      <c r="K2238">
        <v>4</v>
      </c>
      <c r="L2238">
        <v>4</v>
      </c>
      <c r="M2238" s="3">
        <v>46.6</v>
      </c>
      <c r="N2238" s="3">
        <v>-37.159999999999997</v>
      </c>
      <c r="O2238" s="3">
        <v>4</v>
      </c>
      <c r="P2238" s="4">
        <v>83.02</v>
      </c>
      <c r="Q2238">
        <f t="shared" si="136"/>
        <v>830.19999999999993</v>
      </c>
      <c r="R2238">
        <f t="shared" si="137"/>
        <v>747.18</v>
      </c>
      <c r="S2238">
        <f>VLOOKUP(B2238,Sheet1!B:C,2,0)</f>
        <v>8.9019350045867404E-2</v>
      </c>
      <c r="T2238">
        <f t="shared" si="138"/>
        <v>75.629613559192094</v>
      </c>
      <c r="U2238">
        <f t="shared" si="139"/>
        <v>-83.019999999999982</v>
      </c>
    </row>
    <row r="2239" spans="1:21" x14ac:dyDescent="0.25">
      <c r="A2239">
        <v>2238</v>
      </c>
      <c r="B2239" t="s">
        <v>1967</v>
      </c>
      <c r="C2239">
        <v>16556</v>
      </c>
      <c r="D2239">
        <v>0</v>
      </c>
      <c r="E2239">
        <v>343</v>
      </c>
      <c r="F2239">
        <v>-1036.6666666666699</v>
      </c>
      <c r="G2239">
        <v>4.0027397260274</v>
      </c>
      <c r="H2239">
        <v>1</v>
      </c>
      <c r="I2239">
        <v>0</v>
      </c>
      <c r="J2239">
        <v>26.11</v>
      </c>
      <c r="K2239">
        <v>4</v>
      </c>
      <c r="L2239">
        <v>1</v>
      </c>
      <c r="M2239" s="3">
        <v>25.96</v>
      </c>
      <c r="N2239" s="3">
        <v>25.96</v>
      </c>
      <c r="O2239" s="3">
        <v>1</v>
      </c>
      <c r="P2239" s="4">
        <v>142.47999999999999</v>
      </c>
      <c r="Q2239">
        <f t="shared" si="136"/>
        <v>1424.7999999999997</v>
      </c>
      <c r="R2239">
        <f t="shared" si="137"/>
        <v>1282.3199999999997</v>
      </c>
      <c r="S2239">
        <f>VLOOKUP(B2239,Sheet1!B:C,2,0)</f>
        <v>0.125501819605774</v>
      </c>
      <c r="T2239">
        <f t="shared" si="138"/>
        <v>124.59850074256931</v>
      </c>
      <c r="U2239">
        <f t="shared" si="139"/>
        <v>-142.48000000000002</v>
      </c>
    </row>
    <row r="2240" spans="1:21" x14ac:dyDescent="0.25">
      <c r="A2240">
        <v>2239</v>
      </c>
      <c r="B2240" t="s">
        <v>765</v>
      </c>
      <c r="C2240">
        <v>2243</v>
      </c>
      <c r="D2240">
        <v>0</v>
      </c>
      <c r="E2240">
        <v>0</v>
      </c>
      <c r="F2240">
        <v>-186.916666666667</v>
      </c>
      <c r="G2240">
        <v>7.0054794520547903</v>
      </c>
      <c r="H2240">
        <v>1</v>
      </c>
      <c r="I2240">
        <v>0</v>
      </c>
      <c r="J2240">
        <v>0</v>
      </c>
      <c r="K2240">
        <v>6</v>
      </c>
      <c r="L2240">
        <v>1</v>
      </c>
      <c r="M2240" s="3">
        <v>33.119999999999997</v>
      </c>
      <c r="N2240" s="3">
        <v>33.119999999999997</v>
      </c>
      <c r="O2240" s="3">
        <v>1</v>
      </c>
      <c r="P2240" s="4">
        <v>3.87</v>
      </c>
      <c r="Q2240">
        <f t="shared" si="136"/>
        <v>38.699999999999996</v>
      </c>
      <c r="R2240">
        <f t="shared" si="137"/>
        <v>34.83</v>
      </c>
      <c r="S2240">
        <f>VLOOKUP(B2240,Sheet1!B:C,2,0)</f>
        <v>8.21815506159254E-2</v>
      </c>
      <c r="T2240">
        <f t="shared" si="138"/>
        <v>3.5519573991163691</v>
      </c>
      <c r="U2240">
        <f t="shared" si="139"/>
        <v>-3.8699999999999974</v>
      </c>
    </row>
    <row r="2241" spans="1:21" x14ac:dyDescent="0.25">
      <c r="A2241">
        <v>2240</v>
      </c>
      <c r="B2241" t="s">
        <v>804</v>
      </c>
      <c r="C2241">
        <v>16108</v>
      </c>
      <c r="D2241">
        <v>0</v>
      </c>
      <c r="E2241">
        <v>0</v>
      </c>
      <c r="F2241">
        <v>-1342.3333333333301</v>
      </c>
      <c r="G2241">
        <v>7.0054794520547903</v>
      </c>
      <c r="H2241">
        <v>1</v>
      </c>
      <c r="I2241">
        <v>0</v>
      </c>
      <c r="J2241">
        <v>0</v>
      </c>
      <c r="K2241">
        <v>6</v>
      </c>
      <c r="L2241">
        <v>1</v>
      </c>
      <c r="M2241" s="3">
        <v>8.8000000000000007</v>
      </c>
      <c r="N2241" s="3">
        <v>8.8000000000000007</v>
      </c>
      <c r="O2241" s="3">
        <v>1</v>
      </c>
      <c r="P2241" s="4">
        <v>180.43</v>
      </c>
      <c r="Q2241">
        <f t="shared" si="136"/>
        <v>1804.3</v>
      </c>
      <c r="R2241">
        <f t="shared" si="137"/>
        <v>1623.87</v>
      </c>
      <c r="S2241">
        <f>VLOOKUP(B2241,Sheet1!B:C,2,0)</f>
        <v>8.21815506159254E-2</v>
      </c>
      <c r="T2241">
        <f t="shared" si="138"/>
        <v>165.6019828223686</v>
      </c>
      <c r="U2241">
        <f t="shared" si="139"/>
        <v>-180.43000000000006</v>
      </c>
    </row>
    <row r="2242" spans="1:21" x14ac:dyDescent="0.25">
      <c r="A2242">
        <v>2241</v>
      </c>
      <c r="B2242" t="s">
        <v>752</v>
      </c>
      <c r="C2242">
        <v>180271</v>
      </c>
      <c r="D2242">
        <v>0</v>
      </c>
      <c r="E2242">
        <v>22035</v>
      </c>
      <c r="F2242">
        <v>7012.4166666666697</v>
      </c>
      <c r="G2242">
        <v>4.0027397260274</v>
      </c>
      <c r="H2242">
        <v>1</v>
      </c>
      <c r="I2242">
        <v>0</v>
      </c>
      <c r="J2242">
        <v>1107.0999999999999</v>
      </c>
      <c r="K2242">
        <v>4</v>
      </c>
      <c r="L2242">
        <v>1</v>
      </c>
      <c r="M2242" s="3">
        <v>26.04</v>
      </c>
      <c r="N2242" s="3">
        <v>26.04</v>
      </c>
      <c r="O2242" s="3">
        <v>1</v>
      </c>
      <c r="P2242" s="4">
        <v>765.66</v>
      </c>
      <c r="Q2242">
        <f t="shared" si="136"/>
        <v>7656.5999999999995</v>
      </c>
      <c r="R2242">
        <f t="shared" si="137"/>
        <v>6890.94</v>
      </c>
      <c r="S2242">
        <f>VLOOKUP(B2242,Sheet1!B:C,2,0)</f>
        <v>0.12977057735543601</v>
      </c>
      <c r="T2242">
        <f t="shared" si="138"/>
        <v>666.2998597420368</v>
      </c>
      <c r="U2242">
        <f t="shared" si="139"/>
        <v>-765.65999999999985</v>
      </c>
    </row>
    <row r="2243" spans="1:21" x14ac:dyDescent="0.25">
      <c r="A2243">
        <v>2242</v>
      </c>
      <c r="B2243" t="s">
        <v>347</v>
      </c>
      <c r="C2243">
        <v>12837</v>
      </c>
      <c r="D2243">
        <v>0</v>
      </c>
      <c r="E2243">
        <v>2188</v>
      </c>
      <c r="F2243">
        <v>1118.25</v>
      </c>
      <c r="G2243">
        <v>3.0027397260274</v>
      </c>
      <c r="H2243">
        <v>1</v>
      </c>
      <c r="I2243">
        <v>0</v>
      </c>
      <c r="J2243">
        <v>229.25</v>
      </c>
      <c r="K2243">
        <v>3</v>
      </c>
      <c r="L2243">
        <v>1</v>
      </c>
      <c r="M2243" s="3">
        <v>19.28</v>
      </c>
      <c r="N2243" s="3">
        <v>19.28</v>
      </c>
      <c r="O2243" s="3">
        <v>1</v>
      </c>
      <c r="P2243" s="4">
        <v>104.39</v>
      </c>
      <c r="Q2243">
        <f t="shared" si="136"/>
        <v>1043.8999999999999</v>
      </c>
      <c r="R2243">
        <f t="shared" si="137"/>
        <v>939.50999999999988</v>
      </c>
      <c r="S2243">
        <f>VLOOKUP(B2243,Sheet1!B:C,2,0)</f>
        <v>0.14583743390812501</v>
      </c>
      <c r="T2243">
        <f t="shared" si="138"/>
        <v>89.166030274330836</v>
      </c>
      <c r="U2243">
        <f t="shared" si="139"/>
        <v>-104.38999999999999</v>
      </c>
    </row>
    <row r="2244" spans="1:21" x14ac:dyDescent="0.25">
      <c r="A2244">
        <v>2243</v>
      </c>
      <c r="B2244" t="s">
        <v>2474</v>
      </c>
      <c r="C2244">
        <v>1940</v>
      </c>
      <c r="D2244">
        <v>0</v>
      </c>
      <c r="E2244">
        <v>183</v>
      </c>
      <c r="F2244">
        <v>21.3333333333333</v>
      </c>
      <c r="G2244">
        <v>5.0054794520547903</v>
      </c>
      <c r="H2244">
        <v>1</v>
      </c>
      <c r="I2244">
        <v>0</v>
      </c>
      <c r="J2244">
        <v>27.09</v>
      </c>
      <c r="K2244">
        <v>5</v>
      </c>
      <c r="L2244">
        <v>1</v>
      </c>
      <c r="M2244" s="3">
        <v>25.84</v>
      </c>
      <c r="N2244" s="3">
        <v>25.84</v>
      </c>
      <c r="O2244" s="3">
        <v>1</v>
      </c>
      <c r="P2244" s="4">
        <v>30.32</v>
      </c>
      <c r="Q2244">
        <f t="shared" si="136"/>
        <v>303.2</v>
      </c>
      <c r="R2244">
        <f t="shared" si="137"/>
        <v>272.88</v>
      </c>
      <c r="S2244">
        <f>VLOOKUP(B2244,Sheet1!B:C,2,0)</f>
        <v>0.109345272652415</v>
      </c>
      <c r="T2244">
        <f t="shared" si="138"/>
        <v>27.004651333178778</v>
      </c>
      <c r="U2244">
        <f t="shared" si="139"/>
        <v>-30.319999999999993</v>
      </c>
    </row>
    <row r="2245" spans="1:21" x14ac:dyDescent="0.25">
      <c r="A2245">
        <v>2244</v>
      </c>
      <c r="B2245" t="s">
        <v>362</v>
      </c>
      <c r="C2245">
        <v>12510</v>
      </c>
      <c r="D2245">
        <v>136313</v>
      </c>
      <c r="E2245">
        <v>2010</v>
      </c>
      <c r="F2245">
        <v>967.5</v>
      </c>
      <c r="G2245">
        <v>3.0027397260274</v>
      </c>
      <c r="H2245">
        <v>1</v>
      </c>
      <c r="I2245">
        <v>1</v>
      </c>
      <c r="J2245">
        <v>204.2</v>
      </c>
      <c r="K2245">
        <v>3</v>
      </c>
      <c r="L2245">
        <v>2</v>
      </c>
      <c r="M2245" s="3">
        <v>69.239999999999995</v>
      </c>
      <c r="N2245" s="3">
        <v>69.239999999999995</v>
      </c>
      <c r="O2245" s="3">
        <v>2</v>
      </c>
      <c r="P2245" s="4">
        <v>144.37</v>
      </c>
      <c r="Q2245">
        <f t="shared" si="136"/>
        <v>1443.7</v>
      </c>
      <c r="R2245">
        <f t="shared" si="137"/>
        <v>1299.33</v>
      </c>
      <c r="S2245">
        <f>VLOOKUP(B2245,Sheet1!B:C,2,0)</f>
        <v>0.122854127301829</v>
      </c>
      <c r="T2245">
        <f t="shared" si="138"/>
        <v>126.63354964143495</v>
      </c>
      <c r="U2245">
        <f t="shared" si="139"/>
        <v>-144.37000000000012</v>
      </c>
    </row>
    <row r="2246" spans="1:21" x14ac:dyDescent="0.25">
      <c r="A2246">
        <v>2245</v>
      </c>
      <c r="B2246" t="s">
        <v>2606</v>
      </c>
      <c r="C2246">
        <v>4703</v>
      </c>
      <c r="D2246">
        <v>0</v>
      </c>
      <c r="E2246">
        <v>0</v>
      </c>
      <c r="F2246">
        <v>-391.91666666666703</v>
      </c>
      <c r="G2246">
        <v>6.0027397260274</v>
      </c>
      <c r="H2246">
        <v>1</v>
      </c>
      <c r="I2246">
        <v>0</v>
      </c>
      <c r="J2246">
        <v>0</v>
      </c>
      <c r="K2246">
        <v>6</v>
      </c>
      <c r="L2246">
        <v>1</v>
      </c>
      <c r="M2246" s="3">
        <v>31.32</v>
      </c>
      <c r="N2246" s="3">
        <v>31.32</v>
      </c>
      <c r="O2246" s="3">
        <v>1</v>
      </c>
      <c r="P2246" s="4">
        <v>72.849999999999994</v>
      </c>
      <c r="Q2246">
        <f t="shared" ref="Q2246:Q2309" si="140">P2246/0.1</f>
        <v>728.49999999999989</v>
      </c>
      <c r="R2246">
        <f t="shared" ref="R2246:R2309" si="141">Q2246-P2246</f>
        <v>655.64999999999986</v>
      </c>
      <c r="S2246">
        <f>VLOOKUP(B2246,Sheet1!B:C,2,0)</f>
        <v>9.4823316877305996E-2</v>
      </c>
      <c r="T2246">
        <f t="shared" ref="T2246:T2309" si="142">(1-S2246)*P2246</f>
        <v>65.942121365488248</v>
      </c>
      <c r="U2246">
        <f t="shared" ref="U2246:U2309" si="143">R2246*$U$1-Q2246</f>
        <v>-72.850000000000023</v>
      </c>
    </row>
    <row r="2247" spans="1:21" x14ac:dyDescent="0.25">
      <c r="A2247">
        <v>2246</v>
      </c>
      <c r="B2247" t="s">
        <v>3060</v>
      </c>
      <c r="C2247">
        <v>57443</v>
      </c>
      <c r="D2247">
        <v>0</v>
      </c>
      <c r="E2247">
        <v>6542</v>
      </c>
      <c r="F2247">
        <v>1755.0833333333301</v>
      </c>
      <c r="G2247">
        <v>3.0027397260274</v>
      </c>
      <c r="H2247">
        <v>1</v>
      </c>
      <c r="I2247">
        <v>0</v>
      </c>
      <c r="J2247">
        <v>597.85</v>
      </c>
      <c r="K2247">
        <v>3</v>
      </c>
      <c r="L2247">
        <v>1</v>
      </c>
      <c r="M2247" s="3">
        <v>20.65</v>
      </c>
      <c r="N2247" s="3">
        <v>20.65</v>
      </c>
      <c r="O2247" s="3">
        <v>1</v>
      </c>
      <c r="P2247" s="4">
        <v>591.73</v>
      </c>
      <c r="Q2247">
        <f t="shared" si="140"/>
        <v>5917.3</v>
      </c>
      <c r="R2247">
        <f t="shared" si="141"/>
        <v>5325.57</v>
      </c>
      <c r="S2247">
        <f>VLOOKUP(B2247,Sheet1!B:C,2,0)</f>
        <v>0.14919110171529301</v>
      </c>
      <c r="T2247">
        <f t="shared" si="142"/>
        <v>503.44914938200969</v>
      </c>
      <c r="U2247">
        <f t="shared" si="143"/>
        <v>-591.73000000000047</v>
      </c>
    </row>
    <row r="2248" spans="1:21" x14ac:dyDescent="0.25">
      <c r="A2248">
        <v>2247</v>
      </c>
      <c r="B2248" s="1" t="s">
        <v>527</v>
      </c>
      <c r="C2248">
        <v>35998</v>
      </c>
      <c r="D2248">
        <v>0</v>
      </c>
      <c r="E2248">
        <v>1500</v>
      </c>
      <c r="F2248">
        <v>-1499.8333333333301</v>
      </c>
      <c r="G2248">
        <v>7.0054794520547903</v>
      </c>
      <c r="H2248">
        <v>1</v>
      </c>
      <c r="I2248">
        <v>0</v>
      </c>
      <c r="J2248">
        <v>0</v>
      </c>
      <c r="K2248">
        <v>6</v>
      </c>
      <c r="L2248">
        <v>1</v>
      </c>
      <c r="M2248" s="3">
        <v>20.54</v>
      </c>
      <c r="N2248" s="3">
        <v>20.54</v>
      </c>
      <c r="O2248" s="3">
        <v>1</v>
      </c>
      <c r="P2248" s="4">
        <v>16.420000000000002</v>
      </c>
      <c r="Q2248">
        <f t="shared" si="140"/>
        <v>164.20000000000002</v>
      </c>
      <c r="R2248">
        <f t="shared" si="141"/>
        <v>147.78000000000003</v>
      </c>
      <c r="S2248">
        <f>VLOOKUP(B2248,Sheet1!B:C,2,0)</f>
        <v>8.1677396934933005E-2</v>
      </c>
      <c r="T2248">
        <f t="shared" si="142"/>
        <v>15.078857142328401</v>
      </c>
      <c r="U2248">
        <f t="shared" si="143"/>
        <v>-16.419999999999987</v>
      </c>
    </row>
    <row r="2249" spans="1:21" x14ac:dyDescent="0.25">
      <c r="A2249">
        <v>2248</v>
      </c>
      <c r="B2249" t="s">
        <v>942</v>
      </c>
      <c r="C2249">
        <v>12692</v>
      </c>
      <c r="D2249">
        <v>0</v>
      </c>
      <c r="E2249">
        <v>404</v>
      </c>
      <c r="F2249">
        <v>-653.66666666666697</v>
      </c>
      <c r="G2249">
        <v>7.0054794520547903</v>
      </c>
      <c r="H2249">
        <v>1</v>
      </c>
      <c r="I2249">
        <v>0</v>
      </c>
      <c r="J2249">
        <v>0</v>
      </c>
      <c r="K2249">
        <v>6</v>
      </c>
      <c r="L2249">
        <v>1</v>
      </c>
      <c r="M2249" s="3">
        <v>34.68</v>
      </c>
      <c r="N2249" s="3">
        <v>34.68</v>
      </c>
      <c r="O2249" s="3">
        <v>1</v>
      </c>
      <c r="P2249" s="4">
        <v>31.82</v>
      </c>
      <c r="Q2249">
        <f t="shared" si="140"/>
        <v>318.2</v>
      </c>
      <c r="R2249">
        <f t="shared" si="141"/>
        <v>286.38</v>
      </c>
      <c r="S2249">
        <f>VLOOKUP(B2249,Sheet1!B:C,2,0)</f>
        <v>8.2045487114447105E-2</v>
      </c>
      <c r="T2249">
        <f t="shared" si="142"/>
        <v>29.209312600018293</v>
      </c>
      <c r="U2249">
        <f t="shared" si="143"/>
        <v>-31.819999999999993</v>
      </c>
    </row>
    <row r="2250" spans="1:21" x14ac:dyDescent="0.25">
      <c r="A2250">
        <v>2249</v>
      </c>
      <c r="B2250" t="s">
        <v>3935</v>
      </c>
      <c r="C2250">
        <v>3592</v>
      </c>
      <c r="D2250">
        <v>0</v>
      </c>
      <c r="E2250">
        <v>0</v>
      </c>
      <c r="F2250">
        <v>-299.33333333333297</v>
      </c>
      <c r="G2250">
        <v>5.0054794520547903</v>
      </c>
      <c r="H2250">
        <v>1</v>
      </c>
      <c r="I2250">
        <v>0</v>
      </c>
      <c r="J2250">
        <v>0</v>
      </c>
      <c r="K2250">
        <v>4</v>
      </c>
      <c r="L2250">
        <v>1</v>
      </c>
      <c r="M2250" s="3">
        <v>16.98</v>
      </c>
      <c r="N2250" s="3">
        <v>16.98</v>
      </c>
      <c r="O2250" s="3">
        <v>1</v>
      </c>
      <c r="P2250" s="4">
        <v>56.45</v>
      </c>
      <c r="Q2250">
        <f t="shared" si="140"/>
        <v>564.5</v>
      </c>
      <c r="R2250">
        <f t="shared" si="141"/>
        <v>508.05</v>
      </c>
      <c r="S2250">
        <f>VLOOKUP(B2250,Sheet1!B:C,2,0)</f>
        <v>0.10909501978870099</v>
      </c>
      <c r="T2250">
        <f t="shared" si="142"/>
        <v>50.291586132927833</v>
      </c>
      <c r="U2250">
        <f t="shared" si="143"/>
        <v>-56.449999999999989</v>
      </c>
    </row>
    <row r="2251" spans="1:21" x14ac:dyDescent="0.25">
      <c r="A2251">
        <v>2250</v>
      </c>
      <c r="B2251" t="s">
        <v>2569</v>
      </c>
      <c r="C2251">
        <v>935843</v>
      </c>
      <c r="D2251">
        <v>0</v>
      </c>
      <c r="E2251">
        <v>170871</v>
      </c>
      <c r="F2251">
        <v>92884.083333333299</v>
      </c>
      <c r="G2251">
        <v>4.0027397260274</v>
      </c>
      <c r="H2251">
        <v>1</v>
      </c>
      <c r="I2251">
        <v>0</v>
      </c>
      <c r="J2251">
        <v>138.84</v>
      </c>
      <c r="K2251">
        <v>3</v>
      </c>
      <c r="L2251">
        <v>1</v>
      </c>
      <c r="M2251" s="3">
        <v>2.85</v>
      </c>
      <c r="N2251" s="3">
        <v>2.85</v>
      </c>
      <c r="O2251" s="3">
        <v>1</v>
      </c>
      <c r="P2251" s="4">
        <v>275.13</v>
      </c>
      <c r="Q2251">
        <f t="shared" si="140"/>
        <v>2751.2999999999997</v>
      </c>
      <c r="R2251">
        <f t="shared" si="141"/>
        <v>2476.1699999999996</v>
      </c>
      <c r="S2251">
        <f>VLOOKUP(B2251,Sheet1!B:C,2,0)</f>
        <v>6.3612528390315198E-2</v>
      </c>
      <c r="T2251">
        <f t="shared" si="142"/>
        <v>257.62828506397256</v>
      </c>
      <c r="U2251">
        <f t="shared" si="143"/>
        <v>-275.13000000000011</v>
      </c>
    </row>
    <row r="2252" spans="1:21" x14ac:dyDescent="0.25">
      <c r="A2252">
        <v>2251</v>
      </c>
      <c r="B2252" t="s">
        <v>1040</v>
      </c>
      <c r="C2252">
        <v>11003</v>
      </c>
      <c r="D2252">
        <v>0</v>
      </c>
      <c r="E2252">
        <v>0</v>
      </c>
      <c r="F2252">
        <v>-916.91666666666697</v>
      </c>
      <c r="G2252">
        <v>6.3479452054794496</v>
      </c>
      <c r="H2252">
        <v>1</v>
      </c>
      <c r="I2252">
        <v>0</v>
      </c>
      <c r="J2252">
        <v>0</v>
      </c>
      <c r="K2252">
        <v>6</v>
      </c>
      <c r="L2252">
        <v>1</v>
      </c>
      <c r="M2252" s="3">
        <v>8.3599999999999905</v>
      </c>
      <c r="N2252" s="3">
        <v>8.3599999999999905</v>
      </c>
      <c r="O2252" s="3">
        <v>1</v>
      </c>
      <c r="P2252" s="4">
        <v>146.9</v>
      </c>
      <c r="Q2252">
        <f t="shared" si="140"/>
        <v>1469</v>
      </c>
      <c r="R2252">
        <f t="shared" si="141"/>
        <v>1322.1</v>
      </c>
      <c r="S2252">
        <f>VLOOKUP(B2252,Sheet1!B:C,2,0)</f>
        <v>9.0285976107486093E-2</v>
      </c>
      <c r="T2252">
        <f t="shared" si="142"/>
        <v>133.63699010981028</v>
      </c>
      <c r="U2252">
        <f t="shared" si="143"/>
        <v>-146.90000000000009</v>
      </c>
    </row>
    <row r="2253" spans="1:21" x14ac:dyDescent="0.25">
      <c r="A2253">
        <v>2252</v>
      </c>
      <c r="B2253" t="s">
        <v>1792</v>
      </c>
      <c r="C2253">
        <v>5021</v>
      </c>
      <c r="D2253">
        <v>0</v>
      </c>
      <c r="E2253">
        <v>478</v>
      </c>
      <c r="F2253">
        <v>59.5833333333333</v>
      </c>
      <c r="G2253">
        <v>6.1972602739726002</v>
      </c>
      <c r="H2253">
        <v>0</v>
      </c>
      <c r="I2253">
        <v>0</v>
      </c>
      <c r="J2253">
        <v>47.71</v>
      </c>
      <c r="K2253">
        <v>6</v>
      </c>
      <c r="L2253">
        <v>1</v>
      </c>
      <c r="M2253" s="3">
        <v>36.19</v>
      </c>
      <c r="N2253" s="3">
        <v>36.19</v>
      </c>
      <c r="O2253" s="3">
        <v>1</v>
      </c>
      <c r="P2253" s="4">
        <v>57.02</v>
      </c>
      <c r="Q2253">
        <f t="shared" si="140"/>
        <v>570.20000000000005</v>
      </c>
      <c r="R2253">
        <f t="shared" si="141"/>
        <v>513.18000000000006</v>
      </c>
      <c r="S2253">
        <f>VLOOKUP(B2253,Sheet1!B:C,2,0)</f>
        <v>0.13716854046239799</v>
      </c>
      <c r="T2253">
        <f t="shared" si="142"/>
        <v>49.198649822834071</v>
      </c>
      <c r="U2253">
        <f t="shared" si="143"/>
        <v>-57.019999999999982</v>
      </c>
    </row>
    <row r="2254" spans="1:21" x14ac:dyDescent="0.25">
      <c r="A2254">
        <v>2253</v>
      </c>
      <c r="B2254" t="s">
        <v>1134</v>
      </c>
      <c r="C2254">
        <v>3515</v>
      </c>
      <c r="D2254">
        <v>0</v>
      </c>
      <c r="E2254">
        <v>0</v>
      </c>
      <c r="F2254">
        <v>-292.91666666666703</v>
      </c>
      <c r="G2254">
        <v>7.0054794520547903</v>
      </c>
      <c r="H2254">
        <v>1</v>
      </c>
      <c r="I2254">
        <v>0</v>
      </c>
      <c r="J2254">
        <v>0</v>
      </c>
      <c r="K2254">
        <v>6</v>
      </c>
      <c r="L2254">
        <v>1</v>
      </c>
      <c r="M2254" s="3">
        <v>23.36</v>
      </c>
      <c r="N2254" s="3">
        <v>23.36</v>
      </c>
      <c r="O2254" s="3">
        <v>1</v>
      </c>
      <c r="P2254" s="4">
        <v>43.38</v>
      </c>
      <c r="Q2254">
        <f t="shared" si="140"/>
        <v>433.8</v>
      </c>
      <c r="R2254">
        <f t="shared" si="141"/>
        <v>390.42</v>
      </c>
      <c r="S2254">
        <f>VLOOKUP(B2254,Sheet1!B:C,2,0)</f>
        <v>8.21815506159254E-2</v>
      </c>
      <c r="T2254">
        <f t="shared" si="142"/>
        <v>39.814964334281157</v>
      </c>
      <c r="U2254">
        <f t="shared" si="143"/>
        <v>-43.379999999999995</v>
      </c>
    </row>
    <row r="2255" spans="1:21" x14ac:dyDescent="0.25">
      <c r="A2255">
        <v>2254</v>
      </c>
      <c r="B2255" t="s">
        <v>4013</v>
      </c>
      <c r="C2255">
        <v>6354</v>
      </c>
      <c r="D2255">
        <v>0</v>
      </c>
      <c r="E2255">
        <v>622</v>
      </c>
      <c r="F2255">
        <v>92.5</v>
      </c>
      <c r="G2255">
        <v>3.4657534246575299</v>
      </c>
      <c r="H2255">
        <v>1</v>
      </c>
      <c r="I2255">
        <v>0</v>
      </c>
      <c r="J2255">
        <v>90</v>
      </c>
      <c r="K2255">
        <v>3</v>
      </c>
      <c r="L2255">
        <v>1</v>
      </c>
      <c r="M2255" s="3">
        <v>30.98</v>
      </c>
      <c r="N2255" s="3">
        <v>30.98</v>
      </c>
      <c r="O2255" s="3">
        <v>1</v>
      </c>
      <c r="P2255" s="4">
        <v>87.44</v>
      </c>
      <c r="Q2255">
        <f t="shared" si="140"/>
        <v>874.4</v>
      </c>
      <c r="R2255">
        <f t="shared" si="141"/>
        <v>786.96</v>
      </c>
      <c r="S2255">
        <f>VLOOKUP(B2255,Sheet1!B:C,2,0)</f>
        <v>0.13581069616976499</v>
      </c>
      <c r="T2255">
        <f t="shared" si="142"/>
        <v>75.564712726915758</v>
      </c>
      <c r="U2255">
        <f t="shared" si="143"/>
        <v>-87.439999999999941</v>
      </c>
    </row>
    <row r="2256" spans="1:21" x14ac:dyDescent="0.25">
      <c r="A2256">
        <v>2255</v>
      </c>
      <c r="B2256" t="s">
        <v>3428</v>
      </c>
      <c r="C2256">
        <v>16039</v>
      </c>
      <c r="D2256">
        <v>0</v>
      </c>
      <c r="E2256">
        <v>0</v>
      </c>
      <c r="F2256">
        <v>-1336.5833333333301</v>
      </c>
      <c r="G2256">
        <v>4.0027397260274</v>
      </c>
      <c r="H2256">
        <v>1</v>
      </c>
      <c r="I2256">
        <v>0</v>
      </c>
      <c r="J2256">
        <v>0</v>
      </c>
      <c r="K2256">
        <v>4</v>
      </c>
      <c r="L2256">
        <v>2</v>
      </c>
      <c r="M2256" s="3">
        <v>23.4</v>
      </c>
      <c r="N2256" s="3">
        <v>23.4</v>
      </c>
      <c r="O2256" s="3">
        <v>2</v>
      </c>
      <c r="P2256" s="4">
        <v>217.73</v>
      </c>
      <c r="Q2256">
        <f t="shared" si="140"/>
        <v>2177.2999999999997</v>
      </c>
      <c r="R2256">
        <f t="shared" si="141"/>
        <v>1959.5699999999997</v>
      </c>
      <c r="S2256">
        <f>VLOOKUP(B2256,Sheet1!B:C,2,0)</f>
        <v>0.118908732791249</v>
      </c>
      <c r="T2256">
        <f t="shared" si="142"/>
        <v>191.84000160936134</v>
      </c>
      <c r="U2256">
        <f t="shared" si="143"/>
        <v>-217.73000000000002</v>
      </c>
    </row>
    <row r="2257" spans="1:21" x14ac:dyDescent="0.25">
      <c r="A2257">
        <v>2256</v>
      </c>
      <c r="B2257" t="s">
        <v>3452</v>
      </c>
      <c r="C2257">
        <v>29855</v>
      </c>
      <c r="D2257">
        <v>0</v>
      </c>
      <c r="E2257">
        <v>2458</v>
      </c>
      <c r="F2257">
        <v>-29.916666666666501</v>
      </c>
      <c r="G2257">
        <v>11.0082191780822</v>
      </c>
      <c r="H2257">
        <v>1</v>
      </c>
      <c r="I2257">
        <v>0</v>
      </c>
      <c r="J2257">
        <v>207.57</v>
      </c>
      <c r="K2257">
        <v>11</v>
      </c>
      <c r="L2257">
        <v>1</v>
      </c>
      <c r="M2257" s="3">
        <v>-3.94</v>
      </c>
      <c r="N2257" s="3">
        <v>-3.94</v>
      </c>
      <c r="O2257" s="3">
        <v>1</v>
      </c>
      <c r="P2257" s="4">
        <v>301.77999999999997</v>
      </c>
      <c r="Q2257">
        <f t="shared" si="140"/>
        <v>3017.7999999999997</v>
      </c>
      <c r="R2257">
        <f t="shared" si="141"/>
        <v>2716.0199999999995</v>
      </c>
      <c r="S2257">
        <f>VLOOKUP(B2257,Sheet1!B:C,2,0)</f>
        <v>4.63265074007096E-2</v>
      </c>
      <c r="T2257">
        <f t="shared" si="142"/>
        <v>287.79958659661384</v>
      </c>
      <c r="U2257">
        <f t="shared" si="143"/>
        <v>-301.7800000000002</v>
      </c>
    </row>
    <row r="2258" spans="1:21" x14ac:dyDescent="0.25">
      <c r="A2258">
        <v>2257</v>
      </c>
      <c r="B2258" t="s">
        <v>3384</v>
      </c>
      <c r="C2258">
        <v>300394</v>
      </c>
      <c r="D2258">
        <v>0</v>
      </c>
      <c r="E2258">
        <v>19857</v>
      </c>
      <c r="F2258">
        <v>-5175.8333333333303</v>
      </c>
      <c r="G2258">
        <v>6.0054794520547903</v>
      </c>
      <c r="H2258">
        <v>1</v>
      </c>
      <c r="I2258">
        <v>0</v>
      </c>
      <c r="J2258">
        <v>192</v>
      </c>
      <c r="K2258">
        <v>6</v>
      </c>
      <c r="L2258">
        <v>1</v>
      </c>
      <c r="M2258" s="3">
        <v>20.16</v>
      </c>
      <c r="N2258" s="3">
        <v>20.16</v>
      </c>
      <c r="O2258" s="3">
        <v>1</v>
      </c>
      <c r="P2258" s="4">
        <v>613.33000000000004</v>
      </c>
      <c r="Q2258">
        <f t="shared" si="140"/>
        <v>6133.3</v>
      </c>
      <c r="R2258">
        <f t="shared" si="141"/>
        <v>5519.97</v>
      </c>
      <c r="S2258">
        <f>VLOOKUP(B2258,Sheet1!B:C,2,0)</f>
        <v>8.9378471773914794E-2</v>
      </c>
      <c r="T2258">
        <f t="shared" si="142"/>
        <v>558.51150190690487</v>
      </c>
      <c r="U2258">
        <f t="shared" si="143"/>
        <v>-613.32999999999993</v>
      </c>
    </row>
    <row r="2259" spans="1:21" x14ac:dyDescent="0.25">
      <c r="A2259">
        <v>2258</v>
      </c>
      <c r="B2259" t="s">
        <v>945</v>
      </c>
      <c r="C2259">
        <v>2195</v>
      </c>
      <c r="D2259">
        <v>0</v>
      </c>
      <c r="E2259">
        <v>373</v>
      </c>
      <c r="F2259">
        <v>190.083333333333</v>
      </c>
      <c r="G2259">
        <v>6.9945205479452097</v>
      </c>
      <c r="H2259">
        <v>1</v>
      </c>
      <c r="I2259">
        <v>0</v>
      </c>
      <c r="J2259">
        <v>53.82</v>
      </c>
      <c r="K2259">
        <v>7</v>
      </c>
      <c r="L2259">
        <v>1</v>
      </c>
      <c r="M2259" s="3">
        <v>14.57</v>
      </c>
      <c r="N2259" s="3">
        <v>14.57</v>
      </c>
      <c r="O2259" s="3">
        <v>1</v>
      </c>
      <c r="P2259" s="4">
        <v>28.96</v>
      </c>
      <c r="Q2259">
        <f t="shared" si="140"/>
        <v>289.59999999999997</v>
      </c>
      <c r="R2259">
        <f t="shared" si="141"/>
        <v>260.64</v>
      </c>
      <c r="S2259">
        <f>VLOOKUP(B2259,Sheet1!B:C,2,0)</f>
        <v>8.2694661874407493E-2</v>
      </c>
      <c r="T2259">
        <f t="shared" si="142"/>
        <v>26.565162592117158</v>
      </c>
      <c r="U2259">
        <f t="shared" si="143"/>
        <v>-28.95999999999998</v>
      </c>
    </row>
    <row r="2260" spans="1:21" x14ac:dyDescent="0.25">
      <c r="A2260">
        <v>2259</v>
      </c>
      <c r="B2260" t="s">
        <v>555</v>
      </c>
      <c r="C2260">
        <v>52351</v>
      </c>
      <c r="D2260">
        <v>0</v>
      </c>
      <c r="E2260">
        <v>9586</v>
      </c>
      <c r="F2260">
        <v>5223.4166666666697</v>
      </c>
      <c r="G2260">
        <v>4.0027397260274</v>
      </c>
      <c r="H2260">
        <v>1</v>
      </c>
      <c r="I2260">
        <v>0</v>
      </c>
      <c r="J2260">
        <v>135.57</v>
      </c>
      <c r="K2260">
        <v>3</v>
      </c>
      <c r="L2260">
        <v>1</v>
      </c>
      <c r="M2260" s="3">
        <v>37.56</v>
      </c>
      <c r="N2260" s="3">
        <v>37.56</v>
      </c>
      <c r="O2260" s="3">
        <v>1</v>
      </c>
      <c r="P2260" s="4">
        <v>68.45</v>
      </c>
      <c r="Q2260">
        <f t="shared" si="140"/>
        <v>684.5</v>
      </c>
      <c r="R2260">
        <f t="shared" si="141"/>
        <v>616.04999999999995</v>
      </c>
      <c r="S2260">
        <f>VLOOKUP(B2260,Sheet1!B:C,2,0)</f>
        <v>0.122503384757295</v>
      </c>
      <c r="T2260">
        <f t="shared" si="142"/>
        <v>60.064643313363163</v>
      </c>
      <c r="U2260">
        <f t="shared" si="143"/>
        <v>-68.450000000000045</v>
      </c>
    </row>
    <row r="2261" spans="1:21" x14ac:dyDescent="0.25">
      <c r="A2261">
        <v>2260</v>
      </c>
      <c r="B2261" t="s">
        <v>797</v>
      </c>
      <c r="C2261">
        <v>9975</v>
      </c>
      <c r="D2261">
        <v>0</v>
      </c>
      <c r="E2261">
        <v>881</v>
      </c>
      <c r="F2261">
        <v>49.75</v>
      </c>
      <c r="G2261">
        <v>7.0054794520547903</v>
      </c>
      <c r="H2261">
        <v>1</v>
      </c>
      <c r="I2261">
        <v>0</v>
      </c>
      <c r="J2261">
        <v>88.27</v>
      </c>
      <c r="K2261">
        <v>6</v>
      </c>
      <c r="L2261">
        <v>1</v>
      </c>
      <c r="M2261" s="3">
        <v>21.9</v>
      </c>
      <c r="N2261" s="3">
        <v>21.9</v>
      </c>
      <c r="O2261" s="3">
        <v>1</v>
      </c>
      <c r="P2261" s="4">
        <v>114.08</v>
      </c>
      <c r="Q2261">
        <f t="shared" si="140"/>
        <v>1140.8</v>
      </c>
      <c r="R2261">
        <f t="shared" si="141"/>
        <v>1026.72</v>
      </c>
      <c r="S2261">
        <f>VLOOKUP(B2261,Sheet1!B:C,2,0)</f>
        <v>8.2719365503943695E-2</v>
      </c>
      <c r="T2261">
        <f t="shared" si="142"/>
        <v>104.64337478331011</v>
      </c>
      <c r="U2261">
        <f t="shared" si="143"/>
        <v>-114.07999999999993</v>
      </c>
    </row>
    <row r="2262" spans="1:21" x14ac:dyDescent="0.25">
      <c r="A2262">
        <v>2261</v>
      </c>
      <c r="B2262" t="s">
        <v>3552</v>
      </c>
      <c r="C2262">
        <v>5994</v>
      </c>
      <c r="D2262">
        <v>36087</v>
      </c>
      <c r="E2262">
        <v>0</v>
      </c>
      <c r="F2262">
        <v>-499.5</v>
      </c>
      <c r="G2262">
        <v>4.0027397260274</v>
      </c>
      <c r="H2262">
        <v>1</v>
      </c>
      <c r="I2262">
        <v>1</v>
      </c>
      <c r="J2262">
        <v>0</v>
      </c>
      <c r="K2262">
        <v>4</v>
      </c>
      <c r="L2262">
        <v>2</v>
      </c>
      <c r="M2262" s="3">
        <v>28.6</v>
      </c>
      <c r="N2262" s="3">
        <v>28.6</v>
      </c>
      <c r="O2262" s="3">
        <v>2</v>
      </c>
      <c r="P2262" s="4">
        <v>89.97</v>
      </c>
      <c r="Q2262">
        <f t="shared" si="140"/>
        <v>899.69999999999993</v>
      </c>
      <c r="R2262">
        <f t="shared" si="141"/>
        <v>809.7299999999999</v>
      </c>
      <c r="S2262">
        <f>VLOOKUP(B2262,Sheet1!B:C,2,0)</f>
        <v>0.115188943736572</v>
      </c>
      <c r="T2262">
        <f t="shared" si="142"/>
        <v>79.606450732020619</v>
      </c>
      <c r="U2262">
        <f t="shared" si="143"/>
        <v>-89.970000000000027</v>
      </c>
    </row>
    <row r="2263" spans="1:21" x14ac:dyDescent="0.25">
      <c r="A2263">
        <v>2262</v>
      </c>
      <c r="B2263" t="s">
        <v>1210</v>
      </c>
      <c r="C2263">
        <v>-1434</v>
      </c>
      <c r="D2263">
        <v>0</v>
      </c>
      <c r="E2263">
        <v>-8114</v>
      </c>
      <c r="F2263">
        <v>-7994.5</v>
      </c>
      <c r="G2263">
        <v>4.0027397260274</v>
      </c>
      <c r="H2263">
        <v>1</v>
      </c>
      <c r="I2263">
        <v>0</v>
      </c>
      <c r="J2263">
        <v>-1212.44</v>
      </c>
      <c r="K2263">
        <v>3</v>
      </c>
      <c r="L2263">
        <v>1</v>
      </c>
      <c r="M2263" s="3">
        <v>13.06</v>
      </c>
      <c r="N2263" s="3">
        <v>13.06</v>
      </c>
      <c r="O2263" s="3">
        <v>1</v>
      </c>
      <c r="P2263" s="4">
        <v>47.91</v>
      </c>
      <c r="Q2263">
        <f t="shared" si="140"/>
        <v>479.09999999999997</v>
      </c>
      <c r="R2263">
        <f t="shared" si="141"/>
        <v>431.18999999999994</v>
      </c>
      <c r="S2263">
        <f>VLOOKUP(B2263,Sheet1!B:C,2,0)</f>
        <v>0.113193559306894</v>
      </c>
      <c r="T2263">
        <f t="shared" si="142"/>
        <v>42.486896573606707</v>
      </c>
      <c r="U2263">
        <f t="shared" si="143"/>
        <v>-47.910000000000025</v>
      </c>
    </row>
    <row r="2264" spans="1:21" x14ac:dyDescent="0.25">
      <c r="A2264">
        <v>2263</v>
      </c>
      <c r="B2264" t="s">
        <v>3971</v>
      </c>
      <c r="C2264">
        <v>15665</v>
      </c>
      <c r="D2264">
        <v>0</v>
      </c>
      <c r="E2264">
        <v>2574</v>
      </c>
      <c r="F2264">
        <v>1268.5833333333301</v>
      </c>
      <c r="G2264">
        <v>5.0054794520547903</v>
      </c>
      <c r="H2264">
        <v>1</v>
      </c>
      <c r="I2264">
        <v>0</v>
      </c>
      <c r="J2264">
        <v>373.35</v>
      </c>
      <c r="K2264">
        <v>5</v>
      </c>
      <c r="L2264">
        <v>1</v>
      </c>
      <c r="M2264" s="3">
        <v>17.22</v>
      </c>
      <c r="N2264" s="3">
        <v>17.22</v>
      </c>
      <c r="O2264" s="3">
        <v>1</v>
      </c>
      <c r="P2264" s="4">
        <v>223.43</v>
      </c>
      <c r="Q2264">
        <f t="shared" si="140"/>
        <v>2234.2999999999997</v>
      </c>
      <c r="R2264">
        <f t="shared" si="141"/>
        <v>2010.8699999999997</v>
      </c>
      <c r="S2264">
        <f>VLOOKUP(B2264,Sheet1!B:C,2,0)</f>
        <v>0.11256536456466799</v>
      </c>
      <c r="T2264">
        <f t="shared" si="142"/>
        <v>198.27952059531623</v>
      </c>
      <c r="U2264">
        <f t="shared" si="143"/>
        <v>-223.43000000000006</v>
      </c>
    </row>
    <row r="2265" spans="1:21" x14ac:dyDescent="0.25">
      <c r="A2265">
        <v>2264</v>
      </c>
      <c r="B2265" t="s">
        <v>3743</v>
      </c>
      <c r="C2265">
        <v>2908</v>
      </c>
      <c r="D2265">
        <v>0</v>
      </c>
      <c r="E2265">
        <v>0</v>
      </c>
      <c r="F2265">
        <v>-242.333333333333</v>
      </c>
      <c r="G2265">
        <v>7.0054794520547903</v>
      </c>
      <c r="H2265">
        <v>1</v>
      </c>
      <c r="I2265">
        <v>0</v>
      </c>
      <c r="J2265">
        <v>0</v>
      </c>
      <c r="K2265">
        <v>6</v>
      </c>
      <c r="L2265">
        <v>1</v>
      </c>
      <c r="M2265" s="3">
        <v>15.72</v>
      </c>
      <c r="N2265" s="3">
        <v>15.72</v>
      </c>
      <c r="O2265" s="3">
        <v>1</v>
      </c>
      <c r="P2265" s="4">
        <v>38.29</v>
      </c>
      <c r="Q2265">
        <f t="shared" si="140"/>
        <v>382.9</v>
      </c>
      <c r="R2265">
        <f t="shared" si="141"/>
        <v>344.60999999999996</v>
      </c>
      <c r="S2265">
        <f>VLOOKUP(B2265,Sheet1!B:C,2,0)</f>
        <v>8.21815506159254E-2</v>
      </c>
      <c r="T2265">
        <f t="shared" si="142"/>
        <v>35.143268426916215</v>
      </c>
      <c r="U2265">
        <f t="shared" si="143"/>
        <v>-38.29000000000002</v>
      </c>
    </row>
    <row r="2266" spans="1:21" x14ac:dyDescent="0.25">
      <c r="A2266">
        <v>2265</v>
      </c>
      <c r="B2266" t="s">
        <v>3401</v>
      </c>
      <c r="C2266">
        <v>18384</v>
      </c>
      <c r="D2266">
        <v>0</v>
      </c>
      <c r="E2266">
        <v>1805</v>
      </c>
      <c r="F2266">
        <v>273</v>
      </c>
      <c r="G2266">
        <v>3.0027397260274</v>
      </c>
      <c r="H2266">
        <v>0</v>
      </c>
      <c r="I2266">
        <v>0</v>
      </c>
      <c r="J2266">
        <v>189.14</v>
      </c>
      <c r="K2266">
        <v>3</v>
      </c>
      <c r="L2266">
        <v>1</v>
      </c>
      <c r="M2266" s="3">
        <v>20.2</v>
      </c>
      <c r="N2266" s="3">
        <v>20.2</v>
      </c>
      <c r="O2266" s="3">
        <v>1</v>
      </c>
      <c r="P2266" s="4">
        <v>169.54</v>
      </c>
      <c r="Q2266">
        <f t="shared" si="140"/>
        <v>1695.3999999999999</v>
      </c>
      <c r="R2266">
        <f t="shared" si="141"/>
        <v>1525.86</v>
      </c>
      <c r="S2266">
        <f>VLOOKUP(B2266,Sheet1!B:C,2,0)</f>
        <v>0.20961992571125099</v>
      </c>
      <c r="T2266">
        <f t="shared" si="142"/>
        <v>134.00103779491451</v>
      </c>
      <c r="U2266">
        <f t="shared" si="143"/>
        <v>-169.53999999999996</v>
      </c>
    </row>
    <row r="2267" spans="1:21" x14ac:dyDescent="0.25">
      <c r="A2267">
        <v>2266</v>
      </c>
      <c r="B2267" t="s">
        <v>1642</v>
      </c>
      <c r="C2267">
        <v>126460</v>
      </c>
      <c r="D2267">
        <v>0</v>
      </c>
      <c r="E2267">
        <v>3848</v>
      </c>
      <c r="F2267">
        <v>-6690.3333333333303</v>
      </c>
      <c r="G2267">
        <v>4.0027397260274</v>
      </c>
      <c r="H2267">
        <v>1</v>
      </c>
      <c r="I2267">
        <v>0</v>
      </c>
      <c r="J2267">
        <v>349.45</v>
      </c>
      <c r="K2267">
        <v>3</v>
      </c>
      <c r="L2267">
        <v>1</v>
      </c>
      <c r="M2267" s="3">
        <v>119.88</v>
      </c>
      <c r="N2267" s="3">
        <v>119.88</v>
      </c>
      <c r="O2267" s="3">
        <v>1</v>
      </c>
      <c r="P2267" s="4">
        <v>536.41999999999996</v>
      </c>
      <c r="Q2267">
        <f t="shared" si="140"/>
        <v>5364.1999999999989</v>
      </c>
      <c r="R2267">
        <f t="shared" si="141"/>
        <v>4827.7799999999988</v>
      </c>
      <c r="S2267">
        <f>VLOOKUP(B2267,Sheet1!B:C,2,0)</f>
        <v>0.128248972073535</v>
      </c>
      <c r="T2267">
        <f t="shared" si="142"/>
        <v>467.62468640031432</v>
      </c>
      <c r="U2267">
        <f t="shared" si="143"/>
        <v>-536.42000000000007</v>
      </c>
    </row>
    <row r="2268" spans="1:21" x14ac:dyDescent="0.25">
      <c r="A2268">
        <v>2267</v>
      </c>
      <c r="B2268" t="s">
        <v>3737</v>
      </c>
      <c r="C2268">
        <v>28894</v>
      </c>
      <c r="D2268">
        <v>0</v>
      </c>
      <c r="E2268">
        <v>0</v>
      </c>
      <c r="F2268">
        <v>-2407.8333333333298</v>
      </c>
      <c r="G2268">
        <v>5.0054794520547903</v>
      </c>
      <c r="H2268">
        <v>1</v>
      </c>
      <c r="I2268">
        <v>0</v>
      </c>
      <c r="J2268">
        <v>0</v>
      </c>
      <c r="K2268">
        <v>4</v>
      </c>
      <c r="L2268">
        <v>1</v>
      </c>
      <c r="M2268" s="3">
        <v>3.56</v>
      </c>
      <c r="N2268" s="3">
        <v>3.56</v>
      </c>
      <c r="O2268" s="3">
        <v>1</v>
      </c>
      <c r="P2268" s="4">
        <v>334.23</v>
      </c>
      <c r="Q2268">
        <f t="shared" si="140"/>
        <v>3342.3</v>
      </c>
      <c r="R2268">
        <f t="shared" si="141"/>
        <v>3008.07</v>
      </c>
      <c r="S2268">
        <f>VLOOKUP(B2268,Sheet1!B:C,2,0)</f>
        <v>0.10909501978870099</v>
      </c>
      <c r="T2268">
        <f t="shared" si="142"/>
        <v>297.76717153602249</v>
      </c>
      <c r="U2268">
        <f t="shared" si="143"/>
        <v>-334.23</v>
      </c>
    </row>
    <row r="2269" spans="1:21" x14ac:dyDescent="0.25">
      <c r="A2269">
        <v>2268</v>
      </c>
      <c r="B2269" s="1" t="s">
        <v>3148</v>
      </c>
      <c r="C2269">
        <v>834128</v>
      </c>
      <c r="D2269">
        <v>0</v>
      </c>
      <c r="E2269">
        <v>113655</v>
      </c>
      <c r="F2269">
        <v>44144.333333333299</v>
      </c>
      <c r="G2269">
        <v>6.0054794520547903</v>
      </c>
      <c r="H2269">
        <v>1</v>
      </c>
      <c r="I2269">
        <v>0</v>
      </c>
      <c r="J2269">
        <v>0</v>
      </c>
      <c r="K2269">
        <v>6</v>
      </c>
      <c r="L2269">
        <v>4</v>
      </c>
      <c r="M2269" s="3">
        <v>18.62</v>
      </c>
      <c r="N2269" s="3">
        <v>18.62</v>
      </c>
      <c r="O2269" s="3">
        <v>4</v>
      </c>
      <c r="P2269" s="4">
        <v>0</v>
      </c>
      <c r="Q2269">
        <f t="shared" si="140"/>
        <v>0</v>
      </c>
      <c r="R2269">
        <f t="shared" si="141"/>
        <v>0</v>
      </c>
      <c r="S2269">
        <f>VLOOKUP(B2269,Sheet1!B:C,2,0)</f>
        <v>5.0038616192496298E-2</v>
      </c>
      <c r="T2269">
        <f t="shared" si="142"/>
        <v>0</v>
      </c>
      <c r="U2269">
        <f t="shared" si="143"/>
        <v>0</v>
      </c>
    </row>
    <row r="2270" spans="1:21" x14ac:dyDescent="0.25">
      <c r="A2270">
        <v>2269</v>
      </c>
      <c r="B2270" t="s">
        <v>1752</v>
      </c>
      <c r="C2270">
        <v>162568</v>
      </c>
      <c r="D2270">
        <v>0</v>
      </c>
      <c r="E2270">
        <v>21257</v>
      </c>
      <c r="F2270">
        <v>7709.6666666666697</v>
      </c>
      <c r="G2270">
        <v>4.0027397260274</v>
      </c>
      <c r="H2270">
        <v>1</v>
      </c>
      <c r="I2270">
        <v>0</v>
      </c>
      <c r="J2270">
        <v>781.71</v>
      </c>
      <c r="K2270">
        <v>4</v>
      </c>
      <c r="L2270">
        <v>1</v>
      </c>
      <c r="M2270" s="3">
        <v>31.08</v>
      </c>
      <c r="N2270" s="3">
        <v>31.08</v>
      </c>
      <c r="O2270" s="3">
        <v>1</v>
      </c>
      <c r="P2270" s="4">
        <v>462.36</v>
      </c>
      <c r="Q2270">
        <f t="shared" si="140"/>
        <v>4623.5999999999995</v>
      </c>
      <c r="R2270">
        <f t="shared" si="141"/>
        <v>4161.24</v>
      </c>
      <c r="S2270">
        <f>VLOOKUP(B2270,Sheet1!B:C,2,0)</f>
        <v>0.12562255485281201</v>
      </c>
      <c r="T2270">
        <f t="shared" si="142"/>
        <v>404.27715553825385</v>
      </c>
      <c r="U2270">
        <f t="shared" si="143"/>
        <v>-462.35999999999967</v>
      </c>
    </row>
    <row r="2271" spans="1:21" x14ac:dyDescent="0.25">
      <c r="A2271">
        <v>2270</v>
      </c>
      <c r="B2271" t="s">
        <v>3105</v>
      </c>
      <c r="C2271">
        <v>50100</v>
      </c>
      <c r="D2271">
        <v>0</v>
      </c>
      <c r="E2271">
        <v>3820</v>
      </c>
      <c r="F2271">
        <v>-355</v>
      </c>
      <c r="G2271">
        <v>5.0054794520547903</v>
      </c>
      <c r="H2271">
        <v>1</v>
      </c>
      <c r="I2271">
        <v>0</v>
      </c>
      <c r="J2271">
        <v>347.58</v>
      </c>
      <c r="K2271">
        <v>4</v>
      </c>
      <c r="L2271">
        <v>1</v>
      </c>
      <c r="M2271" s="3">
        <v>46.56</v>
      </c>
      <c r="N2271" s="3">
        <v>46.56</v>
      </c>
      <c r="O2271" s="3">
        <v>1</v>
      </c>
      <c r="P2271" s="4">
        <v>613.17999999999995</v>
      </c>
      <c r="Q2271">
        <f t="shared" si="140"/>
        <v>6131.7999999999993</v>
      </c>
      <c r="R2271">
        <f t="shared" si="141"/>
        <v>5518.619999999999</v>
      </c>
      <c r="S2271">
        <f>VLOOKUP(B2271,Sheet1!B:C,2,0)</f>
        <v>0.111690036355497</v>
      </c>
      <c r="T2271">
        <f t="shared" si="142"/>
        <v>544.69390350753633</v>
      </c>
      <c r="U2271">
        <f t="shared" si="143"/>
        <v>-613.18000000000029</v>
      </c>
    </row>
    <row r="2272" spans="1:21" x14ac:dyDescent="0.25">
      <c r="A2272">
        <v>2271</v>
      </c>
      <c r="B2272" t="s">
        <v>629</v>
      </c>
      <c r="C2272">
        <v>12084</v>
      </c>
      <c r="D2272">
        <v>0</v>
      </c>
      <c r="E2272">
        <v>0</v>
      </c>
      <c r="F2272">
        <v>-1007</v>
      </c>
      <c r="G2272">
        <v>5.0054794520547903</v>
      </c>
      <c r="H2272">
        <v>1</v>
      </c>
      <c r="I2272">
        <v>0</v>
      </c>
      <c r="J2272">
        <v>0</v>
      </c>
      <c r="K2272">
        <v>5</v>
      </c>
      <c r="L2272">
        <v>1</v>
      </c>
      <c r="M2272" s="3">
        <v>46.6</v>
      </c>
      <c r="N2272" s="3">
        <v>46.6</v>
      </c>
      <c r="O2272" s="3">
        <v>1</v>
      </c>
      <c r="P2272" s="4">
        <v>167.51</v>
      </c>
      <c r="Q2272">
        <f t="shared" si="140"/>
        <v>1675.1</v>
      </c>
      <c r="R2272">
        <f t="shared" si="141"/>
        <v>1507.59</v>
      </c>
      <c r="S2272">
        <f>VLOOKUP(B2272,Sheet1!B:C,2,0)</f>
        <v>0.10909501978870099</v>
      </c>
      <c r="T2272">
        <f t="shared" si="142"/>
        <v>149.2354932351947</v>
      </c>
      <c r="U2272">
        <f t="shared" si="143"/>
        <v>-167.51</v>
      </c>
    </row>
    <row r="2273" spans="1:21" x14ac:dyDescent="0.25">
      <c r="A2273">
        <v>2272</v>
      </c>
      <c r="B2273" t="s">
        <v>921</v>
      </c>
      <c r="C2273">
        <v>19687</v>
      </c>
      <c r="D2273">
        <v>0</v>
      </c>
      <c r="E2273">
        <v>17</v>
      </c>
      <c r="F2273">
        <v>-1623.5833333333301</v>
      </c>
      <c r="G2273">
        <v>4.0027397260274</v>
      </c>
      <c r="H2273">
        <v>1</v>
      </c>
      <c r="I2273">
        <v>0</v>
      </c>
      <c r="J2273">
        <v>0</v>
      </c>
      <c r="K2273">
        <v>4</v>
      </c>
      <c r="L2273">
        <v>1</v>
      </c>
      <c r="M2273" s="3">
        <v>-0.63</v>
      </c>
      <c r="N2273" s="3">
        <v>-0.63</v>
      </c>
      <c r="O2273" s="3">
        <v>1</v>
      </c>
      <c r="P2273" s="4">
        <v>404.6</v>
      </c>
      <c r="Q2273">
        <f t="shared" si="140"/>
        <v>4046</v>
      </c>
      <c r="R2273">
        <f t="shared" si="141"/>
        <v>3641.4</v>
      </c>
      <c r="S2273">
        <f>VLOOKUP(B2273,Sheet1!B:C,2,0)</f>
        <v>0.12530324041082899</v>
      </c>
      <c r="T2273">
        <f t="shared" si="142"/>
        <v>353.9023089297786</v>
      </c>
      <c r="U2273">
        <f t="shared" si="143"/>
        <v>-404.59999999999991</v>
      </c>
    </row>
    <row r="2274" spans="1:21" x14ac:dyDescent="0.25">
      <c r="A2274">
        <v>2273</v>
      </c>
      <c r="B2274" t="s">
        <v>23</v>
      </c>
      <c r="C2274">
        <v>957</v>
      </c>
      <c r="D2274">
        <v>0</v>
      </c>
      <c r="E2274">
        <v>0</v>
      </c>
      <c r="F2274">
        <v>-79.75</v>
      </c>
      <c r="G2274">
        <v>4.8</v>
      </c>
      <c r="H2274">
        <v>1</v>
      </c>
      <c r="I2274">
        <v>0</v>
      </c>
      <c r="J2274">
        <v>0</v>
      </c>
      <c r="K2274">
        <v>4</v>
      </c>
      <c r="L2274">
        <v>1</v>
      </c>
      <c r="M2274" s="3">
        <v>7.8</v>
      </c>
      <c r="N2274" s="3">
        <v>7.8</v>
      </c>
      <c r="O2274" s="3">
        <v>1</v>
      </c>
      <c r="P2274" s="4">
        <v>21.21</v>
      </c>
      <c r="Q2274">
        <f t="shared" si="140"/>
        <v>212.1</v>
      </c>
      <c r="R2274">
        <f t="shared" si="141"/>
        <v>190.89</v>
      </c>
      <c r="S2274">
        <f>VLOOKUP(B2274,Sheet1!B:C,2,0)</f>
        <v>0.112260544063992</v>
      </c>
      <c r="T2274">
        <f t="shared" si="142"/>
        <v>18.828953860402731</v>
      </c>
      <c r="U2274">
        <f t="shared" si="143"/>
        <v>-21.210000000000008</v>
      </c>
    </row>
    <row r="2275" spans="1:21" x14ac:dyDescent="0.25">
      <c r="A2275">
        <v>2274</v>
      </c>
      <c r="B2275" t="s">
        <v>457</v>
      </c>
      <c r="C2275">
        <v>28983</v>
      </c>
      <c r="D2275">
        <v>0</v>
      </c>
      <c r="E2275">
        <v>2187</v>
      </c>
      <c r="F2275">
        <v>-228.25</v>
      </c>
      <c r="G2275">
        <v>12.0082191780822</v>
      </c>
      <c r="H2275">
        <v>1</v>
      </c>
      <c r="I2275">
        <v>0</v>
      </c>
      <c r="J2275">
        <v>203.23</v>
      </c>
      <c r="K2275">
        <v>11</v>
      </c>
      <c r="L2275">
        <v>1</v>
      </c>
      <c r="M2275" s="3">
        <v>0.64</v>
      </c>
      <c r="N2275" s="3">
        <v>0.64</v>
      </c>
      <c r="O2275" s="3">
        <v>1</v>
      </c>
      <c r="P2275" s="4">
        <v>330.25</v>
      </c>
      <c r="Q2275">
        <f t="shared" si="140"/>
        <v>3302.5</v>
      </c>
      <c r="R2275">
        <f t="shared" si="141"/>
        <v>2972.25</v>
      </c>
      <c r="S2275">
        <f>VLOOKUP(B2275,Sheet1!B:C,2,0)</f>
        <v>3.9907540143169003E-2</v>
      </c>
      <c r="T2275">
        <f t="shared" si="142"/>
        <v>317.07053486771844</v>
      </c>
      <c r="U2275">
        <f t="shared" si="143"/>
        <v>-330.25</v>
      </c>
    </row>
    <row r="2276" spans="1:21" x14ac:dyDescent="0.25">
      <c r="A2276">
        <v>2275</v>
      </c>
      <c r="B2276" t="s">
        <v>3250</v>
      </c>
      <c r="C2276">
        <v>13062</v>
      </c>
      <c r="D2276">
        <v>0</v>
      </c>
      <c r="E2276">
        <v>0</v>
      </c>
      <c r="F2276">
        <v>-1088.5</v>
      </c>
      <c r="G2276">
        <v>7.0054794520547903</v>
      </c>
      <c r="H2276">
        <v>1</v>
      </c>
      <c r="I2276">
        <v>0</v>
      </c>
      <c r="J2276">
        <v>0</v>
      </c>
      <c r="K2276">
        <v>6</v>
      </c>
      <c r="L2276">
        <v>1</v>
      </c>
      <c r="M2276" s="3">
        <v>3.7</v>
      </c>
      <c r="N2276" s="3">
        <v>3.7</v>
      </c>
      <c r="O2276" s="3">
        <v>1</v>
      </c>
      <c r="P2276" s="4">
        <v>108.87</v>
      </c>
      <c r="Q2276">
        <f t="shared" si="140"/>
        <v>1088.7</v>
      </c>
      <c r="R2276">
        <f t="shared" si="141"/>
        <v>979.83</v>
      </c>
      <c r="S2276">
        <f>VLOOKUP(B2276,Sheet1!B:C,2,0)</f>
        <v>8.21815506159254E-2</v>
      </c>
      <c r="T2276">
        <f t="shared" si="142"/>
        <v>99.922894584444208</v>
      </c>
      <c r="U2276">
        <f t="shared" si="143"/>
        <v>-108.87</v>
      </c>
    </row>
    <row r="2277" spans="1:21" x14ac:dyDescent="0.25">
      <c r="A2277">
        <v>2276</v>
      </c>
      <c r="B2277" t="s">
        <v>1949</v>
      </c>
      <c r="C2277">
        <v>36953</v>
      </c>
      <c r="D2277">
        <v>909</v>
      </c>
      <c r="E2277">
        <v>915</v>
      </c>
      <c r="F2277">
        <v>-2164.4166666666702</v>
      </c>
      <c r="G2277">
        <v>6.0054794520547903</v>
      </c>
      <c r="H2277">
        <v>1</v>
      </c>
      <c r="I2277">
        <v>1</v>
      </c>
      <c r="J2277">
        <v>0</v>
      </c>
      <c r="K2277">
        <v>6</v>
      </c>
      <c r="L2277">
        <v>3</v>
      </c>
      <c r="M2277" s="3">
        <v>41.76</v>
      </c>
      <c r="N2277" s="3">
        <v>41.76</v>
      </c>
      <c r="O2277" s="3">
        <v>3</v>
      </c>
      <c r="P2277" s="4">
        <v>-314.33</v>
      </c>
      <c r="Q2277">
        <f t="shared" si="140"/>
        <v>-3143.2999999999997</v>
      </c>
      <c r="R2277">
        <f t="shared" si="141"/>
        <v>-2828.97</v>
      </c>
      <c r="S2277">
        <f>VLOOKUP(B2277,Sheet1!B:C,2,0)</f>
        <v>8.4631532996877201E-2</v>
      </c>
      <c r="T2277">
        <f t="shared" si="142"/>
        <v>-287.72777023309158</v>
      </c>
      <c r="U2277">
        <f t="shared" si="143"/>
        <v>314.32999999999993</v>
      </c>
    </row>
    <row r="2278" spans="1:21" x14ac:dyDescent="0.25">
      <c r="A2278">
        <v>2277</v>
      </c>
      <c r="B2278" t="s">
        <v>823</v>
      </c>
      <c r="C2278">
        <v>5322441</v>
      </c>
      <c r="D2278">
        <v>921247</v>
      </c>
      <c r="E2278">
        <v>760727</v>
      </c>
      <c r="F2278">
        <v>317190.25</v>
      </c>
      <c r="G2278">
        <v>6.0054794520547903</v>
      </c>
      <c r="H2278">
        <v>1</v>
      </c>
      <c r="I2278">
        <v>1</v>
      </c>
      <c r="J2278">
        <v>472.25</v>
      </c>
      <c r="K2278">
        <v>6</v>
      </c>
      <c r="L2278">
        <v>32</v>
      </c>
      <c r="M2278" s="3">
        <v>-0.33</v>
      </c>
      <c r="N2278" s="3">
        <v>-0.33</v>
      </c>
      <c r="O2278" s="3">
        <v>32</v>
      </c>
      <c r="P2278" s="4">
        <v>80.19</v>
      </c>
      <c r="Q2278">
        <f t="shared" si="140"/>
        <v>801.9</v>
      </c>
      <c r="R2278">
        <f t="shared" si="141"/>
        <v>721.71</v>
      </c>
      <c r="S2278">
        <f>VLOOKUP(B2278,Sheet1!B:C,2,0)</f>
        <v>2.32223562003663E-4</v>
      </c>
      <c r="T2278">
        <f t="shared" si="142"/>
        <v>80.171377992562924</v>
      </c>
      <c r="U2278">
        <f t="shared" si="143"/>
        <v>-80.189999999999941</v>
      </c>
    </row>
    <row r="2279" spans="1:21" x14ac:dyDescent="0.25">
      <c r="A2279">
        <v>2278</v>
      </c>
      <c r="B2279" t="s">
        <v>2150</v>
      </c>
      <c r="C2279">
        <v>137775</v>
      </c>
      <c r="D2279">
        <v>0</v>
      </c>
      <c r="E2279">
        <v>12607</v>
      </c>
      <c r="F2279">
        <v>1125.75</v>
      </c>
      <c r="G2279">
        <v>4.0027397260274</v>
      </c>
      <c r="H2279">
        <v>1</v>
      </c>
      <c r="I2279">
        <v>0</v>
      </c>
      <c r="J2279">
        <v>1224.82</v>
      </c>
      <c r="K2279">
        <v>3</v>
      </c>
      <c r="L2279">
        <v>1</v>
      </c>
      <c r="M2279" s="3">
        <v>-7.44</v>
      </c>
      <c r="N2279" s="3">
        <v>-7.44</v>
      </c>
      <c r="O2279" s="3">
        <v>1</v>
      </c>
      <c r="P2279" s="4">
        <v>866.98</v>
      </c>
      <c r="Q2279">
        <f t="shared" si="140"/>
        <v>8669.7999999999993</v>
      </c>
      <c r="R2279">
        <f t="shared" si="141"/>
        <v>7802.82</v>
      </c>
      <c r="S2279">
        <f>VLOOKUP(B2279,Sheet1!B:C,2,0)</f>
        <v>0.13632800942960799</v>
      </c>
      <c r="T2279">
        <f t="shared" si="142"/>
        <v>748.78634238471852</v>
      </c>
      <c r="U2279">
        <f t="shared" si="143"/>
        <v>-866.97999999999956</v>
      </c>
    </row>
    <row r="2280" spans="1:21" x14ac:dyDescent="0.25">
      <c r="A2280">
        <v>2279</v>
      </c>
      <c r="B2280" t="s">
        <v>1798</v>
      </c>
      <c r="C2280">
        <v>6561</v>
      </c>
      <c r="D2280">
        <v>935</v>
      </c>
      <c r="E2280">
        <v>712</v>
      </c>
      <c r="F2280">
        <v>165.25</v>
      </c>
      <c r="G2280">
        <v>7.0054794520547903</v>
      </c>
      <c r="H2280">
        <v>1</v>
      </c>
      <c r="I2280">
        <v>1</v>
      </c>
      <c r="J2280">
        <v>80.58</v>
      </c>
      <c r="K2280">
        <v>6</v>
      </c>
      <c r="L2280">
        <v>2</v>
      </c>
      <c r="M2280" s="3">
        <v>13.23</v>
      </c>
      <c r="N2280" s="3">
        <v>13.23</v>
      </c>
      <c r="O2280" s="3">
        <v>2</v>
      </c>
      <c r="P2280" s="4">
        <v>54.41</v>
      </c>
      <c r="Q2280">
        <f t="shared" si="140"/>
        <v>544.09999999999991</v>
      </c>
      <c r="R2280">
        <f t="shared" si="141"/>
        <v>489.68999999999994</v>
      </c>
      <c r="S2280">
        <f>VLOOKUP(B2280,Sheet1!B:C,2,0)</f>
        <v>7.8215771373538703E-2</v>
      </c>
      <c r="T2280">
        <f t="shared" si="142"/>
        <v>50.154279879565756</v>
      </c>
      <c r="U2280">
        <f t="shared" si="143"/>
        <v>-54.409999999999968</v>
      </c>
    </row>
    <row r="2281" spans="1:21" x14ac:dyDescent="0.25">
      <c r="A2281">
        <v>2280</v>
      </c>
      <c r="B2281" t="s">
        <v>2954</v>
      </c>
      <c r="C2281">
        <v>1282922</v>
      </c>
      <c r="D2281">
        <v>214211</v>
      </c>
      <c r="E2281">
        <v>126488</v>
      </c>
      <c r="F2281">
        <v>19577.833333333299</v>
      </c>
      <c r="G2281">
        <v>4.0027397260274</v>
      </c>
      <c r="H2281">
        <v>1</v>
      </c>
      <c r="I2281">
        <v>1</v>
      </c>
      <c r="J2281">
        <v>746.5</v>
      </c>
      <c r="K2281">
        <v>4</v>
      </c>
      <c r="L2281">
        <v>2</v>
      </c>
      <c r="M2281" s="3">
        <v>16.32</v>
      </c>
      <c r="N2281" s="3">
        <v>16.32</v>
      </c>
      <c r="O2281" s="3">
        <v>2</v>
      </c>
      <c r="P2281" s="4">
        <v>941.57</v>
      </c>
      <c r="Q2281">
        <f t="shared" si="140"/>
        <v>9415.7000000000007</v>
      </c>
      <c r="R2281">
        <f t="shared" si="141"/>
        <v>8474.130000000001</v>
      </c>
      <c r="S2281">
        <f>VLOOKUP(B2281,Sheet1!B:C,2,0)</f>
        <v>6.3669478423019593E-2</v>
      </c>
      <c r="T2281">
        <f t="shared" si="142"/>
        <v>881.62072920123751</v>
      </c>
      <c r="U2281">
        <f t="shared" si="143"/>
        <v>-941.56999999999971</v>
      </c>
    </row>
    <row r="2282" spans="1:21" x14ac:dyDescent="0.25">
      <c r="A2282">
        <v>2281</v>
      </c>
      <c r="B2282" t="s">
        <v>2784</v>
      </c>
      <c r="C2282">
        <v>13629</v>
      </c>
      <c r="D2282">
        <v>0</v>
      </c>
      <c r="E2282">
        <v>3006</v>
      </c>
      <c r="F2282">
        <v>1870.25</v>
      </c>
      <c r="G2282">
        <v>4.3095890410958901</v>
      </c>
      <c r="H2282">
        <v>1</v>
      </c>
      <c r="I2282">
        <v>0</v>
      </c>
      <c r="J2282">
        <v>387.58</v>
      </c>
      <c r="K2282">
        <v>4</v>
      </c>
      <c r="L2282">
        <v>1</v>
      </c>
      <c r="M2282" s="3">
        <v>31.2</v>
      </c>
      <c r="N2282" s="3">
        <v>31.2</v>
      </c>
      <c r="O2282" s="3">
        <v>1</v>
      </c>
      <c r="P2282" s="4">
        <v>117.65</v>
      </c>
      <c r="Q2282">
        <f t="shared" si="140"/>
        <v>1176.5</v>
      </c>
      <c r="R2282">
        <f t="shared" si="141"/>
        <v>1058.8499999999999</v>
      </c>
      <c r="S2282">
        <f>VLOOKUP(B2282,Sheet1!B:C,2,0)</f>
        <v>0.123897752910912</v>
      </c>
      <c r="T2282">
        <f t="shared" si="142"/>
        <v>103.07342937003121</v>
      </c>
      <c r="U2282">
        <f t="shared" si="143"/>
        <v>-117.65000000000009</v>
      </c>
    </row>
    <row r="2283" spans="1:21" x14ac:dyDescent="0.25">
      <c r="A2283">
        <v>2282</v>
      </c>
      <c r="B2283" t="s">
        <v>1091</v>
      </c>
      <c r="C2283">
        <v>73723</v>
      </c>
      <c r="D2283">
        <v>0</v>
      </c>
      <c r="E2283">
        <v>6974</v>
      </c>
      <c r="F2283">
        <v>830.41666666666697</v>
      </c>
      <c r="G2283">
        <v>11.0082191780822</v>
      </c>
      <c r="H2283">
        <v>1</v>
      </c>
      <c r="I2283">
        <v>0</v>
      </c>
      <c r="J2283">
        <v>597.25</v>
      </c>
      <c r="K2283">
        <v>11</v>
      </c>
      <c r="L2283">
        <v>2</v>
      </c>
      <c r="M2283" s="3">
        <v>13.62</v>
      </c>
      <c r="N2283" s="3">
        <v>13.62</v>
      </c>
      <c r="O2283" s="3">
        <v>2</v>
      </c>
      <c r="P2283" s="4">
        <v>623.89</v>
      </c>
      <c r="Q2283">
        <f t="shared" si="140"/>
        <v>6238.9</v>
      </c>
      <c r="R2283">
        <f t="shared" si="141"/>
        <v>5615.0099999999993</v>
      </c>
      <c r="S2283">
        <f>VLOOKUP(B2283,Sheet1!B:C,2,0)</f>
        <v>4.4969278261602103E-2</v>
      </c>
      <c r="T2283">
        <f t="shared" si="142"/>
        <v>595.83411698536906</v>
      </c>
      <c r="U2283">
        <f t="shared" si="143"/>
        <v>-623.89000000000033</v>
      </c>
    </row>
    <row r="2284" spans="1:21" x14ac:dyDescent="0.25">
      <c r="A2284">
        <v>2283</v>
      </c>
      <c r="B2284" t="s">
        <v>1149</v>
      </c>
      <c r="C2284">
        <v>8339</v>
      </c>
      <c r="D2284">
        <v>0</v>
      </c>
      <c r="E2284">
        <v>1382</v>
      </c>
      <c r="F2284">
        <v>687.08333333333303</v>
      </c>
      <c r="G2284">
        <v>5.7671232876712297</v>
      </c>
      <c r="H2284">
        <v>1</v>
      </c>
      <c r="I2284">
        <v>0</v>
      </c>
      <c r="J2284">
        <v>168.77</v>
      </c>
      <c r="K2284">
        <v>5</v>
      </c>
      <c r="L2284">
        <v>1</v>
      </c>
      <c r="M2284" s="3">
        <v>24.42</v>
      </c>
      <c r="N2284" s="3">
        <v>24.42</v>
      </c>
      <c r="O2284" s="3">
        <v>1</v>
      </c>
      <c r="P2284" s="4">
        <v>78.989999999999995</v>
      </c>
      <c r="Q2284">
        <f t="shared" si="140"/>
        <v>789.89999999999986</v>
      </c>
      <c r="R2284">
        <f t="shared" si="141"/>
        <v>710.90999999999985</v>
      </c>
      <c r="S2284">
        <f>VLOOKUP(B2284,Sheet1!B:C,2,0)</f>
        <v>9.9365806420863304E-2</v>
      </c>
      <c r="T2284">
        <f t="shared" si="142"/>
        <v>71.141094950815997</v>
      </c>
      <c r="U2284">
        <f t="shared" si="143"/>
        <v>-78.990000000000009</v>
      </c>
    </row>
    <row r="2285" spans="1:21" x14ac:dyDescent="0.25">
      <c r="A2285">
        <v>2284</v>
      </c>
      <c r="B2285" t="s">
        <v>2547</v>
      </c>
      <c r="C2285">
        <v>0</v>
      </c>
      <c r="D2285">
        <v>0</v>
      </c>
      <c r="E2285">
        <v>0</v>
      </c>
      <c r="F2285">
        <v>0</v>
      </c>
      <c r="G2285">
        <v>4.0027397260274</v>
      </c>
      <c r="H2285">
        <v>1</v>
      </c>
      <c r="I2285">
        <v>0</v>
      </c>
      <c r="J2285">
        <v>85.73</v>
      </c>
      <c r="K2285">
        <v>4</v>
      </c>
      <c r="L2285">
        <v>1</v>
      </c>
      <c r="M2285" s="3">
        <v>19.28</v>
      </c>
      <c r="N2285" s="3">
        <v>19.28</v>
      </c>
      <c r="O2285" s="3">
        <v>1</v>
      </c>
      <c r="P2285" s="4">
        <v>128.58000000000001</v>
      </c>
      <c r="Q2285">
        <f t="shared" si="140"/>
        <v>1285.8</v>
      </c>
      <c r="R2285">
        <f t="shared" si="141"/>
        <v>1157.22</v>
      </c>
      <c r="S2285">
        <f>VLOOKUP(B2285,Sheet1!B:C,2,0)</f>
        <v>0.12649217151012199</v>
      </c>
      <c r="T2285">
        <f t="shared" si="142"/>
        <v>112.31563658722854</v>
      </c>
      <c r="U2285">
        <f t="shared" si="143"/>
        <v>-128.57999999999993</v>
      </c>
    </row>
    <row r="2286" spans="1:21" x14ac:dyDescent="0.25">
      <c r="A2286">
        <v>2285</v>
      </c>
      <c r="B2286" t="s">
        <v>993</v>
      </c>
      <c r="C2286">
        <v>54632</v>
      </c>
      <c r="D2286">
        <v>0</v>
      </c>
      <c r="E2286">
        <v>6482</v>
      </c>
      <c r="F2286">
        <v>1929.3333333333301</v>
      </c>
      <c r="G2286">
        <v>5.7589041095890403</v>
      </c>
      <c r="H2286">
        <v>1</v>
      </c>
      <c r="I2286">
        <v>0</v>
      </c>
      <c r="J2286">
        <v>610.78</v>
      </c>
      <c r="K2286">
        <v>6</v>
      </c>
      <c r="L2286">
        <v>1</v>
      </c>
      <c r="M2286" s="3">
        <v>33.24</v>
      </c>
      <c r="N2286" s="3">
        <v>33.24</v>
      </c>
      <c r="O2286" s="3">
        <v>1</v>
      </c>
      <c r="P2286" s="4">
        <v>527.05999999999995</v>
      </c>
      <c r="Q2286">
        <f t="shared" si="140"/>
        <v>5270.5999999999995</v>
      </c>
      <c r="R2286">
        <f t="shared" si="141"/>
        <v>4743.5399999999991</v>
      </c>
      <c r="S2286">
        <f>VLOOKUP(B2286,Sheet1!B:C,2,0)</f>
        <v>0.102432678654579</v>
      </c>
      <c r="T2286">
        <f t="shared" si="142"/>
        <v>473.07183238831749</v>
      </c>
      <c r="U2286">
        <f t="shared" si="143"/>
        <v>-527.0600000000004</v>
      </c>
    </row>
    <row r="2287" spans="1:21" x14ac:dyDescent="0.25">
      <c r="A2287">
        <v>2286</v>
      </c>
      <c r="B2287" t="s">
        <v>1832</v>
      </c>
      <c r="C2287">
        <v>16701</v>
      </c>
      <c r="D2287">
        <v>0</v>
      </c>
      <c r="E2287">
        <v>1402</v>
      </c>
      <c r="F2287">
        <v>10.25</v>
      </c>
      <c r="G2287">
        <v>3.0027397260274</v>
      </c>
      <c r="H2287">
        <v>1</v>
      </c>
      <c r="I2287">
        <v>0</v>
      </c>
      <c r="J2287">
        <v>0</v>
      </c>
      <c r="K2287">
        <v>3</v>
      </c>
      <c r="L2287">
        <v>2</v>
      </c>
      <c r="M2287" s="3">
        <v>24.52</v>
      </c>
      <c r="N2287" s="3">
        <v>24.52</v>
      </c>
      <c r="O2287" s="3">
        <v>2</v>
      </c>
      <c r="P2287" s="4">
        <v>173.59</v>
      </c>
      <c r="Q2287">
        <f t="shared" si="140"/>
        <v>1735.8999999999999</v>
      </c>
      <c r="R2287">
        <f t="shared" si="141"/>
        <v>1562.31</v>
      </c>
      <c r="S2287">
        <f>VLOOKUP(B2287,Sheet1!B:C,2,0)</f>
        <v>0.13557440694574999</v>
      </c>
      <c r="T2287">
        <f t="shared" si="142"/>
        <v>150.05563869828725</v>
      </c>
      <c r="U2287">
        <f t="shared" si="143"/>
        <v>-173.58999999999992</v>
      </c>
    </row>
    <row r="2288" spans="1:21" x14ac:dyDescent="0.25">
      <c r="A2288">
        <v>2287</v>
      </c>
      <c r="B2288" t="s">
        <v>2587</v>
      </c>
      <c r="C2288">
        <v>0</v>
      </c>
      <c r="D2288">
        <v>0</v>
      </c>
      <c r="E2288">
        <v>0</v>
      </c>
      <c r="F2288">
        <v>0</v>
      </c>
      <c r="G2288">
        <v>4.0027397260274</v>
      </c>
      <c r="H2288">
        <v>1</v>
      </c>
      <c r="I2288">
        <v>0</v>
      </c>
      <c r="J2288">
        <v>0</v>
      </c>
      <c r="K2288">
        <v>3</v>
      </c>
      <c r="L2288">
        <v>1</v>
      </c>
      <c r="M2288" s="3">
        <v>24.2</v>
      </c>
      <c r="N2288" s="3">
        <v>24.2</v>
      </c>
      <c r="O2288" s="3">
        <v>1</v>
      </c>
      <c r="P2288" s="4">
        <v>46.37</v>
      </c>
      <c r="Q2288">
        <f t="shared" si="140"/>
        <v>463.69999999999993</v>
      </c>
      <c r="R2288">
        <f t="shared" si="141"/>
        <v>417.32999999999993</v>
      </c>
      <c r="S2288">
        <f>VLOOKUP(B2288,Sheet1!B:C,2,0)</f>
        <v>0.12531156643820801</v>
      </c>
      <c r="T2288">
        <f t="shared" si="142"/>
        <v>40.559302664260287</v>
      </c>
      <c r="U2288">
        <f t="shared" si="143"/>
        <v>-46.370000000000005</v>
      </c>
    </row>
    <row r="2289" spans="1:21" x14ac:dyDescent="0.25">
      <c r="A2289">
        <v>2288</v>
      </c>
      <c r="B2289" t="s">
        <v>1824</v>
      </c>
      <c r="C2289">
        <v>11462</v>
      </c>
      <c r="D2289">
        <v>0</v>
      </c>
      <c r="E2289">
        <v>1765</v>
      </c>
      <c r="F2289">
        <v>809.83333333333303</v>
      </c>
      <c r="G2289">
        <v>5.0054794520547903</v>
      </c>
      <c r="H2289">
        <v>1</v>
      </c>
      <c r="I2289">
        <v>0</v>
      </c>
      <c r="J2289">
        <v>103.12</v>
      </c>
      <c r="K2289">
        <v>5</v>
      </c>
      <c r="L2289">
        <v>1</v>
      </c>
      <c r="M2289" s="3">
        <v>28.6</v>
      </c>
      <c r="N2289" s="3">
        <v>28.6</v>
      </c>
      <c r="O2289" s="3">
        <v>1</v>
      </c>
      <c r="P2289" s="4">
        <v>68.36</v>
      </c>
      <c r="Q2289">
        <f t="shared" si="140"/>
        <v>683.59999999999991</v>
      </c>
      <c r="R2289">
        <f t="shared" si="141"/>
        <v>615.2399999999999</v>
      </c>
      <c r="S2289">
        <f>VLOOKUP(B2289,Sheet1!B:C,2,0)</f>
        <v>0.109583616436429</v>
      </c>
      <c r="T2289">
        <f t="shared" si="142"/>
        <v>60.868863980405713</v>
      </c>
      <c r="U2289">
        <f t="shared" si="143"/>
        <v>-68.360000000000014</v>
      </c>
    </row>
    <row r="2290" spans="1:21" x14ac:dyDescent="0.25">
      <c r="A2290">
        <v>2289</v>
      </c>
      <c r="B2290" t="s">
        <v>138</v>
      </c>
      <c r="C2290">
        <v>412015</v>
      </c>
      <c r="D2290">
        <v>0</v>
      </c>
      <c r="E2290">
        <v>23194</v>
      </c>
      <c r="F2290">
        <v>-11140.583333333299</v>
      </c>
      <c r="G2290">
        <v>6.0054794520547903</v>
      </c>
      <c r="H2290">
        <v>1</v>
      </c>
      <c r="I2290">
        <v>0</v>
      </c>
      <c r="J2290">
        <v>269.62</v>
      </c>
      <c r="K2290">
        <v>6</v>
      </c>
      <c r="L2290">
        <v>1</v>
      </c>
      <c r="M2290" s="3">
        <v>26.64</v>
      </c>
      <c r="N2290" s="3">
        <v>26.64</v>
      </c>
      <c r="O2290" s="3">
        <v>1</v>
      </c>
      <c r="P2290" s="4">
        <v>491.32</v>
      </c>
      <c r="Q2290">
        <f t="shared" si="140"/>
        <v>4913.2</v>
      </c>
      <c r="R2290">
        <f t="shared" si="141"/>
        <v>4421.88</v>
      </c>
      <c r="S2290">
        <f>VLOOKUP(B2290,Sheet1!B:C,2,0)</f>
        <v>8.8956296131314699E-2</v>
      </c>
      <c r="T2290">
        <f t="shared" si="142"/>
        <v>447.61399258476246</v>
      </c>
      <c r="U2290">
        <f t="shared" si="143"/>
        <v>-491.31999999999971</v>
      </c>
    </row>
    <row r="2291" spans="1:21" x14ac:dyDescent="0.25">
      <c r="A2291">
        <v>2290</v>
      </c>
      <c r="B2291" t="s">
        <v>2504</v>
      </c>
      <c r="C2291">
        <v>3329244</v>
      </c>
      <c r="D2291">
        <v>867921</v>
      </c>
      <c r="E2291">
        <v>509826</v>
      </c>
      <c r="F2291">
        <v>232389</v>
      </c>
      <c r="G2291">
        <v>6.0054794520547903</v>
      </c>
      <c r="H2291">
        <v>1</v>
      </c>
      <c r="I2291">
        <v>1</v>
      </c>
      <c r="J2291">
        <v>0</v>
      </c>
      <c r="K2291">
        <v>5</v>
      </c>
      <c r="L2291">
        <v>2</v>
      </c>
      <c r="M2291" s="3">
        <v>6.18</v>
      </c>
      <c r="N2291" s="3">
        <v>6.18</v>
      </c>
      <c r="O2291" s="3">
        <v>2</v>
      </c>
      <c r="P2291" s="4">
        <v>208.1</v>
      </c>
      <c r="Q2291">
        <f t="shared" si="140"/>
        <v>2081</v>
      </c>
      <c r="R2291">
        <f t="shared" si="141"/>
        <v>1872.9</v>
      </c>
      <c r="S2291">
        <f>VLOOKUP(B2291,Sheet1!B:C,2,0)</f>
        <v>4.2349794774225397E-3</v>
      </c>
      <c r="T2291">
        <f t="shared" si="142"/>
        <v>207.21870077074837</v>
      </c>
      <c r="U2291">
        <f t="shared" si="143"/>
        <v>-208.09999999999991</v>
      </c>
    </row>
    <row r="2292" spans="1:21" x14ac:dyDescent="0.25">
      <c r="A2292">
        <v>2291</v>
      </c>
      <c r="B2292" t="s">
        <v>430</v>
      </c>
      <c r="C2292">
        <v>2429</v>
      </c>
      <c r="D2292">
        <v>0</v>
      </c>
      <c r="E2292">
        <v>55</v>
      </c>
      <c r="F2292">
        <v>-147.416666666667</v>
      </c>
      <c r="G2292">
        <v>5.5808219178082199</v>
      </c>
      <c r="H2292">
        <v>1</v>
      </c>
      <c r="I2292">
        <v>0</v>
      </c>
      <c r="J2292">
        <v>0</v>
      </c>
      <c r="K2292">
        <v>5</v>
      </c>
      <c r="L2292">
        <v>1</v>
      </c>
      <c r="M2292" s="3">
        <v>33.119999999999997</v>
      </c>
      <c r="N2292" s="3">
        <v>33.119999999999997</v>
      </c>
      <c r="O2292" s="3">
        <v>1</v>
      </c>
      <c r="P2292" s="4">
        <v>25.08</v>
      </c>
      <c r="Q2292">
        <f t="shared" si="140"/>
        <v>250.79999999999998</v>
      </c>
      <c r="R2292">
        <f t="shared" si="141"/>
        <v>225.71999999999997</v>
      </c>
      <c r="S2292">
        <f>VLOOKUP(B2292,Sheet1!B:C,2,0)</f>
        <v>0.100623144349775</v>
      </c>
      <c r="T2292">
        <f t="shared" si="142"/>
        <v>22.556371539707641</v>
      </c>
      <c r="U2292">
        <f t="shared" si="143"/>
        <v>-25.080000000000013</v>
      </c>
    </row>
    <row r="2293" spans="1:21" x14ac:dyDescent="0.25">
      <c r="A2293">
        <v>2292</v>
      </c>
      <c r="B2293" t="s">
        <v>2253</v>
      </c>
      <c r="C2293">
        <v>31737</v>
      </c>
      <c r="D2293">
        <v>0</v>
      </c>
      <c r="E2293">
        <v>0</v>
      </c>
      <c r="F2293">
        <v>-2644.75</v>
      </c>
      <c r="G2293">
        <v>3.0027397260274</v>
      </c>
      <c r="H2293">
        <v>1</v>
      </c>
      <c r="I2293">
        <v>0</v>
      </c>
      <c r="J2293">
        <v>0</v>
      </c>
      <c r="K2293">
        <v>3</v>
      </c>
      <c r="L2293">
        <v>1</v>
      </c>
      <c r="M2293" s="3">
        <v>21.34</v>
      </c>
      <c r="N2293" s="3">
        <v>21.34</v>
      </c>
      <c r="O2293" s="3">
        <v>1</v>
      </c>
      <c r="P2293" s="4">
        <v>479.61</v>
      </c>
      <c r="Q2293">
        <f t="shared" si="140"/>
        <v>4796.0999999999995</v>
      </c>
      <c r="R2293">
        <f t="shared" si="141"/>
        <v>4316.49</v>
      </c>
      <c r="S2293">
        <f>VLOOKUP(B2293,Sheet1!B:C,2,0)</f>
        <v>0.14349751997668</v>
      </c>
      <c r="T2293">
        <f t="shared" si="142"/>
        <v>410.78715444398449</v>
      </c>
      <c r="U2293">
        <f t="shared" si="143"/>
        <v>-479.60999999999967</v>
      </c>
    </row>
    <row r="2294" spans="1:21" x14ac:dyDescent="0.25">
      <c r="A2294">
        <v>2293</v>
      </c>
      <c r="B2294" t="s">
        <v>1471</v>
      </c>
      <c r="C2294">
        <v>3199</v>
      </c>
      <c r="D2294">
        <v>0</v>
      </c>
      <c r="E2294">
        <v>539</v>
      </c>
      <c r="F2294">
        <v>272.41666666666703</v>
      </c>
      <c r="G2294">
        <v>3.0027397260274</v>
      </c>
      <c r="H2294">
        <v>1</v>
      </c>
      <c r="I2294">
        <v>0</v>
      </c>
      <c r="J2294">
        <v>70.45</v>
      </c>
      <c r="K2294">
        <v>3</v>
      </c>
      <c r="L2294">
        <v>1</v>
      </c>
      <c r="M2294" s="3">
        <v>28.6</v>
      </c>
      <c r="N2294" s="3">
        <v>28.6</v>
      </c>
      <c r="O2294" s="3">
        <v>1</v>
      </c>
      <c r="P2294" s="4">
        <v>35.83</v>
      </c>
      <c r="Q2294">
        <f t="shared" si="140"/>
        <v>358.29999999999995</v>
      </c>
      <c r="R2294">
        <f t="shared" si="141"/>
        <v>322.46999999999997</v>
      </c>
      <c r="S2294">
        <f>VLOOKUP(B2294,Sheet1!B:C,2,0)</f>
        <v>0.14428682027286199</v>
      </c>
      <c r="T2294">
        <f t="shared" si="142"/>
        <v>30.660203229623352</v>
      </c>
      <c r="U2294">
        <f t="shared" si="143"/>
        <v>-35.829999999999984</v>
      </c>
    </row>
    <row r="2295" spans="1:21" x14ac:dyDescent="0.25">
      <c r="A2295">
        <v>2294</v>
      </c>
      <c r="B2295" t="s">
        <v>1953</v>
      </c>
      <c r="C2295">
        <v>1980763</v>
      </c>
      <c r="D2295">
        <v>162510</v>
      </c>
      <c r="E2295">
        <v>210443</v>
      </c>
      <c r="F2295">
        <v>45379.416666666701</v>
      </c>
      <c r="G2295">
        <v>5.7315068493150703</v>
      </c>
      <c r="H2295">
        <v>1</v>
      </c>
      <c r="I2295">
        <v>1</v>
      </c>
      <c r="J2295">
        <v>424.5</v>
      </c>
      <c r="K2295">
        <v>5</v>
      </c>
      <c r="L2295">
        <v>2</v>
      </c>
      <c r="M2295" s="3">
        <v>0</v>
      </c>
      <c r="N2295" s="3">
        <v>0</v>
      </c>
      <c r="O2295" s="3">
        <v>2</v>
      </c>
      <c r="P2295" s="4">
        <v>249.62</v>
      </c>
      <c r="Q2295">
        <f t="shared" si="140"/>
        <v>2496.1999999999998</v>
      </c>
      <c r="R2295">
        <f t="shared" si="141"/>
        <v>2246.58</v>
      </c>
      <c r="S2295">
        <f>VLOOKUP(B2295,Sheet1!B:C,2,0)</f>
        <v>3.4799550713449402E-2</v>
      </c>
      <c r="T2295">
        <f t="shared" si="142"/>
        <v>240.93333615090876</v>
      </c>
      <c r="U2295">
        <f t="shared" si="143"/>
        <v>-249.61999999999989</v>
      </c>
    </row>
    <row r="2296" spans="1:21" x14ac:dyDescent="0.25">
      <c r="A2296">
        <v>2295</v>
      </c>
      <c r="B2296" t="s">
        <v>81</v>
      </c>
      <c r="C2296">
        <v>329908</v>
      </c>
      <c r="D2296">
        <v>0</v>
      </c>
      <c r="E2296">
        <v>-21618</v>
      </c>
      <c r="F2296">
        <v>-49110.333333333299</v>
      </c>
      <c r="G2296">
        <v>5.0054794520547903</v>
      </c>
      <c r="H2296">
        <v>1</v>
      </c>
      <c r="I2296">
        <v>0</v>
      </c>
      <c r="J2296">
        <v>-2614.5700000000002</v>
      </c>
      <c r="K2296">
        <v>4</v>
      </c>
      <c r="L2296">
        <v>1</v>
      </c>
      <c r="M2296" s="3">
        <v>-14.38</v>
      </c>
      <c r="N2296" s="3">
        <v>-14.38</v>
      </c>
      <c r="O2296" s="3">
        <v>1</v>
      </c>
      <c r="P2296" s="4">
        <v>1832.66</v>
      </c>
      <c r="Q2296">
        <f t="shared" si="140"/>
        <v>18326.599999999999</v>
      </c>
      <c r="R2296">
        <f t="shared" si="141"/>
        <v>16493.939999999999</v>
      </c>
      <c r="S2296">
        <f>VLOOKUP(B2296,Sheet1!B:C,2,0)</f>
        <v>8.8620479503055405E-2</v>
      </c>
      <c r="T2296">
        <f t="shared" si="142"/>
        <v>1670.2487920339306</v>
      </c>
      <c r="U2296">
        <f t="shared" si="143"/>
        <v>-1832.6599999999999</v>
      </c>
    </row>
    <row r="2297" spans="1:21" x14ac:dyDescent="0.25">
      <c r="A2297">
        <v>2296</v>
      </c>
      <c r="B2297" t="s">
        <v>13</v>
      </c>
      <c r="C2297">
        <v>18747</v>
      </c>
      <c r="D2297">
        <v>0</v>
      </c>
      <c r="E2297">
        <v>0</v>
      </c>
      <c r="F2297">
        <v>-1562.25</v>
      </c>
      <c r="G2297">
        <v>4.0027397260274</v>
      </c>
      <c r="H2297">
        <v>1</v>
      </c>
      <c r="I2297">
        <v>0</v>
      </c>
      <c r="J2297">
        <v>0</v>
      </c>
      <c r="K2297">
        <v>3</v>
      </c>
      <c r="L2297">
        <v>1</v>
      </c>
      <c r="M2297" s="3">
        <v>6.45</v>
      </c>
      <c r="N2297" s="3">
        <v>6.45</v>
      </c>
      <c r="O2297" s="3">
        <v>1</v>
      </c>
      <c r="P2297" s="4">
        <v>256.55</v>
      </c>
      <c r="Q2297">
        <f t="shared" si="140"/>
        <v>2565.5</v>
      </c>
      <c r="R2297">
        <f t="shared" si="141"/>
        <v>2308.9499999999998</v>
      </c>
      <c r="S2297">
        <f>VLOOKUP(B2297,Sheet1!B:C,2,0)</f>
        <v>0.12531156643820801</v>
      </c>
      <c r="T2297">
        <f t="shared" si="142"/>
        <v>224.40131763027773</v>
      </c>
      <c r="U2297">
        <f t="shared" si="143"/>
        <v>-256.55000000000018</v>
      </c>
    </row>
    <row r="2298" spans="1:21" x14ac:dyDescent="0.25">
      <c r="A2298">
        <v>2297</v>
      </c>
      <c r="B2298" t="s">
        <v>2297</v>
      </c>
      <c r="C2298">
        <v>6165</v>
      </c>
      <c r="D2298">
        <v>0</v>
      </c>
      <c r="E2298">
        <v>469</v>
      </c>
      <c r="F2298">
        <v>-44.75</v>
      </c>
      <c r="G2298">
        <v>4.0027397260274</v>
      </c>
      <c r="H2298">
        <v>1</v>
      </c>
      <c r="I2298">
        <v>0</v>
      </c>
      <c r="J2298">
        <v>46.07</v>
      </c>
      <c r="K2298">
        <v>4</v>
      </c>
      <c r="L2298">
        <v>1</v>
      </c>
      <c r="M2298" s="3">
        <v>37.39</v>
      </c>
      <c r="N2298" s="3">
        <v>37.39</v>
      </c>
      <c r="O2298" s="3">
        <v>1</v>
      </c>
      <c r="P2298" s="4">
        <v>75.88</v>
      </c>
      <c r="Q2298">
        <f t="shared" si="140"/>
        <v>758.8</v>
      </c>
      <c r="R2298">
        <f t="shared" si="141"/>
        <v>682.92</v>
      </c>
      <c r="S2298">
        <f>VLOOKUP(B2298,Sheet1!B:C,2,0)</f>
        <v>0.125714307868147</v>
      </c>
      <c r="T2298">
        <f t="shared" si="142"/>
        <v>66.340798318965</v>
      </c>
      <c r="U2298">
        <f t="shared" si="143"/>
        <v>-75.88</v>
      </c>
    </row>
    <row r="2299" spans="1:21" x14ac:dyDescent="0.25">
      <c r="A2299">
        <v>2298</v>
      </c>
      <c r="B2299" t="s">
        <v>2669</v>
      </c>
      <c r="C2299">
        <v>11668</v>
      </c>
      <c r="D2299">
        <v>0</v>
      </c>
      <c r="E2299">
        <v>0</v>
      </c>
      <c r="F2299">
        <v>-972.33333333333303</v>
      </c>
      <c r="G2299">
        <v>7.0054794520547903</v>
      </c>
      <c r="H2299">
        <v>1</v>
      </c>
      <c r="I2299">
        <v>0</v>
      </c>
      <c r="J2299">
        <v>0</v>
      </c>
      <c r="K2299">
        <v>6</v>
      </c>
      <c r="L2299">
        <v>1</v>
      </c>
      <c r="M2299" s="3">
        <v>14.7</v>
      </c>
      <c r="N2299" s="3">
        <v>14.7</v>
      </c>
      <c r="O2299" s="3">
        <v>1</v>
      </c>
      <c r="P2299" s="4">
        <v>139.13</v>
      </c>
      <c r="Q2299">
        <f t="shared" si="140"/>
        <v>1391.3</v>
      </c>
      <c r="R2299">
        <f t="shared" si="141"/>
        <v>1252.17</v>
      </c>
      <c r="S2299">
        <f>VLOOKUP(B2299,Sheet1!B:C,2,0)</f>
        <v>8.21815506159254E-2</v>
      </c>
      <c r="T2299">
        <f t="shared" si="142"/>
        <v>127.6960808628063</v>
      </c>
      <c r="U2299">
        <f t="shared" si="143"/>
        <v>-139.12999999999988</v>
      </c>
    </row>
    <row r="2300" spans="1:21" x14ac:dyDescent="0.25">
      <c r="A2300">
        <v>2299</v>
      </c>
      <c r="B2300" t="s">
        <v>218</v>
      </c>
      <c r="C2300">
        <v>116642</v>
      </c>
      <c r="D2300">
        <v>0</v>
      </c>
      <c r="E2300">
        <v>0</v>
      </c>
      <c r="F2300">
        <v>-9720.1666666666697</v>
      </c>
      <c r="G2300">
        <v>7.0054794520547903</v>
      </c>
      <c r="H2300">
        <v>1</v>
      </c>
      <c r="I2300">
        <v>0</v>
      </c>
      <c r="J2300">
        <v>0</v>
      </c>
      <c r="K2300">
        <v>6</v>
      </c>
      <c r="L2300">
        <v>1</v>
      </c>
      <c r="M2300" s="3">
        <v>12.48</v>
      </c>
      <c r="N2300" s="3">
        <v>12.48</v>
      </c>
      <c r="O2300" s="3">
        <v>1</v>
      </c>
      <c r="P2300" s="4">
        <v>130.6</v>
      </c>
      <c r="Q2300">
        <f t="shared" si="140"/>
        <v>1305.9999999999998</v>
      </c>
      <c r="R2300">
        <f t="shared" si="141"/>
        <v>1175.3999999999999</v>
      </c>
      <c r="S2300">
        <f>VLOOKUP(B2300,Sheet1!B:C,2,0)</f>
        <v>8.21815506159254E-2</v>
      </c>
      <c r="T2300">
        <f t="shared" si="142"/>
        <v>119.86708948956014</v>
      </c>
      <c r="U2300">
        <f t="shared" si="143"/>
        <v>-130.59999999999991</v>
      </c>
    </row>
    <row r="2301" spans="1:21" x14ac:dyDescent="0.25">
      <c r="A2301">
        <v>2300</v>
      </c>
      <c r="B2301" t="s">
        <v>572</v>
      </c>
      <c r="C2301">
        <v>14000</v>
      </c>
      <c r="D2301">
        <v>0</v>
      </c>
      <c r="E2301">
        <v>2570</v>
      </c>
      <c r="F2301">
        <v>1403.3333333333301</v>
      </c>
      <c r="G2301">
        <v>6.0054794520547903</v>
      </c>
      <c r="H2301">
        <v>1</v>
      </c>
      <c r="I2301">
        <v>0</v>
      </c>
      <c r="J2301">
        <v>376.48</v>
      </c>
      <c r="K2301">
        <v>5</v>
      </c>
      <c r="L2301">
        <v>1</v>
      </c>
      <c r="M2301" s="3">
        <v>7.02</v>
      </c>
      <c r="N2301" s="3">
        <v>7.02</v>
      </c>
      <c r="O2301" s="3">
        <v>1</v>
      </c>
      <c r="P2301" s="4">
        <v>192.52</v>
      </c>
      <c r="Q2301">
        <f t="shared" si="140"/>
        <v>1925.2</v>
      </c>
      <c r="R2301">
        <f t="shared" si="141"/>
        <v>1732.68</v>
      </c>
      <c r="S2301">
        <f>VLOOKUP(B2301,Sheet1!B:C,2,0)</f>
        <v>9.7887853978881001E-2</v>
      </c>
      <c r="T2301">
        <f t="shared" si="142"/>
        <v>173.67463035198583</v>
      </c>
      <c r="U2301">
        <f t="shared" si="143"/>
        <v>-192.51999999999998</v>
      </c>
    </row>
    <row r="2302" spans="1:21" x14ac:dyDescent="0.25">
      <c r="A2302">
        <v>2301</v>
      </c>
      <c r="B2302" t="s">
        <v>3122</v>
      </c>
      <c r="C2302">
        <v>2428</v>
      </c>
      <c r="D2302">
        <v>0</v>
      </c>
      <c r="E2302">
        <v>0</v>
      </c>
      <c r="F2302">
        <v>-202.333333333333</v>
      </c>
      <c r="G2302">
        <v>12.0082191780822</v>
      </c>
      <c r="H2302">
        <v>1</v>
      </c>
      <c r="I2302">
        <v>0</v>
      </c>
      <c r="J2302">
        <v>0</v>
      </c>
      <c r="K2302">
        <v>11</v>
      </c>
      <c r="L2302">
        <v>2</v>
      </c>
      <c r="M2302" s="3">
        <v>26.04</v>
      </c>
      <c r="N2302" s="3">
        <v>26.04</v>
      </c>
      <c r="O2302" s="3">
        <v>2</v>
      </c>
      <c r="P2302" s="4">
        <v>32.18</v>
      </c>
      <c r="Q2302">
        <f t="shared" si="140"/>
        <v>321.79999999999995</v>
      </c>
      <c r="R2302">
        <f t="shared" si="141"/>
        <v>289.61999999999995</v>
      </c>
      <c r="S2302">
        <f>VLOOKUP(B2302,Sheet1!B:C,2,0)</f>
        <v>3.7116758160246101E-2</v>
      </c>
      <c r="T2302">
        <f t="shared" si="142"/>
        <v>30.985582722403283</v>
      </c>
      <c r="U2302">
        <f t="shared" si="143"/>
        <v>-32.180000000000007</v>
      </c>
    </row>
    <row r="2303" spans="1:21" x14ac:dyDescent="0.25">
      <c r="A2303">
        <v>2302</v>
      </c>
      <c r="B2303" t="s">
        <v>2311</v>
      </c>
      <c r="C2303">
        <v>2081429</v>
      </c>
      <c r="D2303">
        <v>340718</v>
      </c>
      <c r="E2303">
        <v>226701</v>
      </c>
      <c r="F2303">
        <v>53248.583333333299</v>
      </c>
      <c r="G2303">
        <v>6.0684931506849296</v>
      </c>
      <c r="H2303">
        <v>1</v>
      </c>
      <c r="I2303">
        <v>1</v>
      </c>
      <c r="J2303">
        <v>324.51</v>
      </c>
      <c r="K2303">
        <v>5</v>
      </c>
      <c r="L2303">
        <v>3</v>
      </c>
      <c r="M2303" s="3">
        <v>0</v>
      </c>
      <c r="N2303" s="3">
        <v>0</v>
      </c>
      <c r="O2303" s="3">
        <v>3</v>
      </c>
      <c r="P2303" s="4">
        <v>219.49</v>
      </c>
      <c r="Q2303">
        <f t="shared" si="140"/>
        <v>2194.9</v>
      </c>
      <c r="R2303">
        <f t="shared" si="141"/>
        <v>1975.41</v>
      </c>
      <c r="S2303">
        <f>VLOOKUP(B2303,Sheet1!B:C,2,0)</f>
        <v>2.41709831812859E-2</v>
      </c>
      <c r="T2303">
        <f t="shared" si="142"/>
        <v>214.18471090153957</v>
      </c>
      <c r="U2303">
        <f t="shared" si="143"/>
        <v>-219.49</v>
      </c>
    </row>
    <row r="2304" spans="1:21" x14ac:dyDescent="0.25">
      <c r="A2304">
        <v>2303</v>
      </c>
      <c r="B2304" t="s">
        <v>2967</v>
      </c>
      <c r="C2304">
        <v>149041</v>
      </c>
      <c r="D2304">
        <v>0</v>
      </c>
      <c r="E2304">
        <v>19319</v>
      </c>
      <c r="F2304">
        <v>6898.9166666666697</v>
      </c>
      <c r="G2304">
        <v>4.0027397260274</v>
      </c>
      <c r="H2304">
        <v>1</v>
      </c>
      <c r="I2304">
        <v>0</v>
      </c>
      <c r="J2304">
        <v>1631.27</v>
      </c>
      <c r="K2304">
        <v>4</v>
      </c>
      <c r="L2304">
        <v>1</v>
      </c>
      <c r="M2304" s="3">
        <v>-3.21</v>
      </c>
      <c r="N2304" s="3">
        <v>-3.21</v>
      </c>
      <c r="O2304" s="3">
        <v>1</v>
      </c>
      <c r="P2304" s="4">
        <v>958.96</v>
      </c>
      <c r="Q2304">
        <f t="shared" si="140"/>
        <v>9589.6</v>
      </c>
      <c r="R2304">
        <f t="shared" si="141"/>
        <v>8630.64</v>
      </c>
      <c r="S2304">
        <f>VLOOKUP(B2304,Sheet1!B:C,2,0)</f>
        <v>0.13880391799658201</v>
      </c>
      <c r="T2304">
        <f t="shared" si="142"/>
        <v>825.85259479799777</v>
      </c>
      <c r="U2304">
        <f t="shared" si="143"/>
        <v>-958.96000000000095</v>
      </c>
    </row>
    <row r="2305" spans="1:21" x14ac:dyDescent="0.25">
      <c r="A2305">
        <v>2304</v>
      </c>
      <c r="B2305" t="s">
        <v>399</v>
      </c>
      <c r="C2305">
        <v>2711</v>
      </c>
      <c r="D2305">
        <v>0</v>
      </c>
      <c r="E2305">
        <v>0</v>
      </c>
      <c r="F2305">
        <v>-225.916666666667</v>
      </c>
      <c r="G2305">
        <v>5.0054794520547903</v>
      </c>
      <c r="H2305">
        <v>1</v>
      </c>
      <c r="I2305">
        <v>0</v>
      </c>
      <c r="J2305">
        <v>0</v>
      </c>
      <c r="K2305">
        <v>5</v>
      </c>
      <c r="L2305">
        <v>1</v>
      </c>
      <c r="M2305" s="3">
        <v>24.42</v>
      </c>
      <c r="N2305" s="3">
        <v>24.42</v>
      </c>
      <c r="O2305" s="3">
        <v>1</v>
      </c>
      <c r="P2305" s="4">
        <v>37.93</v>
      </c>
      <c r="Q2305">
        <f t="shared" si="140"/>
        <v>379.29999999999995</v>
      </c>
      <c r="R2305">
        <f t="shared" si="141"/>
        <v>341.36999999999995</v>
      </c>
      <c r="S2305">
        <f>VLOOKUP(B2305,Sheet1!B:C,2,0)</f>
        <v>0.10909501978870099</v>
      </c>
      <c r="T2305">
        <f t="shared" si="142"/>
        <v>33.792025899414575</v>
      </c>
      <c r="U2305">
        <f t="shared" si="143"/>
        <v>-37.930000000000007</v>
      </c>
    </row>
    <row r="2306" spans="1:21" x14ac:dyDescent="0.25">
      <c r="A2306">
        <v>2305</v>
      </c>
      <c r="B2306" t="s">
        <v>438</v>
      </c>
      <c r="C2306">
        <v>274190</v>
      </c>
      <c r="D2306">
        <v>0</v>
      </c>
      <c r="E2306">
        <v>24793</v>
      </c>
      <c r="F2306">
        <v>1943.8333333333301</v>
      </c>
      <c r="G2306">
        <v>4.9890410958904097</v>
      </c>
      <c r="H2306">
        <v>1</v>
      </c>
      <c r="I2306">
        <v>0</v>
      </c>
      <c r="J2306">
        <v>2285.62</v>
      </c>
      <c r="K2306">
        <v>4</v>
      </c>
      <c r="L2306">
        <v>1</v>
      </c>
      <c r="M2306" s="3">
        <v>-18.510000000000002</v>
      </c>
      <c r="N2306" s="3">
        <v>-18.510000000000002</v>
      </c>
      <c r="O2306" s="3">
        <v>1</v>
      </c>
      <c r="P2306" s="4">
        <v>1945.58</v>
      </c>
      <c r="Q2306">
        <f t="shared" si="140"/>
        <v>19455.8</v>
      </c>
      <c r="R2306">
        <f t="shared" si="141"/>
        <v>17510.22</v>
      </c>
      <c r="S2306">
        <f>VLOOKUP(B2306,Sheet1!B:C,2,0)</f>
        <v>0.127614386859141</v>
      </c>
      <c r="T2306">
        <f t="shared" si="142"/>
        <v>1697.2960012145923</v>
      </c>
      <c r="U2306">
        <f t="shared" si="143"/>
        <v>-1945.5799999999981</v>
      </c>
    </row>
    <row r="2307" spans="1:21" x14ac:dyDescent="0.25">
      <c r="A2307">
        <v>2306</v>
      </c>
      <c r="B2307" t="s">
        <v>1250</v>
      </c>
      <c r="C2307">
        <v>3369</v>
      </c>
      <c r="D2307">
        <v>2604</v>
      </c>
      <c r="E2307">
        <v>563</v>
      </c>
      <c r="F2307">
        <v>282.25</v>
      </c>
      <c r="G2307">
        <v>4.0191780821917797</v>
      </c>
      <c r="H2307">
        <v>1</v>
      </c>
      <c r="I2307">
        <v>1</v>
      </c>
      <c r="J2307">
        <v>82.64</v>
      </c>
      <c r="K2307">
        <v>4</v>
      </c>
      <c r="L2307">
        <v>2</v>
      </c>
      <c r="M2307" s="3">
        <v>19.04</v>
      </c>
      <c r="N2307" s="3">
        <v>19.04</v>
      </c>
      <c r="O2307" s="3">
        <v>2</v>
      </c>
      <c r="P2307" s="4">
        <v>56.48</v>
      </c>
      <c r="Q2307">
        <f t="shared" si="140"/>
        <v>564.79999999999995</v>
      </c>
      <c r="R2307">
        <f t="shared" si="141"/>
        <v>508.31999999999994</v>
      </c>
      <c r="S2307">
        <f>VLOOKUP(B2307,Sheet1!B:C,2,0)</f>
        <v>0.119187187412705</v>
      </c>
      <c r="T2307">
        <f t="shared" si="142"/>
        <v>49.748307654930422</v>
      </c>
      <c r="U2307">
        <f t="shared" si="143"/>
        <v>-56.480000000000018</v>
      </c>
    </row>
    <row r="2308" spans="1:21" x14ac:dyDescent="0.25">
      <c r="A2308">
        <v>2307</v>
      </c>
      <c r="B2308" t="s">
        <v>2059</v>
      </c>
      <c r="C2308">
        <v>24670</v>
      </c>
      <c r="D2308">
        <v>35184</v>
      </c>
      <c r="E2308">
        <v>2155</v>
      </c>
      <c r="F2308">
        <v>99.166666666666501</v>
      </c>
      <c r="G2308">
        <v>3.8931506849315101</v>
      </c>
      <c r="H2308">
        <v>1</v>
      </c>
      <c r="I2308">
        <v>1</v>
      </c>
      <c r="J2308">
        <v>211.94</v>
      </c>
      <c r="K2308">
        <v>3</v>
      </c>
      <c r="L2308">
        <v>2</v>
      </c>
      <c r="M2308" s="3">
        <v>6.45</v>
      </c>
      <c r="N2308" s="3">
        <v>6.45</v>
      </c>
      <c r="O2308" s="3">
        <v>2</v>
      </c>
      <c r="P2308" s="4">
        <v>123.59</v>
      </c>
      <c r="Q2308">
        <f t="shared" si="140"/>
        <v>1235.8999999999999</v>
      </c>
      <c r="R2308">
        <f t="shared" si="141"/>
        <v>1112.31</v>
      </c>
      <c r="S2308">
        <f>VLOOKUP(B2308,Sheet1!B:C,2,0)</f>
        <v>0.11879882879861001</v>
      </c>
      <c r="T2308">
        <f t="shared" si="142"/>
        <v>108.90765274877978</v>
      </c>
      <c r="U2308">
        <f t="shared" si="143"/>
        <v>-123.58999999999992</v>
      </c>
    </row>
    <row r="2309" spans="1:21" x14ac:dyDescent="0.25">
      <c r="A2309">
        <v>2308</v>
      </c>
      <c r="B2309" t="s">
        <v>1969</v>
      </c>
      <c r="C2309">
        <v>60622</v>
      </c>
      <c r="D2309">
        <v>0</v>
      </c>
      <c r="E2309">
        <v>3714</v>
      </c>
      <c r="F2309">
        <v>-1337.8333333333301</v>
      </c>
      <c r="G2309">
        <v>4.0027397260274</v>
      </c>
      <c r="H2309">
        <v>1</v>
      </c>
      <c r="I2309">
        <v>0</v>
      </c>
      <c r="J2309">
        <v>361.27</v>
      </c>
      <c r="K2309">
        <v>4</v>
      </c>
      <c r="L2309">
        <v>1</v>
      </c>
      <c r="M2309" s="3">
        <v>37.1</v>
      </c>
      <c r="N2309" s="3">
        <v>37.1</v>
      </c>
      <c r="O2309" s="3">
        <v>1</v>
      </c>
      <c r="P2309" s="4">
        <v>620.46</v>
      </c>
      <c r="Q2309">
        <f t="shared" si="140"/>
        <v>6204.6</v>
      </c>
      <c r="R2309">
        <f t="shared" si="141"/>
        <v>5584.14</v>
      </c>
      <c r="S2309">
        <f>VLOOKUP(B2309,Sheet1!B:C,2,0)</f>
        <v>0.12848146094216101</v>
      </c>
      <c r="T2309">
        <f t="shared" si="142"/>
        <v>540.74239274382683</v>
      </c>
      <c r="U2309">
        <f t="shared" si="143"/>
        <v>-620.46</v>
      </c>
    </row>
    <row r="2310" spans="1:21" x14ac:dyDescent="0.25">
      <c r="A2310">
        <v>2309</v>
      </c>
      <c r="B2310" t="s">
        <v>2874</v>
      </c>
      <c r="C2310">
        <v>6602</v>
      </c>
      <c r="D2310">
        <v>0</v>
      </c>
      <c r="E2310">
        <v>976</v>
      </c>
      <c r="F2310">
        <v>425.83333333333297</v>
      </c>
      <c r="G2310">
        <v>5.0054794520547903</v>
      </c>
      <c r="H2310">
        <v>1</v>
      </c>
      <c r="I2310">
        <v>0</v>
      </c>
      <c r="J2310">
        <v>24.91</v>
      </c>
      <c r="K2310">
        <v>5</v>
      </c>
      <c r="L2310">
        <v>1</v>
      </c>
      <c r="M2310" s="3">
        <v>27.32</v>
      </c>
      <c r="N2310" s="3">
        <v>27.32</v>
      </c>
      <c r="O2310" s="3">
        <v>1</v>
      </c>
      <c r="P2310" s="4">
        <v>27.5</v>
      </c>
      <c r="Q2310">
        <f t="shared" ref="Q2310:Q2373" si="144">P2310/0.1</f>
        <v>275</v>
      </c>
      <c r="R2310">
        <f t="shared" ref="R2310:R2373" si="145">Q2310-P2310</f>
        <v>247.5</v>
      </c>
      <c r="S2310">
        <f>VLOOKUP(B2310,Sheet1!B:C,2,0)</f>
        <v>0.10897416351655401</v>
      </c>
      <c r="T2310">
        <f t="shared" ref="T2310:T2373" si="146">(1-S2310)*P2310</f>
        <v>24.503210503294767</v>
      </c>
      <c r="U2310">
        <f t="shared" ref="U2310:U2373" si="147">R2310*$U$1-Q2310</f>
        <v>-27.5</v>
      </c>
    </row>
    <row r="2311" spans="1:21" x14ac:dyDescent="0.25">
      <c r="A2311">
        <v>2310</v>
      </c>
      <c r="B2311" t="s">
        <v>235</v>
      </c>
      <c r="C2311">
        <v>64455</v>
      </c>
      <c r="D2311">
        <v>0</v>
      </c>
      <c r="E2311">
        <v>5422</v>
      </c>
      <c r="F2311">
        <v>50.75</v>
      </c>
      <c r="G2311">
        <v>4.0027397260274</v>
      </c>
      <c r="H2311">
        <v>1</v>
      </c>
      <c r="I2311">
        <v>0</v>
      </c>
      <c r="J2311">
        <v>39.35</v>
      </c>
      <c r="K2311">
        <v>3</v>
      </c>
      <c r="L2311">
        <v>1</v>
      </c>
      <c r="M2311" s="3">
        <v>37.44</v>
      </c>
      <c r="N2311" s="3">
        <v>37.44</v>
      </c>
      <c r="O2311" s="3">
        <v>1</v>
      </c>
      <c r="P2311" s="4">
        <v>78.06</v>
      </c>
      <c r="Q2311">
        <f t="shared" si="144"/>
        <v>780.6</v>
      </c>
      <c r="R2311">
        <f t="shared" si="145"/>
        <v>702.54</v>
      </c>
      <c r="S2311">
        <f>VLOOKUP(B2311,Sheet1!B:C,2,0)</f>
        <v>0.12321096037222801</v>
      </c>
      <c r="T2311">
        <f t="shared" si="146"/>
        <v>68.442152433343878</v>
      </c>
      <c r="U2311">
        <f t="shared" si="147"/>
        <v>-78.060000000000059</v>
      </c>
    </row>
    <row r="2312" spans="1:21" x14ac:dyDescent="0.25">
      <c r="A2312">
        <v>2311</v>
      </c>
      <c r="B2312" t="s">
        <v>1877</v>
      </c>
      <c r="C2312">
        <v>0</v>
      </c>
      <c r="D2312">
        <v>0</v>
      </c>
      <c r="E2312">
        <v>0</v>
      </c>
      <c r="F2312">
        <v>0</v>
      </c>
      <c r="G2312">
        <v>8.5068493150684894</v>
      </c>
      <c r="H2312">
        <v>1</v>
      </c>
      <c r="I2312">
        <v>0</v>
      </c>
      <c r="J2312">
        <v>0</v>
      </c>
      <c r="K2312">
        <v>8</v>
      </c>
      <c r="L2312">
        <v>1</v>
      </c>
      <c r="M2312" s="3">
        <v>0.72</v>
      </c>
      <c r="N2312" s="3">
        <v>0.72</v>
      </c>
      <c r="O2312" s="3">
        <v>1</v>
      </c>
      <c r="P2312" s="4">
        <v>0</v>
      </c>
      <c r="Q2312">
        <f t="shared" si="144"/>
        <v>0</v>
      </c>
      <c r="R2312">
        <f t="shared" si="145"/>
        <v>0</v>
      </c>
      <c r="S2312">
        <f>VLOOKUP(B2312,Sheet1!B:C,2,0)</f>
        <v>6.6108010108547693E-2</v>
      </c>
      <c r="T2312">
        <f t="shared" si="146"/>
        <v>0</v>
      </c>
      <c r="U2312">
        <f t="shared" si="147"/>
        <v>0</v>
      </c>
    </row>
    <row r="2313" spans="1:21" x14ac:dyDescent="0.25">
      <c r="A2313">
        <v>2312</v>
      </c>
      <c r="B2313" t="s">
        <v>3755</v>
      </c>
      <c r="C2313">
        <v>9123</v>
      </c>
      <c r="D2313">
        <v>0</v>
      </c>
      <c r="E2313">
        <v>0</v>
      </c>
      <c r="F2313">
        <v>-760.25</v>
      </c>
      <c r="G2313">
        <v>6.0054794520547903</v>
      </c>
      <c r="H2313">
        <v>1</v>
      </c>
      <c r="I2313">
        <v>0</v>
      </c>
      <c r="J2313">
        <v>0</v>
      </c>
      <c r="K2313">
        <v>6</v>
      </c>
      <c r="L2313">
        <v>1</v>
      </c>
      <c r="M2313" s="3">
        <v>23.98</v>
      </c>
      <c r="N2313" s="3">
        <v>23.98</v>
      </c>
      <c r="O2313" s="3">
        <v>1</v>
      </c>
      <c r="P2313" s="4">
        <v>47.83</v>
      </c>
      <c r="Q2313">
        <f t="shared" si="144"/>
        <v>478.29999999999995</v>
      </c>
      <c r="R2313">
        <f t="shared" si="145"/>
        <v>430.46999999999997</v>
      </c>
      <c r="S2313">
        <f>VLOOKUP(B2313,Sheet1!B:C,2,0)</f>
        <v>9.4786515487695094E-2</v>
      </c>
      <c r="T2313">
        <f t="shared" si="146"/>
        <v>43.296360964223538</v>
      </c>
      <c r="U2313">
        <f t="shared" si="147"/>
        <v>-47.829999999999984</v>
      </c>
    </row>
    <row r="2314" spans="1:21" x14ac:dyDescent="0.25">
      <c r="A2314">
        <v>2313</v>
      </c>
      <c r="B2314" t="s">
        <v>1838</v>
      </c>
      <c r="C2314">
        <v>5322441</v>
      </c>
      <c r="D2314">
        <v>921247</v>
      </c>
      <c r="E2314">
        <v>760727</v>
      </c>
      <c r="F2314">
        <v>317190.25</v>
      </c>
      <c r="G2314">
        <v>6.0054794520547903</v>
      </c>
      <c r="H2314">
        <v>1</v>
      </c>
      <c r="I2314">
        <v>1</v>
      </c>
      <c r="J2314">
        <v>437.82</v>
      </c>
      <c r="K2314">
        <v>6</v>
      </c>
      <c r="L2314">
        <v>32</v>
      </c>
      <c r="M2314" s="3">
        <v>-1.1100000000000001</v>
      </c>
      <c r="N2314" s="3">
        <v>-1.1100000000000001</v>
      </c>
      <c r="O2314" s="3">
        <v>32</v>
      </c>
      <c r="P2314" s="4">
        <v>297.73</v>
      </c>
      <c r="Q2314">
        <f t="shared" si="144"/>
        <v>2977.3</v>
      </c>
      <c r="R2314">
        <f t="shared" si="145"/>
        <v>2679.57</v>
      </c>
      <c r="S2314">
        <f>VLOOKUP(B2314,Sheet1!B:C,2,0)</f>
        <v>2.3122542561829001E-4</v>
      </c>
      <c r="T2314">
        <f t="shared" si="146"/>
        <v>297.66115725403068</v>
      </c>
      <c r="U2314">
        <f t="shared" si="147"/>
        <v>-297.73</v>
      </c>
    </row>
    <row r="2315" spans="1:21" x14ac:dyDescent="0.25">
      <c r="A2315">
        <v>2314</v>
      </c>
      <c r="B2315" t="s">
        <v>1759</v>
      </c>
      <c r="C2315">
        <v>3996</v>
      </c>
      <c r="D2315">
        <v>0</v>
      </c>
      <c r="E2315">
        <v>345</v>
      </c>
      <c r="F2315">
        <v>12</v>
      </c>
      <c r="G2315">
        <v>6.4849315068493096</v>
      </c>
      <c r="H2315">
        <v>1</v>
      </c>
      <c r="I2315">
        <v>0</v>
      </c>
      <c r="J2315">
        <v>69.150000000000006</v>
      </c>
      <c r="K2315">
        <v>6</v>
      </c>
      <c r="L2315">
        <v>1</v>
      </c>
      <c r="M2315" s="3">
        <v>25.32</v>
      </c>
      <c r="N2315" s="3">
        <v>25.32</v>
      </c>
      <c r="O2315" s="3">
        <v>1</v>
      </c>
      <c r="P2315" s="4">
        <v>56.27</v>
      </c>
      <c r="Q2315">
        <f t="shared" si="144"/>
        <v>562.70000000000005</v>
      </c>
      <c r="R2315">
        <f t="shared" si="145"/>
        <v>506.43000000000006</v>
      </c>
      <c r="S2315">
        <f>VLOOKUP(B2315,Sheet1!B:C,2,0)</f>
        <v>8.9115858851708696E-2</v>
      </c>
      <c r="T2315">
        <f t="shared" si="146"/>
        <v>51.255450622414358</v>
      </c>
      <c r="U2315">
        <f t="shared" si="147"/>
        <v>-56.269999999999982</v>
      </c>
    </row>
    <row r="2316" spans="1:21" x14ac:dyDescent="0.25">
      <c r="A2316">
        <v>2315</v>
      </c>
      <c r="B2316" s="1" t="s">
        <v>3502</v>
      </c>
      <c r="C2316">
        <v>963288</v>
      </c>
      <c r="D2316">
        <v>0</v>
      </c>
      <c r="E2316">
        <v>54281</v>
      </c>
      <c r="F2316">
        <v>-25993</v>
      </c>
      <c r="G2316">
        <v>6.0054794520547903</v>
      </c>
      <c r="H2316">
        <v>1</v>
      </c>
      <c r="I2316">
        <v>0</v>
      </c>
      <c r="J2316">
        <v>108.58</v>
      </c>
      <c r="K2316">
        <v>6</v>
      </c>
      <c r="L2316">
        <v>1</v>
      </c>
      <c r="M2316" s="3">
        <v>18.12</v>
      </c>
      <c r="N2316" s="3">
        <v>18.12</v>
      </c>
      <c r="O2316" s="3">
        <v>1</v>
      </c>
      <c r="P2316" s="4">
        <v>229.13</v>
      </c>
      <c r="Q2316">
        <f t="shared" si="144"/>
        <v>2291.2999999999997</v>
      </c>
      <c r="R2316">
        <f t="shared" si="145"/>
        <v>2062.1699999999996</v>
      </c>
      <c r="S2316">
        <f>VLOOKUP(B2316,Sheet1!B:C,2,0)</f>
        <v>7.6880372325933893E-2</v>
      </c>
      <c r="T2316">
        <f t="shared" si="146"/>
        <v>211.51440028895877</v>
      </c>
      <c r="U2316">
        <f t="shared" si="147"/>
        <v>-229.13000000000011</v>
      </c>
    </row>
    <row r="2317" spans="1:21" x14ac:dyDescent="0.25">
      <c r="A2317">
        <v>2316</v>
      </c>
      <c r="B2317" t="s">
        <v>179</v>
      </c>
      <c r="C2317">
        <v>74412</v>
      </c>
      <c r="D2317">
        <v>20654</v>
      </c>
      <c r="E2317">
        <v>7958</v>
      </c>
      <c r="F2317">
        <v>1757</v>
      </c>
      <c r="G2317">
        <v>3.9671232876712299</v>
      </c>
      <c r="H2317">
        <v>1</v>
      </c>
      <c r="I2317">
        <v>1</v>
      </c>
      <c r="J2317">
        <v>875.28</v>
      </c>
      <c r="K2317">
        <v>3</v>
      </c>
      <c r="L2317">
        <v>3</v>
      </c>
      <c r="M2317" s="3">
        <v>65.55</v>
      </c>
      <c r="N2317" s="3">
        <v>65.55</v>
      </c>
      <c r="O2317" s="3">
        <v>3</v>
      </c>
      <c r="P2317" s="4">
        <v>605.73</v>
      </c>
      <c r="Q2317">
        <f t="shared" si="144"/>
        <v>6057.3</v>
      </c>
      <c r="R2317">
        <f t="shared" si="145"/>
        <v>5451.57</v>
      </c>
      <c r="S2317">
        <f>VLOOKUP(B2317,Sheet1!B:C,2,0)</f>
        <v>0.118825155473887</v>
      </c>
      <c r="T2317">
        <f t="shared" si="146"/>
        <v>533.75403857480239</v>
      </c>
      <c r="U2317">
        <f t="shared" si="147"/>
        <v>-605.73000000000047</v>
      </c>
    </row>
    <row r="2318" spans="1:21" x14ac:dyDescent="0.25">
      <c r="A2318">
        <v>2317</v>
      </c>
      <c r="B2318" t="s">
        <v>3328</v>
      </c>
      <c r="C2318">
        <v>110568</v>
      </c>
      <c r="D2318">
        <v>0</v>
      </c>
      <c r="E2318">
        <v>7230</v>
      </c>
      <c r="F2318">
        <v>-1984</v>
      </c>
      <c r="G2318">
        <v>7.0054794520547903</v>
      </c>
      <c r="H2318">
        <v>1</v>
      </c>
      <c r="I2318">
        <v>0</v>
      </c>
      <c r="J2318">
        <v>144.78</v>
      </c>
      <c r="K2318">
        <v>6</v>
      </c>
      <c r="L2318">
        <v>1</v>
      </c>
      <c r="M2318" s="3">
        <v>22.44</v>
      </c>
      <c r="N2318" s="3">
        <v>22.44</v>
      </c>
      <c r="O2318" s="3">
        <v>1</v>
      </c>
      <c r="P2318" s="4">
        <v>270.36</v>
      </c>
      <c r="Q2318">
        <f t="shared" si="144"/>
        <v>2703.6</v>
      </c>
      <c r="R2318">
        <f t="shared" si="145"/>
        <v>2433.2399999999998</v>
      </c>
      <c r="S2318">
        <f>VLOOKUP(B2318,Sheet1!B:C,2,0)</f>
        <v>8.1117580013892396E-2</v>
      </c>
      <c r="T2318">
        <f t="shared" si="146"/>
        <v>248.42905106744408</v>
      </c>
      <c r="U2318">
        <f t="shared" si="147"/>
        <v>-270.36000000000013</v>
      </c>
    </row>
    <row r="2319" spans="1:21" x14ac:dyDescent="0.25">
      <c r="A2319">
        <v>2318</v>
      </c>
      <c r="B2319" t="s">
        <v>2012</v>
      </c>
      <c r="C2319">
        <v>2326</v>
      </c>
      <c r="D2319">
        <v>0</v>
      </c>
      <c r="E2319">
        <v>0</v>
      </c>
      <c r="F2319">
        <v>-193.833333333333</v>
      </c>
      <c r="G2319">
        <v>6.0054794520547903</v>
      </c>
      <c r="H2319">
        <v>1</v>
      </c>
      <c r="I2319">
        <v>0</v>
      </c>
      <c r="J2319">
        <v>0</v>
      </c>
      <c r="K2319">
        <v>6</v>
      </c>
      <c r="L2319">
        <v>1</v>
      </c>
      <c r="M2319" s="3">
        <v>25.56</v>
      </c>
      <c r="N2319" s="3">
        <v>25.56</v>
      </c>
      <c r="O2319" s="3">
        <v>1</v>
      </c>
      <c r="P2319" s="4">
        <v>35.22</v>
      </c>
      <c r="Q2319">
        <f t="shared" si="144"/>
        <v>352.2</v>
      </c>
      <c r="R2319">
        <f t="shared" si="145"/>
        <v>316.98</v>
      </c>
      <c r="S2319">
        <f>VLOOKUP(B2319,Sheet1!B:C,2,0)</f>
        <v>9.4786515487695094E-2</v>
      </c>
      <c r="T2319">
        <f t="shared" si="146"/>
        <v>31.881618924523377</v>
      </c>
      <c r="U2319">
        <f t="shared" si="147"/>
        <v>-35.21999999999997</v>
      </c>
    </row>
    <row r="2320" spans="1:21" x14ac:dyDescent="0.25">
      <c r="A2320">
        <v>2319</v>
      </c>
      <c r="B2320" t="s">
        <v>798</v>
      </c>
      <c r="C2320">
        <v>3635</v>
      </c>
      <c r="D2320">
        <v>0</v>
      </c>
      <c r="E2320">
        <v>0</v>
      </c>
      <c r="F2320">
        <v>-302.91666666666703</v>
      </c>
      <c r="G2320">
        <v>6.0027397260274</v>
      </c>
      <c r="H2320">
        <v>1</v>
      </c>
      <c r="I2320">
        <v>0</v>
      </c>
      <c r="J2320">
        <v>0</v>
      </c>
      <c r="K2320">
        <v>6</v>
      </c>
      <c r="L2320">
        <v>1</v>
      </c>
      <c r="M2320" s="3">
        <v>32.880000000000003</v>
      </c>
      <c r="N2320" s="3">
        <v>32.880000000000003</v>
      </c>
      <c r="O2320" s="3">
        <v>1</v>
      </c>
      <c r="P2320" s="4">
        <v>57.44</v>
      </c>
      <c r="Q2320">
        <f t="shared" si="144"/>
        <v>574.4</v>
      </c>
      <c r="R2320">
        <f t="shared" si="145"/>
        <v>516.96</v>
      </c>
      <c r="S2320">
        <f>VLOOKUP(B2320,Sheet1!B:C,2,0)</f>
        <v>9.4823316877305996E-2</v>
      </c>
      <c r="T2320">
        <f t="shared" si="146"/>
        <v>51.993348678567536</v>
      </c>
      <c r="U2320">
        <f t="shared" si="147"/>
        <v>-57.439999999999941</v>
      </c>
    </row>
    <row r="2321" spans="1:21" x14ac:dyDescent="0.25">
      <c r="A2321">
        <v>2320</v>
      </c>
      <c r="B2321" t="s">
        <v>3031</v>
      </c>
      <c r="C2321">
        <v>9590</v>
      </c>
      <c r="D2321">
        <v>0</v>
      </c>
      <c r="E2321">
        <v>0</v>
      </c>
      <c r="F2321">
        <v>-799.16666666666697</v>
      </c>
      <c r="G2321">
        <v>7.0054794520547903</v>
      </c>
      <c r="H2321">
        <v>1</v>
      </c>
      <c r="I2321">
        <v>0</v>
      </c>
      <c r="J2321">
        <v>0</v>
      </c>
      <c r="K2321">
        <v>6</v>
      </c>
      <c r="L2321">
        <v>1</v>
      </c>
      <c r="M2321" s="3">
        <v>16.920000000000002</v>
      </c>
      <c r="N2321" s="3">
        <v>16.920000000000002</v>
      </c>
      <c r="O2321" s="3">
        <v>1</v>
      </c>
      <c r="P2321" s="4">
        <v>73.239999999999995</v>
      </c>
      <c r="Q2321">
        <f t="shared" si="144"/>
        <v>732.39999999999986</v>
      </c>
      <c r="R2321">
        <f t="shared" si="145"/>
        <v>659.15999999999985</v>
      </c>
      <c r="S2321">
        <f>VLOOKUP(B2321,Sheet1!B:C,2,0)</f>
        <v>8.21815506159254E-2</v>
      </c>
      <c r="T2321">
        <f t="shared" si="146"/>
        <v>67.221023232889621</v>
      </c>
      <c r="U2321">
        <f t="shared" si="147"/>
        <v>-73.240000000000009</v>
      </c>
    </row>
    <row r="2322" spans="1:21" x14ac:dyDescent="0.25">
      <c r="A2322">
        <v>2321</v>
      </c>
      <c r="B2322" t="s">
        <v>990</v>
      </c>
      <c r="C2322">
        <v>3779</v>
      </c>
      <c r="D2322">
        <v>0</v>
      </c>
      <c r="E2322">
        <v>598</v>
      </c>
      <c r="F2322">
        <v>283.08333333333297</v>
      </c>
      <c r="G2322">
        <v>4.0356164383561604</v>
      </c>
      <c r="H2322">
        <v>1</v>
      </c>
      <c r="I2322">
        <v>0</v>
      </c>
      <c r="J2322">
        <v>21.56</v>
      </c>
      <c r="K2322">
        <v>4</v>
      </c>
      <c r="L2322">
        <v>1</v>
      </c>
      <c r="M2322" s="3">
        <v>16.440000000000001</v>
      </c>
      <c r="N2322" s="3">
        <v>16.440000000000001</v>
      </c>
      <c r="O2322" s="3">
        <v>1</v>
      </c>
      <c r="P2322" s="4">
        <v>21.13</v>
      </c>
      <c r="Q2322">
        <f t="shared" si="144"/>
        <v>211.29999999999998</v>
      </c>
      <c r="R2322">
        <f t="shared" si="145"/>
        <v>190.17</v>
      </c>
      <c r="S2322">
        <f>VLOOKUP(B2322,Sheet1!B:C,2,0)</f>
        <v>0.12475142101950901</v>
      </c>
      <c r="T2322">
        <f t="shared" si="146"/>
        <v>18.494002473857773</v>
      </c>
      <c r="U2322">
        <f t="shared" si="147"/>
        <v>-21.129999999999995</v>
      </c>
    </row>
    <row r="2323" spans="1:21" x14ac:dyDescent="0.25">
      <c r="A2323">
        <v>2322</v>
      </c>
      <c r="B2323" s="1" t="s">
        <v>3568</v>
      </c>
      <c r="C2323">
        <v>5179</v>
      </c>
      <c r="D2323">
        <v>0</v>
      </c>
      <c r="E2323">
        <v>1019</v>
      </c>
      <c r="F2323">
        <v>587.41666666666697</v>
      </c>
      <c r="G2323">
        <v>6.0054794520547903</v>
      </c>
      <c r="H2323">
        <v>1</v>
      </c>
      <c r="I2323">
        <v>0</v>
      </c>
      <c r="J2323">
        <v>150.79</v>
      </c>
      <c r="K2323">
        <v>5</v>
      </c>
      <c r="L2323">
        <v>1</v>
      </c>
      <c r="M2323" s="3">
        <v>16.14</v>
      </c>
      <c r="N2323" s="3">
        <v>16.14</v>
      </c>
      <c r="O2323" s="3">
        <v>1</v>
      </c>
      <c r="P2323" s="4">
        <v>81.63</v>
      </c>
      <c r="Q2323">
        <f t="shared" si="144"/>
        <v>816.3</v>
      </c>
      <c r="R2323">
        <f t="shared" si="145"/>
        <v>734.67</v>
      </c>
      <c r="S2323">
        <f>VLOOKUP(B2323,Sheet1!B:C,2,0)</f>
        <v>9.6021995360443799E-2</v>
      </c>
      <c r="T2323">
        <f t="shared" si="146"/>
        <v>73.791724518726966</v>
      </c>
      <c r="U2323">
        <f t="shared" si="147"/>
        <v>-81.63</v>
      </c>
    </row>
    <row r="2324" spans="1:21" x14ac:dyDescent="0.25">
      <c r="A2324">
        <v>2323</v>
      </c>
      <c r="B2324" t="s">
        <v>553</v>
      </c>
      <c r="C2324">
        <v>15724</v>
      </c>
      <c r="D2324">
        <v>0</v>
      </c>
      <c r="E2324">
        <v>3225</v>
      </c>
      <c r="F2324">
        <v>1914.6666666666699</v>
      </c>
      <c r="G2324">
        <v>7.5123287671232903</v>
      </c>
      <c r="H2324">
        <v>1</v>
      </c>
      <c r="I2324">
        <v>0</v>
      </c>
      <c r="J2324">
        <v>160.07</v>
      </c>
      <c r="K2324">
        <v>7</v>
      </c>
      <c r="L2324">
        <v>1</v>
      </c>
      <c r="M2324" s="3">
        <v>34.56</v>
      </c>
      <c r="N2324" s="3">
        <v>34.56</v>
      </c>
      <c r="O2324" s="3">
        <v>1</v>
      </c>
      <c r="P2324" s="4">
        <v>79.849999999999994</v>
      </c>
      <c r="Q2324">
        <f t="shared" si="144"/>
        <v>798.49999999999989</v>
      </c>
      <c r="R2324">
        <f t="shared" si="145"/>
        <v>718.64999999999986</v>
      </c>
      <c r="S2324">
        <f>VLOOKUP(B2324,Sheet1!B:C,2,0)</f>
        <v>7.6789904720776195E-2</v>
      </c>
      <c r="T2324">
        <f t="shared" si="146"/>
        <v>73.718326108046014</v>
      </c>
      <c r="U2324">
        <f t="shared" si="147"/>
        <v>-79.850000000000023</v>
      </c>
    </row>
    <row r="2325" spans="1:21" x14ac:dyDescent="0.25">
      <c r="A2325">
        <v>2324</v>
      </c>
      <c r="B2325" t="s">
        <v>2262</v>
      </c>
      <c r="C2325">
        <v>7519</v>
      </c>
      <c r="D2325">
        <v>0</v>
      </c>
      <c r="E2325">
        <v>0</v>
      </c>
      <c r="F2325">
        <v>-626.58333333333303</v>
      </c>
      <c r="G2325">
        <v>5.0054794520547903</v>
      </c>
      <c r="H2325">
        <v>1</v>
      </c>
      <c r="I2325">
        <v>0</v>
      </c>
      <c r="J2325">
        <v>0</v>
      </c>
      <c r="K2325">
        <v>4</v>
      </c>
      <c r="L2325">
        <v>1</v>
      </c>
      <c r="M2325" s="3">
        <v>31.32</v>
      </c>
      <c r="N2325" s="3">
        <v>31.32</v>
      </c>
      <c r="O2325" s="3">
        <v>1</v>
      </c>
      <c r="P2325" s="4">
        <v>32.020000000000003</v>
      </c>
      <c r="Q2325">
        <f t="shared" si="144"/>
        <v>320.2</v>
      </c>
      <c r="R2325">
        <f t="shared" si="145"/>
        <v>288.18</v>
      </c>
      <c r="S2325">
        <f>VLOOKUP(B2325,Sheet1!B:C,2,0)</f>
        <v>0.10909501978870099</v>
      </c>
      <c r="T2325">
        <f t="shared" si="146"/>
        <v>28.526777466365797</v>
      </c>
      <c r="U2325">
        <f t="shared" si="147"/>
        <v>-32.019999999999982</v>
      </c>
    </row>
    <row r="2326" spans="1:21" x14ac:dyDescent="0.25">
      <c r="A2326">
        <v>2325</v>
      </c>
      <c r="B2326" t="s">
        <v>2628</v>
      </c>
      <c r="C2326">
        <v>2812</v>
      </c>
      <c r="D2326">
        <v>0</v>
      </c>
      <c r="E2326">
        <v>494</v>
      </c>
      <c r="F2326">
        <v>259.66666666666703</v>
      </c>
      <c r="G2326">
        <v>5.0054794520547903</v>
      </c>
      <c r="H2326">
        <v>1</v>
      </c>
      <c r="I2326">
        <v>0</v>
      </c>
      <c r="J2326">
        <v>73</v>
      </c>
      <c r="K2326">
        <v>5</v>
      </c>
      <c r="L2326">
        <v>1</v>
      </c>
      <c r="M2326" s="3">
        <v>23.76</v>
      </c>
      <c r="N2326" s="3">
        <v>23.76</v>
      </c>
      <c r="O2326" s="3">
        <v>1</v>
      </c>
      <c r="P2326" s="4">
        <v>41.18</v>
      </c>
      <c r="Q2326">
        <f t="shared" si="144"/>
        <v>411.79999999999995</v>
      </c>
      <c r="R2326">
        <f t="shared" si="145"/>
        <v>370.61999999999995</v>
      </c>
      <c r="S2326">
        <f>VLOOKUP(B2326,Sheet1!B:C,2,0)</f>
        <v>0.10977015327310501</v>
      </c>
      <c r="T2326">
        <f t="shared" si="146"/>
        <v>36.659665088213536</v>
      </c>
      <c r="U2326">
        <f t="shared" si="147"/>
        <v>-41.180000000000007</v>
      </c>
    </row>
    <row r="2327" spans="1:21" x14ac:dyDescent="0.25">
      <c r="A2327">
        <v>2326</v>
      </c>
      <c r="B2327" t="s">
        <v>1743</v>
      </c>
      <c r="C2327">
        <v>6893</v>
      </c>
      <c r="D2327">
        <v>0</v>
      </c>
      <c r="E2327">
        <v>0</v>
      </c>
      <c r="F2327">
        <v>-574.41666666666697</v>
      </c>
      <c r="G2327">
        <v>6.0054794520547903</v>
      </c>
      <c r="H2327">
        <v>1</v>
      </c>
      <c r="I2327">
        <v>0</v>
      </c>
      <c r="J2327">
        <v>0</v>
      </c>
      <c r="K2327">
        <v>5</v>
      </c>
      <c r="L2327">
        <v>1</v>
      </c>
      <c r="M2327" s="3">
        <v>11.84</v>
      </c>
      <c r="N2327" s="3">
        <v>11.84</v>
      </c>
      <c r="O2327" s="3">
        <v>1</v>
      </c>
      <c r="P2327" s="4">
        <v>87.93</v>
      </c>
      <c r="Q2327">
        <f t="shared" si="144"/>
        <v>879.30000000000007</v>
      </c>
      <c r="R2327">
        <f t="shared" si="145"/>
        <v>791.37000000000012</v>
      </c>
      <c r="S2327">
        <f>VLOOKUP(B2327,Sheet1!B:C,2,0)</f>
        <v>9.4786515487695094E-2</v>
      </c>
      <c r="T2327">
        <f t="shared" si="146"/>
        <v>79.595421693166969</v>
      </c>
      <c r="U2327">
        <f t="shared" si="147"/>
        <v>-87.92999999999995</v>
      </c>
    </row>
    <row r="2328" spans="1:21" x14ac:dyDescent="0.25">
      <c r="A2328">
        <v>2327</v>
      </c>
      <c r="B2328" s="1" t="s">
        <v>3309</v>
      </c>
      <c r="C2328">
        <v>16906</v>
      </c>
      <c r="D2328">
        <v>15226</v>
      </c>
      <c r="E2328">
        <v>3571</v>
      </c>
      <c r="F2328">
        <v>2162.1666666666702</v>
      </c>
      <c r="G2328">
        <v>5.0054794520547903</v>
      </c>
      <c r="H2328">
        <v>1</v>
      </c>
      <c r="I2328">
        <v>1</v>
      </c>
      <c r="J2328">
        <v>200.09</v>
      </c>
      <c r="K2328">
        <v>4</v>
      </c>
      <c r="L2328">
        <v>2</v>
      </c>
      <c r="M2328" s="3">
        <v>28.8</v>
      </c>
      <c r="N2328" s="3">
        <v>28.8</v>
      </c>
      <c r="O2328" s="3">
        <v>2</v>
      </c>
      <c r="P2328" s="4">
        <v>40.51</v>
      </c>
      <c r="Q2328">
        <f t="shared" si="144"/>
        <v>405.09999999999997</v>
      </c>
      <c r="R2328">
        <f t="shared" si="145"/>
        <v>364.59</v>
      </c>
      <c r="S2328">
        <f>VLOOKUP(B2328,Sheet1!B:C,2,0)</f>
        <v>0.10285801115076899</v>
      </c>
      <c r="T2328">
        <f t="shared" si="146"/>
        <v>36.34322196828235</v>
      </c>
      <c r="U2328">
        <f t="shared" si="147"/>
        <v>-40.509999999999991</v>
      </c>
    </row>
    <row r="2329" spans="1:21" x14ac:dyDescent="0.25">
      <c r="A2329">
        <v>2328</v>
      </c>
      <c r="B2329" t="s">
        <v>2332</v>
      </c>
      <c r="C2329">
        <v>283608</v>
      </c>
      <c r="D2329">
        <v>257745</v>
      </c>
      <c r="E2329">
        <v>18035</v>
      </c>
      <c r="F2329">
        <v>-5599</v>
      </c>
      <c r="G2329">
        <v>6.1589041095890398</v>
      </c>
      <c r="H2329">
        <v>1</v>
      </c>
      <c r="I2329">
        <v>1</v>
      </c>
      <c r="J2329">
        <v>0</v>
      </c>
      <c r="K2329">
        <v>6</v>
      </c>
      <c r="L2329">
        <v>2</v>
      </c>
      <c r="M2329" s="3">
        <v>27.14</v>
      </c>
      <c r="N2329" s="3">
        <v>27.14</v>
      </c>
      <c r="O2329" s="3">
        <v>2</v>
      </c>
      <c r="P2329" s="4">
        <v>205.67</v>
      </c>
      <c r="Q2329">
        <f t="shared" si="144"/>
        <v>2056.6999999999998</v>
      </c>
      <c r="R2329">
        <f t="shared" si="145"/>
        <v>1851.0299999999997</v>
      </c>
      <c r="S2329">
        <f>VLOOKUP(B2329,Sheet1!B:C,2,0)</f>
        <v>6.4285397941542199E-2</v>
      </c>
      <c r="T2329">
        <f t="shared" si="146"/>
        <v>192.44842220536302</v>
      </c>
      <c r="U2329">
        <f t="shared" si="147"/>
        <v>-205.67000000000007</v>
      </c>
    </row>
    <row r="2330" spans="1:21" x14ac:dyDescent="0.25">
      <c r="A2330">
        <v>2329</v>
      </c>
      <c r="B2330" t="s">
        <v>2533</v>
      </c>
      <c r="C2330">
        <v>12940</v>
      </c>
      <c r="D2330">
        <v>0</v>
      </c>
      <c r="E2330">
        <v>808</v>
      </c>
      <c r="F2330">
        <v>-270.33333333333297</v>
      </c>
      <c r="G2330">
        <v>7.0054794520547903</v>
      </c>
      <c r="H2330">
        <v>1</v>
      </c>
      <c r="I2330">
        <v>0</v>
      </c>
      <c r="J2330">
        <v>76.5</v>
      </c>
      <c r="K2330">
        <v>6</v>
      </c>
      <c r="L2330">
        <v>1</v>
      </c>
      <c r="M2330" s="3">
        <v>2.5</v>
      </c>
      <c r="N2330" s="3">
        <v>2.5</v>
      </c>
      <c r="O2330" s="3">
        <v>1</v>
      </c>
      <c r="P2330" s="4">
        <v>161.25</v>
      </c>
      <c r="Q2330">
        <f t="shared" si="144"/>
        <v>1612.5</v>
      </c>
      <c r="R2330">
        <f t="shared" si="145"/>
        <v>1451.25</v>
      </c>
      <c r="S2330">
        <f>VLOOKUP(B2330,Sheet1!B:C,2,0)</f>
        <v>8.2632402611218403E-2</v>
      </c>
      <c r="T2330">
        <f t="shared" si="146"/>
        <v>147.92552507894104</v>
      </c>
      <c r="U2330">
        <f t="shared" si="147"/>
        <v>-161.25</v>
      </c>
    </row>
    <row r="2331" spans="1:21" x14ac:dyDescent="0.25">
      <c r="A2331">
        <v>2330</v>
      </c>
      <c r="B2331" t="s">
        <v>4008</v>
      </c>
      <c r="C2331">
        <v>10287</v>
      </c>
      <c r="D2331">
        <v>0</v>
      </c>
      <c r="E2331">
        <v>1177</v>
      </c>
      <c r="F2331">
        <v>319.75</v>
      </c>
      <c r="G2331">
        <v>3.0027397260274</v>
      </c>
      <c r="H2331">
        <v>1</v>
      </c>
      <c r="I2331">
        <v>0</v>
      </c>
      <c r="J2331">
        <v>170.31</v>
      </c>
      <c r="K2331">
        <v>3</v>
      </c>
      <c r="L2331">
        <v>2</v>
      </c>
      <c r="M2331" s="3">
        <v>16.920000000000002</v>
      </c>
      <c r="N2331" s="3">
        <v>16.920000000000002</v>
      </c>
      <c r="O2331" s="3">
        <v>2</v>
      </c>
      <c r="P2331" s="4">
        <v>106.01</v>
      </c>
      <c r="Q2331">
        <f t="shared" si="144"/>
        <v>1060.0999999999999</v>
      </c>
      <c r="R2331">
        <f t="shared" si="145"/>
        <v>954.08999999999992</v>
      </c>
      <c r="S2331">
        <f>VLOOKUP(B2331,Sheet1!B:C,2,0)</f>
        <v>0.13821119726311001</v>
      </c>
      <c r="T2331">
        <f t="shared" si="146"/>
        <v>91.358230978137712</v>
      </c>
      <c r="U2331">
        <f t="shared" si="147"/>
        <v>-106.00999999999999</v>
      </c>
    </row>
    <row r="2332" spans="1:21" x14ac:dyDescent="0.25">
      <c r="A2332">
        <v>2331</v>
      </c>
      <c r="B2332" t="s">
        <v>2489</v>
      </c>
      <c r="C2332">
        <v>2728</v>
      </c>
      <c r="D2332">
        <v>0</v>
      </c>
      <c r="E2332">
        <v>0</v>
      </c>
      <c r="F2332">
        <v>-227.333333333333</v>
      </c>
      <c r="G2332">
        <v>6.0054794520547903</v>
      </c>
      <c r="H2332">
        <v>1</v>
      </c>
      <c r="I2332">
        <v>0</v>
      </c>
      <c r="J2332">
        <v>0</v>
      </c>
      <c r="K2332">
        <v>6</v>
      </c>
      <c r="L2332">
        <v>1</v>
      </c>
      <c r="M2332" s="3">
        <v>19.48</v>
      </c>
      <c r="N2332" s="3">
        <v>19.48</v>
      </c>
      <c r="O2332" s="3">
        <v>1</v>
      </c>
      <c r="P2332" s="4">
        <v>40.619999999999997</v>
      </c>
      <c r="Q2332">
        <f t="shared" si="144"/>
        <v>406.19999999999993</v>
      </c>
      <c r="R2332">
        <f t="shared" si="145"/>
        <v>365.57999999999993</v>
      </c>
      <c r="S2332">
        <f>VLOOKUP(B2332,Sheet1!B:C,2,0)</f>
        <v>9.4786515487695094E-2</v>
      </c>
      <c r="T2332">
        <f t="shared" si="146"/>
        <v>36.769771740889823</v>
      </c>
      <c r="U2332">
        <f t="shared" si="147"/>
        <v>-40.620000000000005</v>
      </c>
    </row>
    <row r="2333" spans="1:21" x14ac:dyDescent="0.25">
      <c r="A2333">
        <v>2332</v>
      </c>
      <c r="B2333" t="s">
        <v>2491</v>
      </c>
      <c r="C2333">
        <v>2721</v>
      </c>
      <c r="D2333">
        <v>0</v>
      </c>
      <c r="E2333">
        <v>0</v>
      </c>
      <c r="F2333">
        <v>-226.75</v>
      </c>
      <c r="G2333">
        <v>7.0054794520547903</v>
      </c>
      <c r="H2333">
        <v>1</v>
      </c>
      <c r="I2333">
        <v>0</v>
      </c>
      <c r="J2333">
        <v>0</v>
      </c>
      <c r="K2333">
        <v>6</v>
      </c>
      <c r="L2333">
        <v>1</v>
      </c>
      <c r="M2333" s="3">
        <v>23</v>
      </c>
      <c r="N2333" s="3">
        <v>23</v>
      </c>
      <c r="O2333" s="3">
        <v>1</v>
      </c>
      <c r="P2333" s="4">
        <v>35.94</v>
      </c>
      <c r="Q2333">
        <f t="shared" si="144"/>
        <v>359.4</v>
      </c>
      <c r="R2333">
        <f t="shared" si="145"/>
        <v>323.45999999999998</v>
      </c>
      <c r="S2333">
        <f>VLOOKUP(B2333,Sheet1!B:C,2,0)</f>
        <v>8.21815506159254E-2</v>
      </c>
      <c r="T2333">
        <f t="shared" si="146"/>
        <v>32.986395070863644</v>
      </c>
      <c r="U2333">
        <f t="shared" si="147"/>
        <v>-35.94</v>
      </c>
    </row>
    <row r="2334" spans="1:21" x14ac:dyDescent="0.25">
      <c r="A2334">
        <v>2333</v>
      </c>
      <c r="B2334" t="s">
        <v>3003</v>
      </c>
      <c r="C2334">
        <v>61040</v>
      </c>
      <c r="D2334">
        <v>0</v>
      </c>
      <c r="E2334">
        <v>8437</v>
      </c>
      <c r="F2334">
        <v>3350.3333333333298</v>
      </c>
      <c r="G2334">
        <v>6.6575342465753398</v>
      </c>
      <c r="H2334">
        <v>1</v>
      </c>
      <c r="I2334">
        <v>0</v>
      </c>
      <c r="J2334">
        <v>804.37</v>
      </c>
      <c r="K2334">
        <v>6</v>
      </c>
      <c r="L2334">
        <v>1</v>
      </c>
      <c r="M2334" s="3">
        <v>2.0099999999999998</v>
      </c>
      <c r="N2334" s="3">
        <v>2.0099999999999998</v>
      </c>
      <c r="O2334" s="3">
        <v>1</v>
      </c>
      <c r="P2334" s="4">
        <v>457.19</v>
      </c>
      <c r="Q2334">
        <f t="shared" si="144"/>
        <v>4571.8999999999996</v>
      </c>
      <c r="R2334">
        <f t="shared" si="145"/>
        <v>4114.71</v>
      </c>
      <c r="S2334">
        <f>VLOOKUP(B2334,Sheet1!B:C,2,0)</f>
        <v>9.1483762194523199E-2</v>
      </c>
      <c r="T2334">
        <f t="shared" si="146"/>
        <v>415.36453876228592</v>
      </c>
      <c r="U2334">
        <f t="shared" si="147"/>
        <v>-457.1899999999996</v>
      </c>
    </row>
    <row r="2335" spans="1:21" x14ac:dyDescent="0.25">
      <c r="A2335">
        <v>2334</v>
      </c>
      <c r="B2335" t="s">
        <v>3026</v>
      </c>
      <c r="C2335">
        <v>11105</v>
      </c>
      <c r="D2335">
        <v>0</v>
      </c>
      <c r="E2335">
        <v>1072</v>
      </c>
      <c r="F2335">
        <v>146.583333333333</v>
      </c>
      <c r="G2335">
        <v>8.5068493150684894</v>
      </c>
      <c r="H2335">
        <v>1</v>
      </c>
      <c r="I2335">
        <v>0</v>
      </c>
      <c r="J2335">
        <v>0</v>
      </c>
      <c r="K2335">
        <v>8</v>
      </c>
      <c r="L2335">
        <v>2</v>
      </c>
      <c r="M2335" s="3">
        <v>0.12</v>
      </c>
      <c r="N2335" s="3">
        <v>0.12</v>
      </c>
      <c r="O2335" s="3">
        <v>2</v>
      </c>
      <c r="P2335" s="4">
        <v>0</v>
      </c>
      <c r="Q2335">
        <f t="shared" si="144"/>
        <v>0</v>
      </c>
      <c r="R2335">
        <f t="shared" si="145"/>
        <v>0</v>
      </c>
      <c r="S2335">
        <f>VLOOKUP(B2335,Sheet1!B:C,2,0)</f>
        <v>6.2233856649999003E-2</v>
      </c>
      <c r="T2335">
        <f t="shared" si="146"/>
        <v>0</v>
      </c>
      <c r="U2335">
        <f t="shared" si="147"/>
        <v>0</v>
      </c>
    </row>
    <row r="2336" spans="1:21" x14ac:dyDescent="0.25">
      <c r="A2336">
        <v>2335</v>
      </c>
      <c r="B2336" t="s">
        <v>846</v>
      </c>
      <c r="C2336">
        <v>7502</v>
      </c>
      <c r="D2336">
        <v>0</v>
      </c>
      <c r="E2336">
        <v>0</v>
      </c>
      <c r="F2336">
        <v>-625.16666666666697</v>
      </c>
      <c r="G2336">
        <v>5.0054794520547903</v>
      </c>
      <c r="H2336">
        <v>1</v>
      </c>
      <c r="I2336">
        <v>0</v>
      </c>
      <c r="J2336">
        <v>0</v>
      </c>
      <c r="K2336">
        <v>4</v>
      </c>
      <c r="L2336">
        <v>1</v>
      </c>
      <c r="M2336" s="3">
        <v>28.02</v>
      </c>
      <c r="N2336" s="3">
        <v>28.02</v>
      </c>
      <c r="O2336" s="3">
        <v>1</v>
      </c>
      <c r="P2336" s="4">
        <v>44.54</v>
      </c>
      <c r="Q2336">
        <f t="shared" si="144"/>
        <v>445.4</v>
      </c>
      <c r="R2336">
        <f t="shared" si="145"/>
        <v>400.85999999999996</v>
      </c>
      <c r="S2336">
        <f>VLOOKUP(B2336,Sheet1!B:C,2,0)</f>
        <v>0.10909501978870099</v>
      </c>
      <c r="T2336">
        <f t="shared" si="146"/>
        <v>39.68090781861126</v>
      </c>
      <c r="U2336">
        <f t="shared" si="147"/>
        <v>-44.54000000000002</v>
      </c>
    </row>
    <row r="2337" spans="1:21" x14ac:dyDescent="0.25">
      <c r="A2337">
        <v>2336</v>
      </c>
      <c r="B2337" t="s">
        <v>1082</v>
      </c>
      <c r="C2337">
        <v>17427</v>
      </c>
      <c r="D2337">
        <v>0</v>
      </c>
      <c r="E2337">
        <v>1594</v>
      </c>
      <c r="F2337">
        <v>141.75</v>
      </c>
      <c r="G2337">
        <v>4.7123287671232896</v>
      </c>
      <c r="H2337">
        <v>1</v>
      </c>
      <c r="I2337">
        <v>0</v>
      </c>
      <c r="J2337">
        <v>163.69999999999999</v>
      </c>
      <c r="K2337">
        <v>4</v>
      </c>
      <c r="L2337">
        <v>2</v>
      </c>
      <c r="M2337" s="3">
        <v>3.9</v>
      </c>
      <c r="N2337" s="3">
        <v>3.9</v>
      </c>
      <c r="O2337" s="3">
        <v>2</v>
      </c>
      <c r="P2337" s="4">
        <v>206.87</v>
      </c>
      <c r="Q2337">
        <f t="shared" si="144"/>
        <v>2068.6999999999998</v>
      </c>
      <c r="R2337">
        <f t="shared" si="145"/>
        <v>1861.83</v>
      </c>
      <c r="S2337">
        <f>VLOOKUP(B2337,Sheet1!B:C,2,0)</f>
        <v>0.109047123665182</v>
      </c>
      <c r="T2337">
        <f t="shared" si="146"/>
        <v>184.3114215273838</v>
      </c>
      <c r="U2337">
        <f t="shared" si="147"/>
        <v>-206.86999999999989</v>
      </c>
    </row>
    <row r="2338" spans="1:21" x14ac:dyDescent="0.25">
      <c r="A2338">
        <v>2337</v>
      </c>
      <c r="B2338" t="s">
        <v>1779</v>
      </c>
      <c r="C2338">
        <v>15475</v>
      </c>
      <c r="D2338">
        <v>0</v>
      </c>
      <c r="E2338">
        <v>0</v>
      </c>
      <c r="F2338">
        <v>-1289.5833333333301</v>
      </c>
      <c r="G2338">
        <v>4.0027397260274</v>
      </c>
      <c r="H2338">
        <v>1</v>
      </c>
      <c r="I2338">
        <v>0</v>
      </c>
      <c r="J2338">
        <v>0</v>
      </c>
      <c r="K2338">
        <v>3</v>
      </c>
      <c r="L2338">
        <v>1</v>
      </c>
      <c r="M2338" s="3">
        <v>29.76</v>
      </c>
      <c r="N2338" s="3">
        <v>29.76</v>
      </c>
      <c r="O2338" s="3">
        <v>1</v>
      </c>
      <c r="P2338" s="4">
        <v>205.41</v>
      </c>
      <c r="Q2338">
        <f t="shared" si="144"/>
        <v>2054.1</v>
      </c>
      <c r="R2338">
        <f t="shared" si="145"/>
        <v>1848.6899999999998</v>
      </c>
      <c r="S2338">
        <f>VLOOKUP(B2338,Sheet1!B:C,2,0)</f>
        <v>0.12531156643820801</v>
      </c>
      <c r="T2338">
        <f t="shared" si="146"/>
        <v>179.66975113792768</v>
      </c>
      <c r="U2338">
        <f t="shared" si="147"/>
        <v>-205.41000000000008</v>
      </c>
    </row>
    <row r="2339" spans="1:21" x14ac:dyDescent="0.25">
      <c r="A2339">
        <v>2338</v>
      </c>
      <c r="B2339" t="s">
        <v>2392</v>
      </c>
      <c r="C2339">
        <v>8793</v>
      </c>
      <c r="D2339">
        <v>0</v>
      </c>
      <c r="E2339">
        <v>1270</v>
      </c>
      <c r="F2339">
        <v>537.25</v>
      </c>
      <c r="G2339">
        <v>3</v>
      </c>
      <c r="H2339">
        <v>1</v>
      </c>
      <c r="I2339">
        <v>0</v>
      </c>
      <c r="J2339">
        <v>109.2</v>
      </c>
      <c r="K2339">
        <v>3</v>
      </c>
      <c r="L2339">
        <v>1</v>
      </c>
      <c r="M2339" s="3">
        <v>0.12</v>
      </c>
      <c r="N2339" s="3">
        <v>-292.44</v>
      </c>
      <c r="O2339" s="3">
        <v>1</v>
      </c>
      <c r="P2339" s="4">
        <v>291.49</v>
      </c>
      <c r="Q2339">
        <f t="shared" si="144"/>
        <v>2914.9</v>
      </c>
      <c r="R2339">
        <f t="shared" si="145"/>
        <v>2623.41</v>
      </c>
      <c r="S2339">
        <f>VLOOKUP(B2339,Sheet1!B:C,2,0)</f>
        <v>0.14453534427651399</v>
      </c>
      <c r="T2339">
        <f t="shared" si="146"/>
        <v>249.35939249683892</v>
      </c>
      <c r="U2339">
        <f t="shared" si="147"/>
        <v>-291.49000000000024</v>
      </c>
    </row>
    <row r="2340" spans="1:21" x14ac:dyDescent="0.25">
      <c r="A2340">
        <v>2339</v>
      </c>
      <c r="B2340" t="s">
        <v>1931</v>
      </c>
      <c r="C2340">
        <v>14744</v>
      </c>
      <c r="D2340">
        <v>0</v>
      </c>
      <c r="E2340">
        <v>0</v>
      </c>
      <c r="F2340">
        <v>-1228.6666666666699</v>
      </c>
      <c r="G2340">
        <v>4.0027397260274</v>
      </c>
      <c r="H2340">
        <v>1</v>
      </c>
      <c r="I2340">
        <v>0</v>
      </c>
      <c r="J2340">
        <v>0</v>
      </c>
      <c r="K2340">
        <v>3</v>
      </c>
      <c r="L2340">
        <v>1</v>
      </c>
      <c r="M2340" s="3">
        <v>11.04</v>
      </c>
      <c r="N2340" s="3">
        <v>11.04</v>
      </c>
      <c r="O2340" s="3">
        <v>1</v>
      </c>
      <c r="P2340" s="4">
        <v>192.29</v>
      </c>
      <c r="Q2340">
        <f t="shared" si="144"/>
        <v>1922.8999999999999</v>
      </c>
      <c r="R2340">
        <f t="shared" si="145"/>
        <v>1730.61</v>
      </c>
      <c r="S2340">
        <f>VLOOKUP(B2340,Sheet1!B:C,2,0)</f>
        <v>0.12531156643820801</v>
      </c>
      <c r="T2340">
        <f t="shared" si="146"/>
        <v>168.19383888959698</v>
      </c>
      <c r="U2340">
        <f t="shared" si="147"/>
        <v>-192.28999999999996</v>
      </c>
    </row>
    <row r="2341" spans="1:21" x14ac:dyDescent="0.25">
      <c r="A2341">
        <v>2340</v>
      </c>
      <c r="B2341" t="s">
        <v>446</v>
      </c>
      <c r="C2341">
        <v>1174340</v>
      </c>
      <c r="D2341">
        <v>0</v>
      </c>
      <c r="E2341">
        <v>84304</v>
      </c>
      <c r="F2341">
        <v>-13557.666666666701</v>
      </c>
      <c r="G2341">
        <v>6.0054794520547903</v>
      </c>
      <c r="H2341">
        <v>1</v>
      </c>
      <c r="I2341">
        <v>0</v>
      </c>
      <c r="J2341">
        <v>0</v>
      </c>
      <c r="K2341">
        <v>6</v>
      </c>
      <c r="L2341">
        <v>1</v>
      </c>
      <c r="M2341" s="3">
        <v>17.64</v>
      </c>
      <c r="N2341" s="3">
        <v>17.64</v>
      </c>
      <c r="O2341" s="3">
        <v>1</v>
      </c>
      <c r="P2341" s="4">
        <v>-13.97</v>
      </c>
      <c r="Q2341">
        <f t="shared" si="144"/>
        <v>-139.69999999999999</v>
      </c>
      <c r="R2341">
        <f t="shared" si="145"/>
        <v>-125.72999999999999</v>
      </c>
      <c r="S2341">
        <f>VLOOKUP(B2341,Sheet1!B:C,2,0)</f>
        <v>6.7028815059425997E-2</v>
      </c>
      <c r="T2341">
        <f t="shared" si="146"/>
        <v>-13.033607453619819</v>
      </c>
      <c r="U2341">
        <f t="shared" si="147"/>
        <v>13.969999999999999</v>
      </c>
    </row>
    <row r="2342" spans="1:21" x14ac:dyDescent="0.25">
      <c r="A2342">
        <v>2341</v>
      </c>
      <c r="B2342" t="s">
        <v>1283</v>
      </c>
      <c r="C2342">
        <v>10189</v>
      </c>
      <c r="D2342">
        <v>0</v>
      </c>
      <c r="E2342">
        <v>0</v>
      </c>
      <c r="F2342">
        <v>-849.08333333333303</v>
      </c>
      <c r="G2342">
        <v>6.0027397260274</v>
      </c>
      <c r="H2342">
        <v>1</v>
      </c>
      <c r="I2342">
        <v>0</v>
      </c>
      <c r="J2342">
        <v>0</v>
      </c>
      <c r="K2342">
        <v>5</v>
      </c>
      <c r="L2342">
        <v>1</v>
      </c>
      <c r="M2342" s="3">
        <v>15.96</v>
      </c>
      <c r="N2342" s="3">
        <v>15.96</v>
      </c>
      <c r="O2342" s="3">
        <v>1</v>
      </c>
      <c r="P2342" s="4">
        <v>139.71</v>
      </c>
      <c r="Q2342">
        <f t="shared" si="144"/>
        <v>1397.1</v>
      </c>
      <c r="R2342">
        <f t="shared" si="145"/>
        <v>1257.3899999999999</v>
      </c>
      <c r="S2342">
        <f>VLOOKUP(B2342,Sheet1!B:C,2,0)</f>
        <v>9.4823316877305996E-2</v>
      </c>
      <c r="T2342">
        <f t="shared" si="146"/>
        <v>126.46223439907158</v>
      </c>
      <c r="U2342">
        <f t="shared" si="147"/>
        <v>-139.71000000000004</v>
      </c>
    </row>
    <row r="2343" spans="1:21" x14ac:dyDescent="0.25">
      <c r="A2343">
        <v>2342</v>
      </c>
      <c r="B2343" t="s">
        <v>2434</v>
      </c>
      <c r="C2343">
        <v>3157</v>
      </c>
      <c r="D2343">
        <v>0</v>
      </c>
      <c r="E2343">
        <v>0</v>
      </c>
      <c r="F2343">
        <v>-263.08333333333297</v>
      </c>
      <c r="G2343">
        <v>4.1068493150684899</v>
      </c>
      <c r="H2343">
        <v>1</v>
      </c>
      <c r="I2343">
        <v>0</v>
      </c>
      <c r="J2343">
        <v>0</v>
      </c>
      <c r="K2343">
        <v>3</v>
      </c>
      <c r="L2343">
        <v>1</v>
      </c>
      <c r="M2343" s="3">
        <v>10.66</v>
      </c>
      <c r="N2343" s="3">
        <v>10.66</v>
      </c>
      <c r="O2343" s="3">
        <v>1</v>
      </c>
      <c r="P2343" s="4">
        <v>36.119999999999997</v>
      </c>
      <c r="Q2343">
        <f t="shared" si="144"/>
        <v>361.19999999999993</v>
      </c>
      <c r="R2343">
        <f t="shared" si="145"/>
        <v>325.07999999999993</v>
      </c>
      <c r="S2343">
        <f>VLOOKUP(B2343,Sheet1!B:C,2,0)</f>
        <v>0.12353628955958899</v>
      </c>
      <c r="T2343">
        <f t="shared" si="146"/>
        <v>31.657869221107646</v>
      </c>
      <c r="U2343">
        <f t="shared" si="147"/>
        <v>-36.120000000000005</v>
      </c>
    </row>
    <row r="2344" spans="1:21" x14ac:dyDescent="0.25">
      <c r="A2344">
        <v>2343</v>
      </c>
      <c r="B2344" t="s">
        <v>3579</v>
      </c>
      <c r="C2344">
        <v>19330</v>
      </c>
      <c r="D2344">
        <v>0</v>
      </c>
      <c r="E2344">
        <v>1630</v>
      </c>
      <c r="F2344">
        <v>19.1666666666667</v>
      </c>
      <c r="G2344">
        <v>3</v>
      </c>
      <c r="H2344">
        <v>1</v>
      </c>
      <c r="I2344">
        <v>0</v>
      </c>
      <c r="J2344">
        <v>154.22999999999999</v>
      </c>
      <c r="K2344">
        <v>3</v>
      </c>
      <c r="L2344">
        <v>1</v>
      </c>
      <c r="M2344" s="3">
        <v>49.92</v>
      </c>
      <c r="N2344" s="3">
        <v>49.92</v>
      </c>
      <c r="O2344" s="3">
        <v>1</v>
      </c>
      <c r="P2344" s="4">
        <v>160.27000000000001</v>
      </c>
      <c r="Q2344">
        <f t="shared" si="144"/>
        <v>1602.7</v>
      </c>
      <c r="R2344">
        <f t="shared" si="145"/>
        <v>1442.43</v>
      </c>
      <c r="S2344">
        <f>VLOOKUP(B2344,Sheet1!B:C,2,0)</f>
        <v>0.14503388011157101</v>
      </c>
      <c r="T2344">
        <f t="shared" si="146"/>
        <v>137.02542003451853</v>
      </c>
      <c r="U2344">
        <f t="shared" si="147"/>
        <v>-160.26999999999998</v>
      </c>
    </row>
    <row r="2345" spans="1:21" x14ac:dyDescent="0.25">
      <c r="A2345">
        <v>2344</v>
      </c>
      <c r="B2345" t="s">
        <v>1889</v>
      </c>
      <c r="C2345">
        <v>101071</v>
      </c>
      <c r="D2345">
        <v>42071</v>
      </c>
      <c r="E2345">
        <v>7179</v>
      </c>
      <c r="F2345">
        <v>-1243.5833333333301</v>
      </c>
      <c r="G2345">
        <v>3.5506849315068498</v>
      </c>
      <c r="H2345">
        <v>1</v>
      </c>
      <c r="I2345">
        <v>1</v>
      </c>
      <c r="J2345">
        <v>679.91</v>
      </c>
      <c r="K2345">
        <v>3</v>
      </c>
      <c r="L2345">
        <v>2</v>
      </c>
      <c r="M2345" s="3">
        <v>35.81</v>
      </c>
      <c r="N2345" s="3">
        <v>35.81</v>
      </c>
      <c r="O2345" s="3">
        <v>2</v>
      </c>
      <c r="P2345" s="4">
        <v>838.68</v>
      </c>
      <c r="Q2345">
        <f t="shared" si="144"/>
        <v>8386.7999999999993</v>
      </c>
      <c r="R2345">
        <f t="shared" si="145"/>
        <v>7548.119999999999</v>
      </c>
      <c r="S2345">
        <f>VLOOKUP(B2345,Sheet1!B:C,2,0)</f>
        <v>0.12774909048439501</v>
      </c>
      <c r="T2345">
        <f t="shared" si="146"/>
        <v>731.53939279254757</v>
      </c>
      <c r="U2345">
        <f t="shared" si="147"/>
        <v>-838.68000000000029</v>
      </c>
    </row>
    <row r="2346" spans="1:21" x14ac:dyDescent="0.25">
      <c r="A2346">
        <v>2345</v>
      </c>
      <c r="B2346" t="s">
        <v>2682</v>
      </c>
      <c r="C2346">
        <v>16002</v>
      </c>
      <c r="D2346">
        <v>0</v>
      </c>
      <c r="E2346">
        <v>1599</v>
      </c>
      <c r="F2346">
        <v>265.5</v>
      </c>
      <c r="G2346">
        <v>6.0054794520547903</v>
      </c>
      <c r="H2346">
        <v>1</v>
      </c>
      <c r="I2346">
        <v>0</v>
      </c>
      <c r="J2346">
        <v>230.96</v>
      </c>
      <c r="K2346">
        <v>6</v>
      </c>
      <c r="L2346">
        <v>1</v>
      </c>
      <c r="M2346" s="3">
        <v>21.92</v>
      </c>
      <c r="N2346" s="3">
        <v>21.92</v>
      </c>
      <c r="O2346" s="3">
        <v>1</v>
      </c>
      <c r="P2346" s="4">
        <v>204.87</v>
      </c>
      <c r="Q2346">
        <f t="shared" si="144"/>
        <v>2048.6999999999998</v>
      </c>
      <c r="R2346">
        <f t="shared" si="145"/>
        <v>1843.83</v>
      </c>
      <c r="S2346">
        <f>VLOOKUP(B2346,Sheet1!B:C,2,0)</f>
        <v>9.6669783943718293E-2</v>
      </c>
      <c r="T2346">
        <f t="shared" si="146"/>
        <v>185.06526136345045</v>
      </c>
      <c r="U2346">
        <f t="shared" si="147"/>
        <v>-204.86999999999989</v>
      </c>
    </row>
    <row r="2347" spans="1:21" x14ac:dyDescent="0.25">
      <c r="A2347">
        <v>2346</v>
      </c>
      <c r="B2347" t="s">
        <v>1554</v>
      </c>
      <c r="C2347">
        <v>1847</v>
      </c>
      <c r="D2347">
        <v>0</v>
      </c>
      <c r="E2347">
        <v>325</v>
      </c>
      <c r="F2347">
        <v>171.083333333333</v>
      </c>
      <c r="G2347">
        <v>7.0054794520547903</v>
      </c>
      <c r="H2347">
        <v>1</v>
      </c>
      <c r="I2347">
        <v>0</v>
      </c>
      <c r="J2347">
        <v>47.59</v>
      </c>
      <c r="K2347">
        <v>7</v>
      </c>
      <c r="L2347">
        <v>1</v>
      </c>
      <c r="M2347" s="3">
        <v>19.2</v>
      </c>
      <c r="N2347" s="3">
        <v>19.2</v>
      </c>
      <c r="O2347" s="3">
        <v>1</v>
      </c>
      <c r="P2347" s="4">
        <v>25.6</v>
      </c>
      <c r="Q2347">
        <f t="shared" si="144"/>
        <v>256</v>
      </c>
      <c r="R2347">
        <f t="shared" si="145"/>
        <v>230.4</v>
      </c>
      <c r="S2347">
        <f>VLOOKUP(B2347,Sheet1!B:C,2,0)</f>
        <v>8.2521839602746894E-2</v>
      </c>
      <c r="T2347">
        <f t="shared" si="146"/>
        <v>23.487440906169681</v>
      </c>
      <c r="U2347">
        <f t="shared" si="147"/>
        <v>-25.599999999999994</v>
      </c>
    </row>
    <row r="2348" spans="1:21" x14ac:dyDescent="0.25">
      <c r="A2348">
        <v>2347</v>
      </c>
      <c r="B2348" t="s">
        <v>2691</v>
      </c>
      <c r="C2348">
        <v>30081</v>
      </c>
      <c r="D2348">
        <v>0</v>
      </c>
      <c r="E2348">
        <v>3677</v>
      </c>
      <c r="F2348">
        <v>1170.25</v>
      </c>
      <c r="G2348">
        <v>4</v>
      </c>
      <c r="H2348">
        <v>1</v>
      </c>
      <c r="I2348">
        <v>0</v>
      </c>
      <c r="J2348">
        <v>348.99</v>
      </c>
      <c r="K2348">
        <v>3</v>
      </c>
      <c r="L2348">
        <v>1</v>
      </c>
      <c r="M2348" s="3">
        <v>5.04</v>
      </c>
      <c r="N2348" s="3">
        <v>5.04</v>
      </c>
      <c r="O2348" s="3">
        <v>1</v>
      </c>
      <c r="P2348" s="4">
        <v>366.13</v>
      </c>
      <c r="Q2348">
        <f t="shared" si="144"/>
        <v>3661.2999999999997</v>
      </c>
      <c r="R2348">
        <f t="shared" si="145"/>
        <v>3295.1699999999996</v>
      </c>
      <c r="S2348">
        <f>VLOOKUP(B2348,Sheet1!B:C,2,0)</f>
        <v>0.12837596225602299</v>
      </c>
      <c r="T2348">
        <f t="shared" si="146"/>
        <v>319.12770893920231</v>
      </c>
      <c r="U2348">
        <f t="shared" si="147"/>
        <v>-366.13000000000011</v>
      </c>
    </row>
    <row r="2349" spans="1:21" x14ac:dyDescent="0.25">
      <c r="A2349">
        <v>2348</v>
      </c>
      <c r="B2349" t="s">
        <v>3337</v>
      </c>
      <c r="C2349">
        <v>29358</v>
      </c>
      <c r="D2349">
        <v>0</v>
      </c>
      <c r="E2349">
        <v>4101</v>
      </c>
      <c r="F2349">
        <v>1654.5</v>
      </c>
      <c r="G2349">
        <v>7.0054794520547903</v>
      </c>
      <c r="H2349">
        <v>1</v>
      </c>
      <c r="I2349">
        <v>0</v>
      </c>
      <c r="J2349">
        <v>389.39</v>
      </c>
      <c r="K2349">
        <v>6</v>
      </c>
      <c r="L2349">
        <v>1</v>
      </c>
      <c r="M2349" s="3">
        <v>3.72</v>
      </c>
      <c r="N2349" s="3">
        <v>3.72</v>
      </c>
      <c r="O2349" s="3">
        <v>1</v>
      </c>
      <c r="P2349" s="4">
        <v>284.20999999999998</v>
      </c>
      <c r="Q2349">
        <f t="shared" si="144"/>
        <v>2842.0999999999995</v>
      </c>
      <c r="R2349">
        <f t="shared" si="145"/>
        <v>2557.8899999999994</v>
      </c>
      <c r="S2349">
        <f>VLOOKUP(B2349,Sheet1!B:C,2,0)</f>
        <v>8.4503996172440005E-2</v>
      </c>
      <c r="T2349">
        <f t="shared" si="146"/>
        <v>260.19311924783079</v>
      </c>
      <c r="U2349">
        <f t="shared" si="147"/>
        <v>-284.21000000000004</v>
      </c>
    </row>
    <row r="2350" spans="1:21" x14ac:dyDescent="0.25">
      <c r="A2350">
        <v>2349</v>
      </c>
      <c r="B2350" t="s">
        <v>3061</v>
      </c>
      <c r="C2350">
        <v>10491</v>
      </c>
      <c r="D2350">
        <v>0</v>
      </c>
      <c r="E2350">
        <v>1540</v>
      </c>
      <c r="F2350">
        <v>665.75</v>
      </c>
      <c r="G2350">
        <v>5.0054794520547903</v>
      </c>
      <c r="H2350">
        <v>1</v>
      </c>
      <c r="I2350">
        <v>0</v>
      </c>
      <c r="J2350">
        <v>227.52</v>
      </c>
      <c r="K2350">
        <v>4</v>
      </c>
      <c r="L2350">
        <v>1</v>
      </c>
      <c r="M2350" s="3">
        <v>28.12</v>
      </c>
      <c r="N2350" s="3">
        <v>28.12</v>
      </c>
      <c r="O2350" s="3">
        <v>1</v>
      </c>
      <c r="P2350" s="4">
        <v>146.46</v>
      </c>
      <c r="Q2350">
        <f t="shared" si="144"/>
        <v>1464.6</v>
      </c>
      <c r="R2350">
        <f t="shared" si="145"/>
        <v>1318.1399999999999</v>
      </c>
      <c r="S2350">
        <f>VLOOKUP(B2350,Sheet1!B:C,2,0)</f>
        <v>0.111211154272768</v>
      </c>
      <c r="T2350">
        <f t="shared" si="146"/>
        <v>130.17201434521041</v>
      </c>
      <c r="U2350">
        <f t="shared" si="147"/>
        <v>-146.46000000000004</v>
      </c>
    </row>
    <row r="2351" spans="1:21" x14ac:dyDescent="0.25">
      <c r="A2351">
        <v>2350</v>
      </c>
      <c r="B2351" t="s">
        <v>1899</v>
      </c>
      <c r="C2351">
        <v>5184</v>
      </c>
      <c r="D2351">
        <v>0</v>
      </c>
      <c r="E2351">
        <v>0</v>
      </c>
      <c r="F2351">
        <v>-432</v>
      </c>
      <c r="G2351">
        <v>6.0054794520547903</v>
      </c>
      <c r="H2351">
        <v>1</v>
      </c>
      <c r="I2351">
        <v>0</v>
      </c>
      <c r="J2351">
        <v>0</v>
      </c>
      <c r="K2351">
        <v>6</v>
      </c>
      <c r="L2351">
        <v>1</v>
      </c>
      <c r="M2351" s="3">
        <v>45.35</v>
      </c>
      <c r="N2351" s="3">
        <v>45.35</v>
      </c>
      <c r="O2351" s="3">
        <v>1</v>
      </c>
      <c r="P2351" s="4">
        <v>75.459999999999994</v>
      </c>
      <c r="Q2351">
        <f t="shared" si="144"/>
        <v>754.59999999999991</v>
      </c>
      <c r="R2351">
        <f t="shared" si="145"/>
        <v>679.13999999999987</v>
      </c>
      <c r="S2351">
        <f>VLOOKUP(B2351,Sheet1!B:C,2,0)</f>
        <v>9.4786515487695094E-2</v>
      </c>
      <c r="T2351">
        <f t="shared" si="146"/>
        <v>68.307409541298526</v>
      </c>
      <c r="U2351">
        <f t="shared" si="147"/>
        <v>-75.460000000000036</v>
      </c>
    </row>
    <row r="2352" spans="1:21" x14ac:dyDescent="0.25">
      <c r="A2352">
        <v>2351</v>
      </c>
      <c r="B2352" t="s">
        <v>3304</v>
      </c>
      <c r="C2352">
        <v>5666</v>
      </c>
      <c r="D2352">
        <v>0</v>
      </c>
      <c r="E2352">
        <v>990</v>
      </c>
      <c r="F2352">
        <v>517.83333333333303</v>
      </c>
      <c r="G2352">
        <v>3.0027397260274</v>
      </c>
      <c r="H2352">
        <v>1</v>
      </c>
      <c r="I2352">
        <v>0</v>
      </c>
      <c r="J2352">
        <v>118.36</v>
      </c>
      <c r="K2352">
        <v>3</v>
      </c>
      <c r="L2352">
        <v>1</v>
      </c>
      <c r="M2352" s="3">
        <v>27.32</v>
      </c>
      <c r="N2352" s="3">
        <v>27.32</v>
      </c>
      <c r="O2352" s="3">
        <v>1</v>
      </c>
      <c r="P2352" s="4">
        <v>65.569999999999993</v>
      </c>
      <c r="Q2352">
        <f t="shared" si="144"/>
        <v>655.69999999999993</v>
      </c>
      <c r="R2352">
        <f t="shared" si="145"/>
        <v>590.12999999999988</v>
      </c>
      <c r="S2352">
        <f>VLOOKUP(B2352,Sheet1!B:C,2,0)</f>
        <v>0.14477891888984901</v>
      </c>
      <c r="T2352">
        <f t="shared" si="146"/>
        <v>56.076846288392602</v>
      </c>
      <c r="U2352">
        <f t="shared" si="147"/>
        <v>-65.57000000000005</v>
      </c>
    </row>
    <row r="2353" spans="1:21" x14ac:dyDescent="0.25">
      <c r="A2353">
        <v>2352</v>
      </c>
      <c r="B2353" t="s">
        <v>1252</v>
      </c>
      <c r="C2353">
        <v>6490</v>
      </c>
      <c r="D2353">
        <v>0</v>
      </c>
      <c r="E2353">
        <v>661</v>
      </c>
      <c r="F2353">
        <v>120.166666666667</v>
      </c>
      <c r="G2353">
        <v>3.0027397260274</v>
      </c>
      <c r="H2353">
        <v>1</v>
      </c>
      <c r="I2353">
        <v>0</v>
      </c>
      <c r="J2353">
        <v>17.66</v>
      </c>
      <c r="K2353">
        <v>3</v>
      </c>
      <c r="L2353">
        <v>1</v>
      </c>
      <c r="M2353" s="3">
        <v>27.44</v>
      </c>
      <c r="N2353" s="3">
        <v>27.44</v>
      </c>
      <c r="O2353" s="3">
        <v>1</v>
      </c>
      <c r="P2353" s="4">
        <v>23.24</v>
      </c>
      <c r="Q2353">
        <f t="shared" si="144"/>
        <v>232.39999999999998</v>
      </c>
      <c r="R2353">
        <f t="shared" si="145"/>
        <v>209.15999999999997</v>
      </c>
      <c r="S2353">
        <f>VLOOKUP(B2353,Sheet1!B:C,2,0)</f>
        <v>0.14340613378943001</v>
      </c>
      <c r="T2353">
        <f t="shared" si="146"/>
        <v>19.907241450733647</v>
      </c>
      <c r="U2353">
        <f t="shared" si="147"/>
        <v>-23.240000000000009</v>
      </c>
    </row>
    <row r="2354" spans="1:21" x14ac:dyDescent="0.25">
      <c r="A2354">
        <v>2353</v>
      </c>
      <c r="B2354" t="s">
        <v>2961</v>
      </c>
      <c r="C2354">
        <v>4149</v>
      </c>
      <c r="D2354">
        <v>0</v>
      </c>
      <c r="E2354">
        <v>431</v>
      </c>
      <c r="F2354">
        <v>85.25</v>
      </c>
      <c r="G2354">
        <v>2.9972602739726</v>
      </c>
      <c r="H2354">
        <v>1</v>
      </c>
      <c r="I2354">
        <v>0</v>
      </c>
      <c r="J2354">
        <v>60.62</v>
      </c>
      <c r="K2354">
        <v>3</v>
      </c>
      <c r="L2354">
        <v>1</v>
      </c>
      <c r="M2354" s="3">
        <v>26.04</v>
      </c>
      <c r="N2354" s="3">
        <v>26.04</v>
      </c>
      <c r="O2354" s="3">
        <v>1</v>
      </c>
      <c r="P2354" s="4">
        <v>59.47</v>
      </c>
      <c r="Q2354">
        <f t="shared" si="144"/>
        <v>594.69999999999993</v>
      </c>
      <c r="R2354">
        <f t="shared" si="145"/>
        <v>535.2299999999999</v>
      </c>
      <c r="S2354">
        <f>VLOOKUP(B2354,Sheet1!B:C,2,0)</f>
        <v>0.14430042421492201</v>
      </c>
      <c r="T2354">
        <f t="shared" si="146"/>
        <v>50.888453771938593</v>
      </c>
      <c r="U2354">
        <f t="shared" si="147"/>
        <v>-59.470000000000027</v>
      </c>
    </row>
    <row r="2355" spans="1:21" x14ac:dyDescent="0.25">
      <c r="A2355">
        <v>2354</v>
      </c>
      <c r="B2355" t="s">
        <v>521</v>
      </c>
      <c r="C2355">
        <v>51740</v>
      </c>
      <c r="D2355">
        <v>0</v>
      </c>
      <c r="E2355">
        <v>8082</v>
      </c>
      <c r="F2355">
        <v>3770.3333333333298</v>
      </c>
      <c r="G2355">
        <v>4.11232876712329</v>
      </c>
      <c r="H2355">
        <v>1</v>
      </c>
      <c r="I2355">
        <v>0</v>
      </c>
      <c r="J2355">
        <v>160.16</v>
      </c>
      <c r="K2355">
        <v>3</v>
      </c>
      <c r="L2355">
        <v>1</v>
      </c>
      <c r="M2355" s="3">
        <v>17.13</v>
      </c>
      <c r="N2355" s="3">
        <v>17.13</v>
      </c>
      <c r="O2355" s="3">
        <v>1</v>
      </c>
      <c r="P2355" s="4">
        <v>62.95</v>
      </c>
      <c r="Q2355">
        <f t="shared" si="144"/>
        <v>629.5</v>
      </c>
      <c r="R2355">
        <f t="shared" si="145"/>
        <v>566.54999999999995</v>
      </c>
      <c r="S2355">
        <f>VLOOKUP(B2355,Sheet1!B:C,2,0)</f>
        <v>0.121714856836922</v>
      </c>
      <c r="T2355">
        <f t="shared" si="146"/>
        <v>55.288049762115769</v>
      </c>
      <c r="U2355">
        <f t="shared" si="147"/>
        <v>-62.950000000000045</v>
      </c>
    </row>
    <row r="2356" spans="1:21" x14ac:dyDescent="0.25">
      <c r="A2356">
        <v>2355</v>
      </c>
      <c r="B2356" t="s">
        <v>1681</v>
      </c>
      <c r="C2356">
        <v>1077879</v>
      </c>
      <c r="D2356">
        <v>0</v>
      </c>
      <c r="E2356">
        <v>31596</v>
      </c>
      <c r="F2356">
        <v>-58227.25</v>
      </c>
      <c r="G2356">
        <v>7.0054794520547903</v>
      </c>
      <c r="H2356">
        <v>1</v>
      </c>
      <c r="I2356">
        <v>0</v>
      </c>
      <c r="J2356">
        <v>42.2</v>
      </c>
      <c r="K2356">
        <v>6</v>
      </c>
      <c r="L2356">
        <v>1</v>
      </c>
      <c r="M2356" s="3">
        <v>5.36</v>
      </c>
      <c r="N2356" s="3">
        <v>5.36</v>
      </c>
      <c r="O2356" s="3">
        <v>1</v>
      </c>
      <c r="P2356" s="4">
        <v>161.24</v>
      </c>
      <c r="Q2356">
        <f t="shared" si="144"/>
        <v>1612.4</v>
      </c>
      <c r="R2356">
        <f t="shared" si="145"/>
        <v>1451.16</v>
      </c>
      <c r="S2356">
        <f>VLOOKUP(B2356,Sheet1!B:C,2,0)</f>
        <v>7.2495502134332701E-2</v>
      </c>
      <c r="T2356">
        <f t="shared" si="146"/>
        <v>149.5508252358602</v>
      </c>
      <c r="U2356">
        <f t="shared" si="147"/>
        <v>-161.24</v>
      </c>
    </row>
    <row r="2357" spans="1:21" x14ac:dyDescent="0.25">
      <c r="A2357">
        <v>2356</v>
      </c>
      <c r="B2357" t="s">
        <v>1777</v>
      </c>
      <c r="C2357">
        <v>3360</v>
      </c>
      <c r="D2357">
        <v>0</v>
      </c>
      <c r="E2357">
        <v>0</v>
      </c>
      <c r="F2357">
        <v>-280</v>
      </c>
      <c r="G2357">
        <v>4.0027397260274</v>
      </c>
      <c r="H2357">
        <v>1</v>
      </c>
      <c r="I2357">
        <v>0</v>
      </c>
      <c r="J2357">
        <v>0</v>
      </c>
      <c r="K2357">
        <v>3</v>
      </c>
      <c r="L2357">
        <v>1</v>
      </c>
      <c r="M2357" s="3">
        <v>20.52</v>
      </c>
      <c r="N2357" s="3">
        <v>20.52</v>
      </c>
      <c r="O2357" s="3">
        <v>1</v>
      </c>
      <c r="P2357" s="4">
        <v>42.36</v>
      </c>
      <c r="Q2357">
        <f t="shared" si="144"/>
        <v>423.59999999999997</v>
      </c>
      <c r="R2357">
        <f t="shared" si="145"/>
        <v>381.23999999999995</v>
      </c>
      <c r="S2357">
        <f>VLOOKUP(B2357,Sheet1!B:C,2,0)</f>
        <v>0.12531156643820801</v>
      </c>
      <c r="T2357">
        <f t="shared" si="146"/>
        <v>37.051802045677505</v>
      </c>
      <c r="U2357">
        <f t="shared" si="147"/>
        <v>-42.360000000000014</v>
      </c>
    </row>
    <row r="2358" spans="1:21" x14ac:dyDescent="0.25">
      <c r="A2358">
        <v>2357</v>
      </c>
      <c r="B2358" t="s">
        <v>2247</v>
      </c>
      <c r="C2358">
        <v>10327</v>
      </c>
      <c r="D2358">
        <v>0</v>
      </c>
      <c r="E2358">
        <v>0</v>
      </c>
      <c r="F2358">
        <v>-860.58333333333303</v>
      </c>
      <c r="G2358">
        <v>2.9972602739726</v>
      </c>
      <c r="H2358">
        <v>1</v>
      </c>
      <c r="I2358">
        <v>0</v>
      </c>
      <c r="J2358">
        <v>0</v>
      </c>
      <c r="K2358">
        <v>3</v>
      </c>
      <c r="L2358">
        <v>1</v>
      </c>
      <c r="M2358" s="3">
        <v>0.12</v>
      </c>
      <c r="N2358" s="3">
        <v>0.12</v>
      </c>
      <c r="O2358" s="3">
        <v>1</v>
      </c>
      <c r="P2358" s="4">
        <v>395.53</v>
      </c>
      <c r="Q2358">
        <f t="shared" si="144"/>
        <v>3955.2999999999997</v>
      </c>
      <c r="R2358">
        <f t="shared" si="145"/>
        <v>3559.7699999999995</v>
      </c>
      <c r="S2358">
        <f>VLOOKUP(B2358,Sheet1!B:C,2,0)</f>
        <v>0.14360296521625701</v>
      </c>
      <c r="T2358">
        <f t="shared" si="146"/>
        <v>338.73071916801382</v>
      </c>
      <c r="U2358">
        <f t="shared" si="147"/>
        <v>-395.5300000000002</v>
      </c>
    </row>
    <row r="2359" spans="1:21" x14ac:dyDescent="0.25">
      <c r="A2359">
        <v>2358</v>
      </c>
      <c r="B2359" t="s">
        <v>1384</v>
      </c>
      <c r="C2359">
        <v>8320</v>
      </c>
      <c r="D2359">
        <v>0</v>
      </c>
      <c r="E2359">
        <v>1378</v>
      </c>
      <c r="F2359">
        <v>684.66666666666697</v>
      </c>
      <c r="G2359">
        <v>3.6</v>
      </c>
      <c r="H2359">
        <v>1</v>
      </c>
      <c r="I2359">
        <v>0</v>
      </c>
      <c r="J2359">
        <v>100.88</v>
      </c>
      <c r="K2359">
        <v>3</v>
      </c>
      <c r="L2359">
        <v>1</v>
      </c>
      <c r="M2359" s="3">
        <v>17.82</v>
      </c>
      <c r="N2359" s="3">
        <v>17.82</v>
      </c>
      <c r="O2359" s="3">
        <v>1</v>
      </c>
      <c r="P2359" s="4">
        <v>51.93</v>
      </c>
      <c r="Q2359">
        <f t="shared" si="144"/>
        <v>519.29999999999995</v>
      </c>
      <c r="R2359">
        <f t="shared" si="145"/>
        <v>467.36999999999995</v>
      </c>
      <c r="S2359">
        <f>VLOOKUP(B2359,Sheet1!B:C,2,0)</f>
        <v>0.13313039584883399</v>
      </c>
      <c r="T2359">
        <f t="shared" si="146"/>
        <v>45.01653854357005</v>
      </c>
      <c r="U2359">
        <f t="shared" si="147"/>
        <v>-51.930000000000007</v>
      </c>
    </row>
    <row r="2360" spans="1:21" x14ac:dyDescent="0.25">
      <c r="A2360">
        <v>2359</v>
      </c>
      <c r="B2360" t="s">
        <v>3801</v>
      </c>
      <c r="C2360">
        <v>131385</v>
      </c>
      <c r="D2360">
        <v>0</v>
      </c>
      <c r="E2360">
        <v>14110</v>
      </c>
      <c r="F2360">
        <v>3161.25</v>
      </c>
      <c r="G2360">
        <v>11.558904109588999</v>
      </c>
      <c r="H2360">
        <v>1</v>
      </c>
      <c r="I2360">
        <v>0</v>
      </c>
      <c r="J2360">
        <v>729.95</v>
      </c>
      <c r="K2360">
        <v>11</v>
      </c>
      <c r="L2360">
        <v>1</v>
      </c>
      <c r="M2360" s="3">
        <v>-2.08</v>
      </c>
      <c r="N2360" s="3">
        <v>-2.08</v>
      </c>
      <c r="O2360" s="3">
        <v>1</v>
      </c>
      <c r="P2360" s="4">
        <v>534.13</v>
      </c>
      <c r="Q2360">
        <f t="shared" si="144"/>
        <v>5341.2999999999993</v>
      </c>
      <c r="R2360">
        <f t="shared" si="145"/>
        <v>4807.1699999999992</v>
      </c>
      <c r="S2360">
        <f>VLOOKUP(B2360,Sheet1!B:C,2,0)</f>
        <v>4.3210458394083502E-2</v>
      </c>
      <c r="T2360">
        <f t="shared" si="146"/>
        <v>511.04999785796815</v>
      </c>
      <c r="U2360">
        <f t="shared" si="147"/>
        <v>-534.13000000000011</v>
      </c>
    </row>
    <row r="2361" spans="1:21" x14ac:dyDescent="0.25">
      <c r="A2361">
        <v>2360</v>
      </c>
      <c r="B2361" t="s">
        <v>93</v>
      </c>
      <c r="C2361">
        <v>17702</v>
      </c>
      <c r="D2361">
        <v>0</v>
      </c>
      <c r="E2361">
        <v>1340</v>
      </c>
      <c r="F2361">
        <v>-135.166666666667</v>
      </c>
      <c r="G2361">
        <v>6.9479452054794502</v>
      </c>
      <c r="H2361">
        <v>1</v>
      </c>
      <c r="I2361">
        <v>0</v>
      </c>
      <c r="J2361">
        <v>84.13</v>
      </c>
      <c r="K2361">
        <v>6</v>
      </c>
      <c r="L2361">
        <v>1</v>
      </c>
      <c r="M2361" s="3">
        <v>19.739999999999998</v>
      </c>
      <c r="N2361" s="3">
        <v>19.739999999999998</v>
      </c>
      <c r="O2361" s="3">
        <v>1</v>
      </c>
      <c r="P2361" s="4">
        <v>151.13</v>
      </c>
      <c r="Q2361">
        <f t="shared" si="144"/>
        <v>1511.3</v>
      </c>
      <c r="R2361">
        <f t="shared" si="145"/>
        <v>1360.17</v>
      </c>
      <c r="S2361">
        <f>VLOOKUP(B2361,Sheet1!B:C,2,0)</f>
        <v>8.3209058555124005E-2</v>
      </c>
      <c r="T2361">
        <f t="shared" si="146"/>
        <v>138.55461498056411</v>
      </c>
      <c r="U2361">
        <f t="shared" si="147"/>
        <v>-151.12999999999988</v>
      </c>
    </row>
    <row r="2362" spans="1:21" x14ac:dyDescent="0.25">
      <c r="A2362">
        <v>2361</v>
      </c>
      <c r="B2362" t="s">
        <v>1469</v>
      </c>
      <c r="C2362">
        <v>41989</v>
      </c>
      <c r="D2362">
        <v>0</v>
      </c>
      <c r="E2362">
        <v>4164</v>
      </c>
      <c r="F2362">
        <v>664.91666666666697</v>
      </c>
      <c r="G2362">
        <v>5.0054794520547903</v>
      </c>
      <c r="H2362">
        <v>1</v>
      </c>
      <c r="I2362">
        <v>0</v>
      </c>
      <c r="J2362">
        <v>421.95</v>
      </c>
      <c r="K2362">
        <v>4</v>
      </c>
      <c r="L2362">
        <v>1</v>
      </c>
      <c r="M2362" s="3">
        <v>11.52</v>
      </c>
      <c r="N2362" s="3">
        <v>11.52</v>
      </c>
      <c r="O2362" s="3">
        <v>1</v>
      </c>
      <c r="P2362" s="4">
        <v>528.27</v>
      </c>
      <c r="Q2362">
        <f t="shared" si="144"/>
        <v>5282.7</v>
      </c>
      <c r="R2362">
        <f t="shared" si="145"/>
        <v>4754.43</v>
      </c>
      <c r="S2362">
        <f>VLOOKUP(B2362,Sheet1!B:C,2,0)</f>
        <v>0.112463190780014</v>
      </c>
      <c r="T2362">
        <f t="shared" si="146"/>
        <v>468.859070206642</v>
      </c>
      <c r="U2362">
        <f t="shared" si="147"/>
        <v>-528.26999999999953</v>
      </c>
    </row>
    <row r="2363" spans="1:21" x14ac:dyDescent="0.25">
      <c r="A2363">
        <v>2362</v>
      </c>
      <c r="B2363" t="s">
        <v>3641</v>
      </c>
      <c r="C2363">
        <v>16272</v>
      </c>
      <c r="D2363">
        <v>0</v>
      </c>
      <c r="E2363">
        <v>0</v>
      </c>
      <c r="F2363">
        <v>-1356</v>
      </c>
      <c r="G2363">
        <v>4.0493150684931498</v>
      </c>
      <c r="H2363">
        <v>1</v>
      </c>
      <c r="I2363">
        <v>0</v>
      </c>
      <c r="J2363">
        <v>0</v>
      </c>
      <c r="K2363">
        <v>4</v>
      </c>
      <c r="L2363">
        <v>1</v>
      </c>
      <c r="M2363" s="3">
        <v>31.2</v>
      </c>
      <c r="N2363" s="3">
        <v>31.2</v>
      </c>
      <c r="O2363" s="3">
        <v>1</v>
      </c>
      <c r="P2363" s="4">
        <v>277.14</v>
      </c>
      <c r="Q2363">
        <f t="shared" si="144"/>
        <v>2771.3999999999996</v>
      </c>
      <c r="R2363">
        <f t="shared" si="145"/>
        <v>2494.2599999999998</v>
      </c>
      <c r="S2363">
        <f>VLOOKUP(B2363,Sheet1!B:C,2,0)</f>
        <v>0.12451467705641101</v>
      </c>
      <c r="T2363">
        <f t="shared" si="146"/>
        <v>242.63200240058626</v>
      </c>
      <c r="U2363">
        <f t="shared" si="147"/>
        <v>-277.13999999999987</v>
      </c>
    </row>
    <row r="2364" spans="1:21" x14ac:dyDescent="0.25">
      <c r="A2364">
        <v>2363</v>
      </c>
      <c r="B2364" t="s">
        <v>2454</v>
      </c>
      <c r="C2364">
        <v>200479</v>
      </c>
      <c r="D2364">
        <v>0</v>
      </c>
      <c r="E2364">
        <v>24701</v>
      </c>
      <c r="F2364">
        <v>7994.4166666666697</v>
      </c>
      <c r="G2364">
        <v>4.0027397260274</v>
      </c>
      <c r="H2364">
        <v>1</v>
      </c>
      <c r="I2364">
        <v>0</v>
      </c>
      <c r="J2364">
        <v>0</v>
      </c>
      <c r="K2364">
        <v>4</v>
      </c>
      <c r="L2364">
        <v>1</v>
      </c>
      <c r="M2364" s="3">
        <v>19.48</v>
      </c>
      <c r="N2364" s="3">
        <v>19.48</v>
      </c>
      <c r="O2364" s="3">
        <v>1</v>
      </c>
      <c r="P2364" s="4">
        <v>131.07</v>
      </c>
      <c r="Q2364">
        <f t="shared" si="144"/>
        <v>1310.6999999999998</v>
      </c>
      <c r="R2364">
        <f t="shared" si="145"/>
        <v>1179.6299999999999</v>
      </c>
      <c r="S2364">
        <f>VLOOKUP(B2364,Sheet1!B:C,2,0)</f>
        <v>0.113705277907118</v>
      </c>
      <c r="T2364">
        <f t="shared" si="146"/>
        <v>116.16664922471404</v>
      </c>
      <c r="U2364">
        <f t="shared" si="147"/>
        <v>-131.06999999999994</v>
      </c>
    </row>
    <row r="2365" spans="1:21" x14ac:dyDescent="0.25">
      <c r="A2365">
        <v>2364</v>
      </c>
      <c r="B2365" t="s">
        <v>66</v>
      </c>
      <c r="C2365">
        <v>941</v>
      </c>
      <c r="D2365">
        <v>0</v>
      </c>
      <c r="E2365">
        <v>0</v>
      </c>
      <c r="F2365">
        <v>-78.4166666666667</v>
      </c>
      <c r="G2365">
        <v>7.0054794520547903</v>
      </c>
      <c r="H2365">
        <v>1</v>
      </c>
      <c r="I2365">
        <v>0</v>
      </c>
      <c r="J2365">
        <v>0</v>
      </c>
      <c r="K2365">
        <v>6</v>
      </c>
      <c r="L2365">
        <v>1</v>
      </c>
      <c r="M2365" s="3">
        <v>15.72</v>
      </c>
      <c r="N2365" s="3">
        <v>15.72</v>
      </c>
      <c r="O2365" s="3">
        <v>1</v>
      </c>
      <c r="P2365" s="4">
        <v>12.95</v>
      </c>
      <c r="Q2365">
        <f t="shared" si="144"/>
        <v>129.49999999999997</v>
      </c>
      <c r="R2365">
        <f t="shared" si="145"/>
        <v>116.54999999999997</v>
      </c>
      <c r="S2365">
        <f>VLOOKUP(B2365,Sheet1!B:C,2,0)</f>
        <v>8.21815506159254E-2</v>
      </c>
      <c r="T2365">
        <f t="shared" si="146"/>
        <v>11.885748919523765</v>
      </c>
      <c r="U2365">
        <f t="shared" si="147"/>
        <v>-12.950000000000003</v>
      </c>
    </row>
    <row r="2366" spans="1:21" x14ac:dyDescent="0.25">
      <c r="A2366">
        <v>2365</v>
      </c>
      <c r="B2366" t="s">
        <v>2660</v>
      </c>
      <c r="C2366">
        <v>3759</v>
      </c>
      <c r="D2366">
        <v>0</v>
      </c>
      <c r="E2366">
        <v>412</v>
      </c>
      <c r="F2366">
        <v>98.75</v>
      </c>
      <c r="G2366">
        <v>6.1589041095890398</v>
      </c>
      <c r="H2366">
        <v>1</v>
      </c>
      <c r="I2366">
        <v>0</v>
      </c>
      <c r="J2366">
        <v>42.05</v>
      </c>
      <c r="K2366">
        <v>6</v>
      </c>
      <c r="L2366">
        <v>1</v>
      </c>
      <c r="M2366" s="3">
        <v>44.91</v>
      </c>
      <c r="N2366" s="3">
        <v>44.91</v>
      </c>
      <c r="O2366" s="3">
        <v>1</v>
      </c>
      <c r="P2366" s="4">
        <v>46.98</v>
      </c>
      <c r="Q2366">
        <f t="shared" si="144"/>
        <v>469.79999999999995</v>
      </c>
      <c r="R2366">
        <f t="shared" si="145"/>
        <v>422.81999999999994</v>
      </c>
      <c r="S2366">
        <f>VLOOKUP(B2366,Sheet1!B:C,2,0)</f>
        <v>9.3034206525277705E-2</v>
      </c>
      <c r="T2366">
        <f t="shared" si="146"/>
        <v>42.609252977442452</v>
      </c>
      <c r="U2366">
        <f t="shared" si="147"/>
        <v>-46.980000000000018</v>
      </c>
    </row>
    <row r="2367" spans="1:21" x14ac:dyDescent="0.25">
      <c r="A2367">
        <v>2366</v>
      </c>
      <c r="B2367" t="s">
        <v>3416</v>
      </c>
      <c r="C2367">
        <v>6543</v>
      </c>
      <c r="D2367">
        <v>0</v>
      </c>
      <c r="E2367">
        <v>399</v>
      </c>
      <c r="F2367">
        <v>-146.25</v>
      </c>
      <c r="G2367">
        <v>6.0054794520547903</v>
      </c>
      <c r="H2367">
        <v>1</v>
      </c>
      <c r="I2367">
        <v>0</v>
      </c>
      <c r="J2367">
        <v>37.909999999999997</v>
      </c>
      <c r="K2367">
        <v>5</v>
      </c>
      <c r="L2367">
        <v>1</v>
      </c>
      <c r="M2367" s="3">
        <v>15.53</v>
      </c>
      <c r="N2367" s="3">
        <v>15.53</v>
      </c>
      <c r="O2367" s="3">
        <v>1</v>
      </c>
      <c r="P2367" s="4">
        <v>74.59</v>
      </c>
      <c r="Q2367">
        <f t="shared" si="144"/>
        <v>745.9</v>
      </c>
      <c r="R2367">
        <f t="shared" si="145"/>
        <v>671.31</v>
      </c>
      <c r="S2367">
        <f>VLOOKUP(B2367,Sheet1!B:C,2,0)</f>
        <v>9.5040879852395996E-2</v>
      </c>
      <c r="T2367">
        <f t="shared" si="146"/>
        <v>67.500900771809782</v>
      </c>
      <c r="U2367">
        <f t="shared" si="147"/>
        <v>-74.590000000000032</v>
      </c>
    </row>
    <row r="2368" spans="1:21" x14ac:dyDescent="0.25">
      <c r="A2368">
        <v>2367</v>
      </c>
      <c r="B2368" t="s">
        <v>2170</v>
      </c>
      <c r="C2368">
        <v>1339</v>
      </c>
      <c r="D2368">
        <v>0</v>
      </c>
      <c r="E2368">
        <v>0</v>
      </c>
      <c r="F2368">
        <v>-111.583333333333</v>
      </c>
      <c r="G2368">
        <v>5.0054794520547903</v>
      </c>
      <c r="H2368">
        <v>1</v>
      </c>
      <c r="I2368">
        <v>0</v>
      </c>
      <c r="J2368">
        <v>0</v>
      </c>
      <c r="K2368">
        <v>5</v>
      </c>
      <c r="L2368">
        <v>1</v>
      </c>
      <c r="M2368" s="3">
        <v>22.52</v>
      </c>
      <c r="N2368" s="3">
        <v>22.52</v>
      </c>
      <c r="O2368" s="3">
        <v>1</v>
      </c>
      <c r="P2368" s="4">
        <v>20.18</v>
      </c>
      <c r="Q2368">
        <f t="shared" si="144"/>
        <v>201.79999999999998</v>
      </c>
      <c r="R2368">
        <f t="shared" si="145"/>
        <v>181.61999999999998</v>
      </c>
      <c r="S2368">
        <f>VLOOKUP(B2368,Sheet1!B:C,2,0)</f>
        <v>0.10909501978870099</v>
      </c>
      <c r="T2368">
        <f t="shared" si="146"/>
        <v>17.978462500664016</v>
      </c>
      <c r="U2368">
        <f t="shared" si="147"/>
        <v>-20.180000000000007</v>
      </c>
    </row>
    <row r="2369" spans="1:21" x14ac:dyDescent="0.25">
      <c r="A2369">
        <v>2368</v>
      </c>
      <c r="B2369" t="s">
        <v>673</v>
      </c>
      <c r="C2369">
        <v>8444</v>
      </c>
      <c r="D2369">
        <v>0</v>
      </c>
      <c r="E2369">
        <v>3559</v>
      </c>
      <c r="F2369">
        <v>2855.3333333333298</v>
      </c>
      <c r="G2369">
        <v>5.0027397260274</v>
      </c>
      <c r="H2369">
        <v>1</v>
      </c>
      <c r="I2369">
        <v>0</v>
      </c>
      <c r="J2369">
        <v>341.07</v>
      </c>
      <c r="K2369">
        <v>5</v>
      </c>
      <c r="L2369">
        <v>1</v>
      </c>
      <c r="M2369" s="3">
        <v>23.76</v>
      </c>
      <c r="N2369" s="3">
        <v>23.76</v>
      </c>
      <c r="O2369" s="3">
        <v>1</v>
      </c>
      <c r="P2369" s="4">
        <v>103.23</v>
      </c>
      <c r="Q2369">
        <f t="shared" si="144"/>
        <v>1032.3</v>
      </c>
      <c r="R2369">
        <f t="shared" si="145"/>
        <v>929.06999999999994</v>
      </c>
      <c r="S2369">
        <f>VLOOKUP(B2369,Sheet1!B:C,2,0)</f>
        <v>0.111767494013289</v>
      </c>
      <c r="T2369">
        <f t="shared" si="146"/>
        <v>91.692241593008177</v>
      </c>
      <c r="U2369">
        <f t="shared" si="147"/>
        <v>-103.23000000000002</v>
      </c>
    </row>
    <row r="2370" spans="1:21" x14ac:dyDescent="0.25">
      <c r="A2370">
        <v>2369</v>
      </c>
      <c r="B2370" t="s">
        <v>2743</v>
      </c>
      <c r="C2370">
        <v>2807</v>
      </c>
      <c r="D2370">
        <v>0</v>
      </c>
      <c r="E2370">
        <v>0</v>
      </c>
      <c r="F2370">
        <v>-233.916666666667</v>
      </c>
      <c r="G2370">
        <v>4.0027397260274</v>
      </c>
      <c r="H2370">
        <v>1</v>
      </c>
      <c r="I2370">
        <v>0</v>
      </c>
      <c r="J2370">
        <v>0</v>
      </c>
      <c r="K2370">
        <v>3</v>
      </c>
      <c r="L2370">
        <v>1</v>
      </c>
      <c r="M2370" s="3">
        <v>0</v>
      </c>
      <c r="N2370" s="3">
        <v>0</v>
      </c>
      <c r="O2370" s="3">
        <v>1</v>
      </c>
      <c r="P2370" s="4">
        <v>305.3</v>
      </c>
      <c r="Q2370">
        <f t="shared" si="144"/>
        <v>3053</v>
      </c>
      <c r="R2370">
        <f t="shared" si="145"/>
        <v>2747.7</v>
      </c>
      <c r="S2370">
        <f>VLOOKUP(B2370,Sheet1!B:C,2,0)</f>
        <v>0.12531156643820801</v>
      </c>
      <c r="T2370">
        <f t="shared" si="146"/>
        <v>267.04237876641508</v>
      </c>
      <c r="U2370">
        <f t="shared" si="147"/>
        <v>-305.30000000000018</v>
      </c>
    </row>
    <row r="2371" spans="1:21" x14ac:dyDescent="0.25">
      <c r="A2371">
        <v>2370</v>
      </c>
      <c r="B2371" t="s">
        <v>3504</v>
      </c>
      <c r="C2371">
        <v>23010</v>
      </c>
      <c r="D2371">
        <v>320414</v>
      </c>
      <c r="E2371">
        <v>2365</v>
      </c>
      <c r="F2371">
        <v>447.5</v>
      </c>
      <c r="G2371">
        <v>3.0027397260274</v>
      </c>
      <c r="H2371">
        <v>1</v>
      </c>
      <c r="I2371">
        <v>1</v>
      </c>
      <c r="J2371">
        <v>239.33</v>
      </c>
      <c r="K2371">
        <v>3</v>
      </c>
      <c r="L2371">
        <v>2</v>
      </c>
      <c r="M2371" s="3">
        <v>31.21</v>
      </c>
      <c r="N2371" s="3">
        <v>31.21</v>
      </c>
      <c r="O2371" s="3">
        <v>2</v>
      </c>
      <c r="P2371" s="4">
        <v>282.83</v>
      </c>
      <c r="Q2371">
        <f t="shared" si="144"/>
        <v>2828.2999999999997</v>
      </c>
      <c r="R2371">
        <f t="shared" si="145"/>
        <v>2545.4699999999998</v>
      </c>
      <c r="S2371">
        <f>VLOOKUP(B2371,Sheet1!B:C,2,0)</f>
        <v>0.10465878245044601</v>
      </c>
      <c r="T2371">
        <f t="shared" si="146"/>
        <v>253.22935655954035</v>
      </c>
      <c r="U2371">
        <f t="shared" si="147"/>
        <v>-282.82999999999993</v>
      </c>
    </row>
    <row r="2372" spans="1:21" x14ac:dyDescent="0.25">
      <c r="A2372">
        <v>2371</v>
      </c>
      <c r="B2372" t="s">
        <v>3741</v>
      </c>
      <c r="C2372">
        <v>291979</v>
      </c>
      <c r="D2372">
        <v>0</v>
      </c>
      <c r="E2372">
        <v>14925</v>
      </c>
      <c r="F2372">
        <v>-9406.5833333333303</v>
      </c>
      <c r="G2372">
        <v>12.0082191780822</v>
      </c>
      <c r="H2372">
        <v>1</v>
      </c>
      <c r="I2372">
        <v>0</v>
      </c>
      <c r="J2372">
        <v>852.7</v>
      </c>
      <c r="K2372">
        <v>11</v>
      </c>
      <c r="L2372">
        <v>1</v>
      </c>
      <c r="M2372" s="3">
        <v>-8.94</v>
      </c>
      <c r="N2372" s="3">
        <v>-8.94</v>
      </c>
      <c r="O2372" s="3">
        <v>1</v>
      </c>
      <c r="P2372" s="4">
        <v>1697.57</v>
      </c>
      <c r="Q2372">
        <f t="shared" si="144"/>
        <v>16975.699999999997</v>
      </c>
      <c r="R2372">
        <f t="shared" si="145"/>
        <v>15278.129999999997</v>
      </c>
      <c r="S2372">
        <f>VLOOKUP(B2372,Sheet1!B:C,2,0)</f>
        <v>4.0851148944713499E-2</v>
      </c>
      <c r="T2372">
        <f t="shared" si="146"/>
        <v>1628.2223150859227</v>
      </c>
      <c r="U2372">
        <f t="shared" si="147"/>
        <v>-1697.5699999999997</v>
      </c>
    </row>
    <row r="2373" spans="1:21" x14ac:dyDescent="0.25">
      <c r="A2373">
        <v>2372</v>
      </c>
      <c r="B2373" t="s">
        <v>2056</v>
      </c>
      <c r="C2373">
        <v>370845</v>
      </c>
      <c r="D2373">
        <v>0</v>
      </c>
      <c r="E2373">
        <v>38398</v>
      </c>
      <c r="F2373">
        <v>7494.25</v>
      </c>
      <c r="G2373">
        <v>5.0054794520547903</v>
      </c>
      <c r="H2373">
        <v>1</v>
      </c>
      <c r="I2373">
        <v>0</v>
      </c>
      <c r="J2373">
        <v>140.69999999999999</v>
      </c>
      <c r="K2373">
        <v>5</v>
      </c>
      <c r="L2373">
        <v>1</v>
      </c>
      <c r="M2373" s="3">
        <v>28.1</v>
      </c>
      <c r="N2373" s="3">
        <v>28.1</v>
      </c>
      <c r="O2373" s="3">
        <v>1</v>
      </c>
      <c r="P2373" s="4">
        <v>117.26</v>
      </c>
      <c r="Q2373">
        <f t="shared" si="144"/>
        <v>1172.5999999999999</v>
      </c>
      <c r="R2373">
        <f t="shared" si="145"/>
        <v>1055.3399999999999</v>
      </c>
      <c r="S2373">
        <f>VLOOKUP(B2373,Sheet1!B:C,2,0)</f>
        <v>9.5005732662601497E-2</v>
      </c>
      <c r="T2373">
        <f t="shared" si="146"/>
        <v>106.11962778798336</v>
      </c>
      <c r="U2373">
        <f t="shared" si="147"/>
        <v>-117.25999999999999</v>
      </c>
    </row>
    <row r="2374" spans="1:21" x14ac:dyDescent="0.25">
      <c r="A2374">
        <v>2373</v>
      </c>
      <c r="B2374" t="s">
        <v>3316</v>
      </c>
      <c r="C2374">
        <v>20579</v>
      </c>
      <c r="D2374">
        <v>0</v>
      </c>
      <c r="E2374">
        <v>2045</v>
      </c>
      <c r="F2374">
        <v>330.08333333333297</v>
      </c>
      <c r="G2374">
        <v>4.0027397260274</v>
      </c>
      <c r="H2374">
        <v>1</v>
      </c>
      <c r="I2374">
        <v>0</v>
      </c>
      <c r="J2374">
        <v>88.11</v>
      </c>
      <c r="K2374">
        <v>4</v>
      </c>
      <c r="L2374">
        <v>1</v>
      </c>
      <c r="M2374" s="3">
        <v>21.48</v>
      </c>
      <c r="N2374" s="3">
        <v>21.48</v>
      </c>
      <c r="O2374" s="3">
        <v>1</v>
      </c>
      <c r="P2374" s="4">
        <v>48.75</v>
      </c>
      <c r="Q2374">
        <f t="shared" ref="Q2374:Q2437" si="148">P2374/0.1</f>
        <v>487.5</v>
      </c>
      <c r="R2374">
        <f t="shared" ref="R2374:R2437" si="149">Q2374-P2374</f>
        <v>438.75</v>
      </c>
      <c r="S2374">
        <f>VLOOKUP(B2374,Sheet1!B:C,2,0)</f>
        <v>0.12551862704495101</v>
      </c>
      <c r="T2374">
        <f t="shared" ref="T2374:T2437" si="150">(1-S2374)*P2374</f>
        <v>42.630966931558639</v>
      </c>
      <c r="U2374">
        <f t="shared" ref="U2374:U2437" si="151">R2374*$U$1-Q2374</f>
        <v>-48.75</v>
      </c>
    </row>
    <row r="2375" spans="1:21" x14ac:dyDescent="0.25">
      <c r="A2375">
        <v>2374</v>
      </c>
      <c r="B2375" t="s">
        <v>3574</v>
      </c>
      <c r="C2375">
        <v>146890</v>
      </c>
      <c r="D2375">
        <v>0</v>
      </c>
      <c r="E2375">
        <v>0</v>
      </c>
      <c r="F2375">
        <v>-12240.833333333299</v>
      </c>
      <c r="G2375">
        <v>4.0027397260274</v>
      </c>
      <c r="H2375">
        <v>1</v>
      </c>
      <c r="I2375">
        <v>0</v>
      </c>
      <c r="J2375">
        <v>0</v>
      </c>
      <c r="K2375">
        <v>4</v>
      </c>
      <c r="L2375">
        <v>1</v>
      </c>
      <c r="M2375" s="3">
        <v>22.95</v>
      </c>
      <c r="N2375" s="3">
        <v>22.95</v>
      </c>
      <c r="O2375" s="3">
        <v>1</v>
      </c>
      <c r="P2375" s="4">
        <v>1914.26</v>
      </c>
      <c r="Q2375">
        <f t="shared" si="148"/>
        <v>19142.599999999999</v>
      </c>
      <c r="R2375">
        <f t="shared" si="149"/>
        <v>17228.34</v>
      </c>
      <c r="S2375">
        <f>VLOOKUP(B2375,Sheet1!B:C,2,0)</f>
        <v>0.12531156643820801</v>
      </c>
      <c r="T2375">
        <f t="shared" si="150"/>
        <v>1674.3810808299959</v>
      </c>
      <c r="U2375">
        <f t="shared" si="151"/>
        <v>-1914.2599999999984</v>
      </c>
    </row>
    <row r="2376" spans="1:21" x14ac:dyDescent="0.25">
      <c r="A2376">
        <v>2375</v>
      </c>
      <c r="B2376" t="s">
        <v>451</v>
      </c>
      <c r="C2376">
        <v>8658</v>
      </c>
      <c r="D2376">
        <v>0</v>
      </c>
      <c r="E2376">
        <v>688</v>
      </c>
      <c r="F2376">
        <v>-33.5</v>
      </c>
      <c r="G2376">
        <v>5.0054794520547903</v>
      </c>
      <c r="H2376">
        <v>1</v>
      </c>
      <c r="I2376">
        <v>0</v>
      </c>
      <c r="J2376">
        <v>69.98</v>
      </c>
      <c r="K2376">
        <v>4</v>
      </c>
      <c r="L2376">
        <v>1</v>
      </c>
      <c r="M2376" s="3">
        <v>17.16</v>
      </c>
      <c r="N2376" s="3">
        <v>17.16</v>
      </c>
      <c r="O2376" s="3">
        <v>1</v>
      </c>
      <c r="P2376" s="4">
        <v>114.44</v>
      </c>
      <c r="Q2376">
        <f t="shared" si="148"/>
        <v>1144.3999999999999</v>
      </c>
      <c r="R2376">
        <f t="shared" si="149"/>
        <v>1029.9599999999998</v>
      </c>
      <c r="S2376">
        <f>VLOOKUP(B2376,Sheet1!B:C,2,0)</f>
        <v>0.10964857067291001</v>
      </c>
      <c r="T2376">
        <f t="shared" si="150"/>
        <v>101.89181757219218</v>
      </c>
      <c r="U2376">
        <f t="shared" si="151"/>
        <v>-114.44000000000005</v>
      </c>
    </row>
    <row r="2377" spans="1:21" x14ac:dyDescent="0.25">
      <c r="A2377">
        <v>2376</v>
      </c>
      <c r="B2377" t="s">
        <v>665</v>
      </c>
      <c r="C2377">
        <v>8946</v>
      </c>
      <c r="D2377">
        <v>0</v>
      </c>
      <c r="E2377">
        <v>701</v>
      </c>
      <c r="F2377">
        <v>-44.5</v>
      </c>
      <c r="G2377">
        <v>4.0931506849315102</v>
      </c>
      <c r="H2377">
        <v>1</v>
      </c>
      <c r="I2377">
        <v>0</v>
      </c>
      <c r="J2377">
        <v>80.25</v>
      </c>
      <c r="K2377">
        <v>3</v>
      </c>
      <c r="L2377">
        <v>1</v>
      </c>
      <c r="M2377" s="3">
        <v>8.28000000000001</v>
      </c>
      <c r="N2377" s="3">
        <v>8.28000000000001</v>
      </c>
      <c r="O2377" s="3">
        <v>1</v>
      </c>
      <c r="P2377" s="4">
        <v>89.91</v>
      </c>
      <c r="Q2377">
        <f t="shared" si="148"/>
        <v>899.09999999999991</v>
      </c>
      <c r="R2377">
        <f t="shared" si="149"/>
        <v>809.18999999999994</v>
      </c>
      <c r="S2377">
        <f>VLOOKUP(B2377,Sheet1!B:C,2,0)</f>
        <v>0.12451995393886001</v>
      </c>
      <c r="T2377">
        <f t="shared" si="150"/>
        <v>78.714410941357102</v>
      </c>
      <c r="U2377">
        <f t="shared" si="151"/>
        <v>-89.909999999999968</v>
      </c>
    </row>
    <row r="2378" spans="1:21" x14ac:dyDescent="0.25">
      <c r="A2378">
        <v>2377</v>
      </c>
      <c r="B2378" t="s">
        <v>3496</v>
      </c>
      <c r="C2378">
        <v>98639</v>
      </c>
      <c r="D2378">
        <v>18424</v>
      </c>
      <c r="E2378">
        <v>11043</v>
      </c>
      <c r="F2378">
        <v>2823.0833333333298</v>
      </c>
      <c r="G2378">
        <v>4</v>
      </c>
      <c r="H2378">
        <v>1</v>
      </c>
      <c r="I2378">
        <v>1</v>
      </c>
      <c r="J2378">
        <v>1026.05</v>
      </c>
      <c r="K2378">
        <v>3</v>
      </c>
      <c r="L2378">
        <v>2</v>
      </c>
      <c r="M2378" s="3">
        <v>22.08</v>
      </c>
      <c r="N2378" s="3">
        <v>22.08</v>
      </c>
      <c r="O2378" s="3">
        <v>2</v>
      </c>
      <c r="P2378" s="4">
        <v>785.35</v>
      </c>
      <c r="Q2378">
        <f t="shared" si="148"/>
        <v>7853.5</v>
      </c>
      <c r="R2378">
        <f t="shared" si="149"/>
        <v>7068.15</v>
      </c>
      <c r="S2378">
        <f>VLOOKUP(B2378,Sheet1!B:C,2,0)</f>
        <v>0.12546092180367899</v>
      </c>
      <c r="T2378">
        <f t="shared" si="150"/>
        <v>686.81926506148079</v>
      </c>
      <c r="U2378">
        <f t="shared" si="151"/>
        <v>-785.35000000000036</v>
      </c>
    </row>
    <row r="2379" spans="1:21" x14ac:dyDescent="0.25">
      <c r="A2379">
        <v>2378</v>
      </c>
      <c r="B2379" t="s">
        <v>3627</v>
      </c>
      <c r="C2379">
        <v>5138</v>
      </c>
      <c r="D2379">
        <v>0</v>
      </c>
      <c r="E2379">
        <v>0</v>
      </c>
      <c r="F2379">
        <v>-428.16666666666703</v>
      </c>
      <c r="G2379">
        <v>3.9808219178082198</v>
      </c>
      <c r="H2379">
        <v>1</v>
      </c>
      <c r="I2379">
        <v>0</v>
      </c>
      <c r="J2379">
        <v>0</v>
      </c>
      <c r="K2379">
        <v>3</v>
      </c>
      <c r="L2379">
        <v>1</v>
      </c>
      <c r="M2379" s="3">
        <v>27.84</v>
      </c>
      <c r="N2379" s="3">
        <v>27.84</v>
      </c>
      <c r="O2379" s="3">
        <v>1</v>
      </c>
      <c r="P2379" s="4">
        <v>68.69</v>
      </c>
      <c r="Q2379">
        <f t="shared" si="148"/>
        <v>686.9</v>
      </c>
      <c r="R2379">
        <f t="shared" si="149"/>
        <v>618.21</v>
      </c>
      <c r="S2379">
        <f>VLOOKUP(B2379,Sheet1!B:C,2,0)</f>
        <v>0.125688082839187</v>
      </c>
      <c r="T2379">
        <f t="shared" si="150"/>
        <v>60.056485589776244</v>
      </c>
      <c r="U2379">
        <f t="shared" si="151"/>
        <v>-68.689999999999941</v>
      </c>
    </row>
    <row r="2380" spans="1:21" x14ac:dyDescent="0.25">
      <c r="A2380">
        <v>2379</v>
      </c>
      <c r="B2380" t="s">
        <v>2624</v>
      </c>
      <c r="C2380">
        <v>1537</v>
      </c>
      <c r="D2380">
        <v>0</v>
      </c>
      <c r="E2380">
        <v>0</v>
      </c>
      <c r="F2380">
        <v>-128.083333333333</v>
      </c>
      <c r="G2380">
        <v>7.0054794520547903</v>
      </c>
      <c r="H2380">
        <v>1</v>
      </c>
      <c r="I2380">
        <v>0</v>
      </c>
      <c r="J2380">
        <v>0</v>
      </c>
      <c r="K2380">
        <v>7</v>
      </c>
      <c r="L2380">
        <v>1</v>
      </c>
      <c r="M2380" s="3">
        <v>14.57</v>
      </c>
      <c r="N2380" s="3">
        <v>14.57</v>
      </c>
      <c r="O2380" s="3">
        <v>1</v>
      </c>
      <c r="P2380" s="4">
        <v>16.739999999999998</v>
      </c>
      <c r="Q2380">
        <f t="shared" si="148"/>
        <v>167.39999999999998</v>
      </c>
      <c r="R2380">
        <f t="shared" si="149"/>
        <v>150.65999999999997</v>
      </c>
      <c r="S2380">
        <f>VLOOKUP(B2380,Sheet1!B:C,2,0)</f>
        <v>8.21815506159254E-2</v>
      </c>
      <c r="T2380">
        <f t="shared" si="150"/>
        <v>15.364280842689409</v>
      </c>
      <c r="U2380">
        <f t="shared" si="151"/>
        <v>-16.740000000000009</v>
      </c>
    </row>
    <row r="2381" spans="1:21" x14ac:dyDescent="0.25">
      <c r="A2381">
        <v>2380</v>
      </c>
      <c r="B2381" t="s">
        <v>2613</v>
      </c>
      <c r="C2381">
        <v>12363</v>
      </c>
      <c r="D2381">
        <v>0</v>
      </c>
      <c r="E2381">
        <v>1103</v>
      </c>
      <c r="F2381">
        <v>72.75</v>
      </c>
      <c r="G2381">
        <v>6.0054794520547903</v>
      </c>
      <c r="H2381">
        <v>1</v>
      </c>
      <c r="I2381">
        <v>0</v>
      </c>
      <c r="J2381">
        <v>112.52</v>
      </c>
      <c r="K2381">
        <v>6</v>
      </c>
      <c r="L2381">
        <v>1</v>
      </c>
      <c r="M2381" s="3">
        <v>28.74</v>
      </c>
      <c r="N2381" s="3">
        <v>28.74</v>
      </c>
      <c r="O2381" s="3">
        <v>1</v>
      </c>
      <c r="P2381" s="4">
        <v>171.74</v>
      </c>
      <c r="Q2381">
        <f t="shared" si="148"/>
        <v>1717.4</v>
      </c>
      <c r="R2381">
        <f t="shared" si="149"/>
        <v>1545.66</v>
      </c>
      <c r="S2381">
        <f>VLOOKUP(B2381,Sheet1!B:C,2,0)</f>
        <v>9.5574658872994697E-2</v>
      </c>
      <c r="T2381">
        <f t="shared" si="150"/>
        <v>155.3260080851519</v>
      </c>
      <c r="U2381">
        <f t="shared" si="151"/>
        <v>-171.74</v>
      </c>
    </row>
    <row r="2382" spans="1:21" x14ac:dyDescent="0.25">
      <c r="A2382">
        <v>2381</v>
      </c>
      <c r="B2382" t="s">
        <v>2031</v>
      </c>
      <c r="C2382">
        <v>17858</v>
      </c>
      <c r="D2382">
        <v>0</v>
      </c>
      <c r="E2382">
        <v>0</v>
      </c>
      <c r="F2382">
        <v>-1488.1666666666699</v>
      </c>
      <c r="G2382">
        <v>5.0054794520547903</v>
      </c>
      <c r="H2382">
        <v>1</v>
      </c>
      <c r="I2382">
        <v>0</v>
      </c>
      <c r="J2382">
        <v>0</v>
      </c>
      <c r="K2382">
        <v>4</v>
      </c>
      <c r="L2382">
        <v>2</v>
      </c>
      <c r="M2382" s="3">
        <v>31.2</v>
      </c>
      <c r="N2382" s="3">
        <v>31.2</v>
      </c>
      <c r="O2382" s="3">
        <v>2</v>
      </c>
      <c r="P2382" s="4">
        <v>169.57</v>
      </c>
      <c r="Q2382">
        <f t="shared" si="148"/>
        <v>1695.6999999999998</v>
      </c>
      <c r="R2382">
        <f t="shared" si="149"/>
        <v>1526.1299999999999</v>
      </c>
      <c r="S2382">
        <f>VLOOKUP(B2382,Sheet1!B:C,2,0)</f>
        <v>0.103422803573773</v>
      </c>
      <c r="T2382">
        <f t="shared" si="150"/>
        <v>152.03259519799531</v>
      </c>
      <c r="U2382">
        <f t="shared" si="151"/>
        <v>-169.56999999999994</v>
      </c>
    </row>
    <row r="2383" spans="1:21" x14ac:dyDescent="0.25">
      <c r="A2383">
        <v>2382</v>
      </c>
      <c r="B2383" t="s">
        <v>1138</v>
      </c>
      <c r="C2383">
        <v>21833</v>
      </c>
      <c r="D2383">
        <v>10167</v>
      </c>
      <c r="E2383">
        <v>1916</v>
      </c>
      <c r="F2383">
        <v>96.5833333333333</v>
      </c>
      <c r="G2383">
        <v>5.0054794520547903</v>
      </c>
      <c r="H2383">
        <v>1</v>
      </c>
      <c r="I2383">
        <v>1</v>
      </c>
      <c r="J2383">
        <v>184.51</v>
      </c>
      <c r="K2383">
        <v>4</v>
      </c>
      <c r="L2383">
        <v>2</v>
      </c>
      <c r="M2383" s="3">
        <v>36.119999999999997</v>
      </c>
      <c r="N2383" s="3">
        <v>36.119999999999997</v>
      </c>
      <c r="O2383" s="3">
        <v>2</v>
      </c>
      <c r="P2383" s="4">
        <v>262.67</v>
      </c>
      <c r="Q2383">
        <f t="shared" si="148"/>
        <v>2626.7</v>
      </c>
      <c r="R2383">
        <f t="shared" si="149"/>
        <v>2364.0299999999997</v>
      </c>
      <c r="S2383">
        <f>VLOOKUP(B2383,Sheet1!B:C,2,0)</f>
        <v>0.10383021989142401</v>
      </c>
      <c r="T2383">
        <f t="shared" si="150"/>
        <v>235.39691614111965</v>
      </c>
      <c r="U2383">
        <f t="shared" si="151"/>
        <v>-262.67000000000007</v>
      </c>
    </row>
    <row r="2384" spans="1:21" x14ac:dyDescent="0.25">
      <c r="A2384">
        <v>2383</v>
      </c>
      <c r="B2384" t="s">
        <v>1891</v>
      </c>
      <c r="C2384">
        <v>54823</v>
      </c>
      <c r="D2384">
        <v>5964</v>
      </c>
      <c r="E2384">
        <v>3141</v>
      </c>
      <c r="F2384">
        <v>-1427.5833333333301</v>
      </c>
      <c r="G2384">
        <v>4.4465753424657501</v>
      </c>
      <c r="H2384">
        <v>1</v>
      </c>
      <c r="I2384">
        <v>1</v>
      </c>
      <c r="J2384">
        <v>243.52</v>
      </c>
      <c r="K2384">
        <v>4</v>
      </c>
      <c r="L2384">
        <v>3</v>
      </c>
      <c r="M2384" s="3">
        <v>2.78</v>
      </c>
      <c r="N2384" s="3">
        <v>2.78</v>
      </c>
      <c r="O2384" s="3">
        <v>3</v>
      </c>
      <c r="P2384" s="4">
        <v>174.86</v>
      </c>
      <c r="Q2384">
        <f t="shared" si="148"/>
        <v>1748.6000000000001</v>
      </c>
      <c r="R2384">
        <f t="shared" si="149"/>
        <v>1573.7400000000002</v>
      </c>
      <c r="S2384">
        <f>VLOOKUP(B2384,Sheet1!B:C,2,0)</f>
        <v>0.107021962308445</v>
      </c>
      <c r="T2384">
        <f t="shared" si="150"/>
        <v>156.14613967074533</v>
      </c>
      <c r="U2384">
        <f t="shared" si="151"/>
        <v>-174.8599999999999</v>
      </c>
    </row>
    <row r="2385" spans="1:21" x14ac:dyDescent="0.25">
      <c r="A2385">
        <v>2384</v>
      </c>
      <c r="B2385" t="s">
        <v>2809</v>
      </c>
      <c r="C2385">
        <v>11443</v>
      </c>
      <c r="D2385">
        <v>0</v>
      </c>
      <c r="E2385">
        <v>891</v>
      </c>
      <c r="F2385">
        <v>-62.5833333333334</v>
      </c>
      <c r="G2385">
        <v>4.5287671232876701</v>
      </c>
      <c r="H2385">
        <v>1</v>
      </c>
      <c r="I2385">
        <v>0</v>
      </c>
      <c r="J2385">
        <v>91.03</v>
      </c>
      <c r="K2385">
        <v>4</v>
      </c>
      <c r="L2385">
        <v>1</v>
      </c>
      <c r="M2385" s="3">
        <v>1.92</v>
      </c>
      <c r="N2385" s="3">
        <v>1.92</v>
      </c>
      <c r="O2385" s="3">
        <v>1</v>
      </c>
      <c r="P2385" s="4">
        <v>135.12</v>
      </c>
      <c r="Q2385">
        <f t="shared" si="148"/>
        <v>1351.2</v>
      </c>
      <c r="R2385">
        <f t="shared" si="149"/>
        <v>1216.08</v>
      </c>
      <c r="S2385">
        <f>VLOOKUP(B2385,Sheet1!B:C,2,0)</f>
        <v>0.11732685057553099</v>
      </c>
      <c r="T2385">
        <f t="shared" si="150"/>
        <v>119.26679595023427</v>
      </c>
      <c r="U2385">
        <f t="shared" si="151"/>
        <v>-135.12000000000012</v>
      </c>
    </row>
    <row r="2386" spans="1:21" x14ac:dyDescent="0.25">
      <c r="A2386">
        <v>2385</v>
      </c>
      <c r="B2386" t="s">
        <v>3831</v>
      </c>
      <c r="C2386">
        <v>5447</v>
      </c>
      <c r="D2386">
        <v>0</v>
      </c>
      <c r="E2386">
        <v>173</v>
      </c>
      <c r="F2386">
        <v>-280.91666666666703</v>
      </c>
      <c r="G2386">
        <v>4.0027397260274</v>
      </c>
      <c r="H2386">
        <v>1</v>
      </c>
      <c r="I2386">
        <v>0</v>
      </c>
      <c r="J2386">
        <v>0</v>
      </c>
      <c r="K2386">
        <v>3</v>
      </c>
      <c r="L2386">
        <v>1</v>
      </c>
      <c r="M2386" s="3">
        <v>46.12</v>
      </c>
      <c r="N2386" s="3">
        <v>46.12</v>
      </c>
      <c r="O2386" s="3">
        <v>1</v>
      </c>
      <c r="P2386" s="4">
        <v>66.95</v>
      </c>
      <c r="Q2386">
        <f t="shared" si="148"/>
        <v>669.5</v>
      </c>
      <c r="R2386">
        <f t="shared" si="149"/>
        <v>602.54999999999995</v>
      </c>
      <c r="S2386">
        <f>VLOOKUP(B2386,Sheet1!B:C,2,0)</f>
        <v>0.125226858993504</v>
      </c>
      <c r="T2386">
        <f t="shared" si="150"/>
        <v>58.566061790384914</v>
      </c>
      <c r="U2386">
        <f t="shared" si="151"/>
        <v>-66.950000000000045</v>
      </c>
    </row>
    <row r="2387" spans="1:21" x14ac:dyDescent="0.25">
      <c r="A2387">
        <v>2386</v>
      </c>
      <c r="B2387" t="s">
        <v>1037</v>
      </c>
      <c r="C2387">
        <v>35559</v>
      </c>
      <c r="D2387">
        <v>0</v>
      </c>
      <c r="E2387">
        <v>2993</v>
      </c>
      <c r="F2387">
        <v>29.75</v>
      </c>
      <c r="G2387">
        <v>5.0054794520547903</v>
      </c>
      <c r="H2387">
        <v>1</v>
      </c>
      <c r="I2387">
        <v>0</v>
      </c>
      <c r="J2387">
        <v>294.29000000000002</v>
      </c>
      <c r="K2387">
        <v>5</v>
      </c>
      <c r="L2387">
        <v>1</v>
      </c>
      <c r="M2387" s="3">
        <v>18.3</v>
      </c>
      <c r="N2387" s="3">
        <v>18.3</v>
      </c>
      <c r="O2387" s="3">
        <v>1</v>
      </c>
      <c r="P2387" s="4">
        <v>415.19</v>
      </c>
      <c r="Q2387">
        <f t="shared" si="148"/>
        <v>4151.8999999999996</v>
      </c>
      <c r="R2387">
        <f t="shared" si="149"/>
        <v>3736.7099999999996</v>
      </c>
      <c r="S2387">
        <f>VLOOKUP(B2387,Sheet1!B:C,2,0)</f>
        <v>0.111395400459692</v>
      </c>
      <c r="T2387">
        <f t="shared" si="150"/>
        <v>368.93974368314048</v>
      </c>
      <c r="U2387">
        <f t="shared" si="151"/>
        <v>-415.19000000000005</v>
      </c>
    </row>
    <row r="2388" spans="1:21" x14ac:dyDescent="0.25">
      <c r="A2388">
        <v>2387</v>
      </c>
      <c r="B2388" t="s">
        <v>3160</v>
      </c>
      <c r="C2388">
        <v>1953</v>
      </c>
      <c r="D2388">
        <v>0</v>
      </c>
      <c r="E2388">
        <v>0</v>
      </c>
      <c r="F2388">
        <v>-162.75</v>
      </c>
      <c r="G2388">
        <v>7.0054794520547903</v>
      </c>
      <c r="H2388">
        <v>1</v>
      </c>
      <c r="I2388">
        <v>0</v>
      </c>
      <c r="J2388">
        <v>0</v>
      </c>
      <c r="K2388">
        <v>6</v>
      </c>
      <c r="L2388">
        <v>1</v>
      </c>
      <c r="M2388" s="3">
        <v>20.54</v>
      </c>
      <c r="N2388" s="3">
        <v>20.54</v>
      </c>
      <c r="O2388" s="3">
        <v>1</v>
      </c>
      <c r="P2388" s="4">
        <v>30.3</v>
      </c>
      <c r="Q2388">
        <f t="shared" si="148"/>
        <v>303</v>
      </c>
      <c r="R2388">
        <f t="shared" si="149"/>
        <v>272.7</v>
      </c>
      <c r="S2388">
        <f>VLOOKUP(B2388,Sheet1!B:C,2,0)</f>
        <v>8.21815506159254E-2</v>
      </c>
      <c r="T2388">
        <f t="shared" si="150"/>
        <v>27.809899016337461</v>
      </c>
      <c r="U2388">
        <f t="shared" si="151"/>
        <v>-30.300000000000011</v>
      </c>
    </row>
    <row r="2389" spans="1:21" x14ac:dyDescent="0.25">
      <c r="A2389">
        <v>2388</v>
      </c>
      <c r="B2389" t="s">
        <v>3868</v>
      </c>
      <c r="C2389">
        <v>16713</v>
      </c>
      <c r="D2389">
        <v>0</v>
      </c>
      <c r="E2389">
        <v>0</v>
      </c>
      <c r="F2389">
        <v>-1392.75</v>
      </c>
      <c r="G2389">
        <v>6.0054794520547903</v>
      </c>
      <c r="H2389">
        <v>1</v>
      </c>
      <c r="I2389">
        <v>0</v>
      </c>
      <c r="J2389">
        <v>0</v>
      </c>
      <c r="K2389">
        <v>5</v>
      </c>
      <c r="L2389">
        <v>1</v>
      </c>
      <c r="M2389" s="3">
        <v>6.45</v>
      </c>
      <c r="N2389" s="3">
        <v>6.45</v>
      </c>
      <c r="O2389" s="3">
        <v>1</v>
      </c>
      <c r="P2389" s="4">
        <v>122.05</v>
      </c>
      <c r="Q2389">
        <f t="shared" si="148"/>
        <v>1220.5</v>
      </c>
      <c r="R2389">
        <f t="shared" si="149"/>
        <v>1098.45</v>
      </c>
      <c r="S2389">
        <f>VLOOKUP(B2389,Sheet1!B:C,2,0)</f>
        <v>9.4786515487695094E-2</v>
      </c>
      <c r="T2389">
        <f t="shared" si="150"/>
        <v>110.48130578472681</v>
      </c>
      <c r="U2389">
        <f t="shared" si="151"/>
        <v>-122.04999999999995</v>
      </c>
    </row>
    <row r="2390" spans="1:21" x14ac:dyDescent="0.25">
      <c r="A2390">
        <v>2389</v>
      </c>
      <c r="B2390" t="s">
        <v>2754</v>
      </c>
      <c r="C2390">
        <v>2510</v>
      </c>
      <c r="D2390">
        <v>0</v>
      </c>
      <c r="E2390">
        <v>0</v>
      </c>
      <c r="F2390">
        <v>-209.166666666667</v>
      </c>
      <c r="G2390">
        <v>4.0027397260274</v>
      </c>
      <c r="H2390">
        <v>1</v>
      </c>
      <c r="I2390">
        <v>0</v>
      </c>
      <c r="J2390">
        <v>0</v>
      </c>
      <c r="K2390">
        <v>4</v>
      </c>
      <c r="L2390">
        <v>1</v>
      </c>
      <c r="M2390" s="3">
        <v>27.32</v>
      </c>
      <c r="N2390" s="3">
        <v>27.32</v>
      </c>
      <c r="O2390" s="3">
        <v>1</v>
      </c>
      <c r="P2390" s="4">
        <v>38.58</v>
      </c>
      <c r="Q2390">
        <f t="shared" si="148"/>
        <v>385.79999999999995</v>
      </c>
      <c r="R2390">
        <f t="shared" si="149"/>
        <v>347.21999999999997</v>
      </c>
      <c r="S2390">
        <f>VLOOKUP(B2390,Sheet1!B:C,2,0)</f>
        <v>0.12531156643820801</v>
      </c>
      <c r="T2390">
        <f t="shared" si="150"/>
        <v>33.745479766813929</v>
      </c>
      <c r="U2390">
        <f t="shared" si="151"/>
        <v>-38.579999999999984</v>
      </c>
    </row>
    <row r="2391" spans="1:21" x14ac:dyDescent="0.25">
      <c r="A2391">
        <v>2390</v>
      </c>
      <c r="B2391" t="s">
        <v>2258</v>
      </c>
      <c r="C2391">
        <v>410614</v>
      </c>
      <c r="D2391">
        <v>0</v>
      </c>
      <c r="E2391">
        <v>49841</v>
      </c>
      <c r="F2391">
        <v>15623.166666666701</v>
      </c>
      <c r="G2391">
        <v>5.1068493150684899</v>
      </c>
      <c r="H2391">
        <v>1</v>
      </c>
      <c r="I2391">
        <v>0</v>
      </c>
      <c r="J2391">
        <v>334.46</v>
      </c>
      <c r="K2391">
        <v>4</v>
      </c>
      <c r="L2391">
        <v>1</v>
      </c>
      <c r="M2391" s="3">
        <v>6.88</v>
      </c>
      <c r="N2391" s="3">
        <v>6.88</v>
      </c>
      <c r="O2391" s="3">
        <v>1</v>
      </c>
      <c r="P2391" s="4">
        <v>206.23</v>
      </c>
      <c r="Q2391">
        <f t="shared" si="148"/>
        <v>2062.2999999999997</v>
      </c>
      <c r="R2391">
        <f t="shared" si="149"/>
        <v>1856.0699999999997</v>
      </c>
      <c r="S2391">
        <f>VLOOKUP(B2391,Sheet1!B:C,2,0)</f>
        <v>9.1392946813022999E-2</v>
      </c>
      <c r="T2391">
        <f t="shared" si="150"/>
        <v>187.38203257875026</v>
      </c>
      <c r="U2391">
        <f t="shared" si="151"/>
        <v>-206.23000000000002</v>
      </c>
    </row>
    <row r="2392" spans="1:21" x14ac:dyDescent="0.25">
      <c r="A2392">
        <v>2391</v>
      </c>
      <c r="B2392" s="1" t="s">
        <v>2003</v>
      </c>
      <c r="C2392">
        <v>30843</v>
      </c>
      <c r="D2392">
        <v>0</v>
      </c>
      <c r="E2392">
        <v>2637</v>
      </c>
      <c r="F2392">
        <v>66.75</v>
      </c>
      <c r="G2392">
        <v>11.0082191780822</v>
      </c>
      <c r="H2392">
        <v>1</v>
      </c>
      <c r="I2392">
        <v>0</v>
      </c>
      <c r="J2392">
        <v>250.64</v>
      </c>
      <c r="K2392">
        <v>11</v>
      </c>
      <c r="L2392">
        <v>1</v>
      </c>
      <c r="M2392" s="3">
        <v>15.12</v>
      </c>
      <c r="N2392" s="3">
        <v>15.12</v>
      </c>
      <c r="O2392" s="3">
        <v>1</v>
      </c>
      <c r="P2392" s="4">
        <v>338.68</v>
      </c>
      <c r="Q2392">
        <f t="shared" si="148"/>
        <v>3386.7999999999997</v>
      </c>
      <c r="R2392">
        <f t="shared" si="149"/>
        <v>3048.12</v>
      </c>
      <c r="S2392">
        <f>VLOOKUP(B2392,Sheet1!B:C,2,0)</f>
        <v>4.65297071928105E-2</v>
      </c>
      <c r="T2392">
        <f t="shared" si="150"/>
        <v>322.92131876793894</v>
      </c>
      <c r="U2392">
        <f t="shared" si="151"/>
        <v>-338.67999999999984</v>
      </c>
    </row>
    <row r="2393" spans="1:21" x14ac:dyDescent="0.25">
      <c r="A2393">
        <v>2392</v>
      </c>
      <c r="B2393" t="s">
        <v>3608</v>
      </c>
      <c r="C2393">
        <v>3311</v>
      </c>
      <c r="D2393">
        <v>0</v>
      </c>
      <c r="E2393">
        <v>342</v>
      </c>
      <c r="F2393">
        <v>66.0833333333333</v>
      </c>
      <c r="G2393">
        <v>5.0054794520547903</v>
      </c>
      <c r="H2393">
        <v>1</v>
      </c>
      <c r="I2393">
        <v>0</v>
      </c>
      <c r="J2393">
        <v>34.24</v>
      </c>
      <c r="K2393">
        <v>5</v>
      </c>
      <c r="L2393">
        <v>1</v>
      </c>
      <c r="M2393" s="3">
        <v>23.72</v>
      </c>
      <c r="N2393" s="3">
        <v>23.72</v>
      </c>
      <c r="O2393" s="3">
        <v>1</v>
      </c>
      <c r="P2393" s="4">
        <v>38.92</v>
      </c>
      <c r="Q2393">
        <f t="shared" si="148"/>
        <v>389.2</v>
      </c>
      <c r="R2393">
        <f t="shared" si="149"/>
        <v>350.28</v>
      </c>
      <c r="S2393">
        <f>VLOOKUP(B2393,Sheet1!B:C,2,0)</f>
        <v>0.10936321678177501</v>
      </c>
      <c r="T2393">
        <f t="shared" si="150"/>
        <v>34.663583602853322</v>
      </c>
      <c r="U2393">
        <f t="shared" si="151"/>
        <v>-38.920000000000016</v>
      </c>
    </row>
    <row r="2394" spans="1:21" x14ac:dyDescent="0.25">
      <c r="A2394">
        <v>2393</v>
      </c>
      <c r="B2394" t="s">
        <v>1020</v>
      </c>
      <c r="C2394">
        <v>33953</v>
      </c>
      <c r="D2394">
        <v>0</v>
      </c>
      <c r="E2394">
        <v>0</v>
      </c>
      <c r="F2394">
        <v>-2829.4166666666702</v>
      </c>
      <c r="G2394">
        <v>7.0054794520547903</v>
      </c>
      <c r="H2394">
        <v>1</v>
      </c>
      <c r="I2394">
        <v>0</v>
      </c>
      <c r="J2394">
        <v>0</v>
      </c>
      <c r="K2394">
        <v>6</v>
      </c>
      <c r="L2394">
        <v>1</v>
      </c>
      <c r="M2394" s="3">
        <v>12.3</v>
      </c>
      <c r="N2394" s="3">
        <v>12.3</v>
      </c>
      <c r="O2394" s="3">
        <v>1</v>
      </c>
      <c r="P2394" s="4">
        <v>108.38</v>
      </c>
      <c r="Q2394">
        <f t="shared" si="148"/>
        <v>1083.8</v>
      </c>
      <c r="R2394">
        <f t="shared" si="149"/>
        <v>975.42</v>
      </c>
      <c r="S2394">
        <f>VLOOKUP(B2394,Sheet1!B:C,2,0)</f>
        <v>8.21815506159254E-2</v>
      </c>
      <c r="T2394">
        <f t="shared" si="150"/>
        <v>99.473163544246006</v>
      </c>
      <c r="U2394">
        <f t="shared" si="151"/>
        <v>-108.38</v>
      </c>
    </row>
    <row r="2395" spans="1:21" x14ac:dyDescent="0.25">
      <c r="A2395">
        <v>2394</v>
      </c>
      <c r="B2395" t="s">
        <v>561</v>
      </c>
      <c r="C2395">
        <v>14812</v>
      </c>
      <c r="D2395">
        <v>772125</v>
      </c>
      <c r="E2395">
        <v>0</v>
      </c>
      <c r="F2395">
        <v>-1234.3333333333301</v>
      </c>
      <c r="G2395">
        <v>6.0054794520547903</v>
      </c>
      <c r="H2395">
        <v>1</v>
      </c>
      <c r="I2395">
        <v>1</v>
      </c>
      <c r="J2395">
        <v>0</v>
      </c>
      <c r="K2395">
        <v>6</v>
      </c>
      <c r="L2395">
        <v>2</v>
      </c>
      <c r="M2395" s="3">
        <v>20.2</v>
      </c>
      <c r="N2395" s="3">
        <v>20.2</v>
      </c>
      <c r="O2395" s="3">
        <v>2</v>
      </c>
      <c r="P2395" s="4">
        <v>179.47</v>
      </c>
      <c r="Q2395">
        <f t="shared" si="148"/>
        <v>1794.6999999999998</v>
      </c>
      <c r="R2395">
        <f t="shared" si="149"/>
        <v>1615.2299999999998</v>
      </c>
      <c r="S2395">
        <f>VLOOKUP(B2395,Sheet1!B:C,2,0)</f>
        <v>4.3669697445183099E-2</v>
      </c>
      <c r="T2395">
        <f t="shared" si="150"/>
        <v>171.632599399513</v>
      </c>
      <c r="U2395">
        <f t="shared" si="151"/>
        <v>-179.47000000000003</v>
      </c>
    </row>
    <row r="2396" spans="1:21" x14ac:dyDescent="0.25">
      <c r="A2396">
        <v>2395</v>
      </c>
      <c r="B2396" t="s">
        <v>618</v>
      </c>
      <c r="C2396">
        <v>13247</v>
      </c>
      <c r="D2396">
        <v>0</v>
      </c>
      <c r="E2396">
        <v>1517</v>
      </c>
      <c r="F2396">
        <v>413.08333333333297</v>
      </c>
      <c r="G2396">
        <v>5.0054794520547903</v>
      </c>
      <c r="H2396">
        <v>1</v>
      </c>
      <c r="I2396">
        <v>0</v>
      </c>
      <c r="J2396">
        <v>144.24</v>
      </c>
      <c r="K2396">
        <v>4</v>
      </c>
      <c r="L2396">
        <v>1</v>
      </c>
      <c r="M2396" s="3">
        <v>46.2</v>
      </c>
      <c r="N2396" s="3">
        <v>46.2</v>
      </c>
      <c r="O2396" s="3">
        <v>1</v>
      </c>
      <c r="P2396" s="4">
        <v>166.99</v>
      </c>
      <c r="Q2396">
        <f t="shared" si="148"/>
        <v>1669.9</v>
      </c>
      <c r="R2396">
        <f t="shared" si="149"/>
        <v>1502.91</v>
      </c>
      <c r="S2396">
        <f>VLOOKUP(B2396,Sheet1!B:C,2,0)</f>
        <v>0.110195319589311</v>
      </c>
      <c r="T2396">
        <f t="shared" si="150"/>
        <v>148.58848358178096</v>
      </c>
      <c r="U2396">
        <f t="shared" si="151"/>
        <v>-166.99</v>
      </c>
    </row>
    <row r="2397" spans="1:21" x14ac:dyDescent="0.25">
      <c r="A2397">
        <v>2396</v>
      </c>
      <c r="B2397" t="s">
        <v>1249</v>
      </c>
      <c r="C2397">
        <v>2343</v>
      </c>
      <c r="D2397">
        <v>0</v>
      </c>
      <c r="E2397">
        <v>0</v>
      </c>
      <c r="F2397">
        <v>-195.25</v>
      </c>
      <c r="G2397">
        <v>6.0027397260274</v>
      </c>
      <c r="H2397">
        <v>1</v>
      </c>
      <c r="I2397">
        <v>0</v>
      </c>
      <c r="J2397">
        <v>0</v>
      </c>
      <c r="K2397">
        <v>6</v>
      </c>
      <c r="L2397">
        <v>1</v>
      </c>
      <c r="M2397" s="3">
        <v>27.6</v>
      </c>
      <c r="N2397" s="3">
        <v>27.6</v>
      </c>
      <c r="O2397" s="3">
        <v>1</v>
      </c>
      <c r="P2397" s="4">
        <v>36.44</v>
      </c>
      <c r="Q2397">
        <f t="shared" si="148"/>
        <v>364.4</v>
      </c>
      <c r="R2397">
        <f t="shared" si="149"/>
        <v>327.96</v>
      </c>
      <c r="S2397">
        <f>VLOOKUP(B2397,Sheet1!B:C,2,0)</f>
        <v>9.4823316877305996E-2</v>
      </c>
      <c r="T2397">
        <f t="shared" si="150"/>
        <v>32.984638332990968</v>
      </c>
      <c r="U2397">
        <f t="shared" si="151"/>
        <v>-36.44</v>
      </c>
    </row>
    <row r="2398" spans="1:21" x14ac:dyDescent="0.25">
      <c r="A2398">
        <v>2397</v>
      </c>
      <c r="B2398" t="s">
        <v>3462</v>
      </c>
      <c r="C2398">
        <v>14270</v>
      </c>
      <c r="D2398">
        <v>0</v>
      </c>
      <c r="E2398">
        <v>1166</v>
      </c>
      <c r="F2398">
        <v>-23.1666666666667</v>
      </c>
      <c r="G2398">
        <v>6.0054794520547903</v>
      </c>
      <c r="H2398">
        <v>1</v>
      </c>
      <c r="I2398">
        <v>0</v>
      </c>
      <c r="J2398">
        <v>28.56</v>
      </c>
      <c r="K2398">
        <v>6</v>
      </c>
      <c r="L2398">
        <v>1</v>
      </c>
      <c r="M2398" s="3">
        <v>21.66</v>
      </c>
      <c r="N2398" s="3">
        <v>21.66</v>
      </c>
      <c r="O2398" s="3">
        <v>1</v>
      </c>
      <c r="P2398" s="4">
        <v>35.4</v>
      </c>
      <c r="Q2398">
        <f t="shared" si="148"/>
        <v>353.99999999999994</v>
      </c>
      <c r="R2398">
        <f t="shared" si="149"/>
        <v>318.59999999999997</v>
      </c>
      <c r="S2398">
        <f>VLOOKUP(B2398,Sheet1!B:C,2,0)</f>
        <v>9.4646208394687001E-2</v>
      </c>
      <c r="T2398">
        <f t="shared" si="150"/>
        <v>32.049524222828083</v>
      </c>
      <c r="U2398">
        <f t="shared" si="151"/>
        <v>-35.399999999999977</v>
      </c>
    </row>
    <row r="2399" spans="1:21" x14ac:dyDescent="0.25">
      <c r="A2399">
        <v>2398</v>
      </c>
      <c r="B2399" t="s">
        <v>3090</v>
      </c>
      <c r="C2399">
        <v>5837</v>
      </c>
      <c r="D2399">
        <v>0</v>
      </c>
      <c r="E2399">
        <v>0</v>
      </c>
      <c r="F2399">
        <v>-486.41666666666703</v>
      </c>
      <c r="G2399">
        <v>7.0054794520547903</v>
      </c>
      <c r="H2399">
        <v>1</v>
      </c>
      <c r="I2399">
        <v>0</v>
      </c>
      <c r="J2399">
        <v>0</v>
      </c>
      <c r="K2399">
        <v>6</v>
      </c>
      <c r="L2399">
        <v>1</v>
      </c>
      <c r="M2399" s="3">
        <v>23.04</v>
      </c>
      <c r="N2399" s="3">
        <v>23.04</v>
      </c>
      <c r="O2399" s="3">
        <v>1</v>
      </c>
      <c r="P2399" s="4">
        <v>83.12</v>
      </c>
      <c r="Q2399">
        <f t="shared" si="148"/>
        <v>831.2</v>
      </c>
      <c r="R2399">
        <f t="shared" si="149"/>
        <v>748.08</v>
      </c>
      <c r="S2399">
        <f>VLOOKUP(B2399,Sheet1!B:C,2,0)</f>
        <v>8.21815506159254E-2</v>
      </c>
      <c r="T2399">
        <f t="shared" si="150"/>
        <v>76.289069512804289</v>
      </c>
      <c r="U2399">
        <f t="shared" si="151"/>
        <v>-83.12</v>
      </c>
    </row>
    <row r="2400" spans="1:21" x14ac:dyDescent="0.25">
      <c r="A2400">
        <v>2399</v>
      </c>
      <c r="B2400" t="s">
        <v>4007</v>
      </c>
      <c r="C2400">
        <v>39442</v>
      </c>
      <c r="D2400">
        <v>0</v>
      </c>
      <c r="E2400">
        <v>2461</v>
      </c>
      <c r="F2400">
        <v>-825.83333333333303</v>
      </c>
      <c r="G2400">
        <v>3.0027397260274</v>
      </c>
      <c r="H2400">
        <v>1</v>
      </c>
      <c r="I2400">
        <v>0</v>
      </c>
      <c r="J2400">
        <v>251.51</v>
      </c>
      <c r="K2400">
        <v>3</v>
      </c>
      <c r="L2400">
        <v>1</v>
      </c>
      <c r="M2400" s="3">
        <v>18.18</v>
      </c>
      <c r="N2400" s="3">
        <v>18.18</v>
      </c>
      <c r="O2400" s="3">
        <v>1</v>
      </c>
      <c r="P2400" s="4">
        <v>500.86</v>
      </c>
      <c r="Q2400">
        <f t="shared" si="148"/>
        <v>5008.5999999999995</v>
      </c>
      <c r="R2400">
        <f t="shared" si="149"/>
        <v>4507.74</v>
      </c>
      <c r="S2400">
        <f>VLOOKUP(B2400,Sheet1!B:C,2,0)</f>
        <v>0.14603257218919799</v>
      </c>
      <c r="T2400">
        <f t="shared" si="150"/>
        <v>427.7181258933183</v>
      </c>
      <c r="U2400">
        <f t="shared" si="151"/>
        <v>-500.85999999999967</v>
      </c>
    </row>
    <row r="2401" spans="1:21" x14ac:dyDescent="0.25">
      <c r="A2401">
        <v>2400</v>
      </c>
      <c r="B2401" t="s">
        <v>1941</v>
      </c>
      <c r="C2401">
        <v>1933</v>
      </c>
      <c r="D2401">
        <v>0</v>
      </c>
      <c r="E2401">
        <v>0</v>
      </c>
      <c r="F2401">
        <v>-161.083333333333</v>
      </c>
      <c r="G2401">
        <v>6.0054794520547903</v>
      </c>
      <c r="H2401">
        <v>1</v>
      </c>
      <c r="I2401">
        <v>0</v>
      </c>
      <c r="J2401">
        <v>0</v>
      </c>
      <c r="K2401">
        <v>5</v>
      </c>
      <c r="L2401">
        <v>1</v>
      </c>
      <c r="M2401" s="3">
        <v>12.36</v>
      </c>
      <c r="N2401" s="3">
        <v>12.36</v>
      </c>
      <c r="O2401" s="3">
        <v>1</v>
      </c>
      <c r="P2401" s="4">
        <v>28.29</v>
      </c>
      <c r="Q2401">
        <f t="shared" si="148"/>
        <v>282.89999999999998</v>
      </c>
      <c r="R2401">
        <f t="shared" si="149"/>
        <v>254.60999999999999</v>
      </c>
      <c r="S2401">
        <f>VLOOKUP(B2401,Sheet1!B:C,2,0)</f>
        <v>9.4786515487695094E-2</v>
      </c>
      <c r="T2401">
        <f t="shared" si="150"/>
        <v>25.608489476853105</v>
      </c>
      <c r="U2401">
        <f t="shared" si="151"/>
        <v>-28.289999999999992</v>
      </c>
    </row>
    <row r="2402" spans="1:21" x14ac:dyDescent="0.25">
      <c r="A2402">
        <v>2401</v>
      </c>
      <c r="B2402" t="s">
        <v>1182</v>
      </c>
      <c r="C2402">
        <v>47558</v>
      </c>
      <c r="D2402">
        <v>0</v>
      </c>
      <c r="E2402">
        <v>0</v>
      </c>
      <c r="F2402">
        <v>-3963.1666666666702</v>
      </c>
      <c r="G2402">
        <v>4.0958904109588996</v>
      </c>
      <c r="H2402">
        <v>1</v>
      </c>
      <c r="I2402">
        <v>0</v>
      </c>
      <c r="J2402">
        <v>0</v>
      </c>
      <c r="K2402">
        <v>4</v>
      </c>
      <c r="L2402">
        <v>2</v>
      </c>
      <c r="M2402" s="3">
        <v>11.04</v>
      </c>
      <c r="N2402" s="3">
        <v>11.04</v>
      </c>
      <c r="O2402" s="3">
        <v>2</v>
      </c>
      <c r="P2402" s="4">
        <v>121.22</v>
      </c>
      <c r="Q2402">
        <f t="shared" si="148"/>
        <v>1212.1999999999998</v>
      </c>
      <c r="R2402">
        <f t="shared" si="149"/>
        <v>1090.9799999999998</v>
      </c>
      <c r="S2402">
        <f>VLOOKUP(B2402,Sheet1!B:C,2,0)</f>
        <v>0.117389617883406</v>
      </c>
      <c r="T2402">
        <f t="shared" si="150"/>
        <v>106.99003052017353</v>
      </c>
      <c r="U2402">
        <f t="shared" si="151"/>
        <v>-121.22000000000003</v>
      </c>
    </row>
    <row r="2403" spans="1:21" x14ac:dyDescent="0.25">
      <c r="A2403">
        <v>2402</v>
      </c>
      <c r="B2403" t="s">
        <v>3993</v>
      </c>
      <c r="C2403">
        <v>3104</v>
      </c>
      <c r="D2403">
        <v>0</v>
      </c>
      <c r="E2403">
        <v>0</v>
      </c>
      <c r="F2403">
        <v>-258.66666666666703</v>
      </c>
      <c r="G2403">
        <v>6.0794520547945199</v>
      </c>
      <c r="H2403">
        <v>1</v>
      </c>
      <c r="I2403">
        <v>0</v>
      </c>
      <c r="J2403">
        <v>0</v>
      </c>
      <c r="K2403">
        <v>6</v>
      </c>
      <c r="L2403">
        <v>1</v>
      </c>
      <c r="M2403" s="3">
        <v>34.68</v>
      </c>
      <c r="N2403" s="3">
        <v>34.68</v>
      </c>
      <c r="O2403" s="3">
        <v>1</v>
      </c>
      <c r="P2403" s="4">
        <v>49.53</v>
      </c>
      <c r="Q2403">
        <f t="shared" si="148"/>
        <v>495.3</v>
      </c>
      <c r="R2403">
        <f t="shared" si="149"/>
        <v>445.77</v>
      </c>
      <c r="S2403">
        <f>VLOOKUP(B2403,Sheet1!B:C,2,0)</f>
        <v>9.3797700977294396E-2</v>
      </c>
      <c r="T2403">
        <f t="shared" si="150"/>
        <v>44.884199870594614</v>
      </c>
      <c r="U2403">
        <f t="shared" si="151"/>
        <v>-49.53000000000003</v>
      </c>
    </row>
    <row r="2404" spans="1:21" x14ac:dyDescent="0.25">
      <c r="A2404">
        <v>2403</v>
      </c>
      <c r="B2404" t="s">
        <v>74</v>
      </c>
      <c r="C2404">
        <v>11438</v>
      </c>
      <c r="D2404">
        <v>0</v>
      </c>
      <c r="E2404">
        <v>0</v>
      </c>
      <c r="F2404">
        <v>-953.16666666666697</v>
      </c>
      <c r="G2404">
        <v>7.0054794520547903</v>
      </c>
      <c r="H2404">
        <v>1</v>
      </c>
      <c r="I2404">
        <v>0</v>
      </c>
      <c r="J2404">
        <v>0</v>
      </c>
      <c r="K2404">
        <v>6</v>
      </c>
      <c r="L2404">
        <v>1</v>
      </c>
      <c r="M2404" s="3">
        <v>10.98</v>
      </c>
      <c r="N2404" s="3">
        <v>10.98</v>
      </c>
      <c r="O2404" s="3">
        <v>1</v>
      </c>
      <c r="P2404" s="4">
        <v>127.9</v>
      </c>
      <c r="Q2404">
        <f t="shared" si="148"/>
        <v>1279</v>
      </c>
      <c r="R2404">
        <f t="shared" si="149"/>
        <v>1151.0999999999999</v>
      </c>
      <c r="S2404">
        <f>VLOOKUP(B2404,Sheet1!B:C,2,0)</f>
        <v>8.21815506159254E-2</v>
      </c>
      <c r="T2404">
        <f t="shared" si="150"/>
        <v>117.38897967622316</v>
      </c>
      <c r="U2404">
        <f t="shared" si="151"/>
        <v>-127.90000000000009</v>
      </c>
    </row>
    <row r="2405" spans="1:21" x14ac:dyDescent="0.25">
      <c r="A2405">
        <v>2404</v>
      </c>
      <c r="B2405" t="s">
        <v>700</v>
      </c>
      <c r="C2405">
        <v>10136</v>
      </c>
      <c r="D2405">
        <v>0</v>
      </c>
      <c r="E2405">
        <v>0</v>
      </c>
      <c r="F2405">
        <v>-844.66666666666697</v>
      </c>
      <c r="G2405">
        <v>4.0027397260274</v>
      </c>
      <c r="H2405">
        <v>1</v>
      </c>
      <c r="I2405">
        <v>0</v>
      </c>
      <c r="J2405">
        <v>0</v>
      </c>
      <c r="K2405">
        <v>3</v>
      </c>
      <c r="L2405">
        <v>1</v>
      </c>
      <c r="M2405" s="3">
        <v>2.94</v>
      </c>
      <c r="N2405" s="3">
        <v>2.94</v>
      </c>
      <c r="O2405" s="3">
        <v>1</v>
      </c>
      <c r="P2405" s="4">
        <v>111.05</v>
      </c>
      <c r="Q2405">
        <f t="shared" si="148"/>
        <v>1110.5</v>
      </c>
      <c r="R2405">
        <f t="shared" si="149"/>
        <v>999.45</v>
      </c>
      <c r="S2405">
        <f>VLOOKUP(B2405,Sheet1!B:C,2,0)</f>
        <v>0.12531156643820801</v>
      </c>
      <c r="T2405">
        <f t="shared" si="150"/>
        <v>97.134150547036995</v>
      </c>
      <c r="U2405">
        <f t="shared" si="151"/>
        <v>-111.04999999999995</v>
      </c>
    </row>
    <row r="2406" spans="1:21" x14ac:dyDescent="0.25">
      <c r="A2406">
        <v>2405</v>
      </c>
      <c r="B2406" t="s">
        <v>1399</v>
      </c>
      <c r="C2406">
        <v>10818</v>
      </c>
      <c r="D2406">
        <v>26007</v>
      </c>
      <c r="E2406">
        <v>0</v>
      </c>
      <c r="F2406">
        <v>-901.5</v>
      </c>
      <c r="G2406">
        <v>4.0027397260274</v>
      </c>
      <c r="H2406">
        <v>1</v>
      </c>
      <c r="I2406">
        <v>1</v>
      </c>
      <c r="J2406">
        <v>0</v>
      </c>
      <c r="K2406">
        <v>3</v>
      </c>
      <c r="L2406">
        <v>2</v>
      </c>
      <c r="M2406" s="3">
        <v>6.92</v>
      </c>
      <c r="N2406" s="3">
        <v>6.92</v>
      </c>
      <c r="O2406" s="3">
        <v>2</v>
      </c>
      <c r="P2406" s="4">
        <v>145</v>
      </c>
      <c r="Q2406">
        <f t="shared" si="148"/>
        <v>1450</v>
      </c>
      <c r="R2406">
        <f t="shared" si="149"/>
        <v>1305</v>
      </c>
      <c r="S2406">
        <f>VLOOKUP(B2406,Sheet1!B:C,2,0)</f>
        <v>0.116217665330311</v>
      </c>
      <c r="T2406">
        <f t="shared" si="150"/>
        <v>128.1484385271049</v>
      </c>
      <c r="U2406">
        <f t="shared" si="151"/>
        <v>-145</v>
      </c>
    </row>
    <row r="2407" spans="1:21" x14ac:dyDescent="0.25">
      <c r="A2407">
        <v>2406</v>
      </c>
      <c r="B2407" t="s">
        <v>284</v>
      </c>
      <c r="C2407">
        <v>75510</v>
      </c>
      <c r="D2407">
        <v>0</v>
      </c>
      <c r="E2407">
        <v>6265</v>
      </c>
      <c r="F2407">
        <v>-27.5</v>
      </c>
      <c r="G2407">
        <v>4.0027397260274</v>
      </c>
      <c r="H2407">
        <v>1</v>
      </c>
      <c r="I2407">
        <v>0</v>
      </c>
      <c r="J2407">
        <v>616.91</v>
      </c>
      <c r="K2407">
        <v>3</v>
      </c>
      <c r="L2407">
        <v>1</v>
      </c>
      <c r="M2407" s="3">
        <v>1.8</v>
      </c>
      <c r="N2407" s="3">
        <v>1.8</v>
      </c>
      <c r="O2407" s="3">
        <v>1</v>
      </c>
      <c r="P2407" s="4">
        <v>867.76</v>
      </c>
      <c r="Q2407">
        <f t="shared" si="148"/>
        <v>8677.5999999999985</v>
      </c>
      <c r="R2407">
        <f t="shared" si="149"/>
        <v>7809.8399999999983</v>
      </c>
      <c r="S2407">
        <f>VLOOKUP(B2407,Sheet1!B:C,2,0)</f>
        <v>0.130804780428948</v>
      </c>
      <c r="T2407">
        <f t="shared" si="150"/>
        <v>754.25284373497607</v>
      </c>
      <c r="U2407">
        <f t="shared" si="151"/>
        <v>-867.76000000000022</v>
      </c>
    </row>
    <row r="2408" spans="1:21" x14ac:dyDescent="0.25">
      <c r="A2408">
        <v>2407</v>
      </c>
      <c r="B2408" t="s">
        <v>3350</v>
      </c>
      <c r="C2408">
        <v>62752</v>
      </c>
      <c r="D2408">
        <v>0</v>
      </c>
      <c r="E2408">
        <v>0</v>
      </c>
      <c r="F2408">
        <v>-5229.3333333333303</v>
      </c>
      <c r="G2408">
        <v>3.0027397260274</v>
      </c>
      <c r="H2408">
        <v>0</v>
      </c>
      <c r="I2408">
        <v>0</v>
      </c>
      <c r="J2408">
        <v>0</v>
      </c>
      <c r="K2408">
        <v>3</v>
      </c>
      <c r="L2408">
        <v>1</v>
      </c>
      <c r="M2408" s="3">
        <v>41.22</v>
      </c>
      <c r="N2408" s="3">
        <v>41.22</v>
      </c>
      <c r="O2408" s="3">
        <v>1</v>
      </c>
      <c r="P2408" s="4">
        <v>629.12</v>
      </c>
      <c r="Q2408">
        <f t="shared" si="148"/>
        <v>6291.2</v>
      </c>
      <c r="R2408">
        <f t="shared" si="149"/>
        <v>5662.08</v>
      </c>
      <c r="S2408">
        <f>VLOOKUP(B2408,Sheet1!B:C,2,0)</f>
        <v>0.20704659530109801</v>
      </c>
      <c r="T2408">
        <f t="shared" si="150"/>
        <v>498.86284596417323</v>
      </c>
      <c r="U2408">
        <f t="shared" si="151"/>
        <v>-629.11999999999989</v>
      </c>
    </row>
    <row r="2409" spans="1:21" x14ac:dyDescent="0.25">
      <c r="A2409">
        <v>2408</v>
      </c>
      <c r="B2409" t="s">
        <v>2794</v>
      </c>
      <c r="C2409">
        <v>36398</v>
      </c>
      <c r="D2409">
        <v>0</v>
      </c>
      <c r="E2409">
        <v>6518</v>
      </c>
      <c r="F2409">
        <v>3484.8333333333298</v>
      </c>
      <c r="G2409">
        <v>3.0027397260274</v>
      </c>
      <c r="H2409">
        <v>0</v>
      </c>
      <c r="I2409">
        <v>0</v>
      </c>
      <c r="J2409">
        <v>655.74</v>
      </c>
      <c r="K2409">
        <v>3</v>
      </c>
      <c r="L2409">
        <v>1</v>
      </c>
      <c r="M2409" s="3">
        <v>20.2</v>
      </c>
      <c r="N2409" s="3">
        <v>20.2</v>
      </c>
      <c r="O2409" s="3">
        <v>1</v>
      </c>
      <c r="P2409" s="4">
        <v>239.77</v>
      </c>
      <c r="Q2409">
        <f t="shared" si="148"/>
        <v>2397.6999999999998</v>
      </c>
      <c r="R2409">
        <f t="shared" si="149"/>
        <v>2157.9299999999998</v>
      </c>
      <c r="S2409">
        <f>VLOOKUP(B2409,Sheet1!B:C,2,0)</f>
        <v>0.215871554352806</v>
      </c>
      <c r="T2409">
        <f t="shared" si="150"/>
        <v>188.0104774128277</v>
      </c>
      <c r="U2409">
        <f t="shared" si="151"/>
        <v>-239.76999999999998</v>
      </c>
    </row>
    <row r="2410" spans="1:21" x14ac:dyDescent="0.25">
      <c r="A2410">
        <v>2409</v>
      </c>
      <c r="B2410" t="s">
        <v>3789</v>
      </c>
      <c r="C2410">
        <v>11376</v>
      </c>
      <c r="D2410">
        <v>0</v>
      </c>
      <c r="E2410">
        <v>868</v>
      </c>
      <c r="F2410">
        <v>-80</v>
      </c>
      <c r="G2410">
        <v>4.0027397260274</v>
      </c>
      <c r="H2410">
        <v>1</v>
      </c>
      <c r="I2410">
        <v>0</v>
      </c>
      <c r="J2410">
        <v>93.09</v>
      </c>
      <c r="K2410">
        <v>4</v>
      </c>
      <c r="L2410">
        <v>1</v>
      </c>
      <c r="M2410" s="3">
        <v>24.96</v>
      </c>
      <c r="N2410" s="3">
        <v>24.96</v>
      </c>
      <c r="O2410" s="3">
        <v>1</v>
      </c>
      <c r="P2410" s="4">
        <v>151.41</v>
      </c>
      <c r="Q2410">
        <f t="shared" si="148"/>
        <v>1514.1</v>
      </c>
      <c r="R2410">
        <f t="shared" si="149"/>
        <v>1362.6899999999998</v>
      </c>
      <c r="S2410">
        <f>VLOOKUP(B2410,Sheet1!B:C,2,0)</f>
        <v>0.12616574015962301</v>
      </c>
      <c r="T2410">
        <f t="shared" si="150"/>
        <v>132.30724528243147</v>
      </c>
      <c r="U2410">
        <f t="shared" si="151"/>
        <v>-151.41000000000008</v>
      </c>
    </row>
    <row r="2411" spans="1:21" x14ac:dyDescent="0.25">
      <c r="A2411">
        <v>2410</v>
      </c>
      <c r="B2411" t="s">
        <v>2151</v>
      </c>
      <c r="C2411">
        <v>138025</v>
      </c>
      <c r="D2411">
        <v>0</v>
      </c>
      <c r="E2411">
        <v>16861</v>
      </c>
      <c r="F2411">
        <v>5358.9166666666697</v>
      </c>
      <c r="G2411">
        <v>11.5945205479452</v>
      </c>
      <c r="H2411">
        <v>1</v>
      </c>
      <c r="I2411">
        <v>0</v>
      </c>
      <c r="J2411">
        <v>2218.21</v>
      </c>
      <c r="K2411">
        <v>11</v>
      </c>
      <c r="L2411">
        <v>1</v>
      </c>
      <c r="M2411" s="3">
        <v>79.92</v>
      </c>
      <c r="N2411" s="3">
        <v>-86.96</v>
      </c>
      <c r="O2411" s="3">
        <v>1</v>
      </c>
      <c r="P2411" s="4">
        <v>1018.89</v>
      </c>
      <c r="Q2411">
        <f t="shared" si="148"/>
        <v>10188.9</v>
      </c>
      <c r="R2411">
        <f t="shared" si="149"/>
        <v>9170.01</v>
      </c>
      <c r="S2411">
        <f>VLOOKUP(B2411,Sheet1!B:C,2,0)</f>
        <v>5.0732034462990599E-2</v>
      </c>
      <c r="T2411">
        <f t="shared" si="150"/>
        <v>967.19963740600349</v>
      </c>
      <c r="U2411">
        <f t="shared" si="151"/>
        <v>-1018.8899999999994</v>
      </c>
    </row>
    <row r="2412" spans="1:21" x14ac:dyDescent="0.25">
      <c r="A2412">
        <v>2411</v>
      </c>
      <c r="B2412" t="s">
        <v>725</v>
      </c>
      <c r="C2412">
        <v>6893</v>
      </c>
      <c r="D2412">
        <v>0</v>
      </c>
      <c r="E2412">
        <v>1856</v>
      </c>
      <c r="F2412">
        <v>1281.5833333333301</v>
      </c>
      <c r="G2412">
        <v>4.0027397260274</v>
      </c>
      <c r="H2412">
        <v>1</v>
      </c>
      <c r="I2412">
        <v>0</v>
      </c>
      <c r="J2412">
        <v>274.89999999999998</v>
      </c>
      <c r="K2412">
        <v>4</v>
      </c>
      <c r="L2412">
        <v>1</v>
      </c>
      <c r="M2412" s="3">
        <v>23.76</v>
      </c>
      <c r="N2412" s="3">
        <v>23.76</v>
      </c>
      <c r="O2412" s="3">
        <v>1</v>
      </c>
      <c r="P2412" s="4">
        <v>102.69</v>
      </c>
      <c r="Q2412">
        <f t="shared" si="148"/>
        <v>1026.8999999999999</v>
      </c>
      <c r="R2412">
        <f t="shared" si="149"/>
        <v>924.20999999999981</v>
      </c>
      <c r="S2412">
        <f>VLOOKUP(B2412,Sheet1!B:C,2,0)</f>
        <v>0.12820115791805101</v>
      </c>
      <c r="T2412">
        <f t="shared" si="150"/>
        <v>89.525023093395347</v>
      </c>
      <c r="U2412">
        <f t="shared" si="151"/>
        <v>-102.69000000000005</v>
      </c>
    </row>
    <row r="2413" spans="1:21" x14ac:dyDescent="0.25">
      <c r="A2413">
        <v>2412</v>
      </c>
      <c r="B2413" t="s">
        <v>617</v>
      </c>
      <c r="C2413">
        <v>14080</v>
      </c>
      <c r="D2413">
        <v>0</v>
      </c>
      <c r="E2413">
        <v>3874</v>
      </c>
      <c r="F2413">
        <v>2700.6666666666702</v>
      </c>
      <c r="G2413">
        <v>7.0054794520547903</v>
      </c>
      <c r="H2413">
        <v>1</v>
      </c>
      <c r="I2413">
        <v>0</v>
      </c>
      <c r="J2413">
        <v>359.33</v>
      </c>
      <c r="K2413">
        <v>6</v>
      </c>
      <c r="L2413">
        <v>1</v>
      </c>
      <c r="M2413" s="3">
        <v>6.45</v>
      </c>
      <c r="N2413" s="3">
        <v>6.45</v>
      </c>
      <c r="O2413" s="3">
        <v>1</v>
      </c>
      <c r="P2413" s="4">
        <v>114.87</v>
      </c>
      <c r="Q2413">
        <f t="shared" si="148"/>
        <v>1148.7</v>
      </c>
      <c r="R2413">
        <f t="shared" si="149"/>
        <v>1033.83</v>
      </c>
      <c r="S2413">
        <f>VLOOKUP(B2413,Sheet1!B:C,2,0)</f>
        <v>8.4291702922433695E-2</v>
      </c>
      <c r="T2413">
        <f t="shared" si="150"/>
        <v>105.18741208530004</v>
      </c>
      <c r="U2413">
        <f t="shared" si="151"/>
        <v>-114.87000000000012</v>
      </c>
    </row>
    <row r="2414" spans="1:21" x14ac:dyDescent="0.25">
      <c r="A2414">
        <v>2413</v>
      </c>
      <c r="B2414" t="s">
        <v>1790</v>
      </c>
      <c r="C2414">
        <v>22917</v>
      </c>
      <c r="D2414">
        <v>0</v>
      </c>
      <c r="E2414">
        <v>1958</v>
      </c>
      <c r="F2414">
        <v>48.25</v>
      </c>
      <c r="G2414">
        <v>7.0054794520547903</v>
      </c>
      <c r="H2414">
        <v>1</v>
      </c>
      <c r="I2414">
        <v>0</v>
      </c>
      <c r="J2414">
        <v>188.05</v>
      </c>
      <c r="K2414">
        <v>6</v>
      </c>
      <c r="L2414">
        <v>1</v>
      </c>
      <c r="M2414" s="3">
        <v>7.92</v>
      </c>
      <c r="N2414" s="3">
        <v>7.92</v>
      </c>
      <c r="O2414" s="3">
        <v>1</v>
      </c>
      <c r="P2414" s="4">
        <v>250.63</v>
      </c>
      <c r="Q2414">
        <f t="shared" si="148"/>
        <v>2506.2999999999997</v>
      </c>
      <c r="R2414">
        <f t="shared" si="149"/>
        <v>2255.6699999999996</v>
      </c>
      <c r="S2414">
        <f>VLOOKUP(B2414,Sheet1!B:C,2,0)</f>
        <v>8.3303477994462E-2</v>
      </c>
      <c r="T2414">
        <f t="shared" si="150"/>
        <v>229.75164931024798</v>
      </c>
      <c r="U2414">
        <f t="shared" si="151"/>
        <v>-250.63000000000011</v>
      </c>
    </row>
    <row r="2415" spans="1:21" x14ac:dyDescent="0.25">
      <c r="A2415">
        <v>2414</v>
      </c>
      <c r="B2415" t="s">
        <v>10</v>
      </c>
      <c r="C2415">
        <v>6285</v>
      </c>
      <c r="D2415">
        <v>0</v>
      </c>
      <c r="E2415">
        <v>276</v>
      </c>
      <c r="F2415">
        <v>-247.75</v>
      </c>
      <c r="G2415">
        <v>5.0054794520547903</v>
      </c>
      <c r="H2415">
        <v>1</v>
      </c>
      <c r="I2415">
        <v>0</v>
      </c>
      <c r="J2415">
        <v>26.48</v>
      </c>
      <c r="K2415">
        <v>4</v>
      </c>
      <c r="L2415">
        <v>1</v>
      </c>
      <c r="M2415" s="3">
        <v>20.76</v>
      </c>
      <c r="N2415" s="3">
        <v>20.76</v>
      </c>
      <c r="O2415" s="3">
        <v>1</v>
      </c>
      <c r="P2415" s="4">
        <v>80.739999999999995</v>
      </c>
      <c r="Q2415">
        <f t="shared" si="148"/>
        <v>807.39999999999986</v>
      </c>
      <c r="R2415">
        <f t="shared" si="149"/>
        <v>726.65999999999985</v>
      </c>
      <c r="S2415">
        <f>VLOOKUP(B2415,Sheet1!B:C,2,0)</f>
        <v>0.109297376397462</v>
      </c>
      <c r="T2415">
        <f t="shared" si="150"/>
        <v>71.91532982966892</v>
      </c>
      <c r="U2415">
        <f t="shared" si="151"/>
        <v>-80.740000000000009</v>
      </c>
    </row>
    <row r="2416" spans="1:21" x14ac:dyDescent="0.25">
      <c r="A2416">
        <v>2415</v>
      </c>
      <c r="B2416" t="s">
        <v>1591</v>
      </c>
      <c r="C2416">
        <v>9985</v>
      </c>
      <c r="D2416">
        <v>0</v>
      </c>
      <c r="E2416">
        <v>1500</v>
      </c>
      <c r="F2416">
        <v>667.91666666666697</v>
      </c>
      <c r="G2416">
        <v>4.0027397260274</v>
      </c>
      <c r="H2416">
        <v>1</v>
      </c>
      <c r="I2416">
        <v>0</v>
      </c>
      <c r="J2416">
        <v>147.08000000000001</v>
      </c>
      <c r="K2416">
        <v>4</v>
      </c>
      <c r="L2416">
        <v>1</v>
      </c>
      <c r="M2416" s="3">
        <v>36.22</v>
      </c>
      <c r="N2416" s="3">
        <v>36.22</v>
      </c>
      <c r="O2416" s="3">
        <v>1</v>
      </c>
      <c r="P2416" s="4">
        <v>135.66999999999999</v>
      </c>
      <c r="Q2416">
        <f t="shared" si="148"/>
        <v>1356.6999999999998</v>
      </c>
      <c r="R2416">
        <f t="shared" si="149"/>
        <v>1221.0299999999997</v>
      </c>
      <c r="S2416">
        <f>VLOOKUP(B2416,Sheet1!B:C,2,0)</f>
        <v>0.12659987630533001</v>
      </c>
      <c r="T2416">
        <f t="shared" si="150"/>
        <v>118.49419478165586</v>
      </c>
      <c r="U2416">
        <f t="shared" si="151"/>
        <v>-135.67000000000007</v>
      </c>
    </row>
    <row r="2417" spans="1:21" x14ac:dyDescent="0.25">
      <c r="A2417">
        <v>2416</v>
      </c>
      <c r="B2417" t="s">
        <v>3524</v>
      </c>
      <c r="C2417">
        <v>2882597</v>
      </c>
      <c r="D2417">
        <v>976731</v>
      </c>
      <c r="E2417">
        <v>382647</v>
      </c>
      <c r="F2417">
        <v>142430.58333333299</v>
      </c>
      <c r="G2417">
        <v>7.0054794520547903</v>
      </c>
      <c r="H2417">
        <v>1</v>
      </c>
      <c r="I2417">
        <v>1</v>
      </c>
      <c r="J2417">
        <v>87.69</v>
      </c>
      <c r="K2417">
        <v>6</v>
      </c>
      <c r="L2417">
        <v>2</v>
      </c>
      <c r="M2417" s="3">
        <v>26.04</v>
      </c>
      <c r="N2417" s="3">
        <v>26.04</v>
      </c>
      <c r="O2417" s="3">
        <v>2</v>
      </c>
      <c r="P2417" s="4">
        <v>62.68</v>
      </c>
      <c r="Q2417">
        <f t="shared" si="148"/>
        <v>626.79999999999995</v>
      </c>
      <c r="R2417">
        <f t="shared" si="149"/>
        <v>564.12</v>
      </c>
      <c r="S2417">
        <f>VLOOKUP(B2417,Sheet1!B:C,2,0)</f>
        <v>5.7893691093504401E-3</v>
      </c>
      <c r="T2417">
        <f t="shared" si="150"/>
        <v>62.317122344225915</v>
      </c>
      <c r="U2417">
        <f t="shared" si="151"/>
        <v>-62.67999999999995</v>
      </c>
    </row>
    <row r="2418" spans="1:21" x14ac:dyDescent="0.25">
      <c r="A2418">
        <v>2417</v>
      </c>
      <c r="B2418" t="s">
        <v>917</v>
      </c>
      <c r="C2418">
        <v>92897</v>
      </c>
      <c r="D2418">
        <v>0</v>
      </c>
      <c r="E2418">
        <v>7602</v>
      </c>
      <c r="F2418">
        <v>-139.416666666667</v>
      </c>
      <c r="G2418">
        <v>4.0027397260274</v>
      </c>
      <c r="H2418">
        <v>1</v>
      </c>
      <c r="I2418">
        <v>0</v>
      </c>
      <c r="J2418">
        <v>729.14</v>
      </c>
      <c r="K2418">
        <v>3</v>
      </c>
      <c r="L2418">
        <v>1</v>
      </c>
      <c r="M2418" s="3">
        <v>12.64</v>
      </c>
      <c r="N2418" s="3">
        <v>12.64</v>
      </c>
      <c r="O2418" s="3">
        <v>1</v>
      </c>
      <c r="P2418" s="4">
        <v>875.15</v>
      </c>
      <c r="Q2418">
        <f t="shared" si="148"/>
        <v>8751.5</v>
      </c>
      <c r="R2418">
        <f t="shared" si="149"/>
        <v>7876.35</v>
      </c>
      <c r="S2418">
        <f>VLOOKUP(B2418,Sheet1!B:C,2,0)</f>
        <v>0.13172500036641699</v>
      </c>
      <c r="T2418">
        <f t="shared" si="150"/>
        <v>759.87086592933019</v>
      </c>
      <c r="U2418">
        <f t="shared" si="151"/>
        <v>-875.14999999999964</v>
      </c>
    </row>
    <row r="2419" spans="1:21" x14ac:dyDescent="0.25">
      <c r="A2419">
        <v>2418</v>
      </c>
      <c r="B2419" t="s">
        <v>3669</v>
      </c>
      <c r="C2419">
        <v>27929</v>
      </c>
      <c r="D2419">
        <v>0</v>
      </c>
      <c r="E2419">
        <v>2473</v>
      </c>
      <c r="F2419">
        <v>145.583333333333</v>
      </c>
      <c r="G2419">
        <v>6.25205479452055</v>
      </c>
      <c r="H2419">
        <v>1</v>
      </c>
      <c r="I2419">
        <v>0</v>
      </c>
      <c r="J2419">
        <v>231.08</v>
      </c>
      <c r="K2419">
        <v>6</v>
      </c>
      <c r="L2419">
        <v>1</v>
      </c>
      <c r="M2419" s="3">
        <v>24.03</v>
      </c>
      <c r="N2419" s="3">
        <v>24.03</v>
      </c>
      <c r="O2419" s="3">
        <v>1</v>
      </c>
      <c r="P2419" s="4">
        <v>261.83999999999997</v>
      </c>
      <c r="Q2419">
        <f t="shared" si="148"/>
        <v>2618.3999999999996</v>
      </c>
      <c r="R2419">
        <f t="shared" si="149"/>
        <v>2356.5599999999995</v>
      </c>
      <c r="S2419">
        <f>VLOOKUP(B2419,Sheet1!B:C,2,0)</f>
        <v>9.3022779120149196E-2</v>
      </c>
      <c r="T2419">
        <f t="shared" si="150"/>
        <v>237.48291551518011</v>
      </c>
      <c r="U2419">
        <f t="shared" si="151"/>
        <v>-261.84000000000015</v>
      </c>
    </row>
    <row r="2420" spans="1:21" x14ac:dyDescent="0.25">
      <c r="A2420">
        <v>2419</v>
      </c>
      <c r="B2420" t="s">
        <v>2611</v>
      </c>
      <c r="C2420">
        <v>38202</v>
      </c>
      <c r="D2420">
        <v>0</v>
      </c>
      <c r="E2420">
        <v>2107</v>
      </c>
      <c r="F2420">
        <v>-1076.5</v>
      </c>
      <c r="G2420">
        <v>7.0054794520547903</v>
      </c>
      <c r="H2420">
        <v>1</v>
      </c>
      <c r="I2420">
        <v>0</v>
      </c>
      <c r="J2420">
        <v>0</v>
      </c>
      <c r="K2420">
        <v>6</v>
      </c>
      <c r="L2420">
        <v>1</v>
      </c>
      <c r="M2420" s="3">
        <v>12.82</v>
      </c>
      <c r="N2420" s="3">
        <v>12.82</v>
      </c>
      <c r="O2420" s="3">
        <v>1</v>
      </c>
      <c r="P2420" s="4">
        <v>74.489999999999995</v>
      </c>
      <c r="Q2420">
        <f t="shared" si="148"/>
        <v>744.89999999999986</v>
      </c>
      <c r="R2420">
        <f t="shared" si="149"/>
        <v>670.40999999999985</v>
      </c>
      <c r="S2420">
        <f>VLOOKUP(B2420,Sheet1!B:C,2,0)</f>
        <v>8.1474184709333902E-2</v>
      </c>
      <c r="T2420">
        <f t="shared" si="150"/>
        <v>68.420987981001716</v>
      </c>
      <c r="U2420">
        <f t="shared" si="151"/>
        <v>-74.490000000000009</v>
      </c>
    </row>
    <row r="2421" spans="1:21" x14ac:dyDescent="0.25">
      <c r="A2421">
        <v>2420</v>
      </c>
      <c r="B2421" t="s">
        <v>1266</v>
      </c>
      <c r="C2421">
        <v>5375</v>
      </c>
      <c r="D2421">
        <v>0</v>
      </c>
      <c r="E2421">
        <v>1207</v>
      </c>
      <c r="F2421">
        <v>759.08333333333303</v>
      </c>
      <c r="G2421">
        <v>7.0054794520547903</v>
      </c>
      <c r="H2421">
        <v>1</v>
      </c>
      <c r="I2421">
        <v>0</v>
      </c>
      <c r="J2421">
        <v>128.63</v>
      </c>
      <c r="K2421">
        <v>6</v>
      </c>
      <c r="L2421">
        <v>1</v>
      </c>
      <c r="M2421" s="3">
        <v>25.92</v>
      </c>
      <c r="N2421" s="3">
        <v>25.92</v>
      </c>
      <c r="O2421" s="3">
        <v>1</v>
      </c>
      <c r="P2421" s="4">
        <v>71.540000000000006</v>
      </c>
      <c r="Q2421">
        <f t="shared" si="148"/>
        <v>715.4</v>
      </c>
      <c r="R2421">
        <f t="shared" si="149"/>
        <v>643.86</v>
      </c>
      <c r="S2421">
        <f>VLOOKUP(B2421,Sheet1!B:C,2,0)</f>
        <v>8.2992459114591105E-2</v>
      </c>
      <c r="T2421">
        <f t="shared" si="150"/>
        <v>65.602719474942162</v>
      </c>
      <c r="U2421">
        <f t="shared" si="151"/>
        <v>-71.539999999999964</v>
      </c>
    </row>
    <row r="2422" spans="1:21" x14ac:dyDescent="0.25">
      <c r="A2422">
        <v>2421</v>
      </c>
      <c r="B2422" t="s">
        <v>1810</v>
      </c>
      <c r="C2422">
        <v>3448</v>
      </c>
      <c r="D2422">
        <v>0</v>
      </c>
      <c r="E2422">
        <v>0</v>
      </c>
      <c r="F2422">
        <v>-287.33333333333297</v>
      </c>
      <c r="G2422">
        <v>4.0027397260274</v>
      </c>
      <c r="H2422">
        <v>1</v>
      </c>
      <c r="I2422">
        <v>0</v>
      </c>
      <c r="J2422">
        <v>0</v>
      </c>
      <c r="K2422">
        <v>3</v>
      </c>
      <c r="L2422">
        <v>1</v>
      </c>
      <c r="M2422" s="3">
        <v>18.54</v>
      </c>
      <c r="N2422" s="3">
        <v>18.54</v>
      </c>
      <c r="O2422" s="3">
        <v>1</v>
      </c>
      <c r="P2422" s="4">
        <v>29.37</v>
      </c>
      <c r="Q2422">
        <f t="shared" si="148"/>
        <v>293.7</v>
      </c>
      <c r="R2422">
        <f t="shared" si="149"/>
        <v>264.33</v>
      </c>
      <c r="S2422">
        <f>VLOOKUP(B2422,Sheet1!B:C,2,0)</f>
        <v>0.12531156643820801</v>
      </c>
      <c r="T2422">
        <f t="shared" si="150"/>
        <v>25.689599293709829</v>
      </c>
      <c r="U2422">
        <f t="shared" si="151"/>
        <v>-29.370000000000005</v>
      </c>
    </row>
    <row r="2423" spans="1:21" x14ac:dyDescent="0.25">
      <c r="A2423">
        <v>2422</v>
      </c>
      <c r="B2423" t="s">
        <v>3895</v>
      </c>
      <c r="C2423">
        <v>118019</v>
      </c>
      <c r="D2423">
        <v>0</v>
      </c>
      <c r="E2423">
        <v>8891</v>
      </c>
      <c r="F2423">
        <v>-943.91666666666595</v>
      </c>
      <c r="G2423">
        <v>10.4082191780822</v>
      </c>
      <c r="H2423">
        <v>1</v>
      </c>
      <c r="I2423">
        <v>1</v>
      </c>
      <c r="J2423">
        <v>766.64</v>
      </c>
      <c r="K2423">
        <v>10</v>
      </c>
      <c r="L2423">
        <v>2</v>
      </c>
      <c r="M2423" s="3">
        <v>-6</v>
      </c>
      <c r="N2423" s="3">
        <v>-6</v>
      </c>
      <c r="O2423" s="3">
        <v>2</v>
      </c>
      <c r="P2423" s="4">
        <v>702.65</v>
      </c>
      <c r="Q2423">
        <f t="shared" si="148"/>
        <v>7026.4999999999991</v>
      </c>
      <c r="R2423">
        <f t="shared" si="149"/>
        <v>6323.8499999999995</v>
      </c>
      <c r="S2423">
        <f>VLOOKUP(B2423,Sheet1!B:C,2,0)</f>
        <v>4.9773478578772498E-2</v>
      </c>
      <c r="T2423">
        <f t="shared" si="150"/>
        <v>667.6766652766255</v>
      </c>
      <c r="U2423">
        <f t="shared" si="151"/>
        <v>-702.64999999999964</v>
      </c>
    </row>
    <row r="2424" spans="1:21" x14ac:dyDescent="0.25">
      <c r="A2424">
        <v>2423</v>
      </c>
      <c r="B2424" t="s">
        <v>1119</v>
      </c>
      <c r="C2424">
        <v>36650</v>
      </c>
      <c r="D2424">
        <v>0</v>
      </c>
      <c r="E2424">
        <v>4876</v>
      </c>
      <c r="F2424">
        <v>1821.8333333333301</v>
      </c>
      <c r="G2424">
        <v>7.0054794520547903</v>
      </c>
      <c r="H2424">
        <v>1</v>
      </c>
      <c r="I2424">
        <v>0</v>
      </c>
      <c r="J2424">
        <v>705.55</v>
      </c>
      <c r="K2424">
        <v>6</v>
      </c>
      <c r="L2424">
        <v>1</v>
      </c>
      <c r="M2424" s="3">
        <v>14.04</v>
      </c>
      <c r="N2424" s="3">
        <v>14.04</v>
      </c>
      <c r="O2424" s="3">
        <v>1</v>
      </c>
      <c r="P2424" s="4">
        <v>400.09</v>
      </c>
      <c r="Q2424">
        <f t="shared" si="148"/>
        <v>4000.8999999999996</v>
      </c>
      <c r="R2424">
        <f t="shared" si="149"/>
        <v>3600.8099999999995</v>
      </c>
      <c r="S2424">
        <f>VLOOKUP(B2424,Sheet1!B:C,2,0)</f>
        <v>8.7339014656579395E-2</v>
      </c>
      <c r="T2424">
        <f t="shared" si="150"/>
        <v>365.14653362604918</v>
      </c>
      <c r="U2424">
        <f t="shared" si="151"/>
        <v>-400.09000000000015</v>
      </c>
    </row>
    <row r="2425" spans="1:21" x14ac:dyDescent="0.25">
      <c r="A2425">
        <v>2424</v>
      </c>
      <c r="B2425" t="s">
        <v>1971</v>
      </c>
      <c r="C2425">
        <v>6028</v>
      </c>
      <c r="D2425">
        <v>0</v>
      </c>
      <c r="E2425">
        <v>614</v>
      </c>
      <c r="F2425">
        <v>111.666666666667</v>
      </c>
      <c r="G2425">
        <v>4.0027397260274</v>
      </c>
      <c r="H2425">
        <v>1</v>
      </c>
      <c r="I2425">
        <v>0</v>
      </c>
      <c r="J2425">
        <v>51.41</v>
      </c>
      <c r="K2425">
        <v>4</v>
      </c>
      <c r="L2425">
        <v>1</v>
      </c>
      <c r="M2425" s="3">
        <v>-1.96</v>
      </c>
      <c r="N2425" s="3">
        <v>-1.96</v>
      </c>
      <c r="O2425" s="3">
        <v>1</v>
      </c>
      <c r="P2425" s="4">
        <v>92.25</v>
      </c>
      <c r="Q2425">
        <f t="shared" si="148"/>
        <v>922.5</v>
      </c>
      <c r="R2425">
        <f t="shared" si="149"/>
        <v>830.25</v>
      </c>
      <c r="S2425">
        <f>VLOOKUP(B2425,Sheet1!B:C,2,0)</f>
        <v>0.12571653919492901</v>
      </c>
      <c r="T2425">
        <f t="shared" si="150"/>
        <v>80.652649259267804</v>
      </c>
      <c r="U2425">
        <f t="shared" si="151"/>
        <v>-92.25</v>
      </c>
    </row>
    <row r="2426" spans="1:21" x14ac:dyDescent="0.25">
      <c r="A2426">
        <v>2425</v>
      </c>
      <c r="B2426" t="s">
        <v>1750</v>
      </c>
      <c r="C2426">
        <v>2359</v>
      </c>
      <c r="D2426">
        <v>0</v>
      </c>
      <c r="E2426">
        <v>321</v>
      </c>
      <c r="F2426">
        <v>124.416666666667</v>
      </c>
      <c r="G2426">
        <v>7.0054794520547903</v>
      </c>
      <c r="H2426">
        <v>1</v>
      </c>
      <c r="I2426">
        <v>0</v>
      </c>
      <c r="J2426">
        <v>47.05</v>
      </c>
      <c r="K2426">
        <v>7</v>
      </c>
      <c r="L2426">
        <v>1</v>
      </c>
      <c r="M2426" s="3">
        <v>24.42</v>
      </c>
      <c r="N2426" s="3">
        <v>24.42</v>
      </c>
      <c r="O2426" s="3">
        <v>1</v>
      </c>
      <c r="P2426" s="4">
        <v>35.74</v>
      </c>
      <c r="Q2426">
        <f t="shared" si="148"/>
        <v>357.4</v>
      </c>
      <c r="R2426">
        <f t="shared" si="149"/>
        <v>321.65999999999997</v>
      </c>
      <c r="S2426">
        <f>VLOOKUP(B2426,Sheet1!B:C,2,0)</f>
        <v>8.2518076822170897E-2</v>
      </c>
      <c r="T2426">
        <f t="shared" si="150"/>
        <v>32.79080393437561</v>
      </c>
      <c r="U2426">
        <f t="shared" si="151"/>
        <v>-35.740000000000009</v>
      </c>
    </row>
    <row r="2427" spans="1:21" x14ac:dyDescent="0.25">
      <c r="A2427">
        <v>2426</v>
      </c>
      <c r="B2427" t="s">
        <v>3826</v>
      </c>
      <c r="C2427">
        <v>412548</v>
      </c>
      <c r="D2427">
        <v>0</v>
      </c>
      <c r="E2427">
        <v>39255</v>
      </c>
      <c r="F2427">
        <v>4876</v>
      </c>
      <c r="G2427">
        <v>4.0027397260274</v>
      </c>
      <c r="H2427">
        <v>1</v>
      </c>
      <c r="I2427">
        <v>0</v>
      </c>
      <c r="J2427">
        <v>0</v>
      </c>
      <c r="K2427">
        <v>4</v>
      </c>
      <c r="L2427">
        <v>1</v>
      </c>
      <c r="M2427" s="3">
        <v>17.22</v>
      </c>
      <c r="N2427" s="3">
        <v>17.22</v>
      </c>
      <c r="O2427" s="3">
        <v>1</v>
      </c>
      <c r="P2427" s="4">
        <v>165.98</v>
      </c>
      <c r="Q2427">
        <f t="shared" si="148"/>
        <v>1659.7999999999997</v>
      </c>
      <c r="R2427">
        <f t="shared" si="149"/>
        <v>1493.8199999999997</v>
      </c>
      <c r="S2427">
        <f>VLOOKUP(B2427,Sheet1!B:C,2,0)</f>
        <v>0.10731421685473699</v>
      </c>
      <c r="T2427">
        <f t="shared" si="150"/>
        <v>148.16798628645074</v>
      </c>
      <c r="U2427">
        <f t="shared" si="151"/>
        <v>-165.98000000000002</v>
      </c>
    </row>
    <row r="2428" spans="1:21" x14ac:dyDescent="0.25">
      <c r="A2428">
        <v>2427</v>
      </c>
      <c r="B2428" t="s">
        <v>1285</v>
      </c>
      <c r="C2428">
        <v>1173627</v>
      </c>
      <c r="D2428">
        <v>0</v>
      </c>
      <c r="E2428">
        <v>109899</v>
      </c>
      <c r="F2428">
        <v>12096.75</v>
      </c>
      <c r="G2428">
        <v>4.0027397260274</v>
      </c>
      <c r="H2428">
        <v>1</v>
      </c>
      <c r="I2428">
        <v>0</v>
      </c>
      <c r="J2428">
        <v>1280.53</v>
      </c>
      <c r="K2428">
        <v>4</v>
      </c>
      <c r="L2428">
        <v>1</v>
      </c>
      <c r="M2428" s="3">
        <v>16.66</v>
      </c>
      <c r="N2428" s="3">
        <v>16.66</v>
      </c>
      <c r="O2428" s="3">
        <v>1</v>
      </c>
      <c r="P2428" s="4">
        <v>537.22</v>
      </c>
      <c r="Q2428">
        <f t="shared" si="148"/>
        <v>5372.2</v>
      </c>
      <c r="R2428">
        <f t="shared" si="149"/>
        <v>4834.9799999999996</v>
      </c>
      <c r="S2428">
        <f>VLOOKUP(B2428,Sheet1!B:C,2,0)</f>
        <v>9.3307558530576401E-2</v>
      </c>
      <c r="T2428">
        <f t="shared" si="150"/>
        <v>487.09331340620378</v>
      </c>
      <c r="U2428">
        <f t="shared" si="151"/>
        <v>-537.22000000000025</v>
      </c>
    </row>
    <row r="2429" spans="1:21" x14ac:dyDescent="0.25">
      <c r="A2429">
        <v>2428</v>
      </c>
      <c r="B2429" t="s">
        <v>3871</v>
      </c>
      <c r="C2429">
        <v>25909</v>
      </c>
      <c r="D2429">
        <v>0</v>
      </c>
      <c r="E2429">
        <v>1870</v>
      </c>
      <c r="F2429">
        <v>-289.08333333333297</v>
      </c>
      <c r="G2429">
        <v>7.0027397260274</v>
      </c>
      <c r="H2429">
        <v>1</v>
      </c>
      <c r="I2429">
        <v>1</v>
      </c>
      <c r="J2429">
        <v>155.49</v>
      </c>
      <c r="K2429">
        <v>6</v>
      </c>
      <c r="L2429">
        <v>3</v>
      </c>
      <c r="M2429" s="3">
        <v>-2.87</v>
      </c>
      <c r="N2429" s="3">
        <v>-2.87</v>
      </c>
      <c r="O2429" s="3">
        <v>3</v>
      </c>
      <c r="P2429" s="4">
        <v>203.88</v>
      </c>
      <c r="Q2429">
        <f t="shared" si="148"/>
        <v>2038.8</v>
      </c>
      <c r="R2429">
        <f t="shared" si="149"/>
        <v>1834.92</v>
      </c>
      <c r="S2429">
        <f>VLOOKUP(B2429,Sheet1!B:C,2,0)</f>
        <v>7.4397721867538694E-2</v>
      </c>
      <c r="T2429">
        <f t="shared" si="150"/>
        <v>188.7117924656462</v>
      </c>
      <c r="U2429">
        <f t="shared" si="151"/>
        <v>-203.87999999999988</v>
      </c>
    </row>
    <row r="2430" spans="1:21" x14ac:dyDescent="0.25">
      <c r="A2430">
        <v>2429</v>
      </c>
      <c r="B2430" t="s">
        <v>2430</v>
      </c>
      <c r="C2430">
        <v>6713</v>
      </c>
      <c r="D2430">
        <v>0</v>
      </c>
      <c r="E2430">
        <v>1295</v>
      </c>
      <c r="F2430">
        <v>735.58333333333303</v>
      </c>
      <c r="G2430">
        <v>4.9945205479452097</v>
      </c>
      <c r="H2430">
        <v>1</v>
      </c>
      <c r="I2430">
        <v>0</v>
      </c>
      <c r="J2430">
        <v>190.55</v>
      </c>
      <c r="K2430">
        <v>4</v>
      </c>
      <c r="L2430">
        <v>1</v>
      </c>
      <c r="M2430" s="3">
        <v>10.36</v>
      </c>
      <c r="N2430" s="3">
        <v>10.36</v>
      </c>
      <c r="O2430" s="3">
        <v>1</v>
      </c>
      <c r="P2430" s="4">
        <v>103.64</v>
      </c>
      <c r="Q2430">
        <f t="shared" si="148"/>
        <v>1036.3999999999999</v>
      </c>
      <c r="R2430">
        <f t="shared" si="149"/>
        <v>932.75999999999988</v>
      </c>
      <c r="S2430">
        <f>VLOOKUP(B2430,Sheet1!B:C,2,0)</f>
        <v>0.11103176546193901</v>
      </c>
      <c r="T2430">
        <f t="shared" si="150"/>
        <v>92.132667827524642</v>
      </c>
      <c r="U2430">
        <f t="shared" si="151"/>
        <v>-103.63999999999999</v>
      </c>
    </row>
    <row r="2431" spans="1:21" x14ac:dyDescent="0.25">
      <c r="A2431">
        <v>2430</v>
      </c>
      <c r="B2431" t="s">
        <v>1129</v>
      </c>
      <c r="C2431">
        <v>37582</v>
      </c>
      <c r="D2431">
        <v>0</v>
      </c>
      <c r="E2431">
        <v>0</v>
      </c>
      <c r="F2431">
        <v>-3131.8333333333298</v>
      </c>
      <c r="G2431">
        <v>6.0054794520547903</v>
      </c>
      <c r="H2431">
        <v>1</v>
      </c>
      <c r="I2431">
        <v>0</v>
      </c>
      <c r="J2431">
        <v>0</v>
      </c>
      <c r="K2431">
        <v>6</v>
      </c>
      <c r="L2431">
        <v>1</v>
      </c>
      <c r="M2431" s="3">
        <v>22.31</v>
      </c>
      <c r="N2431" s="3">
        <v>22.31</v>
      </c>
      <c r="O2431" s="3">
        <v>1</v>
      </c>
      <c r="P2431" s="4">
        <v>90.22</v>
      </c>
      <c r="Q2431">
        <f t="shared" si="148"/>
        <v>902.19999999999993</v>
      </c>
      <c r="R2431">
        <f t="shared" si="149"/>
        <v>811.9799999999999</v>
      </c>
      <c r="S2431">
        <f>VLOOKUP(B2431,Sheet1!B:C,2,0)</f>
        <v>9.4786515487695094E-2</v>
      </c>
      <c r="T2431">
        <f t="shared" si="150"/>
        <v>81.668360572700152</v>
      </c>
      <c r="U2431">
        <f t="shared" si="151"/>
        <v>-90.220000000000027</v>
      </c>
    </row>
    <row r="2432" spans="1:21" x14ac:dyDescent="0.25">
      <c r="A2432">
        <v>2431</v>
      </c>
      <c r="B2432" t="s">
        <v>436</v>
      </c>
      <c r="C2432">
        <v>9669</v>
      </c>
      <c r="D2432">
        <v>0</v>
      </c>
      <c r="E2432">
        <v>748</v>
      </c>
      <c r="F2432">
        <v>-57.75</v>
      </c>
      <c r="G2432">
        <v>6.0054794520547903</v>
      </c>
      <c r="H2432">
        <v>1</v>
      </c>
      <c r="I2432">
        <v>0</v>
      </c>
      <c r="J2432">
        <v>57.25</v>
      </c>
      <c r="K2432">
        <v>6</v>
      </c>
      <c r="L2432">
        <v>1</v>
      </c>
      <c r="M2432" s="3">
        <v>19.48</v>
      </c>
      <c r="N2432" s="3">
        <v>19.48</v>
      </c>
      <c r="O2432" s="3">
        <v>1</v>
      </c>
      <c r="P2432" s="4">
        <v>67.98</v>
      </c>
      <c r="Q2432">
        <f t="shared" si="148"/>
        <v>679.8</v>
      </c>
      <c r="R2432">
        <f t="shared" si="149"/>
        <v>611.81999999999994</v>
      </c>
      <c r="S2432">
        <f>VLOOKUP(B2432,Sheet1!B:C,2,0)</f>
        <v>9.5114927818470002E-2</v>
      </c>
      <c r="T2432">
        <f t="shared" si="150"/>
        <v>61.514087206900413</v>
      </c>
      <c r="U2432">
        <f t="shared" si="151"/>
        <v>-67.980000000000018</v>
      </c>
    </row>
    <row r="2433" spans="1:21" x14ac:dyDescent="0.25">
      <c r="A2433">
        <v>2432</v>
      </c>
      <c r="B2433" t="s">
        <v>1632</v>
      </c>
      <c r="C2433">
        <v>277905</v>
      </c>
      <c r="D2433">
        <v>0</v>
      </c>
      <c r="E2433">
        <v>45656</v>
      </c>
      <c r="F2433">
        <v>22497.25</v>
      </c>
      <c r="G2433">
        <v>4.0027397260274</v>
      </c>
      <c r="H2433">
        <v>1</v>
      </c>
      <c r="I2433">
        <v>0</v>
      </c>
      <c r="J2433">
        <v>2285.79</v>
      </c>
      <c r="K2433">
        <v>4</v>
      </c>
      <c r="L2433">
        <v>1</v>
      </c>
      <c r="M2433" s="3">
        <v>22.95</v>
      </c>
      <c r="N2433" s="3">
        <v>22.95</v>
      </c>
      <c r="O2433" s="3">
        <v>1</v>
      </c>
      <c r="P2433" s="4">
        <v>1018.56</v>
      </c>
      <c r="Q2433">
        <f t="shared" si="148"/>
        <v>10185.599999999999</v>
      </c>
      <c r="R2433">
        <f t="shared" si="149"/>
        <v>9167.0399999999991</v>
      </c>
      <c r="S2433">
        <f>VLOOKUP(B2433,Sheet1!B:C,2,0)</f>
        <v>0.13458170837967101</v>
      </c>
      <c r="T2433">
        <f t="shared" si="150"/>
        <v>881.48045511280225</v>
      </c>
      <c r="U2433">
        <f t="shared" si="151"/>
        <v>-1018.5599999999995</v>
      </c>
    </row>
    <row r="2434" spans="1:21" x14ac:dyDescent="0.25">
      <c r="A2434">
        <v>2433</v>
      </c>
      <c r="B2434" t="s">
        <v>2384</v>
      </c>
      <c r="C2434">
        <v>3537</v>
      </c>
      <c r="D2434">
        <v>0</v>
      </c>
      <c r="E2434">
        <v>563</v>
      </c>
      <c r="F2434">
        <v>268.25</v>
      </c>
      <c r="G2434">
        <v>6.0547945205479499</v>
      </c>
      <c r="H2434">
        <v>1</v>
      </c>
      <c r="I2434">
        <v>0</v>
      </c>
      <c r="J2434">
        <v>80.66</v>
      </c>
      <c r="K2434">
        <v>5</v>
      </c>
      <c r="L2434">
        <v>1</v>
      </c>
      <c r="M2434" s="3">
        <v>0.12</v>
      </c>
      <c r="N2434" s="3">
        <v>0.12</v>
      </c>
      <c r="O2434" s="3">
        <v>1</v>
      </c>
      <c r="P2434" s="4">
        <v>29.18</v>
      </c>
      <c r="Q2434">
        <f t="shared" si="148"/>
        <v>291.79999999999995</v>
      </c>
      <c r="R2434">
        <f t="shared" si="149"/>
        <v>262.61999999999995</v>
      </c>
      <c r="S2434">
        <f>VLOOKUP(B2434,Sheet1!B:C,2,0)</f>
        <v>9.4774391139269207E-2</v>
      </c>
      <c r="T2434">
        <f t="shared" si="150"/>
        <v>26.414483266556125</v>
      </c>
      <c r="U2434">
        <f t="shared" si="151"/>
        <v>-29.180000000000007</v>
      </c>
    </row>
    <row r="2435" spans="1:21" x14ac:dyDescent="0.25">
      <c r="A2435">
        <v>2434</v>
      </c>
      <c r="B2435" t="s">
        <v>2774</v>
      </c>
      <c r="C2435">
        <v>4664</v>
      </c>
      <c r="D2435">
        <v>0</v>
      </c>
      <c r="E2435">
        <v>494</v>
      </c>
      <c r="F2435">
        <v>105.333333333333</v>
      </c>
      <c r="G2435">
        <v>4.0027397260274</v>
      </c>
      <c r="H2435">
        <v>1</v>
      </c>
      <c r="I2435">
        <v>0</v>
      </c>
      <c r="J2435">
        <v>70.819999999999993</v>
      </c>
      <c r="K2435">
        <v>4</v>
      </c>
      <c r="L2435">
        <v>1</v>
      </c>
      <c r="M2435" s="3">
        <v>34.68</v>
      </c>
      <c r="N2435" s="3">
        <v>34.68</v>
      </c>
      <c r="O2435" s="3">
        <v>1</v>
      </c>
      <c r="P2435" s="4">
        <v>65.37</v>
      </c>
      <c r="Q2435">
        <f t="shared" si="148"/>
        <v>653.70000000000005</v>
      </c>
      <c r="R2435">
        <f t="shared" si="149"/>
        <v>588.33000000000004</v>
      </c>
      <c r="S2435">
        <f>VLOOKUP(B2435,Sheet1!B:C,2,0)</f>
        <v>0.126042801159678</v>
      </c>
      <c r="T2435">
        <f t="shared" si="150"/>
        <v>57.130582088191851</v>
      </c>
      <c r="U2435">
        <f t="shared" si="151"/>
        <v>-65.37</v>
      </c>
    </row>
    <row r="2436" spans="1:21" x14ac:dyDescent="0.25">
      <c r="A2436">
        <v>2435</v>
      </c>
      <c r="B2436" t="s">
        <v>253</v>
      </c>
      <c r="C2436">
        <v>5322441</v>
      </c>
      <c r="D2436">
        <v>921247</v>
      </c>
      <c r="E2436">
        <v>760727</v>
      </c>
      <c r="F2436">
        <v>317190.25</v>
      </c>
      <c r="G2436">
        <v>6.0054794520547903</v>
      </c>
      <c r="H2436">
        <v>1</v>
      </c>
      <c r="I2436">
        <v>1</v>
      </c>
      <c r="J2436">
        <v>91.95</v>
      </c>
      <c r="K2436">
        <v>6</v>
      </c>
      <c r="L2436">
        <v>32</v>
      </c>
      <c r="M2436" s="3">
        <v>-1.29</v>
      </c>
      <c r="N2436" s="3">
        <v>-1.29</v>
      </c>
      <c r="O2436" s="3">
        <v>32</v>
      </c>
      <c r="P2436" s="4">
        <v>75.8</v>
      </c>
      <c r="Q2436">
        <f t="shared" si="148"/>
        <v>757.99999999999989</v>
      </c>
      <c r="R2436">
        <f t="shared" si="149"/>
        <v>682.19999999999993</v>
      </c>
      <c r="S2436">
        <f>VLOOKUP(B2436,Sheet1!B:C,2,0)</f>
        <v>2.21433454156858E-4</v>
      </c>
      <c r="T2436">
        <f t="shared" si="150"/>
        <v>75.783215344174906</v>
      </c>
      <c r="U2436">
        <f t="shared" si="151"/>
        <v>-75.799999999999955</v>
      </c>
    </row>
    <row r="2437" spans="1:21" x14ac:dyDescent="0.25">
      <c r="A2437">
        <v>2436</v>
      </c>
      <c r="B2437" t="s">
        <v>3186</v>
      </c>
      <c r="C2437">
        <v>9907</v>
      </c>
      <c r="D2437">
        <v>0</v>
      </c>
      <c r="E2437">
        <v>334</v>
      </c>
      <c r="F2437">
        <v>-491.58333333333297</v>
      </c>
      <c r="G2437">
        <v>5.0054794520547903</v>
      </c>
      <c r="H2437">
        <v>1</v>
      </c>
      <c r="I2437">
        <v>0</v>
      </c>
      <c r="J2437">
        <v>0</v>
      </c>
      <c r="K2437">
        <v>5</v>
      </c>
      <c r="L2437">
        <v>1</v>
      </c>
      <c r="M2437" s="3">
        <v>17.059999999999999</v>
      </c>
      <c r="N2437" s="3">
        <v>17.059999999999999</v>
      </c>
      <c r="O2437" s="3">
        <v>1</v>
      </c>
      <c r="P2437" s="4">
        <v>47.34</v>
      </c>
      <c r="Q2437">
        <f t="shared" si="148"/>
        <v>473.40000000000003</v>
      </c>
      <c r="R2437">
        <f t="shared" si="149"/>
        <v>426.06000000000006</v>
      </c>
      <c r="S2437">
        <f>VLOOKUP(B2437,Sheet1!B:C,2,0)</f>
        <v>0.10895004712049</v>
      </c>
      <c r="T2437">
        <f t="shared" si="150"/>
        <v>42.182304769316005</v>
      </c>
      <c r="U2437">
        <f t="shared" si="151"/>
        <v>-47.339999999999975</v>
      </c>
    </row>
    <row r="2438" spans="1:21" x14ac:dyDescent="0.25">
      <c r="A2438">
        <v>2437</v>
      </c>
      <c r="B2438" t="s">
        <v>662</v>
      </c>
      <c r="C2438">
        <v>4243</v>
      </c>
      <c r="D2438">
        <v>31574</v>
      </c>
      <c r="E2438">
        <v>9</v>
      </c>
      <c r="F2438">
        <v>-344.58333333333297</v>
      </c>
      <c r="G2438">
        <v>3.0027397260274</v>
      </c>
      <c r="H2438">
        <v>1</v>
      </c>
      <c r="I2438">
        <v>1</v>
      </c>
      <c r="J2438">
        <v>0</v>
      </c>
      <c r="K2438">
        <v>3</v>
      </c>
      <c r="L2438">
        <v>2</v>
      </c>
      <c r="M2438" s="3">
        <v>31.32</v>
      </c>
      <c r="N2438" s="3">
        <v>31.32</v>
      </c>
      <c r="O2438" s="3">
        <v>2</v>
      </c>
      <c r="P2438" s="4">
        <v>39.75</v>
      </c>
      <c r="Q2438">
        <f t="shared" ref="Q2438:Q2501" si="152">P2438/0.1</f>
        <v>397.5</v>
      </c>
      <c r="R2438">
        <f t="shared" ref="R2438:R2501" si="153">Q2438-P2438</f>
        <v>357.75</v>
      </c>
      <c r="S2438">
        <f>VLOOKUP(B2438,Sheet1!B:C,2,0)</f>
        <v>0.13264017404418699</v>
      </c>
      <c r="T2438">
        <f t="shared" ref="T2438:T2501" si="154">(1-S2438)*P2438</f>
        <v>34.477553081743572</v>
      </c>
      <c r="U2438">
        <f t="shared" ref="U2438:U2501" si="155">R2438*$U$1-Q2438</f>
        <v>-39.75</v>
      </c>
    </row>
    <row r="2439" spans="1:21" x14ac:dyDescent="0.25">
      <c r="A2439">
        <v>2438</v>
      </c>
      <c r="B2439" t="s">
        <v>3672</v>
      </c>
      <c r="C2439">
        <v>17801</v>
      </c>
      <c r="D2439">
        <v>0</v>
      </c>
      <c r="E2439">
        <v>0</v>
      </c>
      <c r="F2439">
        <v>-1483.4166666666699</v>
      </c>
      <c r="G2439">
        <v>6.0054794520547903</v>
      </c>
      <c r="H2439">
        <v>1</v>
      </c>
      <c r="I2439">
        <v>0</v>
      </c>
      <c r="J2439">
        <v>0</v>
      </c>
      <c r="K2439">
        <v>5</v>
      </c>
      <c r="L2439">
        <v>1</v>
      </c>
      <c r="M2439" s="3">
        <v>26.73</v>
      </c>
      <c r="N2439" s="3">
        <v>26.73</v>
      </c>
      <c r="O2439" s="3">
        <v>1</v>
      </c>
      <c r="P2439" s="4">
        <v>32</v>
      </c>
      <c r="Q2439">
        <f t="shared" si="152"/>
        <v>320</v>
      </c>
      <c r="R2439">
        <f t="shared" si="153"/>
        <v>288</v>
      </c>
      <c r="S2439">
        <f>VLOOKUP(B2439,Sheet1!B:C,2,0)</f>
        <v>9.4786515487695094E-2</v>
      </c>
      <c r="T2439">
        <f t="shared" si="154"/>
        <v>28.966831504393756</v>
      </c>
      <c r="U2439">
        <f t="shared" si="155"/>
        <v>-32</v>
      </c>
    </row>
    <row r="2440" spans="1:21" x14ac:dyDescent="0.25">
      <c r="A2440">
        <v>2439</v>
      </c>
      <c r="B2440" t="s">
        <v>2007</v>
      </c>
      <c r="C2440">
        <v>3926060</v>
      </c>
      <c r="D2440">
        <v>1959386</v>
      </c>
      <c r="E2440">
        <v>469210</v>
      </c>
      <c r="F2440">
        <v>142038.33333333299</v>
      </c>
      <c r="G2440">
        <v>3.0027397260274</v>
      </c>
      <c r="H2440">
        <v>0</v>
      </c>
      <c r="I2440">
        <v>1</v>
      </c>
      <c r="J2440">
        <v>0</v>
      </c>
      <c r="K2440">
        <v>3</v>
      </c>
      <c r="L2440">
        <v>2</v>
      </c>
      <c r="M2440" s="3">
        <v>19.28</v>
      </c>
      <c r="N2440" s="3">
        <v>19.28</v>
      </c>
      <c r="O2440" s="3">
        <v>2</v>
      </c>
      <c r="P2440" s="4">
        <v>591.62</v>
      </c>
      <c r="Q2440">
        <f t="shared" si="152"/>
        <v>5916.2</v>
      </c>
      <c r="R2440">
        <f t="shared" si="153"/>
        <v>5324.58</v>
      </c>
      <c r="S2440">
        <f>VLOOKUP(B2440,Sheet1!B:C,2,0)</f>
        <v>4.2625609255964401E-3</v>
      </c>
      <c r="T2440">
        <f t="shared" si="154"/>
        <v>589.09818370519861</v>
      </c>
      <c r="U2440">
        <f t="shared" si="155"/>
        <v>-591.61999999999989</v>
      </c>
    </row>
    <row r="2441" spans="1:21" x14ac:dyDescent="0.25">
      <c r="A2441">
        <v>2440</v>
      </c>
      <c r="B2441" t="s">
        <v>1337</v>
      </c>
      <c r="C2441">
        <v>21965</v>
      </c>
      <c r="D2441">
        <v>0</v>
      </c>
      <c r="E2441">
        <v>0</v>
      </c>
      <c r="F2441">
        <v>-1830.4166666666699</v>
      </c>
      <c r="G2441">
        <v>7.0054794520547903</v>
      </c>
      <c r="H2441">
        <v>1</v>
      </c>
      <c r="I2441">
        <v>0</v>
      </c>
      <c r="J2441">
        <v>0</v>
      </c>
      <c r="K2441">
        <v>6</v>
      </c>
      <c r="L2441">
        <v>1</v>
      </c>
      <c r="M2441" s="3">
        <v>8.98</v>
      </c>
      <c r="N2441" s="3">
        <v>8.98</v>
      </c>
      <c r="O2441" s="3">
        <v>1</v>
      </c>
      <c r="P2441" s="4">
        <v>118.26</v>
      </c>
      <c r="Q2441">
        <f t="shared" si="152"/>
        <v>1182.5999999999999</v>
      </c>
      <c r="R2441">
        <f t="shared" si="153"/>
        <v>1064.3399999999999</v>
      </c>
      <c r="S2441">
        <f>VLOOKUP(B2441,Sheet1!B:C,2,0)</f>
        <v>8.21815506159254E-2</v>
      </c>
      <c r="T2441">
        <f t="shared" si="154"/>
        <v>108.54120982416067</v>
      </c>
      <c r="U2441">
        <f t="shared" si="155"/>
        <v>-118.25999999999999</v>
      </c>
    </row>
    <row r="2442" spans="1:21" x14ac:dyDescent="0.25">
      <c r="A2442">
        <v>2441</v>
      </c>
      <c r="B2442" t="s">
        <v>2900</v>
      </c>
      <c r="C2442">
        <v>266188</v>
      </c>
      <c r="D2442">
        <v>195939</v>
      </c>
      <c r="E2442">
        <v>37787</v>
      </c>
      <c r="F2442">
        <v>15604.666666666701</v>
      </c>
      <c r="G2442">
        <v>3.8712328767123299</v>
      </c>
      <c r="H2442">
        <v>1</v>
      </c>
      <c r="I2442">
        <v>1</v>
      </c>
      <c r="J2442">
        <v>473.61</v>
      </c>
      <c r="K2442">
        <v>4</v>
      </c>
      <c r="L2442">
        <v>3</v>
      </c>
      <c r="M2442" s="3">
        <v>23.4</v>
      </c>
      <c r="N2442" s="3">
        <v>23.4</v>
      </c>
      <c r="O2442" s="3">
        <v>3</v>
      </c>
      <c r="P2442" s="4">
        <v>225.42</v>
      </c>
      <c r="Q2442">
        <f t="shared" si="152"/>
        <v>2254.1999999999998</v>
      </c>
      <c r="R2442">
        <f t="shared" si="153"/>
        <v>2028.7799999999997</v>
      </c>
      <c r="S2442">
        <f>VLOOKUP(B2442,Sheet1!B:C,2,0)</f>
        <v>8.7305606442356895E-2</v>
      </c>
      <c r="T2442">
        <f t="shared" si="154"/>
        <v>205.73957019576392</v>
      </c>
      <c r="U2442">
        <f t="shared" si="155"/>
        <v>-225.42000000000007</v>
      </c>
    </row>
    <row r="2443" spans="1:21" x14ac:dyDescent="0.25">
      <c r="A2443">
        <v>2442</v>
      </c>
      <c r="B2443" t="s">
        <v>1737</v>
      </c>
      <c r="C2443">
        <v>918</v>
      </c>
      <c r="D2443">
        <v>22149</v>
      </c>
      <c r="E2443">
        <v>14</v>
      </c>
      <c r="F2443">
        <v>-62.5</v>
      </c>
      <c r="G2443">
        <v>4.0027397260274</v>
      </c>
      <c r="H2443">
        <v>1</v>
      </c>
      <c r="I2443">
        <v>1</v>
      </c>
      <c r="J2443">
        <v>2.0099999999999998</v>
      </c>
      <c r="K2443">
        <v>4</v>
      </c>
      <c r="L2443">
        <v>2</v>
      </c>
      <c r="M2443" s="3">
        <v>26.04</v>
      </c>
      <c r="N2443" s="3">
        <v>26.04</v>
      </c>
      <c r="O2443" s="3">
        <v>2</v>
      </c>
      <c r="P2443" s="4">
        <v>38.64</v>
      </c>
      <c r="Q2443">
        <f t="shared" si="152"/>
        <v>386.4</v>
      </c>
      <c r="R2443">
        <f t="shared" si="153"/>
        <v>347.76</v>
      </c>
      <c r="S2443">
        <f>VLOOKUP(B2443,Sheet1!B:C,2,0)</f>
        <v>0.116632970603832</v>
      </c>
      <c r="T2443">
        <f t="shared" si="154"/>
        <v>34.133302015867933</v>
      </c>
      <c r="U2443">
        <f t="shared" si="155"/>
        <v>-38.639999999999986</v>
      </c>
    </row>
    <row r="2444" spans="1:21" x14ac:dyDescent="0.25">
      <c r="A2444">
        <v>2443</v>
      </c>
      <c r="B2444" t="s">
        <v>2333</v>
      </c>
      <c r="C2444">
        <v>13972</v>
      </c>
      <c r="D2444">
        <v>0</v>
      </c>
      <c r="E2444">
        <v>1392</v>
      </c>
      <c r="F2444">
        <v>227.666666666667</v>
      </c>
      <c r="G2444">
        <v>4</v>
      </c>
      <c r="H2444">
        <v>1</v>
      </c>
      <c r="I2444">
        <v>0</v>
      </c>
      <c r="J2444">
        <v>140.03</v>
      </c>
      <c r="K2444">
        <v>4</v>
      </c>
      <c r="L2444">
        <v>1</v>
      </c>
      <c r="M2444" s="3">
        <v>33</v>
      </c>
      <c r="N2444" s="3">
        <v>33</v>
      </c>
      <c r="O2444" s="3">
        <v>1</v>
      </c>
      <c r="P2444" s="4">
        <v>149.77000000000001</v>
      </c>
      <c r="Q2444">
        <f t="shared" si="152"/>
        <v>1497.7</v>
      </c>
      <c r="R2444">
        <f t="shared" si="153"/>
        <v>1347.93</v>
      </c>
      <c r="S2444">
        <f>VLOOKUP(B2444,Sheet1!B:C,2,0)</f>
        <v>0.126603107220981</v>
      </c>
      <c r="T2444">
        <f t="shared" si="154"/>
        <v>130.8086526315137</v>
      </c>
      <c r="U2444">
        <f t="shared" si="155"/>
        <v>-149.76999999999998</v>
      </c>
    </row>
    <row r="2445" spans="1:21" x14ac:dyDescent="0.25">
      <c r="A2445">
        <v>2444</v>
      </c>
      <c r="B2445" t="s">
        <v>3912</v>
      </c>
      <c r="C2445">
        <v>14071</v>
      </c>
      <c r="D2445">
        <v>5905</v>
      </c>
      <c r="E2445">
        <v>1407</v>
      </c>
      <c r="F2445">
        <v>234.416666666667</v>
      </c>
      <c r="G2445">
        <v>7.0054794520547903</v>
      </c>
      <c r="H2445">
        <v>1</v>
      </c>
      <c r="I2445">
        <v>1</v>
      </c>
      <c r="J2445">
        <v>130.93</v>
      </c>
      <c r="K2445">
        <v>6</v>
      </c>
      <c r="L2445">
        <v>2</v>
      </c>
      <c r="M2445" s="3">
        <v>14.88</v>
      </c>
      <c r="N2445" s="3">
        <v>14.88</v>
      </c>
      <c r="O2445" s="3">
        <v>2</v>
      </c>
      <c r="P2445" s="4">
        <v>151.34</v>
      </c>
      <c r="Q2445">
        <f t="shared" si="152"/>
        <v>1513.3999999999999</v>
      </c>
      <c r="R2445">
        <f t="shared" si="153"/>
        <v>1362.06</v>
      </c>
      <c r="S2445">
        <f>VLOOKUP(B2445,Sheet1!B:C,2,0)</f>
        <v>7.8088803226586706E-2</v>
      </c>
      <c r="T2445">
        <f t="shared" si="154"/>
        <v>139.52204051968837</v>
      </c>
      <c r="U2445">
        <f t="shared" si="155"/>
        <v>-151.33999999999992</v>
      </c>
    </row>
    <row r="2446" spans="1:21" x14ac:dyDescent="0.25">
      <c r="A2446">
        <v>2445</v>
      </c>
      <c r="B2446" t="s">
        <v>3129</v>
      </c>
      <c r="C2446">
        <v>7660</v>
      </c>
      <c r="D2446">
        <v>0</v>
      </c>
      <c r="E2446">
        <v>1145</v>
      </c>
      <c r="F2446">
        <v>506.66666666666703</v>
      </c>
      <c r="G2446">
        <v>4.0027397260274</v>
      </c>
      <c r="H2446">
        <v>1</v>
      </c>
      <c r="I2446">
        <v>0</v>
      </c>
      <c r="J2446">
        <v>93.46</v>
      </c>
      <c r="K2446">
        <v>4</v>
      </c>
      <c r="L2446">
        <v>1</v>
      </c>
      <c r="M2446" s="3">
        <v>23.76</v>
      </c>
      <c r="N2446" s="3">
        <v>23.76</v>
      </c>
      <c r="O2446" s="3">
        <v>1</v>
      </c>
      <c r="P2446" s="4">
        <v>57.33</v>
      </c>
      <c r="Q2446">
        <f t="shared" si="152"/>
        <v>573.29999999999995</v>
      </c>
      <c r="R2446">
        <f t="shared" si="153"/>
        <v>515.96999999999991</v>
      </c>
      <c r="S2446">
        <f>VLOOKUP(B2446,Sheet1!B:C,2,0)</f>
        <v>0.12603444265519601</v>
      </c>
      <c r="T2446">
        <f t="shared" si="154"/>
        <v>50.10444540257761</v>
      </c>
      <c r="U2446">
        <f t="shared" si="155"/>
        <v>-57.330000000000041</v>
      </c>
    </row>
    <row r="2447" spans="1:21" x14ac:dyDescent="0.25">
      <c r="A2447">
        <v>2446</v>
      </c>
      <c r="B2447" t="s">
        <v>2779</v>
      </c>
      <c r="C2447">
        <v>6812</v>
      </c>
      <c r="D2447">
        <v>0</v>
      </c>
      <c r="E2447">
        <v>0</v>
      </c>
      <c r="F2447">
        <v>-567.66666666666697</v>
      </c>
      <c r="G2447">
        <v>5.1150684931506802</v>
      </c>
      <c r="H2447">
        <v>1</v>
      </c>
      <c r="I2447">
        <v>0</v>
      </c>
      <c r="J2447">
        <v>0</v>
      </c>
      <c r="K2447">
        <v>4</v>
      </c>
      <c r="L2447">
        <v>2</v>
      </c>
      <c r="M2447" s="3">
        <v>33.840000000000003</v>
      </c>
      <c r="N2447" s="3">
        <v>33.840000000000003</v>
      </c>
      <c r="O2447" s="3">
        <v>2</v>
      </c>
      <c r="P2447" s="4">
        <v>64.2</v>
      </c>
      <c r="Q2447">
        <f t="shared" si="152"/>
        <v>642</v>
      </c>
      <c r="R2447">
        <f t="shared" si="153"/>
        <v>577.79999999999995</v>
      </c>
      <c r="S2447">
        <f>VLOOKUP(B2447,Sheet1!B:C,2,0)</f>
        <v>0.10184301040310299</v>
      </c>
      <c r="T2447">
        <f t="shared" si="154"/>
        <v>57.661678732120791</v>
      </c>
      <c r="U2447">
        <f t="shared" si="155"/>
        <v>-64.200000000000045</v>
      </c>
    </row>
    <row r="2448" spans="1:21" x14ac:dyDescent="0.25">
      <c r="A2448">
        <v>2447</v>
      </c>
      <c r="B2448" t="s">
        <v>1993</v>
      </c>
      <c r="C2448">
        <v>112085</v>
      </c>
      <c r="D2448">
        <v>0</v>
      </c>
      <c r="E2448">
        <v>5201</v>
      </c>
      <c r="F2448">
        <v>-4139.4166666666697</v>
      </c>
      <c r="G2448">
        <v>12.0082191780822</v>
      </c>
      <c r="H2448">
        <v>1</v>
      </c>
      <c r="I2448">
        <v>0</v>
      </c>
      <c r="J2448">
        <v>442.37</v>
      </c>
      <c r="K2448">
        <v>12</v>
      </c>
      <c r="L2448">
        <v>1</v>
      </c>
      <c r="M2448" s="3">
        <v>38.479999999999997</v>
      </c>
      <c r="N2448" s="3">
        <v>38.479999999999997</v>
      </c>
      <c r="O2448" s="3">
        <v>1</v>
      </c>
      <c r="P2448" s="4">
        <v>707.97</v>
      </c>
      <c r="Q2448">
        <f t="shared" si="152"/>
        <v>7079.7</v>
      </c>
      <c r="R2448">
        <f t="shared" si="153"/>
        <v>6371.73</v>
      </c>
      <c r="S2448">
        <f>VLOOKUP(B2448,Sheet1!B:C,2,0)</f>
        <v>4.0542889847811597E-2</v>
      </c>
      <c r="T2448">
        <f t="shared" si="154"/>
        <v>679.26685027444478</v>
      </c>
      <c r="U2448">
        <f t="shared" si="155"/>
        <v>-707.97000000000025</v>
      </c>
    </row>
    <row r="2449" spans="1:21" x14ac:dyDescent="0.25">
      <c r="A2449">
        <v>2448</v>
      </c>
      <c r="B2449" t="s">
        <v>3312</v>
      </c>
      <c r="C2449">
        <v>10946</v>
      </c>
      <c r="D2449">
        <v>0</v>
      </c>
      <c r="E2449">
        <v>1075</v>
      </c>
      <c r="F2449">
        <v>162.833333333333</v>
      </c>
      <c r="G2449">
        <v>6.0054794520547903</v>
      </c>
      <c r="H2449">
        <v>1</v>
      </c>
      <c r="I2449">
        <v>0</v>
      </c>
      <c r="J2449">
        <v>59.89</v>
      </c>
      <c r="K2449">
        <v>6</v>
      </c>
      <c r="L2449">
        <v>1</v>
      </c>
      <c r="M2449" s="3">
        <v>20.36</v>
      </c>
      <c r="N2449" s="3">
        <v>20.36</v>
      </c>
      <c r="O2449" s="3">
        <v>1</v>
      </c>
      <c r="P2449" s="4">
        <v>32.35</v>
      </c>
      <c r="Q2449">
        <f t="shared" si="152"/>
        <v>323.5</v>
      </c>
      <c r="R2449">
        <f t="shared" si="153"/>
        <v>291.14999999999998</v>
      </c>
      <c r="S2449">
        <f>VLOOKUP(B2449,Sheet1!B:C,2,0)</f>
        <v>9.5017644559970499E-2</v>
      </c>
      <c r="T2449">
        <f t="shared" si="154"/>
        <v>29.276179198484954</v>
      </c>
      <c r="U2449">
        <f t="shared" si="155"/>
        <v>-32.350000000000023</v>
      </c>
    </row>
    <row r="2450" spans="1:21" x14ac:dyDescent="0.25">
      <c r="A2450">
        <v>2449</v>
      </c>
      <c r="B2450" t="s">
        <v>3951</v>
      </c>
      <c r="C2450">
        <v>7402</v>
      </c>
      <c r="D2450">
        <v>0</v>
      </c>
      <c r="E2450">
        <v>750</v>
      </c>
      <c r="F2450">
        <v>133.166666666667</v>
      </c>
      <c r="G2450">
        <v>6.0054794520547903</v>
      </c>
      <c r="H2450">
        <v>1</v>
      </c>
      <c r="I2450">
        <v>0</v>
      </c>
      <c r="J2450">
        <v>111.64</v>
      </c>
      <c r="K2450">
        <v>5</v>
      </c>
      <c r="L2450">
        <v>1</v>
      </c>
      <c r="M2450" s="3">
        <v>19.2</v>
      </c>
      <c r="N2450" s="3">
        <v>19.2</v>
      </c>
      <c r="O2450" s="3">
        <v>1</v>
      </c>
      <c r="P2450" s="4">
        <v>113.64</v>
      </c>
      <c r="Q2450">
        <f t="shared" si="152"/>
        <v>1136.3999999999999</v>
      </c>
      <c r="R2450">
        <f t="shared" si="153"/>
        <v>1022.7599999999999</v>
      </c>
      <c r="S2450">
        <f>VLOOKUP(B2450,Sheet1!B:C,2,0)</f>
        <v>9.5701562810834806E-2</v>
      </c>
      <c r="T2450">
        <f t="shared" si="154"/>
        <v>102.76447440217673</v>
      </c>
      <c r="U2450">
        <f t="shared" si="155"/>
        <v>-113.63999999999999</v>
      </c>
    </row>
    <row r="2451" spans="1:21" x14ac:dyDescent="0.25">
      <c r="A2451">
        <v>2450</v>
      </c>
      <c r="B2451" t="s">
        <v>1318</v>
      </c>
      <c r="C2451">
        <v>888</v>
      </c>
      <c r="D2451">
        <v>2196</v>
      </c>
      <c r="E2451">
        <v>0</v>
      </c>
      <c r="F2451">
        <v>-74</v>
      </c>
      <c r="G2451">
        <v>7.64109589041096</v>
      </c>
      <c r="H2451">
        <v>1</v>
      </c>
      <c r="I2451">
        <v>0</v>
      </c>
      <c r="J2451">
        <v>0</v>
      </c>
      <c r="K2451">
        <v>7</v>
      </c>
      <c r="L2451">
        <v>1</v>
      </c>
      <c r="M2451" s="3">
        <v>0.12</v>
      </c>
      <c r="N2451" s="3">
        <v>0.12</v>
      </c>
      <c r="O2451" s="3">
        <v>1</v>
      </c>
      <c r="P2451" s="4">
        <v>2.92</v>
      </c>
      <c r="Q2451">
        <f t="shared" si="152"/>
        <v>29.2</v>
      </c>
      <c r="R2451">
        <f t="shared" si="153"/>
        <v>26.28</v>
      </c>
      <c r="S2451">
        <f>VLOOKUP(B2451,Sheet1!B:C,2,0)</f>
        <v>7.4830657338421494E-2</v>
      </c>
      <c r="T2451">
        <f t="shared" si="154"/>
        <v>2.7014944805718089</v>
      </c>
      <c r="U2451">
        <f t="shared" si="155"/>
        <v>-2.9199999999999982</v>
      </c>
    </row>
    <row r="2452" spans="1:21" x14ac:dyDescent="0.25">
      <c r="A2452">
        <v>2451</v>
      </c>
      <c r="B2452" t="s">
        <v>1011</v>
      </c>
      <c r="C2452">
        <v>24831</v>
      </c>
      <c r="D2452">
        <v>7543</v>
      </c>
      <c r="E2452">
        <v>1670</v>
      </c>
      <c r="F2452">
        <v>-399.25</v>
      </c>
      <c r="G2452">
        <v>7.0054794520547903</v>
      </c>
      <c r="H2452">
        <v>1</v>
      </c>
      <c r="I2452">
        <v>1</v>
      </c>
      <c r="J2452">
        <v>241.65</v>
      </c>
      <c r="K2452">
        <v>7</v>
      </c>
      <c r="L2452">
        <v>2</v>
      </c>
      <c r="M2452" s="3">
        <v>21.9</v>
      </c>
      <c r="N2452" s="3">
        <v>21.9</v>
      </c>
      <c r="O2452" s="3">
        <v>2</v>
      </c>
      <c r="P2452" s="4">
        <v>313.25</v>
      </c>
      <c r="Q2452">
        <f t="shared" si="152"/>
        <v>3132.5</v>
      </c>
      <c r="R2452">
        <f t="shared" si="153"/>
        <v>2819.25</v>
      </c>
      <c r="S2452">
        <f>VLOOKUP(B2452,Sheet1!B:C,2,0)</f>
        <v>7.8887731369900002E-2</v>
      </c>
      <c r="T2452">
        <f t="shared" si="154"/>
        <v>288.53841814837881</v>
      </c>
      <c r="U2452">
        <f t="shared" si="155"/>
        <v>-313.25</v>
      </c>
    </row>
    <row r="2453" spans="1:21" x14ac:dyDescent="0.25">
      <c r="A2453">
        <v>2452</v>
      </c>
      <c r="B2453" t="s">
        <v>130</v>
      </c>
      <c r="C2453">
        <v>36017</v>
      </c>
      <c r="D2453">
        <v>11417</v>
      </c>
      <c r="E2453">
        <v>2571</v>
      </c>
      <c r="F2453">
        <v>-430.41666666666703</v>
      </c>
      <c r="G2453">
        <v>4.0027397260274</v>
      </c>
      <c r="H2453">
        <v>1</v>
      </c>
      <c r="I2453">
        <v>1</v>
      </c>
      <c r="J2453">
        <v>372.49</v>
      </c>
      <c r="K2453">
        <v>4</v>
      </c>
      <c r="L2453">
        <v>3</v>
      </c>
      <c r="M2453" s="3">
        <v>21.92</v>
      </c>
      <c r="N2453" s="3">
        <v>21.92</v>
      </c>
      <c r="O2453" s="3">
        <v>3</v>
      </c>
      <c r="P2453" s="4">
        <v>409.66</v>
      </c>
      <c r="Q2453">
        <f t="shared" si="152"/>
        <v>4096.6000000000004</v>
      </c>
      <c r="R2453">
        <f t="shared" si="153"/>
        <v>3686.9400000000005</v>
      </c>
      <c r="S2453">
        <f>VLOOKUP(B2453,Sheet1!B:C,2,0)</f>
        <v>0.115187976440129</v>
      </c>
      <c r="T2453">
        <f t="shared" si="154"/>
        <v>362.47209357153679</v>
      </c>
      <c r="U2453">
        <f t="shared" si="155"/>
        <v>-409.65999999999985</v>
      </c>
    </row>
    <row r="2454" spans="1:21" x14ac:dyDescent="0.25">
      <c r="A2454">
        <v>2453</v>
      </c>
      <c r="B2454" t="s">
        <v>1768</v>
      </c>
      <c r="C2454">
        <v>372</v>
      </c>
      <c r="D2454">
        <v>0</v>
      </c>
      <c r="E2454">
        <v>0</v>
      </c>
      <c r="F2454">
        <v>-31</v>
      </c>
      <c r="G2454">
        <v>7.0054794520547903</v>
      </c>
      <c r="H2454">
        <v>1</v>
      </c>
      <c r="I2454">
        <v>0</v>
      </c>
      <c r="J2454">
        <v>0</v>
      </c>
      <c r="K2454">
        <v>6</v>
      </c>
      <c r="L2454">
        <v>1</v>
      </c>
      <c r="M2454" s="3">
        <v>20.97</v>
      </c>
      <c r="N2454" s="3">
        <v>20.97</v>
      </c>
      <c r="O2454" s="3">
        <v>1</v>
      </c>
      <c r="P2454" s="4">
        <v>2.82</v>
      </c>
      <c r="Q2454">
        <f t="shared" si="152"/>
        <v>28.199999999999996</v>
      </c>
      <c r="R2454">
        <f t="shared" si="153"/>
        <v>25.379999999999995</v>
      </c>
      <c r="S2454">
        <f>VLOOKUP(B2454,Sheet1!B:C,2,0)</f>
        <v>8.21815506159254E-2</v>
      </c>
      <c r="T2454">
        <f t="shared" si="154"/>
        <v>2.5882480272630906</v>
      </c>
      <c r="U2454">
        <f t="shared" si="155"/>
        <v>-2.8200000000000003</v>
      </c>
    </row>
    <row r="2455" spans="1:21" x14ac:dyDescent="0.25">
      <c r="A2455">
        <v>2454</v>
      </c>
      <c r="B2455" t="s">
        <v>1515</v>
      </c>
      <c r="C2455">
        <v>15955</v>
      </c>
      <c r="D2455">
        <v>0</v>
      </c>
      <c r="E2455">
        <v>1415</v>
      </c>
      <c r="F2455">
        <v>85.4166666666667</v>
      </c>
      <c r="G2455">
        <v>4.0027397260274</v>
      </c>
      <c r="H2455">
        <v>1</v>
      </c>
      <c r="I2455">
        <v>0</v>
      </c>
      <c r="J2455">
        <v>147.4</v>
      </c>
      <c r="K2455">
        <v>3</v>
      </c>
      <c r="L2455">
        <v>1</v>
      </c>
      <c r="M2455" s="3">
        <v>24.72</v>
      </c>
      <c r="N2455" s="3">
        <v>24.72</v>
      </c>
      <c r="O2455" s="3">
        <v>1</v>
      </c>
      <c r="P2455" s="4">
        <v>202.49</v>
      </c>
      <c r="Q2455">
        <f t="shared" si="152"/>
        <v>2024.9</v>
      </c>
      <c r="R2455">
        <f t="shared" si="153"/>
        <v>1822.41</v>
      </c>
      <c r="S2455">
        <f>VLOOKUP(B2455,Sheet1!B:C,2,0)</f>
        <v>0.12664630866895299</v>
      </c>
      <c r="T2455">
        <f t="shared" si="154"/>
        <v>176.84538895762373</v>
      </c>
      <c r="U2455">
        <f t="shared" si="155"/>
        <v>-202.49</v>
      </c>
    </row>
    <row r="2456" spans="1:21" x14ac:dyDescent="0.25">
      <c r="A2456">
        <v>2455</v>
      </c>
      <c r="B2456" t="s">
        <v>2480</v>
      </c>
      <c r="C2456">
        <v>132277</v>
      </c>
      <c r="D2456">
        <v>0</v>
      </c>
      <c r="E2456">
        <v>11792</v>
      </c>
      <c r="F2456">
        <v>768.91666666666595</v>
      </c>
      <c r="G2456">
        <v>11.0082191780822</v>
      </c>
      <c r="H2456">
        <v>1</v>
      </c>
      <c r="I2456">
        <v>0</v>
      </c>
      <c r="J2456">
        <v>181.77</v>
      </c>
      <c r="K2456">
        <v>11</v>
      </c>
      <c r="L2456">
        <v>1</v>
      </c>
      <c r="M2456" s="3">
        <v>35.97</v>
      </c>
      <c r="N2456" s="3">
        <v>35.97</v>
      </c>
      <c r="O2456" s="3">
        <v>1</v>
      </c>
      <c r="P2456" s="4">
        <v>297.33999999999997</v>
      </c>
      <c r="Q2456">
        <f t="shared" si="152"/>
        <v>2973.3999999999996</v>
      </c>
      <c r="R2456">
        <f t="shared" si="153"/>
        <v>2676.0599999999995</v>
      </c>
      <c r="S2456">
        <f>VLOOKUP(B2456,Sheet1!B:C,2,0)</f>
        <v>4.4381160867325797E-2</v>
      </c>
      <c r="T2456">
        <f t="shared" si="154"/>
        <v>284.14370562770932</v>
      </c>
      <c r="U2456">
        <f t="shared" si="155"/>
        <v>-297.34000000000015</v>
      </c>
    </row>
    <row r="2457" spans="1:21" x14ac:dyDescent="0.25">
      <c r="A2457">
        <v>2456</v>
      </c>
      <c r="B2457" t="s">
        <v>1915</v>
      </c>
      <c r="C2457">
        <v>8074</v>
      </c>
      <c r="D2457">
        <v>588461</v>
      </c>
      <c r="E2457">
        <v>0</v>
      </c>
      <c r="F2457">
        <v>-672.83333333333303</v>
      </c>
      <c r="G2457">
        <v>6.0054794520547903</v>
      </c>
      <c r="H2457">
        <v>1</v>
      </c>
      <c r="I2457">
        <v>1</v>
      </c>
      <c r="J2457">
        <v>0</v>
      </c>
      <c r="K2457">
        <v>6</v>
      </c>
      <c r="L2457">
        <v>2</v>
      </c>
      <c r="M2457" s="3">
        <v>24.96</v>
      </c>
      <c r="N2457" s="3">
        <v>24.96</v>
      </c>
      <c r="O2457" s="3">
        <v>2</v>
      </c>
      <c r="P2457" s="4">
        <v>40.67</v>
      </c>
      <c r="Q2457">
        <f t="shared" si="152"/>
        <v>406.7</v>
      </c>
      <c r="R2457">
        <f t="shared" si="153"/>
        <v>366.03</v>
      </c>
      <c r="S2457">
        <f>VLOOKUP(B2457,Sheet1!B:C,2,0)</f>
        <v>5.1993079962021398E-2</v>
      </c>
      <c r="T2457">
        <f t="shared" si="154"/>
        <v>38.555441437944594</v>
      </c>
      <c r="U2457">
        <f t="shared" si="155"/>
        <v>-40.670000000000016</v>
      </c>
    </row>
    <row r="2458" spans="1:21" x14ac:dyDescent="0.25">
      <c r="A2458">
        <v>2457</v>
      </c>
      <c r="B2458" t="s">
        <v>3515</v>
      </c>
      <c r="C2458">
        <v>436550</v>
      </c>
      <c r="D2458">
        <v>0</v>
      </c>
      <c r="E2458">
        <v>45391</v>
      </c>
      <c r="F2458">
        <v>9011.8333333333394</v>
      </c>
      <c r="G2458">
        <v>6.0054794520547903</v>
      </c>
      <c r="H2458">
        <v>1</v>
      </c>
      <c r="I2458">
        <v>0</v>
      </c>
      <c r="J2458">
        <v>188.81</v>
      </c>
      <c r="K2458">
        <v>5</v>
      </c>
      <c r="L2458">
        <v>1</v>
      </c>
      <c r="M2458" s="3">
        <v>44.88</v>
      </c>
      <c r="N2458" s="3">
        <v>44.88</v>
      </c>
      <c r="O2458" s="3">
        <v>1</v>
      </c>
      <c r="P2458" s="4">
        <v>271.02</v>
      </c>
      <c r="Q2458">
        <f t="shared" si="152"/>
        <v>2710.2</v>
      </c>
      <c r="R2458">
        <f t="shared" si="153"/>
        <v>2439.1799999999998</v>
      </c>
      <c r="S2458">
        <f>VLOOKUP(B2458,Sheet1!B:C,2,0)</f>
        <v>8.0487328671118699E-2</v>
      </c>
      <c r="T2458">
        <f t="shared" si="154"/>
        <v>249.20632418355339</v>
      </c>
      <c r="U2458">
        <f t="shared" si="155"/>
        <v>-271.02</v>
      </c>
    </row>
    <row r="2459" spans="1:21" x14ac:dyDescent="0.25">
      <c r="A2459">
        <v>2458</v>
      </c>
      <c r="B2459" t="s">
        <v>785</v>
      </c>
      <c r="C2459">
        <v>598235</v>
      </c>
      <c r="D2459">
        <v>0</v>
      </c>
      <c r="E2459">
        <v>53253</v>
      </c>
      <c r="F2459">
        <v>3400.0833333333399</v>
      </c>
      <c r="G2459">
        <v>5.1315068493150697</v>
      </c>
      <c r="H2459">
        <v>1</v>
      </c>
      <c r="I2459">
        <v>0</v>
      </c>
      <c r="J2459">
        <v>765.34</v>
      </c>
      <c r="K2459">
        <v>4</v>
      </c>
      <c r="L2459">
        <v>1</v>
      </c>
      <c r="M2459" s="3">
        <v>30.84</v>
      </c>
      <c r="N2459" s="3">
        <v>30.84</v>
      </c>
      <c r="O2459" s="3">
        <v>1</v>
      </c>
      <c r="P2459" s="4">
        <v>690.25</v>
      </c>
      <c r="Q2459">
        <f t="shared" si="152"/>
        <v>6902.5</v>
      </c>
      <c r="R2459">
        <f t="shared" si="153"/>
        <v>6212.25</v>
      </c>
      <c r="S2459">
        <f>VLOOKUP(B2459,Sheet1!B:C,2,0)</f>
        <v>9.4325219964449702E-2</v>
      </c>
      <c r="T2459">
        <f t="shared" si="154"/>
        <v>625.14201691953861</v>
      </c>
      <c r="U2459">
        <f t="shared" si="155"/>
        <v>-690.25</v>
      </c>
    </row>
    <row r="2460" spans="1:21" x14ac:dyDescent="0.25">
      <c r="A2460">
        <v>2459</v>
      </c>
      <c r="B2460" t="s">
        <v>637</v>
      </c>
      <c r="C2460">
        <v>10944</v>
      </c>
      <c r="D2460">
        <v>0</v>
      </c>
      <c r="E2460">
        <v>0</v>
      </c>
      <c r="F2460">
        <v>-912</v>
      </c>
      <c r="G2460">
        <v>3.95890410958904</v>
      </c>
      <c r="H2460">
        <v>1</v>
      </c>
      <c r="I2460">
        <v>0</v>
      </c>
      <c r="J2460">
        <v>0</v>
      </c>
      <c r="K2460">
        <v>4</v>
      </c>
      <c r="L2460">
        <v>1</v>
      </c>
      <c r="M2460" s="3">
        <v>31.8</v>
      </c>
      <c r="N2460" s="3">
        <v>31.8</v>
      </c>
      <c r="O2460" s="3">
        <v>1</v>
      </c>
      <c r="P2460" s="4">
        <v>147.16</v>
      </c>
      <c r="Q2460">
        <f t="shared" si="152"/>
        <v>1471.6</v>
      </c>
      <c r="R2460">
        <f t="shared" si="153"/>
        <v>1324.4399999999998</v>
      </c>
      <c r="S2460">
        <f>VLOOKUP(B2460,Sheet1!B:C,2,0)</f>
        <v>0.126065567487573</v>
      </c>
      <c r="T2460">
        <f t="shared" si="154"/>
        <v>128.60819108852874</v>
      </c>
      <c r="U2460">
        <f t="shared" si="155"/>
        <v>-147.16000000000008</v>
      </c>
    </row>
    <row r="2461" spans="1:21" x14ac:dyDescent="0.25">
      <c r="A2461">
        <v>2460</v>
      </c>
      <c r="B2461" t="s">
        <v>2715</v>
      </c>
      <c r="C2461">
        <v>272184</v>
      </c>
      <c r="D2461">
        <v>0</v>
      </c>
      <c r="E2461">
        <v>31910</v>
      </c>
      <c r="F2461">
        <v>9228</v>
      </c>
      <c r="G2461">
        <v>4.0027397260274</v>
      </c>
      <c r="H2461">
        <v>1</v>
      </c>
      <c r="I2461">
        <v>0</v>
      </c>
      <c r="J2461">
        <v>54.26</v>
      </c>
      <c r="K2461">
        <v>4</v>
      </c>
      <c r="L2461">
        <v>1</v>
      </c>
      <c r="M2461" s="3">
        <v>78.599999999999994</v>
      </c>
      <c r="N2461" s="3">
        <v>78.599999999999994</v>
      </c>
      <c r="O2461" s="3">
        <v>1</v>
      </c>
      <c r="P2461" s="4">
        <v>85.91</v>
      </c>
      <c r="Q2461">
        <f t="shared" si="152"/>
        <v>859.09999999999991</v>
      </c>
      <c r="R2461">
        <f t="shared" si="153"/>
        <v>773.18999999999994</v>
      </c>
      <c r="S2461">
        <f>VLOOKUP(B2461,Sheet1!B:C,2,0)</f>
        <v>0.111168275358251</v>
      </c>
      <c r="T2461">
        <f t="shared" si="154"/>
        <v>76.359533463972653</v>
      </c>
      <c r="U2461">
        <f t="shared" si="155"/>
        <v>-85.909999999999968</v>
      </c>
    </row>
    <row r="2462" spans="1:21" x14ac:dyDescent="0.25">
      <c r="A2462">
        <v>2461</v>
      </c>
      <c r="B2462" t="s">
        <v>2938</v>
      </c>
      <c r="C2462">
        <v>4775</v>
      </c>
      <c r="D2462">
        <v>0</v>
      </c>
      <c r="E2462">
        <v>606</v>
      </c>
      <c r="F2462">
        <v>208.083333333333</v>
      </c>
      <c r="G2462">
        <v>4.47397260273973</v>
      </c>
      <c r="H2462">
        <v>1</v>
      </c>
      <c r="I2462">
        <v>0</v>
      </c>
      <c r="J2462">
        <v>88.06</v>
      </c>
      <c r="K2462">
        <v>4</v>
      </c>
      <c r="L2462">
        <v>1</v>
      </c>
      <c r="M2462" s="3">
        <v>26.04</v>
      </c>
      <c r="N2462" s="3">
        <v>26.04</v>
      </c>
      <c r="O2462" s="3">
        <v>1</v>
      </c>
      <c r="P2462" s="4">
        <v>63.26</v>
      </c>
      <c r="Q2462">
        <f t="shared" si="152"/>
        <v>632.59999999999991</v>
      </c>
      <c r="R2462">
        <f t="shared" si="153"/>
        <v>569.33999999999992</v>
      </c>
      <c r="S2462">
        <f>VLOOKUP(B2462,Sheet1!B:C,2,0)</f>
        <v>0.11831202957357299</v>
      </c>
      <c r="T2462">
        <f t="shared" si="154"/>
        <v>55.775581009175767</v>
      </c>
      <c r="U2462">
        <f t="shared" si="155"/>
        <v>-63.259999999999991</v>
      </c>
    </row>
    <row r="2463" spans="1:21" x14ac:dyDescent="0.25">
      <c r="A2463">
        <v>2462</v>
      </c>
      <c r="B2463" t="s">
        <v>2198</v>
      </c>
      <c r="C2463">
        <v>1660</v>
      </c>
      <c r="D2463">
        <v>0</v>
      </c>
      <c r="E2463">
        <v>0</v>
      </c>
      <c r="F2463">
        <v>-138.333333333333</v>
      </c>
      <c r="G2463">
        <v>4.0027397260274</v>
      </c>
      <c r="H2463">
        <v>1</v>
      </c>
      <c r="I2463">
        <v>0</v>
      </c>
      <c r="J2463">
        <v>0</v>
      </c>
      <c r="K2463">
        <v>3</v>
      </c>
      <c r="L2463">
        <v>1</v>
      </c>
      <c r="M2463" s="3">
        <v>197.92</v>
      </c>
      <c r="N2463" s="3">
        <v>197.92</v>
      </c>
      <c r="O2463" s="3">
        <v>1</v>
      </c>
      <c r="P2463" s="4">
        <v>224.98</v>
      </c>
      <c r="Q2463">
        <f t="shared" si="152"/>
        <v>2249.7999999999997</v>
      </c>
      <c r="R2463">
        <f t="shared" si="153"/>
        <v>2024.8199999999997</v>
      </c>
      <c r="S2463">
        <f>VLOOKUP(B2463,Sheet1!B:C,2,0)</f>
        <v>0.12531156643820801</v>
      </c>
      <c r="T2463">
        <f t="shared" si="154"/>
        <v>196.78740378273193</v>
      </c>
      <c r="U2463">
        <f t="shared" si="155"/>
        <v>-224.98000000000002</v>
      </c>
    </row>
    <row r="2464" spans="1:21" x14ac:dyDescent="0.25">
      <c r="A2464">
        <v>2463</v>
      </c>
      <c r="B2464" t="s">
        <v>3651</v>
      </c>
      <c r="C2464">
        <v>442244</v>
      </c>
      <c r="D2464">
        <v>0</v>
      </c>
      <c r="E2464">
        <v>31642</v>
      </c>
      <c r="F2464">
        <v>-5211.6666666666597</v>
      </c>
      <c r="G2464">
        <v>4</v>
      </c>
      <c r="H2464">
        <v>1</v>
      </c>
      <c r="I2464">
        <v>0</v>
      </c>
      <c r="J2464">
        <v>2594.7800000000002</v>
      </c>
      <c r="K2464">
        <v>3</v>
      </c>
      <c r="L2464">
        <v>1</v>
      </c>
      <c r="M2464" s="3">
        <v>-22.64</v>
      </c>
      <c r="N2464" s="3">
        <v>-22.64</v>
      </c>
      <c r="O2464" s="3">
        <v>1</v>
      </c>
      <c r="P2464" s="4">
        <v>1952.73</v>
      </c>
      <c r="Q2464">
        <f t="shared" si="152"/>
        <v>19527.3</v>
      </c>
      <c r="R2464">
        <f t="shared" si="153"/>
        <v>17574.57</v>
      </c>
      <c r="S2464">
        <f>VLOOKUP(B2464,Sheet1!B:C,2,0)</f>
        <v>0.14687477208081601</v>
      </c>
      <c r="T2464">
        <f t="shared" si="154"/>
        <v>1665.9232263146282</v>
      </c>
      <c r="U2464">
        <f t="shared" si="155"/>
        <v>-1952.7299999999996</v>
      </c>
    </row>
    <row r="2465" spans="1:21" x14ac:dyDescent="0.25">
      <c r="A2465">
        <v>2464</v>
      </c>
      <c r="B2465" t="s">
        <v>1822</v>
      </c>
      <c r="C2465">
        <v>9997</v>
      </c>
      <c r="D2465">
        <v>0</v>
      </c>
      <c r="E2465">
        <v>683</v>
      </c>
      <c r="F2465">
        <v>-150.083333333333</v>
      </c>
      <c r="G2465">
        <v>4.0027397260274</v>
      </c>
      <c r="H2465">
        <v>1</v>
      </c>
      <c r="I2465">
        <v>0</v>
      </c>
      <c r="J2465">
        <v>53.61</v>
      </c>
      <c r="K2465">
        <v>3</v>
      </c>
      <c r="L2465">
        <v>1</v>
      </c>
      <c r="M2465" s="3">
        <v>22.96</v>
      </c>
      <c r="N2465" s="3">
        <v>22.96</v>
      </c>
      <c r="O2465" s="3">
        <v>1</v>
      </c>
      <c r="P2465" s="4">
        <v>74.47</v>
      </c>
      <c r="Q2465">
        <f t="shared" si="152"/>
        <v>744.69999999999993</v>
      </c>
      <c r="R2465">
        <f t="shared" si="153"/>
        <v>670.2299999999999</v>
      </c>
      <c r="S2465">
        <f>VLOOKUP(B2465,Sheet1!B:C,2,0)</f>
        <v>0.12571290953747799</v>
      </c>
      <c r="T2465">
        <f t="shared" si="154"/>
        <v>65.108159626744012</v>
      </c>
      <c r="U2465">
        <f t="shared" si="155"/>
        <v>-74.470000000000027</v>
      </c>
    </row>
    <row r="2466" spans="1:21" x14ac:dyDescent="0.25">
      <c r="A2466">
        <v>2465</v>
      </c>
      <c r="B2466" t="s">
        <v>3513</v>
      </c>
      <c r="C2466">
        <v>15624</v>
      </c>
      <c r="D2466">
        <v>0</v>
      </c>
      <c r="E2466">
        <v>1455</v>
      </c>
      <c r="F2466">
        <v>153</v>
      </c>
      <c r="G2466">
        <v>6.0849315068493199</v>
      </c>
      <c r="H2466">
        <v>1</v>
      </c>
      <c r="I2466">
        <v>0</v>
      </c>
      <c r="J2466">
        <v>73.78</v>
      </c>
      <c r="K2466">
        <v>6</v>
      </c>
      <c r="L2466">
        <v>1</v>
      </c>
      <c r="M2466" s="3">
        <v>37.56</v>
      </c>
      <c r="N2466" s="3">
        <v>37.56</v>
      </c>
      <c r="O2466" s="3">
        <v>1</v>
      </c>
      <c r="P2466" s="4">
        <v>88.79</v>
      </c>
      <c r="Q2466">
        <f t="shared" si="152"/>
        <v>887.9</v>
      </c>
      <c r="R2466">
        <f t="shared" si="153"/>
        <v>799.11</v>
      </c>
      <c r="S2466">
        <f>VLOOKUP(B2466,Sheet1!B:C,2,0)</f>
        <v>9.3957049509273194E-2</v>
      </c>
      <c r="T2466">
        <f t="shared" si="154"/>
        <v>80.447553574071634</v>
      </c>
      <c r="U2466">
        <f t="shared" si="155"/>
        <v>-88.789999999999964</v>
      </c>
    </row>
    <row r="2467" spans="1:21" x14ac:dyDescent="0.25">
      <c r="A2467">
        <v>2466</v>
      </c>
      <c r="B2467" t="s">
        <v>1130</v>
      </c>
      <c r="C2467">
        <v>13119</v>
      </c>
      <c r="D2467">
        <v>0</v>
      </c>
      <c r="E2467">
        <v>694</v>
      </c>
      <c r="F2467">
        <v>-399.25</v>
      </c>
      <c r="G2467">
        <v>4.0027397260274</v>
      </c>
      <c r="H2467">
        <v>1</v>
      </c>
      <c r="I2467">
        <v>0</v>
      </c>
      <c r="J2467">
        <v>100.11</v>
      </c>
      <c r="K2467">
        <v>3</v>
      </c>
      <c r="L2467">
        <v>1</v>
      </c>
      <c r="M2467" s="3">
        <v>3.54</v>
      </c>
      <c r="N2467" s="3">
        <v>3.54</v>
      </c>
      <c r="O2467" s="3">
        <v>1</v>
      </c>
      <c r="P2467" s="4">
        <v>153.31</v>
      </c>
      <c r="Q2467">
        <f t="shared" si="152"/>
        <v>1533.1</v>
      </c>
      <c r="R2467">
        <f t="shared" si="153"/>
        <v>1379.79</v>
      </c>
      <c r="S2467">
        <f>VLOOKUP(B2467,Sheet1!B:C,2,0)</f>
        <v>0.126348419909733</v>
      </c>
      <c r="T2467">
        <f t="shared" si="154"/>
        <v>133.93952374363883</v>
      </c>
      <c r="U2467">
        <f t="shared" si="155"/>
        <v>-153.30999999999995</v>
      </c>
    </row>
    <row r="2468" spans="1:21" x14ac:dyDescent="0.25">
      <c r="A2468">
        <v>2467</v>
      </c>
      <c r="B2468" t="s">
        <v>3059</v>
      </c>
      <c r="C2468">
        <v>1836</v>
      </c>
      <c r="D2468">
        <v>0</v>
      </c>
      <c r="E2468">
        <v>0</v>
      </c>
      <c r="F2468">
        <v>-153</v>
      </c>
      <c r="G2468">
        <v>7.0054794520547903</v>
      </c>
      <c r="H2468">
        <v>1</v>
      </c>
      <c r="I2468">
        <v>0</v>
      </c>
      <c r="J2468">
        <v>0</v>
      </c>
      <c r="K2468">
        <v>6</v>
      </c>
      <c r="L2468">
        <v>1</v>
      </c>
      <c r="M2468" s="3">
        <v>16.38</v>
      </c>
      <c r="N2468" s="3">
        <v>16.38</v>
      </c>
      <c r="O2468" s="3">
        <v>1</v>
      </c>
      <c r="P2468" s="4">
        <v>24.14</v>
      </c>
      <c r="Q2468">
        <f t="shared" si="152"/>
        <v>241.4</v>
      </c>
      <c r="R2468">
        <f t="shared" si="153"/>
        <v>217.26</v>
      </c>
      <c r="S2468">
        <f>VLOOKUP(B2468,Sheet1!B:C,2,0)</f>
        <v>8.21815506159254E-2</v>
      </c>
      <c r="T2468">
        <f t="shared" si="154"/>
        <v>22.156137368131564</v>
      </c>
      <c r="U2468">
        <f t="shared" si="155"/>
        <v>-24.140000000000015</v>
      </c>
    </row>
    <row r="2469" spans="1:21" x14ac:dyDescent="0.25">
      <c r="A2469">
        <v>2468</v>
      </c>
      <c r="B2469" t="s">
        <v>2519</v>
      </c>
      <c r="C2469">
        <v>1696</v>
      </c>
      <c r="D2469">
        <v>0</v>
      </c>
      <c r="E2469">
        <v>0</v>
      </c>
      <c r="F2469">
        <v>-141.333333333333</v>
      </c>
      <c r="G2469">
        <v>5.0054794520547903</v>
      </c>
      <c r="H2469">
        <v>1</v>
      </c>
      <c r="I2469">
        <v>0</v>
      </c>
      <c r="J2469">
        <v>0</v>
      </c>
      <c r="K2469">
        <v>4</v>
      </c>
      <c r="L2469">
        <v>1</v>
      </c>
      <c r="M2469" s="3">
        <v>25.92</v>
      </c>
      <c r="N2469" s="3">
        <v>25.92</v>
      </c>
      <c r="O2469" s="3">
        <v>1</v>
      </c>
      <c r="P2469" s="4">
        <v>26.35</v>
      </c>
      <c r="Q2469">
        <f t="shared" si="152"/>
        <v>263.5</v>
      </c>
      <c r="R2469">
        <f t="shared" si="153"/>
        <v>237.15</v>
      </c>
      <c r="S2469">
        <f>VLOOKUP(B2469,Sheet1!B:C,2,0)</f>
        <v>0.10909501978870099</v>
      </c>
      <c r="T2469">
        <f t="shared" si="154"/>
        <v>23.47534622856773</v>
      </c>
      <c r="U2469">
        <f t="shared" si="155"/>
        <v>-26.349999999999994</v>
      </c>
    </row>
    <row r="2470" spans="1:21" x14ac:dyDescent="0.25">
      <c r="A2470">
        <v>2469</v>
      </c>
      <c r="B2470" t="s">
        <v>134</v>
      </c>
      <c r="C2470">
        <v>7154</v>
      </c>
      <c r="D2470">
        <v>0</v>
      </c>
      <c r="E2470">
        <v>466</v>
      </c>
      <c r="F2470">
        <v>-130.166666666667</v>
      </c>
      <c r="G2470">
        <v>7.8273972602739699</v>
      </c>
      <c r="H2470">
        <v>1</v>
      </c>
      <c r="I2470">
        <v>0</v>
      </c>
      <c r="J2470">
        <v>29.59</v>
      </c>
      <c r="K2470">
        <v>7</v>
      </c>
      <c r="L2470">
        <v>1</v>
      </c>
      <c r="M2470" s="3">
        <v>-1.04</v>
      </c>
      <c r="N2470" s="3">
        <v>-1.04</v>
      </c>
      <c r="O2470" s="3">
        <v>1</v>
      </c>
      <c r="P2470" s="4">
        <v>60.23</v>
      </c>
      <c r="Q2470">
        <f t="shared" si="152"/>
        <v>602.29999999999995</v>
      </c>
      <c r="R2470">
        <f t="shared" si="153"/>
        <v>542.06999999999994</v>
      </c>
      <c r="S2470">
        <f>VLOOKUP(B2470,Sheet1!B:C,2,0)</f>
        <v>7.30944604988642E-2</v>
      </c>
      <c r="T2470">
        <f t="shared" si="154"/>
        <v>55.82752064415341</v>
      </c>
      <c r="U2470">
        <f t="shared" si="155"/>
        <v>-60.230000000000018</v>
      </c>
    </row>
    <row r="2471" spans="1:21" x14ac:dyDescent="0.25">
      <c r="A2471">
        <v>2470</v>
      </c>
      <c r="B2471" t="s">
        <v>3549</v>
      </c>
      <c r="C2471">
        <v>2308</v>
      </c>
      <c r="D2471">
        <v>0</v>
      </c>
      <c r="E2471">
        <v>0</v>
      </c>
      <c r="F2471">
        <v>-192.333333333333</v>
      </c>
      <c r="G2471">
        <v>6.0054794520547903</v>
      </c>
      <c r="H2471">
        <v>1</v>
      </c>
      <c r="I2471">
        <v>0</v>
      </c>
      <c r="J2471">
        <v>0</v>
      </c>
      <c r="K2471">
        <v>5</v>
      </c>
      <c r="L2471">
        <v>1</v>
      </c>
      <c r="M2471" s="3">
        <v>21.09</v>
      </c>
      <c r="N2471" s="3">
        <v>21.09</v>
      </c>
      <c r="O2471" s="3">
        <v>1</v>
      </c>
      <c r="P2471" s="4">
        <v>35.22</v>
      </c>
      <c r="Q2471">
        <f t="shared" si="152"/>
        <v>352.2</v>
      </c>
      <c r="R2471">
        <f t="shared" si="153"/>
        <v>316.98</v>
      </c>
      <c r="S2471">
        <f>VLOOKUP(B2471,Sheet1!B:C,2,0)</f>
        <v>9.4786515487695094E-2</v>
      </c>
      <c r="T2471">
        <f t="shared" si="154"/>
        <v>31.881618924523377</v>
      </c>
      <c r="U2471">
        <f t="shared" si="155"/>
        <v>-35.21999999999997</v>
      </c>
    </row>
    <row r="2472" spans="1:21" x14ac:dyDescent="0.25">
      <c r="A2472">
        <v>2471</v>
      </c>
      <c r="B2472" t="s">
        <v>2686</v>
      </c>
      <c r="C2472">
        <v>1731</v>
      </c>
      <c r="D2472">
        <v>0</v>
      </c>
      <c r="E2472">
        <v>57</v>
      </c>
      <c r="F2472">
        <v>-87.25</v>
      </c>
      <c r="G2472">
        <v>6.0027397260274</v>
      </c>
      <c r="H2472">
        <v>1</v>
      </c>
      <c r="I2472">
        <v>0</v>
      </c>
      <c r="J2472">
        <v>8.4</v>
      </c>
      <c r="K2472">
        <v>6</v>
      </c>
      <c r="L2472">
        <v>1</v>
      </c>
      <c r="M2472" s="3">
        <v>34.56</v>
      </c>
      <c r="N2472" s="3">
        <v>34.56</v>
      </c>
      <c r="O2472" s="3">
        <v>1</v>
      </c>
      <c r="P2472" s="4">
        <v>31.18</v>
      </c>
      <c r="Q2472">
        <f t="shared" si="152"/>
        <v>311.79999999999995</v>
      </c>
      <c r="R2472">
        <f t="shared" si="153"/>
        <v>280.61999999999995</v>
      </c>
      <c r="S2472">
        <f>VLOOKUP(B2472,Sheet1!B:C,2,0)</f>
        <v>9.4891698930974794E-2</v>
      </c>
      <c r="T2472">
        <f t="shared" si="154"/>
        <v>28.221276827332204</v>
      </c>
      <c r="U2472">
        <f t="shared" si="155"/>
        <v>-31.180000000000007</v>
      </c>
    </row>
    <row r="2473" spans="1:21" x14ac:dyDescent="0.25">
      <c r="A2473">
        <v>2472</v>
      </c>
      <c r="B2473" t="s">
        <v>3786</v>
      </c>
      <c r="C2473">
        <v>2466</v>
      </c>
      <c r="D2473">
        <v>0</v>
      </c>
      <c r="E2473">
        <v>187</v>
      </c>
      <c r="F2473">
        <v>-18.5</v>
      </c>
      <c r="G2473">
        <v>7.0054794520547903</v>
      </c>
      <c r="H2473">
        <v>1</v>
      </c>
      <c r="I2473">
        <v>0</v>
      </c>
      <c r="J2473">
        <v>19.649999999999999</v>
      </c>
      <c r="K2473">
        <v>6</v>
      </c>
      <c r="L2473">
        <v>2</v>
      </c>
      <c r="M2473" s="3">
        <v>37.04</v>
      </c>
      <c r="N2473" s="3">
        <v>37.04</v>
      </c>
      <c r="O2473" s="3">
        <v>2</v>
      </c>
      <c r="P2473" s="4">
        <v>27.73</v>
      </c>
      <c r="Q2473">
        <f t="shared" si="152"/>
        <v>277.3</v>
      </c>
      <c r="R2473">
        <f t="shared" si="153"/>
        <v>249.57000000000002</v>
      </c>
      <c r="S2473">
        <f>VLOOKUP(B2473,Sheet1!B:C,2,0)</f>
        <v>7.7903008844927804E-2</v>
      </c>
      <c r="T2473">
        <f t="shared" si="154"/>
        <v>25.569749564730152</v>
      </c>
      <c r="U2473">
        <f t="shared" si="155"/>
        <v>-27.72999999999999</v>
      </c>
    </row>
    <row r="2474" spans="1:21" x14ac:dyDescent="0.25">
      <c r="A2474">
        <v>2473</v>
      </c>
      <c r="B2474" t="s">
        <v>2484</v>
      </c>
      <c r="C2474">
        <v>8523</v>
      </c>
      <c r="D2474">
        <v>6875</v>
      </c>
      <c r="E2474">
        <v>2179</v>
      </c>
      <c r="F2474">
        <v>1468.75</v>
      </c>
      <c r="G2474">
        <v>5.6575342465753398</v>
      </c>
      <c r="H2474">
        <v>1</v>
      </c>
      <c r="I2474">
        <v>1</v>
      </c>
      <c r="J2474">
        <v>173.06</v>
      </c>
      <c r="K2474">
        <v>5</v>
      </c>
      <c r="L2474">
        <v>2</v>
      </c>
      <c r="M2474" s="3">
        <v>34.68</v>
      </c>
      <c r="N2474" s="3">
        <v>34.68</v>
      </c>
      <c r="O2474" s="3">
        <v>2</v>
      </c>
      <c r="P2474" s="4">
        <v>113.16</v>
      </c>
      <c r="Q2474">
        <f t="shared" si="152"/>
        <v>1131.5999999999999</v>
      </c>
      <c r="R2474">
        <f t="shared" si="153"/>
        <v>1018.4399999999999</v>
      </c>
      <c r="S2474">
        <f>VLOOKUP(B2474,Sheet1!B:C,2,0)</f>
        <v>9.4767942265694904E-2</v>
      </c>
      <c r="T2474">
        <f t="shared" si="154"/>
        <v>102.43605965321397</v>
      </c>
      <c r="U2474">
        <f t="shared" si="155"/>
        <v>-113.15999999999997</v>
      </c>
    </row>
    <row r="2475" spans="1:21" x14ac:dyDescent="0.25">
      <c r="A2475">
        <v>2474</v>
      </c>
      <c r="B2475" t="s">
        <v>890</v>
      </c>
      <c r="C2475">
        <v>13472</v>
      </c>
      <c r="D2475">
        <v>0</v>
      </c>
      <c r="E2475">
        <v>0</v>
      </c>
      <c r="F2475">
        <v>-1122.6666666666699</v>
      </c>
      <c r="G2475">
        <v>4.75342465753425</v>
      </c>
      <c r="H2475">
        <v>1</v>
      </c>
      <c r="I2475">
        <v>0</v>
      </c>
      <c r="J2475">
        <v>0</v>
      </c>
      <c r="K2475">
        <v>4</v>
      </c>
      <c r="L2475">
        <v>1</v>
      </c>
      <c r="M2475" s="3">
        <v>2.8</v>
      </c>
      <c r="N2475" s="3">
        <v>2.8</v>
      </c>
      <c r="O2475" s="3">
        <v>1</v>
      </c>
      <c r="P2475" s="4">
        <v>105.71</v>
      </c>
      <c r="Q2475">
        <f t="shared" si="152"/>
        <v>1057.0999999999999</v>
      </c>
      <c r="R2475">
        <f t="shared" si="153"/>
        <v>951.38999999999987</v>
      </c>
      <c r="S2475">
        <f>VLOOKUP(B2475,Sheet1!B:C,2,0)</f>
        <v>0.112989129012352</v>
      </c>
      <c r="T2475">
        <f t="shared" si="154"/>
        <v>93.765919172104262</v>
      </c>
      <c r="U2475">
        <f t="shared" si="155"/>
        <v>-105.71000000000004</v>
      </c>
    </row>
    <row r="2476" spans="1:21" x14ac:dyDescent="0.25">
      <c r="A2476">
        <v>2475</v>
      </c>
      <c r="B2476" s="1" t="s">
        <v>479</v>
      </c>
      <c r="C2476">
        <v>147388</v>
      </c>
      <c r="D2476">
        <v>0</v>
      </c>
      <c r="E2476">
        <v>2702</v>
      </c>
      <c r="F2476">
        <v>-9580.3333333333303</v>
      </c>
      <c r="G2476">
        <v>7.0054794520547903</v>
      </c>
      <c r="H2476">
        <v>1</v>
      </c>
      <c r="I2476">
        <v>0</v>
      </c>
      <c r="J2476">
        <v>273.02999999999997</v>
      </c>
      <c r="K2476">
        <v>6</v>
      </c>
      <c r="L2476">
        <v>1</v>
      </c>
      <c r="M2476" s="3">
        <v>46.56</v>
      </c>
      <c r="N2476" s="3">
        <v>46.56</v>
      </c>
      <c r="O2476" s="3">
        <v>1</v>
      </c>
      <c r="P2476" s="4">
        <v>320.43</v>
      </c>
      <c r="Q2476">
        <f t="shared" si="152"/>
        <v>3204.2999999999997</v>
      </c>
      <c r="R2476">
        <f t="shared" si="153"/>
        <v>2883.87</v>
      </c>
      <c r="S2476">
        <f>VLOOKUP(B2476,Sheet1!B:C,2,0)</f>
        <v>8.3863365938319501E-2</v>
      </c>
      <c r="T2476">
        <f t="shared" si="154"/>
        <v>293.5576616523843</v>
      </c>
      <c r="U2476">
        <f t="shared" si="155"/>
        <v>-320.42999999999984</v>
      </c>
    </row>
    <row r="2477" spans="1:21" x14ac:dyDescent="0.25">
      <c r="A2477">
        <v>2476</v>
      </c>
      <c r="B2477" t="s">
        <v>3080</v>
      </c>
      <c r="C2477">
        <v>50464</v>
      </c>
      <c r="D2477">
        <v>0</v>
      </c>
      <c r="E2477">
        <v>7680</v>
      </c>
      <c r="F2477">
        <v>3474.6666666666702</v>
      </c>
      <c r="G2477">
        <v>8.0027397260274</v>
      </c>
      <c r="H2477">
        <v>1</v>
      </c>
      <c r="I2477">
        <v>0</v>
      </c>
      <c r="J2477">
        <v>632.94000000000005</v>
      </c>
      <c r="K2477">
        <v>7</v>
      </c>
      <c r="L2477">
        <v>1</v>
      </c>
      <c r="M2477" s="3">
        <v>-4.8</v>
      </c>
      <c r="N2477" s="3">
        <v>-4.8</v>
      </c>
      <c r="O2477" s="3">
        <v>1</v>
      </c>
      <c r="P2477" s="4">
        <v>378.2</v>
      </c>
      <c r="Q2477">
        <f t="shared" si="152"/>
        <v>3781.9999999999995</v>
      </c>
      <c r="R2477">
        <f t="shared" si="153"/>
        <v>3403.7999999999997</v>
      </c>
      <c r="S2477">
        <f>VLOOKUP(B2477,Sheet1!B:C,2,0)</f>
        <v>7.4173551266304594E-2</v>
      </c>
      <c r="T2477">
        <f t="shared" si="154"/>
        <v>350.14756291108358</v>
      </c>
      <c r="U2477">
        <f t="shared" si="155"/>
        <v>-378.19999999999982</v>
      </c>
    </row>
    <row r="2478" spans="1:21" x14ac:dyDescent="0.25">
      <c r="A2478">
        <v>2477</v>
      </c>
      <c r="B2478" s="1" t="s">
        <v>2708</v>
      </c>
      <c r="C2478">
        <v>3863</v>
      </c>
      <c r="D2478">
        <v>0</v>
      </c>
      <c r="E2478">
        <v>0</v>
      </c>
      <c r="F2478">
        <v>-321.91666666666703</v>
      </c>
      <c r="G2478">
        <v>5.0054794520547903</v>
      </c>
      <c r="H2478">
        <v>1</v>
      </c>
      <c r="I2478">
        <v>0</v>
      </c>
      <c r="J2478">
        <v>0</v>
      </c>
      <c r="K2478">
        <v>4</v>
      </c>
      <c r="L2478">
        <v>1</v>
      </c>
      <c r="M2478" s="3">
        <v>33.36</v>
      </c>
      <c r="N2478" s="3">
        <v>33.36</v>
      </c>
      <c r="O2478" s="3">
        <v>1</v>
      </c>
      <c r="P2478" s="4">
        <v>61.65</v>
      </c>
      <c r="Q2478">
        <f t="shared" si="152"/>
        <v>616.5</v>
      </c>
      <c r="R2478">
        <f t="shared" si="153"/>
        <v>554.85</v>
      </c>
      <c r="S2478">
        <f>VLOOKUP(B2478,Sheet1!B:C,2,0)</f>
        <v>0.10909501978870099</v>
      </c>
      <c r="T2478">
        <f t="shared" si="154"/>
        <v>54.924292030026585</v>
      </c>
      <c r="U2478">
        <f t="shared" si="155"/>
        <v>-61.649999999999977</v>
      </c>
    </row>
    <row r="2479" spans="1:21" x14ac:dyDescent="0.25">
      <c r="A2479">
        <v>2478</v>
      </c>
      <c r="B2479" t="s">
        <v>2291</v>
      </c>
      <c r="C2479">
        <v>3328</v>
      </c>
      <c r="D2479">
        <v>0</v>
      </c>
      <c r="E2479">
        <v>0</v>
      </c>
      <c r="F2479">
        <v>-277.33333333333297</v>
      </c>
      <c r="G2479">
        <v>6.0684931506849296</v>
      </c>
      <c r="H2479">
        <v>1</v>
      </c>
      <c r="I2479">
        <v>0</v>
      </c>
      <c r="J2479">
        <v>0</v>
      </c>
      <c r="K2479">
        <v>6</v>
      </c>
      <c r="L2479">
        <v>1</v>
      </c>
      <c r="M2479" s="3">
        <v>26.04</v>
      </c>
      <c r="N2479" s="3">
        <v>26.04</v>
      </c>
      <c r="O2479" s="3">
        <v>1</v>
      </c>
      <c r="P2479" s="4">
        <v>48.48</v>
      </c>
      <c r="Q2479">
        <f t="shared" si="152"/>
        <v>484.79999999999995</v>
      </c>
      <c r="R2479">
        <f t="shared" si="153"/>
        <v>436.31999999999994</v>
      </c>
      <c r="S2479">
        <f>VLOOKUP(B2479,Sheet1!B:C,2,0)</f>
        <v>9.3943606297297297E-2</v>
      </c>
      <c r="T2479">
        <f t="shared" si="154"/>
        <v>43.925613966707026</v>
      </c>
      <c r="U2479">
        <f t="shared" si="155"/>
        <v>-48.480000000000018</v>
      </c>
    </row>
    <row r="2480" spans="1:21" x14ac:dyDescent="0.25">
      <c r="A2480">
        <v>2479</v>
      </c>
      <c r="B2480" t="s">
        <v>2832</v>
      </c>
      <c r="C2480">
        <v>7765</v>
      </c>
      <c r="D2480">
        <v>0</v>
      </c>
      <c r="E2480">
        <v>0</v>
      </c>
      <c r="F2480">
        <v>-647.08333333333303</v>
      </c>
      <c r="G2480">
        <v>4.1178082191780803</v>
      </c>
      <c r="H2480">
        <v>1</v>
      </c>
      <c r="I2480">
        <v>0</v>
      </c>
      <c r="J2480">
        <v>0</v>
      </c>
      <c r="K2480">
        <v>3</v>
      </c>
      <c r="L2480">
        <v>1</v>
      </c>
      <c r="M2480" s="3">
        <v>5.52</v>
      </c>
      <c r="N2480" s="3">
        <v>5.52</v>
      </c>
      <c r="O2480" s="3">
        <v>1</v>
      </c>
      <c r="P2480" s="4">
        <v>38.14</v>
      </c>
      <c r="Q2480">
        <f t="shared" si="152"/>
        <v>381.4</v>
      </c>
      <c r="R2480">
        <f t="shared" si="153"/>
        <v>343.26</v>
      </c>
      <c r="S2480">
        <f>VLOOKUP(B2480,Sheet1!B:C,2,0)</f>
        <v>0.123350680490287</v>
      </c>
      <c r="T2480">
        <f t="shared" si="154"/>
        <v>33.435405046100456</v>
      </c>
      <c r="U2480">
        <f t="shared" si="155"/>
        <v>-38.139999999999986</v>
      </c>
    </row>
    <row r="2481" spans="1:21" x14ac:dyDescent="0.25">
      <c r="A2481">
        <v>2480</v>
      </c>
      <c r="B2481" t="s">
        <v>3012</v>
      </c>
      <c r="C2481">
        <v>46898</v>
      </c>
      <c r="D2481">
        <v>0</v>
      </c>
      <c r="E2481">
        <v>1315</v>
      </c>
      <c r="F2481">
        <v>-2593.1666666666702</v>
      </c>
      <c r="G2481">
        <v>6.0821917808219199</v>
      </c>
      <c r="H2481">
        <v>1</v>
      </c>
      <c r="I2481">
        <v>0</v>
      </c>
      <c r="J2481">
        <v>0</v>
      </c>
      <c r="K2481">
        <v>6</v>
      </c>
      <c r="L2481">
        <v>1</v>
      </c>
      <c r="M2481" s="3">
        <v>30</v>
      </c>
      <c r="N2481" s="3">
        <v>30</v>
      </c>
      <c r="O2481" s="3">
        <v>1</v>
      </c>
      <c r="P2481" s="4">
        <v>54.06</v>
      </c>
      <c r="Q2481">
        <f t="shared" si="152"/>
        <v>540.6</v>
      </c>
      <c r="R2481">
        <f t="shared" si="153"/>
        <v>486.54</v>
      </c>
      <c r="S2481">
        <f>VLOOKUP(B2481,Sheet1!B:C,2,0)</f>
        <v>9.3263161808386993E-2</v>
      </c>
      <c r="T2481">
        <f t="shared" si="154"/>
        <v>49.0181934726386</v>
      </c>
      <c r="U2481">
        <f t="shared" si="155"/>
        <v>-54.06</v>
      </c>
    </row>
    <row r="2482" spans="1:21" x14ac:dyDescent="0.25">
      <c r="A2482">
        <v>2481</v>
      </c>
      <c r="B2482" t="s">
        <v>1966</v>
      </c>
      <c r="C2482">
        <v>22628</v>
      </c>
      <c r="D2482">
        <v>0</v>
      </c>
      <c r="E2482">
        <v>258</v>
      </c>
      <c r="F2482">
        <v>-1627.6666666666699</v>
      </c>
      <c r="G2482">
        <v>6.1589041095890398</v>
      </c>
      <c r="H2482">
        <v>1</v>
      </c>
      <c r="I2482">
        <v>0</v>
      </c>
      <c r="J2482">
        <v>24.93</v>
      </c>
      <c r="K2482">
        <v>6</v>
      </c>
      <c r="L2482">
        <v>1</v>
      </c>
      <c r="M2482" s="3">
        <v>111.6</v>
      </c>
      <c r="N2482" s="3">
        <v>111.6</v>
      </c>
      <c r="O2482" s="3">
        <v>1</v>
      </c>
      <c r="P2482" s="4">
        <v>292.27</v>
      </c>
      <c r="Q2482">
        <f t="shared" si="152"/>
        <v>2922.7</v>
      </c>
      <c r="R2482">
        <f t="shared" si="153"/>
        <v>2630.43</v>
      </c>
      <c r="S2482">
        <f>VLOOKUP(B2482,Sheet1!B:C,2,0)</f>
        <v>9.29115764898681E-2</v>
      </c>
      <c r="T2482">
        <f t="shared" si="154"/>
        <v>265.1147335393062</v>
      </c>
      <c r="U2482">
        <f t="shared" si="155"/>
        <v>-292.27</v>
      </c>
    </row>
    <row r="2483" spans="1:21" x14ac:dyDescent="0.25">
      <c r="A2483">
        <v>2482</v>
      </c>
      <c r="B2483" t="s">
        <v>280</v>
      </c>
      <c r="C2483">
        <v>17563</v>
      </c>
      <c r="D2483">
        <v>0</v>
      </c>
      <c r="E2483">
        <v>1557</v>
      </c>
      <c r="F2483">
        <v>93.4166666666667</v>
      </c>
      <c r="G2483">
        <v>7.0054794520547903</v>
      </c>
      <c r="H2483">
        <v>1</v>
      </c>
      <c r="I2483">
        <v>0</v>
      </c>
      <c r="J2483">
        <v>159.97999999999999</v>
      </c>
      <c r="K2483">
        <v>6</v>
      </c>
      <c r="L2483">
        <v>1</v>
      </c>
      <c r="M2483" s="3">
        <v>18.36</v>
      </c>
      <c r="N2483" s="3">
        <v>18.36</v>
      </c>
      <c r="O2483" s="3">
        <v>1</v>
      </c>
      <c r="P2483" s="4">
        <v>191.81</v>
      </c>
      <c r="Q2483">
        <f t="shared" si="152"/>
        <v>1918.1</v>
      </c>
      <c r="R2483">
        <f t="shared" si="153"/>
        <v>1726.29</v>
      </c>
      <c r="S2483">
        <f>VLOOKUP(B2483,Sheet1!B:C,2,0)</f>
        <v>8.31721711329481E-2</v>
      </c>
      <c r="T2483">
        <f t="shared" si="154"/>
        <v>175.85674585498924</v>
      </c>
      <c r="U2483">
        <f t="shared" si="155"/>
        <v>-191.80999999999995</v>
      </c>
    </row>
    <row r="2484" spans="1:21" x14ac:dyDescent="0.25">
      <c r="A2484">
        <v>2483</v>
      </c>
      <c r="B2484" t="s">
        <v>2599</v>
      </c>
      <c r="C2484">
        <v>8134</v>
      </c>
      <c r="D2484">
        <v>0</v>
      </c>
      <c r="E2484">
        <v>195</v>
      </c>
      <c r="F2484">
        <v>-482.83333333333297</v>
      </c>
      <c r="G2484">
        <v>5.0054794520547903</v>
      </c>
      <c r="H2484">
        <v>1</v>
      </c>
      <c r="I2484">
        <v>0</v>
      </c>
      <c r="J2484">
        <v>30.45</v>
      </c>
      <c r="K2484">
        <v>4</v>
      </c>
      <c r="L2484">
        <v>1</v>
      </c>
      <c r="M2484" s="3">
        <v>27.38</v>
      </c>
      <c r="N2484" s="3">
        <v>27.38</v>
      </c>
      <c r="O2484" s="3">
        <v>1</v>
      </c>
      <c r="P2484" s="4">
        <v>29.39</v>
      </c>
      <c r="Q2484">
        <f t="shared" si="152"/>
        <v>293.89999999999998</v>
      </c>
      <c r="R2484">
        <f t="shared" si="153"/>
        <v>264.51</v>
      </c>
      <c r="S2484">
        <f>VLOOKUP(B2484,Sheet1!B:C,2,0)</f>
        <v>0.10938100347782399</v>
      </c>
      <c r="T2484">
        <f t="shared" si="154"/>
        <v>26.175292307786755</v>
      </c>
      <c r="U2484">
        <f t="shared" si="155"/>
        <v>-29.389999999999986</v>
      </c>
    </row>
    <row r="2485" spans="1:21" x14ac:dyDescent="0.25">
      <c r="A2485">
        <v>2484</v>
      </c>
      <c r="B2485" t="s">
        <v>744</v>
      </c>
      <c r="C2485">
        <v>26703</v>
      </c>
      <c r="D2485">
        <v>0</v>
      </c>
      <c r="E2485">
        <v>4478</v>
      </c>
      <c r="F2485">
        <v>2252.75</v>
      </c>
      <c r="G2485">
        <v>6.0054794520547903</v>
      </c>
      <c r="H2485">
        <v>1</v>
      </c>
      <c r="I2485">
        <v>0</v>
      </c>
      <c r="J2485">
        <v>473.12</v>
      </c>
      <c r="K2485">
        <v>5</v>
      </c>
      <c r="L2485">
        <v>1</v>
      </c>
      <c r="M2485" s="3">
        <v>6.24</v>
      </c>
      <c r="N2485" s="3">
        <v>6.24</v>
      </c>
      <c r="O2485" s="3">
        <v>1</v>
      </c>
      <c r="P2485" s="4">
        <v>280.98</v>
      </c>
      <c r="Q2485">
        <f t="shared" si="152"/>
        <v>2809.8</v>
      </c>
      <c r="R2485">
        <f t="shared" si="153"/>
        <v>2528.8200000000002</v>
      </c>
      <c r="S2485">
        <f>VLOOKUP(B2485,Sheet1!B:C,2,0)</f>
        <v>9.8203323337408902E-2</v>
      </c>
      <c r="T2485">
        <f t="shared" si="154"/>
        <v>253.38683020865486</v>
      </c>
      <c r="U2485">
        <f t="shared" si="155"/>
        <v>-280.98</v>
      </c>
    </row>
    <row r="2486" spans="1:21" x14ac:dyDescent="0.25">
      <c r="A2486">
        <v>2485</v>
      </c>
      <c r="B2486" t="s">
        <v>2925</v>
      </c>
      <c r="C2486">
        <v>6241</v>
      </c>
      <c r="D2486">
        <v>0</v>
      </c>
      <c r="E2486">
        <v>606</v>
      </c>
      <c r="F2486">
        <v>85.9166666666666</v>
      </c>
      <c r="G2486">
        <v>4.9260273972602704</v>
      </c>
      <c r="H2486">
        <v>1</v>
      </c>
      <c r="I2486">
        <v>0</v>
      </c>
      <c r="J2486">
        <v>61.15</v>
      </c>
      <c r="K2486">
        <v>5</v>
      </c>
      <c r="L2486">
        <v>1</v>
      </c>
      <c r="M2486" s="3">
        <v>27.44</v>
      </c>
      <c r="N2486" s="3">
        <v>27.44</v>
      </c>
      <c r="O2486" s="3">
        <v>1</v>
      </c>
      <c r="P2486" s="4">
        <v>66.599999999999994</v>
      </c>
      <c r="Q2486">
        <f t="shared" si="152"/>
        <v>665.99999999999989</v>
      </c>
      <c r="R2486">
        <f t="shared" si="153"/>
        <v>599.39999999999986</v>
      </c>
      <c r="S2486">
        <f>VLOOKUP(B2486,Sheet1!B:C,2,0)</f>
        <v>0.110795793344498</v>
      </c>
      <c r="T2486">
        <f t="shared" si="154"/>
        <v>59.221000163256434</v>
      </c>
      <c r="U2486">
        <f t="shared" si="155"/>
        <v>-66.600000000000023</v>
      </c>
    </row>
    <row r="2487" spans="1:21" x14ac:dyDescent="0.25">
      <c r="A2487">
        <v>2486</v>
      </c>
      <c r="B2487" t="s">
        <v>3817</v>
      </c>
      <c r="C2487">
        <v>7538</v>
      </c>
      <c r="D2487">
        <v>0</v>
      </c>
      <c r="E2487">
        <v>1018</v>
      </c>
      <c r="F2487">
        <v>389.83333333333297</v>
      </c>
      <c r="G2487">
        <v>5.9835616438356203</v>
      </c>
      <c r="H2487">
        <v>1</v>
      </c>
      <c r="I2487">
        <v>0</v>
      </c>
      <c r="J2487">
        <v>92.93</v>
      </c>
      <c r="K2487">
        <v>5</v>
      </c>
      <c r="L2487">
        <v>1</v>
      </c>
      <c r="M2487" s="3">
        <v>15.64</v>
      </c>
      <c r="N2487" s="3">
        <v>15.64</v>
      </c>
      <c r="O2487" s="3">
        <v>1</v>
      </c>
      <c r="P2487" s="4">
        <v>85.32</v>
      </c>
      <c r="Q2487">
        <f t="shared" si="152"/>
        <v>853.19999999999993</v>
      </c>
      <c r="R2487">
        <f t="shared" si="153"/>
        <v>767.87999999999988</v>
      </c>
      <c r="S2487">
        <f>VLOOKUP(B2487,Sheet1!B:C,2,0)</f>
        <v>9.5692203531518694E-2</v>
      </c>
      <c r="T2487">
        <f t="shared" si="154"/>
        <v>77.155541194690827</v>
      </c>
      <c r="U2487">
        <f t="shared" si="155"/>
        <v>-85.32000000000005</v>
      </c>
    </row>
    <row r="2488" spans="1:21" x14ac:dyDescent="0.25">
      <c r="A2488">
        <v>2487</v>
      </c>
      <c r="B2488" t="s">
        <v>3317</v>
      </c>
      <c r="C2488">
        <v>3619</v>
      </c>
      <c r="D2488">
        <v>19016</v>
      </c>
      <c r="E2488">
        <v>0</v>
      </c>
      <c r="F2488">
        <v>-301.58333333333297</v>
      </c>
      <c r="G2488">
        <v>7.0054794520547903</v>
      </c>
      <c r="H2488">
        <v>1</v>
      </c>
      <c r="I2488">
        <v>1</v>
      </c>
      <c r="J2488">
        <v>0</v>
      </c>
      <c r="K2488">
        <v>6</v>
      </c>
      <c r="L2488">
        <v>2</v>
      </c>
      <c r="M2488" s="3">
        <v>20.76</v>
      </c>
      <c r="N2488" s="3">
        <v>20.76</v>
      </c>
      <c r="O2488" s="3">
        <v>2</v>
      </c>
      <c r="P2488" s="4">
        <v>20.66</v>
      </c>
      <c r="Q2488">
        <f t="shared" si="152"/>
        <v>206.6</v>
      </c>
      <c r="R2488">
        <f t="shared" si="153"/>
        <v>185.94</v>
      </c>
      <c r="S2488">
        <f>VLOOKUP(B2488,Sheet1!B:C,2,0)</f>
        <v>7.6436665223158604E-2</v>
      </c>
      <c r="T2488">
        <f t="shared" si="154"/>
        <v>19.080818496489542</v>
      </c>
      <c r="U2488">
        <f t="shared" si="155"/>
        <v>-20.659999999999997</v>
      </c>
    </row>
    <row r="2489" spans="1:21" x14ac:dyDescent="0.25">
      <c r="A2489">
        <v>2488</v>
      </c>
      <c r="B2489" t="s">
        <v>3973</v>
      </c>
      <c r="C2489">
        <v>18526</v>
      </c>
      <c r="D2489">
        <v>0</v>
      </c>
      <c r="E2489">
        <v>2183</v>
      </c>
      <c r="F2489">
        <v>639.16666666666697</v>
      </c>
      <c r="G2489">
        <v>5.0054794520547903</v>
      </c>
      <c r="H2489">
        <v>1</v>
      </c>
      <c r="I2489">
        <v>0</v>
      </c>
      <c r="J2489">
        <v>311.94</v>
      </c>
      <c r="K2489">
        <v>4</v>
      </c>
      <c r="L2489">
        <v>1</v>
      </c>
      <c r="M2489" s="3">
        <v>11.95</v>
      </c>
      <c r="N2489" s="3">
        <v>11.95</v>
      </c>
      <c r="O2489" s="3">
        <v>1</v>
      </c>
      <c r="P2489" s="4">
        <v>208.09</v>
      </c>
      <c r="Q2489">
        <f t="shared" si="152"/>
        <v>2080.9</v>
      </c>
      <c r="R2489">
        <f t="shared" si="153"/>
        <v>1872.8100000000002</v>
      </c>
      <c r="S2489">
        <f>VLOOKUP(B2489,Sheet1!B:C,2,0)</f>
        <v>0.111973610726417</v>
      </c>
      <c r="T2489">
        <f t="shared" si="154"/>
        <v>184.78941134393989</v>
      </c>
      <c r="U2489">
        <f t="shared" si="155"/>
        <v>-208.08999999999992</v>
      </c>
    </row>
    <row r="2490" spans="1:21" x14ac:dyDescent="0.25">
      <c r="A2490">
        <v>2489</v>
      </c>
      <c r="B2490" t="s">
        <v>1355</v>
      </c>
      <c r="C2490">
        <v>71247</v>
      </c>
      <c r="D2490">
        <v>0</v>
      </c>
      <c r="E2490">
        <v>0</v>
      </c>
      <c r="F2490">
        <v>-5937.25</v>
      </c>
      <c r="G2490">
        <v>4.0027397260274</v>
      </c>
      <c r="H2490">
        <v>1</v>
      </c>
      <c r="I2490">
        <v>0</v>
      </c>
      <c r="J2490">
        <v>0</v>
      </c>
      <c r="K2490">
        <v>4</v>
      </c>
      <c r="L2490">
        <v>1</v>
      </c>
      <c r="M2490" s="3">
        <v>102.99</v>
      </c>
      <c r="N2490" s="3">
        <v>102.99</v>
      </c>
      <c r="O2490" s="3">
        <v>1</v>
      </c>
      <c r="P2490" s="4">
        <v>675.52</v>
      </c>
      <c r="Q2490">
        <f t="shared" si="152"/>
        <v>6755.2</v>
      </c>
      <c r="R2490">
        <f t="shared" si="153"/>
        <v>6079.68</v>
      </c>
      <c r="S2490">
        <f>VLOOKUP(B2490,Sheet1!B:C,2,0)</f>
        <v>0.12531156643820801</v>
      </c>
      <c r="T2490">
        <f t="shared" si="154"/>
        <v>590.86953063966166</v>
      </c>
      <c r="U2490">
        <f t="shared" si="155"/>
        <v>-675.51999999999953</v>
      </c>
    </row>
    <row r="2491" spans="1:21" x14ac:dyDescent="0.25">
      <c r="A2491">
        <v>2490</v>
      </c>
      <c r="B2491" t="s">
        <v>2512</v>
      </c>
      <c r="C2491">
        <v>16005</v>
      </c>
      <c r="D2491">
        <v>0</v>
      </c>
      <c r="E2491">
        <v>460</v>
      </c>
      <c r="F2491">
        <v>-873.75</v>
      </c>
      <c r="G2491">
        <v>5.2657534246575297</v>
      </c>
      <c r="H2491">
        <v>1</v>
      </c>
      <c r="I2491">
        <v>0</v>
      </c>
      <c r="J2491">
        <v>44.43</v>
      </c>
      <c r="K2491">
        <v>4</v>
      </c>
      <c r="L2491">
        <v>1</v>
      </c>
      <c r="M2491" s="3">
        <v>32.42</v>
      </c>
      <c r="N2491" s="3">
        <v>32.42</v>
      </c>
      <c r="O2491" s="3">
        <v>1</v>
      </c>
      <c r="P2491" s="4">
        <v>32.6</v>
      </c>
      <c r="Q2491">
        <f t="shared" si="152"/>
        <v>326</v>
      </c>
      <c r="R2491">
        <f t="shared" si="153"/>
        <v>293.39999999999998</v>
      </c>
      <c r="S2491">
        <f>VLOOKUP(B2491,Sheet1!B:C,2,0)</f>
        <v>0.105528343289002</v>
      </c>
      <c r="T2491">
        <f t="shared" si="154"/>
        <v>29.159776008778536</v>
      </c>
      <c r="U2491">
        <f t="shared" si="155"/>
        <v>-32.600000000000023</v>
      </c>
    </row>
    <row r="2492" spans="1:21" x14ac:dyDescent="0.25">
      <c r="A2492">
        <v>2491</v>
      </c>
      <c r="B2492" t="s">
        <v>3439</v>
      </c>
      <c r="C2492">
        <v>9820</v>
      </c>
      <c r="D2492">
        <v>0</v>
      </c>
      <c r="E2492">
        <v>0</v>
      </c>
      <c r="F2492">
        <v>-818.33333333333303</v>
      </c>
      <c r="G2492">
        <v>4.0027397260274</v>
      </c>
      <c r="H2492">
        <v>1</v>
      </c>
      <c r="I2492">
        <v>0</v>
      </c>
      <c r="J2492">
        <v>0</v>
      </c>
      <c r="K2492">
        <v>3</v>
      </c>
      <c r="L2492">
        <v>1</v>
      </c>
      <c r="M2492" s="3">
        <v>15.78</v>
      </c>
      <c r="N2492" s="3">
        <v>15.78</v>
      </c>
      <c r="O2492" s="3">
        <v>1</v>
      </c>
      <c r="P2492" s="4">
        <v>66.510000000000005</v>
      </c>
      <c r="Q2492">
        <f t="shared" si="152"/>
        <v>665.1</v>
      </c>
      <c r="R2492">
        <f t="shared" si="153"/>
        <v>598.59</v>
      </c>
      <c r="S2492">
        <f>VLOOKUP(B2492,Sheet1!B:C,2,0)</f>
        <v>0.12531156643820801</v>
      </c>
      <c r="T2492">
        <f t="shared" si="154"/>
        <v>58.175527716194786</v>
      </c>
      <c r="U2492">
        <f t="shared" si="155"/>
        <v>-66.509999999999991</v>
      </c>
    </row>
    <row r="2493" spans="1:21" x14ac:dyDescent="0.25">
      <c r="A2493">
        <v>2492</v>
      </c>
      <c r="B2493" t="s">
        <v>1630</v>
      </c>
      <c r="C2493">
        <v>15896</v>
      </c>
      <c r="D2493">
        <v>0</v>
      </c>
      <c r="E2493">
        <v>1678</v>
      </c>
      <c r="F2493">
        <v>353.33333333333297</v>
      </c>
      <c r="G2493">
        <v>7.0054794520547903</v>
      </c>
      <c r="H2493">
        <v>1</v>
      </c>
      <c r="I2493">
        <v>0</v>
      </c>
      <c r="J2493">
        <v>29.96</v>
      </c>
      <c r="K2493">
        <v>6</v>
      </c>
      <c r="L2493">
        <v>1</v>
      </c>
      <c r="M2493" s="3">
        <v>27.48</v>
      </c>
      <c r="N2493" s="3">
        <v>27.48</v>
      </c>
      <c r="O2493" s="3">
        <v>1</v>
      </c>
      <c r="P2493" s="4">
        <v>38.97</v>
      </c>
      <c r="Q2493">
        <f t="shared" si="152"/>
        <v>389.7</v>
      </c>
      <c r="R2493">
        <f t="shared" si="153"/>
        <v>350.73</v>
      </c>
      <c r="S2493">
        <f>VLOOKUP(B2493,Sheet1!B:C,2,0)</f>
        <v>8.1899215955315893E-2</v>
      </c>
      <c r="T2493">
        <f t="shared" si="154"/>
        <v>35.778387554221339</v>
      </c>
      <c r="U2493">
        <f t="shared" si="155"/>
        <v>-38.96999999999997</v>
      </c>
    </row>
    <row r="2494" spans="1:21" x14ac:dyDescent="0.25">
      <c r="A2494">
        <v>2493</v>
      </c>
      <c r="B2494" t="s">
        <v>1403</v>
      </c>
      <c r="C2494">
        <v>7711</v>
      </c>
      <c r="D2494">
        <v>0</v>
      </c>
      <c r="E2494">
        <v>894</v>
      </c>
      <c r="F2494">
        <v>251.416666666667</v>
      </c>
      <c r="G2494">
        <v>4.0027397260274</v>
      </c>
      <c r="H2494">
        <v>1</v>
      </c>
      <c r="I2494">
        <v>0</v>
      </c>
      <c r="J2494">
        <v>129.16</v>
      </c>
      <c r="K2494">
        <v>4</v>
      </c>
      <c r="L2494">
        <v>1</v>
      </c>
      <c r="M2494" s="3">
        <v>19.48</v>
      </c>
      <c r="N2494" s="3">
        <v>19.48</v>
      </c>
      <c r="O2494" s="3">
        <v>1</v>
      </c>
      <c r="P2494" s="4">
        <v>107.75</v>
      </c>
      <c r="Q2494">
        <f t="shared" si="152"/>
        <v>1077.5</v>
      </c>
      <c r="R2494">
        <f t="shared" si="153"/>
        <v>969.75</v>
      </c>
      <c r="S2494">
        <f>VLOOKUP(B2494,Sheet1!B:C,2,0)</f>
        <v>0.12665135033706901</v>
      </c>
      <c r="T2494">
        <f t="shared" si="154"/>
        <v>94.103317001180812</v>
      </c>
      <c r="U2494">
        <f t="shared" si="155"/>
        <v>-107.75</v>
      </c>
    </row>
    <row r="2495" spans="1:21" x14ac:dyDescent="0.25">
      <c r="A2495">
        <v>2494</v>
      </c>
      <c r="B2495" t="s">
        <v>1530</v>
      </c>
      <c r="C2495">
        <v>170442</v>
      </c>
      <c r="D2495">
        <v>0</v>
      </c>
      <c r="E2495">
        <v>29580</v>
      </c>
      <c r="F2495">
        <v>15376.5</v>
      </c>
      <c r="G2495">
        <v>6.0054794520547903</v>
      </c>
      <c r="H2495">
        <v>1</v>
      </c>
      <c r="I2495">
        <v>0</v>
      </c>
      <c r="J2495">
        <v>2807.44</v>
      </c>
      <c r="K2495">
        <v>6</v>
      </c>
      <c r="L2495">
        <v>1</v>
      </c>
      <c r="M2495" s="3">
        <v>15.16</v>
      </c>
      <c r="N2495" s="3">
        <v>15.16</v>
      </c>
      <c r="O2495" s="3">
        <v>1</v>
      </c>
      <c r="P2495" s="4">
        <v>767.54</v>
      </c>
      <c r="Q2495">
        <f t="shared" si="152"/>
        <v>7675.4</v>
      </c>
      <c r="R2495">
        <f t="shared" si="153"/>
        <v>6907.86</v>
      </c>
      <c r="S2495">
        <f>VLOOKUP(B2495,Sheet1!B:C,2,0)</f>
        <v>0.11533087219048101</v>
      </c>
      <c r="T2495">
        <f t="shared" si="154"/>
        <v>679.01894235891814</v>
      </c>
      <c r="U2495">
        <f t="shared" si="155"/>
        <v>-767.54</v>
      </c>
    </row>
    <row r="2496" spans="1:21" x14ac:dyDescent="0.25">
      <c r="A2496">
        <v>2495</v>
      </c>
      <c r="B2496" t="s">
        <v>3167</v>
      </c>
      <c r="C2496">
        <v>14741</v>
      </c>
      <c r="D2496">
        <v>7642</v>
      </c>
      <c r="E2496">
        <v>2182</v>
      </c>
      <c r="F2496">
        <v>953.58333333333303</v>
      </c>
      <c r="G2496">
        <v>7.0054794520547903</v>
      </c>
      <c r="H2496">
        <v>1</v>
      </c>
      <c r="I2496">
        <v>1</v>
      </c>
      <c r="J2496">
        <v>213.84</v>
      </c>
      <c r="K2496">
        <v>6</v>
      </c>
      <c r="L2496">
        <v>2</v>
      </c>
      <c r="M2496" s="3">
        <v>21.24</v>
      </c>
      <c r="N2496" s="3">
        <v>21.24</v>
      </c>
      <c r="O2496" s="3">
        <v>2</v>
      </c>
      <c r="P2496" s="4">
        <v>127.75</v>
      </c>
      <c r="Q2496">
        <f t="shared" si="152"/>
        <v>1277.5</v>
      </c>
      <c r="R2496">
        <f t="shared" si="153"/>
        <v>1149.75</v>
      </c>
      <c r="S2496">
        <f>VLOOKUP(B2496,Sheet1!B:C,2,0)</f>
        <v>7.8462487953739099E-2</v>
      </c>
      <c r="T2496">
        <f t="shared" si="154"/>
        <v>117.72641716390983</v>
      </c>
      <c r="U2496">
        <f t="shared" si="155"/>
        <v>-127.75</v>
      </c>
    </row>
    <row r="2497" spans="1:21" x14ac:dyDescent="0.25">
      <c r="A2497">
        <v>2496</v>
      </c>
      <c r="B2497" t="s">
        <v>2930</v>
      </c>
      <c r="C2497">
        <v>24432</v>
      </c>
      <c r="D2497">
        <v>0</v>
      </c>
      <c r="E2497">
        <v>2441</v>
      </c>
      <c r="F2497">
        <v>405</v>
      </c>
      <c r="G2497">
        <v>12.0082191780822</v>
      </c>
      <c r="H2497">
        <v>1</v>
      </c>
      <c r="I2497">
        <v>0</v>
      </c>
      <c r="J2497">
        <v>213.42</v>
      </c>
      <c r="K2497">
        <v>11</v>
      </c>
      <c r="L2497">
        <v>1</v>
      </c>
      <c r="M2497" s="3">
        <v>9.9600000000000009</v>
      </c>
      <c r="N2497" s="3">
        <v>9.9600000000000009</v>
      </c>
      <c r="O2497" s="3">
        <v>1</v>
      </c>
      <c r="P2497" s="4">
        <v>263.33999999999997</v>
      </c>
      <c r="Q2497">
        <f t="shared" si="152"/>
        <v>2633.3999999999996</v>
      </c>
      <c r="R2497">
        <f t="shared" si="153"/>
        <v>2370.0599999999995</v>
      </c>
      <c r="S2497">
        <f>VLOOKUP(B2497,Sheet1!B:C,2,0)</f>
        <v>3.9912910323157497E-2</v>
      </c>
      <c r="T2497">
        <f t="shared" si="154"/>
        <v>252.82933419549968</v>
      </c>
      <c r="U2497">
        <f t="shared" si="155"/>
        <v>-263.34000000000015</v>
      </c>
    </row>
    <row r="2498" spans="1:21" x14ac:dyDescent="0.25">
      <c r="A2498">
        <v>2497</v>
      </c>
      <c r="B2498" t="s">
        <v>1180</v>
      </c>
      <c r="C2498">
        <v>55296</v>
      </c>
      <c r="D2498">
        <v>20337</v>
      </c>
      <c r="E2498">
        <v>3395</v>
      </c>
      <c r="F2498">
        <v>-1213</v>
      </c>
      <c r="G2498">
        <v>5.0054794520547903</v>
      </c>
      <c r="H2498">
        <v>1</v>
      </c>
      <c r="I2498">
        <v>1</v>
      </c>
      <c r="J2498">
        <v>336.37</v>
      </c>
      <c r="K2498">
        <v>4</v>
      </c>
      <c r="L2498">
        <v>2</v>
      </c>
      <c r="M2498" s="3">
        <v>0.73999999999999899</v>
      </c>
      <c r="N2498" s="3">
        <v>0.73999999999999899</v>
      </c>
      <c r="O2498" s="3">
        <v>2</v>
      </c>
      <c r="P2498" s="4">
        <v>569.29</v>
      </c>
      <c r="Q2498">
        <f t="shared" si="152"/>
        <v>5692.9</v>
      </c>
      <c r="R2498">
        <f t="shared" si="153"/>
        <v>5123.6099999999997</v>
      </c>
      <c r="S2498">
        <f>VLOOKUP(B2498,Sheet1!B:C,2,0)</f>
        <v>0.104039780514648</v>
      </c>
      <c r="T2498">
        <f t="shared" si="154"/>
        <v>510.06119335081598</v>
      </c>
      <c r="U2498">
        <f t="shared" si="155"/>
        <v>-569.29</v>
      </c>
    </row>
    <row r="2499" spans="1:21" x14ac:dyDescent="0.25">
      <c r="A2499">
        <v>2498</v>
      </c>
      <c r="B2499" t="s">
        <v>415</v>
      </c>
      <c r="C2499">
        <v>6115</v>
      </c>
      <c r="D2499">
        <v>0</v>
      </c>
      <c r="E2499">
        <v>920</v>
      </c>
      <c r="F2499">
        <v>410.41666666666703</v>
      </c>
      <c r="G2499">
        <v>7.0054794520547903</v>
      </c>
      <c r="H2499">
        <v>1</v>
      </c>
      <c r="I2499">
        <v>0</v>
      </c>
      <c r="J2499">
        <v>81.89</v>
      </c>
      <c r="K2499">
        <v>7</v>
      </c>
      <c r="L2499">
        <v>1</v>
      </c>
      <c r="M2499" s="3">
        <v>-2.88</v>
      </c>
      <c r="N2499" s="3">
        <v>-2.88</v>
      </c>
      <c r="O2499" s="3">
        <v>1</v>
      </c>
      <c r="P2499" s="4">
        <v>74.819999999999993</v>
      </c>
      <c r="Q2499">
        <f t="shared" si="152"/>
        <v>748.19999999999993</v>
      </c>
      <c r="R2499">
        <f t="shared" si="153"/>
        <v>673.37999999999988</v>
      </c>
      <c r="S2499">
        <f>VLOOKUP(B2499,Sheet1!B:C,2,0)</f>
        <v>8.2645594788737994E-2</v>
      </c>
      <c r="T2499">
        <f t="shared" si="154"/>
        <v>68.636456597906616</v>
      </c>
      <c r="U2499">
        <f t="shared" si="155"/>
        <v>-74.82000000000005</v>
      </c>
    </row>
    <row r="2500" spans="1:21" x14ac:dyDescent="0.25">
      <c r="A2500">
        <v>2499</v>
      </c>
      <c r="B2500" t="s">
        <v>950</v>
      </c>
      <c r="C2500">
        <v>1540</v>
      </c>
      <c r="D2500">
        <v>1173</v>
      </c>
      <c r="E2500">
        <v>522</v>
      </c>
      <c r="F2500">
        <v>393.66666666666703</v>
      </c>
      <c r="G2500">
        <v>5.0054794520547903</v>
      </c>
      <c r="H2500">
        <v>1</v>
      </c>
      <c r="I2500">
        <v>1</v>
      </c>
      <c r="J2500">
        <v>77.05</v>
      </c>
      <c r="K2500">
        <v>5</v>
      </c>
      <c r="L2500">
        <v>2</v>
      </c>
      <c r="M2500" s="3">
        <v>16.850000000000001</v>
      </c>
      <c r="N2500" s="3">
        <v>16.850000000000001</v>
      </c>
      <c r="O2500" s="3">
        <v>2</v>
      </c>
      <c r="P2500" s="4">
        <v>34.53</v>
      </c>
      <c r="Q2500">
        <f t="shared" si="152"/>
        <v>345.3</v>
      </c>
      <c r="R2500">
        <f t="shared" si="153"/>
        <v>310.77</v>
      </c>
      <c r="S2500">
        <f>VLOOKUP(B2500,Sheet1!B:C,2,0)</f>
        <v>0.10399345559607601</v>
      </c>
      <c r="T2500">
        <f t="shared" si="154"/>
        <v>30.939105978267499</v>
      </c>
      <c r="U2500">
        <f t="shared" si="155"/>
        <v>-34.53000000000003</v>
      </c>
    </row>
    <row r="2501" spans="1:21" x14ac:dyDescent="0.25">
      <c r="A2501">
        <v>2500</v>
      </c>
      <c r="B2501" t="s">
        <v>2698</v>
      </c>
      <c r="C2501">
        <v>35423</v>
      </c>
      <c r="D2501">
        <v>15289</v>
      </c>
      <c r="E2501">
        <v>7245</v>
      </c>
      <c r="F2501">
        <v>4293.0833333333303</v>
      </c>
      <c r="G2501">
        <v>5.0054794520547903</v>
      </c>
      <c r="H2501">
        <v>1</v>
      </c>
      <c r="I2501">
        <v>1</v>
      </c>
      <c r="J2501">
        <v>707.86</v>
      </c>
      <c r="K2501">
        <v>4</v>
      </c>
      <c r="L2501">
        <v>2</v>
      </c>
      <c r="M2501" s="3">
        <v>3.87</v>
      </c>
      <c r="N2501" s="3">
        <v>3.87</v>
      </c>
      <c r="O2501" s="3">
        <v>2</v>
      </c>
      <c r="P2501" s="4">
        <v>398.13</v>
      </c>
      <c r="Q2501">
        <f t="shared" si="152"/>
        <v>3981.2999999999997</v>
      </c>
      <c r="R2501">
        <f t="shared" si="153"/>
        <v>3583.1699999999996</v>
      </c>
      <c r="S2501">
        <f>VLOOKUP(B2501,Sheet1!B:C,2,0)</f>
        <v>0.107282536899791</v>
      </c>
      <c r="T2501">
        <f t="shared" si="154"/>
        <v>355.41760358408624</v>
      </c>
      <c r="U2501">
        <f t="shared" si="155"/>
        <v>-398.13000000000011</v>
      </c>
    </row>
    <row r="2502" spans="1:21" x14ac:dyDescent="0.25">
      <c r="A2502">
        <v>2501</v>
      </c>
      <c r="B2502" t="s">
        <v>3846</v>
      </c>
      <c r="C2502">
        <v>35902</v>
      </c>
      <c r="D2502">
        <v>0</v>
      </c>
      <c r="E2502">
        <v>3081</v>
      </c>
      <c r="F2502">
        <v>89.166666666666501</v>
      </c>
      <c r="G2502">
        <v>4.0027397260274</v>
      </c>
      <c r="H2502">
        <v>1</v>
      </c>
      <c r="I2502">
        <v>0</v>
      </c>
      <c r="J2502">
        <v>302.58</v>
      </c>
      <c r="K2502">
        <v>3</v>
      </c>
      <c r="L2502">
        <v>1</v>
      </c>
      <c r="M2502" s="3">
        <v>1.28</v>
      </c>
      <c r="N2502" s="3">
        <v>1.28</v>
      </c>
      <c r="O2502" s="3">
        <v>1</v>
      </c>
      <c r="P2502" s="4">
        <v>440.01</v>
      </c>
      <c r="Q2502">
        <f t="shared" ref="Q2502:Q2565" si="156">P2502/0.1</f>
        <v>4400.0999999999995</v>
      </c>
      <c r="R2502">
        <f t="shared" ref="R2502:R2565" si="157">Q2502-P2502</f>
        <v>3960.0899999999992</v>
      </c>
      <c r="S2502">
        <f>VLOOKUP(B2502,Sheet1!B:C,2,0)</f>
        <v>0.12797666738685901</v>
      </c>
      <c r="T2502">
        <f t="shared" ref="T2502:T2565" si="158">(1-S2502)*P2502</f>
        <v>383.69898658310819</v>
      </c>
      <c r="U2502">
        <f t="shared" ref="U2502:U2565" si="159">R2502*$U$1-Q2502</f>
        <v>-440.01000000000022</v>
      </c>
    </row>
    <row r="2503" spans="1:21" x14ac:dyDescent="0.25">
      <c r="A2503">
        <v>2502</v>
      </c>
      <c r="B2503" t="s">
        <v>2780</v>
      </c>
      <c r="C2503">
        <v>2861</v>
      </c>
      <c r="D2503">
        <v>0</v>
      </c>
      <c r="E2503">
        <v>0</v>
      </c>
      <c r="F2503">
        <v>-238.416666666667</v>
      </c>
      <c r="G2503">
        <v>6.0054794520547903</v>
      </c>
      <c r="H2503">
        <v>1</v>
      </c>
      <c r="I2503">
        <v>0</v>
      </c>
      <c r="J2503">
        <v>0</v>
      </c>
      <c r="K2503">
        <v>5</v>
      </c>
      <c r="L2503">
        <v>1</v>
      </c>
      <c r="M2503" s="3">
        <v>20.52</v>
      </c>
      <c r="N2503" s="3">
        <v>20.52</v>
      </c>
      <c r="O2503" s="3">
        <v>1</v>
      </c>
      <c r="P2503" s="4">
        <v>38.75</v>
      </c>
      <c r="Q2503">
        <f t="shared" si="156"/>
        <v>387.5</v>
      </c>
      <c r="R2503">
        <f t="shared" si="157"/>
        <v>348.75</v>
      </c>
      <c r="S2503">
        <f>VLOOKUP(B2503,Sheet1!B:C,2,0)</f>
        <v>9.4786515487695094E-2</v>
      </c>
      <c r="T2503">
        <f t="shared" si="158"/>
        <v>35.077022524851813</v>
      </c>
      <c r="U2503">
        <f t="shared" si="159"/>
        <v>-38.75</v>
      </c>
    </row>
    <row r="2504" spans="1:21" x14ac:dyDescent="0.25">
      <c r="A2504">
        <v>2503</v>
      </c>
      <c r="B2504" t="s">
        <v>505</v>
      </c>
      <c r="C2504">
        <v>16556</v>
      </c>
      <c r="D2504">
        <v>0</v>
      </c>
      <c r="E2504">
        <v>343</v>
      </c>
      <c r="F2504">
        <v>-1036.6666666666699</v>
      </c>
      <c r="G2504">
        <v>4.0027397260274</v>
      </c>
      <c r="H2504">
        <v>1</v>
      </c>
      <c r="I2504">
        <v>0</v>
      </c>
      <c r="J2504">
        <v>0</v>
      </c>
      <c r="K2504">
        <v>4</v>
      </c>
      <c r="L2504">
        <v>1</v>
      </c>
      <c r="M2504" s="3">
        <v>21.52</v>
      </c>
      <c r="N2504" s="3">
        <v>21.52</v>
      </c>
      <c r="O2504" s="3">
        <v>1</v>
      </c>
      <c r="P2504" s="4">
        <v>22.29</v>
      </c>
      <c r="Q2504">
        <f t="shared" si="156"/>
        <v>222.89999999999998</v>
      </c>
      <c r="R2504">
        <f t="shared" si="157"/>
        <v>200.60999999999999</v>
      </c>
      <c r="S2504">
        <f>VLOOKUP(B2504,Sheet1!B:C,2,0)</f>
        <v>0.12514366826302101</v>
      </c>
      <c r="T2504">
        <f t="shared" si="158"/>
        <v>19.500547634417259</v>
      </c>
      <c r="U2504">
        <f t="shared" si="159"/>
        <v>-22.289999999999992</v>
      </c>
    </row>
    <row r="2505" spans="1:21" x14ac:dyDescent="0.25">
      <c r="A2505">
        <v>2504</v>
      </c>
      <c r="B2505" t="s">
        <v>119</v>
      </c>
      <c r="C2505">
        <v>442891</v>
      </c>
      <c r="D2505">
        <v>0</v>
      </c>
      <c r="E2505">
        <v>32485</v>
      </c>
      <c r="F2505">
        <v>-4422.5833333333403</v>
      </c>
      <c r="G2505">
        <v>6.0054794520547903</v>
      </c>
      <c r="H2505">
        <v>1</v>
      </c>
      <c r="I2505">
        <v>0</v>
      </c>
      <c r="J2505">
        <v>61.21</v>
      </c>
      <c r="K2505">
        <v>6</v>
      </c>
      <c r="L2505">
        <v>1</v>
      </c>
      <c r="M2505" s="3">
        <v>20.2</v>
      </c>
      <c r="N2505" s="3">
        <v>20.2</v>
      </c>
      <c r="O2505" s="3">
        <v>1</v>
      </c>
      <c r="P2505" s="4">
        <v>170.95</v>
      </c>
      <c r="Q2505">
        <f t="shared" si="156"/>
        <v>1709.4999999999998</v>
      </c>
      <c r="R2505">
        <f t="shared" si="157"/>
        <v>1538.5499999999997</v>
      </c>
      <c r="S2505">
        <f>VLOOKUP(B2505,Sheet1!B:C,2,0)</f>
        <v>8.3628182659836597E-2</v>
      </c>
      <c r="T2505">
        <f t="shared" si="158"/>
        <v>156.65376217430091</v>
      </c>
      <c r="U2505">
        <f t="shared" si="159"/>
        <v>-170.95000000000005</v>
      </c>
    </row>
    <row r="2506" spans="1:21" x14ac:dyDescent="0.25">
      <c r="A2506">
        <v>2505</v>
      </c>
      <c r="B2506" t="s">
        <v>3070</v>
      </c>
      <c r="C2506">
        <v>34471</v>
      </c>
      <c r="D2506">
        <v>0</v>
      </c>
      <c r="E2506">
        <v>4183</v>
      </c>
      <c r="F2506">
        <v>1310.4166666666699</v>
      </c>
      <c r="G2506">
        <v>3.0027397260274</v>
      </c>
      <c r="H2506">
        <v>1</v>
      </c>
      <c r="I2506">
        <v>0</v>
      </c>
      <c r="J2506">
        <v>478.51</v>
      </c>
      <c r="K2506">
        <v>3</v>
      </c>
      <c r="L2506">
        <v>2</v>
      </c>
      <c r="M2506" s="3">
        <v>25.7</v>
      </c>
      <c r="N2506" s="3">
        <v>25.7</v>
      </c>
      <c r="O2506" s="3">
        <v>2</v>
      </c>
      <c r="P2506" s="4">
        <v>267.97000000000003</v>
      </c>
      <c r="Q2506">
        <f t="shared" si="156"/>
        <v>2679.7000000000003</v>
      </c>
      <c r="R2506">
        <f t="shared" si="157"/>
        <v>2411.7300000000005</v>
      </c>
      <c r="S2506">
        <f>VLOOKUP(B2506,Sheet1!B:C,2,0)</f>
        <v>0.141232282737867</v>
      </c>
      <c r="T2506">
        <f t="shared" si="158"/>
        <v>230.12398519473379</v>
      </c>
      <c r="U2506">
        <f t="shared" si="159"/>
        <v>-267.9699999999998</v>
      </c>
    </row>
    <row r="2507" spans="1:21" x14ac:dyDescent="0.25">
      <c r="A2507">
        <v>2506</v>
      </c>
      <c r="B2507" t="s">
        <v>1412</v>
      </c>
      <c r="C2507">
        <v>0</v>
      </c>
      <c r="D2507">
        <v>19477</v>
      </c>
      <c r="E2507">
        <v>0</v>
      </c>
      <c r="F2507">
        <v>0</v>
      </c>
      <c r="G2507">
        <v>6.0054794520547903</v>
      </c>
      <c r="H2507">
        <v>1</v>
      </c>
      <c r="I2507">
        <v>1</v>
      </c>
      <c r="J2507">
        <v>0</v>
      </c>
      <c r="K2507">
        <v>6</v>
      </c>
      <c r="L2507">
        <v>4</v>
      </c>
      <c r="M2507" s="3">
        <v>23.76</v>
      </c>
      <c r="N2507" s="3">
        <v>23.76</v>
      </c>
      <c r="O2507" s="3">
        <v>4</v>
      </c>
      <c r="P2507" s="4">
        <v>41.1</v>
      </c>
      <c r="Q2507">
        <f t="shared" si="156"/>
        <v>411</v>
      </c>
      <c r="R2507">
        <f t="shared" si="157"/>
        <v>369.9</v>
      </c>
      <c r="S2507">
        <f>VLOOKUP(B2507,Sheet1!B:C,2,0)</f>
        <v>7.9059669101792102E-2</v>
      </c>
      <c r="T2507">
        <f t="shared" si="158"/>
        <v>37.85064759991635</v>
      </c>
      <c r="U2507">
        <f t="shared" si="159"/>
        <v>-41.100000000000023</v>
      </c>
    </row>
    <row r="2508" spans="1:21" x14ac:dyDescent="0.25">
      <c r="A2508">
        <v>2507</v>
      </c>
      <c r="B2508" t="s">
        <v>1575</v>
      </c>
      <c r="C2508">
        <v>51894</v>
      </c>
      <c r="D2508">
        <v>0</v>
      </c>
      <c r="E2508">
        <v>4396</v>
      </c>
      <c r="F2508">
        <v>71.5</v>
      </c>
      <c r="G2508">
        <v>4.0054794520547903</v>
      </c>
      <c r="H2508">
        <v>1</v>
      </c>
      <c r="I2508">
        <v>0</v>
      </c>
      <c r="J2508">
        <v>662.78</v>
      </c>
      <c r="K2508">
        <v>4</v>
      </c>
      <c r="L2508">
        <v>1</v>
      </c>
      <c r="M2508" s="3">
        <v>39.72</v>
      </c>
      <c r="N2508" s="3">
        <v>39.72</v>
      </c>
      <c r="O2508" s="3">
        <v>1</v>
      </c>
      <c r="P2508" s="4">
        <v>3834.33</v>
      </c>
      <c r="Q2508">
        <f t="shared" si="156"/>
        <v>38343.299999999996</v>
      </c>
      <c r="R2508">
        <f t="shared" si="157"/>
        <v>34508.969999999994</v>
      </c>
      <c r="S2508">
        <f>VLOOKUP(B2508,Sheet1!B:C,2,0)</f>
        <v>0.13236600838585</v>
      </c>
      <c r="T2508">
        <f t="shared" si="158"/>
        <v>3326.7950430658839</v>
      </c>
      <c r="U2508">
        <f t="shared" si="159"/>
        <v>-3834.3300000000017</v>
      </c>
    </row>
    <row r="2509" spans="1:21" x14ac:dyDescent="0.25">
      <c r="A2509">
        <v>2508</v>
      </c>
      <c r="B2509" t="s">
        <v>15</v>
      </c>
      <c r="C2509">
        <v>1500637</v>
      </c>
      <c r="D2509">
        <v>1859491</v>
      </c>
      <c r="E2509">
        <v>27931</v>
      </c>
      <c r="F2509">
        <v>-97122.083333333299</v>
      </c>
      <c r="G2509">
        <v>3.6465753424657499</v>
      </c>
      <c r="H2509">
        <v>1</v>
      </c>
      <c r="I2509">
        <v>1</v>
      </c>
      <c r="J2509">
        <v>735.05</v>
      </c>
      <c r="K2509">
        <v>3</v>
      </c>
      <c r="L2509">
        <v>2</v>
      </c>
      <c r="M2509" s="3">
        <v>0</v>
      </c>
      <c r="N2509" s="3">
        <v>0</v>
      </c>
      <c r="O2509" s="3">
        <v>2</v>
      </c>
      <c r="P2509" s="4">
        <v>273.85000000000002</v>
      </c>
      <c r="Q2509">
        <f t="shared" si="156"/>
        <v>2738.5</v>
      </c>
      <c r="R2509">
        <f t="shared" si="157"/>
        <v>2464.65</v>
      </c>
      <c r="S2509">
        <f>VLOOKUP(B2509,Sheet1!B:C,2,0)</f>
        <v>2.1151753880740101E-2</v>
      </c>
      <c r="T2509">
        <f t="shared" si="158"/>
        <v>268.05759219975937</v>
      </c>
      <c r="U2509">
        <f t="shared" si="159"/>
        <v>-273.84999999999991</v>
      </c>
    </row>
    <row r="2510" spans="1:21" x14ac:dyDescent="0.25">
      <c r="A2510">
        <v>2509</v>
      </c>
      <c r="B2510" t="s">
        <v>2060</v>
      </c>
      <c r="C2510">
        <v>67782</v>
      </c>
      <c r="D2510">
        <v>0</v>
      </c>
      <c r="E2510">
        <v>5955</v>
      </c>
      <c r="F2510">
        <v>306.5</v>
      </c>
      <c r="G2510">
        <v>4.0027397260274</v>
      </c>
      <c r="H2510">
        <v>1</v>
      </c>
      <c r="I2510">
        <v>0</v>
      </c>
      <c r="J2510">
        <v>270.13</v>
      </c>
      <c r="K2510">
        <v>3</v>
      </c>
      <c r="L2510">
        <v>1</v>
      </c>
      <c r="M2510" s="3">
        <v>89.88</v>
      </c>
      <c r="N2510" s="3">
        <v>89.88</v>
      </c>
      <c r="O2510" s="3">
        <v>1</v>
      </c>
      <c r="P2510" s="4">
        <v>328.82</v>
      </c>
      <c r="Q2510">
        <f t="shared" si="156"/>
        <v>3288.2</v>
      </c>
      <c r="R2510">
        <f t="shared" si="157"/>
        <v>2959.3799999999997</v>
      </c>
      <c r="S2510">
        <f>VLOOKUP(B2510,Sheet1!B:C,2,0)</f>
        <v>0.12610214961792801</v>
      </c>
      <c r="T2510">
        <f t="shared" si="158"/>
        <v>287.3550911626329</v>
      </c>
      <c r="U2510">
        <f t="shared" si="159"/>
        <v>-328.82000000000016</v>
      </c>
    </row>
    <row r="2511" spans="1:21" x14ac:dyDescent="0.25">
      <c r="A2511">
        <v>2510</v>
      </c>
      <c r="B2511" t="s">
        <v>855</v>
      </c>
      <c r="C2511">
        <v>139280</v>
      </c>
      <c r="D2511">
        <v>0</v>
      </c>
      <c r="E2511">
        <v>31915</v>
      </c>
      <c r="F2511">
        <v>20308.333333333299</v>
      </c>
      <c r="G2511">
        <v>5.0027397260274</v>
      </c>
      <c r="H2511">
        <v>1</v>
      </c>
      <c r="I2511">
        <v>0</v>
      </c>
      <c r="J2511">
        <v>4412.95</v>
      </c>
      <c r="K2511">
        <v>4</v>
      </c>
      <c r="L2511">
        <v>1</v>
      </c>
      <c r="M2511" s="3">
        <v>15.96</v>
      </c>
      <c r="N2511" s="3">
        <v>15.96</v>
      </c>
      <c r="O2511" s="3">
        <v>1</v>
      </c>
      <c r="P2511" s="4">
        <v>1467.34</v>
      </c>
      <c r="Q2511">
        <f t="shared" si="156"/>
        <v>14673.399999999998</v>
      </c>
      <c r="R2511">
        <f t="shared" si="157"/>
        <v>13206.059999999998</v>
      </c>
      <c r="S2511">
        <f>VLOOKUP(B2511,Sheet1!B:C,2,0)</f>
        <v>0.15577829329376</v>
      </c>
      <c r="T2511">
        <f t="shared" si="158"/>
        <v>1238.760279118334</v>
      </c>
      <c r="U2511">
        <f t="shared" si="159"/>
        <v>-1467.3400000000001</v>
      </c>
    </row>
    <row r="2512" spans="1:21" x14ac:dyDescent="0.25">
      <c r="A2512">
        <v>2511</v>
      </c>
      <c r="B2512" t="s">
        <v>1685</v>
      </c>
      <c r="C2512">
        <v>11686</v>
      </c>
      <c r="D2512">
        <v>4517</v>
      </c>
      <c r="E2512">
        <v>2352</v>
      </c>
      <c r="F2512">
        <v>1378.1666666666699</v>
      </c>
      <c r="G2512">
        <v>7.0054794520547903</v>
      </c>
      <c r="H2512">
        <v>1</v>
      </c>
      <c r="I2512">
        <v>1</v>
      </c>
      <c r="J2512">
        <v>275.83</v>
      </c>
      <c r="K2512">
        <v>7</v>
      </c>
      <c r="L2512">
        <v>2</v>
      </c>
      <c r="M2512" s="3">
        <v>17.45</v>
      </c>
      <c r="N2512" s="3">
        <v>17.45</v>
      </c>
      <c r="O2512" s="3">
        <v>2</v>
      </c>
      <c r="P2512" s="4">
        <v>101.92</v>
      </c>
      <c r="Q2512">
        <f t="shared" si="156"/>
        <v>1019.1999999999999</v>
      </c>
      <c r="R2512">
        <f t="shared" si="157"/>
        <v>917.28</v>
      </c>
      <c r="S2512">
        <f>VLOOKUP(B2512,Sheet1!B:C,2,0)</f>
        <v>7.9196961581929501E-2</v>
      </c>
      <c r="T2512">
        <f t="shared" si="158"/>
        <v>93.848245675569757</v>
      </c>
      <c r="U2512">
        <f t="shared" si="159"/>
        <v>-101.91999999999996</v>
      </c>
    </row>
    <row r="2513" spans="1:21" x14ac:dyDescent="0.25">
      <c r="A2513">
        <v>2512</v>
      </c>
      <c r="B2513" t="s">
        <v>1332</v>
      </c>
      <c r="C2513">
        <v>18349</v>
      </c>
      <c r="D2513">
        <v>0</v>
      </c>
      <c r="E2513">
        <v>0</v>
      </c>
      <c r="F2513">
        <v>-1529.0833333333301</v>
      </c>
      <c r="G2513">
        <v>6.0054794520547903</v>
      </c>
      <c r="H2513">
        <v>1</v>
      </c>
      <c r="I2513">
        <v>0</v>
      </c>
      <c r="J2513">
        <v>0</v>
      </c>
      <c r="K2513">
        <v>6</v>
      </c>
      <c r="L2513">
        <v>1</v>
      </c>
      <c r="M2513" s="3">
        <v>52.05</v>
      </c>
      <c r="N2513" s="3">
        <v>52.05</v>
      </c>
      <c r="O2513" s="3">
        <v>1</v>
      </c>
      <c r="P2513" s="4">
        <v>211.3</v>
      </c>
      <c r="Q2513">
        <f t="shared" si="156"/>
        <v>2113</v>
      </c>
      <c r="R2513">
        <f t="shared" si="157"/>
        <v>1901.7</v>
      </c>
      <c r="S2513">
        <f>VLOOKUP(B2513,Sheet1!B:C,2,0)</f>
        <v>9.4786515487695094E-2</v>
      </c>
      <c r="T2513">
        <f t="shared" si="158"/>
        <v>191.27160927745004</v>
      </c>
      <c r="U2513">
        <f t="shared" si="159"/>
        <v>-211.29999999999995</v>
      </c>
    </row>
    <row r="2514" spans="1:21" x14ac:dyDescent="0.25">
      <c r="A2514">
        <v>2513</v>
      </c>
      <c r="B2514" t="s">
        <v>3356</v>
      </c>
      <c r="C2514">
        <v>2940360</v>
      </c>
      <c r="D2514">
        <v>155531</v>
      </c>
      <c r="E2514">
        <v>269980</v>
      </c>
      <c r="F2514">
        <v>24950</v>
      </c>
      <c r="G2514">
        <v>6.0054794520547903</v>
      </c>
      <c r="H2514">
        <v>1</v>
      </c>
      <c r="I2514">
        <v>1</v>
      </c>
      <c r="J2514">
        <v>0</v>
      </c>
      <c r="K2514">
        <v>5</v>
      </c>
      <c r="L2514">
        <v>2</v>
      </c>
      <c r="M2514" s="3">
        <v>66</v>
      </c>
      <c r="N2514" s="3">
        <v>66</v>
      </c>
      <c r="O2514" s="3">
        <v>2</v>
      </c>
      <c r="P2514" s="4">
        <v>398.09</v>
      </c>
      <c r="Q2514">
        <f t="shared" si="156"/>
        <v>3980.8999999999996</v>
      </c>
      <c r="R2514">
        <f t="shared" si="157"/>
        <v>3582.8099999999995</v>
      </c>
      <c r="S2514">
        <f>VLOOKUP(B2514,Sheet1!B:C,2,0)</f>
        <v>2.4654992036858E-2</v>
      </c>
      <c r="T2514">
        <f t="shared" si="158"/>
        <v>388.27509422004721</v>
      </c>
      <c r="U2514">
        <f t="shared" si="159"/>
        <v>-398.09000000000015</v>
      </c>
    </row>
    <row r="2515" spans="1:21" x14ac:dyDescent="0.25">
      <c r="A2515">
        <v>2514</v>
      </c>
      <c r="B2515" t="s">
        <v>316</v>
      </c>
      <c r="C2515">
        <v>3735</v>
      </c>
      <c r="D2515">
        <v>0</v>
      </c>
      <c r="E2515">
        <v>0</v>
      </c>
      <c r="F2515">
        <v>-311.25</v>
      </c>
      <c r="G2515">
        <v>5.5397260273972604</v>
      </c>
      <c r="H2515">
        <v>1</v>
      </c>
      <c r="I2515">
        <v>0</v>
      </c>
      <c r="J2515">
        <v>0</v>
      </c>
      <c r="K2515">
        <v>5</v>
      </c>
      <c r="L2515">
        <v>1</v>
      </c>
      <c r="M2515" s="3">
        <v>48.6</v>
      </c>
      <c r="N2515" s="3">
        <v>48.6</v>
      </c>
      <c r="O2515" s="3">
        <v>1</v>
      </c>
      <c r="P2515" s="4">
        <v>111.46</v>
      </c>
      <c r="Q2515">
        <f t="shared" si="156"/>
        <v>1114.5999999999999</v>
      </c>
      <c r="R2515">
        <f t="shared" si="157"/>
        <v>1003.1399999999999</v>
      </c>
      <c r="S2515">
        <f>VLOOKUP(B2515,Sheet1!B:C,2,0)</f>
        <v>0.101229132349355</v>
      </c>
      <c r="T2515">
        <f t="shared" si="158"/>
        <v>100.17700090834089</v>
      </c>
      <c r="U2515">
        <f t="shared" si="159"/>
        <v>-111.46000000000004</v>
      </c>
    </row>
    <row r="2516" spans="1:21" x14ac:dyDescent="0.25">
      <c r="A2516">
        <v>2515</v>
      </c>
      <c r="B2516" t="s">
        <v>1830</v>
      </c>
      <c r="C2516">
        <v>174441</v>
      </c>
      <c r="D2516">
        <v>0</v>
      </c>
      <c r="E2516">
        <v>3789</v>
      </c>
      <c r="F2516">
        <v>-10747.75</v>
      </c>
      <c r="G2516">
        <v>6.0054794520547903</v>
      </c>
      <c r="H2516">
        <v>1</v>
      </c>
      <c r="I2516">
        <v>0</v>
      </c>
      <c r="J2516">
        <v>0</v>
      </c>
      <c r="K2516">
        <v>5</v>
      </c>
      <c r="L2516">
        <v>1</v>
      </c>
      <c r="M2516" s="3">
        <v>7.8</v>
      </c>
      <c r="N2516" s="3">
        <v>7.8</v>
      </c>
      <c r="O2516" s="3">
        <v>1</v>
      </c>
      <c r="P2516" s="4">
        <v>89.24</v>
      </c>
      <c r="Q2516">
        <f t="shared" si="156"/>
        <v>892.39999999999986</v>
      </c>
      <c r="R2516">
        <f t="shared" si="157"/>
        <v>803.15999999999985</v>
      </c>
      <c r="S2516">
        <f>VLOOKUP(B2516,Sheet1!B:C,2,0)</f>
        <v>9.3343738393592002E-2</v>
      </c>
      <c r="T2516">
        <f t="shared" si="158"/>
        <v>80.910004785755845</v>
      </c>
      <c r="U2516">
        <f t="shared" si="159"/>
        <v>-89.240000000000009</v>
      </c>
    </row>
    <row r="2517" spans="1:21" x14ac:dyDescent="0.25">
      <c r="A2517">
        <v>2516</v>
      </c>
      <c r="B2517" t="s">
        <v>2214</v>
      </c>
      <c r="C2517">
        <v>3684</v>
      </c>
      <c r="D2517">
        <v>0</v>
      </c>
      <c r="E2517">
        <v>0</v>
      </c>
      <c r="F2517">
        <v>-307</v>
      </c>
      <c r="G2517">
        <v>3.0027397260274</v>
      </c>
      <c r="H2517">
        <v>1</v>
      </c>
      <c r="I2517">
        <v>0</v>
      </c>
      <c r="J2517">
        <v>0</v>
      </c>
      <c r="K2517">
        <v>3</v>
      </c>
      <c r="L2517">
        <v>1</v>
      </c>
      <c r="M2517" s="3">
        <v>23.76</v>
      </c>
      <c r="N2517" s="3">
        <v>23.76</v>
      </c>
      <c r="O2517" s="3">
        <v>1</v>
      </c>
      <c r="P2517" s="4">
        <v>55.5</v>
      </c>
      <c r="Q2517">
        <f t="shared" si="156"/>
        <v>555</v>
      </c>
      <c r="R2517">
        <f t="shared" si="157"/>
        <v>499.5</v>
      </c>
      <c r="S2517">
        <f>VLOOKUP(B2517,Sheet1!B:C,2,0)</f>
        <v>0.14349751997668</v>
      </c>
      <c r="T2517">
        <f t="shared" si="158"/>
        <v>47.535887641294259</v>
      </c>
      <c r="U2517">
        <f t="shared" si="159"/>
        <v>-55.5</v>
      </c>
    </row>
    <row r="2518" spans="1:21" x14ac:dyDescent="0.25">
      <c r="A2518">
        <v>2517</v>
      </c>
      <c r="B2518" t="s">
        <v>335</v>
      </c>
      <c r="C2518">
        <v>411050</v>
      </c>
      <c r="D2518">
        <v>0</v>
      </c>
      <c r="E2518">
        <v>41722</v>
      </c>
      <c r="F2518">
        <v>7467.8333333333403</v>
      </c>
      <c r="G2518">
        <v>6.0027397260274</v>
      </c>
      <c r="H2518">
        <v>1</v>
      </c>
      <c r="I2518">
        <v>0</v>
      </c>
      <c r="J2518">
        <v>65.52</v>
      </c>
      <c r="K2518">
        <v>6</v>
      </c>
      <c r="L2518">
        <v>1</v>
      </c>
      <c r="M2518" s="3">
        <v>33.119999999999997</v>
      </c>
      <c r="N2518" s="3">
        <v>33.119999999999997</v>
      </c>
      <c r="O2518" s="3">
        <v>1</v>
      </c>
      <c r="P2518" s="4">
        <v>55.86</v>
      </c>
      <c r="Q2518">
        <f t="shared" si="156"/>
        <v>558.59999999999991</v>
      </c>
      <c r="R2518">
        <f t="shared" si="157"/>
        <v>502.7399999999999</v>
      </c>
      <c r="S2518">
        <f>VLOOKUP(B2518,Sheet1!B:C,2,0)</f>
        <v>8.0590673030363505E-2</v>
      </c>
      <c r="T2518">
        <f t="shared" si="158"/>
        <v>51.358205004523896</v>
      </c>
      <c r="U2518">
        <f t="shared" si="159"/>
        <v>-55.860000000000014</v>
      </c>
    </row>
    <row r="2519" spans="1:21" x14ac:dyDescent="0.25">
      <c r="A2519">
        <v>2518</v>
      </c>
      <c r="B2519" t="s">
        <v>2141</v>
      </c>
      <c r="C2519">
        <v>285478</v>
      </c>
      <c r="D2519">
        <v>0</v>
      </c>
      <c r="E2519">
        <v>24814</v>
      </c>
      <c r="F2519">
        <v>1024.1666666666699</v>
      </c>
      <c r="G2519">
        <v>4.0027397260274</v>
      </c>
      <c r="H2519">
        <v>1</v>
      </c>
      <c r="I2519">
        <v>0</v>
      </c>
      <c r="J2519">
        <v>411.18</v>
      </c>
      <c r="K2519">
        <v>3</v>
      </c>
      <c r="L2519">
        <v>1</v>
      </c>
      <c r="M2519" s="3">
        <v>52.92</v>
      </c>
      <c r="N2519" s="3">
        <v>52.92</v>
      </c>
      <c r="O2519" s="3">
        <v>1</v>
      </c>
      <c r="P2519" s="4">
        <v>610.6</v>
      </c>
      <c r="Q2519">
        <f t="shared" si="156"/>
        <v>6106</v>
      </c>
      <c r="R2519">
        <f t="shared" si="157"/>
        <v>5495.4</v>
      </c>
      <c r="S2519">
        <f>VLOOKUP(B2519,Sheet1!B:C,2,0)</f>
        <v>0.118941606175801</v>
      </c>
      <c r="T2519">
        <f t="shared" si="158"/>
        <v>537.9742552690559</v>
      </c>
      <c r="U2519">
        <f t="shared" si="159"/>
        <v>-610.60000000000036</v>
      </c>
    </row>
    <row r="2520" spans="1:21" x14ac:dyDescent="0.25">
      <c r="A2520">
        <v>2519</v>
      </c>
      <c r="B2520" t="s">
        <v>1954</v>
      </c>
      <c r="C2520">
        <v>32091</v>
      </c>
      <c r="D2520">
        <v>0</v>
      </c>
      <c r="E2520">
        <v>5154</v>
      </c>
      <c r="F2520">
        <v>2479.75</v>
      </c>
      <c r="G2520">
        <v>5.0054794520547903</v>
      </c>
      <c r="H2520">
        <v>1</v>
      </c>
      <c r="I2520">
        <v>0</v>
      </c>
      <c r="J2520">
        <v>291.42</v>
      </c>
      <c r="K2520">
        <v>4</v>
      </c>
      <c r="L2520">
        <v>1</v>
      </c>
      <c r="M2520" s="3">
        <v>3.54</v>
      </c>
      <c r="N2520" s="3">
        <v>3.54</v>
      </c>
      <c r="O2520" s="3">
        <v>1</v>
      </c>
      <c r="P2520" s="4">
        <v>160.15</v>
      </c>
      <c r="Q2520">
        <f t="shared" si="156"/>
        <v>1601.5</v>
      </c>
      <c r="R2520">
        <f t="shared" si="157"/>
        <v>1441.35</v>
      </c>
      <c r="S2520">
        <f>VLOOKUP(B2520,Sheet1!B:C,2,0)</f>
        <v>0.110407857602265</v>
      </c>
      <c r="T2520">
        <f t="shared" si="158"/>
        <v>142.46818160499726</v>
      </c>
      <c r="U2520">
        <f t="shared" si="159"/>
        <v>-160.15000000000009</v>
      </c>
    </row>
    <row r="2521" spans="1:21" x14ac:dyDescent="0.25">
      <c r="A2521">
        <v>2520</v>
      </c>
      <c r="B2521" t="s">
        <v>639</v>
      </c>
      <c r="C2521">
        <v>154773</v>
      </c>
      <c r="D2521">
        <v>174776</v>
      </c>
      <c r="E2521">
        <v>13613</v>
      </c>
      <c r="F2521">
        <v>715.25</v>
      </c>
      <c r="G2521">
        <v>5.0054794520547903</v>
      </c>
      <c r="H2521">
        <v>1</v>
      </c>
      <c r="I2521">
        <v>1</v>
      </c>
      <c r="J2521">
        <v>1313.6</v>
      </c>
      <c r="K2521">
        <v>4</v>
      </c>
      <c r="L2521">
        <v>2</v>
      </c>
      <c r="M2521" s="3">
        <v>-0.24</v>
      </c>
      <c r="N2521" s="3">
        <v>-0.24</v>
      </c>
      <c r="O2521" s="3">
        <v>2</v>
      </c>
      <c r="P2521" s="4">
        <v>1027.5</v>
      </c>
      <c r="Q2521">
        <f t="shared" si="156"/>
        <v>10275</v>
      </c>
      <c r="R2521">
        <f t="shared" si="157"/>
        <v>9247.5</v>
      </c>
      <c r="S2521">
        <f>VLOOKUP(B2521,Sheet1!B:C,2,0)</f>
        <v>9.7041175003719393E-2</v>
      </c>
      <c r="T2521">
        <f t="shared" si="158"/>
        <v>927.79019268367824</v>
      </c>
      <c r="U2521">
        <f t="shared" si="159"/>
        <v>-1027.5</v>
      </c>
    </row>
    <row r="2522" spans="1:21" x14ac:dyDescent="0.25">
      <c r="A2522">
        <v>2521</v>
      </c>
      <c r="B2522" t="s">
        <v>1215</v>
      </c>
      <c r="C2522">
        <v>8685</v>
      </c>
      <c r="D2522">
        <v>0</v>
      </c>
      <c r="E2522">
        <v>0</v>
      </c>
      <c r="F2522">
        <v>-723.75</v>
      </c>
      <c r="G2522">
        <v>7.0054794520547903</v>
      </c>
      <c r="H2522">
        <v>1</v>
      </c>
      <c r="I2522">
        <v>0</v>
      </c>
      <c r="J2522">
        <v>0</v>
      </c>
      <c r="K2522">
        <v>7</v>
      </c>
      <c r="L2522">
        <v>1</v>
      </c>
      <c r="M2522" s="3">
        <v>19.48</v>
      </c>
      <c r="N2522" s="3">
        <v>19.48</v>
      </c>
      <c r="O2522" s="3">
        <v>1</v>
      </c>
      <c r="P2522" s="4">
        <v>92.06</v>
      </c>
      <c r="Q2522">
        <f t="shared" si="156"/>
        <v>920.6</v>
      </c>
      <c r="R2522">
        <f t="shared" si="157"/>
        <v>828.54</v>
      </c>
      <c r="S2522">
        <f>VLOOKUP(B2522,Sheet1!B:C,2,0)</f>
        <v>8.21815506159254E-2</v>
      </c>
      <c r="T2522">
        <f t="shared" si="158"/>
        <v>84.494366450297917</v>
      </c>
      <c r="U2522">
        <f t="shared" si="159"/>
        <v>-92.060000000000059</v>
      </c>
    </row>
    <row r="2523" spans="1:21" x14ac:dyDescent="0.25">
      <c r="A2523">
        <v>2522</v>
      </c>
      <c r="B2523" t="s">
        <v>1621</v>
      </c>
      <c r="C2523">
        <v>23626</v>
      </c>
      <c r="D2523">
        <v>0</v>
      </c>
      <c r="E2523">
        <v>12714</v>
      </c>
      <c r="F2523">
        <v>10745.166666666701</v>
      </c>
      <c r="G2523">
        <v>6.0027397260274</v>
      </c>
      <c r="H2523">
        <v>1</v>
      </c>
      <c r="I2523">
        <v>0</v>
      </c>
      <c r="J2523">
        <v>1889.12</v>
      </c>
      <c r="K2523">
        <v>6</v>
      </c>
      <c r="L2523">
        <v>1</v>
      </c>
      <c r="M2523" s="3">
        <v>23.4</v>
      </c>
      <c r="N2523" s="3">
        <v>23.4</v>
      </c>
      <c r="O2523" s="3">
        <v>1</v>
      </c>
      <c r="P2523" s="4">
        <v>179.62</v>
      </c>
      <c r="Q2523">
        <f t="shared" si="156"/>
        <v>1796.2</v>
      </c>
      <c r="R2523">
        <f t="shared" si="157"/>
        <v>1616.58</v>
      </c>
      <c r="S2523">
        <f>VLOOKUP(B2523,Sheet1!B:C,2,0)</f>
        <v>0.11139902010455301</v>
      </c>
      <c r="T2523">
        <f t="shared" si="158"/>
        <v>159.61050800882018</v>
      </c>
      <c r="U2523">
        <f t="shared" si="159"/>
        <v>-179.62000000000012</v>
      </c>
    </row>
    <row r="2524" spans="1:21" x14ac:dyDescent="0.25">
      <c r="A2524">
        <v>2523</v>
      </c>
      <c r="B2524" t="s">
        <v>2318</v>
      </c>
      <c r="C2524">
        <v>1986831</v>
      </c>
      <c r="D2524">
        <v>348132</v>
      </c>
      <c r="E2524">
        <v>186628</v>
      </c>
      <c r="F2524">
        <v>21058.75</v>
      </c>
      <c r="G2524">
        <v>6.9095890410958898</v>
      </c>
      <c r="H2524">
        <v>1</v>
      </c>
      <c r="I2524">
        <v>1</v>
      </c>
      <c r="J2524">
        <v>181.38</v>
      </c>
      <c r="K2524">
        <v>6</v>
      </c>
      <c r="L2524">
        <v>2</v>
      </c>
      <c r="M2524" s="3">
        <v>1.1399999999999999</v>
      </c>
      <c r="N2524" s="3">
        <v>1.1399999999999999</v>
      </c>
      <c r="O2524" s="3">
        <v>2</v>
      </c>
      <c r="P2524" s="4">
        <v>299.77999999999997</v>
      </c>
      <c r="Q2524">
        <f t="shared" si="156"/>
        <v>2997.7999999999997</v>
      </c>
      <c r="R2524">
        <f t="shared" si="157"/>
        <v>2698.0199999999995</v>
      </c>
      <c r="S2524">
        <f>VLOOKUP(B2524,Sheet1!B:C,2,0)</f>
        <v>2.6178526375865999E-2</v>
      </c>
      <c r="T2524">
        <f t="shared" si="158"/>
        <v>291.93220136304285</v>
      </c>
      <c r="U2524">
        <f t="shared" si="159"/>
        <v>-299.7800000000002</v>
      </c>
    </row>
    <row r="2525" spans="1:21" x14ac:dyDescent="0.25">
      <c r="A2525">
        <v>2524</v>
      </c>
      <c r="B2525" t="s">
        <v>2147</v>
      </c>
      <c r="C2525">
        <v>291979</v>
      </c>
      <c r="D2525">
        <v>0</v>
      </c>
      <c r="E2525">
        <v>14925</v>
      </c>
      <c r="F2525">
        <v>-9406.5833333333303</v>
      </c>
      <c r="G2525">
        <v>12.0082191780822</v>
      </c>
      <c r="H2525">
        <v>1</v>
      </c>
      <c r="I2525">
        <v>0</v>
      </c>
      <c r="J2525">
        <v>528.16</v>
      </c>
      <c r="K2525">
        <v>12</v>
      </c>
      <c r="L2525">
        <v>1</v>
      </c>
      <c r="M2525" s="3">
        <v>11.56</v>
      </c>
      <c r="N2525" s="3">
        <v>11.56</v>
      </c>
      <c r="O2525" s="3">
        <v>1</v>
      </c>
      <c r="P2525" s="4">
        <v>733.25</v>
      </c>
      <c r="Q2525">
        <f t="shared" si="156"/>
        <v>7332.5</v>
      </c>
      <c r="R2525">
        <f t="shared" si="157"/>
        <v>6599.25</v>
      </c>
      <c r="S2525">
        <f>VLOOKUP(B2525,Sheet1!B:C,2,0)</f>
        <v>3.9289229795685901E-2</v>
      </c>
      <c r="T2525">
        <f t="shared" si="158"/>
        <v>704.44117225231332</v>
      </c>
      <c r="U2525">
        <f t="shared" si="159"/>
        <v>-733.25</v>
      </c>
    </row>
    <row r="2526" spans="1:21" x14ac:dyDescent="0.25">
      <c r="A2526">
        <v>2525</v>
      </c>
      <c r="B2526" t="s">
        <v>2538</v>
      </c>
      <c r="C2526">
        <v>129444</v>
      </c>
      <c r="D2526">
        <v>0</v>
      </c>
      <c r="E2526">
        <v>25560</v>
      </c>
      <c r="F2526">
        <v>14773</v>
      </c>
      <c r="G2526">
        <v>7.1178082191780803</v>
      </c>
      <c r="H2526">
        <v>1</v>
      </c>
      <c r="I2526">
        <v>0</v>
      </c>
      <c r="J2526">
        <v>3220.49</v>
      </c>
      <c r="K2526">
        <v>6</v>
      </c>
      <c r="L2526">
        <v>1</v>
      </c>
      <c r="M2526" s="3">
        <v>107.1</v>
      </c>
      <c r="N2526" s="3">
        <v>107.1</v>
      </c>
      <c r="O2526" s="3">
        <v>1</v>
      </c>
      <c r="P2526" s="4">
        <v>1094.06</v>
      </c>
      <c r="Q2526">
        <f t="shared" si="156"/>
        <v>10940.599999999999</v>
      </c>
      <c r="R2526">
        <f t="shared" si="157"/>
        <v>9846.5399999999991</v>
      </c>
      <c r="S2526">
        <f>VLOOKUP(B2526,Sheet1!B:C,2,0)</f>
        <v>0.105093823828436</v>
      </c>
      <c r="T2526">
        <f t="shared" si="158"/>
        <v>979.0810511022612</v>
      </c>
      <c r="U2526">
        <f t="shared" si="159"/>
        <v>-1094.0599999999995</v>
      </c>
    </row>
    <row r="2527" spans="1:21" x14ac:dyDescent="0.25">
      <c r="A2527">
        <v>2526</v>
      </c>
      <c r="B2527" t="s">
        <v>541</v>
      </c>
      <c r="C2527">
        <v>3034</v>
      </c>
      <c r="D2527">
        <v>0</v>
      </c>
      <c r="E2527">
        <v>384</v>
      </c>
      <c r="F2527">
        <v>131.166666666667</v>
      </c>
      <c r="G2527">
        <v>4.5917808219178102</v>
      </c>
      <c r="H2527">
        <v>1</v>
      </c>
      <c r="I2527">
        <v>0</v>
      </c>
      <c r="J2527">
        <v>55.6</v>
      </c>
      <c r="K2527">
        <v>4</v>
      </c>
      <c r="L2527">
        <v>1</v>
      </c>
      <c r="M2527" s="3">
        <v>21.64</v>
      </c>
      <c r="N2527" s="3">
        <v>21.64</v>
      </c>
      <c r="O2527" s="3">
        <v>1</v>
      </c>
      <c r="P2527" s="4">
        <v>15.24</v>
      </c>
      <c r="Q2527">
        <f t="shared" si="156"/>
        <v>152.4</v>
      </c>
      <c r="R2527">
        <f t="shared" si="157"/>
        <v>137.16</v>
      </c>
      <c r="S2527">
        <f>VLOOKUP(B2527,Sheet1!B:C,2,0)</f>
        <v>0.116086599987197</v>
      </c>
      <c r="T2527">
        <f t="shared" si="158"/>
        <v>13.47084021619512</v>
      </c>
      <c r="U2527">
        <f t="shared" si="159"/>
        <v>-15.240000000000009</v>
      </c>
    </row>
    <row r="2528" spans="1:21" x14ac:dyDescent="0.25">
      <c r="A2528">
        <v>2527</v>
      </c>
      <c r="B2528" t="s">
        <v>1135</v>
      </c>
      <c r="C2528">
        <v>13687</v>
      </c>
      <c r="D2528">
        <v>3413</v>
      </c>
      <c r="E2528">
        <v>2128</v>
      </c>
      <c r="F2528">
        <v>987.41666666666697</v>
      </c>
      <c r="G2528">
        <v>5.0054794520547903</v>
      </c>
      <c r="H2528">
        <v>1</v>
      </c>
      <c r="I2528">
        <v>1</v>
      </c>
      <c r="J2528">
        <v>307.75</v>
      </c>
      <c r="K2528">
        <v>4</v>
      </c>
      <c r="L2528">
        <v>2</v>
      </c>
      <c r="M2528" s="3">
        <v>8.3599999999999905</v>
      </c>
      <c r="N2528" s="3">
        <v>8.3599999999999905</v>
      </c>
      <c r="O2528" s="3">
        <v>2</v>
      </c>
      <c r="P2528" s="4">
        <v>166.51</v>
      </c>
      <c r="Q2528">
        <f t="shared" si="156"/>
        <v>1665.1</v>
      </c>
      <c r="R2528">
        <f t="shared" si="157"/>
        <v>1498.59</v>
      </c>
      <c r="S2528">
        <f>VLOOKUP(B2528,Sheet1!B:C,2,0)</f>
        <v>0.10582057199145201</v>
      </c>
      <c r="T2528">
        <f t="shared" si="158"/>
        <v>148.88981655770331</v>
      </c>
      <c r="U2528">
        <f t="shared" si="159"/>
        <v>-166.51</v>
      </c>
    </row>
    <row r="2529" spans="1:21" x14ac:dyDescent="0.25">
      <c r="A2529">
        <v>2528</v>
      </c>
      <c r="B2529" t="s">
        <v>2563</v>
      </c>
      <c r="C2529">
        <v>6203</v>
      </c>
      <c r="D2529">
        <v>29908</v>
      </c>
      <c r="E2529">
        <v>0</v>
      </c>
      <c r="F2529">
        <v>-516.91666666666697</v>
      </c>
      <c r="G2529">
        <v>7.0054794520547903</v>
      </c>
      <c r="H2529">
        <v>1</v>
      </c>
      <c r="I2529">
        <v>1</v>
      </c>
      <c r="J2529">
        <v>0</v>
      </c>
      <c r="K2529">
        <v>6</v>
      </c>
      <c r="L2529">
        <v>2</v>
      </c>
      <c r="M2529" s="3">
        <v>12.36</v>
      </c>
      <c r="N2529" s="3">
        <v>12.36</v>
      </c>
      <c r="O2529" s="3">
        <v>2</v>
      </c>
      <c r="P2529" s="4">
        <v>85.71</v>
      </c>
      <c r="Q2529">
        <f t="shared" si="156"/>
        <v>857.09999999999991</v>
      </c>
      <c r="R2529">
        <f t="shared" si="157"/>
        <v>771.38999999999987</v>
      </c>
      <c r="S2529">
        <f>VLOOKUP(B2529,Sheet1!B:C,2,0)</f>
        <v>7.5673226887935804E-2</v>
      </c>
      <c r="T2529">
        <f t="shared" si="158"/>
        <v>79.224047723435021</v>
      </c>
      <c r="U2529">
        <f t="shared" si="159"/>
        <v>-85.710000000000036</v>
      </c>
    </row>
    <row r="2530" spans="1:21" x14ac:dyDescent="0.25">
      <c r="A2530">
        <v>2529</v>
      </c>
      <c r="B2530" t="s">
        <v>1229</v>
      </c>
      <c r="C2530">
        <v>8084</v>
      </c>
      <c r="D2530">
        <v>0</v>
      </c>
      <c r="E2530">
        <v>0</v>
      </c>
      <c r="F2530">
        <v>-673.66666666666697</v>
      </c>
      <c r="G2530">
        <v>12.0082191780822</v>
      </c>
      <c r="H2530">
        <v>1</v>
      </c>
      <c r="I2530">
        <v>0</v>
      </c>
      <c r="J2530">
        <v>0</v>
      </c>
      <c r="K2530">
        <v>11</v>
      </c>
      <c r="L2530">
        <v>1</v>
      </c>
      <c r="M2530" s="3">
        <v>20.76</v>
      </c>
      <c r="N2530" s="3">
        <v>20.76</v>
      </c>
      <c r="O2530" s="3">
        <v>1</v>
      </c>
      <c r="P2530" s="4">
        <v>88.55</v>
      </c>
      <c r="Q2530">
        <f t="shared" si="156"/>
        <v>885.49999999999989</v>
      </c>
      <c r="R2530">
        <f t="shared" si="157"/>
        <v>796.94999999999993</v>
      </c>
      <c r="S2530">
        <f>VLOOKUP(B2530,Sheet1!B:C,2,0)</f>
        <v>3.9311874506633301E-2</v>
      </c>
      <c r="T2530">
        <f t="shared" si="158"/>
        <v>85.068933512437624</v>
      </c>
      <c r="U2530">
        <f t="shared" si="159"/>
        <v>-88.549999999999955</v>
      </c>
    </row>
    <row r="2531" spans="1:21" x14ac:dyDescent="0.25">
      <c r="A2531">
        <v>2530</v>
      </c>
      <c r="B2531" t="s">
        <v>729</v>
      </c>
      <c r="C2531">
        <v>3990</v>
      </c>
      <c r="D2531">
        <v>53636</v>
      </c>
      <c r="E2531">
        <v>0</v>
      </c>
      <c r="F2531">
        <v>-332.5</v>
      </c>
      <c r="G2531">
        <v>6.0054794520547903</v>
      </c>
      <c r="H2531">
        <v>1</v>
      </c>
      <c r="I2531">
        <v>1</v>
      </c>
      <c r="J2531">
        <v>0</v>
      </c>
      <c r="K2531">
        <v>6</v>
      </c>
      <c r="L2531">
        <v>2</v>
      </c>
      <c r="M2531" s="3">
        <v>22.52</v>
      </c>
      <c r="N2531" s="3">
        <v>22.52</v>
      </c>
      <c r="O2531" s="3">
        <v>2</v>
      </c>
      <c r="P2531" s="4">
        <v>28.71</v>
      </c>
      <c r="Q2531">
        <f t="shared" si="156"/>
        <v>287.09999999999997</v>
      </c>
      <c r="R2531">
        <f t="shared" si="157"/>
        <v>258.39</v>
      </c>
      <c r="S2531">
        <f>VLOOKUP(B2531,Sheet1!B:C,2,0)</f>
        <v>8.5506037309609706E-2</v>
      </c>
      <c r="T2531">
        <f t="shared" si="158"/>
        <v>26.255121668841106</v>
      </c>
      <c r="U2531">
        <f t="shared" si="159"/>
        <v>-28.70999999999998</v>
      </c>
    </row>
    <row r="2532" spans="1:21" x14ac:dyDescent="0.25">
      <c r="A2532">
        <v>2531</v>
      </c>
      <c r="B2532" t="s">
        <v>2745</v>
      </c>
      <c r="C2532">
        <v>19625</v>
      </c>
      <c r="D2532">
        <v>0</v>
      </c>
      <c r="E2532">
        <v>0</v>
      </c>
      <c r="F2532">
        <v>-1635.4166666666699</v>
      </c>
      <c r="G2532">
        <v>5.0054794520547903</v>
      </c>
      <c r="H2532">
        <v>1</v>
      </c>
      <c r="I2532">
        <v>0</v>
      </c>
      <c r="J2532">
        <v>0</v>
      </c>
      <c r="K2532">
        <v>4</v>
      </c>
      <c r="L2532">
        <v>1</v>
      </c>
      <c r="M2532" s="3">
        <v>27.44</v>
      </c>
      <c r="N2532" s="3">
        <v>27.44</v>
      </c>
      <c r="O2532" s="3">
        <v>1</v>
      </c>
      <c r="P2532" s="4">
        <v>35.21</v>
      </c>
      <c r="Q2532">
        <f t="shared" si="156"/>
        <v>352.09999999999997</v>
      </c>
      <c r="R2532">
        <f t="shared" si="157"/>
        <v>316.89</v>
      </c>
      <c r="S2532">
        <f>VLOOKUP(B2532,Sheet1!B:C,2,0)</f>
        <v>0.10909501978870099</v>
      </c>
      <c r="T2532">
        <f t="shared" si="158"/>
        <v>31.36876435323984</v>
      </c>
      <c r="U2532">
        <f t="shared" si="159"/>
        <v>-35.20999999999998</v>
      </c>
    </row>
    <row r="2533" spans="1:21" x14ac:dyDescent="0.25">
      <c r="A2533">
        <v>2532</v>
      </c>
      <c r="B2533" t="s">
        <v>3517</v>
      </c>
      <c r="C2533">
        <v>5664</v>
      </c>
      <c r="D2533">
        <v>0</v>
      </c>
      <c r="E2533">
        <v>0</v>
      </c>
      <c r="F2533">
        <v>-472</v>
      </c>
      <c r="G2533">
        <v>7.0054794520547903</v>
      </c>
      <c r="H2533">
        <v>1</v>
      </c>
      <c r="I2533">
        <v>0</v>
      </c>
      <c r="J2533">
        <v>0</v>
      </c>
      <c r="K2533">
        <v>6</v>
      </c>
      <c r="L2533">
        <v>1</v>
      </c>
      <c r="M2533" s="3">
        <v>18.989999999999998</v>
      </c>
      <c r="N2533" s="3">
        <v>18.989999999999998</v>
      </c>
      <c r="O2533" s="3">
        <v>1</v>
      </c>
      <c r="P2533" s="4">
        <v>44.89</v>
      </c>
      <c r="Q2533">
        <f t="shared" si="156"/>
        <v>448.9</v>
      </c>
      <c r="R2533">
        <f t="shared" si="157"/>
        <v>404.01</v>
      </c>
      <c r="S2533">
        <f>VLOOKUP(B2533,Sheet1!B:C,2,0)</f>
        <v>8.21815506159254E-2</v>
      </c>
      <c r="T2533">
        <f t="shared" si="158"/>
        <v>41.200870192851113</v>
      </c>
      <c r="U2533">
        <f t="shared" si="159"/>
        <v>-44.889999999999986</v>
      </c>
    </row>
    <row r="2534" spans="1:21" x14ac:dyDescent="0.25">
      <c r="A2534">
        <v>2533</v>
      </c>
      <c r="B2534" t="s">
        <v>2539</v>
      </c>
      <c r="C2534">
        <v>13026</v>
      </c>
      <c r="D2534">
        <v>0</v>
      </c>
      <c r="E2534">
        <v>786</v>
      </c>
      <c r="F2534">
        <v>-299.5</v>
      </c>
      <c r="G2534">
        <v>5.3178082191780804</v>
      </c>
      <c r="H2534">
        <v>1</v>
      </c>
      <c r="I2534">
        <v>0</v>
      </c>
      <c r="J2534">
        <v>67.75</v>
      </c>
      <c r="K2534">
        <v>5</v>
      </c>
      <c r="L2534">
        <v>2</v>
      </c>
      <c r="M2534" s="3">
        <v>-0.26</v>
      </c>
      <c r="N2534" s="3">
        <v>-0.26</v>
      </c>
      <c r="O2534" s="3">
        <v>2</v>
      </c>
      <c r="P2534" s="4">
        <v>132.13</v>
      </c>
      <c r="Q2534">
        <f t="shared" si="156"/>
        <v>1321.3</v>
      </c>
      <c r="R2534">
        <f t="shared" si="157"/>
        <v>1189.17</v>
      </c>
      <c r="S2534">
        <f>VLOOKUP(B2534,Sheet1!B:C,2,0)</f>
        <v>9.9420469395460204E-2</v>
      </c>
      <c r="T2534">
        <f t="shared" si="158"/>
        <v>118.99357337877784</v>
      </c>
      <c r="U2534">
        <f t="shared" si="159"/>
        <v>-132.12999999999988</v>
      </c>
    </row>
    <row r="2535" spans="1:21" x14ac:dyDescent="0.25">
      <c r="A2535">
        <v>2534</v>
      </c>
      <c r="B2535" t="s">
        <v>3527</v>
      </c>
      <c r="C2535">
        <v>14693</v>
      </c>
      <c r="D2535">
        <v>13814</v>
      </c>
      <c r="E2535">
        <v>1640</v>
      </c>
      <c r="F2535">
        <v>415.58333333333297</v>
      </c>
      <c r="G2535">
        <v>5.0054794520547903</v>
      </c>
      <c r="H2535">
        <v>1</v>
      </c>
      <c r="I2535">
        <v>1</v>
      </c>
      <c r="J2535">
        <v>0</v>
      </c>
      <c r="K2535">
        <v>4</v>
      </c>
      <c r="L2535">
        <v>4</v>
      </c>
      <c r="M2535" s="3">
        <v>9.9199999999999893</v>
      </c>
      <c r="N2535" s="3">
        <v>9.9199999999999893</v>
      </c>
      <c r="O2535" s="3">
        <v>4</v>
      </c>
      <c r="P2535" s="4">
        <v>63.36</v>
      </c>
      <c r="Q2535">
        <f t="shared" si="156"/>
        <v>633.59999999999991</v>
      </c>
      <c r="R2535">
        <f t="shared" si="157"/>
        <v>570.2399999999999</v>
      </c>
      <c r="S2535">
        <f>VLOOKUP(B2535,Sheet1!B:C,2,0)</f>
        <v>9.1094236068119894E-2</v>
      </c>
      <c r="T2535">
        <f t="shared" si="158"/>
        <v>57.588269202723922</v>
      </c>
      <c r="U2535">
        <f t="shared" si="159"/>
        <v>-63.360000000000014</v>
      </c>
    </row>
    <row r="2536" spans="1:21" x14ac:dyDescent="0.25">
      <c r="A2536">
        <v>2535</v>
      </c>
      <c r="B2536" t="s">
        <v>2412</v>
      </c>
      <c r="C2536">
        <v>27213</v>
      </c>
      <c r="D2536">
        <v>0</v>
      </c>
      <c r="E2536">
        <v>2652</v>
      </c>
      <c r="F2536">
        <v>384.25</v>
      </c>
      <c r="G2536">
        <v>5.0054794520547903</v>
      </c>
      <c r="H2536">
        <v>1</v>
      </c>
      <c r="I2536">
        <v>0</v>
      </c>
      <c r="J2536">
        <v>256.64</v>
      </c>
      <c r="K2536">
        <v>5</v>
      </c>
      <c r="L2536">
        <v>1</v>
      </c>
      <c r="M2536" s="3">
        <v>30</v>
      </c>
      <c r="N2536" s="3">
        <v>30</v>
      </c>
      <c r="O2536" s="3">
        <v>1</v>
      </c>
      <c r="P2536" s="4">
        <v>358.19</v>
      </c>
      <c r="Q2536">
        <f t="shared" si="156"/>
        <v>3581.8999999999996</v>
      </c>
      <c r="R2536">
        <f t="shared" si="157"/>
        <v>3223.7099999999996</v>
      </c>
      <c r="S2536">
        <f>VLOOKUP(B2536,Sheet1!B:C,2,0)</f>
        <v>0.111080258947804</v>
      </c>
      <c r="T2536">
        <f t="shared" si="158"/>
        <v>318.40216204748606</v>
      </c>
      <c r="U2536">
        <f t="shared" si="159"/>
        <v>-358.19000000000005</v>
      </c>
    </row>
    <row r="2537" spans="1:21" x14ac:dyDescent="0.25">
      <c r="A2537">
        <v>2536</v>
      </c>
      <c r="B2537" t="s">
        <v>592</v>
      </c>
      <c r="C2537">
        <v>50193</v>
      </c>
      <c r="D2537">
        <v>0</v>
      </c>
      <c r="E2537">
        <v>3602</v>
      </c>
      <c r="F2537">
        <v>-580.75</v>
      </c>
      <c r="G2537">
        <v>5.0054794520547903</v>
      </c>
      <c r="H2537">
        <v>1</v>
      </c>
      <c r="I2537">
        <v>0</v>
      </c>
      <c r="J2537">
        <v>359.08</v>
      </c>
      <c r="K2537">
        <v>4</v>
      </c>
      <c r="L2537">
        <v>1</v>
      </c>
      <c r="M2537" s="3">
        <v>5.64</v>
      </c>
      <c r="N2537" s="3">
        <v>5.64</v>
      </c>
      <c r="O2537" s="3">
        <v>1</v>
      </c>
      <c r="P2537" s="4">
        <v>574.20000000000005</v>
      </c>
      <c r="Q2537">
        <f t="shared" si="156"/>
        <v>5742</v>
      </c>
      <c r="R2537">
        <f t="shared" si="157"/>
        <v>5167.8</v>
      </c>
      <c r="S2537">
        <f>VLOOKUP(B2537,Sheet1!B:C,2,0)</f>
        <v>0.111929685916452</v>
      </c>
      <c r="T2537">
        <f t="shared" si="158"/>
        <v>509.92997434677329</v>
      </c>
      <c r="U2537">
        <f t="shared" si="159"/>
        <v>-574.19999999999982</v>
      </c>
    </row>
    <row r="2538" spans="1:21" x14ac:dyDescent="0.25">
      <c r="A2538">
        <v>2537</v>
      </c>
      <c r="B2538" t="s">
        <v>256</v>
      </c>
      <c r="C2538">
        <v>5572</v>
      </c>
      <c r="D2538">
        <v>0</v>
      </c>
      <c r="E2538">
        <v>0</v>
      </c>
      <c r="F2538">
        <v>-464.33333333333297</v>
      </c>
      <c r="G2538">
        <v>6.0054794520547903</v>
      </c>
      <c r="H2538">
        <v>1</v>
      </c>
      <c r="I2538">
        <v>0</v>
      </c>
      <c r="J2538">
        <v>0</v>
      </c>
      <c r="K2538">
        <v>6</v>
      </c>
      <c r="L2538">
        <v>1</v>
      </c>
      <c r="M2538" s="3">
        <v>16.920000000000002</v>
      </c>
      <c r="N2538" s="3">
        <v>16.920000000000002</v>
      </c>
      <c r="O2538" s="3">
        <v>1</v>
      </c>
      <c r="P2538" s="4">
        <v>65.45</v>
      </c>
      <c r="Q2538">
        <f t="shared" si="156"/>
        <v>654.5</v>
      </c>
      <c r="R2538">
        <f t="shared" si="157"/>
        <v>589.04999999999995</v>
      </c>
      <c r="S2538">
        <f>VLOOKUP(B2538,Sheet1!B:C,2,0)</f>
        <v>9.4786515487695094E-2</v>
      </c>
      <c r="T2538">
        <f t="shared" si="158"/>
        <v>59.246222561330356</v>
      </c>
      <c r="U2538">
        <f t="shared" si="159"/>
        <v>-65.450000000000045</v>
      </c>
    </row>
    <row r="2539" spans="1:21" x14ac:dyDescent="0.25">
      <c r="A2539">
        <v>2538</v>
      </c>
      <c r="B2539" t="s">
        <v>2360</v>
      </c>
      <c r="C2539">
        <v>4673</v>
      </c>
      <c r="D2539">
        <v>0</v>
      </c>
      <c r="E2539">
        <v>0</v>
      </c>
      <c r="F2539">
        <v>-389.41666666666703</v>
      </c>
      <c r="G2539">
        <v>5.7561643835616403</v>
      </c>
      <c r="H2539">
        <v>1</v>
      </c>
      <c r="I2539">
        <v>0</v>
      </c>
      <c r="J2539">
        <v>0</v>
      </c>
      <c r="K2539">
        <v>5</v>
      </c>
      <c r="L2539">
        <v>2</v>
      </c>
      <c r="M2539" s="3">
        <v>15.72</v>
      </c>
      <c r="N2539" s="3">
        <v>15.72</v>
      </c>
      <c r="O2539" s="3">
        <v>2</v>
      </c>
      <c r="P2539" s="4">
        <v>54.32</v>
      </c>
      <c r="Q2539">
        <f t="shared" si="156"/>
        <v>543.19999999999993</v>
      </c>
      <c r="R2539">
        <f t="shared" si="157"/>
        <v>488.87999999999994</v>
      </c>
      <c r="S2539">
        <f>VLOOKUP(B2539,Sheet1!B:C,2,0)</f>
        <v>9.3023872910150601E-2</v>
      </c>
      <c r="T2539">
        <f t="shared" si="158"/>
        <v>49.26694322352062</v>
      </c>
      <c r="U2539">
        <f t="shared" si="159"/>
        <v>-54.319999999999993</v>
      </c>
    </row>
    <row r="2540" spans="1:21" x14ac:dyDescent="0.25">
      <c r="A2540">
        <v>2539</v>
      </c>
      <c r="B2540" t="s">
        <v>3303</v>
      </c>
      <c r="C2540">
        <v>2162963</v>
      </c>
      <c r="D2540">
        <v>844945</v>
      </c>
      <c r="E2540">
        <v>246643</v>
      </c>
      <c r="F2540">
        <v>66396.083333333299</v>
      </c>
      <c r="G2540">
        <v>6.0054794520547903</v>
      </c>
      <c r="H2540">
        <v>1</v>
      </c>
      <c r="I2540">
        <v>1</v>
      </c>
      <c r="J2540">
        <v>1436.16</v>
      </c>
      <c r="K2540">
        <v>6</v>
      </c>
      <c r="L2540">
        <v>2</v>
      </c>
      <c r="M2540" s="3">
        <v>-4.5999999999999996</v>
      </c>
      <c r="N2540" s="3">
        <v>-4.5999999999999996</v>
      </c>
      <c r="O2540" s="3">
        <v>2</v>
      </c>
      <c r="P2540" s="4">
        <v>777.35</v>
      </c>
      <c r="Q2540">
        <f t="shared" si="156"/>
        <v>7773.5</v>
      </c>
      <c r="R2540">
        <f t="shared" si="157"/>
        <v>6996.15</v>
      </c>
      <c r="S2540">
        <f>VLOOKUP(B2540,Sheet1!B:C,2,0)</f>
        <v>1.6602171763023799E-2</v>
      </c>
      <c r="T2540">
        <f t="shared" si="158"/>
        <v>764.44430178001346</v>
      </c>
      <c r="U2540">
        <f t="shared" si="159"/>
        <v>-777.35000000000036</v>
      </c>
    </row>
    <row r="2541" spans="1:21" x14ac:dyDescent="0.25">
      <c r="A2541">
        <v>2540</v>
      </c>
      <c r="B2541" t="s">
        <v>3704</v>
      </c>
      <c r="C2541">
        <v>3824</v>
      </c>
      <c r="D2541">
        <v>0</v>
      </c>
      <c r="E2541">
        <v>867</v>
      </c>
      <c r="F2541">
        <v>548.33333333333303</v>
      </c>
      <c r="G2541">
        <v>7.0054794520547903</v>
      </c>
      <c r="H2541">
        <v>1</v>
      </c>
      <c r="I2541">
        <v>0</v>
      </c>
      <c r="J2541">
        <v>124.82</v>
      </c>
      <c r="K2541">
        <v>6</v>
      </c>
      <c r="L2541">
        <v>1</v>
      </c>
      <c r="M2541" s="3">
        <v>34.68</v>
      </c>
      <c r="N2541" s="3">
        <v>34.68</v>
      </c>
      <c r="O2541" s="3">
        <v>1</v>
      </c>
      <c r="P2541" s="4">
        <v>57.57</v>
      </c>
      <c r="Q2541">
        <f t="shared" si="156"/>
        <v>575.69999999999993</v>
      </c>
      <c r="R2541">
        <f t="shared" si="157"/>
        <v>518.12999999999988</v>
      </c>
      <c r="S2541">
        <f>VLOOKUP(B2541,Sheet1!B:C,2,0)</f>
        <v>8.3071833099973305E-2</v>
      </c>
      <c r="T2541">
        <f t="shared" si="158"/>
        <v>52.787554568434537</v>
      </c>
      <c r="U2541">
        <f t="shared" si="159"/>
        <v>-57.57000000000005</v>
      </c>
    </row>
    <row r="2542" spans="1:21" x14ac:dyDescent="0.25">
      <c r="A2542">
        <v>2541</v>
      </c>
      <c r="B2542" t="s">
        <v>3497</v>
      </c>
      <c r="C2542">
        <v>5228</v>
      </c>
      <c r="D2542">
        <v>0</v>
      </c>
      <c r="E2542">
        <v>0</v>
      </c>
      <c r="F2542">
        <v>-435.66666666666703</v>
      </c>
      <c r="G2542">
        <v>4.0027397260274</v>
      </c>
      <c r="H2542">
        <v>1</v>
      </c>
      <c r="I2542">
        <v>0</v>
      </c>
      <c r="J2542">
        <v>0</v>
      </c>
      <c r="K2542">
        <v>4</v>
      </c>
      <c r="L2542">
        <v>1</v>
      </c>
      <c r="M2542" s="3">
        <v>24.33</v>
      </c>
      <c r="N2542" s="3">
        <v>24.33</v>
      </c>
      <c r="O2542" s="3">
        <v>1</v>
      </c>
      <c r="P2542" s="4">
        <v>80.239999999999995</v>
      </c>
      <c r="Q2542">
        <f t="shared" si="156"/>
        <v>802.39999999999986</v>
      </c>
      <c r="R2542">
        <f t="shared" si="157"/>
        <v>722.15999999999985</v>
      </c>
      <c r="S2542">
        <f>VLOOKUP(B2542,Sheet1!B:C,2,0)</f>
        <v>0.12531156643820801</v>
      </c>
      <c r="T2542">
        <f t="shared" si="158"/>
        <v>70.184999908998179</v>
      </c>
      <c r="U2542">
        <f t="shared" si="159"/>
        <v>-80.240000000000009</v>
      </c>
    </row>
    <row r="2543" spans="1:21" x14ac:dyDescent="0.25">
      <c r="A2543">
        <v>2542</v>
      </c>
      <c r="B2543" t="s">
        <v>2973</v>
      </c>
      <c r="C2543">
        <v>24602</v>
      </c>
      <c r="D2543">
        <v>0</v>
      </c>
      <c r="E2543">
        <v>0</v>
      </c>
      <c r="F2543">
        <v>-2050.1666666666702</v>
      </c>
      <c r="G2543">
        <v>5.0054794520547903</v>
      </c>
      <c r="H2543">
        <v>1</v>
      </c>
      <c r="I2543">
        <v>0</v>
      </c>
      <c r="J2543">
        <v>0</v>
      </c>
      <c r="K2543">
        <v>4</v>
      </c>
      <c r="L2543">
        <v>1</v>
      </c>
      <c r="M2543" s="3">
        <v>11.04</v>
      </c>
      <c r="N2543" s="3">
        <v>11.04</v>
      </c>
      <c r="O2543" s="3">
        <v>1</v>
      </c>
      <c r="P2543" s="4">
        <v>291.39</v>
      </c>
      <c r="Q2543">
        <f t="shared" si="156"/>
        <v>2913.8999999999996</v>
      </c>
      <c r="R2543">
        <f t="shared" si="157"/>
        <v>2622.5099999999998</v>
      </c>
      <c r="S2543">
        <f>VLOOKUP(B2543,Sheet1!B:C,2,0)</f>
        <v>0.10909501978870099</v>
      </c>
      <c r="T2543">
        <f t="shared" si="158"/>
        <v>259.60080218377044</v>
      </c>
      <c r="U2543">
        <f t="shared" si="159"/>
        <v>-291.38999999999987</v>
      </c>
    </row>
    <row r="2544" spans="1:21" x14ac:dyDescent="0.25">
      <c r="A2544">
        <v>2543</v>
      </c>
      <c r="B2544" t="s">
        <v>328</v>
      </c>
      <c r="C2544">
        <v>803</v>
      </c>
      <c r="D2544">
        <v>0</v>
      </c>
      <c r="E2544">
        <v>0</v>
      </c>
      <c r="F2544">
        <v>-66.9166666666667</v>
      </c>
      <c r="G2544">
        <v>5.0054794520547903</v>
      </c>
      <c r="H2544">
        <v>1</v>
      </c>
      <c r="I2544">
        <v>0</v>
      </c>
      <c r="J2544">
        <v>0</v>
      </c>
      <c r="K2544">
        <v>4</v>
      </c>
      <c r="L2544">
        <v>1</v>
      </c>
      <c r="M2544" s="3">
        <v>15.78</v>
      </c>
      <c r="N2544" s="3">
        <v>15.78</v>
      </c>
      <c r="O2544" s="3">
        <v>1</v>
      </c>
      <c r="P2544" s="4">
        <v>10.72</v>
      </c>
      <c r="Q2544">
        <f t="shared" si="156"/>
        <v>107.2</v>
      </c>
      <c r="R2544">
        <f t="shared" si="157"/>
        <v>96.48</v>
      </c>
      <c r="S2544">
        <f>VLOOKUP(B2544,Sheet1!B:C,2,0)</f>
        <v>0.10909501978870099</v>
      </c>
      <c r="T2544">
        <f t="shared" si="158"/>
        <v>9.5505013878651255</v>
      </c>
      <c r="U2544">
        <f t="shared" si="159"/>
        <v>-10.719999999999999</v>
      </c>
    </row>
    <row r="2545" spans="1:21" x14ac:dyDescent="0.25">
      <c r="A2545">
        <v>2544</v>
      </c>
      <c r="B2545" t="s">
        <v>3840</v>
      </c>
      <c r="C2545">
        <v>6802</v>
      </c>
      <c r="D2545">
        <v>0</v>
      </c>
      <c r="E2545">
        <v>654</v>
      </c>
      <c r="F2545">
        <v>87.1666666666666</v>
      </c>
      <c r="G2545">
        <v>5</v>
      </c>
      <c r="H2545">
        <v>1</v>
      </c>
      <c r="I2545">
        <v>0</v>
      </c>
      <c r="J2545">
        <v>58.83</v>
      </c>
      <c r="K2545">
        <v>5</v>
      </c>
      <c r="L2545">
        <v>1</v>
      </c>
      <c r="M2545" s="3">
        <v>0</v>
      </c>
      <c r="N2545" s="3">
        <v>0</v>
      </c>
      <c r="O2545" s="3">
        <v>1</v>
      </c>
      <c r="P2545" s="4">
        <v>82.97</v>
      </c>
      <c r="Q2545">
        <f t="shared" si="156"/>
        <v>829.69999999999993</v>
      </c>
      <c r="R2545">
        <f t="shared" si="157"/>
        <v>746.7299999999999</v>
      </c>
      <c r="S2545">
        <f>VLOOKUP(B2545,Sheet1!B:C,2,0)</f>
        <v>0.10961092528744899</v>
      </c>
      <c r="T2545">
        <f t="shared" si="158"/>
        <v>73.875581528900355</v>
      </c>
      <c r="U2545">
        <f t="shared" si="159"/>
        <v>-82.970000000000027</v>
      </c>
    </row>
    <row r="2546" spans="1:21" x14ac:dyDescent="0.25">
      <c r="A2546">
        <v>2545</v>
      </c>
      <c r="B2546" t="s">
        <v>238</v>
      </c>
      <c r="C2546">
        <v>3926060</v>
      </c>
      <c r="D2546">
        <v>1959386</v>
      </c>
      <c r="E2546">
        <v>469210</v>
      </c>
      <c r="F2546">
        <v>142038.33333333299</v>
      </c>
      <c r="G2546">
        <v>3.0027397260274</v>
      </c>
      <c r="H2546">
        <v>1</v>
      </c>
      <c r="I2546">
        <v>1</v>
      </c>
      <c r="J2546">
        <v>240.91</v>
      </c>
      <c r="K2546">
        <v>3</v>
      </c>
      <c r="L2546">
        <v>2</v>
      </c>
      <c r="M2546" s="3">
        <v>35.76</v>
      </c>
      <c r="N2546" s="3">
        <v>35.76</v>
      </c>
      <c r="O2546" s="3">
        <v>2</v>
      </c>
      <c r="P2546" s="4">
        <v>456.59</v>
      </c>
      <c r="Q2546">
        <f t="shared" si="156"/>
        <v>4565.8999999999996</v>
      </c>
      <c r="R2546">
        <f t="shared" si="157"/>
        <v>4109.3099999999995</v>
      </c>
      <c r="S2546">
        <f>VLOOKUP(B2546,Sheet1!B:C,2,0)</f>
        <v>2.8228376137680901E-3</v>
      </c>
      <c r="T2546">
        <f t="shared" si="158"/>
        <v>455.30112057392961</v>
      </c>
      <c r="U2546">
        <f t="shared" si="159"/>
        <v>-456.59000000000015</v>
      </c>
    </row>
    <row r="2547" spans="1:21" x14ac:dyDescent="0.25">
      <c r="A2547">
        <v>2546</v>
      </c>
      <c r="B2547" t="s">
        <v>1102</v>
      </c>
      <c r="C2547">
        <v>9006</v>
      </c>
      <c r="D2547">
        <v>0</v>
      </c>
      <c r="E2547">
        <v>644</v>
      </c>
      <c r="F2547">
        <v>-106.5</v>
      </c>
      <c r="G2547">
        <v>4.0191780821917797</v>
      </c>
      <c r="H2547">
        <v>1</v>
      </c>
      <c r="I2547">
        <v>0</v>
      </c>
      <c r="J2547">
        <v>81.63</v>
      </c>
      <c r="K2547">
        <v>4</v>
      </c>
      <c r="L2547">
        <v>1</v>
      </c>
      <c r="M2547" s="3">
        <v>69.239999999999995</v>
      </c>
      <c r="N2547" s="3">
        <v>69.239999999999995</v>
      </c>
      <c r="O2547" s="3">
        <v>1</v>
      </c>
      <c r="P2547" s="4">
        <v>324.01</v>
      </c>
      <c r="Q2547">
        <f t="shared" si="156"/>
        <v>3240.1</v>
      </c>
      <c r="R2547">
        <f t="shared" si="157"/>
        <v>2916.09</v>
      </c>
      <c r="S2547">
        <f>VLOOKUP(B2547,Sheet1!B:C,2,0)</f>
        <v>0.12583469149075099</v>
      </c>
      <c r="T2547">
        <f t="shared" si="158"/>
        <v>283.23830161008175</v>
      </c>
      <c r="U2547">
        <f t="shared" si="159"/>
        <v>-324.00999999999976</v>
      </c>
    </row>
    <row r="2548" spans="1:21" x14ac:dyDescent="0.25">
      <c r="A2548">
        <v>2547</v>
      </c>
      <c r="B2548" t="s">
        <v>2676</v>
      </c>
      <c r="C2548">
        <v>66314</v>
      </c>
      <c r="D2548">
        <v>0</v>
      </c>
      <c r="E2548">
        <v>1998</v>
      </c>
      <c r="F2548">
        <v>-3528.1666666666702</v>
      </c>
      <c r="G2548">
        <v>6.0054794520547903</v>
      </c>
      <c r="H2548">
        <v>1</v>
      </c>
      <c r="I2548">
        <v>0</v>
      </c>
      <c r="J2548">
        <v>157.77000000000001</v>
      </c>
      <c r="K2548">
        <v>5</v>
      </c>
      <c r="L2548">
        <v>1</v>
      </c>
      <c r="M2548" s="3">
        <v>18.72</v>
      </c>
      <c r="N2548" s="3">
        <v>18.72</v>
      </c>
      <c r="O2548" s="3">
        <v>1</v>
      </c>
      <c r="P2548" s="4">
        <v>90.74</v>
      </c>
      <c r="Q2548">
        <f t="shared" si="156"/>
        <v>907.39999999999986</v>
      </c>
      <c r="R2548">
        <f t="shared" si="157"/>
        <v>816.65999999999985</v>
      </c>
      <c r="S2548">
        <f>VLOOKUP(B2548,Sheet1!B:C,2,0)</f>
        <v>9.57185178762614E-2</v>
      </c>
      <c r="T2548">
        <f t="shared" si="158"/>
        <v>82.054501687908029</v>
      </c>
      <c r="U2548">
        <f t="shared" si="159"/>
        <v>-90.740000000000009</v>
      </c>
    </row>
    <row r="2549" spans="1:21" x14ac:dyDescent="0.25">
      <c r="A2549">
        <v>2548</v>
      </c>
      <c r="B2549" t="s">
        <v>1544</v>
      </c>
      <c r="C2549">
        <v>35714</v>
      </c>
      <c r="D2549">
        <v>0</v>
      </c>
      <c r="E2549">
        <v>4571</v>
      </c>
      <c r="F2549">
        <v>1594.8333333333301</v>
      </c>
      <c r="G2549">
        <v>4</v>
      </c>
      <c r="H2549">
        <v>1</v>
      </c>
      <c r="I2549">
        <v>0</v>
      </c>
      <c r="J2549">
        <v>430.34</v>
      </c>
      <c r="K2549">
        <v>4</v>
      </c>
      <c r="L2549">
        <v>1</v>
      </c>
      <c r="M2549" s="3">
        <v>25.37</v>
      </c>
      <c r="N2549" s="3">
        <v>25.37</v>
      </c>
      <c r="O2549" s="3">
        <v>1</v>
      </c>
      <c r="P2549" s="4">
        <v>336.11</v>
      </c>
      <c r="Q2549">
        <f t="shared" si="156"/>
        <v>3361.1</v>
      </c>
      <c r="R2549">
        <f t="shared" si="157"/>
        <v>3024.99</v>
      </c>
      <c r="S2549">
        <f>VLOOKUP(B2549,Sheet1!B:C,2,0)</f>
        <v>0.12906963083832601</v>
      </c>
      <c r="T2549">
        <f t="shared" si="158"/>
        <v>292.72840637893023</v>
      </c>
      <c r="U2549">
        <f t="shared" si="159"/>
        <v>-336.11000000000013</v>
      </c>
    </row>
    <row r="2550" spans="1:21" x14ac:dyDescent="0.25">
      <c r="A2550">
        <v>2549</v>
      </c>
      <c r="B2550" t="s">
        <v>1977</v>
      </c>
      <c r="C2550">
        <v>31146</v>
      </c>
      <c r="D2550">
        <v>7426</v>
      </c>
      <c r="E2550">
        <v>0</v>
      </c>
      <c r="F2550">
        <v>-2595.5</v>
      </c>
      <c r="G2550">
        <v>4.0027397260274</v>
      </c>
      <c r="H2550">
        <v>1</v>
      </c>
      <c r="I2550">
        <v>1</v>
      </c>
      <c r="J2550">
        <v>0</v>
      </c>
      <c r="K2550">
        <v>3</v>
      </c>
      <c r="L2550">
        <v>2</v>
      </c>
      <c r="M2550" s="3">
        <v>29.76</v>
      </c>
      <c r="N2550" s="3">
        <v>29.76</v>
      </c>
      <c r="O2550" s="3">
        <v>2</v>
      </c>
      <c r="P2550" s="4">
        <v>439.75</v>
      </c>
      <c r="Q2550">
        <f t="shared" si="156"/>
        <v>4397.5</v>
      </c>
      <c r="R2550">
        <f t="shared" si="157"/>
        <v>3957.75</v>
      </c>
      <c r="S2550">
        <f>VLOOKUP(B2550,Sheet1!B:C,2,0)</f>
        <v>0.118134877942584</v>
      </c>
      <c r="T2550">
        <f t="shared" si="158"/>
        <v>387.80018742474869</v>
      </c>
      <c r="U2550">
        <f t="shared" si="159"/>
        <v>-439.75</v>
      </c>
    </row>
    <row r="2551" spans="1:21" x14ac:dyDescent="0.25">
      <c r="A2551">
        <v>2550</v>
      </c>
      <c r="B2551" t="s">
        <v>610</v>
      </c>
      <c r="C2551">
        <v>7313</v>
      </c>
      <c r="D2551">
        <v>0</v>
      </c>
      <c r="E2551">
        <v>780</v>
      </c>
      <c r="F2551">
        <v>170.583333333333</v>
      </c>
      <c r="G2551">
        <v>4.0027397260274</v>
      </c>
      <c r="H2551">
        <v>1</v>
      </c>
      <c r="I2551">
        <v>0</v>
      </c>
      <c r="J2551">
        <v>72.209999999999994</v>
      </c>
      <c r="K2551">
        <v>4</v>
      </c>
      <c r="L2551">
        <v>1</v>
      </c>
      <c r="M2551" s="3">
        <v>32.92</v>
      </c>
      <c r="N2551" s="3">
        <v>32.92</v>
      </c>
      <c r="O2551" s="3">
        <v>1</v>
      </c>
      <c r="P2551" s="4">
        <v>78.61</v>
      </c>
      <c r="Q2551">
        <f t="shared" si="156"/>
        <v>786.09999999999991</v>
      </c>
      <c r="R2551">
        <f t="shared" si="157"/>
        <v>707.4899999999999</v>
      </c>
      <c r="S2551">
        <f>VLOOKUP(B2551,Sheet1!B:C,2,0)</f>
        <v>0.125921235029016</v>
      </c>
      <c r="T2551">
        <f t="shared" si="158"/>
        <v>68.711331714369052</v>
      </c>
      <c r="U2551">
        <f t="shared" si="159"/>
        <v>-78.610000000000014</v>
      </c>
    </row>
    <row r="2552" spans="1:21" x14ac:dyDescent="0.25">
      <c r="A2552">
        <v>2551</v>
      </c>
      <c r="B2552" t="s">
        <v>3856</v>
      </c>
      <c r="C2552">
        <v>4939487</v>
      </c>
      <c r="D2552">
        <v>1860052</v>
      </c>
      <c r="E2552">
        <v>426460</v>
      </c>
      <c r="F2552">
        <v>14836.083333333299</v>
      </c>
      <c r="G2552">
        <v>5.0082191780821903</v>
      </c>
      <c r="H2552">
        <v>1</v>
      </c>
      <c r="I2552">
        <v>1</v>
      </c>
      <c r="J2552">
        <v>699.53</v>
      </c>
      <c r="K2552">
        <v>5</v>
      </c>
      <c r="L2552">
        <v>2</v>
      </c>
      <c r="M2552" s="3">
        <v>0</v>
      </c>
      <c r="N2552" s="3">
        <v>0</v>
      </c>
      <c r="O2552" s="3">
        <v>2</v>
      </c>
      <c r="P2552" s="4">
        <v>429.72</v>
      </c>
      <c r="Q2552">
        <f t="shared" si="156"/>
        <v>4297.2</v>
      </c>
      <c r="R2552">
        <f t="shared" si="157"/>
        <v>3867.4799999999996</v>
      </c>
      <c r="S2552">
        <f>VLOOKUP(B2552,Sheet1!B:C,2,0)</f>
        <v>2.9189855804007802E-3</v>
      </c>
      <c r="T2552">
        <f t="shared" si="158"/>
        <v>428.4656535163902</v>
      </c>
      <c r="U2552">
        <f t="shared" si="159"/>
        <v>-429.72000000000025</v>
      </c>
    </row>
    <row r="2553" spans="1:21" x14ac:dyDescent="0.25">
      <c r="A2553">
        <v>2552</v>
      </c>
      <c r="B2553" t="s">
        <v>1244</v>
      </c>
      <c r="C2553">
        <v>2724</v>
      </c>
      <c r="D2553">
        <v>0</v>
      </c>
      <c r="E2553">
        <v>270</v>
      </c>
      <c r="F2553">
        <v>43</v>
      </c>
      <c r="G2553">
        <v>7.0054794520547903</v>
      </c>
      <c r="H2553">
        <v>1</v>
      </c>
      <c r="I2553">
        <v>0</v>
      </c>
      <c r="J2553">
        <v>26.57</v>
      </c>
      <c r="K2553">
        <v>6</v>
      </c>
      <c r="L2553">
        <v>1</v>
      </c>
      <c r="M2553" s="3">
        <v>19.260000000000002</v>
      </c>
      <c r="N2553" s="3">
        <v>19.260000000000002</v>
      </c>
      <c r="O2553" s="3">
        <v>1</v>
      </c>
      <c r="P2553" s="4">
        <v>31.23</v>
      </c>
      <c r="Q2553">
        <f t="shared" si="156"/>
        <v>312.3</v>
      </c>
      <c r="R2553">
        <f t="shared" si="157"/>
        <v>281.07</v>
      </c>
      <c r="S2553">
        <f>VLOOKUP(B2553,Sheet1!B:C,2,0)</f>
        <v>8.2341476902626096E-2</v>
      </c>
      <c r="T2553">
        <f t="shared" si="158"/>
        <v>28.65847567633099</v>
      </c>
      <c r="U2553">
        <f t="shared" si="159"/>
        <v>-31.230000000000018</v>
      </c>
    </row>
    <row r="2554" spans="1:21" x14ac:dyDescent="0.25">
      <c r="A2554">
        <v>2553</v>
      </c>
      <c r="B2554" t="s">
        <v>424</v>
      </c>
      <c r="C2554">
        <v>2961</v>
      </c>
      <c r="D2554">
        <v>0</v>
      </c>
      <c r="E2554">
        <v>449</v>
      </c>
      <c r="F2554">
        <v>202.25</v>
      </c>
      <c r="G2554">
        <v>7.8712328767123303</v>
      </c>
      <c r="H2554">
        <v>1</v>
      </c>
      <c r="I2554">
        <v>0</v>
      </c>
      <c r="J2554">
        <v>0</v>
      </c>
      <c r="K2554">
        <v>7</v>
      </c>
      <c r="L2554">
        <v>1</v>
      </c>
      <c r="M2554" s="3">
        <v>0.12</v>
      </c>
      <c r="N2554" s="3">
        <v>0.12</v>
      </c>
      <c r="O2554" s="3">
        <v>1</v>
      </c>
      <c r="P2554" s="4">
        <v>0</v>
      </c>
      <c r="Q2554">
        <f t="shared" si="156"/>
        <v>0</v>
      </c>
      <c r="R2554">
        <f t="shared" si="157"/>
        <v>0</v>
      </c>
      <c r="S2554">
        <f>VLOOKUP(B2554,Sheet1!B:C,2,0)</f>
        <v>7.2387042443619501E-2</v>
      </c>
      <c r="T2554">
        <f t="shared" si="158"/>
        <v>0</v>
      </c>
      <c r="U2554">
        <f t="shared" si="159"/>
        <v>0</v>
      </c>
    </row>
    <row r="2555" spans="1:21" x14ac:dyDescent="0.25">
      <c r="A2555">
        <v>2554</v>
      </c>
      <c r="B2555" t="s">
        <v>422</v>
      </c>
      <c r="C2555">
        <v>19191</v>
      </c>
      <c r="D2555">
        <v>22043</v>
      </c>
      <c r="E2555">
        <v>0</v>
      </c>
      <c r="F2555">
        <v>-1599.25</v>
      </c>
      <c r="G2555">
        <v>4.0027397260274</v>
      </c>
      <c r="H2555">
        <v>1</v>
      </c>
      <c r="I2555">
        <v>1</v>
      </c>
      <c r="J2555">
        <v>0</v>
      </c>
      <c r="K2555">
        <v>3</v>
      </c>
      <c r="L2555">
        <v>2</v>
      </c>
      <c r="M2555" s="3">
        <v>12.53</v>
      </c>
      <c r="N2555" s="3">
        <v>12.53</v>
      </c>
      <c r="O2555" s="3">
        <v>2</v>
      </c>
      <c r="P2555" s="4">
        <v>262.33</v>
      </c>
      <c r="Q2555">
        <f t="shared" si="156"/>
        <v>2623.2999999999997</v>
      </c>
      <c r="R2555">
        <f t="shared" si="157"/>
        <v>2360.9699999999998</v>
      </c>
      <c r="S2555">
        <f>VLOOKUP(B2555,Sheet1!B:C,2,0)</f>
        <v>0.116624395285023</v>
      </c>
      <c r="T2555">
        <f t="shared" si="158"/>
        <v>231.7359223848799</v>
      </c>
      <c r="U2555">
        <f t="shared" si="159"/>
        <v>-262.32999999999993</v>
      </c>
    </row>
    <row r="2556" spans="1:21" x14ac:dyDescent="0.25">
      <c r="A2556">
        <v>2555</v>
      </c>
      <c r="B2556" t="s">
        <v>428</v>
      </c>
      <c r="C2556">
        <v>1693</v>
      </c>
      <c r="D2556">
        <v>0</v>
      </c>
      <c r="E2556">
        <v>0</v>
      </c>
      <c r="F2556">
        <v>-141.083333333333</v>
      </c>
      <c r="G2556">
        <v>6.0027397260274</v>
      </c>
      <c r="H2556">
        <v>1</v>
      </c>
      <c r="I2556">
        <v>0</v>
      </c>
      <c r="J2556">
        <v>0</v>
      </c>
      <c r="K2556">
        <v>6</v>
      </c>
      <c r="L2556">
        <v>1</v>
      </c>
      <c r="M2556" s="3">
        <v>26.04</v>
      </c>
      <c r="N2556" s="3">
        <v>26.04</v>
      </c>
      <c r="O2556" s="3">
        <v>1</v>
      </c>
      <c r="P2556" s="4">
        <v>25.1</v>
      </c>
      <c r="Q2556">
        <f t="shared" si="156"/>
        <v>251</v>
      </c>
      <c r="R2556">
        <f t="shared" si="157"/>
        <v>225.9</v>
      </c>
      <c r="S2556">
        <f>VLOOKUP(B2556,Sheet1!B:C,2,0)</f>
        <v>9.4823316877305996E-2</v>
      </c>
      <c r="T2556">
        <f t="shared" si="158"/>
        <v>22.719934746379618</v>
      </c>
      <c r="U2556">
        <f t="shared" si="159"/>
        <v>-25.099999999999994</v>
      </c>
    </row>
    <row r="2557" spans="1:21" x14ac:dyDescent="0.25">
      <c r="A2557">
        <v>2556</v>
      </c>
      <c r="B2557" t="s">
        <v>183</v>
      </c>
      <c r="C2557">
        <v>24814</v>
      </c>
      <c r="D2557">
        <v>0</v>
      </c>
      <c r="E2557">
        <v>2216</v>
      </c>
      <c r="F2557">
        <v>148.166666666667</v>
      </c>
      <c r="G2557">
        <v>4.0027397260274</v>
      </c>
      <c r="H2557">
        <v>1</v>
      </c>
      <c r="I2557">
        <v>0</v>
      </c>
      <c r="J2557">
        <v>211.49</v>
      </c>
      <c r="K2557">
        <v>3</v>
      </c>
      <c r="L2557">
        <v>1</v>
      </c>
      <c r="M2557" s="3">
        <v>5.52</v>
      </c>
      <c r="N2557" s="3">
        <v>5.52</v>
      </c>
      <c r="O2557" s="3">
        <v>1</v>
      </c>
      <c r="P2557" s="4">
        <v>275.72000000000003</v>
      </c>
      <c r="Q2557">
        <f t="shared" si="156"/>
        <v>2757.2000000000003</v>
      </c>
      <c r="R2557">
        <f t="shared" si="157"/>
        <v>2481.4800000000005</v>
      </c>
      <c r="S2557">
        <f>VLOOKUP(B2557,Sheet1!B:C,2,0)</f>
        <v>0.127138300446691</v>
      </c>
      <c r="T2557">
        <f t="shared" si="158"/>
        <v>240.66542780083836</v>
      </c>
      <c r="U2557">
        <f t="shared" si="159"/>
        <v>-275.7199999999998</v>
      </c>
    </row>
    <row r="2558" spans="1:21" x14ac:dyDescent="0.25">
      <c r="A2558">
        <v>2557</v>
      </c>
      <c r="B2558" t="s">
        <v>1167</v>
      </c>
      <c r="C2558">
        <v>2606</v>
      </c>
      <c r="D2558">
        <v>0</v>
      </c>
      <c r="E2558">
        <v>208</v>
      </c>
      <c r="F2558">
        <v>-9.1666666666666607</v>
      </c>
      <c r="G2558">
        <v>5.0054794520547903</v>
      </c>
      <c r="H2558">
        <v>1</v>
      </c>
      <c r="I2558">
        <v>0</v>
      </c>
      <c r="J2558">
        <v>29.94</v>
      </c>
      <c r="K2558">
        <v>4</v>
      </c>
      <c r="L2558">
        <v>1</v>
      </c>
      <c r="M2558" s="3">
        <v>20.54</v>
      </c>
      <c r="N2558" s="3">
        <v>20.54</v>
      </c>
      <c r="O2558" s="3">
        <v>1</v>
      </c>
      <c r="P2558" s="4">
        <v>30.76</v>
      </c>
      <c r="Q2558">
        <f t="shared" si="156"/>
        <v>307.60000000000002</v>
      </c>
      <c r="R2558">
        <f t="shared" si="157"/>
        <v>276.84000000000003</v>
      </c>
      <c r="S2558">
        <f>VLOOKUP(B2558,Sheet1!B:C,2,0)</f>
        <v>0.10936912804087499</v>
      </c>
      <c r="T2558">
        <f t="shared" si="158"/>
        <v>27.395805621462689</v>
      </c>
      <c r="U2558">
        <f t="shared" si="159"/>
        <v>-30.759999999999991</v>
      </c>
    </row>
    <row r="2559" spans="1:21" x14ac:dyDescent="0.25">
      <c r="A2559">
        <v>2558</v>
      </c>
      <c r="B2559" t="s">
        <v>3849</v>
      </c>
      <c r="C2559">
        <v>8029</v>
      </c>
      <c r="D2559">
        <v>0</v>
      </c>
      <c r="E2559">
        <v>0</v>
      </c>
      <c r="F2559">
        <v>-669.08333333333303</v>
      </c>
      <c r="G2559">
        <v>6.0054794520547903</v>
      </c>
      <c r="H2559">
        <v>1</v>
      </c>
      <c r="I2559">
        <v>0</v>
      </c>
      <c r="J2559">
        <v>0</v>
      </c>
      <c r="K2559">
        <v>6</v>
      </c>
      <c r="L2559">
        <v>1</v>
      </c>
      <c r="M2559" s="3">
        <v>27.32</v>
      </c>
      <c r="N2559" s="3">
        <v>27.32</v>
      </c>
      <c r="O2559" s="3">
        <v>1</v>
      </c>
      <c r="P2559" s="4">
        <v>123.65</v>
      </c>
      <c r="Q2559">
        <f t="shared" si="156"/>
        <v>1236.5</v>
      </c>
      <c r="R2559">
        <f t="shared" si="157"/>
        <v>1112.8499999999999</v>
      </c>
      <c r="S2559">
        <f>VLOOKUP(B2559,Sheet1!B:C,2,0)</f>
        <v>9.4786515487695094E-2</v>
      </c>
      <c r="T2559">
        <f t="shared" si="158"/>
        <v>111.9296473599465</v>
      </c>
      <c r="U2559">
        <f t="shared" si="159"/>
        <v>-123.65000000000009</v>
      </c>
    </row>
    <row r="2560" spans="1:21" x14ac:dyDescent="0.25">
      <c r="A2560">
        <v>2559</v>
      </c>
      <c r="B2560" t="s">
        <v>525</v>
      </c>
      <c r="C2560">
        <v>3683</v>
      </c>
      <c r="D2560">
        <v>15978</v>
      </c>
      <c r="E2560">
        <v>0</v>
      </c>
      <c r="F2560">
        <v>-306.91666666666703</v>
      </c>
      <c r="G2560">
        <v>6.0054794520547903</v>
      </c>
      <c r="H2560">
        <v>1</v>
      </c>
      <c r="I2560">
        <v>1</v>
      </c>
      <c r="J2560">
        <v>0</v>
      </c>
      <c r="K2560">
        <v>6</v>
      </c>
      <c r="L2560">
        <v>2</v>
      </c>
      <c r="M2560" s="3">
        <v>14.64</v>
      </c>
      <c r="N2560" s="3">
        <v>14.64</v>
      </c>
      <c r="O2560" s="3">
        <v>2</v>
      </c>
      <c r="P2560" s="4">
        <v>54.54</v>
      </c>
      <c r="Q2560">
        <f t="shared" si="156"/>
        <v>545.4</v>
      </c>
      <c r="R2560">
        <f t="shared" si="157"/>
        <v>490.85999999999996</v>
      </c>
      <c r="S2560">
        <f>VLOOKUP(B2560,Sheet1!B:C,2,0)</f>
        <v>8.8489317140160006E-2</v>
      </c>
      <c r="T2560">
        <f t="shared" si="158"/>
        <v>49.713792643175672</v>
      </c>
      <c r="U2560">
        <f t="shared" si="159"/>
        <v>-54.54000000000002</v>
      </c>
    </row>
    <row r="2561" spans="1:21" x14ac:dyDescent="0.25">
      <c r="A2561">
        <v>2560</v>
      </c>
      <c r="B2561" t="s">
        <v>2126</v>
      </c>
      <c r="C2561">
        <v>47944</v>
      </c>
      <c r="D2561">
        <v>0</v>
      </c>
      <c r="E2561">
        <v>7073</v>
      </c>
      <c r="F2561">
        <v>3077.6666666666702</v>
      </c>
      <c r="G2561">
        <v>3</v>
      </c>
      <c r="H2561">
        <v>1</v>
      </c>
      <c r="I2561">
        <v>0</v>
      </c>
      <c r="J2561">
        <v>456.9</v>
      </c>
      <c r="K2561">
        <v>3</v>
      </c>
      <c r="L2561">
        <v>1</v>
      </c>
      <c r="M2561" s="3">
        <v>31.44</v>
      </c>
      <c r="N2561" s="3">
        <v>31.44</v>
      </c>
      <c r="O2561" s="3">
        <v>1</v>
      </c>
      <c r="P2561" s="4">
        <v>447.95</v>
      </c>
      <c r="Q2561">
        <f t="shared" si="156"/>
        <v>4479.5</v>
      </c>
      <c r="R2561">
        <f t="shared" si="157"/>
        <v>4031.55</v>
      </c>
      <c r="S2561">
        <f>VLOOKUP(B2561,Sheet1!B:C,2,0)</f>
        <v>0.146722555732683</v>
      </c>
      <c r="T2561">
        <f t="shared" si="158"/>
        <v>382.22563115954466</v>
      </c>
      <c r="U2561">
        <f t="shared" si="159"/>
        <v>-447.94999999999982</v>
      </c>
    </row>
    <row r="2562" spans="1:21" x14ac:dyDescent="0.25">
      <c r="A2562">
        <v>2561</v>
      </c>
      <c r="B2562" t="s">
        <v>1599</v>
      </c>
      <c r="C2562">
        <v>25498</v>
      </c>
      <c r="D2562">
        <v>8252</v>
      </c>
      <c r="E2562">
        <v>0</v>
      </c>
      <c r="F2562">
        <v>-2124.8333333333298</v>
      </c>
      <c r="G2562">
        <v>7.0054794520547903</v>
      </c>
      <c r="H2562">
        <v>1</v>
      </c>
      <c r="I2562">
        <v>1</v>
      </c>
      <c r="J2562">
        <v>0</v>
      </c>
      <c r="K2562">
        <v>7</v>
      </c>
      <c r="L2562">
        <v>3</v>
      </c>
      <c r="M2562" s="3">
        <v>18.72</v>
      </c>
      <c r="N2562" s="3">
        <v>18.72</v>
      </c>
      <c r="O2562" s="3">
        <v>3</v>
      </c>
      <c r="P2562" s="4">
        <v>132.4</v>
      </c>
      <c r="Q2562">
        <f t="shared" si="156"/>
        <v>1324</v>
      </c>
      <c r="R2562">
        <f t="shared" si="157"/>
        <v>1191.5999999999999</v>
      </c>
      <c r="S2562">
        <f>VLOOKUP(B2562,Sheet1!B:C,2,0)</f>
        <v>7.30482995968742E-2</v>
      </c>
      <c r="T2562">
        <f t="shared" si="158"/>
        <v>122.72840513337385</v>
      </c>
      <c r="U2562">
        <f t="shared" si="159"/>
        <v>-132.40000000000009</v>
      </c>
    </row>
    <row r="2563" spans="1:21" x14ac:dyDescent="0.25">
      <c r="A2563">
        <v>2562</v>
      </c>
      <c r="B2563" t="s">
        <v>3995</v>
      </c>
      <c r="C2563">
        <v>2487</v>
      </c>
      <c r="D2563">
        <v>0</v>
      </c>
      <c r="E2563">
        <v>0</v>
      </c>
      <c r="F2563">
        <v>-207.25</v>
      </c>
      <c r="G2563">
        <v>6.0054794520547903</v>
      </c>
      <c r="H2563">
        <v>1</v>
      </c>
      <c r="I2563">
        <v>0</v>
      </c>
      <c r="J2563">
        <v>0</v>
      </c>
      <c r="K2563">
        <v>6</v>
      </c>
      <c r="L2563">
        <v>1</v>
      </c>
      <c r="M2563" s="3">
        <v>30.22</v>
      </c>
      <c r="N2563" s="3">
        <v>30.22</v>
      </c>
      <c r="O2563" s="3">
        <v>1</v>
      </c>
      <c r="P2563" s="4">
        <v>36.96</v>
      </c>
      <c r="Q2563">
        <f t="shared" si="156"/>
        <v>369.59999999999997</v>
      </c>
      <c r="R2563">
        <f t="shared" si="157"/>
        <v>332.64</v>
      </c>
      <c r="S2563">
        <f>VLOOKUP(B2563,Sheet1!B:C,2,0)</f>
        <v>9.4786515487695094E-2</v>
      </c>
      <c r="T2563">
        <f t="shared" si="158"/>
        <v>33.456690387574788</v>
      </c>
      <c r="U2563">
        <f t="shared" si="159"/>
        <v>-36.95999999999998</v>
      </c>
    </row>
    <row r="2564" spans="1:21" x14ac:dyDescent="0.25">
      <c r="A2564">
        <v>2563</v>
      </c>
      <c r="B2564" t="s">
        <v>3257</v>
      </c>
      <c r="C2564">
        <v>1977</v>
      </c>
      <c r="D2564">
        <v>0</v>
      </c>
      <c r="E2564">
        <v>0</v>
      </c>
      <c r="F2564">
        <v>-164.75</v>
      </c>
      <c r="G2564">
        <v>5.0054794520547903</v>
      </c>
      <c r="H2564">
        <v>1</v>
      </c>
      <c r="I2564">
        <v>0</v>
      </c>
      <c r="J2564">
        <v>0</v>
      </c>
      <c r="K2564">
        <v>4</v>
      </c>
      <c r="L2564">
        <v>1</v>
      </c>
      <c r="M2564" s="3">
        <v>26.04</v>
      </c>
      <c r="N2564" s="3">
        <v>26.04</v>
      </c>
      <c r="O2564" s="3">
        <v>1</v>
      </c>
      <c r="P2564" s="4">
        <v>25.11</v>
      </c>
      <c r="Q2564">
        <f t="shared" si="156"/>
        <v>251.1</v>
      </c>
      <c r="R2564">
        <f t="shared" si="157"/>
        <v>225.99</v>
      </c>
      <c r="S2564">
        <f>VLOOKUP(B2564,Sheet1!B:C,2,0)</f>
        <v>0.10909501978870099</v>
      </c>
      <c r="T2564">
        <f t="shared" si="158"/>
        <v>22.370624053105718</v>
      </c>
      <c r="U2564">
        <f t="shared" si="159"/>
        <v>-25.109999999999985</v>
      </c>
    </row>
    <row r="2565" spans="1:21" x14ac:dyDescent="0.25">
      <c r="A2565">
        <v>2564</v>
      </c>
      <c r="B2565" t="s">
        <v>1603</v>
      </c>
      <c r="C2565">
        <v>17880</v>
      </c>
      <c r="D2565">
        <v>0</v>
      </c>
      <c r="E2565">
        <v>1508</v>
      </c>
      <c r="F2565">
        <v>18</v>
      </c>
      <c r="G2565">
        <v>4.2383561643835597</v>
      </c>
      <c r="H2565">
        <v>1</v>
      </c>
      <c r="I2565">
        <v>0</v>
      </c>
      <c r="J2565">
        <v>214.88</v>
      </c>
      <c r="K2565">
        <v>4</v>
      </c>
      <c r="L2565">
        <v>1</v>
      </c>
      <c r="M2565" s="3">
        <v>11.95</v>
      </c>
      <c r="N2565" s="3">
        <v>11.95</v>
      </c>
      <c r="O2565" s="3">
        <v>1</v>
      </c>
      <c r="P2565" s="4">
        <v>199.44</v>
      </c>
      <c r="Q2565">
        <f t="shared" si="156"/>
        <v>1994.3999999999999</v>
      </c>
      <c r="R2565">
        <f t="shared" si="157"/>
        <v>1794.9599999999998</v>
      </c>
      <c r="S2565">
        <f>VLOOKUP(B2565,Sheet1!B:C,2,0)</f>
        <v>0.123489379120375</v>
      </c>
      <c r="T2565">
        <f t="shared" si="158"/>
        <v>174.8112782282324</v>
      </c>
      <c r="U2565">
        <f t="shared" si="159"/>
        <v>-199.44000000000005</v>
      </c>
    </row>
    <row r="2566" spans="1:21" x14ac:dyDescent="0.25">
      <c r="A2566">
        <v>2565</v>
      </c>
      <c r="B2566" t="s">
        <v>421</v>
      </c>
      <c r="C2566">
        <v>89798</v>
      </c>
      <c r="D2566">
        <v>0</v>
      </c>
      <c r="E2566">
        <v>11584</v>
      </c>
      <c r="F2566">
        <v>4100.8333333333303</v>
      </c>
      <c r="G2566">
        <v>7.0054794520547903</v>
      </c>
      <c r="H2566">
        <v>1</v>
      </c>
      <c r="I2566">
        <v>0</v>
      </c>
      <c r="J2566">
        <v>1086.0899999999999</v>
      </c>
      <c r="K2566">
        <v>6</v>
      </c>
      <c r="L2566">
        <v>1</v>
      </c>
      <c r="M2566" s="3">
        <v>2.92</v>
      </c>
      <c r="N2566" s="3">
        <v>2.92</v>
      </c>
      <c r="O2566" s="3">
        <v>1</v>
      </c>
      <c r="P2566" s="4">
        <v>786.16</v>
      </c>
      <c r="Q2566">
        <f t="shared" ref="Q2566:Q2629" si="160">P2566/0.1</f>
        <v>7861.5999999999995</v>
      </c>
      <c r="R2566">
        <f t="shared" ref="R2566:R2629" si="161">Q2566-P2566</f>
        <v>7075.44</v>
      </c>
      <c r="S2566">
        <f>VLOOKUP(B2566,Sheet1!B:C,2,0)</f>
        <v>8.87557849506182E-2</v>
      </c>
      <c r="T2566">
        <f t="shared" ref="T2566:T2629" si="162">(1-S2566)*P2566</f>
        <v>716.38375210322192</v>
      </c>
      <c r="U2566">
        <f t="shared" ref="U2566:U2629" si="163">R2566*$U$1-Q2566</f>
        <v>-786.15999999999985</v>
      </c>
    </row>
    <row r="2567" spans="1:21" x14ac:dyDescent="0.25">
      <c r="A2567">
        <v>2566</v>
      </c>
      <c r="B2567" t="s">
        <v>1145</v>
      </c>
      <c r="C2567">
        <v>4345</v>
      </c>
      <c r="D2567">
        <v>0</v>
      </c>
      <c r="E2567">
        <v>661</v>
      </c>
      <c r="F2567">
        <v>298.91666666666703</v>
      </c>
      <c r="G2567">
        <v>7.9534246575342502</v>
      </c>
      <c r="H2567">
        <v>1</v>
      </c>
      <c r="I2567">
        <v>0</v>
      </c>
      <c r="J2567">
        <v>55.86</v>
      </c>
      <c r="K2567">
        <v>8</v>
      </c>
      <c r="L2567">
        <v>1</v>
      </c>
      <c r="M2567" s="3">
        <v>-0.24</v>
      </c>
      <c r="N2567" s="3">
        <v>-0.24</v>
      </c>
      <c r="O2567" s="3">
        <v>1</v>
      </c>
      <c r="P2567" s="4">
        <v>51.17</v>
      </c>
      <c r="Q2567">
        <f t="shared" si="160"/>
        <v>511.7</v>
      </c>
      <c r="R2567">
        <f t="shared" si="161"/>
        <v>460.53</v>
      </c>
      <c r="S2567">
        <f>VLOOKUP(B2567,Sheet1!B:C,2,0)</f>
        <v>7.1930279158438901E-2</v>
      </c>
      <c r="T2567">
        <f t="shared" si="162"/>
        <v>47.489327615462685</v>
      </c>
      <c r="U2567">
        <f t="shared" si="163"/>
        <v>-51.170000000000016</v>
      </c>
    </row>
    <row r="2568" spans="1:21" x14ac:dyDescent="0.25">
      <c r="A2568">
        <v>2567</v>
      </c>
      <c r="B2568" t="s">
        <v>237</v>
      </c>
      <c r="C2568">
        <v>12867</v>
      </c>
      <c r="D2568">
        <v>0</v>
      </c>
      <c r="E2568">
        <v>7641</v>
      </c>
      <c r="F2568">
        <v>6568.75</v>
      </c>
      <c r="G2568">
        <v>5.0054794520547903</v>
      </c>
      <c r="H2568">
        <v>1</v>
      </c>
      <c r="I2568">
        <v>0</v>
      </c>
      <c r="J2568">
        <v>776.14</v>
      </c>
      <c r="K2568">
        <v>4</v>
      </c>
      <c r="L2568">
        <v>1</v>
      </c>
      <c r="M2568" s="3">
        <v>51.94</v>
      </c>
      <c r="N2568" s="3">
        <v>51.94</v>
      </c>
      <c r="O2568" s="3">
        <v>1</v>
      </c>
      <c r="P2568" s="4">
        <v>58.02</v>
      </c>
      <c r="Q2568">
        <f t="shared" si="160"/>
        <v>580.20000000000005</v>
      </c>
      <c r="R2568">
        <f t="shared" si="161"/>
        <v>522.18000000000006</v>
      </c>
      <c r="S2568">
        <f>VLOOKUP(B2568,Sheet1!B:C,2,0)</f>
        <v>0.11536859418845601</v>
      </c>
      <c r="T2568">
        <f t="shared" si="162"/>
        <v>51.326314165185785</v>
      </c>
      <c r="U2568">
        <f t="shared" si="163"/>
        <v>-58.019999999999982</v>
      </c>
    </row>
    <row r="2569" spans="1:21" x14ac:dyDescent="0.25">
      <c r="A2569">
        <v>2568</v>
      </c>
      <c r="B2569" t="s">
        <v>337</v>
      </c>
      <c r="C2569">
        <v>16902</v>
      </c>
      <c r="D2569">
        <v>0</v>
      </c>
      <c r="E2569">
        <v>1333</v>
      </c>
      <c r="F2569">
        <v>-75.5</v>
      </c>
      <c r="G2569">
        <v>5.0054794520547903</v>
      </c>
      <c r="H2569">
        <v>1</v>
      </c>
      <c r="I2569">
        <v>0</v>
      </c>
      <c r="J2569">
        <v>121.25</v>
      </c>
      <c r="K2569">
        <v>4</v>
      </c>
      <c r="L2569">
        <v>1</v>
      </c>
      <c r="M2569" s="3">
        <v>5.04</v>
      </c>
      <c r="N2569" s="3">
        <v>5.04</v>
      </c>
      <c r="O2569" s="3">
        <v>1</v>
      </c>
      <c r="P2569" s="4">
        <v>198.08</v>
      </c>
      <c r="Q2569">
        <f t="shared" si="160"/>
        <v>1980.8</v>
      </c>
      <c r="R2569">
        <f t="shared" si="161"/>
        <v>1782.72</v>
      </c>
      <c r="S2569">
        <f>VLOOKUP(B2569,Sheet1!B:C,2,0)</f>
        <v>0.109994014572671</v>
      </c>
      <c r="T2569">
        <f t="shared" si="162"/>
        <v>176.29238559344535</v>
      </c>
      <c r="U2569">
        <f t="shared" si="163"/>
        <v>-198.07999999999993</v>
      </c>
    </row>
    <row r="2570" spans="1:21" x14ac:dyDescent="0.25">
      <c r="A2570">
        <v>2569</v>
      </c>
      <c r="B2570" t="s">
        <v>223</v>
      </c>
      <c r="C2570">
        <v>29076</v>
      </c>
      <c r="D2570">
        <v>0</v>
      </c>
      <c r="E2570">
        <v>3263</v>
      </c>
      <c r="F2570">
        <v>840</v>
      </c>
      <c r="G2570">
        <v>6.0054794520547903</v>
      </c>
      <c r="H2570">
        <v>1</v>
      </c>
      <c r="I2570">
        <v>0</v>
      </c>
      <c r="J2570">
        <v>321.75</v>
      </c>
      <c r="K2570">
        <v>5</v>
      </c>
      <c r="L2570">
        <v>1</v>
      </c>
      <c r="M2570" s="3">
        <v>6.24</v>
      </c>
      <c r="N2570" s="3">
        <v>6.24</v>
      </c>
      <c r="O2570" s="3">
        <v>1</v>
      </c>
      <c r="P2570" s="4">
        <v>356.36</v>
      </c>
      <c r="Q2570">
        <f t="shared" si="160"/>
        <v>3563.6</v>
      </c>
      <c r="R2570">
        <f t="shared" si="161"/>
        <v>3207.24</v>
      </c>
      <c r="S2570">
        <f>VLOOKUP(B2570,Sheet1!B:C,2,0)</f>
        <v>9.7013129013843499E-2</v>
      </c>
      <c r="T2570">
        <f t="shared" si="162"/>
        <v>321.78840134462672</v>
      </c>
      <c r="U2570">
        <f t="shared" si="163"/>
        <v>-356.36000000000013</v>
      </c>
    </row>
    <row r="2571" spans="1:21" x14ac:dyDescent="0.25">
      <c r="A2571">
        <v>2570</v>
      </c>
      <c r="B2571" t="s">
        <v>1879</v>
      </c>
      <c r="C2571">
        <v>17994</v>
      </c>
      <c r="D2571">
        <v>0</v>
      </c>
      <c r="E2571">
        <v>1782</v>
      </c>
      <c r="F2571">
        <v>282.5</v>
      </c>
      <c r="G2571">
        <v>11.0082191780822</v>
      </c>
      <c r="H2571">
        <v>1</v>
      </c>
      <c r="I2571">
        <v>0</v>
      </c>
      <c r="J2571">
        <v>175.3</v>
      </c>
      <c r="K2571">
        <v>11</v>
      </c>
      <c r="L2571">
        <v>1</v>
      </c>
      <c r="M2571" s="3">
        <v>28.48</v>
      </c>
      <c r="N2571" s="3">
        <v>28.48</v>
      </c>
      <c r="O2571" s="3">
        <v>1</v>
      </c>
      <c r="P2571" s="4">
        <v>202.19</v>
      </c>
      <c r="Q2571">
        <f t="shared" si="160"/>
        <v>2021.8999999999999</v>
      </c>
      <c r="R2571">
        <f t="shared" si="161"/>
        <v>1819.7099999999998</v>
      </c>
      <c r="S2571">
        <f>VLOOKUP(B2571,Sheet1!B:C,2,0)</f>
        <v>4.6281576063877602E-2</v>
      </c>
      <c r="T2571">
        <f t="shared" si="162"/>
        <v>192.83232813564459</v>
      </c>
      <c r="U2571">
        <f t="shared" si="163"/>
        <v>-202.19000000000005</v>
      </c>
    </row>
    <row r="2572" spans="1:21" x14ac:dyDescent="0.25">
      <c r="A2572">
        <v>2571</v>
      </c>
      <c r="B2572" t="s">
        <v>1157</v>
      </c>
      <c r="C2572">
        <v>1280</v>
      </c>
      <c r="D2572">
        <v>0</v>
      </c>
      <c r="E2572">
        <v>0</v>
      </c>
      <c r="F2572">
        <v>-106.666666666667</v>
      </c>
      <c r="G2572">
        <v>5.0054794520547903</v>
      </c>
      <c r="H2572">
        <v>1</v>
      </c>
      <c r="I2572">
        <v>0</v>
      </c>
      <c r="J2572">
        <v>0</v>
      </c>
      <c r="K2572">
        <v>5</v>
      </c>
      <c r="L2572">
        <v>1</v>
      </c>
      <c r="M2572" s="3">
        <v>27.32</v>
      </c>
      <c r="N2572" s="3">
        <v>27.32</v>
      </c>
      <c r="O2572" s="3">
        <v>1</v>
      </c>
      <c r="P2572" s="4">
        <v>20</v>
      </c>
      <c r="Q2572">
        <f t="shared" si="160"/>
        <v>200</v>
      </c>
      <c r="R2572">
        <f t="shared" si="161"/>
        <v>180</v>
      </c>
      <c r="S2572">
        <f>VLOOKUP(B2572,Sheet1!B:C,2,0)</f>
        <v>0.10909501978870099</v>
      </c>
      <c r="T2572">
        <f t="shared" si="162"/>
        <v>17.818099604225981</v>
      </c>
      <c r="U2572">
        <f t="shared" si="163"/>
        <v>-20</v>
      </c>
    </row>
    <row r="2573" spans="1:21" x14ac:dyDescent="0.25">
      <c r="A2573">
        <v>2572</v>
      </c>
      <c r="B2573" t="s">
        <v>1087</v>
      </c>
      <c r="C2573">
        <v>21518</v>
      </c>
      <c r="D2573">
        <v>0</v>
      </c>
      <c r="E2573">
        <v>4555</v>
      </c>
      <c r="F2573">
        <v>2761.8333333333298</v>
      </c>
      <c r="G2573">
        <v>3.36438356164384</v>
      </c>
      <c r="H2573">
        <v>1</v>
      </c>
      <c r="I2573">
        <v>0</v>
      </c>
      <c r="J2573">
        <v>523.91</v>
      </c>
      <c r="K2573">
        <v>3</v>
      </c>
      <c r="L2573">
        <v>1</v>
      </c>
      <c r="M2573" s="3">
        <v>8.98</v>
      </c>
      <c r="N2573" s="3">
        <v>8.98</v>
      </c>
      <c r="O2573" s="3">
        <v>1</v>
      </c>
      <c r="P2573" s="4">
        <v>117.32</v>
      </c>
      <c r="Q2573">
        <f t="shared" si="160"/>
        <v>1173.1999999999998</v>
      </c>
      <c r="R2573">
        <f t="shared" si="161"/>
        <v>1055.8799999999999</v>
      </c>
      <c r="S2573">
        <f>VLOOKUP(B2573,Sheet1!B:C,2,0)</f>
        <v>0.14210206251166799</v>
      </c>
      <c r="T2573">
        <f t="shared" si="162"/>
        <v>100.6485860261311</v>
      </c>
      <c r="U2573">
        <f t="shared" si="163"/>
        <v>-117.31999999999994</v>
      </c>
    </row>
    <row r="2574" spans="1:21" x14ac:dyDescent="0.25">
      <c r="A2574">
        <v>2573</v>
      </c>
      <c r="B2574" t="s">
        <v>3082</v>
      </c>
      <c r="C2574">
        <v>4902</v>
      </c>
      <c r="D2574">
        <v>0</v>
      </c>
      <c r="E2574">
        <v>0</v>
      </c>
      <c r="F2574">
        <v>-408.5</v>
      </c>
      <c r="G2574">
        <v>4.0027397260274</v>
      </c>
      <c r="H2574">
        <v>1</v>
      </c>
      <c r="I2574">
        <v>0</v>
      </c>
      <c r="J2574">
        <v>0</v>
      </c>
      <c r="K2574">
        <v>4</v>
      </c>
      <c r="L2574">
        <v>1</v>
      </c>
      <c r="M2574" s="3">
        <v>25.56</v>
      </c>
      <c r="N2574" s="3">
        <v>25.56</v>
      </c>
      <c r="O2574" s="3">
        <v>1</v>
      </c>
      <c r="P2574" s="4">
        <v>73.510000000000005</v>
      </c>
      <c r="Q2574">
        <f t="shared" si="160"/>
        <v>735.1</v>
      </c>
      <c r="R2574">
        <f t="shared" si="161"/>
        <v>661.59</v>
      </c>
      <c r="S2574">
        <f>VLOOKUP(B2574,Sheet1!B:C,2,0)</f>
        <v>0.12531156643820801</v>
      </c>
      <c r="T2574">
        <f t="shared" si="162"/>
        <v>64.298346751127326</v>
      </c>
      <c r="U2574">
        <f t="shared" si="163"/>
        <v>-73.509999999999991</v>
      </c>
    </row>
    <row r="2575" spans="1:21" x14ac:dyDescent="0.25">
      <c r="A2575">
        <v>2574</v>
      </c>
      <c r="B2575" t="s">
        <v>3420</v>
      </c>
      <c r="C2575">
        <v>267092</v>
      </c>
      <c r="D2575">
        <v>0</v>
      </c>
      <c r="E2575">
        <v>17709</v>
      </c>
      <c r="F2575">
        <v>-4548.6666666666697</v>
      </c>
      <c r="G2575">
        <v>7.0054794520547903</v>
      </c>
      <c r="H2575">
        <v>1</v>
      </c>
      <c r="I2575">
        <v>0</v>
      </c>
      <c r="J2575">
        <v>0</v>
      </c>
      <c r="K2575">
        <v>6</v>
      </c>
      <c r="L2575">
        <v>1</v>
      </c>
      <c r="M2575" s="3">
        <v>116.13</v>
      </c>
      <c r="N2575" s="3">
        <v>116.13</v>
      </c>
      <c r="O2575" s="3">
        <v>1</v>
      </c>
      <c r="P2575" s="4">
        <v>0</v>
      </c>
      <c r="Q2575">
        <f t="shared" si="160"/>
        <v>0</v>
      </c>
      <c r="R2575">
        <f t="shared" si="161"/>
        <v>0</v>
      </c>
      <c r="S2575">
        <f>VLOOKUP(B2575,Sheet1!B:C,2,0)</f>
        <v>7.6406764424479301E-2</v>
      </c>
      <c r="T2575">
        <f t="shared" si="162"/>
        <v>0</v>
      </c>
      <c r="U2575">
        <f t="shared" si="163"/>
        <v>0</v>
      </c>
    </row>
    <row r="2576" spans="1:21" x14ac:dyDescent="0.25">
      <c r="A2576">
        <v>2575</v>
      </c>
      <c r="B2576" t="s">
        <v>2181</v>
      </c>
      <c r="C2576">
        <v>84894</v>
      </c>
      <c r="D2576">
        <v>0</v>
      </c>
      <c r="E2576">
        <v>8643</v>
      </c>
      <c r="F2576">
        <v>1568.5</v>
      </c>
      <c r="G2576">
        <v>13.1369863013699</v>
      </c>
      <c r="H2576">
        <v>1</v>
      </c>
      <c r="I2576">
        <v>0</v>
      </c>
      <c r="J2576">
        <v>359.66</v>
      </c>
      <c r="K2576">
        <v>12</v>
      </c>
      <c r="L2576">
        <v>1</v>
      </c>
      <c r="M2576" s="3">
        <v>6.6</v>
      </c>
      <c r="N2576" s="3">
        <v>6.6</v>
      </c>
      <c r="O2576" s="3">
        <v>1</v>
      </c>
      <c r="P2576" s="4">
        <v>388.09</v>
      </c>
      <c r="Q2576">
        <f t="shared" si="160"/>
        <v>3880.8999999999996</v>
      </c>
      <c r="R2576">
        <f t="shared" si="161"/>
        <v>3492.8099999999995</v>
      </c>
      <c r="S2576">
        <f>VLOOKUP(B2576,Sheet1!B:C,2,0)</f>
        <v>3.3361630661981001E-2</v>
      </c>
      <c r="T2576">
        <f t="shared" si="162"/>
        <v>375.14268475639176</v>
      </c>
      <c r="U2576">
        <f t="shared" si="163"/>
        <v>-388.09000000000015</v>
      </c>
    </row>
    <row r="2577" spans="1:21" x14ac:dyDescent="0.25">
      <c r="A2577">
        <v>2576</v>
      </c>
      <c r="B2577" t="s">
        <v>3681</v>
      </c>
      <c r="C2577">
        <v>33218</v>
      </c>
      <c r="D2577">
        <v>0</v>
      </c>
      <c r="E2577">
        <v>2726</v>
      </c>
      <c r="F2577">
        <v>-42.166666666666501</v>
      </c>
      <c r="G2577">
        <v>13</v>
      </c>
      <c r="H2577">
        <v>1</v>
      </c>
      <c r="I2577">
        <v>0</v>
      </c>
      <c r="J2577">
        <v>288.3</v>
      </c>
      <c r="K2577">
        <v>12</v>
      </c>
      <c r="L2577">
        <v>1</v>
      </c>
      <c r="M2577" s="3">
        <v>3.24</v>
      </c>
      <c r="N2577" s="3">
        <v>3.24</v>
      </c>
      <c r="O2577" s="3">
        <v>1</v>
      </c>
      <c r="P2577" s="4">
        <v>388.89</v>
      </c>
      <c r="Q2577">
        <f t="shared" si="160"/>
        <v>3888.8999999999996</v>
      </c>
      <c r="R2577">
        <f t="shared" si="161"/>
        <v>3500.0099999999998</v>
      </c>
      <c r="S2577">
        <f>VLOOKUP(B2577,Sheet1!B:C,2,0)</f>
        <v>3.4640866418363198E-2</v>
      </c>
      <c r="T2577">
        <f t="shared" si="162"/>
        <v>375.41851345856276</v>
      </c>
      <c r="U2577">
        <f t="shared" si="163"/>
        <v>-388.88999999999987</v>
      </c>
    </row>
    <row r="2578" spans="1:21" x14ac:dyDescent="0.25">
      <c r="A2578">
        <v>2577</v>
      </c>
      <c r="B2578" t="s">
        <v>17</v>
      </c>
      <c r="C2578">
        <v>43833</v>
      </c>
      <c r="D2578">
        <v>0</v>
      </c>
      <c r="E2578">
        <v>3455</v>
      </c>
      <c r="F2578">
        <v>-197.75</v>
      </c>
      <c r="G2578">
        <v>7.0054794520547903</v>
      </c>
      <c r="H2578">
        <v>1</v>
      </c>
      <c r="I2578">
        <v>0</v>
      </c>
      <c r="J2578">
        <v>340.4</v>
      </c>
      <c r="K2578">
        <v>7</v>
      </c>
      <c r="L2578">
        <v>1</v>
      </c>
      <c r="M2578" s="3">
        <v>42.58</v>
      </c>
      <c r="N2578" s="3">
        <v>42.58</v>
      </c>
      <c r="O2578" s="3">
        <v>1</v>
      </c>
      <c r="P2578" s="4">
        <v>488.79</v>
      </c>
      <c r="Q2578">
        <f t="shared" si="160"/>
        <v>4887.8999999999996</v>
      </c>
      <c r="R2578">
        <f t="shared" si="161"/>
        <v>4399.1099999999997</v>
      </c>
      <c r="S2578">
        <f>VLOOKUP(B2578,Sheet1!B:C,2,0)</f>
        <v>8.4253384243624302E-2</v>
      </c>
      <c r="T2578">
        <f t="shared" si="162"/>
        <v>447.60778831555893</v>
      </c>
      <c r="U2578">
        <f t="shared" si="163"/>
        <v>-488.78999999999996</v>
      </c>
    </row>
    <row r="2579" spans="1:21" x14ac:dyDescent="0.25">
      <c r="A2579">
        <v>2578</v>
      </c>
      <c r="B2579" t="s">
        <v>2095</v>
      </c>
      <c r="C2579">
        <v>34034</v>
      </c>
      <c r="D2579">
        <v>0</v>
      </c>
      <c r="E2579">
        <v>1447</v>
      </c>
      <c r="F2579">
        <v>-1389.1666666666699</v>
      </c>
      <c r="G2579">
        <v>7.0054794520547903</v>
      </c>
      <c r="H2579">
        <v>1</v>
      </c>
      <c r="I2579">
        <v>0</v>
      </c>
      <c r="J2579">
        <v>134.25</v>
      </c>
      <c r="K2579">
        <v>6</v>
      </c>
      <c r="L2579">
        <v>1</v>
      </c>
      <c r="M2579" s="3">
        <v>11.28</v>
      </c>
      <c r="N2579" s="3">
        <v>11.28</v>
      </c>
      <c r="O2579" s="3">
        <v>1</v>
      </c>
      <c r="P2579" s="4">
        <v>450.59</v>
      </c>
      <c r="Q2579">
        <f t="shared" si="160"/>
        <v>4505.8999999999996</v>
      </c>
      <c r="R2579">
        <f t="shared" si="161"/>
        <v>4055.3099999999995</v>
      </c>
      <c r="S2579">
        <f>VLOOKUP(B2579,Sheet1!B:C,2,0)</f>
        <v>8.2964368373024497E-2</v>
      </c>
      <c r="T2579">
        <f t="shared" si="162"/>
        <v>413.20708525479887</v>
      </c>
      <c r="U2579">
        <f t="shared" si="163"/>
        <v>-450.59000000000015</v>
      </c>
    </row>
    <row r="2580" spans="1:21" x14ac:dyDescent="0.25">
      <c r="A2580">
        <v>2579</v>
      </c>
      <c r="B2580" t="s">
        <v>998</v>
      </c>
      <c r="C2580">
        <v>19942</v>
      </c>
      <c r="D2580">
        <v>0</v>
      </c>
      <c r="E2580">
        <v>0</v>
      </c>
      <c r="F2580">
        <v>-1661.8333333333301</v>
      </c>
      <c r="G2580">
        <v>3.20547945205479</v>
      </c>
      <c r="H2580">
        <v>1</v>
      </c>
      <c r="I2580">
        <v>0</v>
      </c>
      <c r="J2580">
        <v>0</v>
      </c>
      <c r="K2580">
        <v>3</v>
      </c>
      <c r="L2580">
        <v>1</v>
      </c>
      <c r="M2580" s="3">
        <v>15.37</v>
      </c>
      <c r="N2580" s="3">
        <v>15.37</v>
      </c>
      <c r="O2580" s="3">
        <v>1</v>
      </c>
      <c r="P2580" s="4">
        <v>270.86</v>
      </c>
      <c r="Q2580">
        <f t="shared" si="160"/>
        <v>2708.6</v>
      </c>
      <c r="R2580">
        <f t="shared" si="161"/>
        <v>2437.7399999999998</v>
      </c>
      <c r="S2580">
        <f>VLOOKUP(B2580,Sheet1!B:C,2,0)</f>
        <v>0.13964118984610699</v>
      </c>
      <c r="T2580">
        <f t="shared" si="162"/>
        <v>233.03678731828347</v>
      </c>
      <c r="U2580">
        <f t="shared" si="163"/>
        <v>-270.86000000000013</v>
      </c>
    </row>
    <row r="2581" spans="1:21" x14ac:dyDescent="0.25">
      <c r="A2581">
        <v>2580</v>
      </c>
      <c r="B2581" t="s">
        <v>2243</v>
      </c>
      <c r="C2581">
        <v>27349</v>
      </c>
      <c r="D2581">
        <v>0</v>
      </c>
      <c r="E2581">
        <v>2357</v>
      </c>
      <c r="F2581">
        <v>77.916666666666501</v>
      </c>
      <c r="G2581">
        <v>4.0027397260274</v>
      </c>
      <c r="H2581">
        <v>1</v>
      </c>
      <c r="I2581">
        <v>0</v>
      </c>
      <c r="J2581">
        <v>221.82</v>
      </c>
      <c r="K2581">
        <v>3</v>
      </c>
      <c r="L2581">
        <v>1</v>
      </c>
      <c r="M2581" s="3">
        <v>11.72</v>
      </c>
      <c r="N2581" s="3">
        <v>11.72</v>
      </c>
      <c r="O2581" s="3">
        <v>1</v>
      </c>
      <c r="P2581" s="4">
        <v>356.98</v>
      </c>
      <c r="Q2581">
        <f t="shared" si="160"/>
        <v>3569.8</v>
      </c>
      <c r="R2581">
        <f t="shared" si="161"/>
        <v>3212.82</v>
      </c>
      <c r="S2581">
        <f>VLOOKUP(B2581,Sheet1!B:C,2,0)</f>
        <v>0.127211850488437</v>
      </c>
      <c r="T2581">
        <f t="shared" si="162"/>
        <v>311.56791361263777</v>
      </c>
      <c r="U2581">
        <f t="shared" si="163"/>
        <v>-356.98</v>
      </c>
    </row>
    <row r="2582" spans="1:21" x14ac:dyDescent="0.25">
      <c r="A2582">
        <v>2581</v>
      </c>
      <c r="B2582" t="s">
        <v>1732</v>
      </c>
      <c r="C2582">
        <v>1899670</v>
      </c>
      <c r="D2582">
        <v>0</v>
      </c>
      <c r="E2582">
        <v>218019</v>
      </c>
      <c r="F2582">
        <v>59713.166666666701</v>
      </c>
      <c r="G2582">
        <v>6.0054794520547903</v>
      </c>
      <c r="H2582">
        <v>1</v>
      </c>
      <c r="I2582">
        <v>0</v>
      </c>
      <c r="J2582">
        <v>568.59</v>
      </c>
      <c r="K2582">
        <v>6</v>
      </c>
      <c r="L2582">
        <v>1</v>
      </c>
      <c r="M2582" s="3">
        <v>12.54</v>
      </c>
      <c r="N2582" s="3">
        <v>12.54</v>
      </c>
      <c r="O2582" s="3">
        <v>1</v>
      </c>
      <c r="P2582" s="4">
        <v>804.5</v>
      </c>
      <c r="Q2582">
        <f t="shared" si="160"/>
        <v>8045</v>
      </c>
      <c r="R2582">
        <f t="shared" si="161"/>
        <v>7240.5</v>
      </c>
      <c r="S2582">
        <f>VLOOKUP(B2582,Sheet1!B:C,2,0)</f>
        <v>4.0714704878074E-2</v>
      </c>
      <c r="T2582">
        <f t="shared" si="162"/>
        <v>771.74501992558942</v>
      </c>
      <c r="U2582">
        <f t="shared" si="163"/>
        <v>-804.5</v>
      </c>
    </row>
    <row r="2583" spans="1:21" x14ac:dyDescent="0.25">
      <c r="A2583">
        <v>2582</v>
      </c>
      <c r="B2583" t="s">
        <v>841</v>
      </c>
      <c r="C2583">
        <v>24365</v>
      </c>
      <c r="D2583">
        <v>0</v>
      </c>
      <c r="E2583">
        <v>4985</v>
      </c>
      <c r="F2583">
        <v>2954.5833333333298</v>
      </c>
      <c r="G2583">
        <v>7.0054794520547903</v>
      </c>
      <c r="H2583">
        <v>1</v>
      </c>
      <c r="I2583">
        <v>0</v>
      </c>
      <c r="J2583">
        <v>0</v>
      </c>
      <c r="K2583">
        <v>6</v>
      </c>
      <c r="L2583">
        <v>1</v>
      </c>
      <c r="M2583" s="3">
        <v>21.78</v>
      </c>
      <c r="N2583" s="3">
        <v>21.78</v>
      </c>
      <c r="O2583" s="3">
        <v>1</v>
      </c>
      <c r="P2583" s="4">
        <v>67.83</v>
      </c>
      <c r="Q2583">
        <f t="shared" si="160"/>
        <v>678.3</v>
      </c>
      <c r="R2583">
        <f t="shared" si="161"/>
        <v>610.46999999999991</v>
      </c>
      <c r="S2583">
        <f>VLOOKUP(B2583,Sheet1!B:C,2,0)</f>
        <v>8.0516942780699804E-2</v>
      </c>
      <c r="T2583">
        <f t="shared" si="162"/>
        <v>62.368535771185137</v>
      </c>
      <c r="U2583">
        <f t="shared" si="163"/>
        <v>-67.830000000000041</v>
      </c>
    </row>
    <row r="2584" spans="1:21" x14ac:dyDescent="0.25">
      <c r="A2584">
        <v>2583</v>
      </c>
      <c r="B2584" t="s">
        <v>263</v>
      </c>
      <c r="C2584">
        <v>3645</v>
      </c>
      <c r="D2584">
        <v>7777</v>
      </c>
      <c r="E2584">
        <v>0</v>
      </c>
      <c r="F2584">
        <v>-303.75</v>
      </c>
      <c r="G2584">
        <v>7.0054794520547903</v>
      </c>
      <c r="H2584">
        <v>1</v>
      </c>
      <c r="I2584">
        <v>1</v>
      </c>
      <c r="J2584">
        <v>0</v>
      </c>
      <c r="K2584">
        <v>6</v>
      </c>
      <c r="L2584">
        <v>2</v>
      </c>
      <c r="M2584" s="3">
        <v>28.8</v>
      </c>
      <c r="N2584" s="3">
        <v>28.8</v>
      </c>
      <c r="O2584" s="3">
        <v>2</v>
      </c>
      <c r="P2584" s="4">
        <v>63.26</v>
      </c>
      <c r="Q2584">
        <f t="shared" si="160"/>
        <v>632.59999999999991</v>
      </c>
      <c r="R2584">
        <f t="shared" si="161"/>
        <v>569.33999999999992</v>
      </c>
      <c r="S2584">
        <f>VLOOKUP(B2584,Sheet1!B:C,2,0)</f>
        <v>7.7231825546258695E-2</v>
      </c>
      <c r="T2584">
        <f t="shared" si="162"/>
        <v>58.374314715943669</v>
      </c>
      <c r="U2584">
        <f t="shared" si="163"/>
        <v>-63.259999999999991</v>
      </c>
    </row>
    <row r="2585" spans="1:21" x14ac:dyDescent="0.25">
      <c r="A2585">
        <v>2584</v>
      </c>
      <c r="B2585" t="s">
        <v>314</v>
      </c>
      <c r="C2585">
        <v>8912</v>
      </c>
      <c r="D2585">
        <v>11447</v>
      </c>
      <c r="E2585">
        <v>0</v>
      </c>
      <c r="F2585">
        <v>-742.66666666666697</v>
      </c>
      <c r="G2585">
        <v>5.0054794520547903</v>
      </c>
      <c r="H2585">
        <v>1</v>
      </c>
      <c r="I2585">
        <v>1</v>
      </c>
      <c r="J2585">
        <v>0</v>
      </c>
      <c r="K2585">
        <v>5</v>
      </c>
      <c r="L2585">
        <v>4</v>
      </c>
      <c r="M2585" s="3">
        <v>16.920000000000002</v>
      </c>
      <c r="N2585" s="3">
        <v>16.920000000000002</v>
      </c>
      <c r="O2585" s="3">
        <v>4</v>
      </c>
      <c r="P2585" s="4">
        <v>104.39</v>
      </c>
      <c r="Q2585">
        <f t="shared" si="160"/>
        <v>1043.8999999999999</v>
      </c>
      <c r="R2585">
        <f t="shared" si="161"/>
        <v>939.50999999999988</v>
      </c>
      <c r="S2585">
        <f>VLOOKUP(B2585,Sheet1!B:C,2,0)</f>
        <v>9.1899652387007202E-2</v>
      </c>
      <c r="T2585">
        <f t="shared" si="162"/>
        <v>94.796595287320315</v>
      </c>
      <c r="U2585">
        <f t="shared" si="163"/>
        <v>-104.38999999999999</v>
      </c>
    </row>
    <row r="2586" spans="1:21" x14ac:dyDescent="0.25">
      <c r="A2586">
        <v>2585</v>
      </c>
      <c r="B2586" t="s">
        <v>1021</v>
      </c>
      <c r="C2586">
        <v>10402</v>
      </c>
      <c r="D2586">
        <v>0</v>
      </c>
      <c r="E2586">
        <v>710</v>
      </c>
      <c r="F2586">
        <v>-156.833333333333</v>
      </c>
      <c r="G2586">
        <v>5.0054794520547903</v>
      </c>
      <c r="H2586">
        <v>1</v>
      </c>
      <c r="I2586">
        <v>0</v>
      </c>
      <c r="J2586">
        <v>71.5</v>
      </c>
      <c r="K2586">
        <v>4</v>
      </c>
      <c r="L2586">
        <v>1</v>
      </c>
      <c r="M2586" s="3">
        <v>29.33</v>
      </c>
      <c r="N2586" s="3">
        <v>29.33</v>
      </c>
      <c r="O2586" s="3">
        <v>1</v>
      </c>
      <c r="P2586" s="4">
        <v>120.77</v>
      </c>
      <c r="Q2586">
        <f t="shared" si="160"/>
        <v>1207.6999999999998</v>
      </c>
      <c r="R2586">
        <f t="shared" si="161"/>
        <v>1086.9299999999998</v>
      </c>
      <c r="S2586">
        <f>VLOOKUP(B2586,Sheet1!B:C,2,0)</f>
        <v>0.109657542884961</v>
      </c>
      <c r="T2586">
        <f t="shared" si="162"/>
        <v>107.52665854578326</v>
      </c>
      <c r="U2586">
        <f t="shared" si="163"/>
        <v>-120.76999999999998</v>
      </c>
    </row>
    <row r="2587" spans="1:21" x14ac:dyDescent="0.25">
      <c r="A2587">
        <v>2586</v>
      </c>
      <c r="B2587" t="s">
        <v>973</v>
      </c>
      <c r="C2587">
        <v>5872</v>
      </c>
      <c r="D2587">
        <v>0</v>
      </c>
      <c r="E2587">
        <v>0</v>
      </c>
      <c r="F2587">
        <v>-489.33333333333297</v>
      </c>
      <c r="G2587">
        <v>6.0027397260274</v>
      </c>
      <c r="H2587">
        <v>1</v>
      </c>
      <c r="I2587">
        <v>0</v>
      </c>
      <c r="J2587">
        <v>0</v>
      </c>
      <c r="K2587">
        <v>6</v>
      </c>
      <c r="L2587">
        <v>1</v>
      </c>
      <c r="M2587" s="3">
        <v>26.04</v>
      </c>
      <c r="N2587" s="3">
        <v>26.04</v>
      </c>
      <c r="O2587" s="3">
        <v>1</v>
      </c>
      <c r="P2587" s="4">
        <v>73.08</v>
      </c>
      <c r="Q2587">
        <f t="shared" si="160"/>
        <v>730.8</v>
      </c>
      <c r="R2587">
        <f t="shared" si="161"/>
        <v>657.71999999999991</v>
      </c>
      <c r="S2587">
        <f>VLOOKUP(B2587,Sheet1!B:C,2,0)</f>
        <v>9.4823316877305996E-2</v>
      </c>
      <c r="T2587">
        <f t="shared" si="162"/>
        <v>66.150312002606469</v>
      </c>
      <c r="U2587">
        <f t="shared" si="163"/>
        <v>-73.080000000000041</v>
      </c>
    </row>
    <row r="2588" spans="1:21" x14ac:dyDescent="0.25">
      <c r="A2588">
        <v>2587</v>
      </c>
      <c r="B2588" t="s">
        <v>738</v>
      </c>
      <c r="C2588">
        <v>6989</v>
      </c>
      <c r="D2588">
        <v>0</v>
      </c>
      <c r="E2588">
        <v>0</v>
      </c>
      <c r="F2588">
        <v>-582.41666666666697</v>
      </c>
      <c r="G2588">
        <v>6.9917808219178097</v>
      </c>
      <c r="H2588">
        <v>1</v>
      </c>
      <c r="I2588">
        <v>0</v>
      </c>
      <c r="J2588">
        <v>0</v>
      </c>
      <c r="K2588">
        <v>6</v>
      </c>
      <c r="L2588">
        <v>1</v>
      </c>
      <c r="M2588" s="3">
        <v>17.670000000000002</v>
      </c>
      <c r="N2588" s="3">
        <v>17.670000000000002</v>
      </c>
      <c r="O2588" s="3">
        <v>1</v>
      </c>
      <c r="P2588" s="4">
        <v>97.34</v>
      </c>
      <c r="Q2588">
        <f t="shared" si="160"/>
        <v>973.4</v>
      </c>
      <c r="R2588">
        <f t="shared" si="161"/>
        <v>876.06</v>
      </c>
      <c r="S2588">
        <f>VLOOKUP(B2588,Sheet1!B:C,2,0)</f>
        <v>8.2343426211485896E-2</v>
      </c>
      <c r="T2588">
        <f t="shared" si="162"/>
        <v>89.324690892573969</v>
      </c>
      <c r="U2588">
        <f t="shared" si="163"/>
        <v>-97.340000000000032</v>
      </c>
    </row>
    <row r="2589" spans="1:21" x14ac:dyDescent="0.25">
      <c r="A2589">
        <v>2588</v>
      </c>
      <c r="B2589" t="s">
        <v>1805</v>
      </c>
      <c r="C2589">
        <v>19575</v>
      </c>
      <c r="D2589">
        <v>0</v>
      </c>
      <c r="E2589">
        <v>1110</v>
      </c>
      <c r="F2589">
        <v>-521.25</v>
      </c>
      <c r="G2589">
        <v>6.0054794520547903</v>
      </c>
      <c r="H2589">
        <v>1</v>
      </c>
      <c r="I2589">
        <v>0</v>
      </c>
      <c r="J2589">
        <v>105</v>
      </c>
      <c r="K2589">
        <v>5</v>
      </c>
      <c r="L2589">
        <v>1</v>
      </c>
      <c r="M2589" s="3">
        <v>10.199999999999999</v>
      </c>
      <c r="N2589" s="3">
        <v>10.199999999999999</v>
      </c>
      <c r="O2589" s="3">
        <v>1</v>
      </c>
      <c r="P2589" s="4">
        <v>244.15</v>
      </c>
      <c r="Q2589">
        <f t="shared" si="160"/>
        <v>2441.5</v>
      </c>
      <c r="R2589">
        <f t="shared" si="161"/>
        <v>2197.35</v>
      </c>
      <c r="S2589">
        <f>VLOOKUP(B2589,Sheet1!B:C,2,0)</f>
        <v>9.5490646008324298E-2</v>
      </c>
      <c r="T2589">
        <f t="shared" si="162"/>
        <v>220.83595877706765</v>
      </c>
      <c r="U2589">
        <f t="shared" si="163"/>
        <v>-244.15000000000009</v>
      </c>
    </row>
    <row r="2590" spans="1:21" x14ac:dyDescent="0.25">
      <c r="A2590">
        <v>2589</v>
      </c>
      <c r="B2590" t="s">
        <v>2924</v>
      </c>
      <c r="C2590">
        <v>34178</v>
      </c>
      <c r="D2590">
        <v>0</v>
      </c>
      <c r="E2590">
        <v>4736</v>
      </c>
      <c r="F2590">
        <v>1887.8333333333301</v>
      </c>
      <c r="G2590">
        <v>3</v>
      </c>
      <c r="H2590">
        <v>1</v>
      </c>
      <c r="I2590">
        <v>0</v>
      </c>
      <c r="J2590">
        <v>471.2</v>
      </c>
      <c r="K2590">
        <v>3</v>
      </c>
      <c r="L2590">
        <v>1</v>
      </c>
      <c r="M2590" s="3">
        <v>24.6</v>
      </c>
      <c r="N2590" s="3">
        <v>24.6</v>
      </c>
      <c r="O2590" s="3">
        <v>1</v>
      </c>
      <c r="P2590" s="4">
        <v>417.53</v>
      </c>
      <c r="Q2590">
        <f t="shared" si="160"/>
        <v>4175.2999999999993</v>
      </c>
      <c r="R2590">
        <f t="shared" si="161"/>
        <v>3757.7699999999995</v>
      </c>
      <c r="S2590">
        <f>VLOOKUP(B2590,Sheet1!B:C,2,0)</f>
        <v>0.14826059487042201</v>
      </c>
      <c r="T2590">
        <f t="shared" si="162"/>
        <v>355.62675382375267</v>
      </c>
      <c r="U2590">
        <f t="shared" si="163"/>
        <v>-417.52999999999975</v>
      </c>
    </row>
    <row r="2591" spans="1:21" x14ac:dyDescent="0.25">
      <c r="A2591">
        <v>2590</v>
      </c>
      <c r="B2591" t="s">
        <v>999</v>
      </c>
      <c r="C2591">
        <v>39724</v>
      </c>
      <c r="D2591">
        <v>36425</v>
      </c>
      <c r="E2591">
        <v>0</v>
      </c>
      <c r="F2591">
        <v>-3310.3333333333298</v>
      </c>
      <c r="G2591">
        <v>7.0054794520547903</v>
      </c>
      <c r="H2591">
        <v>1</v>
      </c>
      <c r="I2591">
        <v>1</v>
      </c>
      <c r="J2591">
        <v>0</v>
      </c>
      <c r="K2591">
        <v>6</v>
      </c>
      <c r="L2591">
        <v>2</v>
      </c>
      <c r="M2591" s="3">
        <v>1.94</v>
      </c>
      <c r="N2591" s="3">
        <v>1.94</v>
      </c>
      <c r="O2591" s="3">
        <v>2</v>
      </c>
      <c r="P2591" s="4">
        <v>394.71</v>
      </c>
      <c r="Q2591">
        <f t="shared" si="160"/>
        <v>3947.0999999999995</v>
      </c>
      <c r="R2591">
        <f t="shared" si="161"/>
        <v>3552.3899999999994</v>
      </c>
      <c r="S2591">
        <f>VLOOKUP(B2591,Sheet1!B:C,2,0)</f>
        <v>7.5219793178051594E-2</v>
      </c>
      <c r="T2591">
        <f t="shared" si="162"/>
        <v>365.01999543469123</v>
      </c>
      <c r="U2591">
        <f t="shared" si="163"/>
        <v>-394.71000000000004</v>
      </c>
    </row>
    <row r="2592" spans="1:21" x14ac:dyDescent="0.25">
      <c r="A2592">
        <v>2591</v>
      </c>
      <c r="B2592" t="s">
        <v>1904</v>
      </c>
      <c r="C2592">
        <v>14604</v>
      </c>
      <c r="D2592">
        <v>0</v>
      </c>
      <c r="E2592">
        <v>1119</v>
      </c>
      <c r="F2592">
        <v>-98</v>
      </c>
      <c r="G2592">
        <v>4.1506849315068504</v>
      </c>
      <c r="H2592">
        <v>1</v>
      </c>
      <c r="I2592">
        <v>0</v>
      </c>
      <c r="J2592">
        <v>105.16</v>
      </c>
      <c r="K2592">
        <v>3</v>
      </c>
      <c r="L2592">
        <v>1</v>
      </c>
      <c r="M2592" s="3">
        <v>2.1</v>
      </c>
      <c r="N2592" s="3">
        <v>2.1</v>
      </c>
      <c r="O2592" s="3">
        <v>1</v>
      </c>
      <c r="P2592" s="4">
        <v>130.51</v>
      </c>
      <c r="Q2592">
        <f t="shared" si="160"/>
        <v>1305.0999999999999</v>
      </c>
      <c r="R2592">
        <f t="shared" si="161"/>
        <v>1174.5899999999999</v>
      </c>
      <c r="S2592">
        <f>VLOOKUP(B2592,Sheet1!B:C,2,0)</f>
        <v>0.123676870282939</v>
      </c>
      <c r="T2592">
        <f t="shared" si="162"/>
        <v>114.36893165937363</v>
      </c>
      <c r="U2592">
        <f t="shared" si="163"/>
        <v>-130.51</v>
      </c>
    </row>
    <row r="2593" spans="1:21" x14ac:dyDescent="0.25">
      <c r="A2593">
        <v>2592</v>
      </c>
      <c r="B2593" t="s">
        <v>382</v>
      </c>
      <c r="C2593">
        <v>1490</v>
      </c>
      <c r="D2593">
        <v>0</v>
      </c>
      <c r="E2593">
        <v>0</v>
      </c>
      <c r="F2593">
        <v>-124.166666666667</v>
      </c>
      <c r="G2593">
        <v>3</v>
      </c>
      <c r="H2593">
        <v>1</v>
      </c>
      <c r="I2593">
        <v>0</v>
      </c>
      <c r="J2593">
        <v>0</v>
      </c>
      <c r="K2593">
        <v>3</v>
      </c>
      <c r="L2593">
        <v>1</v>
      </c>
      <c r="M2593" s="3">
        <v>205.56</v>
      </c>
      <c r="N2593" s="3">
        <v>-201.6</v>
      </c>
      <c r="O2593" s="3">
        <v>1</v>
      </c>
      <c r="P2593" s="4">
        <v>113.79</v>
      </c>
      <c r="Q2593">
        <f t="shared" si="160"/>
        <v>1137.9000000000001</v>
      </c>
      <c r="R2593">
        <f t="shared" si="161"/>
        <v>1024.1100000000001</v>
      </c>
      <c r="S2593">
        <f>VLOOKUP(B2593,Sheet1!B:C,2,0)</f>
        <v>0.14355023453736901</v>
      </c>
      <c r="T2593">
        <f t="shared" si="162"/>
        <v>97.455418811992786</v>
      </c>
      <c r="U2593">
        <f t="shared" si="163"/>
        <v>-113.78999999999996</v>
      </c>
    </row>
    <row r="2594" spans="1:21" x14ac:dyDescent="0.25">
      <c r="A2594">
        <v>2593</v>
      </c>
      <c r="B2594" t="s">
        <v>3454</v>
      </c>
      <c r="C2594">
        <v>16276</v>
      </c>
      <c r="D2594">
        <v>0</v>
      </c>
      <c r="E2594">
        <v>2817</v>
      </c>
      <c r="F2594">
        <v>1460.6666666666699</v>
      </c>
      <c r="G2594">
        <v>3</v>
      </c>
      <c r="H2594">
        <v>1</v>
      </c>
      <c r="I2594">
        <v>0</v>
      </c>
      <c r="J2594">
        <v>13.51</v>
      </c>
      <c r="K2594">
        <v>3</v>
      </c>
      <c r="L2594">
        <v>1</v>
      </c>
      <c r="M2594" s="3">
        <v>43.32</v>
      </c>
      <c r="N2594" s="3">
        <v>43.32</v>
      </c>
      <c r="O2594" s="3">
        <v>1</v>
      </c>
      <c r="P2594" s="4">
        <v>17.68</v>
      </c>
      <c r="Q2594">
        <f t="shared" si="160"/>
        <v>176.79999999999998</v>
      </c>
      <c r="R2594">
        <f t="shared" si="161"/>
        <v>159.11999999999998</v>
      </c>
      <c r="S2594">
        <f>VLOOKUP(B2594,Sheet1!B:C,2,0)</f>
        <v>0.14221571146630399</v>
      </c>
      <c r="T2594">
        <f t="shared" si="162"/>
        <v>15.165626221275746</v>
      </c>
      <c r="U2594">
        <f t="shared" si="163"/>
        <v>-17.680000000000007</v>
      </c>
    </row>
    <row r="2595" spans="1:21" x14ac:dyDescent="0.25">
      <c r="A2595">
        <v>2594</v>
      </c>
      <c r="B2595" t="s">
        <v>538</v>
      </c>
      <c r="C2595">
        <v>20200</v>
      </c>
      <c r="D2595">
        <v>0</v>
      </c>
      <c r="E2595">
        <v>3230</v>
      </c>
      <c r="F2595">
        <v>1546.6666666666699</v>
      </c>
      <c r="G2595">
        <v>6.0054794520547903</v>
      </c>
      <c r="H2595">
        <v>1</v>
      </c>
      <c r="I2595">
        <v>0</v>
      </c>
      <c r="J2595">
        <v>331.85</v>
      </c>
      <c r="K2595">
        <v>5</v>
      </c>
      <c r="L2595">
        <v>1</v>
      </c>
      <c r="M2595" s="3">
        <v>5.6</v>
      </c>
      <c r="N2595" s="3">
        <v>5.6</v>
      </c>
      <c r="O2595" s="3">
        <v>1</v>
      </c>
      <c r="P2595" s="4">
        <v>240.88</v>
      </c>
      <c r="Q2595">
        <f t="shared" si="160"/>
        <v>2408.7999999999997</v>
      </c>
      <c r="R2595">
        <f t="shared" si="161"/>
        <v>2167.9199999999996</v>
      </c>
      <c r="S2595">
        <f>VLOOKUP(B2595,Sheet1!B:C,2,0)</f>
        <v>9.7136834293770194E-2</v>
      </c>
      <c r="T2595">
        <f t="shared" si="162"/>
        <v>217.48167935531663</v>
      </c>
      <c r="U2595">
        <f t="shared" si="163"/>
        <v>-240.88000000000011</v>
      </c>
    </row>
    <row r="2596" spans="1:21" x14ac:dyDescent="0.25">
      <c r="A2596">
        <v>2595</v>
      </c>
      <c r="B2596" t="s">
        <v>843</v>
      </c>
      <c r="C2596">
        <v>11528</v>
      </c>
      <c r="D2596">
        <v>0</v>
      </c>
      <c r="E2596">
        <v>0</v>
      </c>
      <c r="F2596">
        <v>-960.66666666666697</v>
      </c>
      <c r="G2596">
        <v>3</v>
      </c>
      <c r="H2596">
        <v>1</v>
      </c>
      <c r="I2596">
        <v>0</v>
      </c>
      <c r="J2596">
        <v>0</v>
      </c>
      <c r="K2596">
        <v>3</v>
      </c>
      <c r="L2596">
        <v>1</v>
      </c>
      <c r="M2596" s="3">
        <v>37.56</v>
      </c>
      <c r="N2596" s="3">
        <v>37.56</v>
      </c>
      <c r="O2596" s="3">
        <v>1</v>
      </c>
      <c r="P2596" s="4">
        <v>67.8</v>
      </c>
      <c r="Q2596">
        <f t="shared" si="160"/>
        <v>677.99999999999989</v>
      </c>
      <c r="R2596">
        <f t="shared" si="161"/>
        <v>610.19999999999993</v>
      </c>
      <c r="S2596">
        <f>VLOOKUP(B2596,Sheet1!B:C,2,0)</f>
        <v>0.14355023453736901</v>
      </c>
      <c r="T2596">
        <f t="shared" si="162"/>
        <v>58.067294098366375</v>
      </c>
      <c r="U2596">
        <f t="shared" si="163"/>
        <v>-67.799999999999955</v>
      </c>
    </row>
    <row r="2597" spans="1:21" x14ac:dyDescent="0.25">
      <c r="A2597">
        <v>2596</v>
      </c>
      <c r="B2597" t="s">
        <v>3433</v>
      </c>
      <c r="C2597">
        <v>3189</v>
      </c>
      <c r="D2597">
        <v>3262</v>
      </c>
      <c r="E2597">
        <v>0</v>
      </c>
      <c r="F2597">
        <v>-265.75</v>
      </c>
      <c r="G2597">
        <v>11.0082191780822</v>
      </c>
      <c r="H2597">
        <v>1</v>
      </c>
      <c r="I2597">
        <v>1</v>
      </c>
      <c r="J2597">
        <v>0</v>
      </c>
      <c r="K2597">
        <v>10</v>
      </c>
      <c r="L2597">
        <v>3</v>
      </c>
      <c r="M2597" s="3">
        <v>8.6400000000000095</v>
      </c>
      <c r="N2597" s="3">
        <v>8.6400000000000095</v>
      </c>
      <c r="O2597" s="3">
        <v>3</v>
      </c>
      <c r="P2597" s="4">
        <v>43.02</v>
      </c>
      <c r="Q2597">
        <f t="shared" si="160"/>
        <v>430.2</v>
      </c>
      <c r="R2597">
        <f t="shared" si="161"/>
        <v>387.18</v>
      </c>
      <c r="S2597">
        <f>VLOOKUP(B2597,Sheet1!B:C,2,0)</f>
        <v>4.06080810282059E-2</v>
      </c>
      <c r="T2597">
        <f t="shared" si="162"/>
        <v>41.273040354166582</v>
      </c>
      <c r="U2597">
        <f t="shared" si="163"/>
        <v>-43.019999999999982</v>
      </c>
    </row>
    <row r="2598" spans="1:21" x14ac:dyDescent="0.25">
      <c r="A2598">
        <v>2597</v>
      </c>
      <c r="B2598" t="s">
        <v>3589</v>
      </c>
      <c r="C2598">
        <v>220184</v>
      </c>
      <c r="D2598">
        <v>0</v>
      </c>
      <c r="E2598">
        <v>36138</v>
      </c>
      <c r="F2598">
        <v>17789.333333333299</v>
      </c>
      <c r="G2598">
        <v>6.0054794520547903</v>
      </c>
      <c r="H2598">
        <v>1</v>
      </c>
      <c r="I2598">
        <v>0</v>
      </c>
      <c r="J2598">
        <v>0.28999999999999998</v>
      </c>
      <c r="K2598">
        <v>6</v>
      </c>
      <c r="L2598">
        <v>1</v>
      </c>
      <c r="M2598" s="3">
        <v>16.920000000000002</v>
      </c>
      <c r="N2598" s="3">
        <v>16.920000000000002</v>
      </c>
      <c r="O2598" s="3">
        <v>1</v>
      </c>
      <c r="P2598" s="4">
        <v>0.9</v>
      </c>
      <c r="Q2598">
        <f t="shared" si="160"/>
        <v>9</v>
      </c>
      <c r="R2598">
        <f t="shared" si="161"/>
        <v>8.1</v>
      </c>
      <c r="S2598">
        <f>VLOOKUP(B2598,Sheet1!B:C,2,0)</f>
        <v>8.1811255160616297E-2</v>
      </c>
      <c r="T2598">
        <f t="shared" si="162"/>
        <v>0.8263698703554454</v>
      </c>
      <c r="U2598">
        <f t="shared" si="163"/>
        <v>-0.90000000000000036</v>
      </c>
    </row>
    <row r="2599" spans="1:21" x14ac:dyDescent="0.25">
      <c r="A2599">
        <v>2598</v>
      </c>
      <c r="B2599" t="s">
        <v>3376</v>
      </c>
      <c r="C2599">
        <v>0</v>
      </c>
      <c r="D2599">
        <v>0</v>
      </c>
      <c r="E2599">
        <v>0</v>
      </c>
      <c r="F2599">
        <v>0</v>
      </c>
      <c r="G2599">
        <v>4.0027397260274</v>
      </c>
      <c r="H2599">
        <v>1</v>
      </c>
      <c r="I2599">
        <v>0</v>
      </c>
      <c r="J2599">
        <v>0</v>
      </c>
      <c r="K2599">
        <v>4</v>
      </c>
      <c r="L2599">
        <v>1</v>
      </c>
      <c r="M2599" s="3">
        <v>133.16</v>
      </c>
      <c r="N2599" s="3">
        <v>133.16</v>
      </c>
      <c r="O2599" s="3">
        <v>1</v>
      </c>
      <c r="P2599" s="4">
        <v>0</v>
      </c>
      <c r="Q2599">
        <f t="shared" si="160"/>
        <v>0</v>
      </c>
      <c r="R2599">
        <f t="shared" si="161"/>
        <v>0</v>
      </c>
      <c r="S2599">
        <f>VLOOKUP(B2599,Sheet1!B:C,2,0)</f>
        <v>0.12531156643820801</v>
      </c>
      <c r="T2599">
        <f t="shared" si="162"/>
        <v>0</v>
      </c>
      <c r="U2599">
        <f t="shared" si="163"/>
        <v>0</v>
      </c>
    </row>
    <row r="2600" spans="1:21" x14ac:dyDescent="0.25">
      <c r="A2600">
        <v>2599</v>
      </c>
      <c r="B2600" t="s">
        <v>1489</v>
      </c>
      <c r="C2600">
        <v>4037</v>
      </c>
      <c r="D2600">
        <v>0</v>
      </c>
      <c r="E2600">
        <v>0</v>
      </c>
      <c r="F2600">
        <v>-336.41666666666703</v>
      </c>
      <c r="G2600">
        <v>6.7671232876712297</v>
      </c>
      <c r="H2600">
        <v>1</v>
      </c>
      <c r="I2600">
        <v>0</v>
      </c>
      <c r="J2600">
        <v>0</v>
      </c>
      <c r="K2600">
        <v>6</v>
      </c>
      <c r="L2600">
        <v>1</v>
      </c>
      <c r="M2600" s="3">
        <v>19.2</v>
      </c>
      <c r="N2600" s="3">
        <v>19.2</v>
      </c>
      <c r="O2600" s="3">
        <v>1</v>
      </c>
      <c r="P2600" s="4">
        <v>39.86</v>
      </c>
      <c r="Q2600">
        <f t="shared" si="160"/>
        <v>398.59999999999997</v>
      </c>
      <c r="R2600">
        <f t="shared" si="161"/>
        <v>358.73999999999995</v>
      </c>
      <c r="S2600">
        <f>VLOOKUP(B2600,Sheet1!B:C,2,0)</f>
        <v>8.5039888709742301E-2</v>
      </c>
      <c r="T2600">
        <f t="shared" si="162"/>
        <v>36.470310036029673</v>
      </c>
      <c r="U2600">
        <f t="shared" si="163"/>
        <v>-39.860000000000014</v>
      </c>
    </row>
    <row r="2601" spans="1:21" x14ac:dyDescent="0.25">
      <c r="A2601">
        <v>2600</v>
      </c>
      <c r="B2601" t="s">
        <v>3721</v>
      </c>
      <c r="C2601">
        <v>83051</v>
      </c>
      <c r="D2601">
        <v>0</v>
      </c>
      <c r="E2601">
        <v>0</v>
      </c>
      <c r="F2601">
        <v>-6920.9166666666697</v>
      </c>
      <c r="G2601">
        <v>5.9397260273972599</v>
      </c>
      <c r="H2601">
        <v>1</v>
      </c>
      <c r="I2601">
        <v>0</v>
      </c>
      <c r="J2601">
        <v>0</v>
      </c>
      <c r="K2601">
        <v>6</v>
      </c>
      <c r="L2601">
        <v>1</v>
      </c>
      <c r="M2601" s="3">
        <v>29.76</v>
      </c>
      <c r="N2601" s="3">
        <v>29.76</v>
      </c>
      <c r="O2601" s="3">
        <v>1</v>
      </c>
      <c r="P2601" s="4">
        <v>511.49</v>
      </c>
      <c r="Q2601">
        <f t="shared" si="160"/>
        <v>5114.8999999999996</v>
      </c>
      <c r="R2601">
        <f t="shared" si="161"/>
        <v>4603.41</v>
      </c>
      <c r="S2601">
        <f>VLOOKUP(B2601,Sheet1!B:C,2,0)</f>
        <v>9.5673285804775299E-2</v>
      </c>
      <c r="T2601">
        <f t="shared" si="162"/>
        <v>462.55407104371551</v>
      </c>
      <c r="U2601">
        <f t="shared" si="163"/>
        <v>-511.48999999999978</v>
      </c>
    </row>
    <row r="2602" spans="1:21" x14ac:dyDescent="0.25">
      <c r="A2602">
        <v>2601</v>
      </c>
      <c r="B2602" t="s">
        <v>2927</v>
      </c>
      <c r="C2602">
        <v>1704895</v>
      </c>
      <c r="D2602">
        <v>0</v>
      </c>
      <c r="E2602">
        <v>163893</v>
      </c>
      <c r="F2602">
        <v>21818.416666666701</v>
      </c>
      <c r="G2602">
        <v>5.0054794520547903</v>
      </c>
      <c r="H2602">
        <v>1</v>
      </c>
      <c r="I2602">
        <v>0</v>
      </c>
      <c r="J2602">
        <v>421.14</v>
      </c>
      <c r="K2602">
        <v>4</v>
      </c>
      <c r="L2602">
        <v>1</v>
      </c>
      <c r="M2602" s="3">
        <v>12.3</v>
      </c>
      <c r="N2602" s="3">
        <v>12.3</v>
      </c>
      <c r="O2602" s="3">
        <v>1</v>
      </c>
      <c r="P2602" s="4">
        <v>524.19000000000005</v>
      </c>
      <c r="Q2602">
        <f t="shared" si="160"/>
        <v>5241.9000000000005</v>
      </c>
      <c r="R2602">
        <f t="shared" si="161"/>
        <v>4717.7100000000009</v>
      </c>
      <c r="S2602">
        <f>VLOOKUP(B2602,Sheet1!B:C,2,0)</f>
        <v>5.8432920753673401E-2</v>
      </c>
      <c r="T2602">
        <f t="shared" si="162"/>
        <v>493.56004727013203</v>
      </c>
      <c r="U2602">
        <f t="shared" si="163"/>
        <v>-524.1899999999996</v>
      </c>
    </row>
    <row r="2603" spans="1:21" x14ac:dyDescent="0.25">
      <c r="A2603">
        <v>2602</v>
      </c>
      <c r="B2603" t="s">
        <v>1597</v>
      </c>
      <c r="C2603">
        <v>10134</v>
      </c>
      <c r="D2603">
        <v>0</v>
      </c>
      <c r="E2603">
        <v>1266</v>
      </c>
      <c r="F2603">
        <v>421.5</v>
      </c>
      <c r="G2603">
        <v>4.0027397260274</v>
      </c>
      <c r="H2603">
        <v>1</v>
      </c>
      <c r="I2603">
        <v>0</v>
      </c>
      <c r="J2603">
        <v>121.44</v>
      </c>
      <c r="K2603">
        <v>3</v>
      </c>
      <c r="L2603">
        <v>1</v>
      </c>
      <c r="M2603" s="3">
        <v>14.88</v>
      </c>
      <c r="N2603" s="3">
        <v>14.88</v>
      </c>
      <c r="O2603" s="3">
        <v>1</v>
      </c>
      <c r="P2603" s="4">
        <v>-92.6</v>
      </c>
      <c r="Q2603">
        <f t="shared" si="160"/>
        <v>-925.99999999999989</v>
      </c>
      <c r="R2603">
        <f t="shared" si="161"/>
        <v>-833.39999999999986</v>
      </c>
      <c r="S2603">
        <f>VLOOKUP(B2603,Sheet1!B:C,2,0)</f>
        <v>0.12636091577814099</v>
      </c>
      <c r="T2603">
        <f t="shared" si="162"/>
        <v>-80.898979198944133</v>
      </c>
      <c r="U2603">
        <f t="shared" si="163"/>
        <v>92.600000000000023</v>
      </c>
    </row>
    <row r="2604" spans="1:21" x14ac:dyDescent="0.25">
      <c r="A2604">
        <v>2603</v>
      </c>
      <c r="B2604" t="s">
        <v>1873</v>
      </c>
      <c r="C2604">
        <v>22259</v>
      </c>
      <c r="D2604">
        <v>18065</v>
      </c>
      <c r="E2604">
        <v>1917</v>
      </c>
      <c r="F2604">
        <v>62.0833333333333</v>
      </c>
      <c r="G2604">
        <v>4.0027397260274</v>
      </c>
      <c r="H2604">
        <v>1</v>
      </c>
      <c r="I2604">
        <v>1</v>
      </c>
      <c r="J2604">
        <v>192.21</v>
      </c>
      <c r="K2604">
        <v>4</v>
      </c>
      <c r="L2604">
        <v>2</v>
      </c>
      <c r="M2604" s="3">
        <v>27.86</v>
      </c>
      <c r="N2604" s="3">
        <v>27.86</v>
      </c>
      <c r="O2604" s="3">
        <v>2</v>
      </c>
      <c r="P2604" s="4">
        <v>251.16</v>
      </c>
      <c r="Q2604">
        <f t="shared" si="160"/>
        <v>2511.6</v>
      </c>
      <c r="R2604">
        <f t="shared" si="161"/>
        <v>2260.44</v>
      </c>
      <c r="S2604">
        <f>VLOOKUP(B2604,Sheet1!B:C,2,0)</f>
        <v>0.11864363229708499</v>
      </c>
      <c r="T2604">
        <f t="shared" si="162"/>
        <v>221.36146531226413</v>
      </c>
      <c r="U2604">
        <f t="shared" si="163"/>
        <v>-251.15999999999985</v>
      </c>
    </row>
    <row r="2605" spans="1:21" x14ac:dyDescent="0.25">
      <c r="A2605">
        <v>2604</v>
      </c>
      <c r="B2605" t="s">
        <v>2811</v>
      </c>
      <c r="C2605">
        <v>14289</v>
      </c>
      <c r="D2605">
        <v>5876</v>
      </c>
      <c r="E2605">
        <v>2145</v>
      </c>
      <c r="F2605">
        <v>954.25</v>
      </c>
      <c r="G2605">
        <v>11.0082191780822</v>
      </c>
      <c r="H2605">
        <v>1</v>
      </c>
      <c r="I2605">
        <v>1</v>
      </c>
      <c r="J2605">
        <v>213.95</v>
      </c>
      <c r="K2605">
        <v>10</v>
      </c>
      <c r="L2605">
        <v>2</v>
      </c>
      <c r="M2605" s="3">
        <v>6.21</v>
      </c>
      <c r="N2605" s="3">
        <v>6.21</v>
      </c>
      <c r="O2605" s="3">
        <v>2</v>
      </c>
      <c r="P2605" s="4">
        <v>155.38</v>
      </c>
      <c r="Q2605">
        <f t="shared" si="160"/>
        <v>1553.8</v>
      </c>
      <c r="R2605">
        <f t="shared" si="161"/>
        <v>1398.42</v>
      </c>
      <c r="S2605">
        <f>VLOOKUP(B2605,Sheet1!B:C,2,0)</f>
        <v>4.36044851507984E-2</v>
      </c>
      <c r="T2605">
        <f t="shared" si="162"/>
        <v>148.60473509726893</v>
      </c>
      <c r="U2605">
        <f t="shared" si="163"/>
        <v>-155.37999999999988</v>
      </c>
    </row>
    <row r="2606" spans="1:21" x14ac:dyDescent="0.25">
      <c r="A2606">
        <v>2605</v>
      </c>
      <c r="B2606" t="s">
        <v>3459</v>
      </c>
      <c r="C2606">
        <v>6826</v>
      </c>
      <c r="D2606">
        <v>0</v>
      </c>
      <c r="E2606">
        <v>0</v>
      </c>
      <c r="F2606">
        <v>-568.83333333333303</v>
      </c>
      <c r="G2606">
        <v>5.0054794520547903</v>
      </c>
      <c r="H2606">
        <v>1</v>
      </c>
      <c r="I2606">
        <v>0</v>
      </c>
      <c r="J2606">
        <v>0</v>
      </c>
      <c r="K2606">
        <v>5</v>
      </c>
      <c r="L2606">
        <v>2</v>
      </c>
      <c r="M2606" s="3">
        <v>26.04</v>
      </c>
      <c r="N2606" s="3">
        <v>26.04</v>
      </c>
      <c r="O2606" s="3">
        <v>2</v>
      </c>
      <c r="P2606" s="4">
        <v>81.92</v>
      </c>
      <c r="Q2606">
        <f t="shared" si="160"/>
        <v>819.19999999999993</v>
      </c>
      <c r="R2606">
        <f t="shared" si="161"/>
        <v>737.28</v>
      </c>
      <c r="S2606">
        <f>VLOOKUP(B2606,Sheet1!B:C,2,0)</f>
        <v>0.103422803573773</v>
      </c>
      <c r="T2606">
        <f t="shared" si="162"/>
        <v>73.447603931236515</v>
      </c>
      <c r="U2606">
        <f t="shared" si="163"/>
        <v>-81.919999999999959</v>
      </c>
    </row>
    <row r="2607" spans="1:21" x14ac:dyDescent="0.25">
      <c r="A2607">
        <v>2606</v>
      </c>
      <c r="B2607" t="s">
        <v>3233</v>
      </c>
      <c r="C2607">
        <v>7793</v>
      </c>
      <c r="D2607">
        <v>0</v>
      </c>
      <c r="E2607">
        <v>1938</v>
      </c>
      <c r="F2607">
        <v>1288.5833333333301</v>
      </c>
      <c r="G2607">
        <v>5.6958904109589001</v>
      </c>
      <c r="H2607">
        <v>1</v>
      </c>
      <c r="I2607">
        <v>0</v>
      </c>
      <c r="J2607">
        <v>275.94</v>
      </c>
      <c r="K2607">
        <v>5</v>
      </c>
      <c r="L2607">
        <v>1</v>
      </c>
      <c r="M2607" s="3">
        <v>19.48</v>
      </c>
      <c r="N2607" s="3">
        <v>19.48</v>
      </c>
      <c r="O2607" s="3">
        <v>1</v>
      </c>
      <c r="P2607" s="4">
        <v>89.82</v>
      </c>
      <c r="Q2607">
        <f t="shared" si="160"/>
        <v>898.19999999999993</v>
      </c>
      <c r="R2607">
        <f t="shared" si="161"/>
        <v>808.37999999999988</v>
      </c>
      <c r="S2607">
        <f>VLOOKUP(B2607,Sheet1!B:C,2,0)</f>
        <v>0.10135899394709599</v>
      </c>
      <c r="T2607">
        <f t="shared" si="162"/>
        <v>80.71593516367183</v>
      </c>
      <c r="U2607">
        <f t="shared" si="163"/>
        <v>-89.82000000000005</v>
      </c>
    </row>
    <row r="2608" spans="1:21" x14ac:dyDescent="0.25">
      <c r="A2608">
        <v>2607</v>
      </c>
      <c r="B2608" t="s">
        <v>3904</v>
      </c>
      <c r="C2608">
        <v>27782</v>
      </c>
      <c r="D2608">
        <v>0</v>
      </c>
      <c r="E2608">
        <v>1971</v>
      </c>
      <c r="F2608">
        <v>-344.16666666666703</v>
      </c>
      <c r="G2608">
        <v>7.0054794520547903</v>
      </c>
      <c r="H2608">
        <v>1</v>
      </c>
      <c r="I2608">
        <v>0</v>
      </c>
      <c r="J2608">
        <v>186.96</v>
      </c>
      <c r="K2608">
        <v>6</v>
      </c>
      <c r="L2608">
        <v>1</v>
      </c>
      <c r="M2608" s="3">
        <v>10.8</v>
      </c>
      <c r="N2608" s="3">
        <v>10.8</v>
      </c>
      <c r="O2608" s="3">
        <v>1</v>
      </c>
      <c r="P2608" s="4">
        <v>317.63</v>
      </c>
      <c r="Q2608">
        <f t="shared" si="160"/>
        <v>3176.2999999999997</v>
      </c>
      <c r="R2608">
        <f t="shared" si="161"/>
        <v>2858.6699999999996</v>
      </c>
      <c r="S2608">
        <f>VLOOKUP(B2608,Sheet1!B:C,2,0)</f>
        <v>8.3288627310254604E-2</v>
      </c>
      <c r="T2608">
        <f t="shared" si="162"/>
        <v>291.17503330744381</v>
      </c>
      <c r="U2608">
        <f t="shared" si="163"/>
        <v>-317.63000000000011</v>
      </c>
    </row>
    <row r="2609" spans="1:21" x14ac:dyDescent="0.25">
      <c r="A2609">
        <v>2608</v>
      </c>
      <c r="B2609" t="s">
        <v>1556</v>
      </c>
      <c r="C2609">
        <v>997174</v>
      </c>
      <c r="D2609">
        <v>576783</v>
      </c>
      <c r="E2609">
        <v>68727</v>
      </c>
      <c r="F2609">
        <v>-14370.833333333299</v>
      </c>
      <c r="G2609">
        <v>5.3369863013698602</v>
      </c>
      <c r="H2609">
        <v>1</v>
      </c>
      <c r="I2609">
        <v>1</v>
      </c>
      <c r="J2609">
        <v>1375.11</v>
      </c>
      <c r="K2609">
        <v>4</v>
      </c>
      <c r="L2609">
        <v>2</v>
      </c>
      <c r="M2609" s="3">
        <v>-0.48</v>
      </c>
      <c r="N2609" s="3">
        <v>-0.48</v>
      </c>
      <c r="O2609" s="3">
        <v>2</v>
      </c>
      <c r="P2609" s="4">
        <v>1513.38</v>
      </c>
      <c r="Q2609">
        <f t="shared" si="160"/>
        <v>15133.800000000001</v>
      </c>
      <c r="R2609">
        <f t="shared" si="161"/>
        <v>13620.420000000002</v>
      </c>
      <c r="S2609">
        <f>VLOOKUP(B2609,Sheet1!B:C,2,0)</f>
        <v>5.1076962462149801E-2</v>
      </c>
      <c r="T2609">
        <f t="shared" si="162"/>
        <v>1436.0811465490319</v>
      </c>
      <c r="U2609">
        <f t="shared" si="163"/>
        <v>-1513.3799999999992</v>
      </c>
    </row>
    <row r="2610" spans="1:21" x14ac:dyDescent="0.25">
      <c r="A2610">
        <v>2609</v>
      </c>
      <c r="B2610" t="s">
        <v>1338</v>
      </c>
      <c r="C2610">
        <v>21891</v>
      </c>
      <c r="D2610">
        <v>0</v>
      </c>
      <c r="E2610">
        <v>3566</v>
      </c>
      <c r="F2610">
        <v>1741.75</v>
      </c>
      <c r="G2610">
        <v>5.0054794520547903</v>
      </c>
      <c r="H2610">
        <v>1</v>
      </c>
      <c r="I2610">
        <v>0</v>
      </c>
      <c r="J2610">
        <v>2.99</v>
      </c>
      <c r="K2610">
        <v>4</v>
      </c>
      <c r="L2610">
        <v>1</v>
      </c>
      <c r="M2610" s="3">
        <v>39.340000000000003</v>
      </c>
      <c r="N2610" s="3">
        <v>39.340000000000003</v>
      </c>
      <c r="O2610" s="3">
        <v>1</v>
      </c>
      <c r="P2610" s="4">
        <v>17.350000000000001</v>
      </c>
      <c r="Q2610">
        <f t="shared" si="160"/>
        <v>173.5</v>
      </c>
      <c r="R2610">
        <f t="shared" si="161"/>
        <v>156.15</v>
      </c>
      <c r="S2610">
        <f>VLOOKUP(B2610,Sheet1!B:C,2,0)</f>
        <v>0.107591833665123</v>
      </c>
      <c r="T2610">
        <f t="shared" si="162"/>
        <v>15.483281685910116</v>
      </c>
      <c r="U2610">
        <f t="shared" si="163"/>
        <v>-17.349999999999994</v>
      </c>
    </row>
    <row r="2611" spans="1:21" x14ac:dyDescent="0.25">
      <c r="A2611">
        <v>2610</v>
      </c>
      <c r="B2611" t="s">
        <v>2465</v>
      </c>
      <c r="C2611">
        <v>7354</v>
      </c>
      <c r="D2611">
        <v>0</v>
      </c>
      <c r="E2611">
        <v>0</v>
      </c>
      <c r="F2611">
        <v>-612.83333333333303</v>
      </c>
      <c r="G2611">
        <v>5.0054794520547903</v>
      </c>
      <c r="H2611">
        <v>1</v>
      </c>
      <c r="I2611">
        <v>0</v>
      </c>
      <c r="J2611">
        <v>0</v>
      </c>
      <c r="K2611">
        <v>4</v>
      </c>
      <c r="L2611">
        <v>1</v>
      </c>
      <c r="M2611" s="3">
        <v>15.78</v>
      </c>
      <c r="N2611" s="3">
        <v>15.78</v>
      </c>
      <c r="O2611" s="3">
        <v>1</v>
      </c>
      <c r="P2611" s="4">
        <v>73.23</v>
      </c>
      <c r="Q2611">
        <f t="shared" si="160"/>
        <v>732.3</v>
      </c>
      <c r="R2611">
        <f t="shared" si="161"/>
        <v>659.06999999999994</v>
      </c>
      <c r="S2611">
        <f>VLOOKUP(B2611,Sheet1!B:C,2,0)</f>
        <v>0.10909501978870099</v>
      </c>
      <c r="T2611">
        <f t="shared" si="162"/>
        <v>65.24097170087343</v>
      </c>
      <c r="U2611">
        <f t="shared" si="163"/>
        <v>-73.230000000000018</v>
      </c>
    </row>
    <row r="2612" spans="1:21" x14ac:dyDescent="0.25">
      <c r="A2612">
        <v>2611</v>
      </c>
      <c r="B2612" t="s">
        <v>1637</v>
      </c>
      <c r="C2612">
        <v>17422</v>
      </c>
      <c r="D2612">
        <v>0</v>
      </c>
      <c r="E2612">
        <v>0</v>
      </c>
      <c r="F2612">
        <v>-1451.8333333333301</v>
      </c>
      <c r="G2612">
        <v>7.0054794520547903</v>
      </c>
      <c r="H2612">
        <v>1</v>
      </c>
      <c r="I2612">
        <v>0</v>
      </c>
      <c r="J2612">
        <v>0</v>
      </c>
      <c r="K2612">
        <v>6</v>
      </c>
      <c r="L2612">
        <v>1</v>
      </c>
      <c r="M2612" s="3">
        <v>6.92</v>
      </c>
      <c r="N2612" s="3">
        <v>6.92</v>
      </c>
      <c r="O2612" s="3">
        <v>1</v>
      </c>
      <c r="P2612" s="4">
        <v>218.48</v>
      </c>
      <c r="Q2612">
        <f t="shared" si="160"/>
        <v>2184.7999999999997</v>
      </c>
      <c r="R2612">
        <f t="shared" si="161"/>
        <v>1966.3199999999997</v>
      </c>
      <c r="S2612">
        <f>VLOOKUP(B2612,Sheet1!B:C,2,0)</f>
        <v>8.21815506159254E-2</v>
      </c>
      <c r="T2612">
        <f t="shared" si="162"/>
        <v>200.52497482143261</v>
      </c>
      <c r="U2612">
        <f t="shared" si="163"/>
        <v>-218.48000000000002</v>
      </c>
    </row>
    <row r="2613" spans="1:21" x14ac:dyDescent="0.25">
      <c r="A2613">
        <v>2612</v>
      </c>
      <c r="B2613" t="s">
        <v>1010</v>
      </c>
      <c r="C2613">
        <v>50554</v>
      </c>
      <c r="D2613">
        <v>22732</v>
      </c>
      <c r="E2613">
        <v>3960</v>
      </c>
      <c r="F2613">
        <v>-252.833333333333</v>
      </c>
      <c r="G2613">
        <v>12.0082191780822</v>
      </c>
      <c r="H2613">
        <v>1</v>
      </c>
      <c r="I2613">
        <v>1</v>
      </c>
      <c r="J2613">
        <v>399.57</v>
      </c>
      <c r="K2613">
        <v>12</v>
      </c>
      <c r="L2613">
        <v>2</v>
      </c>
      <c r="M2613" s="3">
        <v>21</v>
      </c>
      <c r="N2613" s="3">
        <v>21</v>
      </c>
      <c r="O2613" s="3">
        <v>2</v>
      </c>
      <c r="P2613" s="4">
        <v>479.41</v>
      </c>
      <c r="Q2613">
        <f t="shared" si="160"/>
        <v>4794.1000000000004</v>
      </c>
      <c r="R2613">
        <f t="shared" si="161"/>
        <v>4314.6900000000005</v>
      </c>
      <c r="S2613">
        <f>VLOOKUP(B2613,Sheet1!B:C,2,0)</f>
        <v>3.7462508823049502E-2</v>
      </c>
      <c r="T2613">
        <f t="shared" si="162"/>
        <v>461.45009864514191</v>
      </c>
      <c r="U2613">
        <f t="shared" si="163"/>
        <v>-479.40999999999985</v>
      </c>
    </row>
    <row r="2614" spans="1:21" x14ac:dyDescent="0.25">
      <c r="A2614">
        <v>2613</v>
      </c>
      <c r="B2614" t="s">
        <v>3937</v>
      </c>
      <c r="C2614">
        <v>15343</v>
      </c>
      <c r="D2614">
        <v>0</v>
      </c>
      <c r="E2614">
        <v>1490</v>
      </c>
      <c r="F2614">
        <v>211.416666666667</v>
      </c>
      <c r="G2614">
        <v>4.0602739726027401</v>
      </c>
      <c r="H2614">
        <v>1</v>
      </c>
      <c r="I2614">
        <v>0</v>
      </c>
      <c r="J2614">
        <v>0</v>
      </c>
      <c r="K2614">
        <v>4</v>
      </c>
      <c r="L2614">
        <v>1</v>
      </c>
      <c r="M2614" s="3">
        <v>52.56</v>
      </c>
      <c r="N2614" s="3">
        <v>52.56</v>
      </c>
      <c r="O2614" s="3">
        <v>1</v>
      </c>
      <c r="P2614" s="4">
        <v>36.89</v>
      </c>
      <c r="Q2614">
        <f t="shared" si="160"/>
        <v>368.9</v>
      </c>
      <c r="R2614">
        <f t="shared" si="161"/>
        <v>332.01</v>
      </c>
      <c r="S2614">
        <f>VLOOKUP(B2614,Sheet1!B:C,2,0)</f>
        <v>0.123604759860425</v>
      </c>
      <c r="T2614">
        <f t="shared" si="162"/>
        <v>32.330220408748922</v>
      </c>
      <c r="U2614">
        <f t="shared" si="163"/>
        <v>-36.889999999999986</v>
      </c>
    </row>
    <row r="2615" spans="1:21" x14ac:dyDescent="0.25">
      <c r="A2615">
        <v>2614</v>
      </c>
      <c r="B2615" t="s">
        <v>1136</v>
      </c>
      <c r="C2615">
        <v>42144</v>
      </c>
      <c r="D2615">
        <v>61252</v>
      </c>
      <c r="E2615">
        <v>0</v>
      </c>
      <c r="F2615">
        <v>-3512</v>
      </c>
      <c r="G2615">
        <v>5.0027397260274</v>
      </c>
      <c r="H2615">
        <v>1</v>
      </c>
      <c r="I2615">
        <v>1</v>
      </c>
      <c r="J2615">
        <v>0</v>
      </c>
      <c r="K2615">
        <v>4</v>
      </c>
      <c r="L2615">
        <v>2</v>
      </c>
      <c r="M2615" s="3">
        <v>6.28</v>
      </c>
      <c r="N2615" s="3">
        <v>6.28</v>
      </c>
      <c r="O2615" s="3">
        <v>2</v>
      </c>
      <c r="P2615" s="4">
        <v>576.98</v>
      </c>
      <c r="Q2615">
        <f t="shared" si="160"/>
        <v>5769.8</v>
      </c>
      <c r="R2615">
        <f t="shared" si="161"/>
        <v>5192.82</v>
      </c>
      <c r="S2615">
        <f>VLOOKUP(B2615,Sheet1!B:C,2,0)</f>
        <v>9.7931112433214604E-2</v>
      </c>
      <c r="T2615">
        <f t="shared" si="162"/>
        <v>520.47570674828387</v>
      </c>
      <c r="U2615">
        <f t="shared" si="163"/>
        <v>-576.98000000000047</v>
      </c>
    </row>
    <row r="2616" spans="1:21" x14ac:dyDescent="0.25">
      <c r="A2616">
        <v>2615</v>
      </c>
      <c r="B2616" t="s">
        <v>1568</v>
      </c>
      <c r="C2616">
        <v>39360</v>
      </c>
      <c r="D2616">
        <v>0</v>
      </c>
      <c r="E2616">
        <v>3989</v>
      </c>
      <c r="F2616">
        <v>709</v>
      </c>
      <c r="G2616">
        <v>6.0054794520547903</v>
      </c>
      <c r="H2616">
        <v>1</v>
      </c>
      <c r="I2616">
        <v>0</v>
      </c>
      <c r="J2616">
        <v>390.91</v>
      </c>
      <c r="K2616">
        <v>6</v>
      </c>
      <c r="L2616">
        <v>1</v>
      </c>
      <c r="M2616" s="3">
        <v>18.12</v>
      </c>
      <c r="N2616" s="3">
        <v>18.12</v>
      </c>
      <c r="O2616" s="3">
        <v>1</v>
      </c>
      <c r="P2616" s="4">
        <v>439.42</v>
      </c>
      <c r="Q2616">
        <f t="shared" si="160"/>
        <v>4394.2</v>
      </c>
      <c r="R2616">
        <f t="shared" si="161"/>
        <v>3954.7799999999997</v>
      </c>
      <c r="S2616">
        <f>VLOOKUP(B2616,Sheet1!B:C,2,0)</f>
        <v>9.7488115333226599E-2</v>
      </c>
      <c r="T2616">
        <f t="shared" si="162"/>
        <v>396.58177236027359</v>
      </c>
      <c r="U2616">
        <f t="shared" si="163"/>
        <v>-439.42000000000007</v>
      </c>
    </row>
    <row r="2617" spans="1:21" x14ac:dyDescent="0.25">
      <c r="A2617">
        <v>2616</v>
      </c>
      <c r="B2617" t="s">
        <v>1160</v>
      </c>
      <c r="C2617">
        <v>901</v>
      </c>
      <c r="D2617">
        <v>0</v>
      </c>
      <c r="E2617">
        <v>0</v>
      </c>
      <c r="F2617">
        <v>-75.0833333333333</v>
      </c>
      <c r="G2617">
        <v>4.0684931506849296</v>
      </c>
      <c r="H2617">
        <v>1</v>
      </c>
      <c r="I2617">
        <v>0</v>
      </c>
      <c r="J2617">
        <v>0</v>
      </c>
      <c r="K2617">
        <v>3</v>
      </c>
      <c r="L2617">
        <v>1</v>
      </c>
      <c r="M2617" s="3">
        <v>10.08</v>
      </c>
      <c r="N2617" s="3">
        <v>10.08</v>
      </c>
      <c r="O2617" s="3">
        <v>1</v>
      </c>
      <c r="P2617" s="4">
        <v>8.07</v>
      </c>
      <c r="Q2617">
        <f t="shared" si="160"/>
        <v>80.7</v>
      </c>
      <c r="R2617">
        <f t="shared" si="161"/>
        <v>72.63</v>
      </c>
      <c r="S2617">
        <f>VLOOKUP(B2617,Sheet1!B:C,2,0)</f>
        <v>0.12418781156834401</v>
      </c>
      <c r="T2617">
        <f t="shared" si="162"/>
        <v>7.0678043606434642</v>
      </c>
      <c r="U2617">
        <f t="shared" si="163"/>
        <v>-8.0700000000000074</v>
      </c>
    </row>
    <row r="2618" spans="1:21" x14ac:dyDescent="0.25">
      <c r="A2618">
        <v>2617</v>
      </c>
      <c r="B2618" t="s">
        <v>972</v>
      </c>
      <c r="C2618">
        <v>21034</v>
      </c>
      <c r="D2618">
        <v>0</v>
      </c>
      <c r="E2618">
        <v>1986</v>
      </c>
      <c r="F2618">
        <v>233.166666666667</v>
      </c>
      <c r="G2618">
        <v>7.0054794520547903</v>
      </c>
      <c r="H2618">
        <v>1</v>
      </c>
      <c r="I2618">
        <v>0</v>
      </c>
      <c r="J2618">
        <v>0</v>
      </c>
      <c r="K2618">
        <v>6</v>
      </c>
      <c r="L2618">
        <v>1</v>
      </c>
      <c r="M2618" s="3">
        <v>9.9199999999999893</v>
      </c>
      <c r="N2618" s="3">
        <v>9.9199999999999893</v>
      </c>
      <c r="O2618" s="3">
        <v>1</v>
      </c>
      <c r="P2618" s="4">
        <v>81.77</v>
      </c>
      <c r="Q2618">
        <f t="shared" si="160"/>
        <v>817.69999999999993</v>
      </c>
      <c r="R2618">
        <f t="shared" si="161"/>
        <v>735.93</v>
      </c>
      <c r="S2618">
        <f>VLOOKUP(B2618,Sheet1!B:C,2,0)</f>
        <v>8.15146564393366E-2</v>
      </c>
      <c r="T2618">
        <f t="shared" si="162"/>
        <v>75.104546542955433</v>
      </c>
      <c r="U2618">
        <f t="shared" si="163"/>
        <v>-81.769999999999982</v>
      </c>
    </row>
    <row r="2619" spans="1:21" x14ac:dyDescent="0.25">
      <c r="A2619">
        <v>2618</v>
      </c>
      <c r="B2619" t="s">
        <v>1545</v>
      </c>
      <c r="C2619">
        <v>4349</v>
      </c>
      <c r="D2619">
        <v>0</v>
      </c>
      <c r="E2619">
        <v>280</v>
      </c>
      <c r="F2619">
        <v>-82.4166666666667</v>
      </c>
      <c r="G2619">
        <v>4.6767123287671204</v>
      </c>
      <c r="H2619">
        <v>1</v>
      </c>
      <c r="I2619">
        <v>0</v>
      </c>
      <c r="J2619">
        <v>25.68</v>
      </c>
      <c r="K2619">
        <v>5</v>
      </c>
      <c r="L2619">
        <v>1</v>
      </c>
      <c r="M2619" s="3">
        <v>26.04</v>
      </c>
      <c r="N2619" s="3">
        <v>26.04</v>
      </c>
      <c r="O2619" s="3">
        <v>1</v>
      </c>
      <c r="P2619" s="4">
        <v>29.45</v>
      </c>
      <c r="Q2619">
        <f t="shared" si="160"/>
        <v>294.5</v>
      </c>
      <c r="R2619">
        <f t="shared" si="161"/>
        <v>265.05</v>
      </c>
      <c r="S2619">
        <f>VLOOKUP(B2619,Sheet1!B:C,2,0)</f>
        <v>0.11439679938144</v>
      </c>
      <c r="T2619">
        <f t="shared" si="162"/>
        <v>26.081014258216591</v>
      </c>
      <c r="U2619">
        <f t="shared" si="163"/>
        <v>-29.449999999999989</v>
      </c>
    </row>
    <row r="2620" spans="1:21" x14ac:dyDescent="0.25">
      <c r="A2620">
        <v>2619</v>
      </c>
      <c r="B2620" t="s">
        <v>3919</v>
      </c>
      <c r="C2620">
        <v>10556</v>
      </c>
      <c r="D2620">
        <v>0</v>
      </c>
      <c r="E2620">
        <v>878</v>
      </c>
      <c r="F2620">
        <v>-1.6666666666666301</v>
      </c>
      <c r="G2620">
        <v>4.9780821917808202</v>
      </c>
      <c r="H2620">
        <v>1</v>
      </c>
      <c r="I2620">
        <v>0</v>
      </c>
      <c r="J2620">
        <v>78.989999999999995</v>
      </c>
      <c r="K2620">
        <v>4</v>
      </c>
      <c r="L2620">
        <v>1</v>
      </c>
      <c r="M2620" s="3">
        <v>10.36</v>
      </c>
      <c r="N2620" s="3">
        <v>10.36</v>
      </c>
      <c r="O2620" s="3">
        <v>1</v>
      </c>
      <c r="P2620" s="4">
        <v>101.71</v>
      </c>
      <c r="Q2620">
        <f t="shared" si="160"/>
        <v>1017.0999999999999</v>
      </c>
      <c r="R2620">
        <f t="shared" si="161"/>
        <v>915.38999999999987</v>
      </c>
      <c r="S2620">
        <f>VLOOKUP(B2620,Sheet1!B:C,2,0)</f>
        <v>0.110095206312347</v>
      </c>
      <c r="T2620">
        <f t="shared" si="162"/>
        <v>90.512216565971173</v>
      </c>
      <c r="U2620">
        <f t="shared" si="163"/>
        <v>-101.71000000000004</v>
      </c>
    </row>
    <row r="2621" spans="1:21" x14ac:dyDescent="0.25">
      <c r="A2621">
        <v>2620</v>
      </c>
      <c r="B2621" t="s">
        <v>1774</v>
      </c>
      <c r="C2621">
        <v>7538</v>
      </c>
      <c r="D2621">
        <v>0</v>
      </c>
      <c r="E2621">
        <v>520</v>
      </c>
      <c r="F2621">
        <v>-108.166666666667</v>
      </c>
      <c r="G2621">
        <v>10.843835616438399</v>
      </c>
      <c r="H2621">
        <v>1</v>
      </c>
      <c r="I2621">
        <v>0</v>
      </c>
      <c r="J2621">
        <v>51.8</v>
      </c>
      <c r="K2621">
        <v>11</v>
      </c>
      <c r="L2621">
        <v>1</v>
      </c>
      <c r="M2621" s="3">
        <v>37.44</v>
      </c>
      <c r="N2621" s="3">
        <v>37.44</v>
      </c>
      <c r="O2621" s="3">
        <v>1</v>
      </c>
      <c r="P2621" s="4">
        <v>89.24</v>
      </c>
      <c r="Q2621">
        <f t="shared" si="160"/>
        <v>892.39999999999986</v>
      </c>
      <c r="R2621">
        <f t="shared" si="161"/>
        <v>803.15999999999985</v>
      </c>
      <c r="S2621">
        <f>VLOOKUP(B2621,Sheet1!B:C,2,0)</f>
        <v>4.6989154019731597E-2</v>
      </c>
      <c r="T2621">
        <f t="shared" si="162"/>
        <v>85.046687895279149</v>
      </c>
      <c r="U2621">
        <f t="shared" si="163"/>
        <v>-89.240000000000009</v>
      </c>
    </row>
    <row r="2622" spans="1:21" x14ac:dyDescent="0.25">
      <c r="A2622">
        <v>2621</v>
      </c>
      <c r="B2622" t="s">
        <v>2165</v>
      </c>
      <c r="C2622">
        <v>18752</v>
      </c>
      <c r="D2622">
        <v>0</v>
      </c>
      <c r="E2622">
        <v>0</v>
      </c>
      <c r="F2622">
        <v>-1562.6666666666699</v>
      </c>
      <c r="G2622">
        <v>4.0027397260274</v>
      </c>
      <c r="H2622">
        <v>1</v>
      </c>
      <c r="I2622">
        <v>0</v>
      </c>
      <c r="J2622">
        <v>0</v>
      </c>
      <c r="K2622">
        <v>3</v>
      </c>
      <c r="L2622">
        <v>1</v>
      </c>
      <c r="M2622" s="3">
        <v>15.72</v>
      </c>
      <c r="N2622" s="3">
        <v>15.72</v>
      </c>
      <c r="O2622" s="3">
        <v>1</v>
      </c>
      <c r="P2622" s="4">
        <v>106.08</v>
      </c>
      <c r="Q2622">
        <f t="shared" si="160"/>
        <v>1060.8</v>
      </c>
      <c r="R2622">
        <f t="shared" si="161"/>
        <v>954.71999999999991</v>
      </c>
      <c r="S2622">
        <f>VLOOKUP(B2622,Sheet1!B:C,2,0)</f>
        <v>0.12531156643820801</v>
      </c>
      <c r="T2622">
        <f t="shared" si="162"/>
        <v>92.786949032234887</v>
      </c>
      <c r="U2622">
        <f t="shared" si="163"/>
        <v>-106.08000000000004</v>
      </c>
    </row>
    <row r="2623" spans="1:21" x14ac:dyDescent="0.25">
      <c r="A2623">
        <v>2622</v>
      </c>
      <c r="B2623" t="s">
        <v>1801</v>
      </c>
      <c r="C2623">
        <v>10981</v>
      </c>
      <c r="D2623">
        <v>0</v>
      </c>
      <c r="E2623">
        <v>2098</v>
      </c>
      <c r="F2623">
        <v>1182.9166666666699</v>
      </c>
      <c r="G2623">
        <v>3.0027397260274</v>
      </c>
      <c r="H2623">
        <v>1</v>
      </c>
      <c r="I2623">
        <v>0</v>
      </c>
      <c r="J2623">
        <v>300.18</v>
      </c>
      <c r="K2623">
        <v>3</v>
      </c>
      <c r="L2623">
        <v>1</v>
      </c>
      <c r="M2623" s="3">
        <v>17.38</v>
      </c>
      <c r="N2623" s="3">
        <v>17.38</v>
      </c>
      <c r="O2623" s="3">
        <v>1</v>
      </c>
      <c r="P2623" s="4">
        <v>133.78</v>
      </c>
      <c r="Q2623">
        <f t="shared" si="160"/>
        <v>1337.8</v>
      </c>
      <c r="R2623">
        <f t="shared" si="161"/>
        <v>1204.02</v>
      </c>
      <c r="S2623">
        <f>VLOOKUP(B2623,Sheet1!B:C,2,0)</f>
        <v>0.14699699288132601</v>
      </c>
      <c r="T2623">
        <f t="shared" si="162"/>
        <v>114.11474229233622</v>
      </c>
      <c r="U2623">
        <f t="shared" si="163"/>
        <v>-133.77999999999997</v>
      </c>
    </row>
    <row r="2624" spans="1:21" x14ac:dyDescent="0.25">
      <c r="A2624">
        <v>2623</v>
      </c>
      <c r="B2624" t="s">
        <v>3247</v>
      </c>
      <c r="C2624">
        <v>10475</v>
      </c>
      <c r="D2624">
        <v>0</v>
      </c>
      <c r="E2624">
        <v>0</v>
      </c>
      <c r="F2624">
        <v>-872.91666666666697</v>
      </c>
      <c r="G2624">
        <v>6.0986301369862996</v>
      </c>
      <c r="H2624">
        <v>1</v>
      </c>
      <c r="I2624">
        <v>0</v>
      </c>
      <c r="J2624">
        <v>0</v>
      </c>
      <c r="K2624">
        <v>6</v>
      </c>
      <c r="L2624">
        <v>1</v>
      </c>
      <c r="M2624" s="3">
        <v>62.64</v>
      </c>
      <c r="N2624" s="3">
        <v>62.64</v>
      </c>
      <c r="O2624" s="3">
        <v>1</v>
      </c>
      <c r="P2624" s="4">
        <v>100.69</v>
      </c>
      <c r="Q2624">
        <f t="shared" si="160"/>
        <v>1006.9</v>
      </c>
      <c r="R2624">
        <f t="shared" si="161"/>
        <v>906.21</v>
      </c>
      <c r="S2624">
        <f>VLOOKUP(B2624,Sheet1!B:C,2,0)</f>
        <v>9.3542855455205007E-2</v>
      </c>
      <c r="T2624">
        <f t="shared" si="162"/>
        <v>91.271169884215411</v>
      </c>
      <c r="U2624">
        <f t="shared" si="163"/>
        <v>-100.68999999999994</v>
      </c>
    </row>
    <row r="2625" spans="1:21" x14ac:dyDescent="0.25">
      <c r="A2625">
        <v>2624</v>
      </c>
      <c r="B2625" t="s">
        <v>2516</v>
      </c>
      <c r="C2625">
        <v>11858</v>
      </c>
      <c r="D2625">
        <v>0</v>
      </c>
      <c r="E2625">
        <v>511</v>
      </c>
      <c r="F2625">
        <v>-477.16666666666703</v>
      </c>
      <c r="G2625">
        <v>5.0054794520547903</v>
      </c>
      <c r="H2625">
        <v>1</v>
      </c>
      <c r="I2625">
        <v>0</v>
      </c>
      <c r="J2625">
        <v>52.74</v>
      </c>
      <c r="K2625">
        <v>4</v>
      </c>
      <c r="L2625">
        <v>1</v>
      </c>
      <c r="M2625" s="3">
        <v>22.44</v>
      </c>
      <c r="N2625" s="3">
        <v>22.44</v>
      </c>
      <c r="O2625" s="3">
        <v>1</v>
      </c>
      <c r="P2625" s="4">
        <v>203.26</v>
      </c>
      <c r="Q2625">
        <f t="shared" si="160"/>
        <v>2032.6</v>
      </c>
      <c r="R2625">
        <f t="shared" si="161"/>
        <v>1829.34</v>
      </c>
      <c r="S2625">
        <f>VLOOKUP(B2625,Sheet1!B:C,2,0)</f>
        <v>0.109515243120498</v>
      </c>
      <c r="T2625">
        <f t="shared" si="162"/>
        <v>180.99993168332756</v>
      </c>
      <c r="U2625">
        <f t="shared" si="163"/>
        <v>-203.26</v>
      </c>
    </row>
    <row r="2626" spans="1:21" x14ac:dyDescent="0.25">
      <c r="A2626">
        <v>2625</v>
      </c>
      <c r="B2626" t="s">
        <v>3679</v>
      </c>
      <c r="C2626">
        <v>69484</v>
      </c>
      <c r="D2626">
        <v>0</v>
      </c>
      <c r="E2626">
        <v>11941</v>
      </c>
      <c r="F2626">
        <v>6150.6666666666697</v>
      </c>
      <c r="G2626">
        <v>6.0054794520547903</v>
      </c>
      <c r="H2626">
        <v>1</v>
      </c>
      <c r="I2626">
        <v>0</v>
      </c>
      <c r="J2626">
        <v>1158.8499999999999</v>
      </c>
      <c r="K2626">
        <v>6</v>
      </c>
      <c r="L2626">
        <v>1</v>
      </c>
      <c r="M2626" s="3">
        <v>34.5</v>
      </c>
      <c r="N2626" s="3">
        <v>34.5</v>
      </c>
      <c r="O2626" s="3">
        <v>1</v>
      </c>
      <c r="P2626" s="4">
        <v>707</v>
      </c>
      <c r="Q2626">
        <f t="shared" si="160"/>
        <v>7070</v>
      </c>
      <c r="R2626">
        <f t="shared" si="161"/>
        <v>6363</v>
      </c>
      <c r="S2626">
        <f>VLOOKUP(B2626,Sheet1!B:C,2,0)</f>
        <v>0.10294821022671</v>
      </c>
      <c r="T2626">
        <f t="shared" si="162"/>
        <v>634.21561536971603</v>
      </c>
      <c r="U2626">
        <f t="shared" si="163"/>
        <v>-707</v>
      </c>
    </row>
    <row r="2627" spans="1:21" x14ac:dyDescent="0.25">
      <c r="A2627">
        <v>2626</v>
      </c>
      <c r="B2627" t="s">
        <v>939</v>
      </c>
      <c r="C2627">
        <v>584109</v>
      </c>
      <c r="D2627">
        <v>0</v>
      </c>
      <c r="E2627">
        <v>52622</v>
      </c>
      <c r="F2627">
        <v>3946.25</v>
      </c>
      <c r="G2627">
        <v>7.0054794520547903</v>
      </c>
      <c r="H2627">
        <v>1</v>
      </c>
      <c r="I2627">
        <v>0</v>
      </c>
      <c r="J2627">
        <v>232.53</v>
      </c>
      <c r="K2627">
        <v>7</v>
      </c>
      <c r="L2627">
        <v>1</v>
      </c>
      <c r="M2627" s="3">
        <v>21.11</v>
      </c>
      <c r="N2627" s="3">
        <v>21.11</v>
      </c>
      <c r="O2627" s="3">
        <v>1</v>
      </c>
      <c r="P2627" s="4">
        <v>123.3</v>
      </c>
      <c r="Q2627">
        <f t="shared" si="160"/>
        <v>1233</v>
      </c>
      <c r="R2627">
        <f t="shared" si="161"/>
        <v>1109.7</v>
      </c>
      <c r="S2627">
        <f>VLOOKUP(B2627,Sheet1!B:C,2,0)</f>
        <v>6.7918640375273495E-2</v>
      </c>
      <c r="T2627">
        <f t="shared" si="162"/>
        <v>114.92563164172877</v>
      </c>
      <c r="U2627">
        <f t="shared" si="163"/>
        <v>-123.29999999999995</v>
      </c>
    </row>
    <row r="2628" spans="1:21" x14ac:dyDescent="0.25">
      <c r="A2628">
        <v>2627</v>
      </c>
      <c r="B2628" t="s">
        <v>543</v>
      </c>
      <c r="C2628">
        <v>13449</v>
      </c>
      <c r="D2628">
        <v>1757</v>
      </c>
      <c r="E2628">
        <v>2233</v>
      </c>
      <c r="F2628">
        <v>1112.25</v>
      </c>
      <c r="G2628">
        <v>3.0027397260274</v>
      </c>
      <c r="H2628">
        <v>1</v>
      </c>
      <c r="I2628">
        <v>1</v>
      </c>
      <c r="J2628">
        <v>326.08999999999997</v>
      </c>
      <c r="K2628">
        <v>3</v>
      </c>
      <c r="L2628">
        <v>2</v>
      </c>
      <c r="M2628" s="3">
        <v>21.36</v>
      </c>
      <c r="N2628" s="3">
        <v>21.36</v>
      </c>
      <c r="O2628" s="3">
        <v>2</v>
      </c>
      <c r="P2628" s="4">
        <v>181.3</v>
      </c>
      <c r="Q2628">
        <f t="shared" si="160"/>
        <v>1813</v>
      </c>
      <c r="R2628">
        <f t="shared" si="161"/>
        <v>1631.7</v>
      </c>
      <c r="S2628">
        <f>VLOOKUP(B2628,Sheet1!B:C,2,0)</f>
        <v>0.139769608365684</v>
      </c>
      <c r="T2628">
        <f t="shared" si="162"/>
        <v>155.95977000330151</v>
      </c>
      <c r="U2628">
        <f t="shared" si="163"/>
        <v>-181.29999999999995</v>
      </c>
    </row>
    <row r="2629" spans="1:21" x14ac:dyDescent="0.25">
      <c r="A2629">
        <v>2628</v>
      </c>
      <c r="B2629" t="s">
        <v>36</v>
      </c>
      <c r="C2629">
        <v>2801</v>
      </c>
      <c r="D2629">
        <v>0</v>
      </c>
      <c r="E2629">
        <v>1353</v>
      </c>
      <c r="F2629">
        <v>1119.5833333333301</v>
      </c>
      <c r="G2629">
        <v>5.0054794520547903</v>
      </c>
      <c r="H2629">
        <v>1</v>
      </c>
      <c r="I2629">
        <v>0</v>
      </c>
      <c r="J2629">
        <v>136.07</v>
      </c>
      <c r="K2629">
        <v>4</v>
      </c>
      <c r="L2629">
        <v>1</v>
      </c>
      <c r="M2629" s="3">
        <v>34</v>
      </c>
      <c r="N2629" s="3">
        <v>34</v>
      </c>
      <c r="O2629" s="3">
        <v>1</v>
      </c>
      <c r="P2629" s="4">
        <v>36.78</v>
      </c>
      <c r="Q2629">
        <f t="shared" si="160"/>
        <v>367.8</v>
      </c>
      <c r="R2629">
        <f t="shared" si="161"/>
        <v>331.02</v>
      </c>
      <c r="S2629">
        <f>VLOOKUP(B2629,Sheet1!B:C,2,0)</f>
        <v>0.110166933163825</v>
      </c>
      <c r="T2629">
        <f t="shared" si="162"/>
        <v>32.728060198234516</v>
      </c>
      <c r="U2629">
        <f t="shared" si="163"/>
        <v>-36.78000000000003</v>
      </c>
    </row>
    <row r="2630" spans="1:21" x14ac:dyDescent="0.25">
      <c r="A2630">
        <v>2629</v>
      </c>
      <c r="B2630" t="s">
        <v>2188</v>
      </c>
      <c r="C2630">
        <v>11923</v>
      </c>
      <c r="D2630">
        <v>0</v>
      </c>
      <c r="E2630">
        <v>0</v>
      </c>
      <c r="F2630">
        <v>-993.58333333333303</v>
      </c>
      <c r="G2630">
        <v>4.02739726027397</v>
      </c>
      <c r="H2630">
        <v>1</v>
      </c>
      <c r="I2630">
        <v>0</v>
      </c>
      <c r="J2630">
        <v>0</v>
      </c>
      <c r="K2630">
        <v>4</v>
      </c>
      <c r="L2630">
        <v>1</v>
      </c>
      <c r="M2630" s="3">
        <v>28.45</v>
      </c>
      <c r="N2630" s="3">
        <v>28.45</v>
      </c>
      <c r="O2630" s="3">
        <v>1</v>
      </c>
      <c r="P2630" s="4">
        <v>149.22</v>
      </c>
      <c r="Q2630">
        <f t="shared" ref="Q2630:Q2693" si="164">P2630/0.1</f>
        <v>1492.1999999999998</v>
      </c>
      <c r="R2630">
        <f t="shared" ref="R2630:R2693" si="165">Q2630-P2630</f>
        <v>1342.9799999999998</v>
      </c>
      <c r="S2630">
        <f>VLOOKUP(B2630,Sheet1!B:C,2,0)</f>
        <v>0.12488914096090099</v>
      </c>
      <c r="T2630">
        <f t="shared" ref="T2630:T2693" si="166">(1-S2630)*P2630</f>
        <v>130.58404238581434</v>
      </c>
      <c r="U2630">
        <f t="shared" ref="U2630:U2693" si="167">R2630*$U$1-Q2630</f>
        <v>-149.22000000000003</v>
      </c>
    </row>
    <row r="2631" spans="1:21" x14ac:dyDescent="0.25">
      <c r="A2631">
        <v>2630</v>
      </c>
      <c r="B2631" t="s">
        <v>833</v>
      </c>
      <c r="C2631">
        <v>16230</v>
      </c>
      <c r="D2631">
        <v>0</v>
      </c>
      <c r="E2631">
        <v>4557</v>
      </c>
      <c r="F2631">
        <v>3204.5</v>
      </c>
      <c r="G2631">
        <v>7.0054794520547903</v>
      </c>
      <c r="H2631">
        <v>1</v>
      </c>
      <c r="I2631">
        <v>0</v>
      </c>
      <c r="J2631">
        <v>418.58</v>
      </c>
      <c r="K2631">
        <v>6</v>
      </c>
      <c r="L2631">
        <v>1</v>
      </c>
      <c r="M2631" s="3">
        <v>3.7</v>
      </c>
      <c r="N2631" s="3">
        <v>3.7</v>
      </c>
      <c r="O2631" s="3">
        <v>1</v>
      </c>
      <c r="P2631" s="4">
        <v>138.16</v>
      </c>
      <c r="Q2631">
        <f t="shared" si="164"/>
        <v>1381.6</v>
      </c>
      <c r="R2631">
        <f t="shared" si="165"/>
        <v>1243.4399999999998</v>
      </c>
      <c r="S2631">
        <f>VLOOKUP(B2631,Sheet1!B:C,2,0)</f>
        <v>8.4629029705746095E-2</v>
      </c>
      <c r="T2631">
        <f t="shared" si="166"/>
        <v>126.4676532558541</v>
      </c>
      <c r="U2631">
        <f t="shared" si="167"/>
        <v>-138.16000000000008</v>
      </c>
    </row>
    <row r="2632" spans="1:21" x14ac:dyDescent="0.25">
      <c r="A2632">
        <v>2631</v>
      </c>
      <c r="B2632" t="s">
        <v>826</v>
      </c>
      <c r="C2632">
        <v>5161456</v>
      </c>
      <c r="D2632">
        <v>0</v>
      </c>
      <c r="E2632">
        <v>455567</v>
      </c>
      <c r="F2632">
        <v>25445.666666666701</v>
      </c>
      <c r="G2632">
        <v>3.3123287671232902</v>
      </c>
      <c r="H2632">
        <v>1</v>
      </c>
      <c r="I2632">
        <v>0</v>
      </c>
      <c r="J2632">
        <v>1295.3800000000001</v>
      </c>
      <c r="K2632">
        <v>3</v>
      </c>
      <c r="L2632">
        <v>1</v>
      </c>
      <c r="M2632" s="3">
        <v>-2.98</v>
      </c>
      <c r="N2632" s="3">
        <v>-2.98</v>
      </c>
      <c r="O2632" s="3">
        <v>1</v>
      </c>
      <c r="P2632" s="4">
        <v>866.57</v>
      </c>
      <c r="Q2632">
        <f t="shared" si="164"/>
        <v>8665.7000000000007</v>
      </c>
      <c r="R2632">
        <f t="shared" si="165"/>
        <v>7799.130000000001</v>
      </c>
      <c r="S2632">
        <f>VLOOKUP(B2632,Sheet1!B:C,2,0)</f>
        <v>2.39259030459495E-2</v>
      </c>
      <c r="T2632">
        <f t="shared" si="166"/>
        <v>845.83653019747157</v>
      </c>
      <c r="U2632">
        <f t="shared" si="167"/>
        <v>-866.56999999999971</v>
      </c>
    </row>
    <row r="2633" spans="1:21" x14ac:dyDescent="0.25">
      <c r="A2633">
        <v>2632</v>
      </c>
      <c r="B2633" t="s">
        <v>2541</v>
      </c>
      <c r="C2633">
        <v>1593</v>
      </c>
      <c r="D2633">
        <v>0</v>
      </c>
      <c r="E2633">
        <v>0</v>
      </c>
      <c r="F2633">
        <v>-132.75</v>
      </c>
      <c r="G2633">
        <v>3.2383561643835601</v>
      </c>
      <c r="H2633">
        <v>1</v>
      </c>
      <c r="I2633">
        <v>0</v>
      </c>
      <c r="J2633">
        <v>0</v>
      </c>
      <c r="K2633">
        <v>3</v>
      </c>
      <c r="L2633">
        <v>1</v>
      </c>
      <c r="M2633" s="3">
        <v>25.61</v>
      </c>
      <c r="N2633" s="3">
        <v>25.61</v>
      </c>
      <c r="O2633" s="3">
        <v>1</v>
      </c>
      <c r="P2633" s="4">
        <v>23.31</v>
      </c>
      <c r="Q2633">
        <f t="shared" si="164"/>
        <v>233.09999999999997</v>
      </c>
      <c r="R2633">
        <f t="shared" si="165"/>
        <v>209.78999999999996</v>
      </c>
      <c r="S2633">
        <f>VLOOKUP(B2633,Sheet1!B:C,2,0)</f>
        <v>0.139024083517331</v>
      </c>
      <c r="T2633">
        <f t="shared" si="166"/>
        <v>20.069348613211012</v>
      </c>
      <c r="U2633">
        <f t="shared" si="167"/>
        <v>-23.310000000000002</v>
      </c>
    </row>
    <row r="2634" spans="1:21" x14ac:dyDescent="0.25">
      <c r="A2634">
        <v>2633</v>
      </c>
      <c r="B2634" t="s">
        <v>556</v>
      </c>
      <c r="C2634">
        <v>5007</v>
      </c>
      <c r="D2634">
        <v>0</v>
      </c>
      <c r="E2634">
        <v>0</v>
      </c>
      <c r="F2634">
        <v>-417.25</v>
      </c>
      <c r="G2634">
        <v>4.0027397260274</v>
      </c>
      <c r="H2634">
        <v>1</v>
      </c>
      <c r="I2634">
        <v>0</v>
      </c>
      <c r="J2634">
        <v>0</v>
      </c>
      <c r="K2634">
        <v>3</v>
      </c>
      <c r="L2634">
        <v>1</v>
      </c>
      <c r="M2634" s="3">
        <v>26.7</v>
      </c>
      <c r="N2634" s="3">
        <v>26.7</v>
      </c>
      <c r="O2634" s="3">
        <v>1</v>
      </c>
      <c r="P2634" s="4">
        <v>15.96</v>
      </c>
      <c r="Q2634">
        <f t="shared" si="164"/>
        <v>159.6</v>
      </c>
      <c r="R2634">
        <f t="shared" si="165"/>
        <v>143.63999999999999</v>
      </c>
      <c r="S2634">
        <f>VLOOKUP(B2634,Sheet1!B:C,2,0)</f>
        <v>0.12531156643820801</v>
      </c>
      <c r="T2634">
        <f t="shared" si="166"/>
        <v>13.960027399646201</v>
      </c>
      <c r="U2634">
        <f t="shared" si="167"/>
        <v>-15.960000000000008</v>
      </c>
    </row>
    <row r="2635" spans="1:21" x14ac:dyDescent="0.25">
      <c r="A2635">
        <v>2634</v>
      </c>
      <c r="B2635" t="s">
        <v>923</v>
      </c>
      <c r="C2635">
        <v>2461</v>
      </c>
      <c r="D2635">
        <v>0</v>
      </c>
      <c r="E2635">
        <v>214</v>
      </c>
      <c r="F2635">
        <v>8.9166666666666607</v>
      </c>
      <c r="G2635">
        <v>3.0027397260274</v>
      </c>
      <c r="H2635">
        <v>1</v>
      </c>
      <c r="I2635">
        <v>0</v>
      </c>
      <c r="J2635">
        <v>20.55</v>
      </c>
      <c r="K2635">
        <v>3</v>
      </c>
      <c r="L2635">
        <v>1</v>
      </c>
      <c r="M2635" s="3">
        <v>32.92</v>
      </c>
      <c r="N2635" s="3">
        <v>32.92</v>
      </c>
      <c r="O2635" s="3">
        <v>1</v>
      </c>
      <c r="P2635" s="4">
        <v>29.86</v>
      </c>
      <c r="Q2635">
        <f t="shared" si="164"/>
        <v>298.59999999999997</v>
      </c>
      <c r="R2635">
        <f t="shared" si="165"/>
        <v>268.73999999999995</v>
      </c>
      <c r="S2635">
        <f>VLOOKUP(B2635,Sheet1!B:C,2,0)</f>
        <v>0.14369616395321</v>
      </c>
      <c r="T2635">
        <f t="shared" si="166"/>
        <v>25.569232544357149</v>
      </c>
      <c r="U2635">
        <f t="shared" si="167"/>
        <v>-29.860000000000014</v>
      </c>
    </row>
    <row r="2636" spans="1:21" x14ac:dyDescent="0.25">
      <c r="A2636">
        <v>2635</v>
      </c>
      <c r="B2636" t="s">
        <v>1312</v>
      </c>
      <c r="C2636">
        <v>4781</v>
      </c>
      <c r="D2636">
        <v>3128</v>
      </c>
      <c r="E2636">
        <v>1095</v>
      </c>
      <c r="F2636">
        <v>696.58333333333303</v>
      </c>
      <c r="G2636">
        <v>5.0054794520547903</v>
      </c>
      <c r="H2636">
        <v>1</v>
      </c>
      <c r="I2636">
        <v>1</v>
      </c>
      <c r="J2636">
        <v>158.57</v>
      </c>
      <c r="K2636">
        <v>4</v>
      </c>
      <c r="L2636">
        <v>2</v>
      </c>
      <c r="M2636" s="3">
        <v>28.8</v>
      </c>
      <c r="N2636" s="3">
        <v>28.8</v>
      </c>
      <c r="O2636" s="3">
        <v>2</v>
      </c>
      <c r="P2636" s="4">
        <v>63.22</v>
      </c>
      <c r="Q2636">
        <f t="shared" si="164"/>
        <v>632.19999999999993</v>
      </c>
      <c r="R2636">
        <f t="shared" si="165"/>
        <v>568.9799999999999</v>
      </c>
      <c r="S2636">
        <f>VLOOKUP(B2636,Sheet1!B:C,2,0)</f>
        <v>0.10452489778652301</v>
      </c>
      <c r="T2636">
        <f t="shared" si="166"/>
        <v>56.61193596193602</v>
      </c>
      <c r="U2636">
        <f t="shared" si="167"/>
        <v>-63.220000000000027</v>
      </c>
    </row>
    <row r="2637" spans="1:21" x14ac:dyDescent="0.25">
      <c r="A2637">
        <v>2636</v>
      </c>
      <c r="B2637" t="s">
        <v>1478</v>
      </c>
      <c r="C2637">
        <v>5000</v>
      </c>
      <c r="D2637">
        <v>0</v>
      </c>
      <c r="E2637">
        <v>1009</v>
      </c>
      <c r="F2637">
        <v>592.33333333333303</v>
      </c>
      <c r="G2637">
        <v>7.0054794520547903</v>
      </c>
      <c r="H2637">
        <v>1</v>
      </c>
      <c r="I2637">
        <v>0</v>
      </c>
      <c r="J2637">
        <v>137.93</v>
      </c>
      <c r="K2637">
        <v>7</v>
      </c>
      <c r="L2637">
        <v>1</v>
      </c>
      <c r="M2637" s="3">
        <v>19.48</v>
      </c>
      <c r="N2637" s="3">
        <v>19.48</v>
      </c>
      <c r="O2637" s="3">
        <v>1</v>
      </c>
      <c r="P2637" s="4">
        <v>50.92</v>
      </c>
      <c r="Q2637">
        <f t="shared" si="164"/>
        <v>509.2</v>
      </c>
      <c r="R2637">
        <f t="shared" si="165"/>
        <v>458.28</v>
      </c>
      <c r="S2637">
        <f>VLOOKUP(B2637,Sheet1!B:C,2,0)</f>
        <v>8.3148494183140007E-2</v>
      </c>
      <c r="T2637">
        <f t="shared" si="166"/>
        <v>46.686078676194512</v>
      </c>
      <c r="U2637">
        <f t="shared" si="167"/>
        <v>-50.920000000000016</v>
      </c>
    </row>
    <row r="2638" spans="1:21" x14ac:dyDescent="0.25">
      <c r="A2638">
        <v>2637</v>
      </c>
      <c r="B2638" t="s">
        <v>2110</v>
      </c>
      <c r="C2638">
        <v>3119</v>
      </c>
      <c r="D2638">
        <v>0</v>
      </c>
      <c r="E2638">
        <v>0</v>
      </c>
      <c r="F2638">
        <v>-259.91666666666703</v>
      </c>
      <c r="G2638">
        <v>4.0383561643835604</v>
      </c>
      <c r="H2638">
        <v>1</v>
      </c>
      <c r="I2638">
        <v>0</v>
      </c>
      <c r="J2638">
        <v>0</v>
      </c>
      <c r="K2638">
        <v>3</v>
      </c>
      <c r="L2638">
        <v>1</v>
      </c>
      <c r="M2638" s="3">
        <v>9.9199999999999893</v>
      </c>
      <c r="N2638" s="3">
        <v>9.9199999999999893</v>
      </c>
      <c r="O2638" s="3">
        <v>1</v>
      </c>
      <c r="P2638" s="4">
        <v>34.770000000000003</v>
      </c>
      <c r="Q2638">
        <f t="shared" si="164"/>
        <v>347.7</v>
      </c>
      <c r="R2638">
        <f t="shared" si="165"/>
        <v>312.93</v>
      </c>
      <c r="S2638">
        <f>VLOOKUP(B2638,Sheet1!B:C,2,0)</f>
        <v>0.12470178847522401</v>
      </c>
      <c r="T2638">
        <f t="shared" si="166"/>
        <v>30.434118814716467</v>
      </c>
      <c r="U2638">
        <f t="shared" si="167"/>
        <v>-34.769999999999982</v>
      </c>
    </row>
    <row r="2639" spans="1:21" x14ac:dyDescent="0.25">
      <c r="A2639">
        <v>2638</v>
      </c>
      <c r="B2639" t="s">
        <v>3686</v>
      </c>
      <c r="C2639">
        <v>3083</v>
      </c>
      <c r="D2639">
        <v>0</v>
      </c>
      <c r="E2639">
        <v>766</v>
      </c>
      <c r="F2639">
        <v>509.08333333333297</v>
      </c>
      <c r="G2639">
        <v>4.0465753424657498</v>
      </c>
      <c r="H2639">
        <v>1</v>
      </c>
      <c r="I2639">
        <v>0</v>
      </c>
      <c r="J2639">
        <v>143.36000000000001</v>
      </c>
      <c r="K2639">
        <v>4</v>
      </c>
      <c r="L2639">
        <v>1</v>
      </c>
      <c r="M2639" s="3">
        <v>48.6</v>
      </c>
      <c r="N2639" s="3">
        <v>48.6</v>
      </c>
      <c r="O2639" s="3">
        <v>1</v>
      </c>
      <c r="P2639" s="4">
        <v>38.450000000000003</v>
      </c>
      <c r="Q2639">
        <f t="shared" si="164"/>
        <v>384.5</v>
      </c>
      <c r="R2639">
        <f t="shared" si="165"/>
        <v>346.05</v>
      </c>
      <c r="S2639">
        <f>VLOOKUP(B2639,Sheet1!B:C,2,0)</f>
        <v>0.126153061417978</v>
      </c>
      <c r="T2639">
        <f t="shared" si="166"/>
        <v>33.599414788478747</v>
      </c>
      <c r="U2639">
        <f t="shared" si="167"/>
        <v>-38.449999999999989</v>
      </c>
    </row>
    <row r="2640" spans="1:21" x14ac:dyDescent="0.25">
      <c r="A2640">
        <v>2639</v>
      </c>
      <c r="B2640" t="s">
        <v>1747</v>
      </c>
      <c r="C2640">
        <v>6914</v>
      </c>
      <c r="D2640">
        <v>0</v>
      </c>
      <c r="E2640">
        <v>0</v>
      </c>
      <c r="F2640">
        <v>-576.16666666666697</v>
      </c>
      <c r="G2640">
        <v>5.0054794520547903</v>
      </c>
      <c r="H2640">
        <v>1</v>
      </c>
      <c r="I2640">
        <v>0</v>
      </c>
      <c r="J2640">
        <v>0</v>
      </c>
      <c r="K2640">
        <v>4</v>
      </c>
      <c r="L2640">
        <v>1</v>
      </c>
      <c r="M2640" s="3">
        <v>26.04</v>
      </c>
      <c r="N2640" s="3">
        <v>26.04</v>
      </c>
      <c r="O2640" s="3">
        <v>1</v>
      </c>
      <c r="P2640" s="4">
        <v>50.8</v>
      </c>
      <c r="Q2640">
        <f t="shared" si="164"/>
        <v>507.99999999999994</v>
      </c>
      <c r="R2640">
        <f t="shared" si="165"/>
        <v>457.19999999999993</v>
      </c>
      <c r="S2640">
        <f>VLOOKUP(B2640,Sheet1!B:C,2,0)</f>
        <v>0.10909501978870099</v>
      </c>
      <c r="T2640">
        <f t="shared" si="166"/>
        <v>45.25797299473399</v>
      </c>
      <c r="U2640">
        <f t="shared" si="167"/>
        <v>-50.800000000000011</v>
      </c>
    </row>
    <row r="2641" spans="1:21" x14ac:dyDescent="0.25">
      <c r="A2641">
        <v>2640</v>
      </c>
      <c r="B2641" t="s">
        <v>3272</v>
      </c>
      <c r="C2641">
        <v>23837</v>
      </c>
      <c r="D2641">
        <v>0</v>
      </c>
      <c r="E2641">
        <v>2730</v>
      </c>
      <c r="F2641">
        <v>743.58333333333303</v>
      </c>
      <c r="G2641">
        <v>4.0520547945205498</v>
      </c>
      <c r="H2641">
        <v>1</v>
      </c>
      <c r="I2641">
        <v>0</v>
      </c>
      <c r="J2641">
        <v>44.9</v>
      </c>
      <c r="K2641">
        <v>3</v>
      </c>
      <c r="L2641">
        <v>1</v>
      </c>
      <c r="M2641" s="3">
        <v>9.9199999999999893</v>
      </c>
      <c r="N2641" s="3">
        <v>9.9199999999999893</v>
      </c>
      <c r="O2641" s="3">
        <v>1</v>
      </c>
      <c r="P2641" s="4">
        <v>33.39</v>
      </c>
      <c r="Q2641">
        <f t="shared" si="164"/>
        <v>333.9</v>
      </c>
      <c r="R2641">
        <f t="shared" si="165"/>
        <v>300.51</v>
      </c>
      <c r="S2641">
        <f>VLOOKUP(B2641,Sheet1!B:C,2,0)</f>
        <v>0.123752619064699</v>
      </c>
      <c r="T2641">
        <f t="shared" si="166"/>
        <v>29.257900049429701</v>
      </c>
      <c r="U2641">
        <f t="shared" si="167"/>
        <v>-33.389999999999986</v>
      </c>
    </row>
    <row r="2642" spans="1:21" x14ac:dyDescent="0.25">
      <c r="A2642">
        <v>2641</v>
      </c>
      <c r="B2642" t="s">
        <v>264</v>
      </c>
      <c r="C2642">
        <v>4490</v>
      </c>
      <c r="D2642">
        <v>267</v>
      </c>
      <c r="E2642">
        <v>0</v>
      </c>
      <c r="F2642">
        <v>-374.16666666666703</v>
      </c>
      <c r="G2642">
        <v>7.0054794520547903</v>
      </c>
      <c r="H2642">
        <v>1</v>
      </c>
      <c r="I2642">
        <v>1</v>
      </c>
      <c r="J2642">
        <v>0</v>
      </c>
      <c r="K2642">
        <v>6</v>
      </c>
      <c r="L2642">
        <v>3</v>
      </c>
      <c r="M2642" s="3">
        <v>14.53</v>
      </c>
      <c r="N2642" s="3">
        <v>14.53</v>
      </c>
      <c r="O2642" s="3">
        <v>3</v>
      </c>
      <c r="P2642" s="4">
        <v>59.77</v>
      </c>
      <c r="Q2642">
        <f t="shared" si="164"/>
        <v>597.70000000000005</v>
      </c>
      <c r="R2642">
        <f t="shared" si="165"/>
        <v>537.93000000000006</v>
      </c>
      <c r="S2642">
        <f>VLOOKUP(B2642,Sheet1!B:C,2,0)</f>
        <v>7.3589446636395495E-2</v>
      </c>
      <c r="T2642">
        <f t="shared" si="166"/>
        <v>55.371558774542642</v>
      </c>
      <c r="U2642">
        <f t="shared" si="167"/>
        <v>-59.769999999999982</v>
      </c>
    </row>
    <row r="2643" spans="1:21" x14ac:dyDescent="0.25">
      <c r="A2643">
        <v>2642</v>
      </c>
      <c r="B2643" t="s">
        <v>431</v>
      </c>
      <c r="C2643">
        <v>85192</v>
      </c>
      <c r="D2643">
        <v>0</v>
      </c>
      <c r="E2643">
        <v>2302</v>
      </c>
      <c r="F2643">
        <v>-4797.3333333333303</v>
      </c>
      <c r="G2643">
        <v>5.0054794520547903</v>
      </c>
      <c r="H2643">
        <v>1</v>
      </c>
      <c r="I2643">
        <v>0</v>
      </c>
      <c r="J2643">
        <v>0</v>
      </c>
      <c r="K2643">
        <v>4</v>
      </c>
      <c r="L2643">
        <v>1</v>
      </c>
      <c r="M2643" s="3">
        <v>15.72</v>
      </c>
      <c r="N2643" s="3">
        <v>15.72</v>
      </c>
      <c r="O2643" s="3">
        <v>1</v>
      </c>
      <c r="P2643" s="4">
        <v>52.13</v>
      </c>
      <c r="Q2643">
        <f t="shared" si="164"/>
        <v>521.29999999999995</v>
      </c>
      <c r="R2643">
        <f t="shared" si="165"/>
        <v>469.16999999999996</v>
      </c>
      <c r="S2643">
        <f>VLOOKUP(B2643,Sheet1!B:C,2,0)</f>
        <v>0.108099266484807</v>
      </c>
      <c r="T2643">
        <f t="shared" si="166"/>
        <v>46.49478523814701</v>
      </c>
      <c r="U2643">
        <f t="shared" si="167"/>
        <v>-52.129999999999995</v>
      </c>
    </row>
    <row r="2644" spans="1:21" x14ac:dyDescent="0.25">
      <c r="A2644">
        <v>2643</v>
      </c>
      <c r="B2644" t="s">
        <v>3844</v>
      </c>
      <c r="C2644">
        <v>14701</v>
      </c>
      <c r="D2644">
        <v>0</v>
      </c>
      <c r="E2644">
        <v>2476</v>
      </c>
      <c r="F2644">
        <v>1250.9166666666699</v>
      </c>
      <c r="G2644">
        <v>6.0027397260274</v>
      </c>
      <c r="H2644">
        <v>1</v>
      </c>
      <c r="I2644">
        <v>0</v>
      </c>
      <c r="J2644">
        <v>299.12</v>
      </c>
      <c r="K2644">
        <v>6</v>
      </c>
      <c r="L2644">
        <v>1</v>
      </c>
      <c r="M2644" s="3">
        <v>31.2</v>
      </c>
      <c r="N2644" s="3">
        <v>31.2</v>
      </c>
      <c r="O2644" s="3">
        <v>1</v>
      </c>
      <c r="P2644" s="4">
        <v>150.03</v>
      </c>
      <c r="Q2644">
        <f t="shared" si="164"/>
        <v>1500.3</v>
      </c>
      <c r="R2644">
        <f t="shared" si="165"/>
        <v>1350.27</v>
      </c>
      <c r="S2644">
        <f>VLOOKUP(B2644,Sheet1!B:C,2,0)</f>
        <v>9.7110732692481105E-2</v>
      </c>
      <c r="T2644">
        <f t="shared" si="166"/>
        <v>135.46047677414705</v>
      </c>
      <c r="U2644">
        <f t="shared" si="167"/>
        <v>-150.02999999999997</v>
      </c>
    </row>
    <row r="2645" spans="1:21" x14ac:dyDescent="0.25">
      <c r="A2645">
        <v>2644</v>
      </c>
      <c r="B2645" t="s">
        <v>2848</v>
      </c>
      <c r="C2645">
        <v>935843</v>
      </c>
      <c r="D2645">
        <v>0</v>
      </c>
      <c r="E2645">
        <v>170871</v>
      </c>
      <c r="F2645">
        <v>92884.083333333299</v>
      </c>
      <c r="G2645">
        <v>4.0027397260274</v>
      </c>
      <c r="H2645">
        <v>1</v>
      </c>
      <c r="I2645">
        <v>0</v>
      </c>
      <c r="J2645">
        <v>626.74</v>
      </c>
      <c r="K2645">
        <v>3</v>
      </c>
      <c r="L2645">
        <v>1</v>
      </c>
      <c r="M2645" s="3">
        <v>1.08</v>
      </c>
      <c r="N2645" s="3">
        <v>1.08</v>
      </c>
      <c r="O2645" s="3">
        <v>1</v>
      </c>
      <c r="P2645" s="4">
        <v>703.72</v>
      </c>
      <c r="Q2645">
        <f t="shared" si="164"/>
        <v>7037.2</v>
      </c>
      <c r="R2645">
        <f t="shared" si="165"/>
        <v>6333.48</v>
      </c>
      <c r="S2645">
        <f>VLOOKUP(B2645,Sheet1!B:C,2,0)</f>
        <v>6.7347614761905095E-2</v>
      </c>
      <c r="T2645">
        <f t="shared" si="166"/>
        <v>656.32613653975216</v>
      </c>
      <c r="U2645">
        <f t="shared" si="167"/>
        <v>-703.72000000000025</v>
      </c>
    </row>
    <row r="2646" spans="1:21" x14ac:dyDescent="0.25">
      <c r="A2646">
        <v>2645</v>
      </c>
      <c r="B2646" t="s">
        <v>704</v>
      </c>
      <c r="C2646">
        <v>235647</v>
      </c>
      <c r="D2646">
        <v>104830</v>
      </c>
      <c r="E2646">
        <v>21805</v>
      </c>
      <c r="F2646">
        <v>2167.75</v>
      </c>
      <c r="G2646">
        <v>4.0027397260274</v>
      </c>
      <c r="H2646">
        <v>1</v>
      </c>
      <c r="I2646">
        <v>1</v>
      </c>
      <c r="J2646">
        <v>2011.95</v>
      </c>
      <c r="K2646">
        <v>3</v>
      </c>
      <c r="L2646">
        <v>2</v>
      </c>
      <c r="M2646" s="3">
        <v>-0.12</v>
      </c>
      <c r="N2646" s="3">
        <v>-0.12</v>
      </c>
      <c r="O2646" s="3">
        <v>2</v>
      </c>
      <c r="P2646" s="4">
        <v>1574.93</v>
      </c>
      <c r="Q2646">
        <f t="shared" si="164"/>
        <v>15749.3</v>
      </c>
      <c r="R2646">
        <f t="shared" si="165"/>
        <v>14174.369999999999</v>
      </c>
      <c r="S2646">
        <f>VLOOKUP(B2646,Sheet1!B:C,2,0)</f>
        <v>0.12422269048312901</v>
      </c>
      <c r="T2646">
        <f t="shared" si="166"/>
        <v>1379.2879580774058</v>
      </c>
      <c r="U2646">
        <f t="shared" si="167"/>
        <v>-1574.9300000000003</v>
      </c>
    </row>
    <row r="2647" spans="1:21" x14ac:dyDescent="0.25">
      <c r="A2647">
        <v>2646</v>
      </c>
      <c r="B2647" t="s">
        <v>1533</v>
      </c>
      <c r="C2647">
        <v>6402</v>
      </c>
      <c r="D2647">
        <v>0</v>
      </c>
      <c r="E2647">
        <v>593</v>
      </c>
      <c r="F2647">
        <v>59.5</v>
      </c>
      <c r="G2647">
        <v>5.0027397260274</v>
      </c>
      <c r="H2647">
        <v>1</v>
      </c>
      <c r="I2647">
        <v>0</v>
      </c>
      <c r="J2647">
        <v>84.73</v>
      </c>
      <c r="K2647">
        <v>5</v>
      </c>
      <c r="L2647">
        <v>1</v>
      </c>
      <c r="M2647" s="3">
        <v>26.04</v>
      </c>
      <c r="N2647" s="3">
        <v>26.04</v>
      </c>
      <c r="O2647" s="3">
        <v>1</v>
      </c>
      <c r="P2647" s="4">
        <v>93.53</v>
      </c>
      <c r="Q2647">
        <f t="shared" si="164"/>
        <v>935.3</v>
      </c>
      <c r="R2647">
        <f t="shared" si="165"/>
        <v>841.77</v>
      </c>
      <c r="S2647">
        <f>VLOOKUP(B2647,Sheet1!B:C,2,0)</f>
        <v>0.109912349576749</v>
      </c>
      <c r="T2647">
        <f t="shared" si="166"/>
        <v>83.249897944086669</v>
      </c>
      <c r="U2647">
        <f t="shared" si="167"/>
        <v>-93.529999999999973</v>
      </c>
    </row>
    <row r="2648" spans="1:21" x14ac:dyDescent="0.25">
      <c r="A2648">
        <v>2647</v>
      </c>
      <c r="B2648" t="s">
        <v>480</v>
      </c>
      <c r="C2648">
        <v>819596</v>
      </c>
      <c r="D2648">
        <v>0</v>
      </c>
      <c r="E2648">
        <v>79301</v>
      </c>
      <c r="F2648">
        <v>11001.333333333299</v>
      </c>
      <c r="G2648">
        <v>3.9041095890410999</v>
      </c>
      <c r="H2648">
        <v>1</v>
      </c>
      <c r="I2648">
        <v>0</v>
      </c>
      <c r="J2648">
        <v>784.89</v>
      </c>
      <c r="K2648">
        <v>4</v>
      </c>
      <c r="L2648">
        <v>1</v>
      </c>
      <c r="M2648" s="3">
        <v>-0.12</v>
      </c>
      <c r="N2648" s="3">
        <v>-0.12</v>
      </c>
      <c r="O2648" s="3">
        <v>1</v>
      </c>
      <c r="P2648" s="4">
        <v>532.66</v>
      </c>
      <c r="Q2648">
        <f t="shared" si="164"/>
        <v>5326.5999999999995</v>
      </c>
      <c r="R2648">
        <f t="shared" si="165"/>
        <v>4793.9399999999996</v>
      </c>
      <c r="S2648">
        <f>VLOOKUP(B2648,Sheet1!B:C,2,0)</f>
        <v>0.101218272572524</v>
      </c>
      <c r="T2648">
        <f t="shared" si="166"/>
        <v>478.7450749315193</v>
      </c>
      <c r="U2648">
        <f t="shared" si="167"/>
        <v>-532.65999999999985</v>
      </c>
    </row>
    <row r="2649" spans="1:21" x14ac:dyDescent="0.25">
      <c r="A2649">
        <v>2648</v>
      </c>
      <c r="B2649" t="s">
        <v>1141</v>
      </c>
      <c r="C2649">
        <v>27785</v>
      </c>
      <c r="D2649">
        <v>22786</v>
      </c>
      <c r="E2649">
        <v>2927</v>
      </c>
      <c r="F2649">
        <v>611.58333333333303</v>
      </c>
      <c r="G2649">
        <v>3.5095890410958899</v>
      </c>
      <c r="H2649">
        <v>1</v>
      </c>
      <c r="I2649">
        <v>1</v>
      </c>
      <c r="J2649">
        <v>287.45</v>
      </c>
      <c r="K2649">
        <v>3</v>
      </c>
      <c r="L2649">
        <v>2</v>
      </c>
      <c r="M2649" s="3">
        <v>25.4</v>
      </c>
      <c r="N2649" s="3">
        <v>25.4</v>
      </c>
      <c r="O2649" s="3">
        <v>2</v>
      </c>
      <c r="P2649" s="4">
        <v>243.08</v>
      </c>
      <c r="Q2649">
        <f t="shared" si="164"/>
        <v>2430.8000000000002</v>
      </c>
      <c r="R2649">
        <f t="shared" si="165"/>
        <v>2187.7200000000003</v>
      </c>
      <c r="S2649">
        <f>VLOOKUP(B2649,Sheet1!B:C,2,0)</f>
        <v>0.127254889911778</v>
      </c>
      <c r="T2649">
        <f t="shared" si="166"/>
        <v>212.146881360245</v>
      </c>
      <c r="U2649">
        <f t="shared" si="167"/>
        <v>-243.07999999999993</v>
      </c>
    </row>
    <row r="2650" spans="1:21" x14ac:dyDescent="0.25">
      <c r="A2650">
        <v>2649</v>
      </c>
      <c r="B2650" t="s">
        <v>3137</v>
      </c>
      <c r="C2650">
        <v>1856956</v>
      </c>
      <c r="D2650">
        <v>41883</v>
      </c>
      <c r="E2650">
        <v>164355</v>
      </c>
      <c r="F2650">
        <v>9608.6666666666606</v>
      </c>
      <c r="G2650">
        <v>5.0027397260274</v>
      </c>
      <c r="H2650">
        <v>1</v>
      </c>
      <c r="I2650">
        <v>1</v>
      </c>
      <c r="J2650">
        <v>0</v>
      </c>
      <c r="K2650">
        <v>4</v>
      </c>
      <c r="L2650">
        <v>2</v>
      </c>
      <c r="M2650" s="3">
        <v>24.48</v>
      </c>
      <c r="N2650" s="3">
        <v>24.48</v>
      </c>
      <c r="O2650" s="3">
        <v>2</v>
      </c>
      <c r="P2650" s="4">
        <v>380.78</v>
      </c>
      <c r="Q2650">
        <f t="shared" si="164"/>
        <v>3807.7999999999997</v>
      </c>
      <c r="R2650">
        <f t="shared" si="165"/>
        <v>3427.0199999999995</v>
      </c>
      <c r="S2650">
        <f>VLOOKUP(B2650,Sheet1!B:C,2,0)</f>
        <v>5.0425424185967502E-2</v>
      </c>
      <c r="T2650">
        <f t="shared" si="166"/>
        <v>361.57900697846725</v>
      </c>
      <c r="U2650">
        <f t="shared" si="167"/>
        <v>-380.7800000000002</v>
      </c>
    </row>
    <row r="2651" spans="1:21" x14ac:dyDescent="0.25">
      <c r="A2651">
        <v>2650</v>
      </c>
      <c r="B2651" t="s">
        <v>2825</v>
      </c>
      <c r="C2651">
        <v>67707</v>
      </c>
      <c r="D2651">
        <v>3987</v>
      </c>
      <c r="E2651">
        <v>5504</v>
      </c>
      <c r="F2651">
        <v>-138.25</v>
      </c>
      <c r="G2651">
        <v>5.0054794520547903</v>
      </c>
      <c r="H2651">
        <v>1</v>
      </c>
      <c r="I2651">
        <v>1</v>
      </c>
      <c r="J2651">
        <v>535.29</v>
      </c>
      <c r="K2651">
        <v>4</v>
      </c>
      <c r="L2651">
        <v>2</v>
      </c>
      <c r="M2651" s="3">
        <v>3.32</v>
      </c>
      <c r="N2651" s="3">
        <v>3.32</v>
      </c>
      <c r="O2651" s="3">
        <v>2</v>
      </c>
      <c r="P2651" s="4">
        <v>745.37</v>
      </c>
      <c r="Q2651">
        <f t="shared" si="164"/>
        <v>7453.7</v>
      </c>
      <c r="R2651">
        <f t="shared" si="165"/>
        <v>6708.33</v>
      </c>
      <c r="S2651">
        <f>VLOOKUP(B2651,Sheet1!B:C,2,0)</f>
        <v>0.107039340056952</v>
      </c>
      <c r="T2651">
        <f t="shared" si="166"/>
        <v>665.58608710174963</v>
      </c>
      <c r="U2651">
        <f t="shared" si="167"/>
        <v>-745.36999999999989</v>
      </c>
    </row>
    <row r="2652" spans="1:21" x14ac:dyDescent="0.25">
      <c r="A2652">
        <v>2651</v>
      </c>
      <c r="B2652" t="s">
        <v>1649</v>
      </c>
      <c r="C2652">
        <v>476</v>
      </c>
      <c r="D2652">
        <v>0</v>
      </c>
      <c r="E2652">
        <v>98</v>
      </c>
      <c r="F2652">
        <v>58.3333333333333</v>
      </c>
      <c r="G2652">
        <v>7.0054794520547903</v>
      </c>
      <c r="H2652">
        <v>1</v>
      </c>
      <c r="I2652">
        <v>0</v>
      </c>
      <c r="J2652">
        <v>14.47</v>
      </c>
      <c r="K2652">
        <v>6</v>
      </c>
      <c r="L2652">
        <v>1</v>
      </c>
      <c r="M2652" s="3">
        <v>33.119999999999997</v>
      </c>
      <c r="N2652" s="3">
        <v>33.119999999999997</v>
      </c>
      <c r="O2652" s="3">
        <v>1</v>
      </c>
      <c r="P2652" s="4">
        <v>6.96</v>
      </c>
      <c r="Q2652">
        <f t="shared" si="164"/>
        <v>69.599999999999994</v>
      </c>
      <c r="R2652">
        <f t="shared" si="165"/>
        <v>62.639999999999993</v>
      </c>
      <c r="S2652">
        <f>VLOOKUP(B2652,Sheet1!B:C,2,0)</f>
        <v>8.2285157978782303E-2</v>
      </c>
      <c r="T2652">
        <f t="shared" si="166"/>
        <v>6.3872953004676747</v>
      </c>
      <c r="U2652">
        <f t="shared" si="167"/>
        <v>-6.9600000000000009</v>
      </c>
    </row>
    <row r="2653" spans="1:21" x14ac:dyDescent="0.25">
      <c r="A2653">
        <v>2652</v>
      </c>
      <c r="B2653" t="s">
        <v>2057</v>
      </c>
      <c r="C2653">
        <v>4125</v>
      </c>
      <c r="D2653">
        <v>0</v>
      </c>
      <c r="E2653">
        <v>985</v>
      </c>
      <c r="F2653">
        <v>641.25</v>
      </c>
      <c r="G2653">
        <v>3.0821917808219199</v>
      </c>
      <c r="H2653">
        <v>1</v>
      </c>
      <c r="I2653">
        <v>0</v>
      </c>
      <c r="J2653">
        <v>144.59</v>
      </c>
      <c r="K2653">
        <v>3</v>
      </c>
      <c r="L2653">
        <v>1</v>
      </c>
      <c r="M2653" s="3">
        <v>26.04</v>
      </c>
      <c r="N2653" s="3">
        <v>26.04</v>
      </c>
      <c r="O2653" s="3">
        <v>1</v>
      </c>
      <c r="P2653" s="4">
        <v>59.03</v>
      </c>
      <c r="Q2653">
        <f t="shared" si="164"/>
        <v>590.29999999999995</v>
      </c>
      <c r="R2653">
        <f t="shared" si="165"/>
        <v>531.27</v>
      </c>
      <c r="S2653">
        <f>VLOOKUP(B2653,Sheet1!B:C,2,0)</f>
        <v>0.14365192818296399</v>
      </c>
      <c r="T2653">
        <f t="shared" si="166"/>
        <v>50.550226679359632</v>
      </c>
      <c r="U2653">
        <f t="shared" si="167"/>
        <v>-59.029999999999973</v>
      </c>
    </row>
    <row r="2654" spans="1:21" x14ac:dyDescent="0.25">
      <c r="A2654">
        <v>2653</v>
      </c>
      <c r="B2654" t="s">
        <v>3633</v>
      </c>
      <c r="C2654">
        <v>25949</v>
      </c>
      <c r="D2654">
        <v>518264</v>
      </c>
      <c r="E2654">
        <v>478</v>
      </c>
      <c r="F2654">
        <v>-1684.4166666666699</v>
      </c>
      <c r="G2654">
        <v>7.0054794520547903</v>
      </c>
      <c r="H2654">
        <v>1</v>
      </c>
      <c r="I2654">
        <v>1</v>
      </c>
      <c r="J2654">
        <v>0</v>
      </c>
      <c r="K2654">
        <v>6</v>
      </c>
      <c r="L2654">
        <v>2</v>
      </c>
      <c r="M2654" s="3">
        <v>15.72</v>
      </c>
      <c r="N2654" s="3">
        <v>15.72</v>
      </c>
      <c r="O2654" s="3">
        <v>2</v>
      </c>
      <c r="P2654" s="4">
        <v>63.38</v>
      </c>
      <c r="Q2654">
        <f t="shared" si="164"/>
        <v>633.79999999999995</v>
      </c>
      <c r="R2654">
        <f t="shared" si="165"/>
        <v>570.41999999999996</v>
      </c>
      <c r="S2654">
        <f>VLOOKUP(B2654,Sheet1!B:C,2,0)</f>
        <v>4.7793448418316301E-2</v>
      </c>
      <c r="T2654">
        <f t="shared" si="166"/>
        <v>60.350851239247113</v>
      </c>
      <c r="U2654">
        <f t="shared" si="167"/>
        <v>-63.379999999999995</v>
      </c>
    </row>
    <row r="2655" spans="1:21" x14ac:dyDescent="0.25">
      <c r="A2655">
        <v>2654</v>
      </c>
      <c r="B2655" t="s">
        <v>1081</v>
      </c>
      <c r="C2655">
        <v>13344</v>
      </c>
      <c r="D2655">
        <v>0</v>
      </c>
      <c r="E2655">
        <v>5481</v>
      </c>
      <c r="F2655">
        <v>4369</v>
      </c>
      <c r="G2655">
        <v>4.0904109589041102</v>
      </c>
      <c r="H2655">
        <v>1</v>
      </c>
      <c r="I2655">
        <v>0</v>
      </c>
      <c r="J2655">
        <v>549.78</v>
      </c>
      <c r="K2655">
        <v>4</v>
      </c>
      <c r="L2655">
        <v>1</v>
      </c>
      <c r="M2655" s="3">
        <v>14.7</v>
      </c>
      <c r="N2655" s="3">
        <v>14.7</v>
      </c>
      <c r="O2655" s="3">
        <v>1</v>
      </c>
      <c r="P2655" s="4">
        <v>120.1</v>
      </c>
      <c r="Q2655">
        <f t="shared" si="164"/>
        <v>1200.9999999999998</v>
      </c>
      <c r="R2655">
        <f t="shared" si="165"/>
        <v>1080.8999999999999</v>
      </c>
      <c r="S2655">
        <f>VLOOKUP(B2655,Sheet1!B:C,2,0)</f>
        <v>0.12870231071660401</v>
      </c>
      <c r="T2655">
        <f t="shared" si="166"/>
        <v>104.64285248293585</v>
      </c>
      <c r="U2655">
        <f t="shared" si="167"/>
        <v>-120.09999999999991</v>
      </c>
    </row>
    <row r="2656" spans="1:21" x14ac:dyDescent="0.25">
      <c r="A2656">
        <v>2655</v>
      </c>
      <c r="B2656" t="s">
        <v>3289</v>
      </c>
      <c r="C2656">
        <v>6987</v>
      </c>
      <c r="D2656">
        <v>0</v>
      </c>
      <c r="E2656">
        <v>793</v>
      </c>
      <c r="F2656">
        <v>210.75</v>
      </c>
      <c r="G2656">
        <v>3.0027397260274</v>
      </c>
      <c r="H2656">
        <v>1</v>
      </c>
      <c r="I2656">
        <v>0</v>
      </c>
      <c r="J2656">
        <v>81.819999999999993</v>
      </c>
      <c r="K2656">
        <v>3</v>
      </c>
      <c r="L2656">
        <v>1</v>
      </c>
      <c r="M2656" s="3">
        <v>33.619999999999997</v>
      </c>
      <c r="N2656" s="3">
        <v>33.619999999999997</v>
      </c>
      <c r="O2656" s="3">
        <v>1</v>
      </c>
      <c r="P2656" s="4">
        <v>92.92</v>
      </c>
      <c r="Q2656">
        <f t="shared" si="164"/>
        <v>929.19999999999993</v>
      </c>
      <c r="R2656">
        <f t="shared" si="165"/>
        <v>836.28</v>
      </c>
      <c r="S2656">
        <f>VLOOKUP(B2656,Sheet1!B:C,2,0)</f>
        <v>0.144322359321507</v>
      </c>
      <c r="T2656">
        <f t="shared" si="166"/>
        <v>79.509566371845565</v>
      </c>
      <c r="U2656">
        <f t="shared" si="167"/>
        <v>-92.919999999999959</v>
      </c>
    </row>
    <row r="2657" spans="1:21" x14ac:dyDescent="0.25">
      <c r="A2657">
        <v>2656</v>
      </c>
      <c r="B2657" t="s">
        <v>1028</v>
      </c>
      <c r="C2657">
        <v>48496</v>
      </c>
      <c r="D2657">
        <v>35226</v>
      </c>
      <c r="E2657">
        <v>4169</v>
      </c>
      <c r="F2657">
        <v>127.666666666667</v>
      </c>
      <c r="G2657">
        <v>4.4328767123287696</v>
      </c>
      <c r="H2657">
        <v>1</v>
      </c>
      <c r="I2657">
        <v>1</v>
      </c>
      <c r="J2657">
        <v>250.6</v>
      </c>
      <c r="K2657">
        <v>4</v>
      </c>
      <c r="L2657">
        <v>2</v>
      </c>
      <c r="M2657" s="3">
        <v>20.5</v>
      </c>
      <c r="N2657" s="3">
        <v>20.5</v>
      </c>
      <c r="O2657" s="3">
        <v>2</v>
      </c>
      <c r="P2657" s="4">
        <v>376.07</v>
      </c>
      <c r="Q2657">
        <f t="shared" si="164"/>
        <v>3760.7</v>
      </c>
      <c r="R2657">
        <f t="shared" si="165"/>
        <v>3384.6299999999997</v>
      </c>
      <c r="S2657">
        <f>VLOOKUP(B2657,Sheet1!B:C,2,0)</f>
        <v>0.109824141227545</v>
      </c>
      <c r="T2657">
        <f t="shared" si="166"/>
        <v>334.76843520855715</v>
      </c>
      <c r="U2657">
        <f t="shared" si="167"/>
        <v>-376.07000000000016</v>
      </c>
    </row>
    <row r="2658" spans="1:21" x14ac:dyDescent="0.25">
      <c r="A2658">
        <v>2657</v>
      </c>
      <c r="B2658" t="s">
        <v>2051</v>
      </c>
      <c r="C2658">
        <v>21097</v>
      </c>
      <c r="D2658">
        <v>0</v>
      </c>
      <c r="E2658">
        <v>843</v>
      </c>
      <c r="F2658">
        <v>-915.08333333333303</v>
      </c>
      <c r="G2658">
        <v>5</v>
      </c>
      <c r="H2658">
        <v>1</v>
      </c>
      <c r="I2658">
        <v>0</v>
      </c>
      <c r="J2658">
        <v>72.069999999999993</v>
      </c>
      <c r="K2658">
        <v>5</v>
      </c>
      <c r="L2658">
        <v>1</v>
      </c>
      <c r="M2658" s="3">
        <v>0</v>
      </c>
      <c r="N2658" s="3">
        <v>0</v>
      </c>
      <c r="O2658" s="3">
        <v>1</v>
      </c>
      <c r="P2658" s="4">
        <v>213.76</v>
      </c>
      <c r="Q2658">
        <f t="shared" si="164"/>
        <v>2137.6</v>
      </c>
      <c r="R2658">
        <f t="shared" si="165"/>
        <v>1923.84</v>
      </c>
      <c r="S2658">
        <f>VLOOKUP(B2658,Sheet1!B:C,2,0)</f>
        <v>0.109690224429494</v>
      </c>
      <c r="T2658">
        <f t="shared" si="166"/>
        <v>190.31261762595136</v>
      </c>
      <c r="U2658">
        <f t="shared" si="167"/>
        <v>-213.76</v>
      </c>
    </row>
    <row r="2659" spans="1:21" x14ac:dyDescent="0.25">
      <c r="A2659">
        <v>2658</v>
      </c>
      <c r="B2659" t="s">
        <v>742</v>
      </c>
      <c r="C2659">
        <v>90531</v>
      </c>
      <c r="D2659">
        <v>925</v>
      </c>
      <c r="E2659">
        <v>10320</v>
      </c>
      <c r="F2659">
        <v>2775.75</v>
      </c>
      <c r="G2659">
        <v>7.0054794520547903</v>
      </c>
      <c r="H2659">
        <v>1</v>
      </c>
      <c r="I2659">
        <v>1</v>
      </c>
      <c r="J2659">
        <v>929.18</v>
      </c>
      <c r="K2659">
        <v>6</v>
      </c>
      <c r="L2659">
        <v>3</v>
      </c>
      <c r="M2659" s="3">
        <v>17.22</v>
      </c>
      <c r="N2659" s="3">
        <v>17.22</v>
      </c>
      <c r="O2659" s="3">
        <v>3</v>
      </c>
      <c r="P2659" s="4">
        <v>807.51</v>
      </c>
      <c r="Q2659">
        <f t="shared" si="164"/>
        <v>8075.0999999999995</v>
      </c>
      <c r="R2659">
        <f t="shared" si="165"/>
        <v>7267.5899999999992</v>
      </c>
      <c r="S2659">
        <f>VLOOKUP(B2659,Sheet1!B:C,2,0)</f>
        <v>7.8470449843707907E-2</v>
      </c>
      <c r="T2659">
        <f t="shared" si="166"/>
        <v>744.14432704670742</v>
      </c>
      <c r="U2659">
        <f t="shared" si="167"/>
        <v>-807.51000000000022</v>
      </c>
    </row>
    <row r="2660" spans="1:21" x14ac:dyDescent="0.25">
      <c r="A2660">
        <v>2659</v>
      </c>
      <c r="B2660" t="s">
        <v>125</v>
      </c>
      <c r="C2660">
        <v>21455</v>
      </c>
      <c r="D2660">
        <v>0</v>
      </c>
      <c r="E2660">
        <v>1660</v>
      </c>
      <c r="F2660">
        <v>-127.916666666667</v>
      </c>
      <c r="G2660">
        <v>4.47397260273973</v>
      </c>
      <c r="H2660">
        <v>1</v>
      </c>
      <c r="I2660">
        <v>0</v>
      </c>
      <c r="J2660">
        <v>226.55</v>
      </c>
      <c r="K2660">
        <v>4</v>
      </c>
      <c r="L2660">
        <v>2</v>
      </c>
      <c r="M2660" s="3">
        <v>64.819999999999993</v>
      </c>
      <c r="N2660" s="3">
        <v>64.819999999999993</v>
      </c>
      <c r="O2660" s="3">
        <v>2</v>
      </c>
      <c r="P2660" s="4">
        <v>138.47999999999999</v>
      </c>
      <c r="Q2660">
        <f t="shared" si="164"/>
        <v>1384.7999999999997</v>
      </c>
      <c r="R2660">
        <f t="shared" si="165"/>
        <v>1246.3199999999997</v>
      </c>
      <c r="S2660">
        <f>VLOOKUP(B2660,Sheet1!B:C,2,0)</f>
        <v>0.113484452821885</v>
      </c>
      <c r="T2660">
        <f t="shared" si="166"/>
        <v>122.76467297322536</v>
      </c>
      <c r="U2660">
        <f t="shared" si="167"/>
        <v>-138.48000000000002</v>
      </c>
    </row>
    <row r="2661" spans="1:21" x14ac:dyDescent="0.25">
      <c r="A2661">
        <v>2660</v>
      </c>
      <c r="B2661" t="s">
        <v>614</v>
      </c>
      <c r="C2661">
        <v>37852</v>
      </c>
      <c r="D2661">
        <v>2297</v>
      </c>
      <c r="E2661">
        <v>0</v>
      </c>
      <c r="F2661">
        <v>-3154.3333333333298</v>
      </c>
      <c r="G2661">
        <v>4.0054794520547903</v>
      </c>
      <c r="H2661">
        <v>1</v>
      </c>
      <c r="I2661">
        <v>1</v>
      </c>
      <c r="J2661">
        <v>0</v>
      </c>
      <c r="K2661">
        <v>4</v>
      </c>
      <c r="L2661">
        <v>5</v>
      </c>
      <c r="M2661" s="3">
        <v>31.2</v>
      </c>
      <c r="N2661" s="3">
        <v>31.2</v>
      </c>
      <c r="O2661" s="3">
        <v>5</v>
      </c>
      <c r="P2661" s="4">
        <v>331.86</v>
      </c>
      <c r="Q2661">
        <f t="shared" si="164"/>
        <v>3318.6</v>
      </c>
      <c r="R2661">
        <f t="shared" si="165"/>
        <v>2986.74</v>
      </c>
      <c r="S2661">
        <f>VLOOKUP(B2661,Sheet1!B:C,2,0)</f>
        <v>0.101128678482395</v>
      </c>
      <c r="T2661">
        <f t="shared" si="166"/>
        <v>298.29943675883237</v>
      </c>
      <c r="U2661">
        <f t="shared" si="167"/>
        <v>-331.86000000000013</v>
      </c>
    </row>
    <row r="2662" spans="1:21" x14ac:dyDescent="0.25">
      <c r="A2662">
        <v>2661</v>
      </c>
      <c r="B2662" t="s">
        <v>3974</v>
      </c>
      <c r="C2662">
        <v>49274</v>
      </c>
      <c r="D2662">
        <v>59693</v>
      </c>
      <c r="E2662">
        <v>0</v>
      </c>
      <c r="F2662">
        <v>-4106.1666666666697</v>
      </c>
      <c r="G2662">
        <v>6.0054794520547903</v>
      </c>
      <c r="H2662">
        <v>1</v>
      </c>
      <c r="I2662">
        <v>1</v>
      </c>
      <c r="J2662">
        <v>0</v>
      </c>
      <c r="K2662">
        <v>6</v>
      </c>
      <c r="L2662">
        <v>2</v>
      </c>
      <c r="M2662" s="3">
        <v>24.52</v>
      </c>
      <c r="N2662" s="3">
        <v>24.52</v>
      </c>
      <c r="O2662" s="3">
        <v>2</v>
      </c>
      <c r="P2662" s="4">
        <v>148.52000000000001</v>
      </c>
      <c r="Q2662">
        <f t="shared" si="164"/>
        <v>1485.2</v>
      </c>
      <c r="R2662">
        <f t="shared" si="165"/>
        <v>1336.68</v>
      </c>
      <c r="S2662">
        <f>VLOOKUP(B2662,Sheet1!B:C,2,0)</f>
        <v>8.5034795553830603E-2</v>
      </c>
      <c r="T2662">
        <f t="shared" si="166"/>
        <v>135.89063216434508</v>
      </c>
      <c r="U2662">
        <f t="shared" si="167"/>
        <v>-148.51999999999998</v>
      </c>
    </row>
    <row r="2663" spans="1:21" x14ac:dyDescent="0.25">
      <c r="A2663">
        <v>2662</v>
      </c>
      <c r="B2663" t="s">
        <v>1076</v>
      </c>
      <c r="C2663">
        <v>2882597</v>
      </c>
      <c r="D2663">
        <v>976731</v>
      </c>
      <c r="E2663">
        <v>382647</v>
      </c>
      <c r="F2663">
        <v>142430.58333333299</v>
      </c>
      <c r="G2663">
        <v>6.0027397260274</v>
      </c>
      <c r="H2663">
        <v>1</v>
      </c>
      <c r="I2663">
        <v>1</v>
      </c>
      <c r="J2663">
        <v>576.69000000000005</v>
      </c>
      <c r="K2663">
        <v>6</v>
      </c>
      <c r="L2663">
        <v>2</v>
      </c>
      <c r="M2663" s="3">
        <v>18.48</v>
      </c>
      <c r="N2663" s="3">
        <v>18.48</v>
      </c>
      <c r="O2663" s="3">
        <v>2</v>
      </c>
      <c r="P2663" s="4">
        <v>624.72</v>
      </c>
      <c r="Q2663">
        <f t="shared" si="164"/>
        <v>6247.2</v>
      </c>
      <c r="R2663">
        <f t="shared" si="165"/>
        <v>5622.48</v>
      </c>
      <c r="S2663">
        <f>VLOOKUP(B2663,Sheet1!B:C,2,0)</f>
        <v>7.1904841834553798E-3</v>
      </c>
      <c r="T2663">
        <f t="shared" si="166"/>
        <v>620.22796072091182</v>
      </c>
      <c r="U2663">
        <f t="shared" si="167"/>
        <v>-624.72000000000025</v>
      </c>
    </row>
    <row r="2664" spans="1:21" x14ac:dyDescent="0.25">
      <c r="A2664">
        <v>2663</v>
      </c>
      <c r="B2664" t="s">
        <v>54</v>
      </c>
      <c r="C2664">
        <v>3760</v>
      </c>
      <c r="D2664">
        <v>0</v>
      </c>
      <c r="E2664">
        <v>0</v>
      </c>
      <c r="F2664">
        <v>-313.33333333333297</v>
      </c>
      <c r="G2664">
        <v>6.0054794520547903</v>
      </c>
      <c r="H2664">
        <v>1</v>
      </c>
      <c r="I2664">
        <v>0</v>
      </c>
      <c r="J2664">
        <v>0</v>
      </c>
      <c r="K2664">
        <v>6</v>
      </c>
      <c r="L2664">
        <v>1</v>
      </c>
      <c r="M2664" s="3">
        <v>31.64</v>
      </c>
      <c r="N2664" s="3">
        <v>31.64</v>
      </c>
      <c r="O2664" s="3">
        <v>1</v>
      </c>
      <c r="P2664" s="4">
        <v>59.25</v>
      </c>
      <c r="Q2664">
        <f t="shared" si="164"/>
        <v>592.5</v>
      </c>
      <c r="R2664">
        <f t="shared" si="165"/>
        <v>533.25</v>
      </c>
      <c r="S2664">
        <f>VLOOKUP(B2664,Sheet1!B:C,2,0)</f>
        <v>9.4786515487695094E-2</v>
      </c>
      <c r="T2664">
        <f t="shared" si="166"/>
        <v>53.633898957354063</v>
      </c>
      <c r="U2664">
        <f t="shared" si="167"/>
        <v>-59.25</v>
      </c>
    </row>
    <row r="2665" spans="1:21" x14ac:dyDescent="0.25">
      <c r="A2665">
        <v>2664</v>
      </c>
      <c r="B2665" t="s">
        <v>321</v>
      </c>
      <c r="C2665">
        <v>117058</v>
      </c>
      <c r="D2665">
        <v>0</v>
      </c>
      <c r="E2665">
        <v>4835</v>
      </c>
      <c r="F2665">
        <v>-4919.8333333333303</v>
      </c>
      <c r="G2665">
        <v>7.3095890410958901</v>
      </c>
      <c r="H2665">
        <v>1</v>
      </c>
      <c r="I2665">
        <v>0</v>
      </c>
      <c r="J2665">
        <v>429.52</v>
      </c>
      <c r="K2665">
        <v>7</v>
      </c>
      <c r="L2665">
        <v>2</v>
      </c>
      <c r="M2665" s="3">
        <v>71.19</v>
      </c>
      <c r="N2665" s="3">
        <v>71.19</v>
      </c>
      <c r="O2665" s="3">
        <v>2</v>
      </c>
      <c r="P2665" s="4">
        <v>245.36</v>
      </c>
      <c r="Q2665">
        <f t="shared" si="164"/>
        <v>2453.6</v>
      </c>
      <c r="R2665">
        <f t="shared" si="165"/>
        <v>2208.2399999999998</v>
      </c>
      <c r="S2665">
        <f>VLOOKUP(B2665,Sheet1!B:C,2,0)</f>
        <v>7.6684847552675905E-2</v>
      </c>
      <c r="T2665">
        <f t="shared" si="166"/>
        <v>226.54460580447545</v>
      </c>
      <c r="U2665">
        <f t="shared" si="167"/>
        <v>-245.36000000000013</v>
      </c>
    </row>
    <row r="2666" spans="1:21" x14ac:dyDescent="0.25">
      <c r="A2666">
        <v>2665</v>
      </c>
      <c r="B2666" t="s">
        <v>3606</v>
      </c>
      <c r="C2666">
        <v>317582</v>
      </c>
      <c r="D2666">
        <v>0</v>
      </c>
      <c r="E2666">
        <v>40858</v>
      </c>
      <c r="F2666">
        <v>14392.833333333299</v>
      </c>
      <c r="G2666">
        <v>4</v>
      </c>
      <c r="H2666">
        <v>1</v>
      </c>
      <c r="I2666">
        <v>0</v>
      </c>
      <c r="J2666">
        <v>2203.44</v>
      </c>
      <c r="K2666">
        <v>3</v>
      </c>
      <c r="L2666">
        <v>1</v>
      </c>
      <c r="M2666" s="3">
        <v>-18.600000000000001</v>
      </c>
      <c r="N2666" s="3">
        <v>-18.600000000000001</v>
      </c>
      <c r="O2666" s="3">
        <v>1</v>
      </c>
      <c r="P2666" s="4">
        <v>767.3</v>
      </c>
      <c r="Q2666">
        <f t="shared" si="164"/>
        <v>7672.9999999999991</v>
      </c>
      <c r="R2666">
        <f t="shared" si="165"/>
        <v>6905.6999999999989</v>
      </c>
      <c r="S2666">
        <f>VLOOKUP(B2666,Sheet1!B:C,2,0)</f>
        <v>0.135934203228358</v>
      </c>
      <c r="T2666">
        <f t="shared" si="166"/>
        <v>662.99768586288087</v>
      </c>
      <c r="U2666">
        <f t="shared" si="167"/>
        <v>-767.30000000000018</v>
      </c>
    </row>
    <row r="2667" spans="1:21" x14ac:dyDescent="0.25">
      <c r="A2667">
        <v>2666</v>
      </c>
      <c r="B2667" t="s">
        <v>2932</v>
      </c>
      <c r="C2667">
        <v>4100379</v>
      </c>
      <c r="D2667">
        <v>0</v>
      </c>
      <c r="E2667">
        <v>443297</v>
      </c>
      <c r="F2667">
        <v>101598.75</v>
      </c>
      <c r="G2667">
        <v>3.0027397260274</v>
      </c>
      <c r="H2667">
        <v>0</v>
      </c>
      <c r="I2667">
        <v>0</v>
      </c>
      <c r="J2667">
        <v>0</v>
      </c>
      <c r="K2667">
        <v>3</v>
      </c>
      <c r="L2667">
        <v>1</v>
      </c>
      <c r="M2667" s="3">
        <v>23.4</v>
      </c>
      <c r="N2667" s="3">
        <v>23.4</v>
      </c>
      <c r="O2667" s="3">
        <v>1</v>
      </c>
      <c r="P2667" s="4">
        <v>228.86</v>
      </c>
      <c r="Q2667">
        <f t="shared" si="164"/>
        <v>2288.6</v>
      </c>
      <c r="R2667">
        <f t="shared" si="165"/>
        <v>2059.7399999999998</v>
      </c>
      <c r="S2667">
        <f>VLOOKUP(B2667,Sheet1!B:C,2,0)</f>
        <v>3.4768025737352701E-2</v>
      </c>
      <c r="T2667">
        <f t="shared" si="166"/>
        <v>220.90298962974947</v>
      </c>
      <c r="U2667">
        <f t="shared" si="167"/>
        <v>-228.86000000000013</v>
      </c>
    </row>
    <row r="2668" spans="1:21" x14ac:dyDescent="0.25">
      <c r="A2668">
        <v>2667</v>
      </c>
      <c r="B2668" t="s">
        <v>3402</v>
      </c>
      <c r="C2668">
        <v>2216</v>
      </c>
      <c r="D2668">
        <v>0</v>
      </c>
      <c r="E2668">
        <v>0</v>
      </c>
      <c r="F2668">
        <v>-184.666666666667</v>
      </c>
      <c r="G2668">
        <v>4.0931506849315102</v>
      </c>
      <c r="H2668">
        <v>1</v>
      </c>
      <c r="I2668">
        <v>0</v>
      </c>
      <c r="J2668">
        <v>0</v>
      </c>
      <c r="K2668">
        <v>4</v>
      </c>
      <c r="L2668">
        <v>1</v>
      </c>
      <c r="M2668" s="3">
        <v>10.08</v>
      </c>
      <c r="N2668" s="3">
        <v>10.08</v>
      </c>
      <c r="O2668" s="3">
        <v>1</v>
      </c>
      <c r="P2668" s="4">
        <v>25.57</v>
      </c>
      <c r="Q2668">
        <f t="shared" si="164"/>
        <v>255.7</v>
      </c>
      <c r="R2668">
        <f t="shared" si="165"/>
        <v>230.13</v>
      </c>
      <c r="S2668">
        <f>VLOOKUP(B2668,Sheet1!B:C,2,0)</f>
        <v>0.12376863824202899</v>
      </c>
      <c r="T2668">
        <f t="shared" si="166"/>
        <v>22.40523592015132</v>
      </c>
      <c r="U2668">
        <f t="shared" si="167"/>
        <v>-25.569999999999993</v>
      </c>
    </row>
    <row r="2669" spans="1:21" x14ac:dyDescent="0.25">
      <c r="A2669">
        <v>2668</v>
      </c>
      <c r="B2669" t="s">
        <v>1893</v>
      </c>
      <c r="C2669">
        <v>34016</v>
      </c>
      <c r="D2669">
        <v>0</v>
      </c>
      <c r="E2669">
        <v>1221</v>
      </c>
      <c r="F2669">
        <v>-1613.6666666666699</v>
      </c>
      <c r="G2669">
        <v>5.0027397260274</v>
      </c>
      <c r="H2669">
        <v>1</v>
      </c>
      <c r="I2669">
        <v>0</v>
      </c>
      <c r="J2669">
        <v>104.42</v>
      </c>
      <c r="K2669">
        <v>5</v>
      </c>
      <c r="L2669">
        <v>1</v>
      </c>
      <c r="M2669" s="3">
        <v>-0.4</v>
      </c>
      <c r="N2669" s="3">
        <v>-0.4</v>
      </c>
      <c r="O2669" s="3">
        <v>1</v>
      </c>
      <c r="P2669" s="4">
        <v>173.76</v>
      </c>
      <c r="Q2669">
        <f t="shared" si="164"/>
        <v>1737.6</v>
      </c>
      <c r="R2669">
        <f t="shared" si="165"/>
        <v>1563.84</v>
      </c>
      <c r="S2669">
        <f>VLOOKUP(B2669,Sheet1!B:C,2,0)</f>
        <v>0.10987887040953501</v>
      </c>
      <c r="T2669">
        <f t="shared" si="166"/>
        <v>154.66744747763917</v>
      </c>
      <c r="U2669">
        <f t="shared" si="167"/>
        <v>-173.76</v>
      </c>
    </row>
    <row r="2670" spans="1:21" x14ac:dyDescent="0.25">
      <c r="A2670">
        <v>2669</v>
      </c>
      <c r="B2670" t="s">
        <v>988</v>
      </c>
      <c r="C2670">
        <v>283027</v>
      </c>
      <c r="D2670">
        <v>0</v>
      </c>
      <c r="E2670">
        <v>11799</v>
      </c>
      <c r="F2670">
        <v>-11786.583333333299</v>
      </c>
      <c r="G2670">
        <v>3.0027397260274</v>
      </c>
      <c r="H2670">
        <v>1</v>
      </c>
      <c r="I2670">
        <v>0</v>
      </c>
      <c r="J2670">
        <v>325.93</v>
      </c>
      <c r="K2670">
        <v>3</v>
      </c>
      <c r="L2670">
        <v>1</v>
      </c>
      <c r="M2670" s="3">
        <v>21</v>
      </c>
      <c r="N2670" s="3">
        <v>21</v>
      </c>
      <c r="O2670" s="3">
        <v>1</v>
      </c>
      <c r="P2670" s="4">
        <v>227.52</v>
      </c>
      <c r="Q2670">
        <f t="shared" si="164"/>
        <v>2275.1999999999998</v>
      </c>
      <c r="R2670">
        <f t="shared" si="165"/>
        <v>2047.6799999999998</v>
      </c>
      <c r="S2670">
        <f>VLOOKUP(B2670,Sheet1!B:C,2,0)</f>
        <v>0.14203654673565</v>
      </c>
      <c r="T2670">
        <f t="shared" si="166"/>
        <v>195.20384488670493</v>
      </c>
      <c r="U2670">
        <f t="shared" si="167"/>
        <v>-227.51999999999998</v>
      </c>
    </row>
    <row r="2671" spans="1:21" x14ac:dyDescent="0.25">
      <c r="A2671">
        <v>2670</v>
      </c>
      <c r="B2671" t="s">
        <v>1624</v>
      </c>
      <c r="C2671">
        <v>33356</v>
      </c>
      <c r="D2671">
        <v>3994</v>
      </c>
      <c r="E2671">
        <v>2322</v>
      </c>
      <c r="F2671">
        <v>-457.66666666666703</v>
      </c>
      <c r="G2671">
        <v>3.9616438356164401</v>
      </c>
      <c r="H2671">
        <v>1</v>
      </c>
      <c r="I2671">
        <v>1</v>
      </c>
      <c r="J2671">
        <v>197.6</v>
      </c>
      <c r="K2671">
        <v>3</v>
      </c>
      <c r="L2671">
        <v>2</v>
      </c>
      <c r="M2671" s="3">
        <v>39</v>
      </c>
      <c r="N2671" s="3">
        <v>39</v>
      </c>
      <c r="O2671" s="3">
        <v>2</v>
      </c>
      <c r="P2671" s="4">
        <v>347.64</v>
      </c>
      <c r="Q2671">
        <f t="shared" si="164"/>
        <v>3476.3999999999996</v>
      </c>
      <c r="R2671">
        <f t="shared" si="165"/>
        <v>3128.7599999999998</v>
      </c>
      <c r="S2671">
        <f>VLOOKUP(B2671,Sheet1!B:C,2,0)</f>
        <v>0.120680139303285</v>
      </c>
      <c r="T2671">
        <f t="shared" si="166"/>
        <v>305.686756372606</v>
      </c>
      <c r="U2671">
        <f t="shared" si="167"/>
        <v>-347.63999999999987</v>
      </c>
    </row>
    <row r="2672" spans="1:21" x14ac:dyDescent="0.25">
      <c r="A2672">
        <v>2671</v>
      </c>
      <c r="B2672" t="s">
        <v>1052</v>
      </c>
      <c r="C2672">
        <v>3725</v>
      </c>
      <c r="D2672">
        <v>16086</v>
      </c>
      <c r="E2672">
        <v>0</v>
      </c>
      <c r="F2672">
        <v>-310.41666666666703</v>
      </c>
      <c r="G2672">
        <v>3.0027397260274</v>
      </c>
      <c r="H2672">
        <v>1</v>
      </c>
      <c r="I2672">
        <v>1</v>
      </c>
      <c r="J2672">
        <v>0</v>
      </c>
      <c r="K2672">
        <v>3</v>
      </c>
      <c r="L2672">
        <v>2</v>
      </c>
      <c r="M2672" s="3">
        <v>23.76</v>
      </c>
      <c r="N2672" s="3">
        <v>23.76</v>
      </c>
      <c r="O2672" s="3">
        <v>2</v>
      </c>
      <c r="P2672" s="4">
        <v>58.11</v>
      </c>
      <c r="Q2672">
        <f t="shared" si="164"/>
        <v>581.09999999999991</v>
      </c>
      <c r="R2672">
        <f t="shared" si="165"/>
        <v>522.9899999999999</v>
      </c>
      <c r="S2672">
        <f>VLOOKUP(B2672,Sheet1!B:C,2,0)</f>
        <v>0.13443228282580499</v>
      </c>
      <c r="T2672">
        <f t="shared" si="166"/>
        <v>50.298140044992472</v>
      </c>
      <c r="U2672">
        <f t="shared" si="167"/>
        <v>-58.110000000000014</v>
      </c>
    </row>
    <row r="2673" spans="1:21" x14ac:dyDescent="0.25">
      <c r="A2673">
        <v>2672</v>
      </c>
      <c r="B2673" t="s">
        <v>3798</v>
      </c>
      <c r="C2673">
        <v>3362</v>
      </c>
      <c r="D2673">
        <v>143614</v>
      </c>
      <c r="E2673">
        <v>0</v>
      </c>
      <c r="F2673">
        <v>-280.16666666666703</v>
      </c>
      <c r="G2673">
        <v>6.0054794520547903</v>
      </c>
      <c r="H2673">
        <v>1</v>
      </c>
      <c r="I2673">
        <v>1</v>
      </c>
      <c r="J2673">
        <v>0</v>
      </c>
      <c r="K2673">
        <v>5</v>
      </c>
      <c r="L2673">
        <v>2</v>
      </c>
      <c r="M2673" s="3">
        <v>21.78</v>
      </c>
      <c r="N2673" s="3">
        <v>21.78</v>
      </c>
      <c r="O2673" s="3">
        <v>2</v>
      </c>
      <c r="P2673" s="4">
        <v>43.46</v>
      </c>
      <c r="Q2673">
        <f t="shared" si="164"/>
        <v>434.59999999999997</v>
      </c>
      <c r="R2673">
        <f t="shared" si="165"/>
        <v>391.14</v>
      </c>
      <c r="S2673">
        <f>VLOOKUP(B2673,Sheet1!B:C,2,0)</f>
        <v>7.8744174838731001E-2</v>
      </c>
      <c r="T2673">
        <f t="shared" si="166"/>
        <v>40.037778161508754</v>
      </c>
      <c r="U2673">
        <f t="shared" si="167"/>
        <v>-43.45999999999998</v>
      </c>
    </row>
    <row r="2674" spans="1:21" x14ac:dyDescent="0.25">
      <c r="A2674">
        <v>2673</v>
      </c>
      <c r="B2674" t="s">
        <v>2363</v>
      </c>
      <c r="C2674">
        <v>5176</v>
      </c>
      <c r="D2674">
        <v>0</v>
      </c>
      <c r="E2674">
        <v>0</v>
      </c>
      <c r="F2674">
        <v>-431.33333333333297</v>
      </c>
      <c r="G2674">
        <v>6.0054794520547903</v>
      </c>
      <c r="H2674">
        <v>1</v>
      </c>
      <c r="I2674">
        <v>0</v>
      </c>
      <c r="J2674">
        <v>0</v>
      </c>
      <c r="K2674">
        <v>6</v>
      </c>
      <c r="L2674">
        <v>1</v>
      </c>
      <c r="M2674" s="3">
        <v>25.56</v>
      </c>
      <c r="N2674" s="3">
        <v>25.56</v>
      </c>
      <c r="O2674" s="3">
        <v>1</v>
      </c>
      <c r="P2674" s="4">
        <v>78.91</v>
      </c>
      <c r="Q2674">
        <f t="shared" si="164"/>
        <v>789.09999999999991</v>
      </c>
      <c r="R2674">
        <f t="shared" si="165"/>
        <v>710.18999999999994</v>
      </c>
      <c r="S2674">
        <f>VLOOKUP(B2674,Sheet1!B:C,2,0)</f>
        <v>9.4786515487695094E-2</v>
      </c>
      <c r="T2674">
        <f t="shared" si="166"/>
        <v>71.430396062865981</v>
      </c>
      <c r="U2674">
        <f t="shared" si="167"/>
        <v>-78.909999999999968</v>
      </c>
    </row>
    <row r="2675" spans="1:21" x14ac:dyDescent="0.25">
      <c r="A2675">
        <v>2674</v>
      </c>
      <c r="B2675" t="s">
        <v>1323</v>
      </c>
      <c r="C2675">
        <v>902482</v>
      </c>
      <c r="D2675">
        <v>12773</v>
      </c>
      <c r="E2675">
        <v>122897</v>
      </c>
      <c r="F2675">
        <v>47690.166666666701</v>
      </c>
      <c r="G2675">
        <v>5.5068493150684903</v>
      </c>
      <c r="H2675">
        <v>1</v>
      </c>
      <c r="I2675">
        <v>1</v>
      </c>
      <c r="J2675">
        <v>304.68</v>
      </c>
      <c r="K2675">
        <v>5</v>
      </c>
      <c r="L2675">
        <v>2</v>
      </c>
      <c r="M2675" s="3">
        <v>19.28</v>
      </c>
      <c r="N2675" s="3">
        <v>19.28</v>
      </c>
      <c r="O2675" s="3">
        <v>2</v>
      </c>
      <c r="P2675" s="4">
        <v>159.63999999999999</v>
      </c>
      <c r="Q2675">
        <f t="shared" si="164"/>
        <v>1596.3999999999999</v>
      </c>
      <c r="R2675">
        <f t="shared" si="165"/>
        <v>1436.7599999999998</v>
      </c>
      <c r="S2675">
        <f>VLOOKUP(B2675,Sheet1!B:C,2,0)</f>
        <v>5.9412003428708102E-2</v>
      </c>
      <c r="T2675">
        <f t="shared" si="166"/>
        <v>150.15546777264103</v>
      </c>
      <c r="U2675">
        <f t="shared" si="167"/>
        <v>-159.6400000000001</v>
      </c>
    </row>
    <row r="2676" spans="1:21" x14ac:dyDescent="0.25">
      <c r="A2676">
        <v>2675</v>
      </c>
      <c r="B2676" t="s">
        <v>1162</v>
      </c>
      <c r="C2676">
        <v>51681</v>
      </c>
      <c r="D2676">
        <v>0</v>
      </c>
      <c r="E2676">
        <v>7743</v>
      </c>
      <c r="F2676">
        <v>3436.25</v>
      </c>
      <c r="G2676">
        <v>5.0054794520547903</v>
      </c>
      <c r="H2676">
        <v>1</v>
      </c>
      <c r="I2676">
        <v>0</v>
      </c>
      <c r="J2676">
        <v>1120.4000000000001</v>
      </c>
      <c r="K2676">
        <v>5</v>
      </c>
      <c r="L2676">
        <v>1</v>
      </c>
      <c r="M2676" s="3">
        <v>24.9</v>
      </c>
      <c r="N2676" s="3">
        <v>24.9</v>
      </c>
      <c r="O2676" s="3">
        <v>1</v>
      </c>
      <c r="P2676" s="4">
        <v>649.67999999999995</v>
      </c>
      <c r="Q2676">
        <f t="shared" si="164"/>
        <v>6496.7999999999993</v>
      </c>
      <c r="R2676">
        <f t="shared" si="165"/>
        <v>5847.119999999999</v>
      </c>
      <c r="S2676">
        <f>VLOOKUP(B2676,Sheet1!B:C,2,0)</f>
        <v>0.119790521153085</v>
      </c>
      <c r="T2676">
        <f t="shared" si="166"/>
        <v>571.85449421726366</v>
      </c>
      <c r="U2676">
        <f t="shared" si="167"/>
        <v>-649.68000000000029</v>
      </c>
    </row>
    <row r="2677" spans="1:21" x14ac:dyDescent="0.25">
      <c r="A2677">
        <v>2676</v>
      </c>
      <c r="B2677" t="s">
        <v>3629</v>
      </c>
      <c r="C2677">
        <v>12422</v>
      </c>
      <c r="D2677">
        <v>0</v>
      </c>
      <c r="E2677">
        <v>0</v>
      </c>
      <c r="F2677">
        <v>-1035.1666666666699</v>
      </c>
      <c r="G2677">
        <v>6.0054794520547903</v>
      </c>
      <c r="H2677">
        <v>1</v>
      </c>
      <c r="I2677">
        <v>0</v>
      </c>
      <c r="J2677">
        <v>0</v>
      </c>
      <c r="K2677">
        <v>5</v>
      </c>
      <c r="L2677">
        <v>1</v>
      </c>
      <c r="M2677" s="3">
        <v>6.92</v>
      </c>
      <c r="N2677" s="3">
        <v>6.92</v>
      </c>
      <c r="O2677" s="3">
        <v>1</v>
      </c>
      <c r="P2677" s="4">
        <v>146.66</v>
      </c>
      <c r="Q2677">
        <f t="shared" si="164"/>
        <v>1466.6</v>
      </c>
      <c r="R2677">
        <f t="shared" si="165"/>
        <v>1319.9399999999998</v>
      </c>
      <c r="S2677">
        <f>VLOOKUP(B2677,Sheet1!B:C,2,0)</f>
        <v>9.4786515487695094E-2</v>
      </c>
      <c r="T2677">
        <f t="shared" si="166"/>
        <v>132.75860963857463</v>
      </c>
      <c r="U2677">
        <f t="shared" si="167"/>
        <v>-146.66000000000008</v>
      </c>
    </row>
    <row r="2678" spans="1:21" x14ac:dyDescent="0.25">
      <c r="A2678">
        <v>2677</v>
      </c>
      <c r="B2678" t="s">
        <v>1236</v>
      </c>
      <c r="C2678">
        <v>20582</v>
      </c>
      <c r="D2678">
        <v>0</v>
      </c>
      <c r="E2678">
        <v>1363</v>
      </c>
      <c r="F2678">
        <v>-352.16666666666703</v>
      </c>
      <c r="G2678">
        <v>4.0027397260274</v>
      </c>
      <c r="H2678">
        <v>1</v>
      </c>
      <c r="I2678">
        <v>0</v>
      </c>
      <c r="J2678">
        <v>197.46</v>
      </c>
      <c r="K2678">
        <v>3</v>
      </c>
      <c r="L2678">
        <v>1</v>
      </c>
      <c r="M2678" s="3">
        <v>33.840000000000003</v>
      </c>
      <c r="N2678" s="3">
        <v>33.840000000000003</v>
      </c>
      <c r="O2678" s="3">
        <v>1</v>
      </c>
      <c r="P2678" s="4">
        <v>257.37</v>
      </c>
      <c r="Q2678">
        <f t="shared" si="164"/>
        <v>2573.6999999999998</v>
      </c>
      <c r="R2678">
        <f t="shared" si="165"/>
        <v>2316.33</v>
      </c>
      <c r="S2678">
        <f>VLOOKUP(B2678,Sheet1!B:C,2,0)</f>
        <v>0.127366630309074</v>
      </c>
      <c r="T2678">
        <f t="shared" si="166"/>
        <v>224.58965035735363</v>
      </c>
      <c r="U2678">
        <f t="shared" si="167"/>
        <v>-257.36999999999989</v>
      </c>
    </row>
    <row r="2679" spans="1:21" x14ac:dyDescent="0.25">
      <c r="A2679">
        <v>2678</v>
      </c>
      <c r="B2679" t="s">
        <v>2939</v>
      </c>
      <c r="C2679">
        <v>76233</v>
      </c>
      <c r="D2679">
        <v>0</v>
      </c>
      <c r="E2679">
        <v>7612</v>
      </c>
      <c r="F2679">
        <v>1259.25</v>
      </c>
      <c r="G2679">
        <v>5.0054794520547903</v>
      </c>
      <c r="H2679">
        <v>1</v>
      </c>
      <c r="I2679">
        <v>0</v>
      </c>
      <c r="J2679">
        <v>0</v>
      </c>
      <c r="K2679">
        <v>4</v>
      </c>
      <c r="L2679">
        <v>1</v>
      </c>
      <c r="M2679" s="3">
        <v>11.4</v>
      </c>
      <c r="N2679" s="3">
        <v>11.4</v>
      </c>
      <c r="O2679" s="3">
        <v>1</v>
      </c>
      <c r="P2679" s="4">
        <v>142.88999999999999</v>
      </c>
      <c r="Q2679">
        <f t="shared" si="164"/>
        <v>1428.8999999999999</v>
      </c>
      <c r="R2679">
        <f t="shared" si="165"/>
        <v>1286.0099999999998</v>
      </c>
      <c r="S2679">
        <f>VLOOKUP(B2679,Sheet1!B:C,2,0)</f>
        <v>0.105832793361452</v>
      </c>
      <c r="T2679">
        <f t="shared" si="166"/>
        <v>127.76755215658211</v>
      </c>
      <c r="U2679">
        <f t="shared" si="167"/>
        <v>-142.8900000000001</v>
      </c>
    </row>
    <row r="2680" spans="1:21" x14ac:dyDescent="0.25">
      <c r="A2680">
        <v>2679</v>
      </c>
      <c r="B2680" t="s">
        <v>1117</v>
      </c>
      <c r="C2680">
        <v>2235</v>
      </c>
      <c r="D2680">
        <v>0</v>
      </c>
      <c r="E2680">
        <v>723</v>
      </c>
      <c r="F2680">
        <v>536.75</v>
      </c>
      <c r="G2680">
        <v>7.0054794520547903</v>
      </c>
      <c r="H2680">
        <v>1</v>
      </c>
      <c r="I2680">
        <v>0</v>
      </c>
      <c r="J2680">
        <v>67.12</v>
      </c>
      <c r="K2680">
        <v>6</v>
      </c>
      <c r="L2680">
        <v>2</v>
      </c>
      <c r="M2680" s="3">
        <v>5.52</v>
      </c>
      <c r="N2680" s="3">
        <v>5.52</v>
      </c>
      <c r="O2680" s="3">
        <v>2</v>
      </c>
      <c r="P2680" s="4">
        <v>19.260000000000002</v>
      </c>
      <c r="Q2680">
        <f t="shared" si="164"/>
        <v>192.6</v>
      </c>
      <c r="R2680">
        <f t="shared" si="165"/>
        <v>173.34</v>
      </c>
      <c r="S2680">
        <f>VLOOKUP(B2680,Sheet1!B:C,2,0)</f>
        <v>7.8158050635366405E-2</v>
      </c>
      <c r="T2680">
        <f t="shared" si="166"/>
        <v>17.754675944762845</v>
      </c>
      <c r="U2680">
        <f t="shared" si="167"/>
        <v>-19.259999999999991</v>
      </c>
    </row>
    <row r="2681" spans="1:21" x14ac:dyDescent="0.25">
      <c r="A2681">
        <v>2680</v>
      </c>
      <c r="B2681" t="s">
        <v>2802</v>
      </c>
      <c r="C2681">
        <v>48360</v>
      </c>
      <c r="D2681">
        <v>0</v>
      </c>
      <c r="E2681">
        <v>4661</v>
      </c>
      <c r="F2681">
        <v>631</v>
      </c>
      <c r="G2681">
        <v>4.0027397260274</v>
      </c>
      <c r="H2681">
        <v>1</v>
      </c>
      <c r="I2681">
        <v>0</v>
      </c>
      <c r="J2681">
        <v>367.43</v>
      </c>
      <c r="K2681">
        <v>3</v>
      </c>
      <c r="L2681">
        <v>1</v>
      </c>
      <c r="M2681" s="3">
        <v>5.0999999999999899</v>
      </c>
      <c r="N2681" s="3">
        <v>5.0999999999999899</v>
      </c>
      <c r="O2681" s="3">
        <v>1</v>
      </c>
      <c r="P2681" s="4">
        <v>428.21</v>
      </c>
      <c r="Q2681">
        <f t="shared" si="164"/>
        <v>4282.0999999999995</v>
      </c>
      <c r="R2681">
        <f t="shared" si="165"/>
        <v>3853.8899999999994</v>
      </c>
      <c r="S2681">
        <f>VLOOKUP(B2681,Sheet1!B:C,2,0)</f>
        <v>0.12809444133275999</v>
      </c>
      <c r="T2681">
        <f t="shared" si="166"/>
        <v>373.35867927689878</v>
      </c>
      <c r="U2681">
        <f t="shared" si="167"/>
        <v>-428.21000000000004</v>
      </c>
    </row>
    <row r="2682" spans="1:21" x14ac:dyDescent="0.25">
      <c r="A2682">
        <v>2681</v>
      </c>
      <c r="B2682" t="s">
        <v>2088</v>
      </c>
      <c r="C2682">
        <v>42320</v>
      </c>
      <c r="D2682">
        <v>0</v>
      </c>
      <c r="E2682">
        <v>2740</v>
      </c>
      <c r="F2682">
        <v>-786.66666666666697</v>
      </c>
      <c r="G2682">
        <v>7.0027397260274</v>
      </c>
      <c r="H2682">
        <v>1</v>
      </c>
      <c r="I2682">
        <v>0</v>
      </c>
      <c r="J2682">
        <v>226.63</v>
      </c>
      <c r="K2682">
        <v>6</v>
      </c>
      <c r="L2682">
        <v>1</v>
      </c>
      <c r="M2682" s="3">
        <v>-1.7</v>
      </c>
      <c r="N2682" s="3">
        <v>-1.7</v>
      </c>
      <c r="O2682" s="3">
        <v>1</v>
      </c>
      <c r="P2682" s="4">
        <v>445.5</v>
      </c>
      <c r="Q2682">
        <f t="shared" si="164"/>
        <v>4455</v>
      </c>
      <c r="R2682">
        <f t="shared" si="165"/>
        <v>4009.5</v>
      </c>
      <c r="S2682">
        <f>VLOOKUP(B2682,Sheet1!B:C,2,0)</f>
        <v>8.3438149785036997E-2</v>
      </c>
      <c r="T2682">
        <f t="shared" si="166"/>
        <v>408.32830427076607</v>
      </c>
      <c r="U2682">
        <f t="shared" si="167"/>
        <v>-445.5</v>
      </c>
    </row>
    <row r="2683" spans="1:21" x14ac:dyDescent="0.25">
      <c r="A2683">
        <v>2682</v>
      </c>
      <c r="B2683" t="s">
        <v>926</v>
      </c>
      <c r="C2683">
        <v>30884</v>
      </c>
      <c r="D2683">
        <v>0</v>
      </c>
      <c r="E2683">
        <v>0</v>
      </c>
      <c r="F2683">
        <v>-2573.6666666666702</v>
      </c>
      <c r="G2683">
        <v>4</v>
      </c>
      <c r="H2683">
        <v>1</v>
      </c>
      <c r="I2683">
        <v>0</v>
      </c>
      <c r="J2683">
        <v>0</v>
      </c>
      <c r="K2683">
        <v>4</v>
      </c>
      <c r="L2683">
        <v>2</v>
      </c>
      <c r="M2683" s="3">
        <v>38</v>
      </c>
      <c r="N2683" s="3">
        <v>38</v>
      </c>
      <c r="O2683" s="3">
        <v>2</v>
      </c>
      <c r="P2683" s="4">
        <v>333.22</v>
      </c>
      <c r="Q2683">
        <f t="shared" si="164"/>
        <v>3332.2000000000003</v>
      </c>
      <c r="R2683">
        <f t="shared" si="165"/>
        <v>2998.9800000000005</v>
      </c>
      <c r="S2683">
        <f>VLOOKUP(B2683,Sheet1!B:C,2,0)</f>
        <v>0.118953669038374</v>
      </c>
      <c r="T2683">
        <f t="shared" si="166"/>
        <v>293.58225840303305</v>
      </c>
      <c r="U2683">
        <f t="shared" si="167"/>
        <v>-333.2199999999998</v>
      </c>
    </row>
    <row r="2684" spans="1:21" x14ac:dyDescent="0.25">
      <c r="A2684">
        <v>2683</v>
      </c>
      <c r="B2684" t="s">
        <v>3900</v>
      </c>
      <c r="C2684">
        <v>1073</v>
      </c>
      <c r="D2684">
        <v>0</v>
      </c>
      <c r="E2684">
        <v>0</v>
      </c>
      <c r="F2684">
        <v>-89.4166666666667</v>
      </c>
      <c r="G2684">
        <v>4.0027397260274</v>
      </c>
      <c r="H2684">
        <v>1</v>
      </c>
      <c r="I2684">
        <v>0</v>
      </c>
      <c r="J2684">
        <v>0</v>
      </c>
      <c r="K2684">
        <v>3</v>
      </c>
      <c r="L2684">
        <v>1</v>
      </c>
      <c r="M2684" s="3">
        <v>33.119999999999997</v>
      </c>
      <c r="N2684" s="3">
        <v>33.119999999999997</v>
      </c>
      <c r="O2684" s="3">
        <v>1</v>
      </c>
      <c r="P2684" s="4">
        <v>11.72</v>
      </c>
      <c r="Q2684">
        <f t="shared" si="164"/>
        <v>117.2</v>
      </c>
      <c r="R2684">
        <f t="shared" si="165"/>
        <v>105.48</v>
      </c>
      <c r="S2684">
        <f>VLOOKUP(B2684,Sheet1!B:C,2,0)</f>
        <v>0.12531156643820801</v>
      </c>
      <c r="T2684">
        <f t="shared" si="166"/>
        <v>10.251348441344202</v>
      </c>
      <c r="U2684">
        <f t="shared" si="167"/>
        <v>-11.719999999999999</v>
      </c>
    </row>
    <row r="2685" spans="1:21" x14ac:dyDescent="0.25">
      <c r="A2685">
        <v>2684</v>
      </c>
      <c r="B2685" t="s">
        <v>3431</v>
      </c>
      <c r="C2685">
        <v>287252</v>
      </c>
      <c r="D2685">
        <v>0</v>
      </c>
      <c r="E2685">
        <v>10741</v>
      </c>
      <c r="F2685">
        <v>-13196.666666666701</v>
      </c>
      <c r="G2685">
        <v>5.0027397260274</v>
      </c>
      <c r="H2685">
        <v>1</v>
      </c>
      <c r="I2685">
        <v>0</v>
      </c>
      <c r="J2685">
        <v>0</v>
      </c>
      <c r="K2685">
        <v>4</v>
      </c>
      <c r="L2685">
        <v>1</v>
      </c>
      <c r="M2685" s="3">
        <v>6.45</v>
      </c>
      <c r="N2685" s="3">
        <v>6.45</v>
      </c>
      <c r="O2685" s="3">
        <v>1</v>
      </c>
      <c r="P2685" s="4">
        <v>-582.52</v>
      </c>
      <c r="Q2685">
        <f t="shared" si="164"/>
        <v>-5825.2</v>
      </c>
      <c r="R2685">
        <f t="shared" si="165"/>
        <v>-5242.68</v>
      </c>
      <c r="S2685">
        <f>VLOOKUP(B2685,Sheet1!B:C,2,0)</f>
        <v>0.104557083313411</v>
      </c>
      <c r="T2685">
        <f t="shared" si="166"/>
        <v>-521.61340782827187</v>
      </c>
      <c r="U2685">
        <f t="shared" si="167"/>
        <v>582.51999999999953</v>
      </c>
    </row>
    <row r="2686" spans="1:21" x14ac:dyDescent="0.25">
      <c r="A2686">
        <v>2685</v>
      </c>
      <c r="B2686" t="s">
        <v>2646</v>
      </c>
      <c r="C2686">
        <v>4622</v>
      </c>
      <c r="D2686">
        <v>0</v>
      </c>
      <c r="E2686">
        <v>0</v>
      </c>
      <c r="F2686">
        <v>-385.16666666666703</v>
      </c>
      <c r="G2686">
        <v>4.0027397260274</v>
      </c>
      <c r="H2686">
        <v>1</v>
      </c>
      <c r="I2686">
        <v>0</v>
      </c>
      <c r="J2686">
        <v>0</v>
      </c>
      <c r="K2686">
        <v>4</v>
      </c>
      <c r="L2686">
        <v>1</v>
      </c>
      <c r="M2686" s="3">
        <v>34.68</v>
      </c>
      <c r="N2686" s="3">
        <v>34.68</v>
      </c>
      <c r="O2686" s="3">
        <v>1</v>
      </c>
      <c r="P2686" s="4">
        <v>79.72</v>
      </c>
      <c r="Q2686">
        <f t="shared" si="164"/>
        <v>797.19999999999993</v>
      </c>
      <c r="R2686">
        <f t="shared" si="165"/>
        <v>717.4799999999999</v>
      </c>
      <c r="S2686">
        <f>VLOOKUP(B2686,Sheet1!B:C,2,0)</f>
        <v>0.12531156643820801</v>
      </c>
      <c r="T2686">
        <f t="shared" si="166"/>
        <v>69.730161923546049</v>
      </c>
      <c r="U2686">
        <f t="shared" si="167"/>
        <v>-79.720000000000027</v>
      </c>
    </row>
    <row r="2687" spans="1:21" x14ac:dyDescent="0.25">
      <c r="A2687">
        <v>2686</v>
      </c>
      <c r="B2687" t="s">
        <v>1281</v>
      </c>
      <c r="C2687">
        <v>16801</v>
      </c>
      <c r="D2687">
        <v>0</v>
      </c>
      <c r="E2687">
        <v>1026</v>
      </c>
      <c r="F2687">
        <v>-374.08333333333297</v>
      </c>
      <c r="G2687">
        <v>7.0054794520547903</v>
      </c>
      <c r="H2687">
        <v>1</v>
      </c>
      <c r="I2687">
        <v>0</v>
      </c>
      <c r="J2687">
        <v>102.76</v>
      </c>
      <c r="K2687">
        <v>6</v>
      </c>
      <c r="L2687">
        <v>1</v>
      </c>
      <c r="M2687" s="3">
        <v>17.34</v>
      </c>
      <c r="N2687" s="3">
        <v>17.34</v>
      </c>
      <c r="O2687" s="3">
        <v>1</v>
      </c>
      <c r="P2687" s="4">
        <v>130.78</v>
      </c>
      <c r="Q2687">
        <f t="shared" si="164"/>
        <v>1307.8</v>
      </c>
      <c r="R2687">
        <f t="shared" si="165"/>
        <v>1177.02</v>
      </c>
      <c r="S2687">
        <f>VLOOKUP(B2687,Sheet1!B:C,2,0)</f>
        <v>8.2807827489248004E-2</v>
      </c>
      <c r="T2687">
        <f t="shared" si="166"/>
        <v>119.95039232095615</v>
      </c>
      <c r="U2687">
        <f t="shared" si="167"/>
        <v>-130.77999999999997</v>
      </c>
    </row>
    <row r="2688" spans="1:21" x14ac:dyDescent="0.25">
      <c r="A2688">
        <v>2687</v>
      </c>
      <c r="B2688" t="s">
        <v>537</v>
      </c>
      <c r="C2688">
        <v>8949</v>
      </c>
      <c r="D2688">
        <v>0</v>
      </c>
      <c r="E2688">
        <v>903</v>
      </c>
      <c r="F2688">
        <v>157.25</v>
      </c>
      <c r="G2688">
        <v>4.0027397260274</v>
      </c>
      <c r="H2688">
        <v>1</v>
      </c>
      <c r="I2688">
        <v>0</v>
      </c>
      <c r="J2688">
        <v>90.09</v>
      </c>
      <c r="K2688">
        <v>4</v>
      </c>
      <c r="L2688">
        <v>1</v>
      </c>
      <c r="M2688" s="3">
        <v>43.8</v>
      </c>
      <c r="N2688" s="3">
        <v>43.8</v>
      </c>
      <c r="O2688" s="3">
        <v>1</v>
      </c>
      <c r="P2688" s="4">
        <v>98.21</v>
      </c>
      <c r="Q2688">
        <f t="shared" si="164"/>
        <v>982.09999999999991</v>
      </c>
      <c r="R2688">
        <f t="shared" si="165"/>
        <v>883.88999999999987</v>
      </c>
      <c r="S2688">
        <f>VLOOKUP(B2688,Sheet1!B:C,2,0)</f>
        <v>0.12610712155285</v>
      </c>
      <c r="T2688">
        <f t="shared" si="166"/>
        <v>85.825019592294595</v>
      </c>
      <c r="U2688">
        <f t="shared" si="167"/>
        <v>-98.210000000000036</v>
      </c>
    </row>
    <row r="2689" spans="1:21" x14ac:dyDescent="0.25">
      <c r="A2689">
        <v>2688</v>
      </c>
      <c r="B2689" t="s">
        <v>1665</v>
      </c>
      <c r="C2689">
        <v>641891</v>
      </c>
      <c r="D2689">
        <v>21562</v>
      </c>
      <c r="E2689">
        <v>52312</v>
      </c>
      <c r="F2689">
        <v>-1178.9166666666599</v>
      </c>
      <c r="G2689">
        <v>5.0054794520547903</v>
      </c>
      <c r="H2689">
        <v>1</v>
      </c>
      <c r="I2689">
        <v>1</v>
      </c>
      <c r="J2689">
        <v>850.81</v>
      </c>
      <c r="K2689">
        <v>4</v>
      </c>
      <c r="L2689">
        <v>3</v>
      </c>
      <c r="M2689" s="3">
        <v>1.2</v>
      </c>
      <c r="N2689" s="3">
        <v>1.2</v>
      </c>
      <c r="O2689" s="3">
        <v>3</v>
      </c>
      <c r="P2689" s="4">
        <v>629.49</v>
      </c>
      <c r="Q2689">
        <f t="shared" si="164"/>
        <v>6294.9</v>
      </c>
      <c r="R2689">
        <f t="shared" si="165"/>
        <v>5665.41</v>
      </c>
      <c r="S2689">
        <f>VLOOKUP(B2689,Sheet1!B:C,2,0)</f>
        <v>8.5622681794332398E-2</v>
      </c>
      <c r="T2689">
        <f t="shared" si="166"/>
        <v>575.59137803728572</v>
      </c>
      <c r="U2689">
        <f t="shared" si="167"/>
        <v>-629.48999999999978</v>
      </c>
    </row>
    <row r="2690" spans="1:21" x14ac:dyDescent="0.25">
      <c r="A2690">
        <v>2689</v>
      </c>
      <c r="B2690" t="s">
        <v>1989</v>
      </c>
      <c r="C2690">
        <v>15129</v>
      </c>
      <c r="D2690">
        <v>0</v>
      </c>
      <c r="E2690">
        <v>-1932</v>
      </c>
      <c r="F2690">
        <v>-3192.75</v>
      </c>
      <c r="G2690">
        <v>6.1534246575342504</v>
      </c>
      <c r="H2690">
        <v>1</v>
      </c>
      <c r="I2690">
        <v>0</v>
      </c>
      <c r="J2690">
        <v>-255.98</v>
      </c>
      <c r="K2690">
        <v>6</v>
      </c>
      <c r="L2690">
        <v>1</v>
      </c>
      <c r="M2690" s="3">
        <v>28.45</v>
      </c>
      <c r="N2690" s="3">
        <v>28.45</v>
      </c>
      <c r="O2690" s="3">
        <v>1</v>
      </c>
      <c r="P2690" s="4">
        <v>164.88</v>
      </c>
      <c r="Q2690">
        <f t="shared" si="164"/>
        <v>1648.8</v>
      </c>
      <c r="R2690">
        <f t="shared" si="165"/>
        <v>1483.92</v>
      </c>
      <c r="S2690">
        <f>VLOOKUP(B2690,Sheet1!B:C,2,0)</f>
        <v>9.0866540360701298E-2</v>
      </c>
      <c r="T2690">
        <f t="shared" si="166"/>
        <v>149.89792482532758</v>
      </c>
      <c r="U2690">
        <f t="shared" si="167"/>
        <v>-164.87999999999988</v>
      </c>
    </row>
    <row r="2691" spans="1:21" x14ac:dyDescent="0.25">
      <c r="A2691">
        <v>2690</v>
      </c>
      <c r="B2691" t="s">
        <v>1858</v>
      </c>
      <c r="C2691">
        <v>12352</v>
      </c>
      <c r="D2691">
        <v>0</v>
      </c>
      <c r="E2691">
        <v>723</v>
      </c>
      <c r="F2691">
        <v>-306.33333333333297</v>
      </c>
      <c r="G2691">
        <v>7.0054794520547903</v>
      </c>
      <c r="H2691">
        <v>1</v>
      </c>
      <c r="I2691">
        <v>0</v>
      </c>
      <c r="J2691">
        <v>71.56</v>
      </c>
      <c r="K2691">
        <v>6</v>
      </c>
      <c r="L2691">
        <v>1</v>
      </c>
      <c r="M2691" s="3">
        <v>39.6</v>
      </c>
      <c r="N2691" s="3">
        <v>39.6</v>
      </c>
      <c r="O2691" s="3">
        <v>1</v>
      </c>
      <c r="P2691" s="4">
        <v>134.59</v>
      </c>
      <c r="Q2691">
        <f t="shared" si="164"/>
        <v>1345.8999999999999</v>
      </c>
      <c r="R2691">
        <f t="shared" si="165"/>
        <v>1211.31</v>
      </c>
      <c r="S2691">
        <f>VLOOKUP(B2691,Sheet1!B:C,2,0)</f>
        <v>8.2614336175762304E-2</v>
      </c>
      <c r="T2691">
        <f t="shared" si="166"/>
        <v>123.47093649410415</v>
      </c>
      <c r="U2691">
        <f t="shared" si="167"/>
        <v>-134.58999999999992</v>
      </c>
    </row>
    <row r="2692" spans="1:21" x14ac:dyDescent="0.25">
      <c r="A2692">
        <v>2691</v>
      </c>
      <c r="B2692" t="s">
        <v>1172</v>
      </c>
      <c r="C2692">
        <v>1091</v>
      </c>
      <c r="D2692">
        <v>0</v>
      </c>
      <c r="E2692">
        <v>0</v>
      </c>
      <c r="F2692">
        <v>-90.9166666666667</v>
      </c>
      <c r="G2692">
        <v>4.0410958904109604</v>
      </c>
      <c r="H2692">
        <v>1</v>
      </c>
      <c r="I2692">
        <v>0</v>
      </c>
      <c r="J2692">
        <v>0</v>
      </c>
      <c r="K2692">
        <v>4</v>
      </c>
      <c r="L2692">
        <v>1</v>
      </c>
      <c r="M2692" s="3">
        <v>18.48</v>
      </c>
      <c r="N2692" s="3">
        <v>18.48</v>
      </c>
      <c r="O2692" s="3">
        <v>1</v>
      </c>
      <c r="P2692" s="4">
        <v>15.71</v>
      </c>
      <c r="Q2692">
        <f t="shared" si="164"/>
        <v>157.1</v>
      </c>
      <c r="R2692">
        <f t="shared" si="165"/>
        <v>141.38999999999999</v>
      </c>
      <c r="S2692">
        <f>VLOOKUP(B2692,Sheet1!B:C,2,0)</f>
        <v>0.124654988027929</v>
      </c>
      <c r="T2692">
        <f t="shared" si="166"/>
        <v>13.751670138081236</v>
      </c>
      <c r="U2692">
        <f t="shared" si="167"/>
        <v>-15.710000000000008</v>
      </c>
    </row>
    <row r="2693" spans="1:21" x14ac:dyDescent="0.25">
      <c r="A2693">
        <v>2692</v>
      </c>
      <c r="B2693" t="s">
        <v>2320</v>
      </c>
      <c r="C2693">
        <v>187321</v>
      </c>
      <c r="D2693">
        <v>119574</v>
      </c>
      <c r="E2693">
        <v>7225</v>
      </c>
      <c r="F2693">
        <v>-8385.0833333333303</v>
      </c>
      <c r="G2693">
        <v>4.0027397260274</v>
      </c>
      <c r="H2693">
        <v>1</v>
      </c>
      <c r="I2693">
        <v>1</v>
      </c>
      <c r="J2693">
        <v>712.8</v>
      </c>
      <c r="K2693">
        <v>3</v>
      </c>
      <c r="L2693">
        <v>3</v>
      </c>
      <c r="M2693" s="3">
        <v>13.02</v>
      </c>
      <c r="N2693" s="3">
        <v>13.02</v>
      </c>
      <c r="O2693" s="3">
        <v>3</v>
      </c>
      <c r="P2693" s="4">
        <v>808.95</v>
      </c>
      <c r="Q2693">
        <f t="shared" si="164"/>
        <v>8089.5</v>
      </c>
      <c r="R2693">
        <f t="shared" si="165"/>
        <v>7280.55</v>
      </c>
      <c r="S2693">
        <f>VLOOKUP(B2693,Sheet1!B:C,2,0)</f>
        <v>0.106699800221526</v>
      </c>
      <c r="T2693">
        <f t="shared" si="166"/>
        <v>722.63519661079658</v>
      </c>
      <c r="U2693">
        <f t="shared" si="167"/>
        <v>-808.94999999999982</v>
      </c>
    </row>
    <row r="2694" spans="1:21" x14ac:dyDescent="0.25">
      <c r="A2694">
        <v>2693</v>
      </c>
      <c r="B2694" t="s">
        <v>3298</v>
      </c>
      <c r="C2694">
        <v>10765</v>
      </c>
      <c r="D2694">
        <v>0</v>
      </c>
      <c r="E2694">
        <v>1936</v>
      </c>
      <c r="F2694">
        <v>1038.9166666666699</v>
      </c>
      <c r="G2694">
        <v>4.0027397260274</v>
      </c>
      <c r="H2694">
        <v>1</v>
      </c>
      <c r="I2694">
        <v>0</v>
      </c>
      <c r="J2694">
        <v>284.61</v>
      </c>
      <c r="K2694">
        <v>4</v>
      </c>
      <c r="L2694">
        <v>1</v>
      </c>
      <c r="M2694" s="3">
        <v>20.2</v>
      </c>
      <c r="N2694" s="3">
        <v>20.2</v>
      </c>
      <c r="O2694" s="3">
        <v>1</v>
      </c>
      <c r="P2694" s="4">
        <v>149.54</v>
      </c>
      <c r="Q2694">
        <f t="shared" ref="Q2694:Q2757" si="168">P2694/0.1</f>
        <v>1495.3999999999999</v>
      </c>
      <c r="R2694">
        <f t="shared" ref="R2694:R2757" si="169">Q2694-P2694</f>
        <v>1345.86</v>
      </c>
      <c r="S2694">
        <f>VLOOKUP(B2694,Sheet1!B:C,2,0)</f>
        <v>0.12829703807987</v>
      </c>
      <c r="T2694">
        <f t="shared" ref="T2694:T2757" si="170">(1-S2694)*P2694</f>
        <v>130.35446092553622</v>
      </c>
      <c r="U2694">
        <f t="shared" ref="U2694:U2757" si="171">R2694*$U$1-Q2694</f>
        <v>-149.53999999999996</v>
      </c>
    </row>
    <row r="2695" spans="1:21" x14ac:dyDescent="0.25">
      <c r="A2695">
        <v>2694</v>
      </c>
      <c r="B2695" t="s">
        <v>171</v>
      </c>
      <c r="C2695">
        <v>3185835</v>
      </c>
      <c r="D2695">
        <v>0</v>
      </c>
      <c r="E2695">
        <v>70961</v>
      </c>
      <c r="F2695">
        <v>-194525.25</v>
      </c>
      <c r="G2695">
        <v>5.6520547945205504</v>
      </c>
      <c r="H2695">
        <v>1</v>
      </c>
      <c r="I2695">
        <v>0</v>
      </c>
      <c r="J2695">
        <v>385.19</v>
      </c>
      <c r="K2695">
        <v>5</v>
      </c>
      <c r="L2695">
        <v>1</v>
      </c>
      <c r="M2695" s="3">
        <v>-3.44</v>
      </c>
      <c r="N2695" s="3">
        <v>-3.44</v>
      </c>
      <c r="O2695" s="3">
        <v>1</v>
      </c>
      <c r="P2695" s="4">
        <v>309.23</v>
      </c>
      <c r="Q2695">
        <f t="shared" si="168"/>
        <v>3092.3</v>
      </c>
      <c r="R2695">
        <f t="shared" si="169"/>
        <v>2783.07</v>
      </c>
      <c r="S2695">
        <f>VLOOKUP(B2695,Sheet1!B:C,2,0)</f>
        <v>7.7980452422795499E-2</v>
      </c>
      <c r="T2695">
        <f t="shared" si="170"/>
        <v>285.11610469729897</v>
      </c>
      <c r="U2695">
        <f t="shared" si="171"/>
        <v>-309.23</v>
      </c>
    </row>
    <row r="2696" spans="1:21" x14ac:dyDescent="0.25">
      <c r="A2696">
        <v>2695</v>
      </c>
      <c r="B2696" t="s">
        <v>1320</v>
      </c>
      <c r="C2696">
        <v>325741</v>
      </c>
      <c r="D2696">
        <v>1477</v>
      </c>
      <c r="E2696">
        <v>10845</v>
      </c>
      <c r="F2696">
        <v>-16300.083333333299</v>
      </c>
      <c r="G2696">
        <v>3</v>
      </c>
      <c r="H2696">
        <v>1</v>
      </c>
      <c r="I2696">
        <v>1</v>
      </c>
      <c r="J2696">
        <v>225.29</v>
      </c>
      <c r="K2696">
        <v>3</v>
      </c>
      <c r="L2696">
        <v>2</v>
      </c>
      <c r="M2696" s="3">
        <v>29.64</v>
      </c>
      <c r="N2696" s="3">
        <v>29.64</v>
      </c>
      <c r="O2696" s="3">
        <v>2</v>
      </c>
      <c r="P2696" s="4">
        <v>384.86</v>
      </c>
      <c r="Q2696">
        <f t="shared" si="168"/>
        <v>3848.6</v>
      </c>
      <c r="R2696">
        <f t="shared" si="169"/>
        <v>3463.74</v>
      </c>
      <c r="S2696">
        <f>VLOOKUP(B2696,Sheet1!B:C,2,0)</f>
        <v>0.13382051331961101</v>
      </c>
      <c r="T2696">
        <f t="shared" si="170"/>
        <v>333.35783724381452</v>
      </c>
      <c r="U2696">
        <f t="shared" si="171"/>
        <v>-384.86000000000013</v>
      </c>
    </row>
    <row r="2697" spans="1:21" x14ac:dyDescent="0.25">
      <c r="A2697">
        <v>2696</v>
      </c>
      <c r="B2697" t="s">
        <v>2523</v>
      </c>
      <c r="C2697">
        <v>151661</v>
      </c>
      <c r="D2697">
        <v>40772</v>
      </c>
      <c r="E2697">
        <v>11967</v>
      </c>
      <c r="F2697">
        <v>-671.41666666666595</v>
      </c>
      <c r="G2697">
        <v>5.0054794520547903</v>
      </c>
      <c r="H2697">
        <v>1</v>
      </c>
      <c r="I2697">
        <v>1</v>
      </c>
      <c r="J2697">
        <v>1139.54</v>
      </c>
      <c r="K2697">
        <v>4</v>
      </c>
      <c r="L2697">
        <v>2</v>
      </c>
      <c r="M2697" s="3">
        <v>-10.130000000000001</v>
      </c>
      <c r="N2697" s="3">
        <v>-10.130000000000001</v>
      </c>
      <c r="O2697" s="3">
        <v>2</v>
      </c>
      <c r="P2697" s="4">
        <v>960.19</v>
      </c>
      <c r="Q2697">
        <f t="shared" si="168"/>
        <v>9601.9</v>
      </c>
      <c r="R2697">
        <f t="shared" si="169"/>
        <v>8641.7099999999991</v>
      </c>
      <c r="S2697">
        <f>VLOOKUP(B2697,Sheet1!B:C,2,0)</f>
        <v>0.10800298986703501</v>
      </c>
      <c r="T2697">
        <f t="shared" si="170"/>
        <v>856.48660915957169</v>
      </c>
      <c r="U2697">
        <f t="shared" si="171"/>
        <v>-960.19000000000051</v>
      </c>
    </row>
    <row r="2698" spans="1:21" x14ac:dyDescent="0.25">
      <c r="A2698">
        <v>2697</v>
      </c>
      <c r="B2698" t="s">
        <v>366</v>
      </c>
      <c r="C2698">
        <v>13494</v>
      </c>
      <c r="D2698">
        <v>0</v>
      </c>
      <c r="E2698">
        <v>509</v>
      </c>
      <c r="F2698">
        <v>-615.5</v>
      </c>
      <c r="G2698">
        <v>5.0054794520547903</v>
      </c>
      <c r="H2698">
        <v>1</v>
      </c>
      <c r="I2698">
        <v>0</v>
      </c>
      <c r="J2698">
        <v>50.19</v>
      </c>
      <c r="K2698">
        <v>4</v>
      </c>
      <c r="L2698">
        <v>1</v>
      </c>
      <c r="M2698" s="3">
        <v>23.36</v>
      </c>
      <c r="N2698" s="3">
        <v>23.36</v>
      </c>
      <c r="O2698" s="3">
        <v>1</v>
      </c>
      <c r="P2698" s="4">
        <v>66.13</v>
      </c>
      <c r="Q2698">
        <f t="shared" si="168"/>
        <v>661.3</v>
      </c>
      <c r="R2698">
        <f t="shared" si="169"/>
        <v>595.16999999999996</v>
      </c>
      <c r="S2698">
        <f>VLOOKUP(B2698,Sheet1!B:C,2,0)</f>
        <v>0.109484999478525</v>
      </c>
      <c r="T2698">
        <f t="shared" si="170"/>
        <v>58.889756984485139</v>
      </c>
      <c r="U2698">
        <f t="shared" si="171"/>
        <v>-66.13</v>
      </c>
    </row>
    <row r="2699" spans="1:21" x14ac:dyDescent="0.25">
      <c r="A2699">
        <v>2698</v>
      </c>
      <c r="B2699" t="s">
        <v>1380</v>
      </c>
      <c r="C2699">
        <v>3362</v>
      </c>
      <c r="D2699">
        <v>0</v>
      </c>
      <c r="E2699">
        <v>566</v>
      </c>
      <c r="F2699">
        <v>285.83333333333297</v>
      </c>
      <c r="G2699">
        <v>5.0054794520547903</v>
      </c>
      <c r="H2699">
        <v>1</v>
      </c>
      <c r="I2699">
        <v>0</v>
      </c>
      <c r="J2699">
        <v>83.85</v>
      </c>
      <c r="K2699">
        <v>4</v>
      </c>
      <c r="L2699">
        <v>1</v>
      </c>
      <c r="M2699" s="3">
        <v>22.89</v>
      </c>
      <c r="N2699" s="3">
        <v>22.89</v>
      </c>
      <c r="O2699" s="3">
        <v>1</v>
      </c>
      <c r="P2699" s="4">
        <v>50.31</v>
      </c>
      <c r="Q2699">
        <f t="shared" si="168"/>
        <v>503.1</v>
      </c>
      <c r="R2699">
        <f t="shared" si="169"/>
        <v>452.79</v>
      </c>
      <c r="S2699">
        <f>VLOOKUP(B2699,Sheet1!B:C,2,0)</f>
        <v>0.109871432550344</v>
      </c>
      <c r="T2699">
        <f t="shared" si="170"/>
        <v>44.782368228392194</v>
      </c>
      <c r="U2699">
        <f t="shared" si="171"/>
        <v>-50.31</v>
      </c>
    </row>
    <row r="2700" spans="1:21" x14ac:dyDescent="0.25">
      <c r="A2700">
        <v>2699</v>
      </c>
      <c r="B2700" t="s">
        <v>187</v>
      </c>
      <c r="C2700">
        <v>61769</v>
      </c>
      <c r="D2700">
        <v>272085</v>
      </c>
      <c r="E2700">
        <v>4070</v>
      </c>
      <c r="F2700">
        <v>-1077.4166666666699</v>
      </c>
      <c r="G2700">
        <v>4.8136986301369902</v>
      </c>
      <c r="H2700">
        <v>1</v>
      </c>
      <c r="I2700">
        <v>1</v>
      </c>
      <c r="J2700">
        <v>360.03</v>
      </c>
      <c r="K2700">
        <v>4</v>
      </c>
      <c r="L2700">
        <v>4</v>
      </c>
      <c r="M2700" s="3">
        <v>47.4</v>
      </c>
      <c r="N2700" s="3">
        <v>47.4</v>
      </c>
      <c r="O2700" s="3">
        <v>4</v>
      </c>
      <c r="P2700" s="4">
        <v>426.04</v>
      </c>
      <c r="Q2700">
        <f t="shared" si="168"/>
        <v>4260.3999999999996</v>
      </c>
      <c r="R2700">
        <f t="shared" si="169"/>
        <v>3834.3599999999997</v>
      </c>
      <c r="S2700">
        <f>VLOOKUP(B2700,Sheet1!B:C,2,0)</f>
        <v>7.6297537897469195E-2</v>
      </c>
      <c r="T2700">
        <f t="shared" si="170"/>
        <v>393.53419695416227</v>
      </c>
      <c r="U2700">
        <f t="shared" si="171"/>
        <v>-426.03999999999996</v>
      </c>
    </row>
    <row r="2701" spans="1:21" x14ac:dyDescent="0.25">
      <c r="A2701">
        <v>2700</v>
      </c>
      <c r="B2701" t="s">
        <v>1158</v>
      </c>
      <c r="C2701">
        <v>1097</v>
      </c>
      <c r="D2701">
        <v>0</v>
      </c>
      <c r="E2701">
        <v>632</v>
      </c>
      <c r="F2701">
        <v>540.58333333333303</v>
      </c>
      <c r="G2701">
        <v>5.0054794520547903</v>
      </c>
      <c r="H2701">
        <v>1</v>
      </c>
      <c r="I2701">
        <v>0</v>
      </c>
      <c r="J2701">
        <v>0</v>
      </c>
      <c r="K2701">
        <v>4</v>
      </c>
      <c r="L2701">
        <v>1</v>
      </c>
      <c r="M2701" s="3">
        <v>26.04</v>
      </c>
      <c r="N2701" s="3">
        <v>26.04</v>
      </c>
      <c r="O2701" s="3">
        <v>1</v>
      </c>
      <c r="P2701" s="4">
        <v>4.7</v>
      </c>
      <c r="Q2701">
        <f t="shared" si="168"/>
        <v>47</v>
      </c>
      <c r="R2701">
        <f t="shared" si="169"/>
        <v>42.3</v>
      </c>
      <c r="S2701">
        <f>VLOOKUP(B2701,Sheet1!B:C,2,0)</f>
        <v>0.10882084301358599</v>
      </c>
      <c r="T2701">
        <f t="shared" si="170"/>
        <v>4.1885420378361458</v>
      </c>
      <c r="U2701">
        <f t="shared" si="171"/>
        <v>-4.7000000000000028</v>
      </c>
    </row>
    <row r="2702" spans="1:21" x14ac:dyDescent="0.25">
      <c r="A2702">
        <v>2701</v>
      </c>
      <c r="B2702" t="s">
        <v>2249</v>
      </c>
      <c r="C2702">
        <v>42375</v>
      </c>
      <c r="D2702">
        <v>0</v>
      </c>
      <c r="E2702">
        <v>5616</v>
      </c>
      <c r="F2702">
        <v>2084.75</v>
      </c>
      <c r="G2702">
        <v>7.0054794520547903</v>
      </c>
      <c r="H2702">
        <v>1</v>
      </c>
      <c r="I2702">
        <v>0</v>
      </c>
      <c r="J2702">
        <v>240.39</v>
      </c>
      <c r="K2702">
        <v>6</v>
      </c>
      <c r="L2702">
        <v>1</v>
      </c>
      <c r="M2702" s="3">
        <v>16.62</v>
      </c>
      <c r="N2702" s="3">
        <v>16.62</v>
      </c>
      <c r="O2702" s="3">
        <v>1</v>
      </c>
      <c r="P2702" s="4">
        <v>89.74</v>
      </c>
      <c r="Q2702">
        <f t="shared" si="168"/>
        <v>897.39999999999986</v>
      </c>
      <c r="R2702">
        <f t="shared" si="169"/>
        <v>807.65999999999985</v>
      </c>
      <c r="S2702">
        <f>VLOOKUP(B2702,Sheet1!B:C,2,0)</f>
        <v>8.2558465832220596E-2</v>
      </c>
      <c r="T2702">
        <f t="shared" si="170"/>
        <v>82.331203276216513</v>
      </c>
      <c r="U2702">
        <f t="shared" si="171"/>
        <v>-89.740000000000009</v>
      </c>
    </row>
    <row r="2703" spans="1:21" x14ac:dyDescent="0.25">
      <c r="A2703">
        <v>2702</v>
      </c>
      <c r="B2703" t="s">
        <v>37</v>
      </c>
      <c r="C2703">
        <v>53508</v>
      </c>
      <c r="D2703">
        <v>51916</v>
      </c>
      <c r="E2703">
        <v>4111</v>
      </c>
      <c r="F2703">
        <v>-348</v>
      </c>
      <c r="G2703">
        <v>4.3232876712328796</v>
      </c>
      <c r="H2703">
        <v>1</v>
      </c>
      <c r="I2703">
        <v>1</v>
      </c>
      <c r="J2703">
        <v>396.71</v>
      </c>
      <c r="K2703">
        <v>4</v>
      </c>
      <c r="L2703">
        <v>2</v>
      </c>
      <c r="M2703" s="3">
        <v>7.32</v>
      </c>
      <c r="N2703" s="3">
        <v>7.32</v>
      </c>
      <c r="O2703" s="3">
        <v>2</v>
      </c>
      <c r="P2703" s="4">
        <v>503.77</v>
      </c>
      <c r="Q2703">
        <f t="shared" si="168"/>
        <v>5037.7</v>
      </c>
      <c r="R2703">
        <f t="shared" si="169"/>
        <v>4533.93</v>
      </c>
      <c r="S2703">
        <f>VLOOKUP(B2703,Sheet1!B:C,2,0)</f>
        <v>0.111700272628247</v>
      </c>
      <c r="T2703">
        <f t="shared" si="170"/>
        <v>447.49875365806798</v>
      </c>
      <c r="U2703">
        <f t="shared" si="171"/>
        <v>-503.76999999999953</v>
      </c>
    </row>
    <row r="2704" spans="1:21" x14ac:dyDescent="0.25">
      <c r="A2704">
        <v>2703</v>
      </c>
      <c r="B2704" t="s">
        <v>2335</v>
      </c>
      <c r="C2704">
        <v>14759</v>
      </c>
      <c r="D2704">
        <v>0</v>
      </c>
      <c r="E2704">
        <v>808</v>
      </c>
      <c r="F2704">
        <v>-421.91666666666703</v>
      </c>
      <c r="G2704">
        <v>9.9479452054794493</v>
      </c>
      <c r="H2704">
        <v>1</v>
      </c>
      <c r="I2704">
        <v>0</v>
      </c>
      <c r="J2704">
        <v>0</v>
      </c>
      <c r="K2704">
        <v>9</v>
      </c>
      <c r="L2704">
        <v>1</v>
      </c>
      <c r="M2704" s="3">
        <v>33.119999999999997</v>
      </c>
      <c r="N2704" s="3">
        <v>33.119999999999997</v>
      </c>
      <c r="O2704" s="3">
        <v>1</v>
      </c>
      <c r="P2704" s="4">
        <v>77.72</v>
      </c>
      <c r="Q2704">
        <f t="shared" si="168"/>
        <v>777.19999999999993</v>
      </c>
      <c r="R2704">
        <f t="shared" si="169"/>
        <v>699.4799999999999</v>
      </c>
      <c r="S2704">
        <f>VLOOKUP(B2704,Sheet1!B:C,2,0)</f>
        <v>5.3289749784767998E-2</v>
      </c>
      <c r="T2704">
        <f t="shared" si="170"/>
        <v>73.578320646727832</v>
      </c>
      <c r="U2704">
        <f t="shared" si="171"/>
        <v>-77.720000000000027</v>
      </c>
    </row>
    <row r="2705" spans="1:21" x14ac:dyDescent="0.25">
      <c r="A2705">
        <v>2704</v>
      </c>
      <c r="B2705" t="s">
        <v>2493</v>
      </c>
      <c r="C2705">
        <v>12945</v>
      </c>
      <c r="D2705">
        <v>0</v>
      </c>
      <c r="E2705">
        <v>488</v>
      </c>
      <c r="F2705">
        <v>-590.75</v>
      </c>
      <c r="G2705">
        <v>7.0054794520547903</v>
      </c>
      <c r="H2705">
        <v>1</v>
      </c>
      <c r="I2705">
        <v>0</v>
      </c>
      <c r="J2705">
        <v>0</v>
      </c>
      <c r="K2705">
        <v>6</v>
      </c>
      <c r="L2705">
        <v>1</v>
      </c>
      <c r="M2705" s="3">
        <v>13.4</v>
      </c>
      <c r="N2705" s="3">
        <v>13.4</v>
      </c>
      <c r="O2705" s="3">
        <v>1</v>
      </c>
      <c r="P2705" s="4">
        <v>43.87</v>
      </c>
      <c r="Q2705">
        <f t="shared" si="168"/>
        <v>438.69999999999993</v>
      </c>
      <c r="R2705">
        <f t="shared" si="169"/>
        <v>394.82999999999993</v>
      </c>
      <c r="S2705">
        <f>VLOOKUP(B2705,Sheet1!B:C,2,0)</f>
        <v>8.2017222455746205E-2</v>
      </c>
      <c r="T2705">
        <f t="shared" si="170"/>
        <v>40.271904450866415</v>
      </c>
      <c r="U2705">
        <f t="shared" si="171"/>
        <v>-43.870000000000005</v>
      </c>
    </row>
    <row r="2706" spans="1:21" x14ac:dyDescent="0.25">
      <c r="A2706">
        <v>2705</v>
      </c>
      <c r="B2706" t="s">
        <v>1692</v>
      </c>
      <c r="C2706">
        <v>14569</v>
      </c>
      <c r="D2706">
        <v>0</v>
      </c>
      <c r="E2706">
        <v>1246</v>
      </c>
      <c r="F2706">
        <v>31.9166666666667</v>
      </c>
      <c r="G2706">
        <v>5.0054794520547903</v>
      </c>
      <c r="H2706">
        <v>1</v>
      </c>
      <c r="I2706">
        <v>0</v>
      </c>
      <c r="J2706">
        <v>128.44999999999999</v>
      </c>
      <c r="K2706">
        <v>4</v>
      </c>
      <c r="L2706">
        <v>1</v>
      </c>
      <c r="M2706" s="3">
        <v>10</v>
      </c>
      <c r="N2706" s="3">
        <v>10</v>
      </c>
      <c r="O2706" s="3">
        <v>1</v>
      </c>
      <c r="P2706" s="4">
        <v>148.28</v>
      </c>
      <c r="Q2706">
        <f t="shared" si="168"/>
        <v>1482.8</v>
      </c>
      <c r="R2706">
        <f t="shared" si="169"/>
        <v>1334.52</v>
      </c>
      <c r="S2706">
        <f>VLOOKUP(B2706,Sheet1!B:C,2,0)</f>
        <v>0.11012033704707801</v>
      </c>
      <c r="T2706">
        <f t="shared" si="170"/>
        <v>131.95135642265927</v>
      </c>
      <c r="U2706">
        <f t="shared" si="171"/>
        <v>-148.27999999999997</v>
      </c>
    </row>
    <row r="2707" spans="1:21" x14ac:dyDescent="0.25">
      <c r="A2707">
        <v>2706</v>
      </c>
      <c r="B2707" t="s">
        <v>1370</v>
      </c>
      <c r="C2707">
        <v>1930</v>
      </c>
      <c r="D2707">
        <v>0</v>
      </c>
      <c r="E2707">
        <v>0</v>
      </c>
      <c r="F2707">
        <v>-160.833333333333</v>
      </c>
      <c r="G2707">
        <v>6.0054794520547903</v>
      </c>
      <c r="H2707">
        <v>1</v>
      </c>
      <c r="I2707">
        <v>0</v>
      </c>
      <c r="J2707">
        <v>0</v>
      </c>
      <c r="K2707">
        <v>6</v>
      </c>
      <c r="L2707">
        <v>1</v>
      </c>
      <c r="M2707" s="3">
        <v>16.920000000000002</v>
      </c>
      <c r="N2707" s="3">
        <v>16.920000000000002</v>
      </c>
      <c r="O2707" s="3">
        <v>1</v>
      </c>
      <c r="P2707" s="4">
        <v>27.51</v>
      </c>
      <c r="Q2707">
        <f t="shared" si="168"/>
        <v>275.10000000000002</v>
      </c>
      <c r="R2707">
        <f t="shared" si="169"/>
        <v>247.59000000000003</v>
      </c>
      <c r="S2707">
        <f>VLOOKUP(B2707,Sheet1!B:C,2,0)</f>
        <v>9.4786515487695094E-2</v>
      </c>
      <c r="T2707">
        <f t="shared" si="170"/>
        <v>24.90242295893351</v>
      </c>
      <c r="U2707">
        <f t="shared" si="171"/>
        <v>-27.509999999999991</v>
      </c>
    </row>
    <row r="2708" spans="1:21" x14ac:dyDescent="0.25">
      <c r="A2708">
        <v>2707</v>
      </c>
      <c r="B2708" t="s">
        <v>3043</v>
      </c>
      <c r="C2708">
        <v>11348</v>
      </c>
      <c r="D2708">
        <v>2765</v>
      </c>
      <c r="E2708">
        <v>2282</v>
      </c>
      <c r="F2708">
        <v>1336.3333333333301</v>
      </c>
      <c r="G2708">
        <v>5.0054794520547903</v>
      </c>
      <c r="H2708">
        <v>1</v>
      </c>
      <c r="I2708">
        <v>1</v>
      </c>
      <c r="J2708">
        <v>338.48</v>
      </c>
      <c r="K2708">
        <v>4</v>
      </c>
      <c r="L2708">
        <v>3</v>
      </c>
      <c r="M2708" s="3">
        <v>29.56</v>
      </c>
      <c r="N2708" s="3">
        <v>29.56</v>
      </c>
      <c r="O2708" s="3">
        <v>3</v>
      </c>
      <c r="P2708" s="4">
        <v>11.76</v>
      </c>
      <c r="Q2708">
        <f t="shared" si="168"/>
        <v>117.6</v>
      </c>
      <c r="R2708">
        <f t="shared" si="169"/>
        <v>105.83999999999999</v>
      </c>
      <c r="S2708">
        <f>VLOOKUP(B2708,Sheet1!B:C,2,0)</f>
        <v>0.100643199261418</v>
      </c>
      <c r="T2708">
        <f t="shared" si="170"/>
        <v>10.576435976685724</v>
      </c>
      <c r="U2708">
        <f t="shared" si="171"/>
        <v>-11.760000000000005</v>
      </c>
    </row>
    <row r="2709" spans="1:21" x14ac:dyDescent="0.25">
      <c r="A2709">
        <v>2708</v>
      </c>
      <c r="B2709" t="s">
        <v>3321</v>
      </c>
      <c r="C2709">
        <v>6286272</v>
      </c>
      <c r="D2709">
        <v>0</v>
      </c>
      <c r="E2709">
        <v>562863</v>
      </c>
      <c r="F2709">
        <v>39007</v>
      </c>
      <c r="G2709">
        <v>4.1479452054794503</v>
      </c>
      <c r="H2709">
        <v>1</v>
      </c>
      <c r="I2709">
        <v>0</v>
      </c>
      <c r="J2709">
        <v>515.55999999999995</v>
      </c>
      <c r="K2709">
        <v>4</v>
      </c>
      <c r="L2709">
        <v>1</v>
      </c>
      <c r="M2709" s="3">
        <v>-0.84</v>
      </c>
      <c r="N2709" s="3">
        <v>-0.84</v>
      </c>
      <c r="O2709" s="3">
        <v>1</v>
      </c>
      <c r="P2709" s="4">
        <v>94.87</v>
      </c>
      <c r="Q2709">
        <f t="shared" si="168"/>
        <v>948.7</v>
      </c>
      <c r="R2709">
        <f t="shared" si="169"/>
        <v>853.83</v>
      </c>
      <c r="S2709">
        <f>VLOOKUP(B2709,Sheet1!B:C,2,0)</f>
        <v>1.1933482035571499E-2</v>
      </c>
      <c r="T2709">
        <f t="shared" si="170"/>
        <v>93.737870559285327</v>
      </c>
      <c r="U2709">
        <f t="shared" si="171"/>
        <v>-94.87</v>
      </c>
    </row>
    <row r="2710" spans="1:21" x14ac:dyDescent="0.25">
      <c r="A2710">
        <v>2709</v>
      </c>
      <c r="B2710" t="s">
        <v>3189</v>
      </c>
      <c r="C2710">
        <v>6087</v>
      </c>
      <c r="D2710">
        <v>0</v>
      </c>
      <c r="E2710">
        <v>1175</v>
      </c>
      <c r="F2710">
        <v>667.75</v>
      </c>
      <c r="G2710">
        <v>7.8712328767123303</v>
      </c>
      <c r="H2710">
        <v>1</v>
      </c>
      <c r="I2710">
        <v>0</v>
      </c>
      <c r="J2710">
        <v>96.21</v>
      </c>
      <c r="K2710">
        <v>7</v>
      </c>
      <c r="L2710">
        <v>1</v>
      </c>
      <c r="M2710" s="3">
        <v>-1.56</v>
      </c>
      <c r="N2710" s="3">
        <v>-1.56</v>
      </c>
      <c r="O2710" s="3">
        <v>1</v>
      </c>
      <c r="P2710" s="4">
        <v>80.23</v>
      </c>
      <c r="Q2710">
        <f t="shared" si="168"/>
        <v>802.3</v>
      </c>
      <c r="R2710">
        <f t="shared" si="169"/>
        <v>722.06999999999994</v>
      </c>
      <c r="S2710">
        <f>VLOOKUP(B2710,Sheet1!B:C,2,0)</f>
        <v>7.2979843524370203E-2</v>
      </c>
      <c r="T2710">
        <f t="shared" si="170"/>
        <v>74.374827154039778</v>
      </c>
      <c r="U2710">
        <f t="shared" si="171"/>
        <v>-80.230000000000018</v>
      </c>
    </row>
    <row r="2711" spans="1:21" x14ac:dyDescent="0.25">
      <c r="A2711">
        <v>2710</v>
      </c>
      <c r="B2711" t="s">
        <v>193</v>
      </c>
      <c r="C2711">
        <v>73838</v>
      </c>
      <c r="D2711">
        <v>0</v>
      </c>
      <c r="E2711">
        <v>7142</v>
      </c>
      <c r="F2711">
        <v>988.83333333333303</v>
      </c>
      <c r="G2711">
        <v>7.0054794520547903</v>
      </c>
      <c r="H2711">
        <v>1</v>
      </c>
      <c r="I2711">
        <v>0</v>
      </c>
      <c r="J2711">
        <v>504.88</v>
      </c>
      <c r="K2711">
        <v>6</v>
      </c>
      <c r="L2711">
        <v>1</v>
      </c>
      <c r="M2711" s="3">
        <v>37.56</v>
      </c>
      <c r="N2711" s="3">
        <v>37.56</v>
      </c>
      <c r="O2711" s="3">
        <v>1</v>
      </c>
      <c r="P2711" s="4">
        <v>470.8</v>
      </c>
      <c r="Q2711">
        <f t="shared" si="168"/>
        <v>4708</v>
      </c>
      <c r="R2711">
        <f t="shared" si="169"/>
        <v>4237.2</v>
      </c>
      <c r="S2711">
        <f>VLOOKUP(B2711,Sheet1!B:C,2,0)</f>
        <v>8.4570815774664396E-2</v>
      </c>
      <c r="T2711">
        <f t="shared" si="170"/>
        <v>430.98405993328799</v>
      </c>
      <c r="U2711">
        <f t="shared" si="171"/>
        <v>-470.80000000000018</v>
      </c>
    </row>
    <row r="2712" spans="1:21" x14ac:dyDescent="0.25">
      <c r="A2712">
        <v>2711</v>
      </c>
      <c r="B2712" t="s">
        <v>233</v>
      </c>
      <c r="C2712">
        <v>5092</v>
      </c>
      <c r="D2712">
        <v>0</v>
      </c>
      <c r="E2712">
        <v>471</v>
      </c>
      <c r="F2712">
        <v>46.6666666666667</v>
      </c>
      <c r="G2712">
        <v>7.0054794520547903</v>
      </c>
      <c r="H2712">
        <v>1</v>
      </c>
      <c r="I2712">
        <v>0</v>
      </c>
      <c r="J2712">
        <v>46.46</v>
      </c>
      <c r="K2712">
        <v>6</v>
      </c>
      <c r="L2712">
        <v>1</v>
      </c>
      <c r="M2712" s="3">
        <v>41.16</v>
      </c>
      <c r="N2712" s="3">
        <v>41.16</v>
      </c>
      <c r="O2712" s="3">
        <v>1</v>
      </c>
      <c r="P2712" s="4">
        <v>59.45</v>
      </c>
      <c r="Q2712">
        <f t="shared" si="168"/>
        <v>594.5</v>
      </c>
      <c r="R2712">
        <f t="shared" si="169"/>
        <v>535.04999999999995</v>
      </c>
      <c r="S2712">
        <f>VLOOKUP(B2712,Sheet1!B:C,2,0)</f>
        <v>8.2461759560277403E-2</v>
      </c>
      <c r="T2712">
        <f t="shared" si="170"/>
        <v>54.547648394141511</v>
      </c>
      <c r="U2712">
        <f t="shared" si="171"/>
        <v>-59.450000000000045</v>
      </c>
    </row>
    <row r="2713" spans="1:21" x14ac:dyDescent="0.25">
      <c r="A2713">
        <v>2712</v>
      </c>
      <c r="B2713" t="s">
        <v>1853</v>
      </c>
      <c r="C2713">
        <v>29580</v>
      </c>
      <c r="D2713">
        <v>0</v>
      </c>
      <c r="E2713">
        <v>2748</v>
      </c>
      <c r="F2713">
        <v>283</v>
      </c>
      <c r="G2713">
        <v>5.0054794520547903</v>
      </c>
      <c r="H2713">
        <v>1</v>
      </c>
      <c r="I2713">
        <v>0</v>
      </c>
      <c r="J2713">
        <v>272.27999999999997</v>
      </c>
      <c r="K2713">
        <v>4</v>
      </c>
      <c r="L2713">
        <v>1</v>
      </c>
      <c r="M2713" s="3">
        <v>11.11</v>
      </c>
      <c r="N2713" s="3">
        <v>11.11</v>
      </c>
      <c r="O2713" s="3">
        <v>1</v>
      </c>
      <c r="P2713" s="4">
        <v>333.16</v>
      </c>
      <c r="Q2713">
        <f t="shared" si="168"/>
        <v>3331.6</v>
      </c>
      <c r="R2713">
        <f t="shared" si="169"/>
        <v>2998.44</v>
      </c>
      <c r="S2713">
        <f>VLOOKUP(B2713,Sheet1!B:C,2,0)</f>
        <v>0.111231240957051</v>
      </c>
      <c r="T2713">
        <f t="shared" si="170"/>
        <v>296.10219976274891</v>
      </c>
      <c r="U2713">
        <f t="shared" si="171"/>
        <v>-333.15999999999985</v>
      </c>
    </row>
    <row r="2714" spans="1:21" x14ac:dyDescent="0.25">
      <c r="A2714">
        <v>2713</v>
      </c>
      <c r="B2714" t="s">
        <v>1795</v>
      </c>
      <c r="C2714">
        <v>12097</v>
      </c>
      <c r="D2714">
        <v>60502</v>
      </c>
      <c r="E2714">
        <v>0</v>
      </c>
      <c r="F2714">
        <v>-1008.08333333333</v>
      </c>
      <c r="G2714">
        <v>5.0054794520547903</v>
      </c>
      <c r="H2714">
        <v>1</v>
      </c>
      <c r="I2714">
        <v>1</v>
      </c>
      <c r="J2714">
        <v>0</v>
      </c>
      <c r="K2714">
        <v>4</v>
      </c>
      <c r="L2714">
        <v>3</v>
      </c>
      <c r="M2714" s="3">
        <v>10.33</v>
      </c>
      <c r="N2714" s="3">
        <v>10.33</v>
      </c>
      <c r="O2714" s="3">
        <v>3</v>
      </c>
      <c r="P2714" s="4">
        <v>168.38</v>
      </c>
      <c r="Q2714">
        <f t="shared" si="168"/>
        <v>1683.8</v>
      </c>
      <c r="R2714">
        <f t="shared" si="169"/>
        <v>1515.42</v>
      </c>
      <c r="S2714">
        <f>VLOOKUP(B2714,Sheet1!B:C,2,0)</f>
        <v>9.2805773162350599E-2</v>
      </c>
      <c r="T2714">
        <f t="shared" si="170"/>
        <v>152.7533639149234</v>
      </c>
      <c r="U2714">
        <f t="shared" si="171"/>
        <v>-168.37999999999988</v>
      </c>
    </row>
    <row r="2715" spans="1:21" x14ac:dyDescent="0.25">
      <c r="A2715">
        <v>2714</v>
      </c>
      <c r="B2715" t="s">
        <v>2771</v>
      </c>
      <c r="C2715">
        <v>25172</v>
      </c>
      <c r="D2715">
        <v>0</v>
      </c>
      <c r="E2715">
        <v>4730</v>
      </c>
      <c r="F2715">
        <v>2632.3333333333298</v>
      </c>
      <c r="G2715">
        <v>4.0027397260274</v>
      </c>
      <c r="H2715">
        <v>1</v>
      </c>
      <c r="I2715">
        <v>0</v>
      </c>
      <c r="J2715">
        <v>423.74</v>
      </c>
      <c r="K2715">
        <v>3</v>
      </c>
      <c r="L2715">
        <v>1</v>
      </c>
      <c r="M2715" s="3">
        <v>-11.71</v>
      </c>
      <c r="N2715" s="3">
        <v>-11.71</v>
      </c>
      <c r="O2715" s="3">
        <v>1</v>
      </c>
      <c r="P2715" s="4">
        <v>305.95</v>
      </c>
      <c r="Q2715">
        <f t="shared" si="168"/>
        <v>3059.4999999999995</v>
      </c>
      <c r="R2715">
        <f t="shared" si="169"/>
        <v>2753.5499999999997</v>
      </c>
      <c r="S2715">
        <f>VLOOKUP(B2715,Sheet1!B:C,2,0)</f>
        <v>0.12884888051148999</v>
      </c>
      <c r="T2715">
        <f t="shared" si="170"/>
        <v>266.52868500750964</v>
      </c>
      <c r="U2715">
        <f t="shared" si="171"/>
        <v>-305.94999999999982</v>
      </c>
    </row>
    <row r="2716" spans="1:21" x14ac:dyDescent="0.25">
      <c r="A2716">
        <v>2715</v>
      </c>
      <c r="B2716" t="s">
        <v>1675</v>
      </c>
      <c r="C2716">
        <v>4645</v>
      </c>
      <c r="D2716">
        <v>0</v>
      </c>
      <c r="E2716">
        <v>0</v>
      </c>
      <c r="F2716">
        <v>-387.08333333333297</v>
      </c>
      <c r="G2716">
        <v>6.0054794520547903</v>
      </c>
      <c r="H2716">
        <v>1</v>
      </c>
      <c r="I2716">
        <v>0</v>
      </c>
      <c r="J2716">
        <v>0</v>
      </c>
      <c r="K2716">
        <v>5</v>
      </c>
      <c r="L2716">
        <v>1</v>
      </c>
      <c r="M2716" s="3">
        <v>14.88</v>
      </c>
      <c r="N2716" s="3">
        <v>14.88</v>
      </c>
      <c r="O2716" s="3">
        <v>1</v>
      </c>
      <c r="P2716" s="4">
        <v>62.19</v>
      </c>
      <c r="Q2716">
        <f t="shared" si="168"/>
        <v>621.9</v>
      </c>
      <c r="R2716">
        <f t="shared" si="169"/>
        <v>559.71</v>
      </c>
      <c r="S2716">
        <f>VLOOKUP(B2716,Sheet1!B:C,2,0)</f>
        <v>9.4786515487695094E-2</v>
      </c>
      <c r="T2716">
        <f t="shared" si="170"/>
        <v>56.295226601820239</v>
      </c>
      <c r="U2716">
        <f t="shared" si="171"/>
        <v>-62.189999999999941</v>
      </c>
    </row>
    <row r="2717" spans="1:21" x14ac:dyDescent="0.25">
      <c r="A2717">
        <v>2716</v>
      </c>
      <c r="B2717" t="s">
        <v>905</v>
      </c>
      <c r="C2717">
        <v>12147</v>
      </c>
      <c r="D2717">
        <v>0</v>
      </c>
      <c r="E2717">
        <v>0</v>
      </c>
      <c r="F2717">
        <v>-1012.25</v>
      </c>
      <c r="G2717">
        <v>6.97260273972603</v>
      </c>
      <c r="H2717">
        <v>1</v>
      </c>
      <c r="I2717">
        <v>0</v>
      </c>
      <c r="J2717">
        <v>0</v>
      </c>
      <c r="K2717">
        <v>6</v>
      </c>
      <c r="L2717">
        <v>1</v>
      </c>
      <c r="M2717" s="3">
        <v>11.95</v>
      </c>
      <c r="N2717" s="3">
        <v>11.95</v>
      </c>
      <c r="O2717" s="3">
        <v>1</v>
      </c>
      <c r="P2717" s="4">
        <v>77.02</v>
      </c>
      <c r="Q2717">
        <f t="shared" si="168"/>
        <v>770.19999999999993</v>
      </c>
      <c r="R2717">
        <f t="shared" si="169"/>
        <v>693.18</v>
      </c>
      <c r="S2717">
        <f>VLOOKUP(B2717,Sheet1!B:C,2,0)</f>
        <v>8.2570539653854705E-2</v>
      </c>
      <c r="T2717">
        <f t="shared" si="170"/>
        <v>70.660417035860107</v>
      </c>
      <c r="U2717">
        <f t="shared" si="171"/>
        <v>-77.019999999999982</v>
      </c>
    </row>
    <row r="2718" spans="1:21" x14ac:dyDescent="0.25">
      <c r="A2718">
        <v>2717</v>
      </c>
      <c r="B2718" t="s">
        <v>3837</v>
      </c>
      <c r="C2718">
        <v>160465</v>
      </c>
      <c r="D2718">
        <v>0</v>
      </c>
      <c r="E2718">
        <v>10980</v>
      </c>
      <c r="F2718">
        <v>-2392.0833333333298</v>
      </c>
      <c r="G2718">
        <v>5.0054794520547903</v>
      </c>
      <c r="H2718">
        <v>1</v>
      </c>
      <c r="I2718">
        <v>0</v>
      </c>
      <c r="J2718">
        <v>1073.8900000000001</v>
      </c>
      <c r="K2718">
        <v>4</v>
      </c>
      <c r="L2718">
        <v>1</v>
      </c>
      <c r="M2718" s="3">
        <v>-9.3000000000000007</v>
      </c>
      <c r="N2718" s="3">
        <v>-9.3000000000000007</v>
      </c>
      <c r="O2718" s="3">
        <v>1</v>
      </c>
      <c r="P2718" s="4">
        <v>1186.57</v>
      </c>
      <c r="Q2718">
        <f t="shared" si="168"/>
        <v>11865.699999999999</v>
      </c>
      <c r="R2718">
        <f t="shared" si="169"/>
        <v>10679.13</v>
      </c>
      <c r="S2718">
        <f>VLOOKUP(B2718,Sheet1!B:C,2,0)</f>
        <v>0.117668155504912</v>
      </c>
      <c r="T2718">
        <f t="shared" si="170"/>
        <v>1046.9484967225367</v>
      </c>
      <c r="U2718">
        <f t="shared" si="171"/>
        <v>-1186.5699999999997</v>
      </c>
    </row>
    <row r="2719" spans="1:21" x14ac:dyDescent="0.25">
      <c r="A2719">
        <v>2718</v>
      </c>
      <c r="B2719" t="s">
        <v>3597</v>
      </c>
      <c r="C2719">
        <v>7132</v>
      </c>
      <c r="D2719">
        <v>1633</v>
      </c>
      <c r="E2719">
        <v>0</v>
      </c>
      <c r="F2719">
        <v>-594.33333333333303</v>
      </c>
      <c r="G2719">
        <v>4.0027397260274</v>
      </c>
      <c r="H2719">
        <v>1</v>
      </c>
      <c r="I2719">
        <v>1</v>
      </c>
      <c r="J2719">
        <v>0</v>
      </c>
      <c r="K2719">
        <v>4</v>
      </c>
      <c r="L2719">
        <v>2</v>
      </c>
      <c r="M2719" s="3">
        <v>16.920000000000002</v>
      </c>
      <c r="N2719" s="3">
        <v>16.920000000000002</v>
      </c>
      <c r="O2719" s="3">
        <v>2</v>
      </c>
      <c r="P2719" s="4">
        <v>65.25</v>
      </c>
      <c r="Q2719">
        <f t="shared" si="168"/>
        <v>652.5</v>
      </c>
      <c r="R2719">
        <f t="shared" si="169"/>
        <v>587.25</v>
      </c>
      <c r="S2719">
        <f>VLOOKUP(B2719,Sheet1!B:C,2,0)</f>
        <v>0.118738184516704</v>
      </c>
      <c r="T2719">
        <f t="shared" si="170"/>
        <v>57.502333460285058</v>
      </c>
      <c r="U2719">
        <f t="shared" si="171"/>
        <v>-65.25</v>
      </c>
    </row>
    <row r="2720" spans="1:21" x14ac:dyDescent="0.25">
      <c r="A2720">
        <v>2719</v>
      </c>
      <c r="B2720" t="s">
        <v>3766</v>
      </c>
      <c r="C2720">
        <v>3635</v>
      </c>
      <c r="D2720">
        <v>0</v>
      </c>
      <c r="E2720">
        <v>0</v>
      </c>
      <c r="F2720">
        <v>-302.91666666666703</v>
      </c>
      <c r="G2720">
        <v>3.9095890410958898</v>
      </c>
      <c r="H2720">
        <v>1</v>
      </c>
      <c r="I2720">
        <v>0</v>
      </c>
      <c r="J2720">
        <v>0</v>
      </c>
      <c r="K2720">
        <v>3</v>
      </c>
      <c r="L2720">
        <v>1</v>
      </c>
      <c r="M2720" s="3">
        <v>19.48</v>
      </c>
      <c r="N2720" s="3">
        <v>19.48</v>
      </c>
      <c r="O2720" s="3">
        <v>1</v>
      </c>
      <c r="P2720" s="4">
        <v>41.98</v>
      </c>
      <c r="Q2720">
        <f t="shared" si="168"/>
        <v>419.79999999999995</v>
      </c>
      <c r="R2720">
        <f t="shared" si="169"/>
        <v>377.81999999999994</v>
      </c>
      <c r="S2720">
        <f>VLOOKUP(B2720,Sheet1!B:C,2,0)</f>
        <v>0.126918455914935</v>
      </c>
      <c r="T2720">
        <f t="shared" si="170"/>
        <v>36.651963220691023</v>
      </c>
      <c r="U2720">
        <f t="shared" si="171"/>
        <v>-41.980000000000018</v>
      </c>
    </row>
    <row r="2721" spans="1:21" x14ac:dyDescent="0.25">
      <c r="A2721">
        <v>2720</v>
      </c>
      <c r="B2721" t="s">
        <v>1362</v>
      </c>
      <c r="C2721">
        <v>3379</v>
      </c>
      <c r="D2721">
        <v>0</v>
      </c>
      <c r="E2721">
        <v>0</v>
      </c>
      <c r="F2721">
        <v>-281.58333333333297</v>
      </c>
      <c r="G2721">
        <v>4.7397260273972597</v>
      </c>
      <c r="H2721">
        <v>1</v>
      </c>
      <c r="I2721">
        <v>1</v>
      </c>
      <c r="J2721">
        <v>0</v>
      </c>
      <c r="K2721">
        <v>4</v>
      </c>
      <c r="L2721">
        <v>2</v>
      </c>
      <c r="M2721" s="3">
        <v>19.48</v>
      </c>
      <c r="N2721" s="3">
        <v>19.48</v>
      </c>
      <c r="O2721" s="3">
        <v>2</v>
      </c>
      <c r="P2721" s="4">
        <v>39.880000000000003</v>
      </c>
      <c r="Q2721">
        <f t="shared" si="168"/>
        <v>398.8</v>
      </c>
      <c r="R2721">
        <f t="shared" si="169"/>
        <v>358.92</v>
      </c>
      <c r="S2721">
        <f>VLOOKUP(B2721,Sheet1!B:C,2,0)</f>
        <v>0.107344078673835</v>
      </c>
      <c r="T2721">
        <f t="shared" si="170"/>
        <v>35.599118142487463</v>
      </c>
      <c r="U2721">
        <f t="shared" si="171"/>
        <v>-39.879999999999995</v>
      </c>
    </row>
    <row r="2722" spans="1:21" x14ac:dyDescent="0.25">
      <c r="A2722">
        <v>2721</v>
      </c>
      <c r="B2722" t="s">
        <v>3055</v>
      </c>
      <c r="C2722">
        <v>58887</v>
      </c>
      <c r="D2722">
        <v>0</v>
      </c>
      <c r="E2722">
        <v>4224</v>
      </c>
      <c r="F2722">
        <v>-683.25</v>
      </c>
      <c r="G2722">
        <v>4.5315068493150701</v>
      </c>
      <c r="H2722">
        <v>1</v>
      </c>
      <c r="I2722">
        <v>0</v>
      </c>
      <c r="J2722">
        <v>559.19000000000005</v>
      </c>
      <c r="K2722">
        <v>4</v>
      </c>
      <c r="L2722">
        <v>1</v>
      </c>
      <c r="M2722" s="3">
        <v>44.1</v>
      </c>
      <c r="N2722" s="3">
        <v>44.1</v>
      </c>
      <c r="O2722" s="3">
        <v>1</v>
      </c>
      <c r="P2722" s="4">
        <v>392.23</v>
      </c>
      <c r="Q2722">
        <f t="shared" si="168"/>
        <v>3922.3</v>
      </c>
      <c r="R2722">
        <f t="shared" si="169"/>
        <v>3530.07</v>
      </c>
      <c r="S2722">
        <f>VLOOKUP(B2722,Sheet1!B:C,2,0)</f>
        <v>0.12188176148145401</v>
      </c>
      <c r="T2722">
        <f t="shared" si="170"/>
        <v>344.42431669412929</v>
      </c>
      <c r="U2722">
        <f t="shared" si="171"/>
        <v>-392.23</v>
      </c>
    </row>
    <row r="2723" spans="1:21" x14ac:dyDescent="0.25">
      <c r="A2723">
        <v>2722</v>
      </c>
      <c r="B2723" t="s">
        <v>3073</v>
      </c>
      <c r="C2723">
        <v>377138</v>
      </c>
      <c r="D2723">
        <v>248007</v>
      </c>
      <c r="E2723">
        <v>38811</v>
      </c>
      <c r="F2723">
        <v>7382.8333333333303</v>
      </c>
      <c r="G2723">
        <v>5.0054794520547903</v>
      </c>
      <c r="H2723">
        <v>1</v>
      </c>
      <c r="I2723">
        <v>1</v>
      </c>
      <c r="J2723">
        <v>0</v>
      </c>
      <c r="K2723">
        <v>5</v>
      </c>
      <c r="L2723">
        <v>2</v>
      </c>
      <c r="M2723" s="3">
        <v>28.34</v>
      </c>
      <c r="N2723" s="3">
        <v>28.34</v>
      </c>
      <c r="O2723" s="3">
        <v>2</v>
      </c>
      <c r="P2723" s="4">
        <v>628.49</v>
      </c>
      <c r="Q2723">
        <f t="shared" si="168"/>
        <v>6284.9</v>
      </c>
      <c r="R2723">
        <f t="shared" si="169"/>
        <v>5656.41</v>
      </c>
      <c r="S2723">
        <f>VLOOKUP(B2723,Sheet1!B:C,2,0)</f>
        <v>7.0399990047866595E-2</v>
      </c>
      <c r="T2723">
        <f t="shared" si="170"/>
        <v>584.24431025481636</v>
      </c>
      <c r="U2723">
        <f t="shared" si="171"/>
        <v>-628.48999999999978</v>
      </c>
    </row>
    <row r="2724" spans="1:21" x14ac:dyDescent="0.25">
      <c r="A2724">
        <v>2723</v>
      </c>
      <c r="B2724" t="s">
        <v>3722</v>
      </c>
      <c r="C2724">
        <v>8582</v>
      </c>
      <c r="D2724">
        <v>0</v>
      </c>
      <c r="E2724">
        <v>0</v>
      </c>
      <c r="F2724">
        <v>-715.16666666666697</v>
      </c>
      <c r="G2724">
        <v>4.0027397260274</v>
      </c>
      <c r="H2724">
        <v>1</v>
      </c>
      <c r="I2724">
        <v>0</v>
      </c>
      <c r="J2724">
        <v>0</v>
      </c>
      <c r="K2724">
        <v>3</v>
      </c>
      <c r="L2724">
        <v>1</v>
      </c>
      <c r="M2724" s="3">
        <v>15.12</v>
      </c>
      <c r="N2724" s="3">
        <v>15.12</v>
      </c>
      <c r="O2724" s="3">
        <v>1</v>
      </c>
      <c r="P2724" s="4">
        <v>104.13</v>
      </c>
      <c r="Q2724">
        <f t="shared" si="168"/>
        <v>1041.3</v>
      </c>
      <c r="R2724">
        <f t="shared" si="169"/>
        <v>937.17</v>
      </c>
      <c r="S2724">
        <f>VLOOKUP(B2724,Sheet1!B:C,2,0)</f>
        <v>0.12531156643820801</v>
      </c>
      <c r="T2724">
        <f t="shared" si="170"/>
        <v>91.081306586789395</v>
      </c>
      <c r="U2724">
        <f t="shared" si="171"/>
        <v>-104.13</v>
      </c>
    </row>
    <row r="2725" spans="1:21" x14ac:dyDescent="0.25">
      <c r="A2725">
        <v>2724</v>
      </c>
      <c r="B2725" t="s">
        <v>957</v>
      </c>
      <c r="C2725">
        <v>3897</v>
      </c>
      <c r="D2725">
        <v>0</v>
      </c>
      <c r="E2725">
        <v>744</v>
      </c>
      <c r="F2725">
        <v>419.25</v>
      </c>
      <c r="G2725">
        <v>7.0054794520547903</v>
      </c>
      <c r="H2725">
        <v>1</v>
      </c>
      <c r="I2725">
        <v>0</v>
      </c>
      <c r="J2725">
        <v>109.05</v>
      </c>
      <c r="K2725">
        <v>7</v>
      </c>
      <c r="L2725">
        <v>1</v>
      </c>
      <c r="M2725" s="3">
        <v>18.62</v>
      </c>
      <c r="N2725" s="3">
        <v>18.62</v>
      </c>
      <c r="O2725" s="3">
        <v>1</v>
      </c>
      <c r="P2725" s="4">
        <v>52.08</v>
      </c>
      <c r="Q2725">
        <f t="shared" si="168"/>
        <v>520.79999999999995</v>
      </c>
      <c r="R2725">
        <f t="shared" si="169"/>
        <v>468.71999999999997</v>
      </c>
      <c r="S2725">
        <f>VLOOKUP(B2725,Sheet1!B:C,2,0)</f>
        <v>8.2963447193616299E-2</v>
      </c>
      <c r="T2725">
        <f t="shared" si="170"/>
        <v>47.759263670156464</v>
      </c>
      <c r="U2725">
        <f t="shared" si="171"/>
        <v>-52.079999999999984</v>
      </c>
    </row>
    <row r="2726" spans="1:21" x14ac:dyDescent="0.25">
      <c r="A2726">
        <v>2725</v>
      </c>
      <c r="B2726" t="s">
        <v>2435</v>
      </c>
      <c r="C2726">
        <v>6547</v>
      </c>
      <c r="D2726">
        <v>0</v>
      </c>
      <c r="E2726">
        <v>0</v>
      </c>
      <c r="F2726">
        <v>-545.58333333333303</v>
      </c>
      <c r="G2726">
        <v>3</v>
      </c>
      <c r="H2726">
        <v>1</v>
      </c>
      <c r="I2726">
        <v>0</v>
      </c>
      <c r="J2726">
        <v>0</v>
      </c>
      <c r="K2726">
        <v>3</v>
      </c>
      <c r="L2726">
        <v>1</v>
      </c>
      <c r="M2726" s="3">
        <v>34.68</v>
      </c>
      <c r="N2726" s="3">
        <v>34.68</v>
      </c>
      <c r="O2726" s="3">
        <v>1</v>
      </c>
      <c r="P2726" s="4">
        <v>64.650000000000006</v>
      </c>
      <c r="Q2726">
        <f t="shared" si="168"/>
        <v>646.5</v>
      </c>
      <c r="R2726">
        <f t="shared" si="169"/>
        <v>581.85</v>
      </c>
      <c r="S2726">
        <f>VLOOKUP(B2726,Sheet1!B:C,2,0)</f>
        <v>0.14355023453736901</v>
      </c>
      <c r="T2726">
        <f t="shared" si="170"/>
        <v>55.369477337159097</v>
      </c>
      <c r="U2726">
        <f t="shared" si="171"/>
        <v>-64.649999999999977</v>
      </c>
    </row>
    <row r="2727" spans="1:21" x14ac:dyDescent="0.25">
      <c r="A2727">
        <v>2726</v>
      </c>
      <c r="B2727" t="s">
        <v>2552</v>
      </c>
      <c r="C2727">
        <v>2375</v>
      </c>
      <c r="D2727">
        <v>0</v>
      </c>
      <c r="E2727">
        <v>0</v>
      </c>
      <c r="F2727">
        <v>-197.916666666667</v>
      </c>
      <c r="G2727">
        <v>4.0027397260274</v>
      </c>
      <c r="H2727">
        <v>1</v>
      </c>
      <c r="I2727">
        <v>0</v>
      </c>
      <c r="J2727">
        <v>0</v>
      </c>
      <c r="K2727">
        <v>3</v>
      </c>
      <c r="L2727">
        <v>1</v>
      </c>
      <c r="M2727" s="3">
        <v>-1.23</v>
      </c>
      <c r="N2727" s="3">
        <v>-1.23</v>
      </c>
      <c r="O2727" s="3">
        <v>1</v>
      </c>
      <c r="P2727" s="4">
        <v>249.19</v>
      </c>
      <c r="Q2727">
        <f t="shared" si="168"/>
        <v>2491.8999999999996</v>
      </c>
      <c r="R2727">
        <f t="shared" si="169"/>
        <v>2242.7099999999996</v>
      </c>
      <c r="S2727">
        <f>VLOOKUP(B2727,Sheet1!B:C,2,0)</f>
        <v>0.12531156643820801</v>
      </c>
      <c r="T2727">
        <f t="shared" si="170"/>
        <v>217.96361075926293</v>
      </c>
      <c r="U2727">
        <f t="shared" si="171"/>
        <v>-249.19000000000005</v>
      </c>
    </row>
    <row r="2728" spans="1:21" x14ac:dyDescent="0.25">
      <c r="A2728">
        <v>2727</v>
      </c>
      <c r="B2728" t="s">
        <v>1373</v>
      </c>
      <c r="C2728">
        <v>102008</v>
      </c>
      <c r="D2728">
        <v>0</v>
      </c>
      <c r="E2728">
        <v>13494</v>
      </c>
      <c r="F2728">
        <v>4993.3333333333303</v>
      </c>
      <c r="G2728">
        <v>3.0027397260274</v>
      </c>
      <c r="H2728">
        <v>0</v>
      </c>
      <c r="I2728">
        <v>0</v>
      </c>
      <c r="J2728">
        <v>1254.3699999999999</v>
      </c>
      <c r="K2728">
        <v>3</v>
      </c>
      <c r="L2728">
        <v>1</v>
      </c>
      <c r="M2728" s="3">
        <v>-3.68</v>
      </c>
      <c r="N2728" s="3">
        <v>-3.68</v>
      </c>
      <c r="O2728" s="3">
        <v>1</v>
      </c>
      <c r="P2728" s="4">
        <v>684.44</v>
      </c>
      <c r="Q2728">
        <f t="shared" si="168"/>
        <v>6844.4000000000005</v>
      </c>
      <c r="R2728">
        <f t="shared" si="169"/>
        <v>6159.9600000000009</v>
      </c>
      <c r="S2728">
        <f>VLOOKUP(B2728,Sheet1!B:C,2,0)</f>
        <v>0.22336712997408201</v>
      </c>
      <c r="T2728">
        <f t="shared" si="170"/>
        <v>531.55860156053939</v>
      </c>
      <c r="U2728">
        <f t="shared" si="171"/>
        <v>-684.4399999999996</v>
      </c>
    </row>
    <row r="2729" spans="1:21" x14ac:dyDescent="0.25">
      <c r="A2729">
        <v>2728</v>
      </c>
      <c r="B2729" t="s">
        <v>2948</v>
      </c>
      <c r="C2729">
        <v>7691</v>
      </c>
      <c r="D2729">
        <v>0</v>
      </c>
      <c r="E2729">
        <v>1464</v>
      </c>
      <c r="F2729">
        <v>823.08333333333303</v>
      </c>
      <c r="G2729">
        <v>4.0027397260274</v>
      </c>
      <c r="H2729">
        <v>1</v>
      </c>
      <c r="I2729">
        <v>0</v>
      </c>
      <c r="J2729">
        <v>91.66</v>
      </c>
      <c r="K2729">
        <v>4</v>
      </c>
      <c r="L2729">
        <v>1</v>
      </c>
      <c r="M2729" s="3">
        <v>27.69</v>
      </c>
      <c r="N2729" s="3">
        <v>27.69</v>
      </c>
      <c r="O2729" s="3">
        <v>1</v>
      </c>
      <c r="P2729" s="4">
        <v>49.86</v>
      </c>
      <c r="Q2729">
        <f t="shared" si="168"/>
        <v>498.59999999999997</v>
      </c>
      <c r="R2729">
        <f t="shared" si="169"/>
        <v>448.73999999999995</v>
      </c>
      <c r="S2729">
        <f>VLOOKUP(B2729,Sheet1!B:C,2,0)</f>
        <v>0.12585273288110099</v>
      </c>
      <c r="T2729">
        <f t="shared" si="170"/>
        <v>43.584982738548305</v>
      </c>
      <c r="U2729">
        <f t="shared" si="171"/>
        <v>-49.860000000000014</v>
      </c>
    </row>
    <row r="2730" spans="1:21" x14ac:dyDescent="0.25">
      <c r="A2730">
        <v>2729</v>
      </c>
      <c r="B2730" t="s">
        <v>5</v>
      </c>
      <c r="C2730">
        <v>5640</v>
      </c>
      <c r="D2730">
        <v>106717</v>
      </c>
      <c r="E2730">
        <v>0</v>
      </c>
      <c r="F2730">
        <v>-470</v>
      </c>
      <c r="G2730">
        <v>7.0054794520547903</v>
      </c>
      <c r="H2730">
        <v>1</v>
      </c>
      <c r="I2730">
        <v>1</v>
      </c>
      <c r="J2730">
        <v>0</v>
      </c>
      <c r="K2730">
        <v>6</v>
      </c>
      <c r="L2730">
        <v>2</v>
      </c>
      <c r="M2730" s="3">
        <v>21.78</v>
      </c>
      <c r="N2730" s="3">
        <v>21.78</v>
      </c>
      <c r="O2730" s="3">
        <v>2</v>
      </c>
      <c r="P2730" s="4">
        <v>82.6</v>
      </c>
      <c r="Q2730">
        <f t="shared" si="168"/>
        <v>825.99999999999989</v>
      </c>
      <c r="R2730">
        <f t="shared" si="169"/>
        <v>743.39999999999986</v>
      </c>
      <c r="S2730">
        <f>VLOOKUP(B2730,Sheet1!B:C,2,0)</f>
        <v>7.04855094474863E-2</v>
      </c>
      <c r="T2730">
        <f t="shared" si="170"/>
        <v>76.777896919637627</v>
      </c>
      <c r="U2730">
        <f t="shared" si="171"/>
        <v>-82.600000000000023</v>
      </c>
    </row>
    <row r="2731" spans="1:21" x14ac:dyDescent="0.25">
      <c r="A2731">
        <v>2730</v>
      </c>
      <c r="B2731" t="s">
        <v>4010</v>
      </c>
      <c r="C2731">
        <v>0</v>
      </c>
      <c r="D2731">
        <v>0</v>
      </c>
      <c r="E2731">
        <v>0</v>
      </c>
      <c r="F2731">
        <v>0</v>
      </c>
      <c r="G2731">
        <v>4.0657534246575304</v>
      </c>
      <c r="H2731">
        <v>1</v>
      </c>
      <c r="I2731">
        <v>0</v>
      </c>
      <c r="J2731">
        <v>0</v>
      </c>
      <c r="K2731">
        <v>3</v>
      </c>
      <c r="L2731">
        <v>1</v>
      </c>
      <c r="M2731" s="3">
        <v>7.8</v>
      </c>
      <c r="N2731" s="3">
        <v>7.8</v>
      </c>
      <c r="O2731" s="3">
        <v>1</v>
      </c>
      <c r="P2731" s="4">
        <v>0</v>
      </c>
      <c r="Q2731">
        <f t="shared" si="168"/>
        <v>0</v>
      </c>
      <c r="R2731">
        <f t="shared" si="169"/>
        <v>0</v>
      </c>
      <c r="S2731">
        <f>VLOOKUP(B2731,Sheet1!B:C,2,0)</f>
        <v>0.124234461512384</v>
      </c>
      <c r="T2731">
        <f t="shared" si="170"/>
        <v>0</v>
      </c>
      <c r="U2731">
        <f t="shared" si="171"/>
        <v>0</v>
      </c>
    </row>
    <row r="2732" spans="1:21" x14ac:dyDescent="0.25">
      <c r="A2732">
        <v>2731</v>
      </c>
      <c r="B2732" t="s">
        <v>333</v>
      </c>
      <c r="C2732">
        <v>42663</v>
      </c>
      <c r="D2732">
        <v>0</v>
      </c>
      <c r="E2732">
        <v>3727</v>
      </c>
      <c r="F2732">
        <v>171.75</v>
      </c>
      <c r="G2732">
        <v>7.0054794520547903</v>
      </c>
      <c r="H2732">
        <v>1</v>
      </c>
      <c r="I2732">
        <v>0</v>
      </c>
      <c r="J2732">
        <v>12.21</v>
      </c>
      <c r="K2732">
        <v>6</v>
      </c>
      <c r="L2732">
        <v>1</v>
      </c>
      <c r="M2732" s="3">
        <v>29.56</v>
      </c>
      <c r="N2732" s="3">
        <v>29.56</v>
      </c>
      <c r="O2732" s="3">
        <v>1</v>
      </c>
      <c r="P2732" s="4">
        <v>10.9</v>
      </c>
      <c r="Q2732">
        <f t="shared" si="168"/>
        <v>109</v>
      </c>
      <c r="R2732">
        <f t="shared" si="169"/>
        <v>98.1</v>
      </c>
      <c r="S2732">
        <f>VLOOKUP(B2732,Sheet1!B:C,2,0)</f>
        <v>8.1047817579856699E-2</v>
      </c>
      <c r="T2732">
        <f t="shared" si="170"/>
        <v>10.016578788379562</v>
      </c>
      <c r="U2732">
        <f t="shared" si="171"/>
        <v>-10.900000000000006</v>
      </c>
    </row>
    <row r="2733" spans="1:21" x14ac:dyDescent="0.25">
      <c r="A2733">
        <v>2732</v>
      </c>
      <c r="B2733" t="s">
        <v>1012</v>
      </c>
      <c r="C2733">
        <v>3755</v>
      </c>
      <c r="D2733">
        <v>0</v>
      </c>
      <c r="E2733">
        <v>321</v>
      </c>
      <c r="F2733">
        <v>8.0833333333333108</v>
      </c>
      <c r="G2733">
        <v>7.0054794520547903</v>
      </c>
      <c r="H2733">
        <v>1</v>
      </c>
      <c r="I2733">
        <v>0</v>
      </c>
      <c r="J2733">
        <v>31.24</v>
      </c>
      <c r="K2733">
        <v>6</v>
      </c>
      <c r="L2733">
        <v>1</v>
      </c>
      <c r="M2733" s="3">
        <v>-528.64</v>
      </c>
      <c r="N2733" s="3">
        <v>-528.64</v>
      </c>
      <c r="O2733" s="3">
        <v>1</v>
      </c>
      <c r="P2733" s="4">
        <v>56.62</v>
      </c>
      <c r="Q2733">
        <f t="shared" si="168"/>
        <v>566.19999999999993</v>
      </c>
      <c r="R2733">
        <f t="shared" si="169"/>
        <v>509.57999999999993</v>
      </c>
      <c r="S2733">
        <f>VLOOKUP(B2733,Sheet1!B:C,2,0)</f>
        <v>8.2368418101415306E-2</v>
      </c>
      <c r="T2733">
        <f t="shared" si="170"/>
        <v>51.956300167097865</v>
      </c>
      <c r="U2733">
        <f t="shared" si="171"/>
        <v>-56.620000000000005</v>
      </c>
    </row>
    <row r="2734" spans="1:21" x14ac:dyDescent="0.25">
      <c r="A2734">
        <v>2733</v>
      </c>
      <c r="B2734" t="s">
        <v>2836</v>
      </c>
      <c r="C2734">
        <v>15327</v>
      </c>
      <c r="D2734">
        <v>0</v>
      </c>
      <c r="E2734">
        <v>0</v>
      </c>
      <c r="F2734">
        <v>-1277.25</v>
      </c>
      <c r="G2734">
        <v>4.8493150684931496</v>
      </c>
      <c r="H2734">
        <v>1</v>
      </c>
      <c r="I2734">
        <v>0</v>
      </c>
      <c r="J2734">
        <v>0</v>
      </c>
      <c r="K2734">
        <v>4</v>
      </c>
      <c r="L2734">
        <v>1</v>
      </c>
      <c r="M2734" s="3">
        <v>10</v>
      </c>
      <c r="N2734" s="3">
        <v>10</v>
      </c>
      <c r="O2734" s="3">
        <v>1</v>
      </c>
      <c r="P2734" s="4">
        <v>150.76</v>
      </c>
      <c r="Q2734">
        <f t="shared" si="168"/>
        <v>1507.6</v>
      </c>
      <c r="R2734">
        <f t="shared" si="169"/>
        <v>1356.84</v>
      </c>
      <c r="S2734">
        <f>VLOOKUP(B2734,Sheet1!B:C,2,0)</f>
        <v>0.11149357772275099</v>
      </c>
      <c r="T2734">
        <f t="shared" si="170"/>
        <v>133.95122822251804</v>
      </c>
      <c r="U2734">
        <f t="shared" si="171"/>
        <v>-150.76</v>
      </c>
    </row>
    <row r="2735" spans="1:21" x14ac:dyDescent="0.25">
      <c r="A2735">
        <v>2734</v>
      </c>
      <c r="B2735" t="s">
        <v>1756</v>
      </c>
      <c r="C2735">
        <v>51322</v>
      </c>
      <c r="D2735">
        <v>0</v>
      </c>
      <c r="E2735">
        <v>1757</v>
      </c>
      <c r="F2735">
        <v>-2519.8333333333298</v>
      </c>
      <c r="G2735">
        <v>7.0164383561643797</v>
      </c>
      <c r="H2735">
        <v>1</v>
      </c>
      <c r="I2735">
        <v>0</v>
      </c>
      <c r="J2735">
        <v>174.34</v>
      </c>
      <c r="K2735">
        <v>6</v>
      </c>
      <c r="L2735">
        <v>1</v>
      </c>
      <c r="M2735" s="3">
        <v>11.11</v>
      </c>
      <c r="N2735" s="3">
        <v>11.11</v>
      </c>
      <c r="O2735" s="3">
        <v>1</v>
      </c>
      <c r="P2735" s="4">
        <v>236.37</v>
      </c>
      <c r="Q2735">
        <f t="shared" si="168"/>
        <v>2363.6999999999998</v>
      </c>
      <c r="R2735">
        <f t="shared" si="169"/>
        <v>2127.33</v>
      </c>
      <c r="S2735">
        <f>VLOOKUP(B2735,Sheet1!B:C,2,0)</f>
        <v>8.31102672436142E-2</v>
      </c>
      <c r="T2735">
        <f t="shared" si="170"/>
        <v>216.72522613162693</v>
      </c>
      <c r="U2735">
        <f t="shared" si="171"/>
        <v>-236.36999999999989</v>
      </c>
    </row>
    <row r="2736" spans="1:21" x14ac:dyDescent="0.25">
      <c r="A2736">
        <v>2735</v>
      </c>
      <c r="B2736" t="s">
        <v>59</v>
      </c>
      <c r="C2736">
        <v>38463</v>
      </c>
      <c r="D2736">
        <v>0</v>
      </c>
      <c r="E2736">
        <v>5888</v>
      </c>
      <c r="F2736">
        <v>2682.75</v>
      </c>
      <c r="G2736">
        <v>3</v>
      </c>
      <c r="H2736">
        <v>1</v>
      </c>
      <c r="I2736">
        <v>0</v>
      </c>
      <c r="J2736">
        <v>599.16999999999996</v>
      </c>
      <c r="K2736">
        <v>3</v>
      </c>
      <c r="L2736">
        <v>1</v>
      </c>
      <c r="M2736" s="3">
        <v>49.44</v>
      </c>
      <c r="N2736" s="3">
        <v>49.44</v>
      </c>
      <c r="O2736" s="3">
        <v>1</v>
      </c>
      <c r="P2736" s="4">
        <v>373.98</v>
      </c>
      <c r="Q2736">
        <f t="shared" si="168"/>
        <v>3739.8</v>
      </c>
      <c r="R2736">
        <f t="shared" si="169"/>
        <v>3365.82</v>
      </c>
      <c r="S2736">
        <f>VLOOKUP(B2736,Sheet1!B:C,2,0)</f>
        <v>0.14963799768574401</v>
      </c>
      <c r="T2736">
        <f t="shared" si="170"/>
        <v>318.01838162548546</v>
      </c>
      <c r="U2736">
        <f t="shared" si="171"/>
        <v>-373.98</v>
      </c>
    </row>
    <row r="2737" spans="1:21" x14ac:dyDescent="0.25">
      <c r="A2737">
        <v>2736</v>
      </c>
      <c r="B2737" t="s">
        <v>2246</v>
      </c>
      <c r="C2737">
        <v>2504</v>
      </c>
      <c r="D2737">
        <v>0</v>
      </c>
      <c r="E2737">
        <v>576</v>
      </c>
      <c r="F2737">
        <v>367.33333333333297</v>
      </c>
      <c r="G2737">
        <v>7.0054794520547903</v>
      </c>
      <c r="H2737">
        <v>1</v>
      </c>
      <c r="I2737">
        <v>0</v>
      </c>
      <c r="J2737">
        <v>82.68</v>
      </c>
      <c r="K2737">
        <v>6</v>
      </c>
      <c r="L2737">
        <v>1</v>
      </c>
      <c r="M2737" s="3">
        <v>14.03</v>
      </c>
      <c r="N2737" s="3">
        <v>14.03</v>
      </c>
      <c r="O2737" s="3">
        <v>1</v>
      </c>
      <c r="P2737" s="4">
        <v>30.82</v>
      </c>
      <c r="Q2737">
        <f t="shared" si="168"/>
        <v>308.2</v>
      </c>
      <c r="R2737">
        <f t="shared" si="169"/>
        <v>277.38</v>
      </c>
      <c r="S2737">
        <f>VLOOKUP(B2737,Sheet1!B:C,2,0)</f>
        <v>8.2769713615281598E-2</v>
      </c>
      <c r="T2737">
        <f t="shared" si="170"/>
        <v>28.269037426377022</v>
      </c>
      <c r="U2737">
        <f t="shared" si="171"/>
        <v>-30.819999999999993</v>
      </c>
    </row>
    <row r="2738" spans="1:21" x14ac:dyDescent="0.25">
      <c r="A2738">
        <v>2737</v>
      </c>
      <c r="B2738" t="s">
        <v>3214</v>
      </c>
      <c r="C2738">
        <v>21651</v>
      </c>
      <c r="D2738">
        <v>0</v>
      </c>
      <c r="E2738">
        <v>2024</v>
      </c>
      <c r="F2738">
        <v>219.75</v>
      </c>
      <c r="G2738">
        <v>7.0054794520547903</v>
      </c>
      <c r="H2738">
        <v>1</v>
      </c>
      <c r="I2738">
        <v>0</v>
      </c>
      <c r="J2738">
        <v>174.16</v>
      </c>
      <c r="K2738">
        <v>6</v>
      </c>
      <c r="L2738">
        <v>1</v>
      </c>
      <c r="M2738" s="3">
        <v>14.4</v>
      </c>
      <c r="N2738" s="3">
        <v>14.4</v>
      </c>
      <c r="O2738" s="3">
        <v>1</v>
      </c>
      <c r="P2738" s="4">
        <v>230.88</v>
      </c>
      <c r="Q2738">
        <f t="shared" si="168"/>
        <v>2308.7999999999997</v>
      </c>
      <c r="R2738">
        <f t="shared" si="169"/>
        <v>2077.9199999999996</v>
      </c>
      <c r="S2738">
        <f>VLOOKUP(B2738,Sheet1!B:C,2,0)</f>
        <v>8.3148357115914007E-2</v>
      </c>
      <c r="T2738">
        <f t="shared" si="170"/>
        <v>211.68270730907778</v>
      </c>
      <c r="U2738">
        <f t="shared" si="171"/>
        <v>-230.88000000000011</v>
      </c>
    </row>
    <row r="2739" spans="1:21" x14ac:dyDescent="0.25">
      <c r="A2739">
        <v>2738</v>
      </c>
      <c r="B2739" t="s">
        <v>331</v>
      </c>
      <c r="C2739">
        <v>86232</v>
      </c>
      <c r="D2739">
        <v>0</v>
      </c>
      <c r="E2739">
        <v>-11251</v>
      </c>
      <c r="F2739">
        <v>-18437</v>
      </c>
      <c r="G2739">
        <v>6.0054794520547903</v>
      </c>
      <c r="H2739">
        <v>1</v>
      </c>
      <c r="I2739">
        <v>0</v>
      </c>
      <c r="J2739">
        <v>28.03</v>
      </c>
      <c r="K2739">
        <v>6</v>
      </c>
      <c r="L2739">
        <v>1</v>
      </c>
      <c r="M2739" s="3">
        <v>43.32</v>
      </c>
      <c r="N2739" s="3">
        <v>43.32</v>
      </c>
      <c r="O2739" s="3">
        <v>1</v>
      </c>
      <c r="P2739" s="4">
        <v>34.090000000000003</v>
      </c>
      <c r="Q2739">
        <f t="shared" si="168"/>
        <v>340.90000000000003</v>
      </c>
      <c r="R2739">
        <f t="shared" si="169"/>
        <v>306.81000000000006</v>
      </c>
      <c r="S2739">
        <f>VLOOKUP(B2739,Sheet1!B:C,2,0)</f>
        <v>9.9502772303092499E-2</v>
      </c>
      <c r="T2739">
        <f t="shared" si="170"/>
        <v>30.69795049218758</v>
      </c>
      <c r="U2739">
        <f t="shared" si="171"/>
        <v>-34.089999999999975</v>
      </c>
    </row>
    <row r="2740" spans="1:21" x14ac:dyDescent="0.25">
      <c r="A2740">
        <v>2739</v>
      </c>
      <c r="B2740" t="s">
        <v>1265</v>
      </c>
      <c r="C2740">
        <v>72159</v>
      </c>
      <c r="D2740">
        <v>0</v>
      </c>
      <c r="E2740">
        <v>4057</v>
      </c>
      <c r="F2740">
        <v>-1956.25</v>
      </c>
      <c r="G2740">
        <v>7</v>
      </c>
      <c r="H2740">
        <v>1</v>
      </c>
      <c r="I2740">
        <v>0</v>
      </c>
      <c r="J2740">
        <v>0</v>
      </c>
      <c r="K2740">
        <v>6</v>
      </c>
      <c r="L2740">
        <v>1</v>
      </c>
      <c r="M2740" s="3">
        <v>28.76</v>
      </c>
      <c r="N2740" s="3">
        <v>28.76</v>
      </c>
      <c r="O2740" s="3">
        <v>1</v>
      </c>
      <c r="P2740" s="4">
        <v>34.53</v>
      </c>
      <c r="Q2740">
        <f t="shared" si="168"/>
        <v>345.3</v>
      </c>
      <c r="R2740">
        <f t="shared" si="169"/>
        <v>310.77</v>
      </c>
      <c r="S2740">
        <f>VLOOKUP(B2740,Sheet1!B:C,2,0)</f>
        <v>8.08882163746176E-2</v>
      </c>
      <c r="T2740">
        <f t="shared" si="170"/>
        <v>31.736929888584456</v>
      </c>
      <c r="U2740">
        <f t="shared" si="171"/>
        <v>-34.53000000000003</v>
      </c>
    </row>
    <row r="2741" spans="1:21" x14ac:dyDescent="0.25">
      <c r="A2741">
        <v>2740</v>
      </c>
      <c r="B2741" t="s">
        <v>3015</v>
      </c>
      <c r="C2741">
        <v>162469</v>
      </c>
      <c r="D2741">
        <v>0</v>
      </c>
      <c r="E2741">
        <v>21304</v>
      </c>
      <c r="F2741">
        <v>7764.9166666666697</v>
      </c>
      <c r="G2741">
        <v>6.0054794520547903</v>
      </c>
      <c r="H2741">
        <v>1</v>
      </c>
      <c r="I2741">
        <v>0</v>
      </c>
      <c r="J2741">
        <v>739.22</v>
      </c>
      <c r="K2741">
        <v>6</v>
      </c>
      <c r="L2741">
        <v>1</v>
      </c>
      <c r="M2741" s="3">
        <v>-1.5</v>
      </c>
      <c r="N2741" s="3">
        <v>-1.5</v>
      </c>
      <c r="O2741" s="3">
        <v>1</v>
      </c>
      <c r="P2741" s="4">
        <v>710</v>
      </c>
      <c r="Q2741">
        <f t="shared" si="168"/>
        <v>7100</v>
      </c>
      <c r="R2741">
        <f t="shared" si="169"/>
        <v>6390</v>
      </c>
      <c r="S2741">
        <f>VLOOKUP(B2741,Sheet1!B:C,2,0)</f>
        <v>9.4555720343479505E-2</v>
      </c>
      <c r="T2741">
        <f t="shared" si="170"/>
        <v>642.86543855612956</v>
      </c>
      <c r="U2741">
        <f t="shared" si="171"/>
        <v>-710</v>
      </c>
    </row>
    <row r="2742" spans="1:21" x14ac:dyDescent="0.25">
      <c r="A2742">
        <v>2741</v>
      </c>
      <c r="B2742" t="s">
        <v>326</v>
      </c>
      <c r="C2742">
        <v>224499</v>
      </c>
      <c r="D2742">
        <v>0</v>
      </c>
      <c r="E2742">
        <v>40012</v>
      </c>
      <c r="F2742">
        <v>21303.75</v>
      </c>
      <c r="G2742">
        <v>7.0027397260274</v>
      </c>
      <c r="H2742">
        <v>1</v>
      </c>
      <c r="I2742">
        <v>0</v>
      </c>
      <c r="J2742">
        <v>120.48</v>
      </c>
      <c r="K2742">
        <v>6</v>
      </c>
      <c r="L2742">
        <v>1</v>
      </c>
      <c r="M2742" s="3">
        <v>-1.4</v>
      </c>
      <c r="N2742" s="3">
        <v>-1.4</v>
      </c>
      <c r="O2742" s="3">
        <v>1</v>
      </c>
      <c r="P2742" s="4">
        <v>436.82</v>
      </c>
      <c r="Q2742">
        <f t="shared" si="168"/>
        <v>4368.2</v>
      </c>
      <c r="R2742">
        <f t="shared" si="169"/>
        <v>3931.3799999999997</v>
      </c>
      <c r="S2742">
        <f>VLOOKUP(B2742,Sheet1!B:C,2,0)</f>
        <v>7.0675755987089903E-2</v>
      </c>
      <c r="T2742">
        <f t="shared" si="170"/>
        <v>405.94741626971938</v>
      </c>
      <c r="U2742">
        <f t="shared" si="171"/>
        <v>-436.82000000000016</v>
      </c>
    </row>
    <row r="2743" spans="1:21" x14ac:dyDescent="0.25">
      <c r="A2743">
        <v>2742</v>
      </c>
      <c r="B2743" t="s">
        <v>509</v>
      </c>
      <c r="C2743">
        <v>171088</v>
      </c>
      <c r="D2743">
        <v>0</v>
      </c>
      <c r="E2743">
        <v>9987</v>
      </c>
      <c r="F2743">
        <v>-4270.3333333333303</v>
      </c>
      <c r="G2743">
        <v>4.0027397260274</v>
      </c>
      <c r="H2743">
        <v>1</v>
      </c>
      <c r="I2743">
        <v>0</v>
      </c>
      <c r="J2743">
        <v>792.46</v>
      </c>
      <c r="K2743">
        <v>3</v>
      </c>
      <c r="L2743">
        <v>1</v>
      </c>
      <c r="M2743" s="3">
        <v>-9.24</v>
      </c>
      <c r="N2743" s="3">
        <v>-9.24</v>
      </c>
      <c r="O2743" s="3">
        <v>1</v>
      </c>
      <c r="P2743" s="4">
        <v>780.13</v>
      </c>
      <c r="Q2743">
        <f t="shared" si="168"/>
        <v>7801.2999999999993</v>
      </c>
      <c r="R2743">
        <f t="shared" si="169"/>
        <v>7021.1699999999992</v>
      </c>
      <c r="S2743">
        <f>VLOOKUP(B2743,Sheet1!B:C,2,0)</f>
        <v>0.13141265918872699</v>
      </c>
      <c r="T2743">
        <f t="shared" si="170"/>
        <v>677.61104218709841</v>
      </c>
      <c r="U2743">
        <f t="shared" si="171"/>
        <v>-780.13000000000011</v>
      </c>
    </row>
    <row r="2744" spans="1:21" x14ac:dyDescent="0.25">
      <c r="A2744">
        <v>2743</v>
      </c>
      <c r="B2744" t="s">
        <v>2951</v>
      </c>
      <c r="C2744">
        <v>9655</v>
      </c>
      <c r="D2744">
        <v>0</v>
      </c>
      <c r="E2744">
        <v>1618</v>
      </c>
      <c r="F2744">
        <v>813.41666666666697</v>
      </c>
      <c r="G2744">
        <v>6.0054794520547903</v>
      </c>
      <c r="H2744">
        <v>1</v>
      </c>
      <c r="I2744">
        <v>0</v>
      </c>
      <c r="J2744">
        <v>156.82</v>
      </c>
      <c r="K2744">
        <v>5</v>
      </c>
      <c r="L2744">
        <v>1</v>
      </c>
      <c r="M2744" s="3">
        <v>12.3</v>
      </c>
      <c r="N2744" s="3">
        <v>12.3</v>
      </c>
      <c r="O2744" s="3">
        <v>1</v>
      </c>
      <c r="P2744" s="4">
        <v>87.94</v>
      </c>
      <c r="Q2744">
        <f t="shared" si="168"/>
        <v>879.4</v>
      </c>
      <c r="R2744">
        <f t="shared" si="169"/>
        <v>791.46</v>
      </c>
      <c r="S2744">
        <f>VLOOKUP(B2744,Sheet1!B:C,2,0)</f>
        <v>9.5855289202475505E-2</v>
      </c>
      <c r="T2744">
        <f t="shared" si="170"/>
        <v>79.5104858675343</v>
      </c>
      <c r="U2744">
        <f t="shared" si="171"/>
        <v>-87.939999999999941</v>
      </c>
    </row>
    <row r="2745" spans="1:21" x14ac:dyDescent="0.25">
      <c r="A2745">
        <v>2744</v>
      </c>
      <c r="B2745" t="s">
        <v>2355</v>
      </c>
      <c r="C2745">
        <v>27814</v>
      </c>
      <c r="D2745">
        <v>0</v>
      </c>
      <c r="E2745">
        <v>2009</v>
      </c>
      <c r="F2745">
        <v>-308.83333333333297</v>
      </c>
      <c r="G2745">
        <v>5.0054794520547903</v>
      </c>
      <c r="H2745">
        <v>1</v>
      </c>
      <c r="I2745">
        <v>0</v>
      </c>
      <c r="J2745">
        <v>194.89</v>
      </c>
      <c r="K2745">
        <v>4</v>
      </c>
      <c r="L2745">
        <v>1</v>
      </c>
      <c r="M2745" s="3">
        <v>22.44</v>
      </c>
      <c r="N2745" s="3">
        <v>22.44</v>
      </c>
      <c r="O2745" s="3">
        <v>1</v>
      </c>
      <c r="P2745" s="4">
        <v>336.71</v>
      </c>
      <c r="Q2745">
        <f t="shared" si="168"/>
        <v>3367.0999999999995</v>
      </c>
      <c r="R2745">
        <f t="shared" si="169"/>
        <v>3030.3899999999994</v>
      </c>
      <c r="S2745">
        <f>VLOOKUP(B2745,Sheet1!B:C,2,0)</f>
        <v>0.110601878431575</v>
      </c>
      <c r="T2745">
        <f t="shared" si="170"/>
        <v>299.46924151330438</v>
      </c>
      <c r="U2745">
        <f t="shared" si="171"/>
        <v>-336.71000000000004</v>
      </c>
    </row>
    <row r="2746" spans="1:21" x14ac:dyDescent="0.25">
      <c r="A2746">
        <v>2745</v>
      </c>
      <c r="B2746" t="s">
        <v>1619</v>
      </c>
      <c r="C2746">
        <v>10558</v>
      </c>
      <c r="D2746">
        <v>0</v>
      </c>
      <c r="E2746">
        <v>0</v>
      </c>
      <c r="F2746">
        <v>-879.83333333333303</v>
      </c>
      <c r="G2746">
        <v>7.0054794520547903</v>
      </c>
      <c r="H2746">
        <v>1</v>
      </c>
      <c r="I2746">
        <v>0</v>
      </c>
      <c r="J2746">
        <v>0</v>
      </c>
      <c r="K2746">
        <v>6</v>
      </c>
      <c r="L2746">
        <v>1</v>
      </c>
      <c r="M2746" s="3">
        <v>34.68</v>
      </c>
      <c r="N2746" s="3">
        <v>34.68</v>
      </c>
      <c r="O2746" s="3">
        <v>1</v>
      </c>
      <c r="P2746" s="4">
        <v>75.489999999999995</v>
      </c>
      <c r="Q2746">
        <f t="shared" si="168"/>
        <v>754.89999999999986</v>
      </c>
      <c r="R2746">
        <f t="shared" si="169"/>
        <v>679.40999999999985</v>
      </c>
      <c r="S2746">
        <f>VLOOKUP(B2746,Sheet1!B:C,2,0)</f>
        <v>8.21815506159254E-2</v>
      </c>
      <c r="T2746">
        <f t="shared" si="170"/>
        <v>69.286114744003797</v>
      </c>
      <c r="U2746">
        <f t="shared" si="171"/>
        <v>-75.490000000000009</v>
      </c>
    </row>
    <row r="2747" spans="1:21" x14ac:dyDescent="0.25">
      <c r="A2747">
        <v>2746</v>
      </c>
      <c r="B2747" t="s">
        <v>3134</v>
      </c>
      <c r="C2747">
        <v>65677</v>
      </c>
      <c r="D2747">
        <v>0</v>
      </c>
      <c r="E2747">
        <v>8525</v>
      </c>
      <c r="F2747">
        <v>3051.9166666666702</v>
      </c>
      <c r="G2747">
        <v>4</v>
      </c>
      <c r="H2747">
        <v>1</v>
      </c>
      <c r="I2747">
        <v>0</v>
      </c>
      <c r="J2747">
        <v>823.46</v>
      </c>
      <c r="K2747">
        <v>3</v>
      </c>
      <c r="L2747">
        <v>1</v>
      </c>
      <c r="M2747" s="3">
        <v>1.53</v>
      </c>
      <c r="N2747" s="3">
        <v>1.53</v>
      </c>
      <c r="O2747" s="3">
        <v>1</v>
      </c>
      <c r="P2747" s="4">
        <v>647.41</v>
      </c>
      <c r="Q2747">
        <f t="shared" si="168"/>
        <v>6474.0999999999995</v>
      </c>
      <c r="R2747">
        <f t="shared" si="169"/>
        <v>5826.69</v>
      </c>
      <c r="S2747">
        <f>VLOOKUP(B2747,Sheet1!B:C,2,0)</f>
        <v>0.13265503083661101</v>
      </c>
      <c r="T2747">
        <f t="shared" si="170"/>
        <v>561.52780648606961</v>
      </c>
      <c r="U2747">
        <f t="shared" si="171"/>
        <v>-647.40999999999985</v>
      </c>
    </row>
    <row r="2748" spans="1:21" x14ac:dyDescent="0.25">
      <c r="A2748">
        <v>2747</v>
      </c>
      <c r="B2748" t="s">
        <v>1262</v>
      </c>
      <c r="C2748">
        <v>18671</v>
      </c>
      <c r="D2748">
        <v>0</v>
      </c>
      <c r="E2748">
        <v>0</v>
      </c>
      <c r="F2748">
        <v>-1555.9166666666699</v>
      </c>
      <c r="G2748">
        <v>6.0054794520547903</v>
      </c>
      <c r="H2748">
        <v>1</v>
      </c>
      <c r="I2748">
        <v>0</v>
      </c>
      <c r="J2748">
        <v>0</v>
      </c>
      <c r="K2748">
        <v>5</v>
      </c>
      <c r="L2748">
        <v>1</v>
      </c>
      <c r="M2748" s="3">
        <v>8.98</v>
      </c>
      <c r="N2748" s="3">
        <v>8.98</v>
      </c>
      <c r="O2748" s="3">
        <v>1</v>
      </c>
      <c r="P2748" s="4">
        <v>222.54</v>
      </c>
      <c r="Q2748">
        <f t="shared" si="168"/>
        <v>2225.3999999999996</v>
      </c>
      <c r="R2748">
        <f t="shared" si="169"/>
        <v>2002.8599999999997</v>
      </c>
      <c r="S2748">
        <f>VLOOKUP(B2748,Sheet1!B:C,2,0)</f>
        <v>9.4786515487695094E-2</v>
      </c>
      <c r="T2748">
        <f t="shared" si="170"/>
        <v>201.44620884336831</v>
      </c>
      <c r="U2748">
        <f t="shared" si="171"/>
        <v>-222.53999999999996</v>
      </c>
    </row>
    <row r="2749" spans="1:21" x14ac:dyDescent="0.25">
      <c r="A2749">
        <v>2748</v>
      </c>
      <c r="B2749" t="s">
        <v>526</v>
      </c>
      <c r="C2749">
        <v>8220</v>
      </c>
      <c r="D2749">
        <v>0</v>
      </c>
      <c r="E2749">
        <v>3631</v>
      </c>
      <c r="F2749">
        <v>2946</v>
      </c>
      <c r="G2749">
        <v>4.0027397260274</v>
      </c>
      <c r="H2749">
        <v>1</v>
      </c>
      <c r="I2749">
        <v>0</v>
      </c>
      <c r="J2749">
        <v>537.52</v>
      </c>
      <c r="K2749">
        <v>4</v>
      </c>
      <c r="L2749">
        <v>1</v>
      </c>
      <c r="M2749" s="3">
        <v>34.270000000000003</v>
      </c>
      <c r="N2749" s="3">
        <v>34.270000000000003</v>
      </c>
      <c r="O2749" s="3">
        <v>1</v>
      </c>
      <c r="P2749" s="4">
        <v>105.14</v>
      </c>
      <c r="Q2749">
        <f t="shared" si="168"/>
        <v>1051.3999999999999</v>
      </c>
      <c r="R2749">
        <f t="shared" si="169"/>
        <v>946.25999999999988</v>
      </c>
      <c r="S2749">
        <f>VLOOKUP(B2749,Sheet1!B:C,2,0)</f>
        <v>0.13101359134896201</v>
      </c>
      <c r="T2749">
        <f t="shared" si="170"/>
        <v>91.365231005570124</v>
      </c>
      <c r="U2749">
        <f t="shared" si="171"/>
        <v>-105.13999999999999</v>
      </c>
    </row>
    <row r="2750" spans="1:21" x14ac:dyDescent="0.25">
      <c r="A2750">
        <v>2749</v>
      </c>
      <c r="B2750" t="s">
        <v>831</v>
      </c>
      <c r="C2750">
        <v>65760</v>
      </c>
      <c r="D2750">
        <v>0</v>
      </c>
      <c r="E2750">
        <v>8195</v>
      </c>
      <c r="F2750">
        <v>2715</v>
      </c>
      <c r="G2750">
        <v>7.8739726027397303</v>
      </c>
      <c r="H2750">
        <v>1</v>
      </c>
      <c r="I2750">
        <v>0</v>
      </c>
      <c r="J2750">
        <v>702.14</v>
      </c>
      <c r="K2750">
        <v>7</v>
      </c>
      <c r="L2750">
        <v>1</v>
      </c>
      <c r="M2750" s="3">
        <v>-2.15</v>
      </c>
      <c r="N2750" s="3">
        <v>-2.15</v>
      </c>
      <c r="O2750" s="3">
        <v>1</v>
      </c>
      <c r="P2750" s="4">
        <v>474.66</v>
      </c>
      <c r="Q2750">
        <f t="shared" si="168"/>
        <v>4746.6000000000004</v>
      </c>
      <c r="R2750">
        <f t="shared" si="169"/>
        <v>4271.9400000000005</v>
      </c>
      <c r="S2750">
        <f>VLOOKUP(B2750,Sheet1!B:C,2,0)</f>
        <v>7.6014960357925307E-2</v>
      </c>
      <c r="T2750">
        <f t="shared" si="170"/>
        <v>438.57873891650718</v>
      </c>
      <c r="U2750">
        <f t="shared" si="171"/>
        <v>-474.65999999999985</v>
      </c>
    </row>
    <row r="2751" spans="1:21" x14ac:dyDescent="0.25">
      <c r="A2751">
        <v>2750</v>
      </c>
      <c r="B2751" t="s">
        <v>2839</v>
      </c>
      <c r="C2751">
        <v>142675</v>
      </c>
      <c r="D2751">
        <v>0</v>
      </c>
      <c r="E2751">
        <v>28360</v>
      </c>
      <c r="F2751">
        <v>16470.416666666701</v>
      </c>
      <c r="G2751">
        <v>7.0054794520547903</v>
      </c>
      <c r="H2751">
        <v>1</v>
      </c>
      <c r="I2751">
        <v>0</v>
      </c>
      <c r="J2751">
        <v>479.13</v>
      </c>
      <c r="K2751">
        <v>6</v>
      </c>
      <c r="L2751">
        <v>1</v>
      </c>
      <c r="M2751" s="3">
        <v>12.12</v>
      </c>
      <c r="N2751" s="3">
        <v>12.12</v>
      </c>
      <c r="O2751" s="3">
        <v>1</v>
      </c>
      <c r="P2751" s="4">
        <v>164.87</v>
      </c>
      <c r="Q2751">
        <f t="shared" si="168"/>
        <v>1648.7</v>
      </c>
      <c r="R2751">
        <f t="shared" si="169"/>
        <v>1483.83</v>
      </c>
      <c r="S2751">
        <f>VLOOKUP(B2751,Sheet1!B:C,2,0)</f>
        <v>7.7283785397290403E-2</v>
      </c>
      <c r="T2751">
        <f t="shared" si="170"/>
        <v>152.12822230154873</v>
      </c>
      <c r="U2751">
        <f t="shared" si="171"/>
        <v>-164.87000000000012</v>
      </c>
    </row>
    <row r="2752" spans="1:21" x14ac:dyDescent="0.25">
      <c r="A2752">
        <v>2751</v>
      </c>
      <c r="B2752" t="s">
        <v>1343</v>
      </c>
      <c r="C2752">
        <v>7349</v>
      </c>
      <c r="D2752">
        <v>0</v>
      </c>
      <c r="E2752">
        <v>1028</v>
      </c>
      <c r="F2752">
        <v>415.58333333333297</v>
      </c>
      <c r="G2752">
        <v>7.0054794520547903</v>
      </c>
      <c r="H2752">
        <v>1</v>
      </c>
      <c r="I2752">
        <v>0</v>
      </c>
      <c r="J2752">
        <v>150.9</v>
      </c>
      <c r="K2752">
        <v>6</v>
      </c>
      <c r="L2752">
        <v>1</v>
      </c>
      <c r="M2752" s="3">
        <v>12.82</v>
      </c>
      <c r="N2752" s="3">
        <v>12.82</v>
      </c>
      <c r="O2752" s="3">
        <v>1</v>
      </c>
      <c r="P2752" s="4">
        <v>103.2</v>
      </c>
      <c r="Q2752">
        <f t="shared" si="168"/>
        <v>1032</v>
      </c>
      <c r="R2752">
        <f t="shared" si="169"/>
        <v>928.8</v>
      </c>
      <c r="S2752">
        <f>VLOOKUP(B2752,Sheet1!B:C,2,0)</f>
        <v>8.3265827183962499E-2</v>
      </c>
      <c r="T2752">
        <f t="shared" si="170"/>
        <v>94.606966634615077</v>
      </c>
      <c r="U2752">
        <f t="shared" si="171"/>
        <v>-103.20000000000005</v>
      </c>
    </row>
    <row r="2753" spans="1:21" x14ac:dyDescent="0.25">
      <c r="A2753">
        <v>2752</v>
      </c>
      <c r="B2753" t="s">
        <v>839</v>
      </c>
      <c r="C2753">
        <v>28863</v>
      </c>
      <c r="D2753">
        <v>0</v>
      </c>
      <c r="E2753">
        <v>4298</v>
      </c>
      <c r="F2753">
        <v>1892.75</v>
      </c>
      <c r="G2753">
        <v>6.0054794520547903</v>
      </c>
      <c r="H2753">
        <v>1</v>
      </c>
      <c r="I2753">
        <v>0</v>
      </c>
      <c r="J2753">
        <v>0</v>
      </c>
      <c r="K2753">
        <v>5</v>
      </c>
      <c r="L2753">
        <v>1</v>
      </c>
      <c r="M2753" s="3">
        <v>20.54</v>
      </c>
      <c r="N2753" s="3">
        <v>20.54</v>
      </c>
      <c r="O2753" s="3">
        <v>1</v>
      </c>
      <c r="P2753" s="4">
        <v>21.59</v>
      </c>
      <c r="Q2753">
        <f t="shared" si="168"/>
        <v>215.89999999999998</v>
      </c>
      <c r="R2753">
        <f t="shared" si="169"/>
        <v>194.30999999999997</v>
      </c>
      <c r="S2753">
        <f>VLOOKUP(B2753,Sheet1!B:C,2,0)</f>
        <v>9.3151428918335694E-2</v>
      </c>
      <c r="T2753">
        <f t="shared" si="170"/>
        <v>19.57886064965313</v>
      </c>
      <c r="U2753">
        <f t="shared" si="171"/>
        <v>-21.590000000000003</v>
      </c>
    </row>
    <row r="2754" spans="1:21" x14ac:dyDescent="0.25">
      <c r="A2754">
        <v>2753</v>
      </c>
      <c r="B2754" t="s">
        <v>2997</v>
      </c>
      <c r="C2754">
        <v>14835</v>
      </c>
      <c r="D2754">
        <v>0</v>
      </c>
      <c r="E2754">
        <v>3400</v>
      </c>
      <c r="F2754">
        <v>2163.75</v>
      </c>
      <c r="G2754">
        <v>7.9068493150684898</v>
      </c>
      <c r="H2754">
        <v>1</v>
      </c>
      <c r="I2754">
        <v>0</v>
      </c>
      <c r="J2754">
        <v>0</v>
      </c>
      <c r="K2754">
        <v>7</v>
      </c>
      <c r="L2754">
        <v>1</v>
      </c>
      <c r="M2754" s="3">
        <v>5.0599999999999996</v>
      </c>
      <c r="N2754" s="3">
        <v>5.0599999999999996</v>
      </c>
      <c r="O2754" s="3">
        <v>1</v>
      </c>
      <c r="P2754" s="4">
        <v>193.78</v>
      </c>
      <c r="Q2754">
        <f t="shared" si="168"/>
        <v>1937.8</v>
      </c>
      <c r="R2754">
        <f t="shared" si="169"/>
        <v>1744.02</v>
      </c>
      <c r="S2754">
        <f>VLOOKUP(B2754,Sheet1!B:C,2,0)</f>
        <v>7.1137339745115297E-2</v>
      </c>
      <c r="T2754">
        <f t="shared" si="170"/>
        <v>179.99500630419158</v>
      </c>
      <c r="U2754">
        <f t="shared" si="171"/>
        <v>-193.77999999999997</v>
      </c>
    </row>
    <row r="2755" spans="1:21" x14ac:dyDescent="0.25">
      <c r="A2755">
        <v>2754</v>
      </c>
      <c r="B2755" t="s">
        <v>381</v>
      </c>
      <c r="C2755">
        <v>131152</v>
      </c>
      <c r="D2755">
        <v>0</v>
      </c>
      <c r="E2755">
        <v>10107</v>
      </c>
      <c r="F2755">
        <v>-822.33333333333405</v>
      </c>
      <c r="G2755">
        <v>7.1452054794520503</v>
      </c>
      <c r="H2755">
        <v>1</v>
      </c>
      <c r="I2755">
        <v>0</v>
      </c>
      <c r="J2755">
        <v>0</v>
      </c>
      <c r="K2755">
        <v>6</v>
      </c>
      <c r="L2755">
        <v>1</v>
      </c>
      <c r="M2755" s="3">
        <v>23.04</v>
      </c>
      <c r="N2755" s="3">
        <v>23.04</v>
      </c>
      <c r="O2755" s="3">
        <v>1</v>
      </c>
      <c r="P2755" s="4">
        <v>11.68</v>
      </c>
      <c r="Q2755">
        <f t="shared" si="168"/>
        <v>116.8</v>
      </c>
      <c r="R2755">
        <f t="shared" si="169"/>
        <v>105.12</v>
      </c>
      <c r="S2755">
        <f>VLOOKUP(B2755,Sheet1!B:C,2,0)</f>
        <v>7.7264928933639704E-2</v>
      </c>
      <c r="T2755">
        <f t="shared" si="170"/>
        <v>10.777545630055089</v>
      </c>
      <c r="U2755">
        <f t="shared" si="171"/>
        <v>-11.679999999999993</v>
      </c>
    </row>
    <row r="2756" spans="1:21" x14ac:dyDescent="0.25">
      <c r="A2756">
        <v>2755</v>
      </c>
      <c r="B2756" t="s">
        <v>1658</v>
      </c>
      <c r="C2756">
        <v>26065</v>
      </c>
      <c r="D2756">
        <v>0</v>
      </c>
      <c r="E2756">
        <v>2455</v>
      </c>
      <c r="F2756">
        <v>282.91666666666703</v>
      </c>
      <c r="G2756">
        <v>3.0027397260274</v>
      </c>
      <c r="H2756">
        <v>1</v>
      </c>
      <c r="I2756">
        <v>0</v>
      </c>
      <c r="J2756">
        <v>237.74</v>
      </c>
      <c r="K2756">
        <v>3</v>
      </c>
      <c r="L2756">
        <v>1</v>
      </c>
      <c r="M2756" s="3">
        <v>62.19</v>
      </c>
      <c r="N2756" s="3">
        <v>62.19</v>
      </c>
      <c r="O2756" s="3">
        <v>1</v>
      </c>
      <c r="P2756" s="4">
        <v>329.75</v>
      </c>
      <c r="Q2756">
        <f t="shared" si="168"/>
        <v>3297.5</v>
      </c>
      <c r="R2756">
        <f t="shared" si="169"/>
        <v>2967.75</v>
      </c>
      <c r="S2756">
        <f>VLOOKUP(B2756,Sheet1!B:C,2,0)</f>
        <v>0.14582115710858501</v>
      </c>
      <c r="T2756">
        <f t="shared" si="170"/>
        <v>281.66547344344411</v>
      </c>
      <c r="U2756">
        <f t="shared" si="171"/>
        <v>-329.75</v>
      </c>
    </row>
    <row r="2757" spans="1:21" x14ac:dyDescent="0.25">
      <c r="A2757">
        <v>2756</v>
      </c>
      <c r="B2757" t="s">
        <v>1005</v>
      </c>
      <c r="C2757">
        <v>-6298</v>
      </c>
      <c r="D2757">
        <v>21682</v>
      </c>
      <c r="E2757">
        <v>0</v>
      </c>
      <c r="F2757">
        <v>524.83333333333303</v>
      </c>
      <c r="G2757">
        <v>3.0027397260274</v>
      </c>
      <c r="H2757">
        <v>1</v>
      </c>
      <c r="I2757">
        <v>1</v>
      </c>
      <c r="J2757">
        <v>0</v>
      </c>
      <c r="K2757">
        <v>3</v>
      </c>
      <c r="L2757">
        <v>2</v>
      </c>
      <c r="M2757" s="3">
        <v>17.22</v>
      </c>
      <c r="N2757" s="3">
        <v>17.22</v>
      </c>
      <c r="O2757" s="3">
        <v>2</v>
      </c>
      <c r="P2757" s="4">
        <v>516.88</v>
      </c>
      <c r="Q2757">
        <f t="shared" si="168"/>
        <v>5168.7999999999993</v>
      </c>
      <c r="R2757">
        <f t="shared" si="169"/>
        <v>4651.9199999999992</v>
      </c>
      <c r="S2757">
        <f>VLOOKUP(B2757,Sheet1!B:C,2,0)</f>
        <v>0.13378410821749701</v>
      </c>
      <c r="T2757">
        <f t="shared" si="170"/>
        <v>447.72967014454014</v>
      </c>
      <c r="U2757">
        <f t="shared" si="171"/>
        <v>-516.88000000000011</v>
      </c>
    </row>
    <row r="2758" spans="1:21" x14ac:dyDescent="0.25">
      <c r="A2758">
        <v>2757</v>
      </c>
      <c r="B2758" t="s">
        <v>3050</v>
      </c>
      <c r="C2758">
        <v>2092</v>
      </c>
      <c r="D2758">
        <v>0</v>
      </c>
      <c r="E2758">
        <v>0</v>
      </c>
      <c r="F2758">
        <v>-174.333333333333</v>
      </c>
      <c r="G2758">
        <v>5.0054794520547903</v>
      </c>
      <c r="H2758">
        <v>1</v>
      </c>
      <c r="I2758">
        <v>0</v>
      </c>
      <c r="J2758">
        <v>0</v>
      </c>
      <c r="K2758">
        <v>4</v>
      </c>
      <c r="L2758">
        <v>1</v>
      </c>
      <c r="M2758" s="3">
        <v>22.29</v>
      </c>
      <c r="N2758" s="3">
        <v>22.29</v>
      </c>
      <c r="O2758" s="3">
        <v>1</v>
      </c>
      <c r="P2758" s="4">
        <v>34.369999999999997</v>
      </c>
      <c r="Q2758">
        <f t="shared" ref="Q2758:Q2821" si="172">P2758/0.1</f>
        <v>343.69999999999993</v>
      </c>
      <c r="R2758">
        <f t="shared" ref="R2758:R2821" si="173">Q2758-P2758</f>
        <v>309.32999999999993</v>
      </c>
      <c r="S2758">
        <f>VLOOKUP(B2758,Sheet1!B:C,2,0)</f>
        <v>0.10909501978870099</v>
      </c>
      <c r="T2758">
        <f t="shared" ref="T2758:T2821" si="174">(1-S2758)*P2758</f>
        <v>30.620404169862347</v>
      </c>
      <c r="U2758">
        <f t="shared" ref="U2758:U2821" si="175">R2758*$U$1-Q2758</f>
        <v>-34.370000000000005</v>
      </c>
    </row>
    <row r="2759" spans="1:21" x14ac:dyDescent="0.25">
      <c r="A2759">
        <v>2758</v>
      </c>
      <c r="B2759" t="s">
        <v>432</v>
      </c>
      <c r="C2759">
        <v>203303</v>
      </c>
      <c r="D2759">
        <v>0</v>
      </c>
      <c r="E2759">
        <v>4139</v>
      </c>
      <c r="F2759">
        <v>-12802.916666666701</v>
      </c>
      <c r="G2759">
        <v>3.0027397260274</v>
      </c>
      <c r="H2759">
        <v>1</v>
      </c>
      <c r="I2759">
        <v>0</v>
      </c>
      <c r="J2759">
        <v>0</v>
      </c>
      <c r="K2759">
        <v>3</v>
      </c>
      <c r="L2759">
        <v>1</v>
      </c>
      <c r="M2759" s="3">
        <v>25.92</v>
      </c>
      <c r="N2759" s="3">
        <v>25.92</v>
      </c>
      <c r="O2759" s="3">
        <v>1</v>
      </c>
      <c r="P2759" s="4">
        <v>191.82</v>
      </c>
      <c r="Q2759">
        <f t="shared" si="172"/>
        <v>1918.1999999999998</v>
      </c>
      <c r="R2759">
        <f t="shared" si="173"/>
        <v>1726.3799999999999</v>
      </c>
      <c r="S2759">
        <f>VLOOKUP(B2759,Sheet1!B:C,2,0)</f>
        <v>0.14123933888242701</v>
      </c>
      <c r="T2759">
        <f t="shared" si="174"/>
        <v>164.72747001557283</v>
      </c>
      <c r="U2759">
        <f t="shared" si="175"/>
        <v>-191.81999999999994</v>
      </c>
    </row>
    <row r="2760" spans="1:21" x14ac:dyDescent="0.25">
      <c r="A2760">
        <v>2759</v>
      </c>
      <c r="B2760" t="s">
        <v>24</v>
      </c>
      <c r="C2760">
        <v>31858</v>
      </c>
      <c r="D2760">
        <v>0</v>
      </c>
      <c r="E2760">
        <v>8621</v>
      </c>
      <c r="F2760">
        <v>5966.1666666666697</v>
      </c>
      <c r="G2760">
        <v>4.8438356164383602</v>
      </c>
      <c r="H2760">
        <v>1</v>
      </c>
      <c r="I2760">
        <v>0</v>
      </c>
      <c r="J2760">
        <v>161.63</v>
      </c>
      <c r="K2760">
        <v>4</v>
      </c>
      <c r="L2760">
        <v>1</v>
      </c>
      <c r="M2760" s="3">
        <v>30.36</v>
      </c>
      <c r="N2760" s="3">
        <v>30.36</v>
      </c>
      <c r="O2760" s="3">
        <v>1</v>
      </c>
      <c r="P2760" s="4">
        <v>67.23</v>
      </c>
      <c r="Q2760">
        <f t="shared" si="172"/>
        <v>672.3</v>
      </c>
      <c r="R2760">
        <f t="shared" si="173"/>
        <v>605.06999999999994</v>
      </c>
      <c r="S2760">
        <f>VLOOKUP(B2760,Sheet1!B:C,2,0)</f>
        <v>0.10977768235928501</v>
      </c>
      <c r="T2760">
        <f t="shared" si="174"/>
        <v>59.849646414985273</v>
      </c>
      <c r="U2760">
        <f t="shared" si="175"/>
        <v>-67.230000000000018</v>
      </c>
    </row>
    <row r="2761" spans="1:21" x14ac:dyDescent="0.25">
      <c r="A2761">
        <v>2760</v>
      </c>
      <c r="B2761" t="s">
        <v>350</v>
      </c>
      <c r="C2761">
        <v>7453</v>
      </c>
      <c r="D2761">
        <v>0</v>
      </c>
      <c r="E2761">
        <v>0</v>
      </c>
      <c r="F2761">
        <v>-621.08333333333303</v>
      </c>
      <c r="G2761">
        <v>6.0054794520547903</v>
      </c>
      <c r="H2761">
        <v>1</v>
      </c>
      <c r="I2761">
        <v>0</v>
      </c>
      <c r="J2761">
        <v>0</v>
      </c>
      <c r="K2761">
        <v>6</v>
      </c>
      <c r="L2761">
        <v>1</v>
      </c>
      <c r="M2761" s="3">
        <v>30.22</v>
      </c>
      <c r="N2761" s="3">
        <v>30.22</v>
      </c>
      <c r="O2761" s="3">
        <v>1</v>
      </c>
      <c r="P2761" s="4">
        <v>87.85</v>
      </c>
      <c r="Q2761">
        <f t="shared" si="172"/>
        <v>878.49999999999989</v>
      </c>
      <c r="R2761">
        <f t="shared" si="173"/>
        <v>790.64999999999986</v>
      </c>
      <c r="S2761">
        <f>VLOOKUP(B2761,Sheet1!B:C,2,0)</f>
        <v>9.4786515487695094E-2</v>
      </c>
      <c r="T2761">
        <f t="shared" si="174"/>
        <v>79.523004614405977</v>
      </c>
      <c r="U2761">
        <f t="shared" si="175"/>
        <v>-87.850000000000023</v>
      </c>
    </row>
    <row r="2762" spans="1:21" x14ac:dyDescent="0.25">
      <c r="A2762">
        <v>2761</v>
      </c>
      <c r="B2762" t="s">
        <v>2094</v>
      </c>
      <c r="C2762">
        <v>7256</v>
      </c>
      <c r="D2762">
        <v>0</v>
      </c>
      <c r="E2762">
        <v>643</v>
      </c>
      <c r="F2762">
        <v>38.3333333333334</v>
      </c>
      <c r="G2762">
        <v>6.6876712328767098</v>
      </c>
      <c r="H2762">
        <v>1</v>
      </c>
      <c r="I2762">
        <v>0</v>
      </c>
      <c r="J2762">
        <v>61.55</v>
      </c>
      <c r="K2762">
        <v>6</v>
      </c>
      <c r="L2762">
        <v>1</v>
      </c>
      <c r="M2762" s="3">
        <v>42.44</v>
      </c>
      <c r="N2762" s="3">
        <v>42.44</v>
      </c>
      <c r="O2762" s="3">
        <v>1</v>
      </c>
      <c r="P2762" s="4">
        <v>82.48</v>
      </c>
      <c r="Q2762">
        <f t="shared" si="172"/>
        <v>824.8</v>
      </c>
      <c r="R2762">
        <f t="shared" si="173"/>
        <v>742.31999999999994</v>
      </c>
      <c r="S2762">
        <f>VLOOKUP(B2762,Sheet1!B:C,2,0)</f>
        <v>8.63929173240187E-2</v>
      </c>
      <c r="T2762">
        <f t="shared" si="174"/>
        <v>75.354312179114942</v>
      </c>
      <c r="U2762">
        <f t="shared" si="175"/>
        <v>-82.480000000000018</v>
      </c>
    </row>
    <row r="2763" spans="1:21" x14ac:dyDescent="0.25">
      <c r="A2763">
        <v>2762</v>
      </c>
      <c r="B2763" t="s">
        <v>3870</v>
      </c>
      <c r="C2763">
        <v>9891</v>
      </c>
      <c r="D2763">
        <v>0</v>
      </c>
      <c r="E2763">
        <v>641</v>
      </c>
      <c r="F2763">
        <v>-183.25</v>
      </c>
      <c r="G2763">
        <v>6.0054794520547903</v>
      </c>
      <c r="H2763">
        <v>1</v>
      </c>
      <c r="I2763">
        <v>0</v>
      </c>
      <c r="J2763">
        <v>62.08</v>
      </c>
      <c r="K2763">
        <v>5</v>
      </c>
      <c r="L2763">
        <v>1</v>
      </c>
      <c r="M2763" s="3">
        <v>14.67</v>
      </c>
      <c r="N2763" s="3">
        <v>14.67</v>
      </c>
      <c r="O2763" s="3">
        <v>1</v>
      </c>
      <c r="P2763" s="4">
        <v>88.31</v>
      </c>
      <c r="Q2763">
        <f t="shared" si="172"/>
        <v>883.1</v>
      </c>
      <c r="R2763">
        <f t="shared" si="173"/>
        <v>794.79</v>
      </c>
      <c r="S2763">
        <f>VLOOKUP(B2763,Sheet1!B:C,2,0)</f>
        <v>9.5208140010464307E-2</v>
      </c>
      <c r="T2763">
        <f t="shared" si="174"/>
        <v>79.902169155675907</v>
      </c>
      <c r="U2763">
        <f t="shared" si="175"/>
        <v>-88.310000000000059</v>
      </c>
    </row>
    <row r="2764" spans="1:21" x14ac:dyDescent="0.25">
      <c r="A2764">
        <v>2763</v>
      </c>
      <c r="B2764" t="s">
        <v>1965</v>
      </c>
      <c r="C2764">
        <v>14537</v>
      </c>
      <c r="D2764">
        <v>0</v>
      </c>
      <c r="E2764">
        <v>4474</v>
      </c>
      <c r="F2764">
        <v>3262.5833333333298</v>
      </c>
      <c r="G2764">
        <v>3.5972602739726001</v>
      </c>
      <c r="H2764">
        <v>1</v>
      </c>
      <c r="I2764">
        <v>0</v>
      </c>
      <c r="J2764">
        <v>638.1</v>
      </c>
      <c r="K2764">
        <v>3</v>
      </c>
      <c r="L2764">
        <v>1</v>
      </c>
      <c r="M2764" s="3">
        <v>41.48</v>
      </c>
      <c r="N2764" s="3">
        <v>41.48</v>
      </c>
      <c r="O2764" s="3">
        <v>1</v>
      </c>
      <c r="P2764" s="4">
        <v>91.47</v>
      </c>
      <c r="Q2764">
        <f t="shared" si="172"/>
        <v>914.69999999999993</v>
      </c>
      <c r="R2764">
        <f t="shared" si="173"/>
        <v>823.2299999999999</v>
      </c>
      <c r="S2764">
        <f>VLOOKUP(B2764,Sheet1!B:C,2,0)</f>
        <v>0.13946514334761001</v>
      </c>
      <c r="T2764">
        <f t="shared" si="174"/>
        <v>78.713123337994119</v>
      </c>
      <c r="U2764">
        <f t="shared" si="175"/>
        <v>-91.470000000000027</v>
      </c>
    </row>
    <row r="2765" spans="1:21" x14ac:dyDescent="0.25">
      <c r="A2765">
        <v>2764</v>
      </c>
      <c r="B2765" t="s">
        <v>2032</v>
      </c>
      <c r="C2765">
        <v>4224</v>
      </c>
      <c r="D2765">
        <v>0</v>
      </c>
      <c r="E2765">
        <v>374</v>
      </c>
      <c r="F2765">
        <v>22</v>
      </c>
      <c r="G2765">
        <v>7.0054794520547903</v>
      </c>
      <c r="H2765">
        <v>1</v>
      </c>
      <c r="I2765">
        <v>0</v>
      </c>
      <c r="J2765">
        <v>36.369999999999997</v>
      </c>
      <c r="K2765">
        <v>6</v>
      </c>
      <c r="L2765">
        <v>1</v>
      </c>
      <c r="M2765" s="3">
        <v>13.53</v>
      </c>
      <c r="N2765" s="3">
        <v>13.53</v>
      </c>
      <c r="O2765" s="3">
        <v>1</v>
      </c>
      <c r="P2765" s="4">
        <v>48.53</v>
      </c>
      <c r="Q2765">
        <f t="shared" si="172"/>
        <v>485.3</v>
      </c>
      <c r="R2765">
        <f t="shared" si="173"/>
        <v>436.77</v>
      </c>
      <c r="S2765">
        <f>VLOOKUP(B2765,Sheet1!B:C,2,0)</f>
        <v>8.2399043807920305E-2</v>
      </c>
      <c r="T2765">
        <f t="shared" si="174"/>
        <v>44.531174404001632</v>
      </c>
      <c r="U2765">
        <f t="shared" si="175"/>
        <v>-48.53000000000003</v>
      </c>
    </row>
    <row r="2766" spans="1:21" x14ac:dyDescent="0.25">
      <c r="A2766">
        <v>2765</v>
      </c>
      <c r="B2766" t="s">
        <v>2837</v>
      </c>
      <c r="C2766">
        <v>10281</v>
      </c>
      <c r="D2766">
        <v>0</v>
      </c>
      <c r="E2766">
        <v>0</v>
      </c>
      <c r="F2766">
        <v>-856.75</v>
      </c>
      <c r="G2766">
        <v>3.9917808219178101</v>
      </c>
      <c r="H2766">
        <v>1</v>
      </c>
      <c r="I2766">
        <v>0</v>
      </c>
      <c r="J2766">
        <v>0</v>
      </c>
      <c r="K2766">
        <v>3</v>
      </c>
      <c r="L2766">
        <v>1</v>
      </c>
      <c r="M2766" s="3">
        <v>9.75</v>
      </c>
      <c r="N2766" s="3">
        <v>9.75</v>
      </c>
      <c r="O2766" s="3">
        <v>1</v>
      </c>
      <c r="P2766" s="4">
        <v>110.59</v>
      </c>
      <c r="Q2766">
        <f t="shared" si="172"/>
        <v>1105.8999999999999</v>
      </c>
      <c r="R2766">
        <f t="shared" si="173"/>
        <v>995.30999999999983</v>
      </c>
      <c r="S2766">
        <f>VLOOKUP(B2766,Sheet1!B:C,2,0)</f>
        <v>0.12549970370227101</v>
      </c>
      <c r="T2766">
        <f t="shared" si="174"/>
        <v>96.710987767565854</v>
      </c>
      <c r="U2766">
        <f t="shared" si="175"/>
        <v>-110.59000000000003</v>
      </c>
    </row>
    <row r="2767" spans="1:21" x14ac:dyDescent="0.25">
      <c r="A2767">
        <v>2766</v>
      </c>
      <c r="B2767" t="s">
        <v>1024</v>
      </c>
      <c r="C2767">
        <v>98310</v>
      </c>
      <c r="D2767">
        <v>0</v>
      </c>
      <c r="E2767">
        <v>6654</v>
      </c>
      <c r="F2767">
        <v>-1538.5</v>
      </c>
      <c r="G2767">
        <v>4.0027397260274</v>
      </c>
      <c r="H2767">
        <v>1</v>
      </c>
      <c r="I2767">
        <v>0</v>
      </c>
      <c r="J2767">
        <v>221.92</v>
      </c>
      <c r="K2767">
        <v>4</v>
      </c>
      <c r="L2767">
        <v>1</v>
      </c>
      <c r="M2767" s="3">
        <v>68.64</v>
      </c>
      <c r="N2767" s="3">
        <v>68.64</v>
      </c>
      <c r="O2767" s="3">
        <v>1</v>
      </c>
      <c r="P2767" s="4">
        <v>686.23</v>
      </c>
      <c r="Q2767">
        <f t="shared" si="172"/>
        <v>6862.3</v>
      </c>
      <c r="R2767">
        <f t="shared" si="173"/>
        <v>6176.07</v>
      </c>
      <c r="S2767">
        <f>VLOOKUP(B2767,Sheet1!B:C,2,0)</f>
        <v>0.12509657666858501</v>
      </c>
      <c r="T2767">
        <f t="shared" si="174"/>
        <v>600.38497619271698</v>
      </c>
      <c r="U2767">
        <f t="shared" si="175"/>
        <v>-686.23000000000047</v>
      </c>
    </row>
    <row r="2768" spans="1:21" x14ac:dyDescent="0.25">
      <c r="A2768">
        <v>2767</v>
      </c>
      <c r="B2768" t="s">
        <v>2636</v>
      </c>
      <c r="C2768">
        <v>1713</v>
      </c>
      <c r="D2768">
        <v>0</v>
      </c>
      <c r="E2768">
        <v>74</v>
      </c>
      <c r="F2768">
        <v>-68.75</v>
      </c>
      <c r="G2768">
        <v>7.0054794520547903</v>
      </c>
      <c r="H2768">
        <v>1</v>
      </c>
      <c r="I2768">
        <v>0</v>
      </c>
      <c r="J2768">
        <v>7.42</v>
      </c>
      <c r="K2768">
        <v>6</v>
      </c>
      <c r="L2768">
        <v>1</v>
      </c>
      <c r="M2768" s="3">
        <v>30.86</v>
      </c>
      <c r="N2768" s="3">
        <v>30.86</v>
      </c>
      <c r="O2768" s="3">
        <v>1</v>
      </c>
      <c r="P2768" s="4">
        <v>21.64</v>
      </c>
      <c r="Q2768">
        <f t="shared" si="172"/>
        <v>216.4</v>
      </c>
      <c r="R2768">
        <f t="shared" si="173"/>
        <v>194.76</v>
      </c>
      <c r="S2768">
        <f>VLOOKUP(B2768,Sheet1!B:C,2,0)</f>
        <v>8.2226655897212897E-2</v>
      </c>
      <c r="T2768">
        <f t="shared" si="174"/>
        <v>19.860615166384314</v>
      </c>
      <c r="U2768">
        <f t="shared" si="175"/>
        <v>-21.640000000000015</v>
      </c>
    </row>
    <row r="2769" spans="1:21" x14ac:dyDescent="0.25">
      <c r="A2769">
        <v>2768</v>
      </c>
      <c r="B2769" t="s">
        <v>2495</v>
      </c>
      <c r="C2769">
        <v>6571</v>
      </c>
      <c r="D2769">
        <v>0</v>
      </c>
      <c r="E2769">
        <v>0</v>
      </c>
      <c r="F2769">
        <v>-547.58333333333303</v>
      </c>
      <c r="G2769">
        <v>3.0027397260274</v>
      </c>
      <c r="H2769">
        <v>1</v>
      </c>
      <c r="I2769">
        <v>0</v>
      </c>
      <c r="J2769">
        <v>0</v>
      </c>
      <c r="K2769">
        <v>3</v>
      </c>
      <c r="L2769">
        <v>1</v>
      </c>
      <c r="M2769" s="3">
        <v>26.04</v>
      </c>
      <c r="N2769" s="3">
        <v>26.04</v>
      </c>
      <c r="O2769" s="3">
        <v>1</v>
      </c>
      <c r="P2769" s="4">
        <v>109.37</v>
      </c>
      <c r="Q2769">
        <f t="shared" si="172"/>
        <v>1093.7</v>
      </c>
      <c r="R2769">
        <f t="shared" si="173"/>
        <v>984.33</v>
      </c>
      <c r="S2769">
        <f>VLOOKUP(B2769,Sheet1!B:C,2,0)</f>
        <v>0.14349751997668</v>
      </c>
      <c r="T2769">
        <f t="shared" si="174"/>
        <v>93.675676240150509</v>
      </c>
      <c r="U2769">
        <f t="shared" si="175"/>
        <v>-109.37</v>
      </c>
    </row>
    <row r="2770" spans="1:21" x14ac:dyDescent="0.25">
      <c r="A2770">
        <v>2769</v>
      </c>
      <c r="B2770" t="s">
        <v>605</v>
      </c>
      <c r="C2770">
        <v>17827</v>
      </c>
      <c r="D2770">
        <v>0</v>
      </c>
      <c r="E2770">
        <v>3296</v>
      </c>
      <c r="F2770">
        <v>1810.4166666666699</v>
      </c>
      <c r="G2770">
        <v>6.0027397260274</v>
      </c>
      <c r="H2770">
        <v>1</v>
      </c>
      <c r="I2770">
        <v>0</v>
      </c>
      <c r="J2770">
        <v>0</v>
      </c>
      <c r="K2770">
        <v>6</v>
      </c>
      <c r="L2770">
        <v>1</v>
      </c>
      <c r="M2770" s="3">
        <v>34.68</v>
      </c>
      <c r="N2770" s="3">
        <v>34.68</v>
      </c>
      <c r="O2770" s="3">
        <v>1</v>
      </c>
      <c r="P2770" s="4">
        <v>29.73</v>
      </c>
      <c r="Q2770">
        <f t="shared" si="172"/>
        <v>297.3</v>
      </c>
      <c r="R2770">
        <f t="shared" si="173"/>
        <v>267.57</v>
      </c>
      <c r="S2770">
        <f>VLOOKUP(B2770,Sheet1!B:C,2,0)</f>
        <v>9.3566706314142906E-2</v>
      </c>
      <c r="T2770">
        <f t="shared" si="174"/>
        <v>26.948261821280532</v>
      </c>
      <c r="U2770">
        <f t="shared" si="175"/>
        <v>-29.730000000000018</v>
      </c>
    </row>
    <row r="2771" spans="1:21" x14ac:dyDescent="0.25">
      <c r="A2771">
        <v>2770</v>
      </c>
      <c r="B2771" t="s">
        <v>3581</v>
      </c>
      <c r="C2771">
        <v>176840</v>
      </c>
      <c r="D2771">
        <v>0</v>
      </c>
      <c r="E2771">
        <v>13632</v>
      </c>
      <c r="F2771">
        <v>-1104.6666666666699</v>
      </c>
      <c r="G2771">
        <v>13.5123287671233</v>
      </c>
      <c r="H2771">
        <v>1</v>
      </c>
      <c r="I2771">
        <v>0</v>
      </c>
      <c r="J2771">
        <v>700.58</v>
      </c>
      <c r="K2771">
        <v>13</v>
      </c>
      <c r="L2771">
        <v>1</v>
      </c>
      <c r="M2771" s="3">
        <v>-1.32</v>
      </c>
      <c r="N2771" s="3">
        <v>-1.32</v>
      </c>
      <c r="O2771" s="3">
        <v>1</v>
      </c>
      <c r="P2771" s="4">
        <v>781.47</v>
      </c>
      <c r="Q2771">
        <f t="shared" si="172"/>
        <v>7814.7</v>
      </c>
      <c r="R2771">
        <f t="shared" si="173"/>
        <v>7033.23</v>
      </c>
      <c r="S2771">
        <f>VLOOKUP(B2771,Sheet1!B:C,2,0)</f>
        <v>3.2145781490075701E-2</v>
      </c>
      <c r="T2771">
        <f t="shared" si="174"/>
        <v>756.34903613895051</v>
      </c>
      <c r="U2771">
        <f t="shared" si="175"/>
        <v>-781.47000000000025</v>
      </c>
    </row>
    <row r="2772" spans="1:21" x14ac:dyDescent="0.25">
      <c r="A2772">
        <v>2771</v>
      </c>
      <c r="B2772" t="s">
        <v>2734</v>
      </c>
      <c r="C2772">
        <v>33545</v>
      </c>
      <c r="D2772">
        <v>0</v>
      </c>
      <c r="E2772">
        <v>2100</v>
      </c>
      <c r="F2772">
        <v>-695.41666666666697</v>
      </c>
      <c r="G2772">
        <v>7.0054794520547903</v>
      </c>
      <c r="H2772">
        <v>1</v>
      </c>
      <c r="I2772">
        <v>0</v>
      </c>
      <c r="J2772">
        <v>0</v>
      </c>
      <c r="K2772">
        <v>6</v>
      </c>
      <c r="L2772">
        <v>1</v>
      </c>
      <c r="M2772" s="3">
        <v>12.36</v>
      </c>
      <c r="N2772" s="3">
        <v>12.36</v>
      </c>
      <c r="O2772" s="3">
        <v>1</v>
      </c>
      <c r="P2772" s="4">
        <v>44.54</v>
      </c>
      <c r="Q2772">
        <f t="shared" si="172"/>
        <v>445.4</v>
      </c>
      <c r="R2772">
        <f t="shared" si="173"/>
        <v>400.85999999999996</v>
      </c>
      <c r="S2772">
        <f>VLOOKUP(B2772,Sheet1!B:C,2,0)</f>
        <v>8.1476525549966705E-2</v>
      </c>
      <c r="T2772">
        <f t="shared" si="174"/>
        <v>40.911035552004478</v>
      </c>
      <c r="U2772">
        <f t="shared" si="175"/>
        <v>-44.54000000000002</v>
      </c>
    </row>
    <row r="2773" spans="1:21" x14ac:dyDescent="0.25">
      <c r="A2773">
        <v>2772</v>
      </c>
      <c r="B2773" t="s">
        <v>2259</v>
      </c>
      <c r="C2773">
        <v>460558</v>
      </c>
      <c r="D2773">
        <v>0</v>
      </c>
      <c r="E2773">
        <v>29055</v>
      </c>
      <c r="F2773">
        <v>-9324.8333333333394</v>
      </c>
      <c r="G2773">
        <v>6.0027397260274</v>
      </c>
      <c r="H2773">
        <v>1</v>
      </c>
      <c r="I2773">
        <v>0</v>
      </c>
      <c r="J2773">
        <v>0</v>
      </c>
      <c r="K2773">
        <v>6</v>
      </c>
      <c r="L2773">
        <v>1</v>
      </c>
      <c r="M2773" s="3">
        <v>33.119999999999997</v>
      </c>
      <c r="N2773" s="3">
        <v>33.119999999999997</v>
      </c>
      <c r="O2773" s="3">
        <v>1</v>
      </c>
      <c r="P2773" s="4">
        <v>70.709999999999994</v>
      </c>
      <c r="Q2773">
        <f t="shared" si="172"/>
        <v>707.09999999999991</v>
      </c>
      <c r="R2773">
        <f t="shared" si="173"/>
        <v>636.38999999999987</v>
      </c>
      <c r="S2773">
        <f>VLOOKUP(B2773,Sheet1!B:C,2,0)</f>
        <v>8.42507137927484E-2</v>
      </c>
      <c r="T2773">
        <f t="shared" si="174"/>
        <v>64.752632027714753</v>
      </c>
      <c r="U2773">
        <f t="shared" si="175"/>
        <v>-70.710000000000036</v>
      </c>
    </row>
    <row r="2774" spans="1:21" x14ac:dyDescent="0.25">
      <c r="A2774">
        <v>2773</v>
      </c>
      <c r="B2774" t="s">
        <v>1509</v>
      </c>
      <c r="C2774">
        <v>15500</v>
      </c>
      <c r="D2774">
        <v>0</v>
      </c>
      <c r="E2774">
        <v>2135</v>
      </c>
      <c r="F2774">
        <v>843.33333333333303</v>
      </c>
      <c r="G2774">
        <v>4.8</v>
      </c>
      <c r="H2774">
        <v>1</v>
      </c>
      <c r="I2774">
        <v>0</v>
      </c>
      <c r="J2774">
        <v>198.69</v>
      </c>
      <c r="K2774">
        <v>4</v>
      </c>
      <c r="L2774">
        <v>1</v>
      </c>
      <c r="M2774" s="3">
        <v>13.72</v>
      </c>
      <c r="N2774" s="3">
        <v>13.72</v>
      </c>
      <c r="O2774" s="3">
        <v>1</v>
      </c>
      <c r="P2774" s="4">
        <v>157.91999999999999</v>
      </c>
      <c r="Q2774">
        <f t="shared" si="172"/>
        <v>1579.1999999999998</v>
      </c>
      <c r="R2774">
        <f t="shared" si="173"/>
        <v>1421.2799999999997</v>
      </c>
      <c r="S2774">
        <f>VLOOKUP(B2774,Sheet1!B:C,2,0)</f>
        <v>0.11379671556344299</v>
      </c>
      <c r="T2774">
        <f t="shared" si="174"/>
        <v>139.94922267822108</v>
      </c>
      <c r="U2774">
        <f t="shared" si="175"/>
        <v>-157.92000000000007</v>
      </c>
    </row>
    <row r="2775" spans="1:21" x14ac:dyDescent="0.25">
      <c r="A2775">
        <v>2774</v>
      </c>
      <c r="B2775" t="s">
        <v>3525</v>
      </c>
      <c r="C2775">
        <v>5197</v>
      </c>
      <c r="D2775">
        <v>0</v>
      </c>
      <c r="E2775">
        <v>527</v>
      </c>
      <c r="F2775">
        <v>93.9166666666667</v>
      </c>
      <c r="G2775">
        <v>3</v>
      </c>
      <c r="H2775">
        <v>1</v>
      </c>
      <c r="I2775">
        <v>0</v>
      </c>
      <c r="J2775">
        <v>55.87</v>
      </c>
      <c r="K2775">
        <v>3</v>
      </c>
      <c r="L2775">
        <v>1</v>
      </c>
      <c r="M2775" s="3">
        <v>41.88</v>
      </c>
      <c r="N2775" s="3">
        <v>41.88</v>
      </c>
      <c r="O2775" s="3">
        <v>1</v>
      </c>
      <c r="P2775" s="4">
        <v>61.18</v>
      </c>
      <c r="Q2775">
        <f t="shared" si="172"/>
        <v>611.79999999999995</v>
      </c>
      <c r="R2775">
        <f t="shared" si="173"/>
        <v>550.62</v>
      </c>
      <c r="S2775">
        <f>VLOOKUP(B2775,Sheet1!B:C,2,0)</f>
        <v>0.14412120198235401</v>
      </c>
      <c r="T2775">
        <f t="shared" si="174"/>
        <v>52.362664862719583</v>
      </c>
      <c r="U2775">
        <f t="shared" si="175"/>
        <v>-61.17999999999995</v>
      </c>
    </row>
    <row r="2776" spans="1:21" x14ac:dyDescent="0.25">
      <c r="A2776">
        <v>2775</v>
      </c>
      <c r="B2776" t="s">
        <v>3897</v>
      </c>
      <c r="C2776">
        <v>896857</v>
      </c>
      <c r="D2776">
        <v>0</v>
      </c>
      <c r="E2776">
        <v>113068</v>
      </c>
      <c r="F2776">
        <v>38329.916666666701</v>
      </c>
      <c r="G2776">
        <v>4.0027397260274</v>
      </c>
      <c r="H2776">
        <v>1</v>
      </c>
      <c r="I2776">
        <v>0</v>
      </c>
      <c r="J2776">
        <v>382.68</v>
      </c>
      <c r="K2776">
        <v>4</v>
      </c>
      <c r="L2776">
        <v>1</v>
      </c>
      <c r="M2776" s="3">
        <v>22.95</v>
      </c>
      <c r="N2776" s="3">
        <v>22.95</v>
      </c>
      <c r="O2776" s="3">
        <v>1</v>
      </c>
      <c r="P2776" s="4">
        <v>159.51</v>
      </c>
      <c r="Q2776">
        <f t="shared" si="172"/>
        <v>1595.1</v>
      </c>
      <c r="R2776">
        <f t="shared" si="173"/>
        <v>1435.59</v>
      </c>
      <c r="S2776">
        <f>VLOOKUP(B2776,Sheet1!B:C,2,0)</f>
        <v>8.3140976575079004E-2</v>
      </c>
      <c r="T2776">
        <f t="shared" si="174"/>
        <v>146.24818282650915</v>
      </c>
      <c r="U2776">
        <f t="shared" si="175"/>
        <v>-159.51</v>
      </c>
    </row>
    <row r="2777" spans="1:21" x14ac:dyDescent="0.25">
      <c r="A2777">
        <v>2776</v>
      </c>
      <c r="B2777" t="s">
        <v>250</v>
      </c>
      <c r="C2777">
        <v>798</v>
      </c>
      <c r="D2777">
        <v>0</v>
      </c>
      <c r="E2777">
        <v>0</v>
      </c>
      <c r="F2777">
        <v>-66.5</v>
      </c>
      <c r="G2777">
        <v>3</v>
      </c>
      <c r="H2777">
        <v>1</v>
      </c>
      <c r="I2777">
        <v>0</v>
      </c>
      <c r="J2777">
        <v>0</v>
      </c>
      <c r="K2777">
        <v>3</v>
      </c>
      <c r="L2777">
        <v>1</v>
      </c>
      <c r="M2777" s="3">
        <v>26.04</v>
      </c>
      <c r="N2777" s="3">
        <v>26.04</v>
      </c>
      <c r="O2777" s="3">
        <v>1</v>
      </c>
      <c r="P2777" s="4">
        <v>12.4</v>
      </c>
      <c r="Q2777">
        <f t="shared" si="172"/>
        <v>124</v>
      </c>
      <c r="R2777">
        <f t="shared" si="173"/>
        <v>111.6</v>
      </c>
      <c r="S2777">
        <f>VLOOKUP(B2777,Sheet1!B:C,2,0)</f>
        <v>0.14355023453736901</v>
      </c>
      <c r="T2777">
        <f t="shared" si="174"/>
        <v>10.619977091736624</v>
      </c>
      <c r="U2777">
        <f t="shared" si="175"/>
        <v>-12.400000000000006</v>
      </c>
    </row>
    <row r="2778" spans="1:21" x14ac:dyDescent="0.25">
      <c r="A2778">
        <v>2777</v>
      </c>
      <c r="B2778" t="s">
        <v>3111</v>
      </c>
      <c r="C2778">
        <v>1193</v>
      </c>
      <c r="D2778">
        <v>0</v>
      </c>
      <c r="E2778">
        <v>0</v>
      </c>
      <c r="F2778">
        <v>-99.4166666666667</v>
      </c>
      <c r="G2778">
        <v>8.0054794520547894</v>
      </c>
      <c r="H2778">
        <v>1</v>
      </c>
      <c r="I2778">
        <v>1</v>
      </c>
      <c r="J2778">
        <v>0</v>
      </c>
      <c r="K2778">
        <v>8</v>
      </c>
      <c r="L2778">
        <v>2</v>
      </c>
      <c r="M2778" s="3">
        <v>20.29</v>
      </c>
      <c r="N2778" s="3">
        <v>20.29</v>
      </c>
      <c r="O2778" s="3">
        <v>2</v>
      </c>
      <c r="P2778" s="4">
        <v>15.34</v>
      </c>
      <c r="Q2778">
        <f t="shared" si="172"/>
        <v>153.39999999999998</v>
      </c>
      <c r="R2778">
        <f t="shared" si="173"/>
        <v>138.05999999999997</v>
      </c>
      <c r="S2778">
        <f>VLOOKUP(B2778,Sheet1!B:C,2,0)</f>
        <v>6.72742114701564E-2</v>
      </c>
      <c r="T2778">
        <f t="shared" si="174"/>
        <v>14.3080135960478</v>
      </c>
      <c r="U2778">
        <f t="shared" si="175"/>
        <v>-15.340000000000003</v>
      </c>
    </row>
    <row r="2779" spans="1:21" x14ac:dyDescent="0.25">
      <c r="A2779">
        <v>2778</v>
      </c>
      <c r="B2779" t="s">
        <v>790</v>
      </c>
      <c r="C2779">
        <v>29641</v>
      </c>
      <c r="D2779">
        <v>19632</v>
      </c>
      <c r="E2779">
        <v>2908</v>
      </c>
      <c r="F2779">
        <v>437.91666666666703</v>
      </c>
      <c r="G2779">
        <v>4.0027397260274</v>
      </c>
      <c r="H2779">
        <v>1</v>
      </c>
      <c r="I2779">
        <v>1</v>
      </c>
      <c r="J2779">
        <v>291.20999999999998</v>
      </c>
      <c r="K2779">
        <v>3</v>
      </c>
      <c r="L2779">
        <v>2</v>
      </c>
      <c r="M2779" s="3">
        <v>0.88</v>
      </c>
      <c r="N2779" s="3">
        <v>0.88</v>
      </c>
      <c r="O2779" s="3">
        <v>2</v>
      </c>
      <c r="P2779" s="4">
        <v>377.46</v>
      </c>
      <c r="Q2779">
        <f t="shared" si="172"/>
        <v>3774.5999999999995</v>
      </c>
      <c r="R2779">
        <f t="shared" si="173"/>
        <v>3397.1399999999994</v>
      </c>
      <c r="S2779">
        <f>VLOOKUP(B2779,Sheet1!B:C,2,0)</f>
        <v>0.119314204959971</v>
      </c>
      <c r="T2779">
        <f t="shared" si="174"/>
        <v>332.4236601958093</v>
      </c>
      <c r="U2779">
        <f t="shared" si="175"/>
        <v>-377.46000000000004</v>
      </c>
    </row>
    <row r="2780" spans="1:21" x14ac:dyDescent="0.25">
      <c r="A2780">
        <v>2779</v>
      </c>
      <c r="B2780" t="s">
        <v>1227</v>
      </c>
      <c r="C2780">
        <v>16058</v>
      </c>
      <c r="D2780">
        <v>2116</v>
      </c>
      <c r="E2780">
        <v>0</v>
      </c>
      <c r="F2780">
        <v>-1338.1666666666699</v>
      </c>
      <c r="G2780">
        <v>4.0027397260274</v>
      </c>
      <c r="H2780">
        <v>1</v>
      </c>
      <c r="I2780">
        <v>1</v>
      </c>
      <c r="J2780">
        <v>0</v>
      </c>
      <c r="K2780">
        <v>3</v>
      </c>
      <c r="L2780">
        <v>2</v>
      </c>
      <c r="M2780" s="3">
        <v>0.72000000000000097</v>
      </c>
      <c r="N2780" s="3">
        <v>0.72000000000000097</v>
      </c>
      <c r="O2780" s="3">
        <v>2</v>
      </c>
      <c r="P2780" s="4">
        <v>146.5</v>
      </c>
      <c r="Q2780">
        <f t="shared" si="172"/>
        <v>1465</v>
      </c>
      <c r="R2780">
        <f t="shared" si="173"/>
        <v>1318.5</v>
      </c>
      <c r="S2780">
        <f>VLOOKUP(B2780,Sheet1!B:C,2,0)</f>
        <v>0.11868778123549301</v>
      </c>
      <c r="T2780">
        <f t="shared" si="174"/>
        <v>129.11224004900029</v>
      </c>
      <c r="U2780">
        <f t="shared" si="175"/>
        <v>-146.5</v>
      </c>
    </row>
    <row r="2781" spans="1:21" x14ac:dyDescent="0.25">
      <c r="A2781">
        <v>2780</v>
      </c>
      <c r="B2781" t="s">
        <v>1501</v>
      </c>
      <c r="C2781">
        <v>2560</v>
      </c>
      <c r="D2781">
        <v>7121</v>
      </c>
      <c r="E2781">
        <v>125</v>
      </c>
      <c r="F2781">
        <v>-88.3333333333333</v>
      </c>
      <c r="G2781">
        <v>7.0054794520547903</v>
      </c>
      <c r="H2781">
        <v>1</v>
      </c>
      <c r="I2781">
        <v>1</v>
      </c>
      <c r="J2781">
        <v>12.5</v>
      </c>
      <c r="K2781">
        <v>7</v>
      </c>
      <c r="L2781">
        <v>3</v>
      </c>
      <c r="M2781" s="3">
        <v>20.57</v>
      </c>
      <c r="N2781" s="3">
        <v>20.57</v>
      </c>
      <c r="O2781" s="3">
        <v>3</v>
      </c>
      <c r="P2781" s="4">
        <v>36.520000000000003</v>
      </c>
      <c r="Q2781">
        <f t="shared" si="172"/>
        <v>365.2</v>
      </c>
      <c r="R2781">
        <f t="shared" si="173"/>
        <v>328.68</v>
      </c>
      <c r="S2781">
        <f>VLOOKUP(B2781,Sheet1!B:C,2,0)</f>
        <v>7.3192913829717696E-2</v>
      </c>
      <c r="T2781">
        <f t="shared" si="174"/>
        <v>33.846994786938716</v>
      </c>
      <c r="U2781">
        <f t="shared" si="175"/>
        <v>-36.519999999999982</v>
      </c>
    </row>
    <row r="2782" spans="1:21" x14ac:dyDescent="0.25">
      <c r="A2782">
        <v>2781</v>
      </c>
      <c r="B2782" t="s">
        <v>2838</v>
      </c>
      <c r="C2782">
        <v>2496</v>
      </c>
      <c r="D2782">
        <v>0</v>
      </c>
      <c r="E2782">
        <v>307</v>
      </c>
      <c r="F2782">
        <v>99</v>
      </c>
      <c r="G2782">
        <v>3</v>
      </c>
      <c r="H2782">
        <v>1</v>
      </c>
      <c r="I2782">
        <v>0</v>
      </c>
      <c r="J2782">
        <v>31.59</v>
      </c>
      <c r="K2782">
        <v>3</v>
      </c>
      <c r="L2782">
        <v>1</v>
      </c>
      <c r="M2782" s="3">
        <v>43.32</v>
      </c>
      <c r="N2782" s="3">
        <v>43.32</v>
      </c>
      <c r="O2782" s="3">
        <v>1</v>
      </c>
      <c r="P2782" s="4">
        <v>29.52</v>
      </c>
      <c r="Q2782">
        <f t="shared" si="172"/>
        <v>295.2</v>
      </c>
      <c r="R2782">
        <f t="shared" si="173"/>
        <v>265.68</v>
      </c>
      <c r="S2782">
        <f>VLOOKUP(B2782,Sheet1!B:C,2,0)</f>
        <v>0.14386787252452299</v>
      </c>
      <c r="T2782">
        <f t="shared" si="174"/>
        <v>25.273020403076078</v>
      </c>
      <c r="U2782">
        <f t="shared" si="175"/>
        <v>-29.519999999999982</v>
      </c>
    </row>
    <row r="2783" spans="1:21" x14ac:dyDescent="0.25">
      <c r="A2783">
        <v>2782</v>
      </c>
      <c r="B2783" t="s">
        <v>701</v>
      </c>
      <c r="C2783">
        <v>10842</v>
      </c>
      <c r="D2783">
        <v>0</v>
      </c>
      <c r="E2783">
        <v>1619</v>
      </c>
      <c r="F2783">
        <v>715.5</v>
      </c>
      <c r="G2783">
        <v>4.0027397260274</v>
      </c>
      <c r="H2783">
        <v>1</v>
      </c>
      <c r="I2783">
        <v>0</v>
      </c>
      <c r="J2783">
        <v>277.7</v>
      </c>
      <c r="K2783">
        <v>3</v>
      </c>
      <c r="L2783">
        <v>1</v>
      </c>
      <c r="M2783" s="3">
        <v>-1.2</v>
      </c>
      <c r="N2783" s="3">
        <v>-1.2</v>
      </c>
      <c r="O2783" s="3">
        <v>1</v>
      </c>
      <c r="P2783" s="4">
        <v>407.39</v>
      </c>
      <c r="Q2783">
        <f t="shared" si="172"/>
        <v>4073.8999999999996</v>
      </c>
      <c r="R2783">
        <f t="shared" si="173"/>
        <v>3666.5099999999998</v>
      </c>
      <c r="S2783">
        <f>VLOOKUP(B2783,Sheet1!B:C,2,0)</f>
        <v>0.12835876328239701</v>
      </c>
      <c r="T2783">
        <f t="shared" si="174"/>
        <v>355.09792342638428</v>
      </c>
      <c r="U2783">
        <f t="shared" si="175"/>
        <v>-407.38999999999987</v>
      </c>
    </row>
    <row r="2784" spans="1:21" x14ac:dyDescent="0.25">
      <c r="A2784">
        <v>2783</v>
      </c>
      <c r="B2784" t="s">
        <v>345</v>
      </c>
      <c r="C2784">
        <v>5410</v>
      </c>
      <c r="D2784">
        <v>0</v>
      </c>
      <c r="E2784">
        <v>-10</v>
      </c>
      <c r="F2784">
        <v>-460.83333333333297</v>
      </c>
      <c r="G2784">
        <v>4.0027397260274</v>
      </c>
      <c r="H2784">
        <v>1</v>
      </c>
      <c r="I2784">
        <v>0</v>
      </c>
      <c r="J2784">
        <v>-1.48</v>
      </c>
      <c r="K2784">
        <v>4</v>
      </c>
      <c r="L2784">
        <v>1</v>
      </c>
      <c r="M2784" s="3">
        <v>21.11</v>
      </c>
      <c r="N2784" s="3">
        <v>21.11</v>
      </c>
      <c r="O2784" s="3">
        <v>1</v>
      </c>
      <c r="P2784" s="4">
        <v>78.86</v>
      </c>
      <c r="Q2784">
        <f t="shared" si="172"/>
        <v>788.59999999999991</v>
      </c>
      <c r="R2784">
        <f t="shared" si="173"/>
        <v>709.7399999999999</v>
      </c>
      <c r="S2784">
        <f>VLOOKUP(B2784,Sheet1!B:C,2,0)</f>
        <v>0.12529616540399899</v>
      </c>
      <c r="T2784">
        <f t="shared" si="174"/>
        <v>68.979144396240642</v>
      </c>
      <c r="U2784">
        <f t="shared" si="175"/>
        <v>-78.860000000000014</v>
      </c>
    </row>
    <row r="2785" spans="1:21" x14ac:dyDescent="0.25">
      <c r="A2785">
        <v>2784</v>
      </c>
      <c r="B2785" t="s">
        <v>2791</v>
      </c>
      <c r="C2785">
        <v>46614</v>
      </c>
      <c r="D2785">
        <v>0</v>
      </c>
      <c r="E2785">
        <v>1457</v>
      </c>
      <c r="F2785">
        <v>-2427.5</v>
      </c>
      <c r="G2785">
        <v>4.0027397260274</v>
      </c>
      <c r="H2785">
        <v>1</v>
      </c>
      <c r="I2785">
        <v>0</v>
      </c>
      <c r="J2785">
        <v>0</v>
      </c>
      <c r="K2785">
        <v>3</v>
      </c>
      <c r="L2785">
        <v>2</v>
      </c>
      <c r="M2785" s="3">
        <v>2.78</v>
      </c>
      <c r="N2785" s="3">
        <v>2.78</v>
      </c>
      <c r="O2785" s="3">
        <v>2</v>
      </c>
      <c r="P2785" s="4">
        <v>230.81</v>
      </c>
      <c r="Q2785">
        <f t="shared" si="172"/>
        <v>2308.1</v>
      </c>
      <c r="R2785">
        <f t="shared" si="173"/>
        <v>2077.29</v>
      </c>
      <c r="S2785">
        <f>VLOOKUP(B2785,Sheet1!B:C,2,0)</f>
        <v>0.118228318847272</v>
      </c>
      <c r="T2785">
        <f t="shared" si="174"/>
        <v>203.52172172686116</v>
      </c>
      <c r="U2785">
        <f t="shared" si="175"/>
        <v>-230.80999999999995</v>
      </c>
    </row>
    <row r="2786" spans="1:21" x14ac:dyDescent="0.25">
      <c r="A2786">
        <v>2785</v>
      </c>
      <c r="B2786" t="s">
        <v>506</v>
      </c>
      <c r="C2786">
        <v>131385</v>
      </c>
      <c r="D2786">
        <v>0</v>
      </c>
      <c r="E2786">
        <v>14110</v>
      </c>
      <c r="F2786">
        <v>3161.25</v>
      </c>
      <c r="G2786">
        <v>6.0054794520547903</v>
      </c>
      <c r="H2786">
        <v>1</v>
      </c>
      <c r="I2786">
        <v>0</v>
      </c>
      <c r="J2786">
        <v>614.14</v>
      </c>
      <c r="K2786">
        <v>5</v>
      </c>
      <c r="L2786">
        <v>1</v>
      </c>
      <c r="M2786" s="3">
        <v>1.29</v>
      </c>
      <c r="N2786" s="3">
        <v>1.29</v>
      </c>
      <c r="O2786" s="3">
        <v>1</v>
      </c>
      <c r="P2786" s="4">
        <v>734.1</v>
      </c>
      <c r="Q2786">
        <f t="shared" si="172"/>
        <v>7341</v>
      </c>
      <c r="R2786">
        <f t="shared" si="173"/>
        <v>6606.9</v>
      </c>
      <c r="S2786">
        <f>VLOOKUP(B2786,Sheet1!B:C,2,0)</f>
        <v>9.5977328308707005E-2</v>
      </c>
      <c r="T2786">
        <f t="shared" si="174"/>
        <v>663.64304328857827</v>
      </c>
      <c r="U2786">
        <f t="shared" si="175"/>
        <v>-734.10000000000036</v>
      </c>
    </row>
    <row r="2787" spans="1:21" x14ac:dyDescent="0.25">
      <c r="A2787">
        <v>2786</v>
      </c>
      <c r="B2787" t="s">
        <v>2816</v>
      </c>
      <c r="C2787">
        <v>5147</v>
      </c>
      <c r="D2787">
        <v>0</v>
      </c>
      <c r="E2787">
        <v>0</v>
      </c>
      <c r="F2787">
        <v>-428.91666666666703</v>
      </c>
      <c r="G2787">
        <v>3.0027397260274</v>
      </c>
      <c r="H2787">
        <v>0</v>
      </c>
      <c r="I2787">
        <v>0</v>
      </c>
      <c r="J2787">
        <v>0</v>
      </c>
      <c r="K2787">
        <v>3</v>
      </c>
      <c r="L2787">
        <v>2</v>
      </c>
      <c r="M2787" s="3">
        <v>16.920000000000002</v>
      </c>
      <c r="N2787" s="3">
        <v>16.920000000000002</v>
      </c>
      <c r="O2787" s="3">
        <v>2</v>
      </c>
      <c r="P2787" s="4">
        <v>76.849999999999994</v>
      </c>
      <c r="Q2787">
        <f t="shared" si="172"/>
        <v>768.49999999999989</v>
      </c>
      <c r="R2787">
        <f t="shared" si="173"/>
        <v>691.64999999999986</v>
      </c>
      <c r="S2787">
        <f>VLOOKUP(B2787,Sheet1!B:C,2,0)</f>
        <v>0.197410036390263</v>
      </c>
      <c r="T2787">
        <f t="shared" si="174"/>
        <v>61.679038703408281</v>
      </c>
      <c r="U2787">
        <f t="shared" si="175"/>
        <v>-76.850000000000023</v>
      </c>
    </row>
    <row r="2788" spans="1:21" x14ac:dyDescent="0.25">
      <c r="A2788">
        <v>2787</v>
      </c>
      <c r="B2788" t="s">
        <v>3613</v>
      </c>
      <c r="C2788">
        <v>9806</v>
      </c>
      <c r="D2788">
        <v>0</v>
      </c>
      <c r="E2788">
        <v>0</v>
      </c>
      <c r="F2788">
        <v>-817.16666666666697</v>
      </c>
      <c r="G2788">
        <v>3.8657534246575298</v>
      </c>
      <c r="H2788">
        <v>1</v>
      </c>
      <c r="I2788">
        <v>0</v>
      </c>
      <c r="J2788">
        <v>0</v>
      </c>
      <c r="K2788">
        <v>3</v>
      </c>
      <c r="L2788">
        <v>1</v>
      </c>
      <c r="M2788" s="3">
        <v>11.84</v>
      </c>
      <c r="N2788" s="3">
        <v>11.84</v>
      </c>
      <c r="O2788" s="3">
        <v>1</v>
      </c>
      <c r="P2788" s="4">
        <v>114.57</v>
      </c>
      <c r="Q2788">
        <f t="shared" si="172"/>
        <v>1145.6999999999998</v>
      </c>
      <c r="R2788">
        <f t="shared" si="173"/>
        <v>1031.1299999999999</v>
      </c>
      <c r="S2788">
        <f>VLOOKUP(B2788,Sheet1!B:C,2,0)</f>
        <v>0.12768071427267799</v>
      </c>
      <c r="T2788">
        <f t="shared" si="174"/>
        <v>99.941620565779274</v>
      </c>
      <c r="U2788">
        <f t="shared" si="175"/>
        <v>-114.56999999999994</v>
      </c>
    </row>
    <row r="2789" spans="1:21" x14ac:dyDescent="0.25">
      <c r="A2789">
        <v>2788</v>
      </c>
      <c r="B2789" t="s">
        <v>3977</v>
      </c>
      <c r="C2789">
        <v>17121</v>
      </c>
      <c r="D2789">
        <v>0</v>
      </c>
      <c r="E2789">
        <v>1542</v>
      </c>
      <c r="F2789">
        <v>115.25</v>
      </c>
      <c r="G2789">
        <v>5.0054794520547903</v>
      </c>
      <c r="H2789">
        <v>1</v>
      </c>
      <c r="I2789">
        <v>0</v>
      </c>
      <c r="J2789">
        <v>0</v>
      </c>
      <c r="K2789">
        <v>4</v>
      </c>
      <c r="L2789">
        <v>1</v>
      </c>
      <c r="M2789" s="3">
        <v>15.12</v>
      </c>
      <c r="N2789" s="3">
        <v>15.12</v>
      </c>
      <c r="O2789" s="3">
        <v>1</v>
      </c>
      <c r="P2789" s="4">
        <v>111.42</v>
      </c>
      <c r="Q2789">
        <f t="shared" si="172"/>
        <v>1114.2</v>
      </c>
      <c r="R2789">
        <f t="shared" si="173"/>
        <v>1002.7800000000001</v>
      </c>
      <c r="S2789">
        <f>VLOOKUP(B2789,Sheet1!B:C,2,0)</f>
        <v>0.108427125827042</v>
      </c>
      <c r="T2789">
        <f t="shared" si="174"/>
        <v>99.339049640350993</v>
      </c>
      <c r="U2789">
        <f t="shared" si="175"/>
        <v>-111.41999999999996</v>
      </c>
    </row>
    <row r="2790" spans="1:21" x14ac:dyDescent="0.25">
      <c r="A2790">
        <v>2789</v>
      </c>
      <c r="B2790" t="s">
        <v>368</v>
      </c>
      <c r="C2790">
        <v>10876</v>
      </c>
      <c r="D2790">
        <v>0</v>
      </c>
      <c r="E2790">
        <v>831</v>
      </c>
      <c r="F2790">
        <v>-75.3333333333334</v>
      </c>
      <c r="G2790">
        <v>6.0027397260274</v>
      </c>
      <c r="H2790">
        <v>1</v>
      </c>
      <c r="I2790">
        <v>0</v>
      </c>
      <c r="J2790">
        <v>83.55</v>
      </c>
      <c r="K2790">
        <v>6</v>
      </c>
      <c r="L2790">
        <v>1</v>
      </c>
      <c r="M2790" s="3">
        <v>30</v>
      </c>
      <c r="N2790" s="3">
        <v>30</v>
      </c>
      <c r="O2790" s="3">
        <v>1</v>
      </c>
      <c r="P2790" s="4">
        <v>131.97</v>
      </c>
      <c r="Q2790">
        <f t="shared" si="172"/>
        <v>1319.6999999999998</v>
      </c>
      <c r="R2790">
        <f t="shared" si="173"/>
        <v>1187.7299999999998</v>
      </c>
      <c r="S2790">
        <f>VLOOKUP(B2790,Sheet1!B:C,2,0)</f>
        <v>9.5403563622483006E-2</v>
      </c>
      <c r="T2790">
        <f t="shared" si="174"/>
        <v>119.37959170874092</v>
      </c>
      <c r="U2790">
        <f t="shared" si="175"/>
        <v>-131.97000000000003</v>
      </c>
    </row>
    <row r="2791" spans="1:21" x14ac:dyDescent="0.25">
      <c r="A2791">
        <v>2790</v>
      </c>
      <c r="B2791" t="s">
        <v>805</v>
      </c>
      <c r="C2791">
        <v>14346</v>
      </c>
      <c r="D2791">
        <v>0</v>
      </c>
      <c r="E2791">
        <v>2565</v>
      </c>
      <c r="F2791">
        <v>1369.5</v>
      </c>
      <c r="G2791">
        <v>6.0054794520547903</v>
      </c>
      <c r="H2791">
        <v>1</v>
      </c>
      <c r="I2791">
        <v>0</v>
      </c>
      <c r="J2791">
        <v>374.26</v>
      </c>
      <c r="K2791">
        <v>6</v>
      </c>
      <c r="L2791">
        <v>1</v>
      </c>
      <c r="M2791" s="3">
        <v>21.34</v>
      </c>
      <c r="N2791" s="3">
        <v>21.34</v>
      </c>
      <c r="O2791" s="3">
        <v>1</v>
      </c>
      <c r="P2791" s="4">
        <v>203.33</v>
      </c>
      <c r="Q2791">
        <f t="shared" si="172"/>
        <v>2033.3</v>
      </c>
      <c r="R2791">
        <f t="shared" si="173"/>
        <v>1829.97</v>
      </c>
      <c r="S2791">
        <f>VLOOKUP(B2791,Sheet1!B:C,2,0)</f>
        <v>9.7865297720621205E-2</v>
      </c>
      <c r="T2791">
        <f t="shared" si="174"/>
        <v>183.43104901446608</v>
      </c>
      <c r="U2791">
        <f t="shared" si="175"/>
        <v>-203.32999999999993</v>
      </c>
    </row>
    <row r="2792" spans="1:21" x14ac:dyDescent="0.25">
      <c r="A2792">
        <v>2791</v>
      </c>
      <c r="B2792" t="s">
        <v>3170</v>
      </c>
      <c r="C2792">
        <v>22702</v>
      </c>
      <c r="D2792">
        <v>0</v>
      </c>
      <c r="E2792">
        <v>1782</v>
      </c>
      <c r="F2792">
        <v>-109.833333333333</v>
      </c>
      <c r="G2792">
        <v>4.3808219178082197</v>
      </c>
      <c r="H2792">
        <v>1</v>
      </c>
      <c r="I2792">
        <v>0</v>
      </c>
      <c r="J2792">
        <v>91.97</v>
      </c>
      <c r="K2792">
        <v>4</v>
      </c>
      <c r="L2792">
        <v>1</v>
      </c>
      <c r="M2792" s="3">
        <v>38.65</v>
      </c>
      <c r="N2792" s="3">
        <v>38.65</v>
      </c>
      <c r="O2792" s="3">
        <v>1</v>
      </c>
      <c r="P2792" s="4">
        <v>725.04</v>
      </c>
      <c r="Q2792">
        <f t="shared" si="172"/>
        <v>7250.4</v>
      </c>
      <c r="R2792">
        <f t="shared" si="173"/>
        <v>6525.36</v>
      </c>
      <c r="S2792">
        <f>VLOOKUP(B2792,Sheet1!B:C,2,0)</f>
        <v>0.11933969598645899</v>
      </c>
      <c r="T2792">
        <f t="shared" si="174"/>
        <v>638.5139468219777</v>
      </c>
      <c r="U2792">
        <f t="shared" si="175"/>
        <v>-725.04</v>
      </c>
    </row>
    <row r="2793" spans="1:21" x14ac:dyDescent="0.25">
      <c r="A2793">
        <v>2792</v>
      </c>
      <c r="B2793" t="s">
        <v>1123</v>
      </c>
      <c r="C2793">
        <v>16681</v>
      </c>
      <c r="D2793">
        <v>0</v>
      </c>
      <c r="E2793">
        <v>334</v>
      </c>
      <c r="F2793">
        <v>-1056.0833333333301</v>
      </c>
      <c r="G2793">
        <v>4.0027397260274</v>
      </c>
      <c r="H2793">
        <v>1</v>
      </c>
      <c r="I2793">
        <v>0</v>
      </c>
      <c r="J2793">
        <v>0</v>
      </c>
      <c r="K2793">
        <v>4</v>
      </c>
      <c r="L2793">
        <v>1</v>
      </c>
      <c r="M2793" s="3">
        <v>28.6</v>
      </c>
      <c r="N2793" s="3">
        <v>28.6</v>
      </c>
      <c r="O2793" s="3">
        <v>1</v>
      </c>
      <c r="P2793" s="4">
        <v>50.71</v>
      </c>
      <c r="Q2793">
        <f t="shared" si="172"/>
        <v>507.09999999999997</v>
      </c>
      <c r="R2793">
        <f t="shared" si="173"/>
        <v>456.39</v>
      </c>
      <c r="S2793">
        <f>VLOOKUP(B2793,Sheet1!B:C,2,0)</f>
        <v>0.12514807129063199</v>
      </c>
      <c r="T2793">
        <f t="shared" si="174"/>
        <v>44.363741304852056</v>
      </c>
      <c r="U2793">
        <f t="shared" si="175"/>
        <v>-50.70999999999998</v>
      </c>
    </row>
    <row r="2794" spans="1:21" x14ac:dyDescent="0.25">
      <c r="A2794">
        <v>2793</v>
      </c>
      <c r="B2794" t="s">
        <v>30</v>
      </c>
      <c r="C2794">
        <v>8076</v>
      </c>
      <c r="D2794">
        <v>0</v>
      </c>
      <c r="E2794">
        <v>0</v>
      </c>
      <c r="F2794">
        <v>-673</v>
      </c>
      <c r="G2794">
        <v>6.0027397260274</v>
      </c>
      <c r="H2794">
        <v>1</v>
      </c>
      <c r="I2794">
        <v>0</v>
      </c>
      <c r="J2794">
        <v>0</v>
      </c>
      <c r="K2794">
        <v>6</v>
      </c>
      <c r="L2794">
        <v>1</v>
      </c>
      <c r="M2794" s="3">
        <v>33.119999999999997</v>
      </c>
      <c r="N2794" s="3">
        <v>33.119999999999997</v>
      </c>
      <c r="O2794" s="3">
        <v>1</v>
      </c>
      <c r="P2794" s="4">
        <v>59.24</v>
      </c>
      <c r="Q2794">
        <f t="shared" si="172"/>
        <v>592.4</v>
      </c>
      <c r="R2794">
        <f t="shared" si="173"/>
        <v>533.16</v>
      </c>
      <c r="S2794">
        <f>VLOOKUP(B2794,Sheet1!B:C,2,0)</f>
        <v>9.4823316877305996E-2</v>
      </c>
      <c r="T2794">
        <f t="shared" si="174"/>
        <v>53.62266670818839</v>
      </c>
      <c r="U2794">
        <f t="shared" si="175"/>
        <v>-59.240000000000009</v>
      </c>
    </row>
    <row r="2795" spans="1:21" x14ac:dyDescent="0.25">
      <c r="A2795">
        <v>2794</v>
      </c>
      <c r="B2795" t="s">
        <v>184</v>
      </c>
      <c r="C2795">
        <v>8230</v>
      </c>
      <c r="D2795">
        <v>0</v>
      </c>
      <c r="E2795">
        <v>1594</v>
      </c>
      <c r="F2795">
        <v>908.16666666666697</v>
      </c>
      <c r="G2795">
        <v>7.0054794520547903</v>
      </c>
      <c r="H2795">
        <v>1</v>
      </c>
      <c r="I2795">
        <v>0</v>
      </c>
      <c r="J2795">
        <v>233.98</v>
      </c>
      <c r="K2795">
        <v>6</v>
      </c>
      <c r="L2795">
        <v>1</v>
      </c>
      <c r="M2795" s="3">
        <v>12.82</v>
      </c>
      <c r="N2795" s="3">
        <v>12.82</v>
      </c>
      <c r="O2795" s="3">
        <v>1</v>
      </c>
      <c r="P2795" s="4">
        <v>109.02</v>
      </c>
      <c r="Q2795">
        <f t="shared" si="172"/>
        <v>1090.1999999999998</v>
      </c>
      <c r="R2795">
        <f t="shared" si="173"/>
        <v>981.17999999999984</v>
      </c>
      <c r="S2795">
        <f>VLOOKUP(B2795,Sheet1!B:C,2,0)</f>
        <v>8.3868320100654203E-2</v>
      </c>
      <c r="T2795">
        <f t="shared" si="174"/>
        <v>99.876675742626674</v>
      </c>
      <c r="U2795">
        <f t="shared" si="175"/>
        <v>-109.01999999999998</v>
      </c>
    </row>
    <row r="2796" spans="1:21" x14ac:dyDescent="0.25">
      <c r="A2796">
        <v>2795</v>
      </c>
      <c r="B2796" t="s">
        <v>963</v>
      </c>
      <c r="C2796">
        <v>42073</v>
      </c>
      <c r="D2796">
        <v>77308</v>
      </c>
      <c r="E2796">
        <v>3345</v>
      </c>
      <c r="F2796">
        <v>-161.083333333333</v>
      </c>
      <c r="G2796">
        <v>3.0027397260274</v>
      </c>
      <c r="H2796">
        <v>1</v>
      </c>
      <c r="I2796">
        <v>1</v>
      </c>
      <c r="J2796">
        <v>329.99</v>
      </c>
      <c r="K2796">
        <v>3</v>
      </c>
      <c r="L2796">
        <v>2</v>
      </c>
      <c r="M2796" s="3">
        <v>31</v>
      </c>
      <c r="N2796" s="3">
        <v>31</v>
      </c>
      <c r="O2796" s="3">
        <v>2</v>
      </c>
      <c r="P2796" s="4">
        <v>459.5</v>
      </c>
      <c r="Q2796">
        <f t="shared" si="172"/>
        <v>4595</v>
      </c>
      <c r="R2796">
        <f t="shared" si="173"/>
        <v>4135.5</v>
      </c>
      <c r="S2796">
        <f>VLOOKUP(B2796,Sheet1!B:C,2,0)</f>
        <v>0.13044329593347101</v>
      </c>
      <c r="T2796">
        <f t="shared" si="174"/>
        <v>399.56130551857007</v>
      </c>
      <c r="U2796">
        <f t="shared" si="175"/>
        <v>-459.5</v>
      </c>
    </row>
    <row r="2797" spans="1:21" x14ac:dyDescent="0.25">
      <c r="A2797">
        <v>2796</v>
      </c>
      <c r="B2797" t="s">
        <v>1504</v>
      </c>
      <c r="C2797">
        <v>43392</v>
      </c>
      <c r="D2797">
        <v>0</v>
      </c>
      <c r="E2797">
        <v>1956</v>
      </c>
      <c r="F2797">
        <v>-1660</v>
      </c>
      <c r="G2797">
        <v>6.0054794520547903</v>
      </c>
      <c r="H2797">
        <v>1</v>
      </c>
      <c r="I2797">
        <v>0</v>
      </c>
      <c r="J2797">
        <v>175.82</v>
      </c>
      <c r="K2797">
        <v>6</v>
      </c>
      <c r="L2797">
        <v>1</v>
      </c>
      <c r="M2797" s="3">
        <v>27.56</v>
      </c>
      <c r="N2797" s="3">
        <v>27.56</v>
      </c>
      <c r="O2797" s="3">
        <v>1</v>
      </c>
      <c r="P2797" s="4">
        <v>536.29999999999995</v>
      </c>
      <c r="Q2797">
        <f t="shared" si="172"/>
        <v>5362.9999999999991</v>
      </c>
      <c r="R2797">
        <f t="shared" si="173"/>
        <v>4826.6999999999989</v>
      </c>
      <c r="S2797">
        <f>VLOOKUP(B2797,Sheet1!B:C,2,0)</f>
        <v>9.5930477409196802E-2</v>
      </c>
      <c r="T2797">
        <f t="shared" si="174"/>
        <v>484.85248496544773</v>
      </c>
      <c r="U2797">
        <f t="shared" si="175"/>
        <v>-536.30000000000018</v>
      </c>
    </row>
    <row r="2798" spans="1:21" x14ac:dyDescent="0.25">
      <c r="A2798">
        <v>2797</v>
      </c>
      <c r="B2798" t="s">
        <v>3983</v>
      </c>
      <c r="C2798">
        <v>55403</v>
      </c>
      <c r="D2798">
        <v>0</v>
      </c>
      <c r="E2798">
        <v>4097</v>
      </c>
      <c r="F2798">
        <v>-519.91666666666697</v>
      </c>
      <c r="G2798">
        <v>12.0082191780822</v>
      </c>
      <c r="H2798">
        <v>1</v>
      </c>
      <c r="I2798">
        <v>0</v>
      </c>
      <c r="J2798">
        <v>397.11</v>
      </c>
      <c r="K2798">
        <v>11</v>
      </c>
      <c r="L2798">
        <v>1</v>
      </c>
      <c r="M2798" s="3">
        <v>11.16</v>
      </c>
      <c r="N2798" s="3">
        <v>11.16</v>
      </c>
      <c r="O2798" s="3">
        <v>1</v>
      </c>
      <c r="P2798" s="4">
        <v>490.39</v>
      </c>
      <c r="Q2798">
        <f t="shared" si="172"/>
        <v>4903.8999999999996</v>
      </c>
      <c r="R2798">
        <f t="shared" si="173"/>
        <v>4413.5099999999993</v>
      </c>
      <c r="S2798">
        <f>VLOOKUP(B2798,Sheet1!B:C,2,0)</f>
        <v>4.0514484004359398E-2</v>
      </c>
      <c r="T2798">
        <f t="shared" si="174"/>
        <v>470.52210218910216</v>
      </c>
      <c r="U2798">
        <f t="shared" si="175"/>
        <v>-490.39000000000033</v>
      </c>
    </row>
    <row r="2799" spans="1:21" x14ac:dyDescent="0.25">
      <c r="A2799">
        <v>2798</v>
      </c>
      <c r="B2799" t="s">
        <v>3239</v>
      </c>
      <c r="C2799">
        <v>46220</v>
      </c>
      <c r="D2799">
        <v>0</v>
      </c>
      <c r="E2799">
        <v>0</v>
      </c>
      <c r="F2799">
        <v>-3851.6666666666702</v>
      </c>
      <c r="G2799">
        <v>6.0904109589041102</v>
      </c>
      <c r="H2799">
        <v>1</v>
      </c>
      <c r="I2799">
        <v>0</v>
      </c>
      <c r="J2799">
        <v>0</v>
      </c>
      <c r="K2799">
        <v>6</v>
      </c>
      <c r="L2799">
        <v>1</v>
      </c>
      <c r="M2799" s="3">
        <v>26.04</v>
      </c>
      <c r="N2799" s="3">
        <v>26.04</v>
      </c>
      <c r="O2799" s="3">
        <v>1</v>
      </c>
      <c r="P2799" s="4">
        <v>45.25</v>
      </c>
      <c r="Q2799">
        <f t="shared" si="172"/>
        <v>452.5</v>
      </c>
      <c r="R2799">
        <f t="shared" si="173"/>
        <v>407.25</v>
      </c>
      <c r="S2799">
        <f>VLOOKUP(B2799,Sheet1!B:C,2,0)</f>
        <v>9.3651998842487399E-2</v>
      </c>
      <c r="T2799">
        <f t="shared" si="174"/>
        <v>41.012247052377447</v>
      </c>
      <c r="U2799">
        <f t="shared" si="175"/>
        <v>-45.25</v>
      </c>
    </row>
    <row r="2800" spans="1:21" x14ac:dyDescent="0.25">
      <c r="A2800">
        <v>2799</v>
      </c>
      <c r="B2800" t="s">
        <v>2853</v>
      </c>
      <c r="C2800">
        <v>26435</v>
      </c>
      <c r="D2800">
        <v>0</v>
      </c>
      <c r="E2800">
        <v>2237</v>
      </c>
      <c r="F2800">
        <v>34.083333333333499</v>
      </c>
      <c r="G2800">
        <v>5.0054794520547903</v>
      </c>
      <c r="H2800">
        <v>1</v>
      </c>
      <c r="I2800">
        <v>0</v>
      </c>
      <c r="J2800">
        <v>222.31</v>
      </c>
      <c r="K2800">
        <v>4</v>
      </c>
      <c r="L2800">
        <v>1</v>
      </c>
      <c r="M2800" s="3">
        <v>0.69999999999999896</v>
      </c>
      <c r="N2800" s="3">
        <v>0.69999999999999896</v>
      </c>
      <c r="O2800" s="3">
        <v>1</v>
      </c>
      <c r="P2800" s="4">
        <v>331.34</v>
      </c>
      <c r="Q2800">
        <f t="shared" si="172"/>
        <v>3313.3999999999996</v>
      </c>
      <c r="R2800">
        <f t="shared" si="173"/>
        <v>2982.0599999999995</v>
      </c>
      <c r="S2800">
        <f>VLOOKUP(B2800,Sheet1!B:C,2,0)</f>
        <v>0.110839409309248</v>
      </c>
      <c r="T2800">
        <f t="shared" si="174"/>
        <v>294.61447011947376</v>
      </c>
      <c r="U2800">
        <f t="shared" si="175"/>
        <v>-331.34000000000015</v>
      </c>
    </row>
    <row r="2801" spans="1:21" x14ac:dyDescent="0.25">
      <c r="A2801">
        <v>2800</v>
      </c>
      <c r="B2801" t="s">
        <v>2617</v>
      </c>
      <c r="C2801">
        <v>3712</v>
      </c>
      <c r="D2801">
        <v>4406</v>
      </c>
      <c r="E2801">
        <v>0</v>
      </c>
      <c r="F2801">
        <v>-309.33333333333297</v>
      </c>
      <c r="G2801">
        <v>6.0027397260274</v>
      </c>
      <c r="H2801">
        <v>1</v>
      </c>
      <c r="I2801">
        <v>1</v>
      </c>
      <c r="J2801">
        <v>0</v>
      </c>
      <c r="K2801">
        <v>6</v>
      </c>
      <c r="L2801">
        <v>2</v>
      </c>
      <c r="M2801" s="3">
        <v>26.04</v>
      </c>
      <c r="N2801" s="3">
        <v>26.04</v>
      </c>
      <c r="O2801" s="3">
        <v>2</v>
      </c>
      <c r="P2801" s="4">
        <v>73.72</v>
      </c>
      <c r="Q2801">
        <f t="shared" si="172"/>
        <v>737.19999999999993</v>
      </c>
      <c r="R2801">
        <f t="shared" si="173"/>
        <v>663.4799999999999</v>
      </c>
      <c r="S2801">
        <f>VLOOKUP(B2801,Sheet1!B:C,2,0)</f>
        <v>8.9459691407765204E-2</v>
      </c>
      <c r="T2801">
        <f t="shared" si="174"/>
        <v>67.125031549419546</v>
      </c>
      <c r="U2801">
        <f t="shared" si="175"/>
        <v>-73.720000000000027</v>
      </c>
    </row>
    <row r="2802" spans="1:21" x14ac:dyDescent="0.25">
      <c r="A2802">
        <v>2801</v>
      </c>
      <c r="B2802" t="s">
        <v>3404</v>
      </c>
      <c r="C2802">
        <v>9719</v>
      </c>
      <c r="D2802">
        <v>0</v>
      </c>
      <c r="E2802">
        <v>0</v>
      </c>
      <c r="F2802">
        <v>-809.91666666666697</v>
      </c>
      <c r="G2802">
        <v>4.7589041095890403</v>
      </c>
      <c r="H2802">
        <v>1</v>
      </c>
      <c r="I2802">
        <v>0</v>
      </c>
      <c r="J2802">
        <v>0</v>
      </c>
      <c r="K2802">
        <v>4</v>
      </c>
      <c r="L2802">
        <v>1</v>
      </c>
      <c r="M2802" s="3">
        <v>19.16</v>
      </c>
      <c r="N2802" s="3">
        <v>19.16</v>
      </c>
      <c r="O2802" s="3">
        <v>1</v>
      </c>
      <c r="P2802" s="4">
        <v>126.32</v>
      </c>
      <c r="Q2802">
        <f t="shared" si="172"/>
        <v>1263.1999999999998</v>
      </c>
      <c r="R2802">
        <f t="shared" si="173"/>
        <v>1136.8799999999999</v>
      </c>
      <c r="S2802">
        <f>VLOOKUP(B2802,Sheet1!B:C,2,0)</f>
        <v>0.11290319944617599</v>
      </c>
      <c r="T2802">
        <f t="shared" si="174"/>
        <v>112.05806784595904</v>
      </c>
      <c r="U2802">
        <f t="shared" si="175"/>
        <v>-126.31999999999994</v>
      </c>
    </row>
    <row r="2803" spans="1:21" x14ac:dyDescent="0.25">
      <c r="A2803">
        <v>2802</v>
      </c>
      <c r="B2803" t="s">
        <v>3275</v>
      </c>
      <c r="C2803">
        <v>1165</v>
      </c>
      <c r="D2803">
        <v>0</v>
      </c>
      <c r="E2803">
        <v>0</v>
      </c>
      <c r="F2803">
        <v>-97.0833333333333</v>
      </c>
      <c r="G2803">
        <v>3.0054794520547898</v>
      </c>
      <c r="H2803">
        <v>1</v>
      </c>
      <c r="I2803">
        <v>0</v>
      </c>
      <c r="J2803">
        <v>0</v>
      </c>
      <c r="K2803">
        <v>3</v>
      </c>
      <c r="L2803">
        <v>1</v>
      </c>
      <c r="M2803" s="3">
        <v>27.32</v>
      </c>
      <c r="N2803" s="3">
        <v>27.32</v>
      </c>
      <c r="O2803" s="3">
        <v>1</v>
      </c>
      <c r="P2803" s="4">
        <v>18.47</v>
      </c>
      <c r="Q2803">
        <f t="shared" si="172"/>
        <v>184.7</v>
      </c>
      <c r="R2803">
        <f t="shared" si="173"/>
        <v>166.23</v>
      </c>
      <c r="S2803">
        <f>VLOOKUP(B2803,Sheet1!B:C,2,0)</f>
        <v>0.14344482153164301</v>
      </c>
      <c r="T2803">
        <f t="shared" si="174"/>
        <v>15.820574146310552</v>
      </c>
      <c r="U2803">
        <f t="shared" si="175"/>
        <v>-18.47</v>
      </c>
    </row>
    <row r="2804" spans="1:21" x14ac:dyDescent="0.25">
      <c r="A2804">
        <v>2803</v>
      </c>
      <c r="B2804" t="s">
        <v>2023</v>
      </c>
      <c r="C2804">
        <v>16346</v>
      </c>
      <c r="D2804">
        <v>0</v>
      </c>
      <c r="E2804">
        <v>0</v>
      </c>
      <c r="F2804">
        <v>-1362.1666666666699</v>
      </c>
      <c r="G2804">
        <v>7.0054794520547903</v>
      </c>
      <c r="H2804">
        <v>1</v>
      </c>
      <c r="I2804">
        <v>0</v>
      </c>
      <c r="J2804">
        <v>0</v>
      </c>
      <c r="K2804">
        <v>6</v>
      </c>
      <c r="L2804">
        <v>1</v>
      </c>
      <c r="M2804" s="3">
        <v>20.54</v>
      </c>
      <c r="N2804" s="3">
        <v>20.54</v>
      </c>
      <c r="O2804" s="3">
        <v>1</v>
      </c>
      <c r="P2804" s="4">
        <v>24.41</v>
      </c>
      <c r="Q2804">
        <f t="shared" si="172"/>
        <v>244.1</v>
      </c>
      <c r="R2804">
        <f t="shared" si="173"/>
        <v>219.69</v>
      </c>
      <c r="S2804">
        <f>VLOOKUP(B2804,Sheet1!B:C,2,0)</f>
        <v>8.21815506159254E-2</v>
      </c>
      <c r="T2804">
        <f t="shared" si="174"/>
        <v>22.403948349465264</v>
      </c>
      <c r="U2804">
        <f t="shared" si="175"/>
        <v>-24.409999999999997</v>
      </c>
    </row>
    <row r="2805" spans="1:21" x14ac:dyDescent="0.25">
      <c r="A2805">
        <v>2804</v>
      </c>
      <c r="B2805" t="s">
        <v>1800</v>
      </c>
      <c r="C2805">
        <v>24728</v>
      </c>
      <c r="D2805">
        <v>0</v>
      </c>
      <c r="E2805">
        <v>2364</v>
      </c>
      <c r="F2805">
        <v>303.33333333333297</v>
      </c>
      <c r="G2805">
        <v>3.52602739726027</v>
      </c>
      <c r="H2805">
        <v>1</v>
      </c>
      <c r="I2805">
        <v>0</v>
      </c>
      <c r="J2805">
        <v>241.77</v>
      </c>
      <c r="K2805">
        <v>3</v>
      </c>
      <c r="L2805">
        <v>1</v>
      </c>
      <c r="M2805" s="3">
        <v>25.46</v>
      </c>
      <c r="N2805" s="3">
        <v>25.46</v>
      </c>
      <c r="O2805" s="3">
        <v>1</v>
      </c>
      <c r="P2805" s="4">
        <v>262.43</v>
      </c>
      <c r="Q2805">
        <f t="shared" si="172"/>
        <v>2624.2999999999997</v>
      </c>
      <c r="R2805">
        <f t="shared" si="173"/>
        <v>2361.87</v>
      </c>
      <c r="S2805">
        <f>VLOOKUP(B2805,Sheet1!B:C,2,0)</f>
        <v>0.13601897504701599</v>
      </c>
      <c r="T2805">
        <f t="shared" si="174"/>
        <v>226.73454037841159</v>
      </c>
      <c r="U2805">
        <f t="shared" si="175"/>
        <v>-262.42999999999984</v>
      </c>
    </row>
    <row r="2806" spans="1:21" x14ac:dyDescent="0.25">
      <c r="A2806">
        <v>2805</v>
      </c>
      <c r="B2806" t="s">
        <v>778</v>
      </c>
      <c r="C2806">
        <v>193564</v>
      </c>
      <c r="D2806">
        <v>0</v>
      </c>
      <c r="E2806">
        <v>14311</v>
      </c>
      <c r="F2806">
        <v>-1819.3333333333301</v>
      </c>
      <c r="G2806">
        <v>4.0027397260274</v>
      </c>
      <c r="H2806">
        <v>1</v>
      </c>
      <c r="I2806">
        <v>0</v>
      </c>
      <c r="J2806">
        <v>117.53</v>
      </c>
      <c r="K2806">
        <v>3</v>
      </c>
      <c r="L2806">
        <v>1</v>
      </c>
      <c r="M2806" s="3">
        <v>28.44</v>
      </c>
      <c r="N2806" s="3">
        <v>28.44</v>
      </c>
      <c r="O2806" s="3">
        <v>1</v>
      </c>
      <c r="P2806" s="4">
        <v>194.28</v>
      </c>
      <c r="Q2806">
        <f t="shared" si="172"/>
        <v>1942.8</v>
      </c>
      <c r="R2806">
        <f t="shared" si="173"/>
        <v>1748.52</v>
      </c>
      <c r="S2806">
        <f>VLOOKUP(B2806,Sheet1!B:C,2,0)</f>
        <v>0.12001318538259</v>
      </c>
      <c r="T2806">
        <f t="shared" si="174"/>
        <v>170.96383834387041</v>
      </c>
      <c r="U2806">
        <f t="shared" si="175"/>
        <v>-194.27999999999997</v>
      </c>
    </row>
    <row r="2807" spans="1:21" x14ac:dyDescent="0.25">
      <c r="A2807">
        <v>2806</v>
      </c>
      <c r="B2807" t="s">
        <v>2045</v>
      </c>
      <c r="C2807">
        <v>17526</v>
      </c>
      <c r="D2807">
        <v>8815</v>
      </c>
      <c r="E2807">
        <v>0</v>
      </c>
      <c r="F2807">
        <v>-1460.5</v>
      </c>
      <c r="G2807">
        <v>5.0054794520547903</v>
      </c>
      <c r="H2807">
        <v>1</v>
      </c>
      <c r="I2807">
        <v>1</v>
      </c>
      <c r="J2807">
        <v>0</v>
      </c>
      <c r="K2807">
        <v>4</v>
      </c>
      <c r="L2807">
        <v>2</v>
      </c>
      <c r="M2807" s="3">
        <v>30</v>
      </c>
      <c r="N2807" s="3">
        <v>30</v>
      </c>
      <c r="O2807" s="3">
        <v>2</v>
      </c>
      <c r="P2807" s="4">
        <v>233.91</v>
      </c>
      <c r="Q2807">
        <f t="shared" si="172"/>
        <v>2339.1</v>
      </c>
      <c r="R2807">
        <f t="shared" si="173"/>
        <v>2105.19</v>
      </c>
      <c r="S2807">
        <f>VLOOKUP(B2807,Sheet1!B:C,2,0)</f>
        <v>0.10261033253729</v>
      </c>
      <c r="T2807">
        <f t="shared" si="174"/>
        <v>209.90841711620249</v>
      </c>
      <c r="U2807">
        <f t="shared" si="175"/>
        <v>-233.90999999999985</v>
      </c>
    </row>
    <row r="2808" spans="1:21" x14ac:dyDescent="0.25">
      <c r="A2808">
        <v>2807</v>
      </c>
      <c r="B2808" t="s">
        <v>2645</v>
      </c>
      <c r="C2808">
        <v>4175</v>
      </c>
      <c r="D2808">
        <v>0</v>
      </c>
      <c r="E2808">
        <v>585</v>
      </c>
      <c r="F2808">
        <v>237.083333333333</v>
      </c>
      <c r="G2808">
        <v>7.0054794520547903</v>
      </c>
      <c r="H2808">
        <v>1</v>
      </c>
      <c r="I2808">
        <v>0</v>
      </c>
      <c r="J2808">
        <v>84.56</v>
      </c>
      <c r="K2808">
        <v>6</v>
      </c>
      <c r="L2808">
        <v>1</v>
      </c>
      <c r="M2808" s="3">
        <v>26.73</v>
      </c>
      <c r="N2808" s="3">
        <v>26.73</v>
      </c>
      <c r="O2808" s="3">
        <v>1</v>
      </c>
      <c r="P2808" s="4">
        <v>48.82</v>
      </c>
      <c r="Q2808">
        <f t="shared" si="172"/>
        <v>488.2</v>
      </c>
      <c r="R2808">
        <f t="shared" si="173"/>
        <v>439.38</v>
      </c>
      <c r="S2808">
        <f>VLOOKUP(B2808,Sheet1!B:C,2,0)</f>
        <v>8.2784522012254502E-2</v>
      </c>
      <c r="T2808">
        <f t="shared" si="174"/>
        <v>44.778459635361735</v>
      </c>
      <c r="U2808">
        <f t="shared" si="175"/>
        <v>-48.819999999999993</v>
      </c>
    </row>
    <row r="2809" spans="1:21" x14ac:dyDescent="0.25">
      <c r="A2809">
        <v>2808</v>
      </c>
      <c r="B2809" t="s">
        <v>3656</v>
      </c>
      <c r="C2809">
        <v>15114</v>
      </c>
      <c r="D2809">
        <v>0</v>
      </c>
      <c r="E2809">
        <v>1300</v>
      </c>
      <c r="F2809">
        <v>40.5</v>
      </c>
      <c r="G2809">
        <v>5.0054794520547903</v>
      </c>
      <c r="H2809">
        <v>1</v>
      </c>
      <c r="I2809">
        <v>0</v>
      </c>
      <c r="J2809">
        <v>131.53</v>
      </c>
      <c r="K2809">
        <v>4</v>
      </c>
      <c r="L2809">
        <v>1</v>
      </c>
      <c r="M2809" s="3">
        <v>7.53</v>
      </c>
      <c r="N2809" s="3">
        <v>7.53</v>
      </c>
      <c r="O2809" s="3">
        <v>1</v>
      </c>
      <c r="P2809" s="4">
        <v>192.43</v>
      </c>
      <c r="Q2809">
        <f t="shared" si="172"/>
        <v>1924.3</v>
      </c>
      <c r="R2809">
        <f t="shared" si="173"/>
        <v>1731.87</v>
      </c>
      <c r="S2809">
        <f>VLOOKUP(B2809,Sheet1!B:C,2,0)</f>
        <v>0.110134460973944</v>
      </c>
      <c r="T2809">
        <f t="shared" si="174"/>
        <v>171.23682567478397</v>
      </c>
      <c r="U2809">
        <f t="shared" si="175"/>
        <v>-192.43000000000006</v>
      </c>
    </row>
    <row r="2810" spans="1:21" x14ac:dyDescent="0.25">
      <c r="A2810">
        <v>2809</v>
      </c>
      <c r="B2810" t="s">
        <v>3463</v>
      </c>
      <c r="C2810">
        <v>15366</v>
      </c>
      <c r="D2810">
        <v>0</v>
      </c>
      <c r="E2810">
        <v>0</v>
      </c>
      <c r="F2810">
        <v>-1280.5</v>
      </c>
      <c r="G2810">
        <v>3.0027397260274</v>
      </c>
      <c r="H2810">
        <v>1</v>
      </c>
      <c r="I2810">
        <v>0</v>
      </c>
      <c r="J2810">
        <v>0</v>
      </c>
      <c r="K2810">
        <v>3</v>
      </c>
      <c r="L2810">
        <v>1</v>
      </c>
      <c r="M2810" s="3">
        <v>0.12</v>
      </c>
      <c r="N2810" s="3">
        <v>0.12</v>
      </c>
      <c r="O2810" s="3">
        <v>1</v>
      </c>
      <c r="P2810" s="4">
        <v>306.49</v>
      </c>
      <c r="Q2810">
        <f t="shared" si="172"/>
        <v>3064.9</v>
      </c>
      <c r="R2810">
        <f t="shared" si="173"/>
        <v>2758.41</v>
      </c>
      <c r="S2810">
        <f>VLOOKUP(B2810,Sheet1!B:C,2,0)</f>
        <v>0.14349751997668</v>
      </c>
      <c r="T2810">
        <f t="shared" si="174"/>
        <v>262.50944510234734</v>
      </c>
      <c r="U2810">
        <f t="shared" si="175"/>
        <v>-306.49000000000024</v>
      </c>
    </row>
    <row r="2811" spans="1:21" x14ac:dyDescent="0.25">
      <c r="A2811">
        <v>2810</v>
      </c>
      <c r="B2811" t="s">
        <v>1881</v>
      </c>
      <c r="C2811">
        <v>935843</v>
      </c>
      <c r="D2811">
        <v>0</v>
      </c>
      <c r="E2811">
        <v>170871</v>
      </c>
      <c r="F2811">
        <v>92884.083333333299</v>
      </c>
      <c r="G2811">
        <v>4.0027397260274</v>
      </c>
      <c r="H2811">
        <v>1</v>
      </c>
      <c r="I2811">
        <v>0</v>
      </c>
      <c r="J2811">
        <v>65.040000000000006</v>
      </c>
      <c r="K2811">
        <v>3</v>
      </c>
      <c r="L2811">
        <v>1</v>
      </c>
      <c r="M2811" s="3">
        <v>35.130000000000003</v>
      </c>
      <c r="N2811" s="3">
        <v>35.130000000000003</v>
      </c>
      <c r="O2811" s="3">
        <v>1</v>
      </c>
      <c r="P2811" s="4">
        <v>86.16</v>
      </c>
      <c r="Q2811">
        <f t="shared" si="172"/>
        <v>861.59999999999991</v>
      </c>
      <c r="R2811">
        <f t="shared" si="173"/>
        <v>775.43999999999994</v>
      </c>
      <c r="S2811">
        <f>VLOOKUP(B2811,Sheet1!B:C,2,0)</f>
        <v>6.3064646344233005E-2</v>
      </c>
      <c r="T2811">
        <f t="shared" si="174"/>
        <v>80.726350070980885</v>
      </c>
      <c r="U2811">
        <f t="shared" si="175"/>
        <v>-86.159999999999968</v>
      </c>
    </row>
    <row r="2812" spans="1:21" x14ac:dyDescent="0.25">
      <c r="A2812">
        <v>2811</v>
      </c>
      <c r="B2812" t="s">
        <v>575</v>
      </c>
      <c r="C2812">
        <v>2710</v>
      </c>
      <c r="D2812">
        <v>17102</v>
      </c>
      <c r="E2812">
        <v>455</v>
      </c>
      <c r="F2812">
        <v>229.166666666667</v>
      </c>
      <c r="G2812">
        <v>5.0054794520547903</v>
      </c>
      <c r="H2812">
        <v>1</v>
      </c>
      <c r="I2812">
        <v>1</v>
      </c>
      <c r="J2812">
        <v>65.09</v>
      </c>
      <c r="K2812">
        <v>4</v>
      </c>
      <c r="L2812">
        <v>2</v>
      </c>
      <c r="M2812" s="3">
        <v>12.82</v>
      </c>
      <c r="N2812" s="3">
        <v>12.82</v>
      </c>
      <c r="O2812" s="3">
        <v>2</v>
      </c>
      <c r="P2812" s="4">
        <v>32.79</v>
      </c>
      <c r="Q2812">
        <f t="shared" si="172"/>
        <v>327.9</v>
      </c>
      <c r="R2812">
        <f t="shared" si="173"/>
        <v>295.10999999999996</v>
      </c>
      <c r="S2812">
        <f>VLOOKUP(B2812,Sheet1!B:C,2,0)</f>
        <v>0.102412158360474</v>
      </c>
      <c r="T2812">
        <f t="shared" si="174"/>
        <v>29.431905327360056</v>
      </c>
      <c r="U2812">
        <f t="shared" si="175"/>
        <v>-32.79000000000002</v>
      </c>
    </row>
    <row r="2813" spans="1:21" x14ac:dyDescent="0.25">
      <c r="A2813">
        <v>2812</v>
      </c>
      <c r="B2813" t="s">
        <v>3733</v>
      </c>
      <c r="C2813">
        <v>16648</v>
      </c>
      <c r="D2813">
        <v>0</v>
      </c>
      <c r="E2813">
        <v>3286</v>
      </c>
      <c r="F2813">
        <v>1898.6666666666699</v>
      </c>
      <c r="G2813">
        <v>7.0054794520547903</v>
      </c>
      <c r="H2813">
        <v>1</v>
      </c>
      <c r="I2813">
        <v>0</v>
      </c>
      <c r="J2813">
        <v>68.87</v>
      </c>
      <c r="K2813">
        <v>6</v>
      </c>
      <c r="L2813">
        <v>1</v>
      </c>
      <c r="M2813" s="3">
        <v>12.82</v>
      </c>
      <c r="N2813" s="3">
        <v>12.82</v>
      </c>
      <c r="O2813" s="3">
        <v>1</v>
      </c>
      <c r="P2813" s="4">
        <v>35.17</v>
      </c>
      <c r="Q2813">
        <f t="shared" si="172"/>
        <v>351.7</v>
      </c>
      <c r="R2813">
        <f t="shared" si="173"/>
        <v>316.52999999999997</v>
      </c>
      <c r="S2813">
        <f>VLOOKUP(B2813,Sheet1!B:C,2,0)</f>
        <v>8.1725223681839806E-2</v>
      </c>
      <c r="T2813">
        <f t="shared" si="174"/>
        <v>32.295723883109694</v>
      </c>
      <c r="U2813">
        <f t="shared" si="175"/>
        <v>-35.170000000000016</v>
      </c>
    </row>
    <row r="2814" spans="1:21" x14ac:dyDescent="0.25">
      <c r="A2814">
        <v>2813</v>
      </c>
      <c r="B2814" t="s">
        <v>2847</v>
      </c>
      <c r="C2814">
        <v>4237</v>
      </c>
      <c r="D2814">
        <v>0</v>
      </c>
      <c r="E2814">
        <v>389</v>
      </c>
      <c r="F2814">
        <v>35.9166666666667</v>
      </c>
      <c r="G2814">
        <v>6.0027397260274</v>
      </c>
      <c r="H2814">
        <v>1</v>
      </c>
      <c r="I2814">
        <v>0</v>
      </c>
      <c r="J2814">
        <v>39.25</v>
      </c>
      <c r="K2814">
        <v>6</v>
      </c>
      <c r="L2814">
        <v>1</v>
      </c>
      <c r="M2814" s="3">
        <v>57.72</v>
      </c>
      <c r="N2814" s="3">
        <v>57.72</v>
      </c>
      <c r="O2814" s="3">
        <v>1</v>
      </c>
      <c r="P2814" s="4">
        <v>47.36</v>
      </c>
      <c r="Q2814">
        <f t="shared" si="172"/>
        <v>473.59999999999997</v>
      </c>
      <c r="R2814">
        <f t="shared" si="173"/>
        <v>426.23999999999995</v>
      </c>
      <c r="S2814">
        <f>VLOOKUP(B2814,Sheet1!B:C,2,0)</f>
        <v>9.5096042803219705E-2</v>
      </c>
      <c r="T2814">
        <f t="shared" si="174"/>
        <v>42.856251412839512</v>
      </c>
      <c r="U2814">
        <f t="shared" si="175"/>
        <v>-47.360000000000014</v>
      </c>
    </row>
    <row r="2815" spans="1:21" x14ac:dyDescent="0.25">
      <c r="A2815">
        <v>2814</v>
      </c>
      <c r="B2815" t="s">
        <v>3153</v>
      </c>
      <c r="C2815">
        <v>13040</v>
      </c>
      <c r="D2815">
        <v>0</v>
      </c>
      <c r="E2815">
        <v>0</v>
      </c>
      <c r="F2815">
        <v>-1086.6666666666699</v>
      </c>
      <c r="G2815">
        <v>5.0054794520547903</v>
      </c>
      <c r="H2815">
        <v>1</v>
      </c>
      <c r="I2815">
        <v>0</v>
      </c>
      <c r="J2815">
        <v>0</v>
      </c>
      <c r="K2815">
        <v>4</v>
      </c>
      <c r="L2815">
        <v>1</v>
      </c>
      <c r="M2815" s="3">
        <v>10.98</v>
      </c>
      <c r="N2815" s="3">
        <v>10.98</v>
      </c>
      <c r="O2815" s="3">
        <v>1</v>
      </c>
      <c r="P2815" s="4">
        <v>163.54</v>
      </c>
      <c r="Q2815">
        <f t="shared" si="172"/>
        <v>1635.3999999999999</v>
      </c>
      <c r="R2815">
        <f t="shared" si="173"/>
        <v>1471.86</v>
      </c>
      <c r="S2815">
        <f>VLOOKUP(B2815,Sheet1!B:C,2,0)</f>
        <v>0.10909501978870099</v>
      </c>
      <c r="T2815">
        <f t="shared" si="174"/>
        <v>145.69860046375584</v>
      </c>
      <c r="U2815">
        <f t="shared" si="175"/>
        <v>-163.53999999999996</v>
      </c>
    </row>
    <row r="2816" spans="1:21" x14ac:dyDescent="0.25">
      <c r="A2816">
        <v>2815</v>
      </c>
      <c r="B2816" t="s">
        <v>3854</v>
      </c>
      <c r="C2816">
        <v>803018</v>
      </c>
      <c r="D2816">
        <v>0</v>
      </c>
      <c r="E2816">
        <v>67273</v>
      </c>
      <c r="F2816">
        <v>354.83333333332803</v>
      </c>
      <c r="G2816">
        <v>6.0054794520547903</v>
      </c>
      <c r="H2816">
        <v>1</v>
      </c>
      <c r="I2816">
        <v>0</v>
      </c>
      <c r="J2816">
        <v>520.61</v>
      </c>
      <c r="K2816">
        <v>6</v>
      </c>
      <c r="L2816">
        <v>1</v>
      </c>
      <c r="M2816" s="3">
        <v>17.440000000000001</v>
      </c>
      <c r="N2816" s="3">
        <v>17.440000000000001</v>
      </c>
      <c r="O2816" s="3">
        <v>1</v>
      </c>
      <c r="P2816" s="4">
        <v>611.57000000000005</v>
      </c>
      <c r="Q2816">
        <f t="shared" si="172"/>
        <v>6115.7</v>
      </c>
      <c r="R2816">
        <f t="shared" si="173"/>
        <v>5504.13</v>
      </c>
      <c r="S2816">
        <f>VLOOKUP(B2816,Sheet1!B:C,2,0)</f>
        <v>7.6420738146491404E-2</v>
      </c>
      <c r="T2816">
        <f t="shared" si="174"/>
        <v>564.83336917175029</v>
      </c>
      <c r="U2816">
        <f t="shared" si="175"/>
        <v>-611.56999999999971</v>
      </c>
    </row>
    <row r="2817" spans="1:21" x14ac:dyDescent="0.25">
      <c r="A2817">
        <v>2816</v>
      </c>
      <c r="B2817" t="s">
        <v>851</v>
      </c>
      <c r="C2817">
        <v>78036</v>
      </c>
      <c r="D2817">
        <v>0</v>
      </c>
      <c r="E2817">
        <v>5642</v>
      </c>
      <c r="F2817">
        <v>-861</v>
      </c>
      <c r="G2817">
        <v>6.0027397260274</v>
      </c>
      <c r="H2817">
        <v>1</v>
      </c>
      <c r="I2817">
        <v>0</v>
      </c>
      <c r="J2817">
        <v>563.24</v>
      </c>
      <c r="K2817">
        <v>6</v>
      </c>
      <c r="L2817">
        <v>1</v>
      </c>
      <c r="M2817" s="3">
        <v>27.12</v>
      </c>
      <c r="N2817" s="3">
        <v>27.12</v>
      </c>
      <c r="O2817" s="3">
        <v>1</v>
      </c>
      <c r="P2817" s="4">
        <v>829.66</v>
      </c>
      <c r="Q2817">
        <f t="shared" si="172"/>
        <v>8296.5999999999985</v>
      </c>
      <c r="R2817">
        <f t="shared" si="173"/>
        <v>7466.9399999999987</v>
      </c>
      <c r="S2817">
        <f>VLOOKUP(B2817,Sheet1!B:C,2,0)</f>
        <v>9.8780893809854595E-2</v>
      </c>
      <c r="T2817">
        <f t="shared" si="174"/>
        <v>747.70544364171599</v>
      </c>
      <c r="U2817">
        <f t="shared" si="175"/>
        <v>-829.65999999999985</v>
      </c>
    </row>
    <row r="2818" spans="1:21" x14ac:dyDescent="0.25">
      <c r="A2818">
        <v>2817</v>
      </c>
      <c r="B2818" t="s">
        <v>1398</v>
      </c>
      <c r="C2818">
        <v>42628</v>
      </c>
      <c r="D2818">
        <v>0</v>
      </c>
      <c r="E2818">
        <v>0</v>
      </c>
      <c r="F2818">
        <v>-3552.3333333333298</v>
      </c>
      <c r="G2818">
        <v>7.0054794520547903</v>
      </c>
      <c r="H2818">
        <v>1</v>
      </c>
      <c r="I2818">
        <v>0</v>
      </c>
      <c r="J2818">
        <v>0</v>
      </c>
      <c r="K2818">
        <v>6</v>
      </c>
      <c r="L2818">
        <v>1</v>
      </c>
      <c r="M2818" s="3">
        <v>3.56</v>
      </c>
      <c r="N2818" s="3">
        <v>3.56</v>
      </c>
      <c r="O2818" s="3">
        <v>1</v>
      </c>
      <c r="P2818" s="4">
        <v>119.14</v>
      </c>
      <c r="Q2818">
        <f t="shared" si="172"/>
        <v>1191.3999999999999</v>
      </c>
      <c r="R2818">
        <f t="shared" si="173"/>
        <v>1072.2599999999998</v>
      </c>
      <c r="S2818">
        <f>VLOOKUP(B2818,Sheet1!B:C,2,0)</f>
        <v>8.21815506159254E-2</v>
      </c>
      <c r="T2818">
        <f t="shared" si="174"/>
        <v>109.34889005961865</v>
      </c>
      <c r="U2818">
        <f t="shared" si="175"/>
        <v>-119.1400000000001</v>
      </c>
    </row>
    <row r="2819" spans="1:21" x14ac:dyDescent="0.25">
      <c r="A2819">
        <v>2818</v>
      </c>
      <c r="B2819" t="s">
        <v>1008</v>
      </c>
      <c r="C2819">
        <v>3095</v>
      </c>
      <c r="D2819">
        <v>0</v>
      </c>
      <c r="E2819">
        <v>426</v>
      </c>
      <c r="F2819">
        <v>168.083333333333</v>
      </c>
      <c r="G2819">
        <v>5.8958904109589003</v>
      </c>
      <c r="H2819">
        <v>1</v>
      </c>
      <c r="I2819">
        <v>0</v>
      </c>
      <c r="J2819">
        <v>63.3</v>
      </c>
      <c r="K2819">
        <v>6</v>
      </c>
      <c r="L2819">
        <v>1</v>
      </c>
      <c r="M2819" s="3">
        <v>21.28</v>
      </c>
      <c r="N2819" s="3">
        <v>21.28</v>
      </c>
      <c r="O2819" s="3">
        <v>1</v>
      </c>
      <c r="P2819" s="4">
        <v>41.47</v>
      </c>
      <c r="Q2819">
        <f t="shared" si="172"/>
        <v>414.7</v>
      </c>
      <c r="R2819">
        <f t="shared" si="173"/>
        <v>373.23</v>
      </c>
      <c r="S2819">
        <f>VLOOKUP(B2819,Sheet1!B:C,2,0)</f>
        <v>9.6793386374480206E-2</v>
      </c>
      <c r="T2819">
        <f t="shared" si="174"/>
        <v>37.455978267050305</v>
      </c>
      <c r="U2819">
        <f t="shared" si="175"/>
        <v>-41.46999999999997</v>
      </c>
    </row>
    <row r="2820" spans="1:21" x14ac:dyDescent="0.25">
      <c r="A2820">
        <v>2819</v>
      </c>
      <c r="B2820" t="s">
        <v>845</v>
      </c>
      <c r="C2820">
        <v>2239</v>
      </c>
      <c r="D2820">
        <v>0</v>
      </c>
      <c r="E2820">
        <v>235</v>
      </c>
      <c r="F2820">
        <v>48.4166666666667</v>
      </c>
      <c r="G2820">
        <v>6.0054794520547903</v>
      </c>
      <c r="H2820">
        <v>1</v>
      </c>
      <c r="I2820">
        <v>0</v>
      </c>
      <c r="J2820">
        <v>22.42</v>
      </c>
      <c r="K2820">
        <v>5</v>
      </c>
      <c r="L2820">
        <v>1</v>
      </c>
      <c r="M2820" s="3">
        <v>14.77</v>
      </c>
      <c r="N2820" s="3">
        <v>14.77</v>
      </c>
      <c r="O2820" s="3">
        <v>1</v>
      </c>
      <c r="P2820" s="4">
        <v>24.69</v>
      </c>
      <c r="Q2820">
        <f t="shared" si="172"/>
        <v>246.9</v>
      </c>
      <c r="R2820">
        <f t="shared" si="173"/>
        <v>222.21</v>
      </c>
      <c r="S2820">
        <f>VLOOKUP(B2820,Sheet1!B:C,2,0)</f>
        <v>9.4937245013552607E-2</v>
      </c>
      <c r="T2820">
        <f t="shared" si="174"/>
        <v>22.345999420615389</v>
      </c>
      <c r="U2820">
        <f t="shared" si="175"/>
        <v>-24.689999999999998</v>
      </c>
    </row>
    <row r="2821" spans="1:21" x14ac:dyDescent="0.25">
      <c r="A2821">
        <v>2820</v>
      </c>
      <c r="B2821" t="s">
        <v>824</v>
      </c>
      <c r="C2821">
        <v>300</v>
      </c>
      <c r="D2821">
        <v>0</v>
      </c>
      <c r="E2821">
        <v>12</v>
      </c>
      <c r="F2821">
        <v>-13</v>
      </c>
      <c r="G2821">
        <v>4.0027397260274</v>
      </c>
      <c r="H2821">
        <v>1</v>
      </c>
      <c r="I2821">
        <v>0</v>
      </c>
      <c r="J2821">
        <v>1.25</v>
      </c>
      <c r="K2821">
        <v>3</v>
      </c>
      <c r="L2821">
        <v>1</v>
      </c>
      <c r="M2821" s="3">
        <v>99.96</v>
      </c>
      <c r="N2821" s="3">
        <v>99.96</v>
      </c>
      <c r="O2821" s="3">
        <v>1</v>
      </c>
      <c r="P2821" s="4">
        <v>3.85</v>
      </c>
      <c r="Q2821">
        <f t="shared" si="172"/>
        <v>38.5</v>
      </c>
      <c r="R2821">
        <f t="shared" si="173"/>
        <v>34.65</v>
      </c>
      <c r="S2821">
        <f>VLOOKUP(B2821,Sheet1!B:C,2,0)</f>
        <v>0.12532283448182499</v>
      </c>
      <c r="T2821">
        <f t="shared" si="174"/>
        <v>3.3675070872449737</v>
      </c>
      <c r="U2821">
        <f t="shared" si="175"/>
        <v>-3.8500000000000014</v>
      </c>
    </row>
    <row r="2822" spans="1:21" x14ac:dyDescent="0.25">
      <c r="A2822">
        <v>2821</v>
      </c>
      <c r="B2822" t="s">
        <v>736</v>
      </c>
      <c r="C2822">
        <v>3195</v>
      </c>
      <c r="D2822">
        <v>0</v>
      </c>
      <c r="E2822">
        <v>103</v>
      </c>
      <c r="F2822">
        <v>-163.25</v>
      </c>
      <c r="G2822">
        <v>6.0054794520547903</v>
      </c>
      <c r="H2822">
        <v>1</v>
      </c>
      <c r="I2822">
        <v>0</v>
      </c>
      <c r="J2822">
        <v>14.91</v>
      </c>
      <c r="K2822">
        <v>6</v>
      </c>
      <c r="L2822">
        <v>1</v>
      </c>
      <c r="M2822" s="3">
        <v>14.64</v>
      </c>
      <c r="N2822" s="3">
        <v>14.64</v>
      </c>
      <c r="O2822" s="3">
        <v>1</v>
      </c>
      <c r="P2822" s="4">
        <v>46.44</v>
      </c>
      <c r="Q2822">
        <f t="shared" ref="Q2822:Q2885" si="176">P2822/0.1</f>
        <v>464.4</v>
      </c>
      <c r="R2822">
        <f t="shared" ref="R2822:R2885" si="177">Q2822-P2822</f>
        <v>417.96</v>
      </c>
      <c r="S2822">
        <f>VLOOKUP(B2822,Sheet1!B:C,2,0)</f>
        <v>9.4907181305251803E-2</v>
      </c>
      <c r="T2822">
        <f t="shared" ref="T2822:T2885" si="178">(1-S2822)*P2822</f>
        <v>42.032510500184102</v>
      </c>
      <c r="U2822">
        <f t="shared" ref="U2822:U2885" si="179">R2822*$U$1-Q2822</f>
        <v>-46.44</v>
      </c>
    </row>
    <row r="2823" spans="1:21" x14ac:dyDescent="0.25">
      <c r="A2823">
        <v>2822</v>
      </c>
      <c r="B2823" t="s">
        <v>3976</v>
      </c>
      <c r="C2823">
        <v>7305</v>
      </c>
      <c r="D2823">
        <v>0</v>
      </c>
      <c r="E2823">
        <v>0</v>
      </c>
      <c r="F2823">
        <v>-608.75</v>
      </c>
      <c r="G2823">
        <v>4.0027397260274</v>
      </c>
      <c r="H2823">
        <v>1</v>
      </c>
      <c r="I2823">
        <v>0</v>
      </c>
      <c r="J2823">
        <v>0</v>
      </c>
      <c r="K2823">
        <v>3</v>
      </c>
      <c r="L2823">
        <v>1</v>
      </c>
      <c r="M2823" s="3">
        <v>15.12</v>
      </c>
      <c r="N2823" s="3">
        <v>15.12</v>
      </c>
      <c r="O2823" s="3">
        <v>1</v>
      </c>
      <c r="P2823" s="4">
        <v>92.63</v>
      </c>
      <c r="Q2823">
        <f t="shared" si="176"/>
        <v>926.3</v>
      </c>
      <c r="R2823">
        <f t="shared" si="177"/>
        <v>833.67</v>
      </c>
      <c r="S2823">
        <f>VLOOKUP(B2823,Sheet1!B:C,2,0)</f>
        <v>0.12531156643820801</v>
      </c>
      <c r="T2823">
        <f t="shared" si="178"/>
        <v>81.022389600828788</v>
      </c>
      <c r="U2823">
        <f t="shared" si="179"/>
        <v>-92.63</v>
      </c>
    </row>
    <row r="2824" spans="1:21" x14ac:dyDescent="0.25">
      <c r="A2824">
        <v>2823</v>
      </c>
      <c r="B2824" t="s">
        <v>2726</v>
      </c>
      <c r="C2824">
        <v>5323</v>
      </c>
      <c r="D2824">
        <v>0</v>
      </c>
      <c r="E2824">
        <v>0</v>
      </c>
      <c r="F2824">
        <v>-443.58333333333297</v>
      </c>
      <c r="G2824">
        <v>6.1506849315068504</v>
      </c>
      <c r="H2824">
        <v>1</v>
      </c>
      <c r="I2824">
        <v>0</v>
      </c>
      <c r="J2824">
        <v>0</v>
      </c>
      <c r="K2824">
        <v>6</v>
      </c>
      <c r="L2824">
        <v>1</v>
      </c>
      <c r="M2824" s="3">
        <v>30.22</v>
      </c>
      <c r="N2824" s="3">
        <v>30.22</v>
      </c>
      <c r="O2824" s="3">
        <v>1</v>
      </c>
      <c r="P2824" s="4">
        <v>62.47</v>
      </c>
      <c r="Q2824">
        <f t="shared" si="176"/>
        <v>624.69999999999993</v>
      </c>
      <c r="R2824">
        <f t="shared" si="177"/>
        <v>562.2299999999999</v>
      </c>
      <c r="S2824">
        <f>VLOOKUP(B2824,Sheet1!B:C,2,0)</f>
        <v>9.2854259641550405E-2</v>
      </c>
      <c r="T2824">
        <f t="shared" si="178"/>
        <v>56.669394400192346</v>
      </c>
      <c r="U2824">
        <f t="shared" si="179"/>
        <v>-62.470000000000027</v>
      </c>
    </row>
    <row r="2825" spans="1:21" x14ac:dyDescent="0.25">
      <c r="A2825">
        <v>2824</v>
      </c>
      <c r="B2825" t="s">
        <v>3898</v>
      </c>
      <c r="C2825">
        <v>2839</v>
      </c>
      <c r="D2825">
        <v>0</v>
      </c>
      <c r="E2825">
        <v>238</v>
      </c>
      <c r="F2825">
        <v>1.4166666666666601</v>
      </c>
      <c r="G2825">
        <v>3.0027397260274</v>
      </c>
      <c r="H2825">
        <v>1</v>
      </c>
      <c r="I2825">
        <v>0</v>
      </c>
      <c r="J2825">
        <v>23.24</v>
      </c>
      <c r="K2825">
        <v>3</v>
      </c>
      <c r="L2825">
        <v>1</v>
      </c>
      <c r="M2825" s="3">
        <v>44.9</v>
      </c>
      <c r="N2825" s="3">
        <v>44.9</v>
      </c>
      <c r="O2825" s="3">
        <v>1</v>
      </c>
      <c r="P2825" s="4">
        <v>34.270000000000003</v>
      </c>
      <c r="Q2825">
        <f t="shared" si="176"/>
        <v>342.7</v>
      </c>
      <c r="R2825">
        <f t="shared" si="177"/>
        <v>308.43</v>
      </c>
      <c r="S2825">
        <f>VLOOKUP(B2825,Sheet1!B:C,2,0)</f>
        <v>0.143724390059248</v>
      </c>
      <c r="T2825">
        <f t="shared" si="178"/>
        <v>29.344565152669574</v>
      </c>
      <c r="U2825">
        <f t="shared" si="179"/>
        <v>-34.269999999999982</v>
      </c>
    </row>
    <row r="2826" spans="1:21" x14ac:dyDescent="0.25">
      <c r="A2826">
        <v>2825</v>
      </c>
      <c r="B2826" t="s">
        <v>470</v>
      </c>
      <c r="C2826">
        <v>4546</v>
      </c>
      <c r="D2826">
        <v>0</v>
      </c>
      <c r="E2826">
        <v>0</v>
      </c>
      <c r="F2826">
        <v>-378.83333333333297</v>
      </c>
      <c r="G2826">
        <v>7.0054794520547903</v>
      </c>
      <c r="H2826">
        <v>1</v>
      </c>
      <c r="I2826">
        <v>0</v>
      </c>
      <c r="J2826">
        <v>0</v>
      </c>
      <c r="K2826">
        <v>6</v>
      </c>
      <c r="L2826">
        <v>1</v>
      </c>
      <c r="M2826" s="3">
        <v>26.7</v>
      </c>
      <c r="N2826" s="3">
        <v>26.7</v>
      </c>
      <c r="O2826" s="3">
        <v>1</v>
      </c>
      <c r="P2826" s="4">
        <v>61.96</v>
      </c>
      <c r="Q2826">
        <f t="shared" si="176"/>
        <v>619.6</v>
      </c>
      <c r="R2826">
        <f t="shared" si="177"/>
        <v>557.64</v>
      </c>
      <c r="S2826">
        <f>VLOOKUP(B2826,Sheet1!B:C,2,0)</f>
        <v>8.21815506159254E-2</v>
      </c>
      <c r="T2826">
        <f t="shared" si="178"/>
        <v>56.868031123837262</v>
      </c>
      <c r="U2826">
        <f t="shared" si="179"/>
        <v>-61.960000000000036</v>
      </c>
    </row>
    <row r="2827" spans="1:21" x14ac:dyDescent="0.25">
      <c r="A2827">
        <v>2826</v>
      </c>
      <c r="B2827" t="s">
        <v>456</v>
      </c>
      <c r="C2827">
        <v>13640</v>
      </c>
      <c r="D2827">
        <v>0</v>
      </c>
      <c r="E2827">
        <v>1434</v>
      </c>
      <c r="F2827">
        <v>297.33333333333297</v>
      </c>
      <c r="G2827">
        <v>5.0054794520547903</v>
      </c>
      <c r="H2827">
        <v>1</v>
      </c>
      <c r="I2827">
        <v>0</v>
      </c>
      <c r="J2827">
        <v>83.34</v>
      </c>
      <c r="K2827">
        <v>4</v>
      </c>
      <c r="L2827">
        <v>2</v>
      </c>
      <c r="M2827" s="3">
        <v>37.56</v>
      </c>
      <c r="N2827" s="3">
        <v>37.56</v>
      </c>
      <c r="O2827" s="3">
        <v>2</v>
      </c>
      <c r="P2827" s="4">
        <v>62.96</v>
      </c>
      <c r="Q2827">
        <f t="shared" si="176"/>
        <v>629.6</v>
      </c>
      <c r="R2827">
        <f t="shared" si="177"/>
        <v>566.64</v>
      </c>
      <c r="S2827">
        <f>VLOOKUP(B2827,Sheet1!B:C,2,0)</f>
        <v>0.103796259283923</v>
      </c>
      <c r="T2827">
        <f t="shared" si="178"/>
        <v>56.424987515484212</v>
      </c>
      <c r="U2827">
        <f t="shared" si="179"/>
        <v>-62.960000000000036</v>
      </c>
    </row>
    <row r="2828" spans="1:21" x14ac:dyDescent="0.25">
      <c r="A2828">
        <v>2827</v>
      </c>
      <c r="B2828" t="s">
        <v>771</v>
      </c>
      <c r="C2828">
        <v>24634</v>
      </c>
      <c r="D2828">
        <v>69928</v>
      </c>
      <c r="E2828">
        <v>4201</v>
      </c>
      <c r="F2828">
        <v>2148.1666666666702</v>
      </c>
      <c r="G2828">
        <v>7.0054794520547903</v>
      </c>
      <c r="H2828">
        <v>1</v>
      </c>
      <c r="I2828">
        <v>1</v>
      </c>
      <c r="J2828">
        <v>607.41</v>
      </c>
      <c r="K2828">
        <v>7</v>
      </c>
      <c r="L2828">
        <v>2</v>
      </c>
      <c r="M2828" s="3">
        <v>17.48</v>
      </c>
      <c r="N2828" s="3">
        <v>17.48</v>
      </c>
      <c r="O2828" s="3">
        <v>2</v>
      </c>
      <c r="P2828" s="4">
        <v>323.17</v>
      </c>
      <c r="Q2828">
        <f t="shared" si="176"/>
        <v>3231.7</v>
      </c>
      <c r="R2828">
        <f t="shared" si="177"/>
        <v>2908.5299999999997</v>
      </c>
      <c r="S2828">
        <f>VLOOKUP(B2828,Sheet1!B:C,2,0)</f>
        <v>7.6893537363254702E-2</v>
      </c>
      <c r="T2828">
        <f t="shared" si="178"/>
        <v>298.32031553031703</v>
      </c>
      <c r="U2828">
        <f t="shared" si="179"/>
        <v>-323.17000000000007</v>
      </c>
    </row>
    <row r="2829" spans="1:21" x14ac:dyDescent="0.25">
      <c r="A2829">
        <v>2828</v>
      </c>
      <c r="B2829" t="s">
        <v>728</v>
      </c>
      <c r="C2829">
        <v>24019</v>
      </c>
      <c r="D2829">
        <v>0</v>
      </c>
      <c r="E2829">
        <v>6286</v>
      </c>
      <c r="F2829">
        <v>4284.4166666666697</v>
      </c>
      <c r="G2829">
        <v>6.1424657534246601</v>
      </c>
      <c r="H2829">
        <v>1</v>
      </c>
      <c r="I2829">
        <v>0</v>
      </c>
      <c r="J2829">
        <v>585.58000000000004</v>
      </c>
      <c r="K2829">
        <v>6</v>
      </c>
      <c r="L2829">
        <v>1</v>
      </c>
      <c r="M2829" s="3">
        <v>23.4</v>
      </c>
      <c r="N2829" s="3">
        <v>23.4</v>
      </c>
      <c r="O2829" s="3">
        <v>1</v>
      </c>
      <c r="P2829" s="4">
        <v>253.39</v>
      </c>
      <c r="Q2829">
        <f t="shared" si="176"/>
        <v>2533.8999999999996</v>
      </c>
      <c r="R2829">
        <f t="shared" si="177"/>
        <v>2280.5099999999998</v>
      </c>
      <c r="S2829">
        <f>VLOOKUP(B2829,Sheet1!B:C,2,0)</f>
        <v>9.6843726957575593E-2</v>
      </c>
      <c r="T2829">
        <f t="shared" si="178"/>
        <v>228.8507680262199</v>
      </c>
      <c r="U2829">
        <f t="shared" si="179"/>
        <v>-253.38999999999987</v>
      </c>
    </row>
    <row r="2830" spans="1:21" x14ac:dyDescent="0.25">
      <c r="A2830">
        <v>2829</v>
      </c>
      <c r="B2830" t="s">
        <v>1392</v>
      </c>
      <c r="C2830">
        <v>3753</v>
      </c>
      <c r="D2830">
        <v>0</v>
      </c>
      <c r="E2830">
        <v>0</v>
      </c>
      <c r="F2830">
        <v>-312.75</v>
      </c>
      <c r="G2830">
        <v>5.0054794520547903</v>
      </c>
      <c r="H2830">
        <v>1</v>
      </c>
      <c r="I2830">
        <v>0</v>
      </c>
      <c r="J2830">
        <v>0</v>
      </c>
      <c r="K2830">
        <v>4</v>
      </c>
      <c r="L2830">
        <v>1</v>
      </c>
      <c r="M2830" s="3">
        <v>26.04</v>
      </c>
      <c r="N2830" s="3">
        <v>26.04</v>
      </c>
      <c r="O2830" s="3">
        <v>1</v>
      </c>
      <c r="P2830" s="4">
        <v>7.95</v>
      </c>
      <c r="Q2830">
        <f t="shared" si="176"/>
        <v>79.5</v>
      </c>
      <c r="R2830">
        <f t="shared" si="177"/>
        <v>71.55</v>
      </c>
      <c r="S2830">
        <f>VLOOKUP(B2830,Sheet1!B:C,2,0)</f>
        <v>0.10909501978870099</v>
      </c>
      <c r="T2830">
        <f t="shared" si="178"/>
        <v>7.0826945926798279</v>
      </c>
      <c r="U2830">
        <f t="shared" si="179"/>
        <v>-7.9500000000000028</v>
      </c>
    </row>
    <row r="2831" spans="1:21" x14ac:dyDescent="0.25">
      <c r="A2831">
        <v>2830</v>
      </c>
      <c r="B2831" t="s">
        <v>770</v>
      </c>
      <c r="C2831">
        <v>935912</v>
      </c>
      <c r="D2831">
        <v>0</v>
      </c>
      <c r="E2831">
        <v>53365</v>
      </c>
      <c r="F2831">
        <v>-24627.666666666701</v>
      </c>
      <c r="G2831">
        <v>4.0027397260274</v>
      </c>
      <c r="H2831">
        <v>1</v>
      </c>
      <c r="I2831">
        <v>0</v>
      </c>
      <c r="J2831">
        <v>150.69999999999999</v>
      </c>
      <c r="K2831">
        <v>3</v>
      </c>
      <c r="L2831">
        <v>1</v>
      </c>
      <c r="M2831" s="3">
        <v>14.46</v>
      </c>
      <c r="N2831" s="3">
        <v>14.46</v>
      </c>
      <c r="O2831" s="3">
        <v>1</v>
      </c>
      <c r="P2831" s="4">
        <v>198.49</v>
      </c>
      <c r="Q2831">
        <f t="shared" si="176"/>
        <v>1984.9</v>
      </c>
      <c r="R2831">
        <f t="shared" si="177"/>
        <v>1786.41</v>
      </c>
      <c r="S2831">
        <f>VLOOKUP(B2831,Sheet1!B:C,2,0)</f>
        <v>0.10315361337183</v>
      </c>
      <c r="T2831">
        <f t="shared" si="178"/>
        <v>178.01503928182547</v>
      </c>
      <c r="U2831">
        <f t="shared" si="179"/>
        <v>-198.49</v>
      </c>
    </row>
    <row r="2832" spans="1:21" x14ac:dyDescent="0.25">
      <c r="A2832">
        <v>2831</v>
      </c>
      <c r="B2832" t="s">
        <v>679</v>
      </c>
      <c r="C2832">
        <v>4379</v>
      </c>
      <c r="D2832">
        <v>0</v>
      </c>
      <c r="E2832">
        <v>0</v>
      </c>
      <c r="F2832">
        <v>-364.91666666666703</v>
      </c>
      <c r="G2832">
        <v>6.0054794520547903</v>
      </c>
      <c r="H2832">
        <v>1</v>
      </c>
      <c r="I2832">
        <v>0</v>
      </c>
      <c r="J2832">
        <v>0</v>
      </c>
      <c r="K2832">
        <v>6</v>
      </c>
      <c r="L2832">
        <v>1</v>
      </c>
      <c r="M2832" s="3">
        <v>27.69</v>
      </c>
      <c r="N2832" s="3">
        <v>27.69</v>
      </c>
      <c r="O2832" s="3">
        <v>1</v>
      </c>
      <c r="P2832" s="4">
        <v>33.36</v>
      </c>
      <c r="Q2832">
        <f t="shared" si="176"/>
        <v>333.59999999999997</v>
      </c>
      <c r="R2832">
        <f t="shared" si="177"/>
        <v>300.23999999999995</v>
      </c>
      <c r="S2832">
        <f>VLOOKUP(B2832,Sheet1!B:C,2,0)</f>
        <v>9.4786515487695094E-2</v>
      </c>
      <c r="T2832">
        <f t="shared" si="178"/>
        <v>30.197921843330491</v>
      </c>
      <c r="U2832">
        <f t="shared" si="179"/>
        <v>-33.360000000000014</v>
      </c>
    </row>
    <row r="2833" spans="1:21" x14ac:dyDescent="0.25">
      <c r="A2833">
        <v>2832</v>
      </c>
      <c r="B2833" t="s">
        <v>1883</v>
      </c>
      <c r="C2833">
        <v>5139</v>
      </c>
      <c r="D2833">
        <v>0</v>
      </c>
      <c r="E2833">
        <v>950</v>
      </c>
      <c r="F2833">
        <v>521.75</v>
      </c>
      <c r="G2833">
        <v>3.0027397260274</v>
      </c>
      <c r="H2833">
        <v>1</v>
      </c>
      <c r="I2833">
        <v>0</v>
      </c>
      <c r="J2833">
        <v>140.93</v>
      </c>
      <c r="K2833">
        <v>3</v>
      </c>
      <c r="L2833">
        <v>1</v>
      </c>
      <c r="M2833" s="3">
        <v>25.84</v>
      </c>
      <c r="N2833" s="3">
        <v>25.84</v>
      </c>
      <c r="O2833" s="3">
        <v>1</v>
      </c>
      <c r="P2833" s="4">
        <v>78.67</v>
      </c>
      <c r="Q2833">
        <f t="shared" si="176"/>
        <v>786.69999999999993</v>
      </c>
      <c r="R2833">
        <f t="shared" si="177"/>
        <v>708.03</v>
      </c>
      <c r="S2833">
        <f>VLOOKUP(B2833,Sheet1!B:C,2,0)</f>
        <v>0.14515114818205399</v>
      </c>
      <c r="T2833">
        <f t="shared" si="178"/>
        <v>67.25095917251781</v>
      </c>
      <c r="U2833">
        <f t="shared" si="179"/>
        <v>-78.669999999999959</v>
      </c>
    </row>
    <row r="2834" spans="1:21" x14ac:dyDescent="0.25">
      <c r="A2834">
        <v>2833</v>
      </c>
      <c r="B2834" t="s">
        <v>3074</v>
      </c>
      <c r="C2834">
        <v>59474</v>
      </c>
      <c r="D2834">
        <v>0</v>
      </c>
      <c r="E2834">
        <v>7193</v>
      </c>
      <c r="F2834">
        <v>2236.8333333333298</v>
      </c>
      <c r="G2834">
        <v>7.8465753424657496</v>
      </c>
      <c r="H2834">
        <v>1</v>
      </c>
      <c r="I2834">
        <v>0</v>
      </c>
      <c r="J2834">
        <v>660.95</v>
      </c>
      <c r="K2834">
        <v>7</v>
      </c>
      <c r="L2834">
        <v>1</v>
      </c>
      <c r="M2834" s="3">
        <v>-8.1999999999999993</v>
      </c>
      <c r="N2834" s="3">
        <v>-8.1999999999999993</v>
      </c>
      <c r="O2834" s="3">
        <v>1</v>
      </c>
      <c r="P2834" s="4">
        <v>465.61</v>
      </c>
      <c r="Q2834">
        <f t="shared" si="176"/>
        <v>4656.0999999999995</v>
      </c>
      <c r="R2834">
        <f t="shared" si="177"/>
        <v>4190.49</v>
      </c>
      <c r="S2834">
        <f>VLOOKUP(B2834,Sheet1!B:C,2,0)</f>
        <v>7.6269001342381196E-2</v>
      </c>
      <c r="T2834">
        <f t="shared" si="178"/>
        <v>430.0983902849739</v>
      </c>
      <c r="U2834">
        <f t="shared" si="179"/>
        <v>-465.60999999999967</v>
      </c>
    </row>
    <row r="2835" spans="1:21" x14ac:dyDescent="0.25">
      <c r="A2835">
        <v>2834</v>
      </c>
      <c r="B2835" t="s">
        <v>1306</v>
      </c>
      <c r="C2835">
        <v>41648</v>
      </c>
      <c r="D2835">
        <v>0</v>
      </c>
      <c r="E2835">
        <v>4103</v>
      </c>
      <c r="F2835">
        <v>632.33333333333303</v>
      </c>
      <c r="G2835">
        <v>7.0054794520547903</v>
      </c>
      <c r="H2835">
        <v>1</v>
      </c>
      <c r="I2835">
        <v>0</v>
      </c>
      <c r="J2835">
        <v>230.87</v>
      </c>
      <c r="K2835">
        <v>7</v>
      </c>
      <c r="L2835">
        <v>1</v>
      </c>
      <c r="M2835" s="3">
        <v>18.12</v>
      </c>
      <c r="N2835" s="3">
        <v>18.12</v>
      </c>
      <c r="O2835" s="3">
        <v>1</v>
      </c>
      <c r="P2835" s="4">
        <v>236.57</v>
      </c>
      <c r="Q2835">
        <f t="shared" si="176"/>
        <v>2365.6999999999998</v>
      </c>
      <c r="R2835">
        <f t="shared" si="177"/>
        <v>2129.1299999999997</v>
      </c>
      <c r="S2835">
        <f>VLOOKUP(B2835,Sheet1!B:C,2,0)</f>
        <v>8.2981293543407095E-2</v>
      </c>
      <c r="T2835">
        <f t="shared" si="178"/>
        <v>216.93911538643619</v>
      </c>
      <c r="U2835">
        <f t="shared" si="179"/>
        <v>-236.57000000000016</v>
      </c>
    </row>
    <row r="2836" spans="1:21" x14ac:dyDescent="0.25">
      <c r="A2836">
        <v>2835</v>
      </c>
      <c r="B2836" t="s">
        <v>3603</v>
      </c>
      <c r="C2836">
        <v>112087</v>
      </c>
      <c r="D2836">
        <v>0</v>
      </c>
      <c r="E2836">
        <v>6229</v>
      </c>
      <c r="F2836">
        <v>-3111.5833333333298</v>
      </c>
      <c r="G2836">
        <v>6.0054794520547903</v>
      </c>
      <c r="H2836">
        <v>1</v>
      </c>
      <c r="I2836">
        <v>0</v>
      </c>
      <c r="J2836">
        <v>332.41</v>
      </c>
      <c r="K2836">
        <v>5</v>
      </c>
      <c r="L2836">
        <v>1</v>
      </c>
      <c r="M2836" s="3">
        <v>-2.72</v>
      </c>
      <c r="N2836" s="3">
        <v>-2.72</v>
      </c>
      <c r="O2836" s="3">
        <v>1</v>
      </c>
      <c r="P2836" s="4">
        <v>725.92</v>
      </c>
      <c r="Q2836">
        <f t="shared" si="176"/>
        <v>7259.1999999999989</v>
      </c>
      <c r="R2836">
        <f t="shared" si="177"/>
        <v>6533.2799999999988</v>
      </c>
      <c r="S2836">
        <f>VLOOKUP(B2836,Sheet1!B:C,2,0)</f>
        <v>9.5973968574235097E-2</v>
      </c>
      <c r="T2836">
        <f t="shared" si="178"/>
        <v>656.25057673259118</v>
      </c>
      <c r="U2836">
        <f t="shared" si="179"/>
        <v>-725.92000000000007</v>
      </c>
    </row>
    <row r="2837" spans="1:21" x14ac:dyDescent="0.25">
      <c r="A2837">
        <v>2836</v>
      </c>
      <c r="B2837" t="s">
        <v>3083</v>
      </c>
      <c r="C2837">
        <v>39389</v>
      </c>
      <c r="D2837">
        <v>19975</v>
      </c>
      <c r="E2837">
        <v>2999</v>
      </c>
      <c r="F2837">
        <v>-283.41666666666703</v>
      </c>
      <c r="G2837">
        <v>6.0164383561643797</v>
      </c>
      <c r="H2837">
        <v>1</v>
      </c>
      <c r="I2837">
        <v>1</v>
      </c>
      <c r="J2837">
        <v>299.13</v>
      </c>
      <c r="K2837">
        <v>6</v>
      </c>
      <c r="L2837">
        <v>2</v>
      </c>
      <c r="M2837" s="3">
        <v>57.72</v>
      </c>
      <c r="N2837" s="3">
        <v>57.72</v>
      </c>
      <c r="O2837" s="3">
        <v>2</v>
      </c>
      <c r="P2837" s="4">
        <v>411.85</v>
      </c>
      <c r="Q2837">
        <f t="shared" si="176"/>
        <v>4118.5</v>
      </c>
      <c r="R2837">
        <f t="shared" si="177"/>
        <v>3706.65</v>
      </c>
      <c r="S2837">
        <f>VLOOKUP(B2837,Sheet1!B:C,2,0)</f>
        <v>8.9978897063629895E-2</v>
      </c>
      <c r="T2837">
        <f t="shared" si="178"/>
        <v>374.79219124434405</v>
      </c>
      <c r="U2837">
        <f t="shared" si="179"/>
        <v>-411.84999999999991</v>
      </c>
    </row>
    <row r="2838" spans="1:21" x14ac:dyDescent="0.25">
      <c r="A2838">
        <v>2837</v>
      </c>
      <c r="B2838" t="s">
        <v>1449</v>
      </c>
      <c r="C2838">
        <v>570482</v>
      </c>
      <c r="D2838">
        <v>0</v>
      </c>
      <c r="E2838">
        <v>44623</v>
      </c>
      <c r="F2838">
        <v>-2917.1666666666601</v>
      </c>
      <c r="G2838">
        <v>6.0054794520547903</v>
      </c>
      <c r="H2838">
        <v>1</v>
      </c>
      <c r="I2838">
        <v>0</v>
      </c>
      <c r="J2838">
        <v>460.97</v>
      </c>
      <c r="K2838">
        <v>6</v>
      </c>
      <c r="L2838">
        <v>1</v>
      </c>
      <c r="M2838" s="3">
        <v>18.12</v>
      </c>
      <c r="N2838" s="3">
        <v>18.12</v>
      </c>
      <c r="O2838" s="3">
        <v>1</v>
      </c>
      <c r="P2838" s="4">
        <v>473.37</v>
      </c>
      <c r="Q2838">
        <f t="shared" si="176"/>
        <v>4733.7</v>
      </c>
      <c r="R2838">
        <f t="shared" si="177"/>
        <v>4260.33</v>
      </c>
      <c r="S2838">
        <f>VLOOKUP(B2838,Sheet1!B:C,2,0)</f>
        <v>8.3305836873106207E-2</v>
      </c>
      <c r="T2838">
        <f t="shared" si="178"/>
        <v>433.93551599937769</v>
      </c>
      <c r="U2838">
        <f t="shared" si="179"/>
        <v>-473.36999999999989</v>
      </c>
    </row>
    <row r="2839" spans="1:21" x14ac:dyDescent="0.25">
      <c r="A2839">
        <v>2838</v>
      </c>
      <c r="B2839" t="s">
        <v>1486</v>
      </c>
      <c r="C2839">
        <v>3244</v>
      </c>
      <c r="D2839">
        <v>0</v>
      </c>
      <c r="E2839">
        <v>0</v>
      </c>
      <c r="F2839">
        <v>-270.33333333333297</v>
      </c>
      <c r="G2839">
        <v>6.0054794520547903</v>
      </c>
      <c r="H2839">
        <v>1</v>
      </c>
      <c r="I2839">
        <v>0</v>
      </c>
      <c r="J2839">
        <v>0</v>
      </c>
      <c r="K2839">
        <v>6</v>
      </c>
      <c r="L2839">
        <v>1</v>
      </c>
      <c r="M2839" s="3">
        <v>23.76</v>
      </c>
      <c r="N2839" s="3">
        <v>23.76</v>
      </c>
      <c r="O2839" s="3">
        <v>1</v>
      </c>
      <c r="P2839" s="4">
        <v>50.9</v>
      </c>
      <c r="Q2839">
        <f t="shared" si="176"/>
        <v>508.99999999999994</v>
      </c>
      <c r="R2839">
        <f t="shared" si="177"/>
        <v>458.09999999999997</v>
      </c>
      <c r="S2839">
        <f>VLOOKUP(B2839,Sheet1!B:C,2,0)</f>
        <v>9.4786515487695094E-2</v>
      </c>
      <c r="T2839">
        <f t="shared" si="178"/>
        <v>46.075366361676316</v>
      </c>
      <c r="U2839">
        <f t="shared" si="179"/>
        <v>-50.899999999999977</v>
      </c>
    </row>
    <row r="2840" spans="1:21" x14ac:dyDescent="0.25">
      <c r="A2840">
        <v>2839</v>
      </c>
      <c r="B2840" t="s">
        <v>3287</v>
      </c>
      <c r="C2840">
        <v>1052</v>
      </c>
      <c r="D2840">
        <v>2666</v>
      </c>
      <c r="E2840">
        <v>0</v>
      </c>
      <c r="F2840">
        <v>-87.6666666666667</v>
      </c>
      <c r="G2840">
        <v>4.0136986301369904</v>
      </c>
      <c r="H2840">
        <v>1</v>
      </c>
      <c r="I2840">
        <v>1</v>
      </c>
      <c r="J2840">
        <v>0</v>
      </c>
      <c r="K2840">
        <v>4</v>
      </c>
      <c r="L2840">
        <v>3</v>
      </c>
      <c r="M2840" s="3">
        <v>69.239999999999995</v>
      </c>
      <c r="N2840" s="3">
        <v>69.239999999999995</v>
      </c>
      <c r="O2840" s="3">
        <v>3</v>
      </c>
      <c r="P2840" s="4">
        <v>0.19</v>
      </c>
      <c r="Q2840">
        <f t="shared" si="176"/>
        <v>1.9</v>
      </c>
      <c r="R2840">
        <f t="shared" si="177"/>
        <v>1.71</v>
      </c>
      <c r="S2840">
        <f>VLOOKUP(B2840,Sheet1!B:C,2,0)</f>
        <v>0.112353848537426</v>
      </c>
      <c r="T2840">
        <f t="shared" si="178"/>
        <v>0.16865276877788907</v>
      </c>
      <c r="U2840">
        <f t="shared" si="179"/>
        <v>-0.18999999999999995</v>
      </c>
    </row>
    <row r="2841" spans="1:21" x14ac:dyDescent="0.25">
      <c r="A2841">
        <v>2840</v>
      </c>
      <c r="B2841" t="s">
        <v>1454</v>
      </c>
      <c r="C2841">
        <v>1740024</v>
      </c>
      <c r="D2841">
        <v>0</v>
      </c>
      <c r="E2841">
        <v>222684</v>
      </c>
      <c r="F2841">
        <v>77682</v>
      </c>
      <c r="G2841">
        <v>6.0712328767123296</v>
      </c>
      <c r="H2841">
        <v>1</v>
      </c>
      <c r="I2841">
        <v>0</v>
      </c>
      <c r="J2841">
        <v>586.91</v>
      </c>
      <c r="K2841">
        <v>6</v>
      </c>
      <c r="L2841">
        <v>1</v>
      </c>
      <c r="M2841" s="3">
        <v>22.16</v>
      </c>
      <c r="N2841" s="3">
        <v>22.16</v>
      </c>
      <c r="O2841" s="3">
        <v>1</v>
      </c>
      <c r="P2841" s="4">
        <v>580.27</v>
      </c>
      <c r="Q2841">
        <f t="shared" si="176"/>
        <v>5802.7</v>
      </c>
      <c r="R2841">
        <f t="shared" si="177"/>
        <v>5222.43</v>
      </c>
      <c r="S2841">
        <f>VLOOKUP(B2841,Sheet1!B:C,2,0)</f>
        <v>3.9602915900325802E-2</v>
      </c>
      <c r="T2841">
        <f t="shared" si="178"/>
        <v>557.28961599051786</v>
      </c>
      <c r="U2841">
        <f t="shared" si="179"/>
        <v>-580.26999999999953</v>
      </c>
    </row>
    <row r="2842" spans="1:21" x14ac:dyDescent="0.25">
      <c r="A2842">
        <v>2841</v>
      </c>
      <c r="B2842" t="s">
        <v>967</v>
      </c>
      <c r="C2842">
        <v>6359</v>
      </c>
      <c r="D2842">
        <v>0</v>
      </c>
      <c r="E2842">
        <v>0</v>
      </c>
      <c r="F2842">
        <v>-529.91666666666697</v>
      </c>
      <c r="G2842">
        <v>4.0027397260274</v>
      </c>
      <c r="H2842">
        <v>1</v>
      </c>
      <c r="I2842">
        <v>0</v>
      </c>
      <c r="J2842">
        <v>0</v>
      </c>
      <c r="K2842">
        <v>4</v>
      </c>
      <c r="L2842">
        <v>1</v>
      </c>
      <c r="M2842" s="3">
        <v>14.64</v>
      </c>
      <c r="N2842" s="3">
        <v>14.64</v>
      </c>
      <c r="O2842" s="3">
        <v>1</v>
      </c>
      <c r="P2842" s="4">
        <v>75.33</v>
      </c>
      <c r="Q2842">
        <f t="shared" si="176"/>
        <v>753.3</v>
      </c>
      <c r="R2842">
        <f t="shared" si="177"/>
        <v>677.96999999999991</v>
      </c>
      <c r="S2842">
        <f>VLOOKUP(B2842,Sheet1!B:C,2,0)</f>
        <v>0.12531156643820801</v>
      </c>
      <c r="T2842">
        <f t="shared" si="178"/>
        <v>65.890279700209788</v>
      </c>
      <c r="U2842">
        <f t="shared" si="179"/>
        <v>-75.330000000000041</v>
      </c>
    </row>
    <row r="2843" spans="1:21" x14ac:dyDescent="0.25">
      <c r="A2843">
        <v>2842</v>
      </c>
      <c r="B2843" t="s">
        <v>2795</v>
      </c>
      <c r="C2843">
        <v>4224</v>
      </c>
      <c r="D2843">
        <v>0</v>
      </c>
      <c r="E2843">
        <v>0</v>
      </c>
      <c r="F2843">
        <v>-352</v>
      </c>
      <c r="G2843">
        <v>3.8383561643835602</v>
      </c>
      <c r="H2843">
        <v>1</v>
      </c>
      <c r="I2843">
        <v>0</v>
      </c>
      <c r="J2843">
        <v>0</v>
      </c>
      <c r="K2843">
        <v>3</v>
      </c>
      <c r="L2843">
        <v>1</v>
      </c>
      <c r="M2843" s="3">
        <v>25.56</v>
      </c>
      <c r="N2843" s="3">
        <v>25.56</v>
      </c>
      <c r="O2843" s="3">
        <v>1</v>
      </c>
      <c r="P2843" s="4">
        <v>51.62</v>
      </c>
      <c r="Q2843">
        <f t="shared" si="176"/>
        <v>516.19999999999993</v>
      </c>
      <c r="R2843">
        <f t="shared" si="177"/>
        <v>464.57999999999993</v>
      </c>
      <c r="S2843">
        <f>VLOOKUP(B2843,Sheet1!B:C,2,0)</f>
        <v>0.12815910775519601</v>
      </c>
      <c r="T2843">
        <f t="shared" si="178"/>
        <v>45.004426857676776</v>
      </c>
      <c r="U2843">
        <f t="shared" si="179"/>
        <v>-51.620000000000005</v>
      </c>
    </row>
    <row r="2844" spans="1:21" x14ac:dyDescent="0.25">
      <c r="A2844">
        <v>2843</v>
      </c>
      <c r="B2844" t="s">
        <v>3609</v>
      </c>
      <c r="C2844">
        <v>44845</v>
      </c>
      <c r="D2844">
        <v>0</v>
      </c>
      <c r="E2844">
        <v>3324</v>
      </c>
      <c r="F2844">
        <v>-413.08333333333297</v>
      </c>
      <c r="G2844">
        <v>5.0027397260274</v>
      </c>
      <c r="H2844">
        <v>1</v>
      </c>
      <c r="I2844">
        <v>0</v>
      </c>
      <c r="J2844">
        <v>85.82</v>
      </c>
      <c r="K2844">
        <v>4</v>
      </c>
      <c r="L2844">
        <v>1</v>
      </c>
      <c r="M2844" s="3">
        <v>5.46</v>
      </c>
      <c r="N2844" s="3">
        <v>5.46</v>
      </c>
      <c r="O2844" s="3">
        <v>1</v>
      </c>
      <c r="P2844" s="4">
        <v>149.19</v>
      </c>
      <c r="Q2844">
        <f t="shared" si="176"/>
        <v>1491.8999999999999</v>
      </c>
      <c r="R2844">
        <f t="shared" si="177"/>
        <v>1342.7099999999998</v>
      </c>
      <c r="S2844">
        <f>VLOOKUP(B2844,Sheet1!B:C,2,0)</f>
        <v>0.10873736691380501</v>
      </c>
      <c r="T2844">
        <f t="shared" si="178"/>
        <v>132.96747223012943</v>
      </c>
      <c r="U2844">
        <f t="shared" si="179"/>
        <v>-149.19000000000005</v>
      </c>
    </row>
    <row r="2845" spans="1:21" x14ac:dyDescent="0.25">
      <c r="A2845">
        <v>2844</v>
      </c>
      <c r="B2845" t="s">
        <v>3848</v>
      </c>
      <c r="C2845">
        <v>260103</v>
      </c>
      <c r="D2845">
        <v>0</v>
      </c>
      <c r="E2845">
        <v>4359</v>
      </c>
      <c r="F2845">
        <v>-17316.25</v>
      </c>
      <c r="G2845">
        <v>3.0027397260274</v>
      </c>
      <c r="H2845">
        <v>1</v>
      </c>
      <c r="I2845">
        <v>0</v>
      </c>
      <c r="J2845">
        <v>0</v>
      </c>
      <c r="K2845">
        <v>3</v>
      </c>
      <c r="L2845">
        <v>2</v>
      </c>
      <c r="M2845" s="3">
        <v>24.52</v>
      </c>
      <c r="N2845" s="3">
        <v>24.52</v>
      </c>
      <c r="O2845" s="3">
        <v>2</v>
      </c>
      <c r="P2845" s="4">
        <v>298.29000000000002</v>
      </c>
      <c r="Q2845">
        <f t="shared" si="176"/>
        <v>2982.9</v>
      </c>
      <c r="R2845">
        <f t="shared" si="177"/>
        <v>2684.61</v>
      </c>
      <c r="S2845">
        <f>VLOOKUP(B2845,Sheet1!B:C,2,0)</f>
        <v>0.13403334218485999</v>
      </c>
      <c r="T2845">
        <f t="shared" si="178"/>
        <v>258.30919435967814</v>
      </c>
      <c r="U2845">
        <f t="shared" si="179"/>
        <v>-298.28999999999996</v>
      </c>
    </row>
    <row r="2846" spans="1:21" x14ac:dyDescent="0.25">
      <c r="A2846">
        <v>2845</v>
      </c>
      <c r="B2846" t="s">
        <v>1261</v>
      </c>
      <c r="C2846">
        <v>17498</v>
      </c>
      <c r="D2846">
        <v>0</v>
      </c>
      <c r="E2846">
        <v>0</v>
      </c>
      <c r="F2846">
        <v>-1458.1666666666699</v>
      </c>
      <c r="G2846">
        <v>6.0054794520547903</v>
      </c>
      <c r="H2846">
        <v>1</v>
      </c>
      <c r="I2846">
        <v>0</v>
      </c>
      <c r="J2846">
        <v>0</v>
      </c>
      <c r="K2846">
        <v>6</v>
      </c>
      <c r="L2846">
        <v>1</v>
      </c>
      <c r="M2846" s="3">
        <v>16.920000000000002</v>
      </c>
      <c r="N2846" s="3">
        <v>16.920000000000002</v>
      </c>
      <c r="O2846" s="3">
        <v>1</v>
      </c>
      <c r="P2846" s="4">
        <v>41.19</v>
      </c>
      <c r="Q2846">
        <f t="shared" si="176"/>
        <v>411.9</v>
      </c>
      <c r="R2846">
        <f t="shared" si="177"/>
        <v>370.71</v>
      </c>
      <c r="S2846">
        <f>VLOOKUP(B2846,Sheet1!B:C,2,0)</f>
        <v>9.4786515487695094E-2</v>
      </c>
      <c r="T2846">
        <f t="shared" si="178"/>
        <v>37.285743427061838</v>
      </c>
      <c r="U2846">
        <f t="shared" si="179"/>
        <v>-41.19</v>
      </c>
    </row>
    <row r="2847" spans="1:21" x14ac:dyDescent="0.25">
      <c r="A2847">
        <v>2846</v>
      </c>
      <c r="B2847" t="s">
        <v>604</v>
      </c>
      <c r="C2847">
        <v>12036</v>
      </c>
      <c r="D2847">
        <v>0</v>
      </c>
      <c r="E2847">
        <v>0</v>
      </c>
      <c r="F2847">
        <v>-1003</v>
      </c>
      <c r="G2847">
        <v>4.0027397260274</v>
      </c>
      <c r="H2847">
        <v>1</v>
      </c>
      <c r="I2847">
        <v>0</v>
      </c>
      <c r="J2847">
        <v>0</v>
      </c>
      <c r="K2847">
        <v>3</v>
      </c>
      <c r="L2847">
        <v>1</v>
      </c>
      <c r="M2847" s="3">
        <v>31.2</v>
      </c>
      <c r="N2847" s="3">
        <v>31.2</v>
      </c>
      <c r="O2847" s="3">
        <v>1</v>
      </c>
      <c r="P2847" s="4">
        <v>233.04</v>
      </c>
      <c r="Q2847">
        <f t="shared" si="176"/>
        <v>2330.3999999999996</v>
      </c>
      <c r="R2847">
        <f t="shared" si="177"/>
        <v>2097.3599999999997</v>
      </c>
      <c r="S2847">
        <f>VLOOKUP(B2847,Sheet1!B:C,2,0)</f>
        <v>0.12531156643820801</v>
      </c>
      <c r="T2847">
        <f t="shared" si="178"/>
        <v>203.83739255723998</v>
      </c>
      <c r="U2847">
        <f t="shared" si="179"/>
        <v>-233.03999999999996</v>
      </c>
    </row>
    <row r="2848" spans="1:21" x14ac:dyDescent="0.25">
      <c r="A2848">
        <v>2847</v>
      </c>
      <c r="B2848" t="s">
        <v>2502</v>
      </c>
      <c r="C2848">
        <v>81837</v>
      </c>
      <c r="D2848">
        <v>0</v>
      </c>
      <c r="E2848">
        <v>12246</v>
      </c>
      <c r="F2848">
        <v>5426.25</v>
      </c>
      <c r="G2848">
        <v>8.3041095890411007</v>
      </c>
      <c r="H2848">
        <v>1</v>
      </c>
      <c r="I2848">
        <v>0</v>
      </c>
      <c r="J2848">
        <v>374.63</v>
      </c>
      <c r="K2848">
        <v>8</v>
      </c>
      <c r="L2848">
        <v>1</v>
      </c>
      <c r="M2848" s="3">
        <v>-2.8</v>
      </c>
      <c r="N2848" s="3">
        <v>-2.8</v>
      </c>
      <c r="O2848" s="3">
        <v>1</v>
      </c>
      <c r="P2848" s="4">
        <v>380.97</v>
      </c>
      <c r="Q2848">
        <f t="shared" si="176"/>
        <v>3809.7000000000003</v>
      </c>
      <c r="R2848">
        <f t="shared" si="177"/>
        <v>3428.7300000000005</v>
      </c>
      <c r="S2848">
        <f>VLOOKUP(B2848,Sheet1!B:C,2,0)</f>
        <v>6.7598487013747405E-2</v>
      </c>
      <c r="T2848">
        <f t="shared" si="178"/>
        <v>355.21700440237271</v>
      </c>
      <c r="U2848">
        <f t="shared" si="179"/>
        <v>-380.9699999999998</v>
      </c>
    </row>
    <row r="2849" spans="1:21" x14ac:dyDescent="0.25">
      <c r="A2849">
        <v>2848</v>
      </c>
      <c r="B2849" t="s">
        <v>3578</v>
      </c>
      <c r="C2849">
        <v>10326</v>
      </c>
      <c r="D2849">
        <v>0</v>
      </c>
      <c r="E2849">
        <v>3679</v>
      </c>
      <c r="F2849">
        <v>2818.5</v>
      </c>
      <c r="G2849">
        <v>7.0465753424657498</v>
      </c>
      <c r="H2849">
        <v>1</v>
      </c>
      <c r="I2849">
        <v>0</v>
      </c>
      <c r="J2849">
        <v>533.30999999999995</v>
      </c>
      <c r="K2849">
        <v>6</v>
      </c>
      <c r="L2849">
        <v>1</v>
      </c>
      <c r="M2849" s="3">
        <v>31.56</v>
      </c>
      <c r="N2849" s="3">
        <v>31.56</v>
      </c>
      <c r="O2849" s="3">
        <v>1</v>
      </c>
      <c r="P2849" s="4">
        <v>143.93</v>
      </c>
      <c r="Q2849">
        <f t="shared" si="176"/>
        <v>1439.3</v>
      </c>
      <c r="R2849">
        <f t="shared" si="177"/>
        <v>1295.3699999999999</v>
      </c>
      <c r="S2849">
        <f>VLOOKUP(B2849,Sheet1!B:C,2,0)</f>
        <v>8.5551356187217806E-2</v>
      </c>
      <c r="T2849">
        <f t="shared" si="178"/>
        <v>131.61659330397376</v>
      </c>
      <c r="U2849">
        <f t="shared" si="179"/>
        <v>-143.93000000000006</v>
      </c>
    </row>
    <row r="2850" spans="1:21" x14ac:dyDescent="0.25">
      <c r="A2850">
        <v>2849</v>
      </c>
      <c r="B2850" t="s">
        <v>3014</v>
      </c>
      <c r="C2850">
        <v>39280</v>
      </c>
      <c r="D2850">
        <v>0</v>
      </c>
      <c r="E2850">
        <v>0</v>
      </c>
      <c r="F2850">
        <v>-3273.3333333333298</v>
      </c>
      <c r="G2850">
        <v>4.0027397260274</v>
      </c>
      <c r="H2850">
        <v>1</v>
      </c>
      <c r="I2850">
        <v>0</v>
      </c>
      <c r="J2850">
        <v>0</v>
      </c>
      <c r="K2850">
        <v>4</v>
      </c>
      <c r="L2850">
        <v>1</v>
      </c>
      <c r="M2850" s="3">
        <v>37.92</v>
      </c>
      <c r="N2850" s="3">
        <v>37.92</v>
      </c>
      <c r="O2850" s="3">
        <v>1</v>
      </c>
      <c r="P2850" s="4">
        <v>120.89</v>
      </c>
      <c r="Q2850">
        <f t="shared" si="176"/>
        <v>1208.8999999999999</v>
      </c>
      <c r="R2850">
        <f t="shared" si="177"/>
        <v>1088.0099999999998</v>
      </c>
      <c r="S2850">
        <f>VLOOKUP(B2850,Sheet1!B:C,2,0)</f>
        <v>0.12531156643820801</v>
      </c>
      <c r="T2850">
        <f t="shared" si="178"/>
        <v>105.74108473328502</v>
      </c>
      <c r="U2850">
        <f t="shared" si="179"/>
        <v>-120.8900000000001</v>
      </c>
    </row>
    <row r="2851" spans="1:21" x14ac:dyDescent="0.25">
      <c r="A2851">
        <v>2850</v>
      </c>
      <c r="B2851" t="s">
        <v>3254</v>
      </c>
      <c r="C2851">
        <v>0</v>
      </c>
      <c r="D2851">
        <v>0</v>
      </c>
      <c r="E2851">
        <v>0</v>
      </c>
      <c r="F2851">
        <v>0</v>
      </c>
      <c r="G2851">
        <v>8.5068493150684894</v>
      </c>
      <c r="H2851">
        <v>1</v>
      </c>
      <c r="I2851">
        <v>0</v>
      </c>
      <c r="J2851">
        <v>0</v>
      </c>
      <c r="K2851">
        <v>8</v>
      </c>
      <c r="L2851">
        <v>1</v>
      </c>
      <c r="M2851" s="3">
        <v>0</v>
      </c>
      <c r="N2851" s="3">
        <v>0</v>
      </c>
      <c r="O2851" s="3">
        <v>1</v>
      </c>
      <c r="P2851" s="4">
        <v>0</v>
      </c>
      <c r="Q2851">
        <f t="shared" si="176"/>
        <v>0</v>
      </c>
      <c r="R2851">
        <f t="shared" si="177"/>
        <v>0</v>
      </c>
      <c r="S2851">
        <f>VLOOKUP(B2851,Sheet1!B:C,2,0)</f>
        <v>6.6108010108547693E-2</v>
      </c>
      <c r="T2851">
        <f t="shared" si="178"/>
        <v>0</v>
      </c>
      <c r="U2851">
        <f t="shared" si="179"/>
        <v>0</v>
      </c>
    </row>
    <row r="2852" spans="1:21" x14ac:dyDescent="0.25">
      <c r="A2852">
        <v>2851</v>
      </c>
      <c r="B2852" t="s">
        <v>3769</v>
      </c>
      <c r="C2852">
        <v>464</v>
      </c>
      <c r="D2852">
        <v>0</v>
      </c>
      <c r="E2852">
        <v>0</v>
      </c>
      <c r="F2852">
        <v>-38.6666666666667</v>
      </c>
      <c r="G2852">
        <v>4.0027397260274</v>
      </c>
      <c r="H2852">
        <v>1</v>
      </c>
      <c r="I2852">
        <v>0</v>
      </c>
      <c r="J2852">
        <v>0</v>
      </c>
      <c r="K2852">
        <v>4</v>
      </c>
      <c r="L2852">
        <v>1</v>
      </c>
      <c r="M2852" s="3">
        <v>27.32</v>
      </c>
      <c r="N2852" s="3">
        <v>27.32</v>
      </c>
      <c r="O2852" s="3">
        <v>1</v>
      </c>
      <c r="P2852" s="4">
        <v>12.02</v>
      </c>
      <c r="Q2852">
        <f t="shared" si="176"/>
        <v>120.19999999999999</v>
      </c>
      <c r="R2852">
        <f t="shared" si="177"/>
        <v>108.17999999999999</v>
      </c>
      <c r="S2852">
        <f>VLOOKUP(B2852,Sheet1!B:C,2,0)</f>
        <v>0.12531156643820801</v>
      </c>
      <c r="T2852">
        <f t="shared" si="178"/>
        <v>10.513754971412739</v>
      </c>
      <c r="U2852">
        <f t="shared" si="179"/>
        <v>-12.019999999999996</v>
      </c>
    </row>
    <row r="2853" spans="1:21" x14ac:dyDescent="0.25">
      <c r="A2853">
        <v>2852</v>
      </c>
      <c r="B2853" t="s">
        <v>2906</v>
      </c>
      <c r="C2853">
        <v>32390</v>
      </c>
      <c r="D2853">
        <v>0</v>
      </c>
      <c r="E2853">
        <v>2171</v>
      </c>
      <c r="F2853">
        <v>-528.16666666666697</v>
      </c>
      <c r="G2853">
        <v>11.0082191780822</v>
      </c>
      <c r="H2853">
        <v>1</v>
      </c>
      <c r="I2853">
        <v>0</v>
      </c>
      <c r="J2853">
        <v>198.45</v>
      </c>
      <c r="K2853">
        <v>10</v>
      </c>
      <c r="L2853">
        <v>1</v>
      </c>
      <c r="M2853" s="3">
        <v>0</v>
      </c>
      <c r="N2853" s="3">
        <v>0</v>
      </c>
      <c r="O2853" s="3">
        <v>1</v>
      </c>
      <c r="P2853" s="4">
        <v>329.24</v>
      </c>
      <c r="Q2853">
        <f t="shared" si="176"/>
        <v>3292.4</v>
      </c>
      <c r="R2853">
        <f t="shared" si="177"/>
        <v>2963.16</v>
      </c>
      <c r="S2853">
        <f>VLOOKUP(B2853,Sheet1!B:C,2,0)</f>
        <v>4.6332746261672997E-2</v>
      </c>
      <c r="T2853">
        <f t="shared" si="178"/>
        <v>313.98540662080683</v>
      </c>
      <c r="U2853">
        <f t="shared" si="179"/>
        <v>-329.24000000000024</v>
      </c>
    </row>
    <row r="2854" spans="1:21" x14ac:dyDescent="0.25">
      <c r="A2854">
        <v>2853</v>
      </c>
      <c r="B2854" t="s">
        <v>2341</v>
      </c>
      <c r="C2854">
        <v>7546</v>
      </c>
      <c r="D2854">
        <v>0</v>
      </c>
      <c r="E2854">
        <v>1172</v>
      </c>
      <c r="F2854">
        <v>543.16666666666697</v>
      </c>
      <c r="G2854">
        <v>4.0027397260274</v>
      </c>
      <c r="H2854">
        <v>1</v>
      </c>
      <c r="I2854">
        <v>0</v>
      </c>
      <c r="J2854">
        <v>169.81</v>
      </c>
      <c r="K2854">
        <v>4</v>
      </c>
      <c r="L2854">
        <v>1</v>
      </c>
      <c r="M2854" s="3">
        <v>33.119999999999997</v>
      </c>
      <c r="N2854" s="3">
        <v>33.119999999999997</v>
      </c>
      <c r="O2854" s="3">
        <v>1</v>
      </c>
      <c r="P2854" s="4">
        <v>117.85</v>
      </c>
      <c r="Q2854">
        <f t="shared" si="176"/>
        <v>1178.4999999999998</v>
      </c>
      <c r="R2854">
        <f t="shared" si="177"/>
        <v>1060.6499999999999</v>
      </c>
      <c r="S2854">
        <f>VLOOKUP(B2854,Sheet1!B:C,2,0)</f>
        <v>0.127077209711869</v>
      </c>
      <c r="T2854">
        <f t="shared" si="178"/>
        <v>102.87395083545624</v>
      </c>
      <c r="U2854">
        <f t="shared" si="179"/>
        <v>-117.84999999999991</v>
      </c>
    </row>
    <row r="2855" spans="1:21" x14ac:dyDescent="0.25">
      <c r="A2855">
        <v>2854</v>
      </c>
      <c r="B2855" t="s">
        <v>552</v>
      </c>
      <c r="C2855">
        <v>271</v>
      </c>
      <c r="D2855">
        <v>0</v>
      </c>
      <c r="E2855">
        <v>27</v>
      </c>
      <c r="F2855">
        <v>4.4166666666666696</v>
      </c>
      <c r="G2855">
        <v>4.0027397260274</v>
      </c>
      <c r="H2855">
        <v>1</v>
      </c>
      <c r="I2855">
        <v>0</v>
      </c>
      <c r="J2855">
        <v>7.42</v>
      </c>
      <c r="K2855">
        <v>4</v>
      </c>
      <c r="L2855">
        <v>1</v>
      </c>
      <c r="M2855" s="3">
        <v>197.12</v>
      </c>
      <c r="N2855" s="3">
        <v>-194.78</v>
      </c>
      <c r="O2855" s="3">
        <v>1</v>
      </c>
      <c r="P2855" s="4">
        <v>35.94</v>
      </c>
      <c r="Q2855">
        <f t="shared" si="176"/>
        <v>359.4</v>
      </c>
      <c r="R2855">
        <f t="shared" si="177"/>
        <v>323.45999999999998</v>
      </c>
      <c r="S2855">
        <f>VLOOKUP(B2855,Sheet1!B:C,2,0)</f>
        <v>0.125400141735757</v>
      </c>
      <c r="T2855">
        <f t="shared" si="178"/>
        <v>31.433118906016894</v>
      </c>
      <c r="U2855">
        <f t="shared" si="179"/>
        <v>-35.94</v>
      </c>
    </row>
    <row r="2856" spans="1:21" x14ac:dyDescent="0.25">
      <c r="A2856">
        <v>2855</v>
      </c>
      <c r="B2856" t="s">
        <v>1625</v>
      </c>
      <c r="C2856">
        <v>3329244</v>
      </c>
      <c r="D2856">
        <v>867921</v>
      </c>
      <c r="E2856">
        <v>509826</v>
      </c>
      <c r="F2856">
        <v>232389</v>
      </c>
      <c r="G2856">
        <v>6.0054794520547903</v>
      </c>
      <c r="H2856">
        <v>1</v>
      </c>
      <c r="I2856">
        <v>1</v>
      </c>
      <c r="J2856">
        <v>687.06</v>
      </c>
      <c r="K2856">
        <v>5</v>
      </c>
      <c r="L2856">
        <v>2</v>
      </c>
      <c r="M2856" s="3">
        <v>1.29</v>
      </c>
      <c r="N2856" s="3">
        <v>1.29</v>
      </c>
      <c r="O2856" s="3">
        <v>2</v>
      </c>
      <c r="P2856" s="4">
        <v>498.52</v>
      </c>
      <c r="Q2856">
        <f t="shared" si="176"/>
        <v>4985.2</v>
      </c>
      <c r="R2856">
        <f t="shared" si="177"/>
        <v>4486.68</v>
      </c>
      <c r="S2856">
        <f>VLOOKUP(B2856,Sheet1!B:C,2,0)</f>
        <v>4.6134422597440298E-3</v>
      </c>
      <c r="T2856">
        <f t="shared" si="178"/>
        <v>496.22010676467238</v>
      </c>
      <c r="U2856">
        <f t="shared" si="179"/>
        <v>-498.51999999999953</v>
      </c>
    </row>
    <row r="2857" spans="1:21" x14ac:dyDescent="0.25">
      <c r="A2857">
        <v>2856</v>
      </c>
      <c r="B2857" t="s">
        <v>2190</v>
      </c>
      <c r="C2857">
        <v>766</v>
      </c>
      <c r="D2857">
        <v>546</v>
      </c>
      <c r="E2857">
        <v>29</v>
      </c>
      <c r="F2857">
        <v>-34.8333333333333</v>
      </c>
      <c r="G2857">
        <v>7.0054794520547903</v>
      </c>
      <c r="H2857">
        <v>1</v>
      </c>
      <c r="I2857">
        <v>1</v>
      </c>
      <c r="J2857">
        <v>4.1900000000000004</v>
      </c>
      <c r="K2857">
        <v>6</v>
      </c>
      <c r="L2857">
        <v>2</v>
      </c>
      <c r="M2857" s="3">
        <v>20.97</v>
      </c>
      <c r="N2857" s="3">
        <v>20.97</v>
      </c>
      <c r="O2857" s="3">
        <v>2</v>
      </c>
      <c r="P2857" s="4">
        <v>8.2899999999999991</v>
      </c>
      <c r="Q2857">
        <f t="shared" si="176"/>
        <v>82.899999999999991</v>
      </c>
      <c r="R2857">
        <f t="shared" si="177"/>
        <v>74.609999999999985</v>
      </c>
      <c r="S2857">
        <f>VLOOKUP(B2857,Sheet1!B:C,2,0)</f>
        <v>7.77757277534184E-2</v>
      </c>
      <c r="T2857">
        <f t="shared" si="178"/>
        <v>7.6452392169241614</v>
      </c>
      <c r="U2857">
        <f t="shared" si="179"/>
        <v>-8.2900000000000063</v>
      </c>
    </row>
    <row r="2858" spans="1:21" x14ac:dyDescent="0.25">
      <c r="A2858">
        <v>2857</v>
      </c>
      <c r="B2858" t="s">
        <v>3483</v>
      </c>
      <c r="C2858">
        <v>48201</v>
      </c>
      <c r="D2858">
        <v>0</v>
      </c>
      <c r="E2858">
        <v>674</v>
      </c>
      <c r="F2858">
        <v>-3342.75</v>
      </c>
      <c r="G2858">
        <v>6.8219178082191796</v>
      </c>
      <c r="H2858">
        <v>1</v>
      </c>
      <c r="I2858">
        <v>0</v>
      </c>
      <c r="J2858">
        <v>1.82</v>
      </c>
      <c r="K2858">
        <v>6</v>
      </c>
      <c r="L2858">
        <v>2</v>
      </c>
      <c r="M2858" s="3">
        <v>102.42</v>
      </c>
      <c r="N2858" s="3">
        <v>102.42</v>
      </c>
      <c r="O2858" s="3">
        <v>2</v>
      </c>
      <c r="P2858" s="4">
        <v>114.84</v>
      </c>
      <c r="Q2858">
        <f t="shared" si="176"/>
        <v>1148.3999999999999</v>
      </c>
      <c r="R2858">
        <f t="shared" si="177"/>
        <v>1033.56</v>
      </c>
      <c r="S2858">
        <f>VLOOKUP(B2858,Sheet1!B:C,2,0)</f>
        <v>7.9668391251418294E-2</v>
      </c>
      <c r="T2858">
        <f t="shared" si="178"/>
        <v>105.69088194868712</v>
      </c>
      <c r="U2858">
        <f t="shared" si="179"/>
        <v>-114.83999999999992</v>
      </c>
    </row>
    <row r="2859" spans="1:21" x14ac:dyDescent="0.25">
      <c r="A2859">
        <v>2858</v>
      </c>
      <c r="B2859" t="s">
        <v>2622</v>
      </c>
      <c r="C2859">
        <v>32243</v>
      </c>
      <c r="D2859">
        <v>0</v>
      </c>
      <c r="E2859">
        <v>0</v>
      </c>
      <c r="F2859">
        <v>-2686.9166666666702</v>
      </c>
      <c r="G2859">
        <v>4.0027397260274</v>
      </c>
      <c r="H2859">
        <v>1</v>
      </c>
      <c r="I2859">
        <v>0</v>
      </c>
      <c r="J2859">
        <v>0</v>
      </c>
      <c r="K2859">
        <v>4</v>
      </c>
      <c r="L2859">
        <v>2</v>
      </c>
      <c r="M2859" s="3">
        <v>17.52</v>
      </c>
      <c r="N2859" s="3">
        <v>17.52</v>
      </c>
      <c r="O2859" s="3">
        <v>2</v>
      </c>
      <c r="P2859" s="4">
        <v>401.91</v>
      </c>
      <c r="Q2859">
        <f t="shared" si="176"/>
        <v>4019.1</v>
      </c>
      <c r="R2859">
        <f t="shared" si="177"/>
        <v>3617.19</v>
      </c>
      <c r="S2859">
        <f>VLOOKUP(B2859,Sheet1!B:C,2,0)</f>
        <v>0.118908732791249</v>
      </c>
      <c r="T2859">
        <f t="shared" si="178"/>
        <v>354.1193912038691</v>
      </c>
      <c r="U2859">
        <f t="shared" si="179"/>
        <v>-401.90999999999985</v>
      </c>
    </row>
    <row r="2860" spans="1:21" x14ac:dyDescent="0.25">
      <c r="A2860">
        <v>2859</v>
      </c>
      <c r="B2860" t="s">
        <v>1004</v>
      </c>
      <c r="C2860">
        <v>2170560</v>
      </c>
      <c r="D2860">
        <v>33185</v>
      </c>
      <c r="E2860">
        <v>230072</v>
      </c>
      <c r="F2860">
        <v>49192</v>
      </c>
      <c r="G2860">
        <v>6.4794520547945202</v>
      </c>
      <c r="H2860">
        <v>1</v>
      </c>
      <c r="I2860">
        <v>1</v>
      </c>
      <c r="J2860">
        <v>1324.19</v>
      </c>
      <c r="K2860">
        <v>6</v>
      </c>
      <c r="L2860">
        <v>2</v>
      </c>
      <c r="M2860" s="3">
        <v>5.97</v>
      </c>
      <c r="N2860" s="3">
        <v>5.97</v>
      </c>
      <c r="O2860" s="3">
        <v>2</v>
      </c>
      <c r="P2860" s="4">
        <v>462.33</v>
      </c>
      <c r="Q2860">
        <f t="shared" si="176"/>
        <v>4623.2999999999993</v>
      </c>
      <c r="R2860">
        <f t="shared" si="177"/>
        <v>4160.9699999999993</v>
      </c>
      <c r="S2860">
        <f>VLOOKUP(B2860,Sheet1!B:C,2,0)</f>
        <v>3.60568864963388E-2</v>
      </c>
      <c r="T2860">
        <f t="shared" si="178"/>
        <v>445.65981966614771</v>
      </c>
      <c r="U2860">
        <f t="shared" si="179"/>
        <v>-462.32999999999993</v>
      </c>
    </row>
    <row r="2861" spans="1:21" x14ac:dyDescent="0.25">
      <c r="A2861">
        <v>2860</v>
      </c>
      <c r="B2861" t="s">
        <v>681</v>
      </c>
      <c r="C2861">
        <v>4100379</v>
      </c>
      <c r="D2861">
        <v>0</v>
      </c>
      <c r="E2861">
        <v>443297</v>
      </c>
      <c r="F2861">
        <v>101598.75</v>
      </c>
      <c r="G2861">
        <v>3.0027397260274</v>
      </c>
      <c r="H2861">
        <v>0</v>
      </c>
      <c r="I2861">
        <v>0</v>
      </c>
      <c r="J2861">
        <v>548.94000000000005</v>
      </c>
      <c r="K2861">
        <v>3</v>
      </c>
      <c r="L2861">
        <v>1</v>
      </c>
      <c r="M2861" s="3">
        <v>20.399999999999999</v>
      </c>
      <c r="N2861" s="3">
        <v>20.399999999999999</v>
      </c>
      <c r="O2861" s="3">
        <v>1</v>
      </c>
      <c r="P2861" s="4">
        <v>597.92999999999995</v>
      </c>
      <c r="Q2861">
        <f t="shared" si="176"/>
        <v>5979.2999999999993</v>
      </c>
      <c r="R2861">
        <f t="shared" si="177"/>
        <v>5381.369999999999</v>
      </c>
      <c r="S2861">
        <f>VLOOKUP(B2861,Sheet1!B:C,2,0)</f>
        <v>3.7148416157184901E-2</v>
      </c>
      <c r="T2861">
        <f t="shared" si="178"/>
        <v>575.71784752713438</v>
      </c>
      <c r="U2861">
        <f t="shared" si="179"/>
        <v>-597.93000000000029</v>
      </c>
    </row>
    <row r="2862" spans="1:21" x14ac:dyDescent="0.25">
      <c r="A2862">
        <v>2861</v>
      </c>
      <c r="B2862" t="s">
        <v>1906</v>
      </c>
      <c r="C2862">
        <v>9923</v>
      </c>
      <c r="D2862">
        <v>0</v>
      </c>
      <c r="E2862">
        <v>0</v>
      </c>
      <c r="F2862">
        <v>-826.91666666666697</v>
      </c>
      <c r="G2862">
        <v>6.0958904109588996</v>
      </c>
      <c r="H2862">
        <v>1</v>
      </c>
      <c r="I2862">
        <v>0</v>
      </c>
      <c r="J2862">
        <v>0</v>
      </c>
      <c r="K2862">
        <v>6</v>
      </c>
      <c r="L2862">
        <v>1</v>
      </c>
      <c r="M2862" s="3">
        <v>34.68</v>
      </c>
      <c r="N2862" s="3">
        <v>34.68</v>
      </c>
      <c r="O2862" s="3">
        <v>1</v>
      </c>
      <c r="P2862" s="4">
        <v>153.47</v>
      </c>
      <c r="Q2862">
        <f t="shared" si="176"/>
        <v>1534.6999999999998</v>
      </c>
      <c r="R2862">
        <f t="shared" si="177"/>
        <v>1381.2299999999998</v>
      </c>
      <c r="S2862">
        <f>VLOOKUP(B2862,Sheet1!B:C,2,0)</f>
        <v>9.3579223903837994E-2</v>
      </c>
      <c r="T2862">
        <f t="shared" si="178"/>
        <v>139.10839650747798</v>
      </c>
      <c r="U2862">
        <f t="shared" si="179"/>
        <v>-153.47000000000003</v>
      </c>
    </row>
    <row r="2863" spans="1:21" x14ac:dyDescent="0.25">
      <c r="A2863">
        <v>2862</v>
      </c>
      <c r="B2863" t="s">
        <v>107</v>
      </c>
      <c r="C2863">
        <v>627</v>
      </c>
      <c r="D2863">
        <v>0</v>
      </c>
      <c r="E2863">
        <v>19</v>
      </c>
      <c r="F2863">
        <v>-33.25</v>
      </c>
      <c r="G2863">
        <v>6.0054794520547903</v>
      </c>
      <c r="H2863">
        <v>1</v>
      </c>
      <c r="I2863">
        <v>0</v>
      </c>
      <c r="J2863">
        <v>1.81</v>
      </c>
      <c r="K2863">
        <v>6</v>
      </c>
      <c r="L2863">
        <v>1</v>
      </c>
      <c r="M2863" s="3">
        <v>33.869999999999997</v>
      </c>
      <c r="N2863" s="3">
        <v>33.869999999999997</v>
      </c>
      <c r="O2863" s="3">
        <v>1</v>
      </c>
      <c r="P2863" s="4">
        <v>0.28999999999999998</v>
      </c>
      <c r="Q2863">
        <f t="shared" si="176"/>
        <v>2.8999999999999995</v>
      </c>
      <c r="R2863">
        <f t="shared" si="177"/>
        <v>2.6099999999999994</v>
      </c>
      <c r="S2863">
        <f>VLOOKUP(B2863,Sheet1!B:C,2,0)</f>
        <v>9.4798665377532093E-2</v>
      </c>
      <c r="T2863">
        <f t="shared" si="178"/>
        <v>0.26250838704051566</v>
      </c>
      <c r="U2863">
        <f t="shared" si="179"/>
        <v>-0.29000000000000004</v>
      </c>
    </row>
    <row r="2864" spans="1:21" x14ac:dyDescent="0.25">
      <c r="A2864">
        <v>2863</v>
      </c>
      <c r="B2864" t="s">
        <v>84</v>
      </c>
      <c r="C2864">
        <v>18499</v>
      </c>
      <c r="D2864">
        <v>1092</v>
      </c>
      <c r="E2864">
        <v>2890</v>
      </c>
      <c r="F2864">
        <v>1348.4166666666699</v>
      </c>
      <c r="G2864">
        <v>4</v>
      </c>
      <c r="H2864">
        <v>1</v>
      </c>
      <c r="I2864">
        <v>1</v>
      </c>
      <c r="J2864">
        <v>417.86</v>
      </c>
      <c r="K2864">
        <v>4</v>
      </c>
      <c r="L2864">
        <v>2</v>
      </c>
      <c r="M2864" s="3">
        <v>19.28</v>
      </c>
      <c r="N2864" s="3">
        <v>19.28</v>
      </c>
      <c r="O2864" s="3">
        <v>2</v>
      </c>
      <c r="P2864" s="4">
        <v>224.75</v>
      </c>
      <c r="Q2864">
        <f t="shared" si="176"/>
        <v>2247.5</v>
      </c>
      <c r="R2864">
        <f t="shared" si="177"/>
        <v>2022.75</v>
      </c>
      <c r="S2864">
        <f>VLOOKUP(B2864,Sheet1!B:C,2,0)</f>
        <v>0.12302511321311201</v>
      </c>
      <c r="T2864">
        <f t="shared" si="178"/>
        <v>197.10010580535308</v>
      </c>
      <c r="U2864">
        <f t="shared" si="179"/>
        <v>-224.75</v>
      </c>
    </row>
    <row r="2865" spans="1:21" x14ac:dyDescent="0.25">
      <c r="A2865">
        <v>2864</v>
      </c>
      <c r="B2865" t="s">
        <v>477</v>
      </c>
      <c r="C2865">
        <v>16554</v>
      </c>
      <c r="D2865">
        <v>2754</v>
      </c>
      <c r="E2865">
        <v>0</v>
      </c>
      <c r="F2865">
        <v>-1379.5</v>
      </c>
      <c r="G2865">
        <v>4.0027397260274</v>
      </c>
      <c r="H2865">
        <v>1</v>
      </c>
      <c r="I2865">
        <v>1</v>
      </c>
      <c r="J2865">
        <v>0</v>
      </c>
      <c r="K2865">
        <v>3</v>
      </c>
      <c r="L2865">
        <v>2</v>
      </c>
      <c r="M2865" s="3">
        <v>6.92</v>
      </c>
      <c r="N2865" s="3">
        <v>6.92</v>
      </c>
      <c r="O2865" s="3">
        <v>2</v>
      </c>
      <c r="P2865" s="4">
        <v>227.03</v>
      </c>
      <c r="Q2865">
        <f t="shared" si="176"/>
        <v>2270.2999999999997</v>
      </c>
      <c r="R2865">
        <f t="shared" si="177"/>
        <v>2043.2699999999998</v>
      </c>
      <c r="S2865">
        <f>VLOOKUP(B2865,Sheet1!B:C,2,0)</f>
        <v>0.118621231369024</v>
      </c>
      <c r="T2865">
        <f t="shared" si="178"/>
        <v>200.09942184229047</v>
      </c>
      <c r="U2865">
        <f t="shared" si="179"/>
        <v>-227.02999999999997</v>
      </c>
    </row>
    <row r="2866" spans="1:21" x14ac:dyDescent="0.25">
      <c r="A2866">
        <v>2865</v>
      </c>
      <c r="B2866" t="s">
        <v>1267</v>
      </c>
      <c r="C2866">
        <v>276</v>
      </c>
      <c r="D2866">
        <v>0</v>
      </c>
      <c r="E2866">
        <v>0</v>
      </c>
      <c r="F2866">
        <v>-23</v>
      </c>
      <c r="G2866">
        <v>7.0054794520547903</v>
      </c>
      <c r="H2866">
        <v>1</v>
      </c>
      <c r="I2866">
        <v>0</v>
      </c>
      <c r="J2866">
        <v>0</v>
      </c>
      <c r="K2866">
        <v>6</v>
      </c>
      <c r="L2866">
        <v>1</v>
      </c>
      <c r="M2866" s="3">
        <v>26.12</v>
      </c>
      <c r="N2866" s="3">
        <v>26.12</v>
      </c>
      <c r="O2866" s="3">
        <v>1</v>
      </c>
      <c r="P2866" s="4">
        <v>3.29</v>
      </c>
      <c r="Q2866">
        <f t="shared" si="176"/>
        <v>32.9</v>
      </c>
      <c r="R2866">
        <f t="shared" si="177"/>
        <v>29.61</v>
      </c>
      <c r="S2866">
        <f>VLOOKUP(B2866,Sheet1!B:C,2,0)</f>
        <v>8.21815506159254E-2</v>
      </c>
      <c r="T2866">
        <f t="shared" si="178"/>
        <v>3.0196226984736056</v>
      </c>
      <c r="U2866">
        <f t="shared" si="179"/>
        <v>-3.2899999999999991</v>
      </c>
    </row>
    <row r="2867" spans="1:21" x14ac:dyDescent="0.25">
      <c r="A2867">
        <v>2866</v>
      </c>
      <c r="B2867" t="s">
        <v>2653</v>
      </c>
      <c r="C2867">
        <v>46886</v>
      </c>
      <c r="D2867">
        <v>33327</v>
      </c>
      <c r="E2867">
        <v>3544</v>
      </c>
      <c r="F2867">
        <v>-363.16666666666703</v>
      </c>
      <c r="G2867">
        <v>4.0027397260274</v>
      </c>
      <c r="H2867">
        <v>1</v>
      </c>
      <c r="I2867">
        <v>1</v>
      </c>
      <c r="J2867">
        <v>347.95</v>
      </c>
      <c r="K2867">
        <v>4</v>
      </c>
      <c r="L2867">
        <v>2</v>
      </c>
      <c r="M2867" s="3">
        <v>26.6</v>
      </c>
      <c r="N2867" s="3">
        <v>26.6</v>
      </c>
      <c r="O2867" s="3">
        <v>2</v>
      </c>
      <c r="P2867" s="4">
        <v>589.07000000000005</v>
      </c>
      <c r="Q2867">
        <f t="shared" si="176"/>
        <v>5890.7</v>
      </c>
      <c r="R2867">
        <f t="shared" si="177"/>
        <v>5301.63</v>
      </c>
      <c r="S2867">
        <f>VLOOKUP(B2867,Sheet1!B:C,2,0)</f>
        <v>0.118329794374108</v>
      </c>
      <c r="T2867">
        <f t="shared" si="178"/>
        <v>519.36546802804423</v>
      </c>
      <c r="U2867">
        <f t="shared" si="179"/>
        <v>-589.06999999999971</v>
      </c>
    </row>
    <row r="2868" spans="1:21" x14ac:dyDescent="0.25">
      <c r="A2868">
        <v>2867</v>
      </c>
      <c r="B2868" t="s">
        <v>791</v>
      </c>
      <c r="C2868">
        <v>1699</v>
      </c>
      <c r="D2868">
        <v>0</v>
      </c>
      <c r="E2868">
        <v>226</v>
      </c>
      <c r="F2868">
        <v>84.4166666666667</v>
      </c>
      <c r="G2868">
        <v>3</v>
      </c>
      <c r="H2868">
        <v>1</v>
      </c>
      <c r="I2868">
        <v>0</v>
      </c>
      <c r="J2868">
        <v>33.26</v>
      </c>
      <c r="K2868">
        <v>3</v>
      </c>
      <c r="L2868">
        <v>1</v>
      </c>
      <c r="M2868" s="3">
        <v>27.72</v>
      </c>
      <c r="N2868" s="3">
        <v>27.72</v>
      </c>
      <c r="O2868" s="3">
        <v>1</v>
      </c>
      <c r="P2868" s="4">
        <v>25.56</v>
      </c>
      <c r="Q2868">
        <f t="shared" si="176"/>
        <v>255.59999999999997</v>
      </c>
      <c r="R2868">
        <f t="shared" si="177"/>
        <v>230.03999999999996</v>
      </c>
      <c r="S2868">
        <f>VLOOKUP(B2868,Sheet1!B:C,2,0)</f>
        <v>0.14393820716133099</v>
      </c>
      <c r="T2868">
        <f t="shared" si="178"/>
        <v>21.880939424956377</v>
      </c>
      <c r="U2868">
        <f t="shared" si="179"/>
        <v>-25.560000000000002</v>
      </c>
    </row>
    <row r="2869" spans="1:21" x14ac:dyDescent="0.25">
      <c r="A2869">
        <v>2868</v>
      </c>
      <c r="B2869" t="s">
        <v>1718</v>
      </c>
      <c r="C2869">
        <v>8007</v>
      </c>
      <c r="D2869">
        <v>263</v>
      </c>
      <c r="E2869">
        <v>1500</v>
      </c>
      <c r="F2869">
        <v>832.75</v>
      </c>
      <c r="G2869">
        <v>6.0054794520547903</v>
      </c>
      <c r="H2869">
        <v>1</v>
      </c>
      <c r="I2869">
        <v>1</v>
      </c>
      <c r="J2869">
        <v>169.7</v>
      </c>
      <c r="K2869">
        <v>6</v>
      </c>
      <c r="L2869">
        <v>4</v>
      </c>
      <c r="M2869" s="3">
        <v>24.99</v>
      </c>
      <c r="N2869" s="3">
        <v>24.99</v>
      </c>
      <c r="O2869" s="3">
        <v>4</v>
      </c>
      <c r="P2869" s="4">
        <v>-116.79</v>
      </c>
      <c r="Q2869">
        <f t="shared" si="176"/>
        <v>-1167.9000000000001</v>
      </c>
      <c r="R2869">
        <f t="shared" si="177"/>
        <v>-1051.1100000000001</v>
      </c>
      <c r="S2869">
        <f>VLOOKUP(B2869,Sheet1!B:C,2,0)</f>
        <v>8.1548269225765996E-2</v>
      </c>
      <c r="T2869">
        <f t="shared" si="178"/>
        <v>-107.2659776371228</v>
      </c>
      <c r="U2869">
        <f t="shared" si="179"/>
        <v>116.78999999999996</v>
      </c>
    </row>
    <row r="2870" spans="1:21" x14ac:dyDescent="0.25">
      <c r="A2870">
        <v>2869</v>
      </c>
      <c r="B2870" t="s">
        <v>1521</v>
      </c>
      <c r="C2870">
        <v>50917</v>
      </c>
      <c r="D2870">
        <v>0</v>
      </c>
      <c r="E2870">
        <v>5004</v>
      </c>
      <c r="F2870">
        <v>760.91666666666697</v>
      </c>
      <c r="G2870">
        <v>5.0054794520547903</v>
      </c>
      <c r="H2870">
        <v>1</v>
      </c>
      <c r="I2870">
        <v>0</v>
      </c>
      <c r="J2870">
        <v>500.97</v>
      </c>
      <c r="K2870">
        <v>5</v>
      </c>
      <c r="L2870">
        <v>1</v>
      </c>
      <c r="M2870" s="3">
        <v>29.46</v>
      </c>
      <c r="N2870" s="3">
        <v>29.46</v>
      </c>
      <c r="O2870" s="3">
        <v>1</v>
      </c>
      <c r="P2870" s="4">
        <v>448.91</v>
      </c>
      <c r="Q2870">
        <f t="shared" si="176"/>
        <v>4489.1000000000004</v>
      </c>
      <c r="R2870">
        <f t="shared" si="177"/>
        <v>4040.1900000000005</v>
      </c>
      <c r="S2870">
        <f>VLOOKUP(B2870,Sheet1!B:C,2,0)</f>
        <v>0.11307698951512</v>
      </c>
      <c r="T2870">
        <f t="shared" si="178"/>
        <v>398.14860863676751</v>
      </c>
      <c r="U2870">
        <f t="shared" si="179"/>
        <v>-448.90999999999985</v>
      </c>
    </row>
    <row r="2871" spans="1:21" x14ac:dyDescent="0.25">
      <c r="A2871">
        <v>2870</v>
      </c>
      <c r="B2871" t="s">
        <v>2109</v>
      </c>
      <c r="C2871">
        <v>5319</v>
      </c>
      <c r="D2871">
        <v>0</v>
      </c>
      <c r="E2871">
        <v>0</v>
      </c>
      <c r="F2871">
        <v>-443.25</v>
      </c>
      <c r="G2871">
        <v>7.0054794520547903</v>
      </c>
      <c r="H2871">
        <v>1</v>
      </c>
      <c r="I2871">
        <v>0</v>
      </c>
      <c r="J2871">
        <v>0</v>
      </c>
      <c r="K2871">
        <v>6</v>
      </c>
      <c r="L2871">
        <v>1</v>
      </c>
      <c r="M2871" s="3">
        <v>14.64</v>
      </c>
      <c r="N2871" s="3">
        <v>14.64</v>
      </c>
      <c r="O2871" s="3">
        <v>1</v>
      </c>
      <c r="P2871" s="4">
        <v>53.47</v>
      </c>
      <c r="Q2871">
        <f t="shared" si="176"/>
        <v>534.69999999999993</v>
      </c>
      <c r="R2871">
        <f t="shared" si="177"/>
        <v>481.2299999999999</v>
      </c>
      <c r="S2871">
        <f>VLOOKUP(B2871,Sheet1!B:C,2,0)</f>
        <v>8.21815506159254E-2</v>
      </c>
      <c r="T2871">
        <f t="shared" si="178"/>
        <v>49.075752488566472</v>
      </c>
      <c r="U2871">
        <f t="shared" si="179"/>
        <v>-53.470000000000027</v>
      </c>
    </row>
    <row r="2872" spans="1:21" x14ac:dyDescent="0.25">
      <c r="A2872">
        <v>2871</v>
      </c>
      <c r="B2872" t="s">
        <v>1576</v>
      </c>
      <c r="C2872">
        <v>19432</v>
      </c>
      <c r="D2872">
        <v>0</v>
      </c>
      <c r="E2872">
        <v>1461</v>
      </c>
      <c r="F2872">
        <v>-158.333333333333</v>
      </c>
      <c r="G2872">
        <v>4.0739726027397296</v>
      </c>
      <c r="H2872">
        <v>1</v>
      </c>
      <c r="I2872">
        <v>0</v>
      </c>
      <c r="J2872">
        <v>270.33999999999997</v>
      </c>
      <c r="K2872">
        <v>3</v>
      </c>
      <c r="L2872">
        <v>1</v>
      </c>
      <c r="M2872" s="3">
        <v>29.86</v>
      </c>
      <c r="N2872" s="3">
        <v>29.86</v>
      </c>
      <c r="O2872" s="3">
        <v>1</v>
      </c>
      <c r="P2872" s="4">
        <v>191.25</v>
      </c>
      <c r="Q2872">
        <f t="shared" si="176"/>
        <v>1912.5</v>
      </c>
      <c r="R2872">
        <f t="shared" si="177"/>
        <v>1721.25</v>
      </c>
      <c r="S2872">
        <f>VLOOKUP(B2872,Sheet1!B:C,2,0)</f>
        <v>0.12709260798383701</v>
      </c>
      <c r="T2872">
        <f t="shared" si="178"/>
        <v>166.94353872309117</v>
      </c>
      <c r="U2872">
        <f t="shared" si="179"/>
        <v>-191.25</v>
      </c>
    </row>
    <row r="2873" spans="1:21" x14ac:dyDescent="0.25">
      <c r="A2873">
        <v>2872</v>
      </c>
      <c r="B2873" t="s">
        <v>3091</v>
      </c>
      <c r="C2873">
        <v>28779</v>
      </c>
      <c r="D2873">
        <v>0</v>
      </c>
      <c r="E2873">
        <v>1899</v>
      </c>
      <c r="F2873">
        <v>-499.25</v>
      </c>
      <c r="G2873">
        <v>5.74520547945205</v>
      </c>
      <c r="H2873">
        <v>1</v>
      </c>
      <c r="I2873">
        <v>0</v>
      </c>
      <c r="J2873">
        <v>191.36</v>
      </c>
      <c r="K2873">
        <v>5</v>
      </c>
      <c r="L2873">
        <v>1</v>
      </c>
      <c r="M2873" s="3">
        <v>2.04</v>
      </c>
      <c r="N2873" s="3">
        <v>2.04</v>
      </c>
      <c r="O2873" s="3">
        <v>1</v>
      </c>
      <c r="P2873" s="4">
        <v>303.52999999999997</v>
      </c>
      <c r="Q2873">
        <f t="shared" si="176"/>
        <v>3035.2999999999997</v>
      </c>
      <c r="R2873">
        <f t="shared" si="177"/>
        <v>2731.7699999999995</v>
      </c>
      <c r="S2873">
        <f>VLOOKUP(B2873,Sheet1!B:C,2,0)</f>
        <v>9.9719620180868704E-2</v>
      </c>
      <c r="T2873">
        <f t="shared" si="178"/>
        <v>273.26210368650089</v>
      </c>
      <c r="U2873">
        <f t="shared" si="179"/>
        <v>-303.5300000000002</v>
      </c>
    </row>
    <row r="2874" spans="1:21" x14ac:dyDescent="0.25">
      <c r="A2874">
        <v>2873</v>
      </c>
      <c r="B2874" t="s">
        <v>1672</v>
      </c>
      <c r="C2874">
        <v>16923</v>
      </c>
      <c r="D2874">
        <v>0</v>
      </c>
      <c r="E2874">
        <v>1392</v>
      </c>
      <c r="F2874">
        <v>-18.25</v>
      </c>
      <c r="G2874">
        <v>5.0054794520547903</v>
      </c>
      <c r="H2874">
        <v>1</v>
      </c>
      <c r="I2874">
        <v>0</v>
      </c>
      <c r="J2874">
        <v>133.51</v>
      </c>
      <c r="K2874">
        <v>4</v>
      </c>
      <c r="L2874">
        <v>1</v>
      </c>
      <c r="M2874" s="3">
        <v>1.78</v>
      </c>
      <c r="N2874" s="3">
        <v>1.78</v>
      </c>
      <c r="O2874" s="3">
        <v>1</v>
      </c>
      <c r="P2874" s="4">
        <v>224.35</v>
      </c>
      <c r="Q2874">
        <f t="shared" si="176"/>
        <v>2243.5</v>
      </c>
      <c r="R2874">
        <f t="shared" si="177"/>
        <v>2019.15</v>
      </c>
      <c r="S2874">
        <f>VLOOKUP(B2874,Sheet1!B:C,2,0)</f>
        <v>0.11011845505776</v>
      </c>
      <c r="T2874">
        <f t="shared" si="178"/>
        <v>199.64492460779155</v>
      </c>
      <c r="U2874">
        <f t="shared" si="179"/>
        <v>-224.34999999999991</v>
      </c>
    </row>
    <row r="2875" spans="1:21" x14ac:dyDescent="0.25">
      <c r="A2875">
        <v>2874</v>
      </c>
      <c r="B2875" t="s">
        <v>272</v>
      </c>
      <c r="C2875">
        <v>25010</v>
      </c>
      <c r="D2875">
        <v>0</v>
      </c>
      <c r="E2875">
        <v>0</v>
      </c>
      <c r="F2875">
        <v>-2084.1666666666702</v>
      </c>
      <c r="G2875">
        <v>3.5369863013698599</v>
      </c>
      <c r="H2875">
        <v>1</v>
      </c>
      <c r="I2875">
        <v>0</v>
      </c>
      <c r="J2875">
        <v>0</v>
      </c>
      <c r="K2875">
        <v>3</v>
      </c>
      <c r="L2875">
        <v>1</v>
      </c>
      <c r="M2875" s="3">
        <v>26.94</v>
      </c>
      <c r="N2875" s="3">
        <v>26.94</v>
      </c>
      <c r="O2875" s="3">
        <v>1</v>
      </c>
      <c r="P2875" s="4">
        <v>213.75</v>
      </c>
      <c r="Q2875">
        <f t="shared" si="176"/>
        <v>2137.5</v>
      </c>
      <c r="R2875">
        <f t="shared" si="177"/>
        <v>1923.75</v>
      </c>
      <c r="S2875">
        <f>VLOOKUP(B2875,Sheet1!B:C,2,0)</f>
        <v>0.13352292460118301</v>
      </c>
      <c r="T2875">
        <f t="shared" si="178"/>
        <v>185.20947486649715</v>
      </c>
      <c r="U2875">
        <f t="shared" si="179"/>
        <v>-213.75</v>
      </c>
    </row>
    <row r="2876" spans="1:21" x14ac:dyDescent="0.25">
      <c r="A2876">
        <v>2875</v>
      </c>
      <c r="B2876" t="s">
        <v>799</v>
      </c>
      <c r="C2876">
        <v>12147</v>
      </c>
      <c r="D2876">
        <v>0</v>
      </c>
      <c r="E2876">
        <v>0</v>
      </c>
      <c r="F2876">
        <v>-1012.25</v>
      </c>
      <c r="G2876">
        <v>7.0054794520547903</v>
      </c>
      <c r="H2876">
        <v>1</v>
      </c>
      <c r="I2876">
        <v>0</v>
      </c>
      <c r="J2876">
        <v>0</v>
      </c>
      <c r="K2876">
        <v>6</v>
      </c>
      <c r="L2876">
        <v>1</v>
      </c>
      <c r="M2876" s="3">
        <v>21.34</v>
      </c>
      <c r="N2876" s="3">
        <v>21.34</v>
      </c>
      <c r="O2876" s="3">
        <v>1</v>
      </c>
      <c r="P2876" s="4">
        <v>106.71</v>
      </c>
      <c r="Q2876">
        <f t="shared" si="176"/>
        <v>1067.0999999999999</v>
      </c>
      <c r="R2876">
        <f t="shared" si="177"/>
        <v>960.38999999999987</v>
      </c>
      <c r="S2876">
        <f>VLOOKUP(B2876,Sheet1!B:C,2,0)</f>
        <v>8.21815506159254E-2</v>
      </c>
      <c r="T2876">
        <f t="shared" si="178"/>
        <v>97.940406733774594</v>
      </c>
      <c r="U2876">
        <f t="shared" si="179"/>
        <v>-106.71000000000004</v>
      </c>
    </row>
    <row r="2877" spans="1:21" x14ac:dyDescent="0.25">
      <c r="A2877">
        <v>2876</v>
      </c>
      <c r="B2877" t="s">
        <v>2049</v>
      </c>
      <c r="C2877">
        <v>689123</v>
      </c>
      <c r="D2877">
        <v>0</v>
      </c>
      <c r="E2877">
        <v>81056</v>
      </c>
      <c r="F2877">
        <v>23629.083333333299</v>
      </c>
      <c r="G2877">
        <v>6.3753424657534303</v>
      </c>
      <c r="H2877">
        <v>1</v>
      </c>
      <c r="I2877">
        <v>0</v>
      </c>
      <c r="J2877">
        <v>463.14</v>
      </c>
      <c r="K2877">
        <v>6</v>
      </c>
      <c r="L2877">
        <v>1</v>
      </c>
      <c r="M2877" s="3">
        <v>18.899999999999999</v>
      </c>
      <c r="N2877" s="3">
        <v>18.899999999999999</v>
      </c>
      <c r="O2877" s="3">
        <v>1</v>
      </c>
      <c r="P2877" s="4">
        <v>726.73</v>
      </c>
      <c r="Q2877">
        <f t="shared" si="176"/>
        <v>7267.3</v>
      </c>
      <c r="R2877">
        <f t="shared" si="177"/>
        <v>6540.57</v>
      </c>
      <c r="S2877">
        <f>VLOOKUP(B2877,Sheet1!B:C,2,0)</f>
        <v>6.7946121498694598E-2</v>
      </c>
      <c r="T2877">
        <f t="shared" si="178"/>
        <v>677.35151512325365</v>
      </c>
      <c r="U2877">
        <f t="shared" si="179"/>
        <v>-726.73000000000047</v>
      </c>
    </row>
    <row r="2878" spans="1:21" x14ac:dyDescent="0.25">
      <c r="A2878">
        <v>2877</v>
      </c>
      <c r="B2878" t="s">
        <v>4012</v>
      </c>
      <c r="C2878">
        <v>21816</v>
      </c>
      <c r="D2878">
        <v>0</v>
      </c>
      <c r="E2878">
        <v>1710</v>
      </c>
      <c r="F2878">
        <v>-108</v>
      </c>
      <c r="G2878">
        <v>5.0054794520547903</v>
      </c>
      <c r="H2878">
        <v>1</v>
      </c>
      <c r="I2878">
        <v>0</v>
      </c>
      <c r="J2878">
        <v>160.63999999999999</v>
      </c>
      <c r="K2878">
        <v>5</v>
      </c>
      <c r="L2878">
        <v>1</v>
      </c>
      <c r="M2878" s="3">
        <v>18.12</v>
      </c>
      <c r="N2878" s="3">
        <v>18.12</v>
      </c>
      <c r="O2878" s="3">
        <v>1</v>
      </c>
      <c r="P2878" s="4">
        <v>241.9</v>
      </c>
      <c r="Q2878">
        <f t="shared" si="176"/>
        <v>2419</v>
      </c>
      <c r="R2878">
        <f t="shared" si="177"/>
        <v>2177.1</v>
      </c>
      <c r="S2878">
        <f>VLOOKUP(B2878,Sheet1!B:C,2,0)</f>
        <v>0.11031203828708901</v>
      </c>
      <c r="T2878">
        <f t="shared" si="178"/>
        <v>215.21551793835317</v>
      </c>
      <c r="U2878">
        <f t="shared" si="179"/>
        <v>-241.90000000000009</v>
      </c>
    </row>
    <row r="2879" spans="1:21" x14ac:dyDescent="0.25">
      <c r="A2879">
        <v>2878</v>
      </c>
      <c r="B2879" t="s">
        <v>3797</v>
      </c>
      <c r="C2879">
        <v>14837</v>
      </c>
      <c r="D2879">
        <v>7158</v>
      </c>
      <c r="E2879">
        <v>0</v>
      </c>
      <c r="F2879">
        <v>-1236.4166666666699</v>
      </c>
      <c r="G2879">
        <v>5.0027397260274</v>
      </c>
      <c r="H2879">
        <v>1</v>
      </c>
      <c r="I2879">
        <v>1</v>
      </c>
      <c r="J2879">
        <v>0</v>
      </c>
      <c r="K2879">
        <v>5</v>
      </c>
      <c r="L2879">
        <v>3</v>
      </c>
      <c r="M2879" s="3">
        <v>17.52</v>
      </c>
      <c r="N2879" s="3">
        <v>17.52</v>
      </c>
      <c r="O2879" s="3">
        <v>3</v>
      </c>
      <c r="P2879" s="4">
        <v>195.34</v>
      </c>
      <c r="Q2879">
        <f t="shared" si="176"/>
        <v>1953.3999999999999</v>
      </c>
      <c r="R2879">
        <f t="shared" si="177"/>
        <v>1758.06</v>
      </c>
      <c r="S2879">
        <f>VLOOKUP(B2879,Sheet1!B:C,2,0)</f>
        <v>9.7421362598274802E-2</v>
      </c>
      <c r="T2879">
        <f t="shared" si="178"/>
        <v>176.30971103005299</v>
      </c>
      <c r="U2879">
        <f t="shared" si="179"/>
        <v>-195.33999999999992</v>
      </c>
    </row>
    <row r="2880" spans="1:21" x14ac:dyDescent="0.25">
      <c r="A2880">
        <v>2879</v>
      </c>
      <c r="B2880" t="s">
        <v>1513</v>
      </c>
      <c r="C2880">
        <v>61427</v>
      </c>
      <c r="D2880">
        <v>0</v>
      </c>
      <c r="E2880">
        <v>0</v>
      </c>
      <c r="F2880">
        <v>-5118.9166666666697</v>
      </c>
      <c r="G2880">
        <v>4.0027397260274</v>
      </c>
      <c r="H2880">
        <v>1</v>
      </c>
      <c r="I2880">
        <v>0</v>
      </c>
      <c r="J2880">
        <v>0</v>
      </c>
      <c r="K2880">
        <v>4</v>
      </c>
      <c r="L2880">
        <v>1</v>
      </c>
      <c r="M2880" s="3">
        <v>27.14</v>
      </c>
      <c r="N2880" s="3">
        <v>27.14</v>
      </c>
      <c r="O2880" s="3">
        <v>1</v>
      </c>
      <c r="P2880" s="4">
        <v>850.22</v>
      </c>
      <c r="Q2880">
        <f t="shared" si="176"/>
        <v>8502.1999999999989</v>
      </c>
      <c r="R2880">
        <f t="shared" si="177"/>
        <v>7651.9799999999987</v>
      </c>
      <c r="S2880">
        <f>VLOOKUP(B2880,Sheet1!B:C,2,0)</f>
        <v>0.12531156643820801</v>
      </c>
      <c r="T2880">
        <f t="shared" si="178"/>
        <v>743.67759998290671</v>
      </c>
      <c r="U2880">
        <f t="shared" si="179"/>
        <v>-850.22000000000025</v>
      </c>
    </row>
    <row r="2881" spans="1:21" x14ac:dyDescent="0.25">
      <c r="A2881">
        <v>2880</v>
      </c>
      <c r="B2881" t="s">
        <v>2620</v>
      </c>
      <c r="C2881">
        <v>2768</v>
      </c>
      <c r="D2881">
        <v>0</v>
      </c>
      <c r="E2881">
        <v>0</v>
      </c>
      <c r="F2881">
        <v>-230.666666666667</v>
      </c>
      <c r="G2881">
        <v>6.0054794520547903</v>
      </c>
      <c r="H2881">
        <v>1</v>
      </c>
      <c r="I2881">
        <v>0</v>
      </c>
      <c r="J2881">
        <v>0</v>
      </c>
      <c r="K2881">
        <v>6</v>
      </c>
      <c r="L2881">
        <v>1</v>
      </c>
      <c r="M2881" s="3">
        <v>19.11</v>
      </c>
      <c r="N2881" s="3">
        <v>19.11</v>
      </c>
      <c r="O2881" s="3">
        <v>1</v>
      </c>
      <c r="P2881" s="4">
        <v>41.92</v>
      </c>
      <c r="Q2881">
        <f t="shared" si="176"/>
        <v>419.2</v>
      </c>
      <c r="R2881">
        <f t="shared" si="177"/>
        <v>377.28</v>
      </c>
      <c r="S2881">
        <f>VLOOKUP(B2881,Sheet1!B:C,2,0)</f>
        <v>9.4786515487695094E-2</v>
      </c>
      <c r="T2881">
        <f t="shared" si="178"/>
        <v>37.946549270755824</v>
      </c>
      <c r="U2881">
        <f t="shared" si="179"/>
        <v>-41.920000000000016</v>
      </c>
    </row>
    <row r="2882" spans="1:21" x14ac:dyDescent="0.25">
      <c r="A2882">
        <v>2881</v>
      </c>
      <c r="B2882" t="s">
        <v>898</v>
      </c>
      <c r="C2882">
        <v>14477</v>
      </c>
      <c r="D2882">
        <v>0</v>
      </c>
      <c r="E2882">
        <v>0</v>
      </c>
      <c r="F2882">
        <v>-1206.4166666666699</v>
      </c>
      <c r="G2882">
        <v>4.0027397260274</v>
      </c>
      <c r="H2882">
        <v>1</v>
      </c>
      <c r="I2882">
        <v>0</v>
      </c>
      <c r="J2882">
        <v>0</v>
      </c>
      <c r="K2882">
        <v>3</v>
      </c>
      <c r="L2882">
        <v>1</v>
      </c>
      <c r="M2882" s="3">
        <v>21.64</v>
      </c>
      <c r="N2882" s="3">
        <v>21.64</v>
      </c>
      <c r="O2882" s="3">
        <v>1</v>
      </c>
      <c r="P2882" s="4">
        <v>96.54</v>
      </c>
      <c r="Q2882">
        <f t="shared" si="176"/>
        <v>965.4</v>
      </c>
      <c r="R2882">
        <f t="shared" si="177"/>
        <v>868.86</v>
      </c>
      <c r="S2882">
        <f>VLOOKUP(B2882,Sheet1!B:C,2,0)</f>
        <v>0.12531156643820801</v>
      </c>
      <c r="T2882">
        <f t="shared" si="178"/>
        <v>84.442421376055393</v>
      </c>
      <c r="U2882">
        <f t="shared" si="179"/>
        <v>-96.539999999999964</v>
      </c>
    </row>
    <row r="2883" spans="1:21" x14ac:dyDescent="0.25">
      <c r="A2883">
        <v>2882</v>
      </c>
      <c r="B2883" t="s">
        <v>1462</v>
      </c>
      <c r="C2883">
        <v>22774</v>
      </c>
      <c r="D2883">
        <v>0</v>
      </c>
      <c r="E2883">
        <v>228</v>
      </c>
      <c r="F2883">
        <v>-1669.8333333333301</v>
      </c>
      <c r="G2883">
        <v>5</v>
      </c>
      <c r="H2883">
        <v>1</v>
      </c>
      <c r="I2883">
        <v>0</v>
      </c>
      <c r="J2883">
        <v>19.47</v>
      </c>
      <c r="K2883">
        <v>5</v>
      </c>
      <c r="L2883">
        <v>1</v>
      </c>
      <c r="M2883" s="3">
        <v>0</v>
      </c>
      <c r="N2883" s="3">
        <v>0</v>
      </c>
      <c r="O2883" s="3">
        <v>1</v>
      </c>
      <c r="P2883" s="4">
        <v>266.83</v>
      </c>
      <c r="Q2883">
        <f t="shared" si="176"/>
        <v>2668.2999999999997</v>
      </c>
      <c r="R2883">
        <f t="shared" si="177"/>
        <v>2401.4699999999998</v>
      </c>
      <c r="S2883">
        <f>VLOOKUP(B2883,Sheet1!B:C,2,0)</f>
        <v>0.10931635690866701</v>
      </c>
      <c r="T2883">
        <f t="shared" si="178"/>
        <v>237.66111648606037</v>
      </c>
      <c r="U2883">
        <f t="shared" si="179"/>
        <v>-266.82999999999993</v>
      </c>
    </row>
    <row r="2884" spans="1:21" x14ac:dyDescent="0.25">
      <c r="A2884">
        <v>2883</v>
      </c>
      <c r="B2884" t="s">
        <v>211</v>
      </c>
      <c r="C2884">
        <v>35287</v>
      </c>
      <c r="D2884">
        <v>0</v>
      </c>
      <c r="E2884">
        <v>3617</v>
      </c>
      <c r="F2884">
        <v>676.41666666666697</v>
      </c>
      <c r="G2884">
        <v>4.9397260273972599</v>
      </c>
      <c r="H2884">
        <v>1</v>
      </c>
      <c r="I2884">
        <v>0</v>
      </c>
      <c r="J2884">
        <v>318.06</v>
      </c>
      <c r="K2884">
        <v>4</v>
      </c>
      <c r="L2884">
        <v>1</v>
      </c>
      <c r="M2884" s="3">
        <v>-10.28</v>
      </c>
      <c r="N2884" s="3">
        <v>-10.28</v>
      </c>
      <c r="O2884" s="3">
        <v>1</v>
      </c>
      <c r="P2884" s="4">
        <v>330.12</v>
      </c>
      <c r="Q2884">
        <f t="shared" si="176"/>
        <v>3301.2</v>
      </c>
      <c r="R2884">
        <f t="shared" si="177"/>
        <v>2971.08</v>
      </c>
      <c r="S2884">
        <f>VLOOKUP(B2884,Sheet1!B:C,2,0)</f>
        <v>0.112436834827011</v>
      </c>
      <c r="T2884">
        <f t="shared" si="178"/>
        <v>293.00235208690714</v>
      </c>
      <c r="U2884">
        <f t="shared" si="179"/>
        <v>-330.11999999999989</v>
      </c>
    </row>
    <row r="2885" spans="1:21" x14ac:dyDescent="0.25">
      <c r="A2885">
        <v>2884</v>
      </c>
      <c r="B2885" t="s">
        <v>401</v>
      </c>
      <c r="C2885">
        <v>10288</v>
      </c>
      <c r="D2885">
        <v>0</v>
      </c>
      <c r="E2885">
        <v>1788</v>
      </c>
      <c r="F2885">
        <v>930.66666666666697</v>
      </c>
      <c r="G2885">
        <v>3.0027397260274</v>
      </c>
      <c r="H2885">
        <v>0</v>
      </c>
      <c r="I2885">
        <v>0</v>
      </c>
      <c r="J2885">
        <v>59.78</v>
      </c>
      <c r="K2885">
        <v>3</v>
      </c>
      <c r="L2885">
        <v>1</v>
      </c>
      <c r="M2885" s="3">
        <v>16.920000000000002</v>
      </c>
      <c r="N2885" s="3">
        <v>16.920000000000002</v>
      </c>
      <c r="O2885" s="3">
        <v>1</v>
      </c>
      <c r="P2885" s="4">
        <v>38.86</v>
      </c>
      <c r="Q2885">
        <f t="shared" si="176"/>
        <v>388.59999999999997</v>
      </c>
      <c r="R2885">
        <f t="shared" si="177"/>
        <v>349.73999999999995</v>
      </c>
      <c r="S2885">
        <f>VLOOKUP(B2885,Sheet1!B:C,2,0)</f>
        <v>0.206963048254966</v>
      </c>
      <c r="T2885">
        <f t="shared" si="178"/>
        <v>30.817415944812019</v>
      </c>
      <c r="U2885">
        <f t="shared" si="179"/>
        <v>-38.860000000000014</v>
      </c>
    </row>
    <row r="2886" spans="1:21" x14ac:dyDescent="0.25">
      <c r="A2886">
        <v>2885</v>
      </c>
      <c r="B2886" t="s">
        <v>137</v>
      </c>
      <c r="C2886">
        <v>2221</v>
      </c>
      <c r="D2886">
        <v>0</v>
      </c>
      <c r="E2886">
        <v>158</v>
      </c>
      <c r="F2886">
        <v>-27.0833333333333</v>
      </c>
      <c r="G2886">
        <v>4.0027397260274</v>
      </c>
      <c r="H2886">
        <v>1</v>
      </c>
      <c r="I2886">
        <v>0</v>
      </c>
      <c r="J2886">
        <v>15.75</v>
      </c>
      <c r="K2886">
        <v>4</v>
      </c>
      <c r="L2886">
        <v>1</v>
      </c>
      <c r="M2886" s="3">
        <v>62.4</v>
      </c>
      <c r="N2886" s="3">
        <v>62.4</v>
      </c>
      <c r="O2886" s="3">
        <v>1</v>
      </c>
      <c r="P2886" s="4">
        <v>34.61</v>
      </c>
      <c r="Q2886">
        <f t="shared" ref="Q2886:Q2949" si="180">P2886/0.1</f>
        <v>346.09999999999997</v>
      </c>
      <c r="R2886">
        <f t="shared" ref="R2886:R2949" si="181">Q2886-P2886</f>
        <v>311.48999999999995</v>
      </c>
      <c r="S2886">
        <f>VLOOKUP(B2886,Sheet1!B:C,2,0)</f>
        <v>0.125450273533183</v>
      </c>
      <c r="T2886">
        <f t="shared" ref="T2886:T2949" si="182">(1-S2886)*P2886</f>
        <v>30.268166033016534</v>
      </c>
      <c r="U2886">
        <f t="shared" ref="U2886:U2949" si="183">R2886*$U$1-Q2886</f>
        <v>-34.610000000000014</v>
      </c>
    </row>
    <row r="2887" spans="1:21" x14ac:dyDescent="0.25">
      <c r="A2887">
        <v>2886</v>
      </c>
      <c r="B2887" t="s">
        <v>519</v>
      </c>
      <c r="C2887">
        <v>14044</v>
      </c>
      <c r="D2887">
        <v>0</v>
      </c>
      <c r="E2887">
        <v>0</v>
      </c>
      <c r="F2887">
        <v>-1170.3333333333301</v>
      </c>
      <c r="G2887">
        <v>5.0054794520547903</v>
      </c>
      <c r="H2887">
        <v>1</v>
      </c>
      <c r="I2887">
        <v>0</v>
      </c>
      <c r="J2887">
        <v>0</v>
      </c>
      <c r="K2887">
        <v>4</v>
      </c>
      <c r="L2887">
        <v>1</v>
      </c>
      <c r="M2887" s="3">
        <v>14.04</v>
      </c>
      <c r="N2887" s="3">
        <v>14.04</v>
      </c>
      <c r="O2887" s="3">
        <v>1</v>
      </c>
      <c r="P2887" s="4">
        <v>173.64</v>
      </c>
      <c r="Q2887">
        <f t="shared" si="180"/>
        <v>1736.3999999999999</v>
      </c>
      <c r="R2887">
        <f t="shared" si="181"/>
        <v>1562.7599999999998</v>
      </c>
      <c r="S2887">
        <f>VLOOKUP(B2887,Sheet1!B:C,2,0)</f>
        <v>0.10909501978870099</v>
      </c>
      <c r="T2887">
        <f t="shared" si="182"/>
        <v>154.69674076388995</v>
      </c>
      <c r="U2887">
        <f t="shared" si="183"/>
        <v>-173.6400000000001</v>
      </c>
    </row>
    <row r="2888" spans="1:21" x14ac:dyDescent="0.25">
      <c r="A2888">
        <v>2887</v>
      </c>
      <c r="B2888" t="s">
        <v>577</v>
      </c>
      <c r="C2888">
        <v>2428</v>
      </c>
      <c r="D2888">
        <v>0</v>
      </c>
      <c r="E2888">
        <v>133</v>
      </c>
      <c r="F2888">
        <v>-69.3333333333333</v>
      </c>
      <c r="G2888">
        <v>5.4931506849315097</v>
      </c>
      <c r="H2888">
        <v>1</v>
      </c>
      <c r="I2888">
        <v>0</v>
      </c>
      <c r="J2888">
        <v>0</v>
      </c>
      <c r="K2888">
        <v>5</v>
      </c>
      <c r="L2888">
        <v>1</v>
      </c>
      <c r="M2888" s="3">
        <v>6.96</v>
      </c>
      <c r="N2888" s="3">
        <v>6.96</v>
      </c>
      <c r="O2888" s="3">
        <v>1</v>
      </c>
      <c r="P2888" s="4">
        <v>29.06</v>
      </c>
      <c r="Q2888">
        <f t="shared" si="180"/>
        <v>290.59999999999997</v>
      </c>
      <c r="R2888">
        <f t="shared" si="181"/>
        <v>261.53999999999996</v>
      </c>
      <c r="S2888">
        <f>VLOOKUP(B2888,Sheet1!B:C,2,0)</f>
        <v>0.101839966750829</v>
      </c>
      <c r="T2888">
        <f t="shared" si="182"/>
        <v>26.100530566220911</v>
      </c>
      <c r="U2888">
        <f t="shared" si="183"/>
        <v>-29.060000000000002</v>
      </c>
    </row>
    <row r="2889" spans="1:21" x14ac:dyDescent="0.25">
      <c r="A2889">
        <v>2888</v>
      </c>
      <c r="B2889" t="s">
        <v>53</v>
      </c>
      <c r="C2889">
        <v>9175</v>
      </c>
      <c r="D2889">
        <v>0</v>
      </c>
      <c r="E2889">
        <v>1154</v>
      </c>
      <c r="F2889">
        <v>389.41666666666703</v>
      </c>
      <c r="G2889">
        <v>7.0054794520547903</v>
      </c>
      <c r="H2889">
        <v>1</v>
      </c>
      <c r="I2889">
        <v>0</v>
      </c>
      <c r="J2889">
        <v>55.12</v>
      </c>
      <c r="K2889">
        <v>6</v>
      </c>
      <c r="L2889">
        <v>1</v>
      </c>
      <c r="M2889" s="3">
        <v>30.9</v>
      </c>
      <c r="N2889" s="3">
        <v>30.9</v>
      </c>
      <c r="O2889" s="3">
        <v>1</v>
      </c>
      <c r="P2889" s="4">
        <v>51.33</v>
      </c>
      <c r="Q2889">
        <f t="shared" si="180"/>
        <v>513.29999999999995</v>
      </c>
      <c r="R2889">
        <f t="shared" si="181"/>
        <v>461.96999999999997</v>
      </c>
      <c r="S2889">
        <f>VLOOKUP(B2889,Sheet1!B:C,2,0)</f>
        <v>8.2312958825195001E-2</v>
      </c>
      <c r="T2889">
        <f t="shared" si="182"/>
        <v>47.104875823502738</v>
      </c>
      <c r="U2889">
        <f t="shared" si="183"/>
        <v>-51.329999999999984</v>
      </c>
    </row>
    <row r="2890" spans="1:21" x14ac:dyDescent="0.25">
      <c r="A2890">
        <v>2889</v>
      </c>
      <c r="B2890" t="s">
        <v>3582</v>
      </c>
      <c r="C2890">
        <v>973</v>
      </c>
      <c r="D2890">
        <v>0</v>
      </c>
      <c r="E2890">
        <v>477</v>
      </c>
      <c r="F2890">
        <v>395.91666666666703</v>
      </c>
      <c r="G2890">
        <v>3.3424657534246598</v>
      </c>
      <c r="H2890">
        <v>1</v>
      </c>
      <c r="I2890">
        <v>0</v>
      </c>
      <c r="J2890">
        <v>67.12</v>
      </c>
      <c r="K2890">
        <v>3</v>
      </c>
      <c r="L2890">
        <v>1</v>
      </c>
      <c r="M2890" s="3">
        <v>21.48</v>
      </c>
      <c r="N2890" s="3">
        <v>21.48</v>
      </c>
      <c r="O2890" s="3">
        <v>1</v>
      </c>
      <c r="P2890" s="4">
        <v>14.89</v>
      </c>
      <c r="Q2890">
        <f t="shared" si="180"/>
        <v>148.9</v>
      </c>
      <c r="R2890">
        <f t="shared" si="181"/>
        <v>134.01</v>
      </c>
      <c r="S2890">
        <f>VLOOKUP(B2890,Sheet1!B:C,2,0)</f>
        <v>0.13782809700478901</v>
      </c>
      <c r="T2890">
        <f t="shared" si="182"/>
        <v>12.837739635598691</v>
      </c>
      <c r="U2890">
        <f t="shared" si="183"/>
        <v>-14.890000000000015</v>
      </c>
    </row>
    <row r="2891" spans="1:21" x14ac:dyDescent="0.25">
      <c r="A2891">
        <v>2890</v>
      </c>
      <c r="B2891" t="s">
        <v>691</v>
      </c>
      <c r="C2891">
        <v>4295</v>
      </c>
      <c r="D2891">
        <v>0</v>
      </c>
      <c r="E2891">
        <v>1045</v>
      </c>
      <c r="F2891">
        <v>687.08333333333303</v>
      </c>
      <c r="G2891">
        <v>5.0054794520547903</v>
      </c>
      <c r="H2891">
        <v>1</v>
      </c>
      <c r="I2891">
        <v>0</v>
      </c>
      <c r="J2891">
        <v>102.94</v>
      </c>
      <c r="K2891">
        <v>4</v>
      </c>
      <c r="L2891">
        <v>2</v>
      </c>
      <c r="M2891" s="3">
        <v>49.32</v>
      </c>
      <c r="N2891" s="3">
        <v>49.32</v>
      </c>
      <c r="O2891" s="3">
        <v>2</v>
      </c>
      <c r="P2891" s="4">
        <v>42.86</v>
      </c>
      <c r="Q2891">
        <f t="shared" si="180"/>
        <v>428.59999999999997</v>
      </c>
      <c r="R2891">
        <f t="shared" si="181"/>
        <v>385.73999999999995</v>
      </c>
      <c r="S2891">
        <f>VLOOKUP(B2891,Sheet1!B:C,2,0)</f>
        <v>0.10418675474517899</v>
      </c>
      <c r="T2891">
        <f t="shared" si="182"/>
        <v>38.394555691621626</v>
      </c>
      <c r="U2891">
        <f t="shared" si="183"/>
        <v>-42.860000000000014</v>
      </c>
    </row>
    <row r="2892" spans="1:21" x14ac:dyDescent="0.25">
      <c r="A2892">
        <v>2891</v>
      </c>
      <c r="B2892" t="s">
        <v>3190</v>
      </c>
      <c r="C2892">
        <v>135159</v>
      </c>
      <c r="D2892">
        <v>0</v>
      </c>
      <c r="E2892">
        <v>32894</v>
      </c>
      <c r="F2892">
        <v>21630.75</v>
      </c>
      <c r="G2892">
        <v>4.2684931506849297</v>
      </c>
      <c r="H2892">
        <v>1</v>
      </c>
      <c r="I2892">
        <v>0</v>
      </c>
      <c r="J2892">
        <v>2849.32</v>
      </c>
      <c r="K2892">
        <v>4</v>
      </c>
      <c r="L2892">
        <v>1</v>
      </c>
      <c r="M2892" s="3">
        <v>-2.5499999999999998</v>
      </c>
      <c r="N2892" s="3">
        <v>-2.5499999999999998</v>
      </c>
      <c r="O2892" s="3">
        <v>1</v>
      </c>
      <c r="P2892" s="4">
        <v>701.72</v>
      </c>
      <c r="Q2892">
        <f t="shared" si="180"/>
        <v>7017.2</v>
      </c>
      <c r="R2892">
        <f t="shared" si="181"/>
        <v>6315.48</v>
      </c>
      <c r="S2892">
        <f>VLOOKUP(B2892,Sheet1!B:C,2,0)</f>
        <v>0.14490994424933101</v>
      </c>
      <c r="T2892">
        <f t="shared" si="182"/>
        <v>600.03379392135946</v>
      </c>
      <c r="U2892">
        <f t="shared" si="183"/>
        <v>-701.72000000000025</v>
      </c>
    </row>
    <row r="2893" spans="1:21" x14ac:dyDescent="0.25">
      <c r="A2893">
        <v>2892</v>
      </c>
      <c r="B2893" t="s">
        <v>3981</v>
      </c>
      <c r="C2893">
        <v>968233</v>
      </c>
      <c r="D2893">
        <v>0</v>
      </c>
      <c r="E2893">
        <v>68516</v>
      </c>
      <c r="F2893">
        <v>-12170.083333333299</v>
      </c>
      <c r="G2893">
        <v>5.0054794520547903</v>
      </c>
      <c r="H2893">
        <v>1</v>
      </c>
      <c r="I2893">
        <v>0</v>
      </c>
      <c r="J2893">
        <v>0</v>
      </c>
      <c r="K2893">
        <v>4</v>
      </c>
      <c r="L2893">
        <v>1</v>
      </c>
      <c r="M2893" s="3">
        <v>26.7</v>
      </c>
      <c r="N2893" s="3">
        <v>26.7</v>
      </c>
      <c r="O2893" s="3">
        <v>1</v>
      </c>
      <c r="P2893" s="4">
        <v>408.5</v>
      </c>
      <c r="Q2893">
        <f t="shared" si="180"/>
        <v>4085</v>
      </c>
      <c r="R2893">
        <f t="shared" si="181"/>
        <v>3676.5</v>
      </c>
      <c r="S2893">
        <f>VLOOKUP(B2893,Sheet1!B:C,2,0)</f>
        <v>8.2702748969454898E-2</v>
      </c>
      <c r="T2893">
        <f t="shared" si="182"/>
        <v>374.71592704597765</v>
      </c>
      <c r="U2893">
        <f t="shared" si="183"/>
        <v>-408.5</v>
      </c>
    </row>
    <row r="2894" spans="1:21" x14ac:dyDescent="0.25">
      <c r="A2894">
        <v>2893</v>
      </c>
      <c r="B2894" t="s">
        <v>2753</v>
      </c>
      <c r="C2894">
        <v>17889</v>
      </c>
      <c r="D2894">
        <v>0</v>
      </c>
      <c r="E2894">
        <v>724</v>
      </c>
      <c r="F2894">
        <v>-766.75</v>
      </c>
      <c r="G2894">
        <v>7.0054794520547903</v>
      </c>
      <c r="H2894">
        <v>1</v>
      </c>
      <c r="I2894">
        <v>0</v>
      </c>
      <c r="J2894">
        <v>71.97</v>
      </c>
      <c r="K2894">
        <v>7</v>
      </c>
      <c r="L2894">
        <v>1</v>
      </c>
      <c r="M2894" s="3">
        <v>12.12</v>
      </c>
      <c r="N2894" s="3">
        <v>12.12</v>
      </c>
      <c r="O2894" s="3">
        <v>1</v>
      </c>
      <c r="P2894" s="4">
        <v>206.57</v>
      </c>
      <c r="Q2894">
        <f t="shared" si="180"/>
        <v>2065.6999999999998</v>
      </c>
      <c r="R2894">
        <f t="shared" si="181"/>
        <v>1859.1299999999999</v>
      </c>
      <c r="S2894">
        <f>VLOOKUP(B2894,Sheet1!B:C,2,0)</f>
        <v>8.2617886007667701E-2</v>
      </c>
      <c r="T2894">
        <f t="shared" si="182"/>
        <v>189.50362328739607</v>
      </c>
      <c r="U2894">
        <f t="shared" si="183"/>
        <v>-206.56999999999994</v>
      </c>
    </row>
    <row r="2895" spans="1:21" x14ac:dyDescent="0.25">
      <c r="A2895">
        <v>2894</v>
      </c>
      <c r="B2895" t="s">
        <v>1837</v>
      </c>
      <c r="C2895">
        <v>69381</v>
      </c>
      <c r="D2895">
        <v>0</v>
      </c>
      <c r="E2895">
        <v>0</v>
      </c>
      <c r="F2895">
        <v>-5781.75</v>
      </c>
      <c r="G2895">
        <v>6.0054794520547903</v>
      </c>
      <c r="H2895">
        <v>1</v>
      </c>
      <c r="I2895">
        <v>0</v>
      </c>
      <c r="J2895">
        <v>0</v>
      </c>
      <c r="K2895">
        <v>6</v>
      </c>
      <c r="L2895">
        <v>1</v>
      </c>
      <c r="M2895" s="3">
        <v>15.91</v>
      </c>
      <c r="N2895" s="3">
        <v>15.91</v>
      </c>
      <c r="O2895" s="3">
        <v>1</v>
      </c>
      <c r="P2895" s="4">
        <v>192.35</v>
      </c>
      <c r="Q2895">
        <f t="shared" si="180"/>
        <v>1923.4999999999998</v>
      </c>
      <c r="R2895">
        <f t="shared" si="181"/>
        <v>1731.1499999999999</v>
      </c>
      <c r="S2895">
        <f>VLOOKUP(B2895,Sheet1!B:C,2,0)</f>
        <v>9.4786515487695094E-2</v>
      </c>
      <c r="T2895">
        <f t="shared" si="182"/>
        <v>174.11781374594185</v>
      </c>
      <c r="U2895">
        <f t="shared" si="183"/>
        <v>-192.34999999999991</v>
      </c>
    </row>
    <row r="2896" spans="1:21" x14ac:dyDescent="0.25">
      <c r="A2896">
        <v>2895</v>
      </c>
      <c r="B2896" t="s">
        <v>2306</v>
      </c>
      <c r="C2896">
        <v>7772</v>
      </c>
      <c r="D2896">
        <v>0</v>
      </c>
      <c r="E2896">
        <v>0</v>
      </c>
      <c r="F2896">
        <v>-647.66666666666697</v>
      </c>
      <c r="G2896">
        <v>7.0054794520547903</v>
      </c>
      <c r="H2896">
        <v>1</v>
      </c>
      <c r="I2896">
        <v>0</v>
      </c>
      <c r="J2896">
        <v>0</v>
      </c>
      <c r="K2896">
        <v>6</v>
      </c>
      <c r="L2896">
        <v>1</v>
      </c>
      <c r="M2896" s="3">
        <v>16.440000000000001</v>
      </c>
      <c r="N2896" s="3">
        <v>16.440000000000001</v>
      </c>
      <c r="O2896" s="3">
        <v>1</v>
      </c>
      <c r="P2896" s="4">
        <v>107.09</v>
      </c>
      <c r="Q2896">
        <f t="shared" si="180"/>
        <v>1070.8999999999999</v>
      </c>
      <c r="R2896">
        <f t="shared" si="181"/>
        <v>963.80999999999983</v>
      </c>
      <c r="S2896">
        <f>VLOOKUP(B2896,Sheet1!B:C,2,0)</f>
        <v>8.21815506159254E-2</v>
      </c>
      <c r="T2896">
        <f t="shared" si="182"/>
        <v>98.289177744540552</v>
      </c>
      <c r="U2896">
        <f t="shared" si="183"/>
        <v>-107.09000000000003</v>
      </c>
    </row>
    <row r="2897" spans="1:21" x14ac:dyDescent="0.25">
      <c r="A2897">
        <v>2896</v>
      </c>
      <c r="B2897" t="s">
        <v>3261</v>
      </c>
      <c r="C2897">
        <v>5596</v>
      </c>
      <c r="D2897">
        <v>3384</v>
      </c>
      <c r="E2897">
        <v>0</v>
      </c>
      <c r="F2897">
        <v>-466.33333333333297</v>
      </c>
      <c r="G2897">
        <v>4.0027397260274</v>
      </c>
      <c r="H2897">
        <v>1</v>
      </c>
      <c r="I2897">
        <v>1</v>
      </c>
      <c r="J2897">
        <v>0</v>
      </c>
      <c r="K2897">
        <v>3</v>
      </c>
      <c r="L2897">
        <v>2</v>
      </c>
      <c r="M2897" s="3">
        <v>21.58</v>
      </c>
      <c r="N2897" s="3">
        <v>21.58</v>
      </c>
      <c r="O2897" s="3">
        <v>2</v>
      </c>
      <c r="P2897" s="4">
        <v>55.5</v>
      </c>
      <c r="Q2897">
        <f t="shared" si="180"/>
        <v>555</v>
      </c>
      <c r="R2897">
        <f t="shared" si="181"/>
        <v>499.5</v>
      </c>
      <c r="S2897">
        <f>VLOOKUP(B2897,Sheet1!B:C,2,0)</f>
        <v>0.11855554767450401</v>
      </c>
      <c r="T2897">
        <f t="shared" si="182"/>
        <v>48.920167104065023</v>
      </c>
      <c r="U2897">
        <f t="shared" si="183"/>
        <v>-55.5</v>
      </c>
    </row>
    <row r="2898" spans="1:21" x14ac:dyDescent="0.25">
      <c r="A2898">
        <v>2897</v>
      </c>
      <c r="B2898" t="s">
        <v>1152</v>
      </c>
      <c r="C2898">
        <v>21784</v>
      </c>
      <c r="D2898">
        <v>1289</v>
      </c>
      <c r="E2898">
        <v>3666</v>
      </c>
      <c r="F2898">
        <v>1850.6666666666699</v>
      </c>
      <c r="G2898">
        <v>6.0054794520547903</v>
      </c>
      <c r="H2898">
        <v>1</v>
      </c>
      <c r="I2898">
        <v>1</v>
      </c>
      <c r="J2898">
        <v>529.65</v>
      </c>
      <c r="K2898">
        <v>5</v>
      </c>
      <c r="L2898">
        <v>2</v>
      </c>
      <c r="M2898" s="3">
        <v>30</v>
      </c>
      <c r="N2898" s="3">
        <v>30</v>
      </c>
      <c r="O2898" s="3">
        <v>2</v>
      </c>
      <c r="P2898" s="4">
        <v>306.8</v>
      </c>
      <c r="Q2898">
        <f t="shared" si="180"/>
        <v>3068</v>
      </c>
      <c r="R2898">
        <f t="shared" si="181"/>
        <v>2761.2</v>
      </c>
      <c r="S2898">
        <f>VLOOKUP(B2898,Sheet1!B:C,2,0)</f>
        <v>9.3835906911325095E-2</v>
      </c>
      <c r="T2898">
        <f t="shared" si="182"/>
        <v>278.01114375960549</v>
      </c>
      <c r="U2898">
        <f t="shared" si="183"/>
        <v>-306.80000000000018</v>
      </c>
    </row>
    <row r="2899" spans="1:21" x14ac:dyDescent="0.25">
      <c r="A2899">
        <v>2898</v>
      </c>
      <c r="B2899" t="s">
        <v>3546</v>
      </c>
      <c r="C2899">
        <v>932707</v>
      </c>
      <c r="D2899">
        <v>0</v>
      </c>
      <c r="E2899">
        <v>42971</v>
      </c>
      <c r="F2899">
        <v>-34754.583333333299</v>
      </c>
      <c r="G2899">
        <v>6.0054794520547903</v>
      </c>
      <c r="H2899">
        <v>1</v>
      </c>
      <c r="I2899">
        <v>0</v>
      </c>
      <c r="J2899">
        <v>0</v>
      </c>
      <c r="K2899">
        <v>6</v>
      </c>
      <c r="L2899">
        <v>1</v>
      </c>
      <c r="M2899" s="3">
        <v>17.45</v>
      </c>
      <c r="N2899" s="3">
        <v>17.45</v>
      </c>
      <c r="O2899" s="3">
        <v>1</v>
      </c>
      <c r="P2899" s="4">
        <v>171.09</v>
      </c>
      <c r="Q2899">
        <f t="shared" si="180"/>
        <v>1710.8999999999999</v>
      </c>
      <c r="R2899">
        <f t="shared" si="181"/>
        <v>1539.81</v>
      </c>
      <c r="S2899">
        <f>VLOOKUP(B2899,Sheet1!B:C,2,0)</f>
        <v>7.9544111975406395E-2</v>
      </c>
      <c r="T2899">
        <f t="shared" si="182"/>
        <v>157.48079788212775</v>
      </c>
      <c r="U2899">
        <f t="shared" si="183"/>
        <v>-171.08999999999992</v>
      </c>
    </row>
    <row r="2900" spans="1:21" x14ac:dyDescent="0.25">
      <c r="A2900">
        <v>2899</v>
      </c>
      <c r="B2900" t="s">
        <v>3290</v>
      </c>
      <c r="C2900">
        <v>47739</v>
      </c>
      <c r="D2900">
        <v>0</v>
      </c>
      <c r="E2900">
        <v>2</v>
      </c>
      <c r="F2900">
        <v>-3976.25</v>
      </c>
      <c r="G2900">
        <v>4.0054794520547903</v>
      </c>
      <c r="H2900">
        <v>1</v>
      </c>
      <c r="I2900">
        <v>0</v>
      </c>
      <c r="J2900">
        <v>0.21</v>
      </c>
      <c r="K2900">
        <v>4</v>
      </c>
      <c r="L2900">
        <v>1</v>
      </c>
      <c r="M2900" s="3">
        <v>49.2</v>
      </c>
      <c r="N2900" s="3">
        <v>49.2</v>
      </c>
      <c r="O2900" s="3">
        <v>1</v>
      </c>
      <c r="P2900" s="4">
        <v>14.48</v>
      </c>
      <c r="Q2900">
        <f t="shared" si="180"/>
        <v>144.79999999999998</v>
      </c>
      <c r="R2900">
        <f t="shared" si="181"/>
        <v>130.32</v>
      </c>
      <c r="S2900">
        <f>VLOOKUP(B2900,Sheet1!B:C,2,0)</f>
        <v>0.12526647008911701</v>
      </c>
      <c r="T2900">
        <f t="shared" si="182"/>
        <v>12.666141513109585</v>
      </c>
      <c r="U2900">
        <f t="shared" si="183"/>
        <v>-14.47999999999999</v>
      </c>
    </row>
    <row r="2901" spans="1:21" x14ac:dyDescent="0.25">
      <c r="A2901">
        <v>2900</v>
      </c>
      <c r="B2901" t="s">
        <v>1946</v>
      </c>
      <c r="C2901">
        <v>4306656</v>
      </c>
      <c r="D2901">
        <v>888994</v>
      </c>
      <c r="E2901">
        <v>479030</v>
      </c>
      <c r="F2901">
        <v>120142</v>
      </c>
      <c r="G2901">
        <v>6.0054794520547903</v>
      </c>
      <c r="H2901">
        <v>1</v>
      </c>
      <c r="I2901">
        <v>1</v>
      </c>
      <c r="J2901">
        <v>87.82</v>
      </c>
      <c r="K2901">
        <v>5</v>
      </c>
      <c r="L2901">
        <v>2</v>
      </c>
      <c r="M2901" s="3">
        <v>26.63</v>
      </c>
      <c r="N2901" s="3">
        <v>26.63</v>
      </c>
      <c r="O2901" s="3">
        <v>2</v>
      </c>
      <c r="P2901" s="4">
        <v>106.47</v>
      </c>
      <c r="Q2901">
        <f t="shared" si="180"/>
        <v>1064.6999999999998</v>
      </c>
      <c r="R2901">
        <f t="shared" si="181"/>
        <v>958.22999999999979</v>
      </c>
      <c r="S2901">
        <f>VLOOKUP(B2901,Sheet1!B:C,2,0)</f>
        <v>4.8084877608603896E-3</v>
      </c>
      <c r="T2901">
        <f t="shared" si="182"/>
        <v>105.95804030810119</v>
      </c>
      <c r="U2901">
        <f t="shared" si="183"/>
        <v>-106.47000000000003</v>
      </c>
    </row>
    <row r="2902" spans="1:21" x14ac:dyDescent="0.25">
      <c r="A2902">
        <v>2901</v>
      </c>
      <c r="B2902" t="s">
        <v>2248</v>
      </c>
      <c r="C2902">
        <v>10557</v>
      </c>
      <c r="D2902">
        <v>0</v>
      </c>
      <c r="E2902">
        <v>0</v>
      </c>
      <c r="F2902">
        <v>-879.75</v>
      </c>
      <c r="G2902">
        <v>4.0027397260274</v>
      </c>
      <c r="H2902">
        <v>1</v>
      </c>
      <c r="I2902">
        <v>0</v>
      </c>
      <c r="J2902">
        <v>0</v>
      </c>
      <c r="K2902">
        <v>4</v>
      </c>
      <c r="L2902">
        <v>1</v>
      </c>
      <c r="M2902" s="3">
        <v>21.34</v>
      </c>
      <c r="N2902" s="3">
        <v>21.34</v>
      </c>
      <c r="O2902" s="3">
        <v>1</v>
      </c>
      <c r="P2902" s="4">
        <v>170.44</v>
      </c>
      <c r="Q2902">
        <f t="shared" si="180"/>
        <v>1704.3999999999999</v>
      </c>
      <c r="R2902">
        <f t="shared" si="181"/>
        <v>1533.9599999999998</v>
      </c>
      <c r="S2902">
        <f>VLOOKUP(B2902,Sheet1!B:C,2,0)</f>
        <v>0.12531156643820801</v>
      </c>
      <c r="T2902">
        <f t="shared" si="182"/>
        <v>149.08189661627182</v>
      </c>
      <c r="U2902">
        <f t="shared" si="183"/>
        <v>-170.44000000000005</v>
      </c>
    </row>
    <row r="2903" spans="1:21" x14ac:dyDescent="0.25">
      <c r="A2903">
        <v>2902</v>
      </c>
      <c r="B2903" t="s">
        <v>1616</v>
      </c>
      <c r="C2903">
        <v>14505</v>
      </c>
      <c r="D2903">
        <v>0</v>
      </c>
      <c r="E2903">
        <v>0</v>
      </c>
      <c r="F2903">
        <v>-1208.75</v>
      </c>
      <c r="G2903">
        <v>4.0027397260274</v>
      </c>
      <c r="H2903">
        <v>1</v>
      </c>
      <c r="I2903">
        <v>0</v>
      </c>
      <c r="J2903">
        <v>0</v>
      </c>
      <c r="K2903">
        <v>3</v>
      </c>
      <c r="L2903">
        <v>1</v>
      </c>
      <c r="M2903" s="3">
        <v>6.92</v>
      </c>
      <c r="N2903" s="3">
        <v>6.92</v>
      </c>
      <c r="O2903" s="3">
        <v>1</v>
      </c>
      <c r="P2903" s="4">
        <v>171.94</v>
      </c>
      <c r="Q2903">
        <f t="shared" si="180"/>
        <v>1719.3999999999999</v>
      </c>
      <c r="R2903">
        <f t="shared" si="181"/>
        <v>1547.4599999999998</v>
      </c>
      <c r="S2903">
        <f>VLOOKUP(B2903,Sheet1!B:C,2,0)</f>
        <v>0.12531156643820801</v>
      </c>
      <c r="T2903">
        <f t="shared" si="182"/>
        <v>150.39392926661449</v>
      </c>
      <c r="U2903">
        <f t="shared" si="183"/>
        <v>-171.94000000000005</v>
      </c>
    </row>
    <row r="2904" spans="1:21" x14ac:dyDescent="0.25">
      <c r="A2904">
        <v>2903</v>
      </c>
      <c r="B2904" t="s">
        <v>977</v>
      </c>
      <c r="C2904">
        <v>8042</v>
      </c>
      <c r="D2904">
        <v>0</v>
      </c>
      <c r="E2904">
        <v>938</v>
      </c>
      <c r="F2904">
        <v>267.83333333333297</v>
      </c>
      <c r="G2904">
        <v>5.0054794520547903</v>
      </c>
      <c r="H2904">
        <v>1</v>
      </c>
      <c r="I2904">
        <v>0</v>
      </c>
      <c r="J2904">
        <v>139.51</v>
      </c>
      <c r="K2904">
        <v>4</v>
      </c>
      <c r="L2904">
        <v>1</v>
      </c>
      <c r="M2904" s="3">
        <v>19.2</v>
      </c>
      <c r="N2904" s="3">
        <v>19.2</v>
      </c>
      <c r="O2904" s="3">
        <v>1</v>
      </c>
      <c r="P2904" s="4">
        <v>131.13999999999999</v>
      </c>
      <c r="Q2904">
        <f t="shared" si="180"/>
        <v>1311.3999999999999</v>
      </c>
      <c r="R2904">
        <f t="shared" si="181"/>
        <v>1180.2599999999998</v>
      </c>
      <c r="S2904">
        <f>VLOOKUP(B2904,Sheet1!B:C,2,0)</f>
        <v>0.110391119346573</v>
      </c>
      <c r="T2904">
        <f t="shared" si="182"/>
        <v>116.6633086088904</v>
      </c>
      <c r="U2904">
        <f t="shared" si="183"/>
        <v>-131.1400000000001</v>
      </c>
    </row>
    <row r="2905" spans="1:21" x14ac:dyDescent="0.25">
      <c r="A2905">
        <v>2904</v>
      </c>
      <c r="B2905" t="s">
        <v>1151</v>
      </c>
      <c r="C2905">
        <v>33548</v>
      </c>
      <c r="D2905">
        <v>0</v>
      </c>
      <c r="E2905">
        <v>3019</v>
      </c>
      <c r="F2905">
        <v>223.333333333333</v>
      </c>
      <c r="G2905">
        <v>5.3095890410958901</v>
      </c>
      <c r="H2905">
        <v>1</v>
      </c>
      <c r="I2905">
        <v>0</v>
      </c>
      <c r="J2905">
        <v>285.58999999999997</v>
      </c>
      <c r="K2905">
        <v>5</v>
      </c>
      <c r="L2905">
        <v>1</v>
      </c>
      <c r="M2905" s="3">
        <v>25.92</v>
      </c>
      <c r="N2905" s="3">
        <v>25.92</v>
      </c>
      <c r="O2905" s="3">
        <v>1</v>
      </c>
      <c r="P2905" s="4">
        <v>293.24</v>
      </c>
      <c r="Q2905">
        <f t="shared" si="180"/>
        <v>2932.4</v>
      </c>
      <c r="R2905">
        <f t="shared" si="181"/>
        <v>2639.16</v>
      </c>
      <c r="S2905">
        <f>VLOOKUP(B2905,Sheet1!B:C,2,0)</f>
        <v>0.106655146487762</v>
      </c>
      <c r="T2905">
        <f t="shared" si="182"/>
        <v>261.96444484392867</v>
      </c>
      <c r="U2905">
        <f t="shared" si="183"/>
        <v>-293.24000000000024</v>
      </c>
    </row>
    <row r="2906" spans="1:21" x14ac:dyDescent="0.25">
      <c r="A2906">
        <v>2905</v>
      </c>
      <c r="B2906" t="s">
        <v>2510</v>
      </c>
      <c r="C2906">
        <v>798393</v>
      </c>
      <c r="D2906">
        <v>0</v>
      </c>
      <c r="E2906">
        <v>74556</v>
      </c>
      <c r="F2906">
        <v>8023.25</v>
      </c>
      <c r="G2906">
        <v>5.0054794520547903</v>
      </c>
      <c r="H2906">
        <v>1</v>
      </c>
      <c r="I2906">
        <v>0</v>
      </c>
      <c r="J2906">
        <v>431.19</v>
      </c>
      <c r="K2906">
        <v>5</v>
      </c>
      <c r="L2906">
        <v>1</v>
      </c>
      <c r="M2906" s="3">
        <v>17.22</v>
      </c>
      <c r="N2906" s="3">
        <v>17.22</v>
      </c>
      <c r="O2906" s="3">
        <v>1</v>
      </c>
      <c r="P2906" s="4">
        <v>280.70999999999998</v>
      </c>
      <c r="Q2906">
        <f t="shared" si="180"/>
        <v>2807.0999999999995</v>
      </c>
      <c r="R2906">
        <f t="shared" si="181"/>
        <v>2526.3899999999994</v>
      </c>
      <c r="S2906">
        <f>VLOOKUP(B2906,Sheet1!B:C,2,0)</f>
        <v>8.4771778273779005E-2</v>
      </c>
      <c r="T2906">
        <f t="shared" si="182"/>
        <v>256.91371412076745</v>
      </c>
      <c r="U2906">
        <f t="shared" si="183"/>
        <v>-280.71000000000004</v>
      </c>
    </row>
    <row r="2907" spans="1:21" x14ac:dyDescent="0.25">
      <c r="A2907">
        <v>2906</v>
      </c>
      <c r="B2907" t="s">
        <v>2453</v>
      </c>
      <c r="C2907">
        <v>29214</v>
      </c>
      <c r="D2907">
        <v>0</v>
      </c>
      <c r="E2907">
        <v>2180</v>
      </c>
      <c r="F2907">
        <v>-254.5</v>
      </c>
      <c r="G2907">
        <v>3.0027397260274</v>
      </c>
      <c r="H2907">
        <v>1</v>
      </c>
      <c r="I2907">
        <v>0</v>
      </c>
      <c r="J2907">
        <v>214.94</v>
      </c>
      <c r="K2907">
        <v>3</v>
      </c>
      <c r="L2907">
        <v>1</v>
      </c>
      <c r="M2907" s="3">
        <v>29.52</v>
      </c>
      <c r="N2907" s="3">
        <v>29.52</v>
      </c>
      <c r="O2907" s="3">
        <v>1</v>
      </c>
      <c r="P2907" s="4">
        <v>358.78</v>
      </c>
      <c r="Q2907">
        <f t="shared" si="180"/>
        <v>3587.7999999999997</v>
      </c>
      <c r="R2907">
        <f t="shared" si="181"/>
        <v>3229.0199999999995</v>
      </c>
      <c r="S2907">
        <f>VLOOKUP(B2907,Sheet1!B:C,2,0)</f>
        <v>0.14561895779606801</v>
      </c>
      <c r="T2907">
        <f t="shared" si="182"/>
        <v>306.53483032192668</v>
      </c>
      <c r="U2907">
        <f t="shared" si="183"/>
        <v>-358.7800000000002</v>
      </c>
    </row>
    <row r="2908" spans="1:21" x14ac:dyDescent="0.25">
      <c r="A2908">
        <v>2907</v>
      </c>
      <c r="B2908" t="s">
        <v>3640</v>
      </c>
      <c r="C2908">
        <v>102618</v>
      </c>
      <c r="D2908">
        <v>0</v>
      </c>
      <c r="E2908">
        <v>12714</v>
      </c>
      <c r="F2908">
        <v>4162.5</v>
      </c>
      <c r="G2908">
        <v>10.0054794520548</v>
      </c>
      <c r="H2908">
        <v>1</v>
      </c>
      <c r="I2908">
        <v>0</v>
      </c>
      <c r="J2908">
        <v>1090.94</v>
      </c>
      <c r="K2908">
        <v>10</v>
      </c>
      <c r="L2908">
        <v>1</v>
      </c>
      <c r="M2908" s="3">
        <v>0.12</v>
      </c>
      <c r="N2908" s="3">
        <v>0.12</v>
      </c>
      <c r="O2908" s="3">
        <v>1</v>
      </c>
      <c r="P2908" s="4">
        <v>653.58000000000004</v>
      </c>
      <c r="Q2908">
        <f t="shared" si="180"/>
        <v>6535.8</v>
      </c>
      <c r="R2908">
        <f t="shared" si="181"/>
        <v>5882.22</v>
      </c>
      <c r="S2908">
        <f>VLOOKUP(B2908,Sheet1!B:C,2,0)</f>
        <v>5.7165504015328203E-2</v>
      </c>
      <c r="T2908">
        <f t="shared" si="182"/>
        <v>616.21776988566182</v>
      </c>
      <c r="U2908">
        <f t="shared" si="183"/>
        <v>-653.57999999999993</v>
      </c>
    </row>
    <row r="2909" spans="1:21" x14ac:dyDescent="0.25">
      <c r="A2909">
        <v>2908</v>
      </c>
      <c r="B2909" t="s">
        <v>2727</v>
      </c>
      <c r="C2909">
        <v>11591</v>
      </c>
      <c r="D2909">
        <v>0</v>
      </c>
      <c r="E2909">
        <v>974</v>
      </c>
      <c r="F2909">
        <v>8.0833333333333695</v>
      </c>
      <c r="G2909">
        <v>4.9808219178082203</v>
      </c>
      <c r="H2909">
        <v>1</v>
      </c>
      <c r="I2909">
        <v>0</v>
      </c>
      <c r="J2909">
        <v>0</v>
      </c>
      <c r="K2909">
        <v>5</v>
      </c>
      <c r="L2909">
        <v>1</v>
      </c>
      <c r="M2909" s="3">
        <v>28.98</v>
      </c>
      <c r="N2909" s="3">
        <v>28.98</v>
      </c>
      <c r="O2909" s="3">
        <v>1</v>
      </c>
      <c r="P2909" s="4">
        <v>14.86</v>
      </c>
      <c r="Q2909">
        <f t="shared" si="180"/>
        <v>148.6</v>
      </c>
      <c r="R2909">
        <f t="shared" si="181"/>
        <v>133.74</v>
      </c>
      <c r="S2909">
        <f>VLOOKUP(B2909,Sheet1!B:C,2,0)</f>
        <v>0.109047137490836</v>
      </c>
      <c r="T2909">
        <f t="shared" si="182"/>
        <v>13.239559536886178</v>
      </c>
      <c r="U2909">
        <f t="shared" si="183"/>
        <v>-14.859999999999985</v>
      </c>
    </row>
    <row r="2910" spans="1:21" x14ac:dyDescent="0.25">
      <c r="A2910">
        <v>2909</v>
      </c>
      <c r="B2910" t="s">
        <v>3659</v>
      </c>
      <c r="C2910">
        <v>154251</v>
      </c>
      <c r="D2910">
        <v>0</v>
      </c>
      <c r="E2910">
        <v>3905</v>
      </c>
      <c r="F2910">
        <v>-8949.25</v>
      </c>
      <c r="G2910">
        <v>3.0027397260274</v>
      </c>
      <c r="H2910">
        <v>1</v>
      </c>
      <c r="I2910">
        <v>0</v>
      </c>
      <c r="J2910">
        <v>0</v>
      </c>
      <c r="K2910">
        <v>3</v>
      </c>
      <c r="L2910">
        <v>2</v>
      </c>
      <c r="M2910" s="3">
        <v>31.64</v>
      </c>
      <c r="N2910" s="3">
        <v>31.64</v>
      </c>
      <c r="O2910" s="3">
        <v>2</v>
      </c>
      <c r="P2910" s="4">
        <v>142.81</v>
      </c>
      <c r="Q2910">
        <f t="shared" si="180"/>
        <v>1428.1</v>
      </c>
      <c r="R2910">
        <f t="shared" si="181"/>
        <v>1285.29</v>
      </c>
      <c r="S2910">
        <f>VLOOKUP(B2910,Sheet1!B:C,2,0)</f>
        <v>0.13426898218025399</v>
      </c>
      <c r="T2910">
        <f t="shared" si="182"/>
        <v>123.63504665483794</v>
      </c>
      <c r="U2910">
        <f t="shared" si="183"/>
        <v>-142.80999999999995</v>
      </c>
    </row>
    <row r="2911" spans="1:21" x14ac:dyDescent="0.25">
      <c r="A2911">
        <v>2910</v>
      </c>
      <c r="B2911" t="s">
        <v>1148</v>
      </c>
      <c r="C2911">
        <v>4978</v>
      </c>
      <c r="D2911">
        <v>53852</v>
      </c>
      <c r="E2911">
        <v>0</v>
      </c>
      <c r="F2911">
        <v>-414.83333333333297</v>
      </c>
      <c r="G2911">
        <v>3</v>
      </c>
      <c r="H2911">
        <v>1</v>
      </c>
      <c r="I2911">
        <v>1</v>
      </c>
      <c r="J2911">
        <v>0</v>
      </c>
      <c r="K2911">
        <v>3</v>
      </c>
      <c r="L2911">
        <v>2</v>
      </c>
      <c r="M2911" s="3">
        <v>33.119999999999997</v>
      </c>
      <c r="N2911" s="3">
        <v>33.119999999999997</v>
      </c>
      <c r="O2911" s="3">
        <v>2</v>
      </c>
      <c r="P2911" s="4">
        <v>67.47</v>
      </c>
      <c r="Q2911">
        <f t="shared" si="180"/>
        <v>674.69999999999993</v>
      </c>
      <c r="R2911">
        <f t="shared" si="181"/>
        <v>607.2299999999999</v>
      </c>
      <c r="S2911">
        <f>VLOOKUP(B2911,Sheet1!B:C,2,0)</f>
        <v>0.13015756803790701</v>
      </c>
      <c r="T2911">
        <f t="shared" si="182"/>
        <v>58.688268884482412</v>
      </c>
      <c r="U2911">
        <f t="shared" si="183"/>
        <v>-67.470000000000027</v>
      </c>
    </row>
    <row r="2912" spans="1:21" x14ac:dyDescent="0.25">
      <c r="A2912">
        <v>2911</v>
      </c>
      <c r="B2912" t="s">
        <v>2077</v>
      </c>
      <c r="C2912">
        <v>29630</v>
      </c>
      <c r="D2912">
        <v>0</v>
      </c>
      <c r="E2912">
        <v>2382</v>
      </c>
      <c r="F2912">
        <v>-87.166666666666501</v>
      </c>
      <c r="G2912">
        <v>9.8136986301369902</v>
      </c>
      <c r="H2912">
        <v>1</v>
      </c>
      <c r="I2912">
        <v>0</v>
      </c>
      <c r="J2912">
        <v>0</v>
      </c>
      <c r="K2912">
        <v>9</v>
      </c>
      <c r="L2912">
        <v>1</v>
      </c>
      <c r="M2912" s="3">
        <v>29.76</v>
      </c>
      <c r="N2912" s="3">
        <v>29.76</v>
      </c>
      <c r="O2912" s="3">
        <v>1</v>
      </c>
      <c r="P2912" s="4">
        <v>307.13</v>
      </c>
      <c r="Q2912">
        <f t="shared" si="180"/>
        <v>3071.2999999999997</v>
      </c>
      <c r="R2912">
        <f t="shared" si="181"/>
        <v>2764.1699999999996</v>
      </c>
      <c r="S2912">
        <f>VLOOKUP(B2912,Sheet1!B:C,2,0)</f>
        <v>5.3999441484191099E-2</v>
      </c>
      <c r="T2912">
        <f t="shared" si="182"/>
        <v>290.54515153696036</v>
      </c>
      <c r="U2912">
        <f t="shared" si="183"/>
        <v>-307.13000000000011</v>
      </c>
    </row>
    <row r="2913" spans="1:21" x14ac:dyDescent="0.25">
      <c r="A2913">
        <v>2912</v>
      </c>
      <c r="B2913" t="s">
        <v>268</v>
      </c>
      <c r="C2913">
        <v>4455</v>
      </c>
      <c r="D2913">
        <v>0</v>
      </c>
      <c r="E2913">
        <v>0</v>
      </c>
      <c r="F2913">
        <v>-371.25</v>
      </c>
      <c r="G2913">
        <v>5.0027397260274</v>
      </c>
      <c r="H2913">
        <v>1</v>
      </c>
      <c r="I2913">
        <v>0</v>
      </c>
      <c r="J2913">
        <v>0</v>
      </c>
      <c r="K2913">
        <v>5</v>
      </c>
      <c r="L2913">
        <v>1</v>
      </c>
      <c r="M2913" s="3">
        <v>34.68</v>
      </c>
      <c r="N2913" s="3">
        <v>34.68</v>
      </c>
      <c r="O2913" s="3">
        <v>1</v>
      </c>
      <c r="P2913" s="4">
        <v>52.67</v>
      </c>
      <c r="Q2913">
        <f t="shared" si="180"/>
        <v>526.69999999999993</v>
      </c>
      <c r="R2913">
        <f t="shared" si="181"/>
        <v>474.02999999999992</v>
      </c>
      <c r="S2913">
        <f>VLOOKUP(B2913,Sheet1!B:C,2,0)</f>
        <v>0.109136706755043</v>
      </c>
      <c r="T2913">
        <f t="shared" si="182"/>
        <v>46.921769655211882</v>
      </c>
      <c r="U2913">
        <f t="shared" si="183"/>
        <v>-52.670000000000016</v>
      </c>
    </row>
    <row r="2914" spans="1:21" x14ac:dyDescent="0.25">
      <c r="A2914">
        <v>2913</v>
      </c>
      <c r="B2914" t="s">
        <v>1440</v>
      </c>
      <c r="C2914">
        <v>24759</v>
      </c>
      <c r="D2914">
        <v>0</v>
      </c>
      <c r="E2914">
        <v>0</v>
      </c>
      <c r="F2914">
        <v>-2063.25</v>
      </c>
      <c r="G2914">
        <v>4.0027397260274</v>
      </c>
      <c r="H2914">
        <v>1</v>
      </c>
      <c r="I2914">
        <v>0</v>
      </c>
      <c r="J2914">
        <v>0</v>
      </c>
      <c r="K2914">
        <v>4</v>
      </c>
      <c r="L2914">
        <v>1</v>
      </c>
      <c r="M2914" s="3">
        <v>15.16</v>
      </c>
      <c r="N2914" s="3">
        <v>15.16</v>
      </c>
      <c r="O2914" s="3">
        <v>1</v>
      </c>
      <c r="P2914" s="4">
        <v>283.73</v>
      </c>
      <c r="Q2914">
        <f t="shared" si="180"/>
        <v>2837.3</v>
      </c>
      <c r="R2914">
        <f t="shared" si="181"/>
        <v>2553.5700000000002</v>
      </c>
      <c r="S2914">
        <f>VLOOKUP(B2914,Sheet1!B:C,2,0)</f>
        <v>0.12531156643820801</v>
      </c>
      <c r="T2914">
        <f t="shared" si="182"/>
        <v>248.17534925448723</v>
      </c>
      <c r="U2914">
        <f t="shared" si="183"/>
        <v>-283.73</v>
      </c>
    </row>
    <row r="2915" spans="1:21" x14ac:dyDescent="0.25">
      <c r="A2915">
        <v>2914</v>
      </c>
      <c r="B2915" t="s">
        <v>154</v>
      </c>
      <c r="C2915">
        <v>3991671</v>
      </c>
      <c r="D2915">
        <v>1653924</v>
      </c>
      <c r="E2915">
        <v>293995</v>
      </c>
      <c r="F2915">
        <v>-38644.25</v>
      </c>
      <c r="G2915">
        <v>3.1863013698630098</v>
      </c>
      <c r="H2915">
        <v>1</v>
      </c>
      <c r="I2915">
        <v>1</v>
      </c>
      <c r="J2915">
        <v>0</v>
      </c>
      <c r="K2915">
        <v>3</v>
      </c>
      <c r="L2915">
        <v>2</v>
      </c>
      <c r="M2915" s="3">
        <v>0.12</v>
      </c>
      <c r="N2915" s="3">
        <v>0.12</v>
      </c>
      <c r="O2915" s="3">
        <v>2</v>
      </c>
      <c r="P2915" s="4">
        <v>-43.42</v>
      </c>
      <c r="Q2915">
        <f t="shared" si="180"/>
        <v>-434.2</v>
      </c>
      <c r="R2915">
        <f t="shared" si="181"/>
        <v>-390.78</v>
      </c>
      <c r="S2915">
        <f>VLOOKUP(B2915,Sheet1!B:C,2,0)</f>
        <v>7.8571852329143901E-3</v>
      </c>
      <c r="T2915">
        <f t="shared" si="182"/>
        <v>-43.078841017186861</v>
      </c>
      <c r="U2915">
        <f t="shared" si="183"/>
        <v>43.420000000000016</v>
      </c>
    </row>
    <row r="2916" spans="1:21" x14ac:dyDescent="0.25">
      <c r="A2916">
        <v>2915</v>
      </c>
      <c r="B2916" t="s">
        <v>1671</v>
      </c>
      <c r="C2916">
        <v>2947</v>
      </c>
      <c r="D2916">
        <v>0</v>
      </c>
      <c r="E2916">
        <v>522</v>
      </c>
      <c r="F2916">
        <v>276.41666666666703</v>
      </c>
      <c r="G2916">
        <v>7.0054794520547903</v>
      </c>
      <c r="H2916">
        <v>1</v>
      </c>
      <c r="I2916">
        <v>0</v>
      </c>
      <c r="J2916">
        <v>74.59</v>
      </c>
      <c r="K2916">
        <v>6</v>
      </c>
      <c r="L2916">
        <v>1</v>
      </c>
      <c r="M2916" s="3">
        <v>10.36</v>
      </c>
      <c r="N2916" s="3">
        <v>10.36</v>
      </c>
      <c r="O2916" s="3">
        <v>1</v>
      </c>
      <c r="P2916" s="4">
        <v>32.58</v>
      </c>
      <c r="Q2916">
        <f t="shared" si="180"/>
        <v>325.79999999999995</v>
      </c>
      <c r="R2916">
        <f t="shared" si="181"/>
        <v>293.21999999999997</v>
      </c>
      <c r="S2916">
        <f>VLOOKUP(B2916,Sheet1!B:C,2,0)</f>
        <v>8.2711194883727995E-2</v>
      </c>
      <c r="T2916">
        <f t="shared" si="182"/>
        <v>29.885269270688138</v>
      </c>
      <c r="U2916">
        <f t="shared" si="183"/>
        <v>-32.579999999999984</v>
      </c>
    </row>
    <row r="2917" spans="1:21" x14ac:dyDescent="0.25">
      <c r="A2917">
        <v>2916</v>
      </c>
      <c r="B2917" t="s">
        <v>1578</v>
      </c>
      <c r="C2917">
        <v>12195</v>
      </c>
      <c r="D2917">
        <v>0</v>
      </c>
      <c r="E2917">
        <v>930</v>
      </c>
      <c r="F2917">
        <v>-86.25</v>
      </c>
      <c r="G2917">
        <v>6.0054794520547903</v>
      </c>
      <c r="H2917">
        <v>1</v>
      </c>
      <c r="I2917">
        <v>0</v>
      </c>
      <c r="J2917">
        <v>89.68</v>
      </c>
      <c r="K2917">
        <v>6</v>
      </c>
      <c r="L2917">
        <v>1</v>
      </c>
      <c r="M2917" s="3">
        <v>60.33</v>
      </c>
      <c r="N2917" s="3">
        <v>60.33</v>
      </c>
      <c r="O2917" s="3">
        <v>1</v>
      </c>
      <c r="P2917" s="4">
        <v>151.76</v>
      </c>
      <c r="Q2917">
        <f t="shared" si="180"/>
        <v>1517.6</v>
      </c>
      <c r="R2917">
        <f t="shared" si="181"/>
        <v>1365.84</v>
      </c>
      <c r="S2917">
        <f>VLOOKUP(B2917,Sheet1!B:C,2,0)</f>
        <v>9.5394577516118198E-2</v>
      </c>
      <c r="T2917">
        <f t="shared" si="182"/>
        <v>137.28291891615387</v>
      </c>
      <c r="U2917">
        <f t="shared" si="183"/>
        <v>-151.76</v>
      </c>
    </row>
    <row r="2918" spans="1:21" x14ac:dyDescent="0.25">
      <c r="A2918">
        <v>2917</v>
      </c>
      <c r="B2918" t="s">
        <v>1552</v>
      </c>
      <c r="C2918">
        <v>18471</v>
      </c>
      <c r="D2918">
        <v>0</v>
      </c>
      <c r="E2918">
        <v>1420</v>
      </c>
      <c r="F2918">
        <v>-119.25</v>
      </c>
      <c r="G2918">
        <v>5.0054794520547903</v>
      </c>
      <c r="H2918">
        <v>1</v>
      </c>
      <c r="I2918">
        <v>0</v>
      </c>
      <c r="J2918">
        <v>142.66</v>
      </c>
      <c r="K2918">
        <v>5</v>
      </c>
      <c r="L2918">
        <v>1</v>
      </c>
      <c r="M2918" s="3">
        <v>18.36</v>
      </c>
      <c r="N2918" s="3">
        <v>18.36</v>
      </c>
      <c r="O2918" s="3">
        <v>1</v>
      </c>
      <c r="P2918" s="4">
        <v>205.9</v>
      </c>
      <c r="Q2918">
        <f t="shared" si="180"/>
        <v>2059</v>
      </c>
      <c r="R2918">
        <f t="shared" si="181"/>
        <v>1853.1</v>
      </c>
      <c r="S2918">
        <f>VLOOKUP(B2918,Sheet1!B:C,2,0)</f>
        <v>0.110218435056162</v>
      </c>
      <c r="T2918">
        <f t="shared" si="182"/>
        <v>183.20602422193625</v>
      </c>
      <c r="U2918">
        <f t="shared" si="183"/>
        <v>-205.90000000000009</v>
      </c>
    </row>
    <row r="2919" spans="1:21" x14ac:dyDescent="0.25">
      <c r="A2919">
        <v>2918</v>
      </c>
      <c r="B2919" t="s">
        <v>2732</v>
      </c>
      <c r="C2919">
        <v>3550287</v>
      </c>
      <c r="D2919">
        <v>1401366</v>
      </c>
      <c r="E2919">
        <v>386468</v>
      </c>
      <c r="F2919">
        <v>90610.75</v>
      </c>
      <c r="G2919">
        <v>5.0054794520547903</v>
      </c>
      <c r="H2919">
        <v>1</v>
      </c>
      <c r="I2919">
        <v>1</v>
      </c>
      <c r="J2919">
        <v>317.69</v>
      </c>
      <c r="K2919">
        <v>4</v>
      </c>
      <c r="L2919">
        <v>2</v>
      </c>
      <c r="M2919" s="3">
        <v>5.55</v>
      </c>
      <c r="N2919" s="3">
        <v>5.55</v>
      </c>
      <c r="O2919" s="3">
        <v>2</v>
      </c>
      <c r="P2919" s="4">
        <v>423.92</v>
      </c>
      <c r="Q2919">
        <f t="shared" si="180"/>
        <v>4239.2</v>
      </c>
      <c r="R2919">
        <f t="shared" si="181"/>
        <v>3815.2799999999997</v>
      </c>
      <c r="S2919">
        <f>VLOOKUP(B2919,Sheet1!B:C,2,0)</f>
        <v>5.2475886549551796E-3</v>
      </c>
      <c r="T2919">
        <f t="shared" si="182"/>
        <v>421.69544221739142</v>
      </c>
      <c r="U2919">
        <f t="shared" si="183"/>
        <v>-423.92000000000007</v>
      </c>
    </row>
    <row r="2920" spans="1:21" x14ac:dyDescent="0.25">
      <c r="A2920">
        <v>2919</v>
      </c>
      <c r="B2920" t="s">
        <v>3997</v>
      </c>
      <c r="C2920">
        <v>150164</v>
      </c>
      <c r="D2920">
        <v>0</v>
      </c>
      <c r="E2920">
        <v>6511</v>
      </c>
      <c r="F2920">
        <v>-6002.6666666666697</v>
      </c>
      <c r="G2920">
        <v>3.54246575342466</v>
      </c>
      <c r="H2920">
        <v>1</v>
      </c>
      <c r="I2920">
        <v>0</v>
      </c>
      <c r="J2920">
        <v>0</v>
      </c>
      <c r="K2920">
        <v>3</v>
      </c>
      <c r="L2920">
        <v>1</v>
      </c>
      <c r="M2920" s="3">
        <v>24.1</v>
      </c>
      <c r="N2920" s="3">
        <v>24.1</v>
      </c>
      <c r="O2920" s="3">
        <v>1</v>
      </c>
      <c r="P2920" s="4">
        <v>357.11</v>
      </c>
      <c r="Q2920">
        <f t="shared" si="180"/>
        <v>3571.1</v>
      </c>
      <c r="R2920">
        <f t="shared" si="181"/>
        <v>3213.99</v>
      </c>
      <c r="S2920">
        <f>VLOOKUP(B2920,Sheet1!B:C,2,0)</f>
        <v>0.13009554885272701</v>
      </c>
      <c r="T2920">
        <f t="shared" si="182"/>
        <v>310.65157854920267</v>
      </c>
      <c r="U2920">
        <f t="shared" si="183"/>
        <v>-357.11000000000013</v>
      </c>
    </row>
    <row r="2921" spans="1:21" x14ac:dyDescent="0.25">
      <c r="A2921">
        <v>2920</v>
      </c>
      <c r="B2921" t="s">
        <v>3340</v>
      </c>
      <c r="C2921">
        <v>4289</v>
      </c>
      <c r="D2921">
        <v>11201</v>
      </c>
      <c r="E2921">
        <v>759</v>
      </c>
      <c r="F2921">
        <v>401.58333333333297</v>
      </c>
      <c r="G2921">
        <v>6.0054794520547903</v>
      </c>
      <c r="H2921">
        <v>1</v>
      </c>
      <c r="I2921">
        <v>1</v>
      </c>
      <c r="J2921">
        <v>99.34</v>
      </c>
      <c r="K2921">
        <v>5</v>
      </c>
      <c r="L2921">
        <v>2</v>
      </c>
      <c r="M2921" s="3">
        <v>13.08</v>
      </c>
      <c r="N2921" s="3">
        <v>13.08</v>
      </c>
      <c r="O2921" s="3">
        <v>2</v>
      </c>
      <c r="P2921" s="4">
        <v>46.37</v>
      </c>
      <c r="Q2921">
        <f t="shared" si="180"/>
        <v>463.69999999999993</v>
      </c>
      <c r="R2921">
        <f t="shared" si="181"/>
        <v>417.32999999999993</v>
      </c>
      <c r="S2921">
        <f>VLOOKUP(B2921,Sheet1!B:C,2,0)</f>
        <v>8.9609103347983096E-2</v>
      </c>
      <c r="T2921">
        <f t="shared" si="182"/>
        <v>42.214825877754024</v>
      </c>
      <c r="U2921">
        <f t="shared" si="183"/>
        <v>-46.370000000000005</v>
      </c>
    </row>
    <row r="2922" spans="1:21" x14ac:dyDescent="0.25">
      <c r="A2922">
        <v>2921</v>
      </c>
      <c r="B2922" t="s">
        <v>2019</v>
      </c>
      <c r="C2922">
        <v>8763</v>
      </c>
      <c r="D2922">
        <v>0</v>
      </c>
      <c r="E2922">
        <v>1034</v>
      </c>
      <c r="F2922">
        <v>303.75</v>
      </c>
      <c r="G2922">
        <v>6.5178082191780797</v>
      </c>
      <c r="H2922">
        <v>1</v>
      </c>
      <c r="I2922">
        <v>0</v>
      </c>
      <c r="J2922">
        <v>119.89</v>
      </c>
      <c r="K2922">
        <v>6</v>
      </c>
      <c r="L2922">
        <v>1</v>
      </c>
      <c r="M2922" s="3">
        <v>4.32</v>
      </c>
      <c r="N2922" s="3">
        <v>4.32</v>
      </c>
      <c r="O2922" s="3">
        <v>1</v>
      </c>
      <c r="P2922" s="4">
        <v>93.15</v>
      </c>
      <c r="Q2922">
        <f t="shared" si="180"/>
        <v>931.5</v>
      </c>
      <c r="R2922">
        <f t="shared" si="181"/>
        <v>838.35</v>
      </c>
      <c r="S2922">
        <f>VLOOKUP(B2922,Sheet1!B:C,2,0)</f>
        <v>8.8963742633847695E-2</v>
      </c>
      <c r="T2922">
        <f t="shared" si="182"/>
        <v>84.86302737365709</v>
      </c>
      <c r="U2922">
        <f t="shared" si="183"/>
        <v>-93.149999999999977</v>
      </c>
    </row>
    <row r="2923" spans="1:21" x14ac:dyDescent="0.25">
      <c r="A2923">
        <v>2922</v>
      </c>
      <c r="B2923" t="s">
        <v>3649</v>
      </c>
      <c r="C2923">
        <v>4578</v>
      </c>
      <c r="D2923">
        <v>0</v>
      </c>
      <c r="E2923">
        <v>0</v>
      </c>
      <c r="F2923">
        <v>-381.5</v>
      </c>
      <c r="G2923">
        <v>6.0027397260274</v>
      </c>
      <c r="H2923">
        <v>1</v>
      </c>
      <c r="I2923">
        <v>0</v>
      </c>
      <c r="J2923">
        <v>0</v>
      </c>
      <c r="K2923">
        <v>6</v>
      </c>
      <c r="L2923">
        <v>1</v>
      </c>
      <c r="M2923" s="3">
        <v>26.04</v>
      </c>
      <c r="N2923" s="3">
        <v>26.04</v>
      </c>
      <c r="O2923" s="3">
        <v>1</v>
      </c>
      <c r="P2923" s="4">
        <v>58.55</v>
      </c>
      <c r="Q2923">
        <f t="shared" si="180"/>
        <v>585.49999999999989</v>
      </c>
      <c r="R2923">
        <f t="shared" si="181"/>
        <v>526.94999999999993</v>
      </c>
      <c r="S2923">
        <f>VLOOKUP(B2923,Sheet1!B:C,2,0)</f>
        <v>9.4823316877305996E-2</v>
      </c>
      <c r="T2923">
        <f t="shared" si="182"/>
        <v>52.998094796833726</v>
      </c>
      <c r="U2923">
        <f t="shared" si="183"/>
        <v>-58.549999999999955</v>
      </c>
    </row>
    <row r="2924" spans="1:21" x14ac:dyDescent="0.25">
      <c r="A2924">
        <v>2923</v>
      </c>
      <c r="B2924" t="s">
        <v>3188</v>
      </c>
      <c r="C2924">
        <v>593246</v>
      </c>
      <c r="D2924">
        <v>0</v>
      </c>
      <c r="E2924">
        <v>62294</v>
      </c>
      <c r="F2924">
        <v>12856.833333333299</v>
      </c>
      <c r="G2924">
        <v>6.0054794520547903</v>
      </c>
      <c r="H2924">
        <v>1</v>
      </c>
      <c r="I2924">
        <v>0</v>
      </c>
      <c r="J2924">
        <v>0</v>
      </c>
      <c r="K2924">
        <v>6</v>
      </c>
      <c r="L2924">
        <v>1</v>
      </c>
      <c r="M2924" s="3">
        <v>27.88</v>
      </c>
      <c r="N2924" s="3">
        <v>27.88</v>
      </c>
      <c r="O2924" s="3">
        <v>1</v>
      </c>
      <c r="P2924" s="4">
        <v>623.25</v>
      </c>
      <c r="Q2924">
        <f t="shared" si="180"/>
        <v>6232.5</v>
      </c>
      <c r="R2924">
        <f t="shared" si="181"/>
        <v>5609.25</v>
      </c>
      <c r="S2924">
        <f>VLOOKUP(B2924,Sheet1!B:C,2,0)</f>
        <v>7.3447409892929902E-2</v>
      </c>
      <c r="T2924">
        <f t="shared" si="182"/>
        <v>577.47390178423143</v>
      </c>
      <c r="U2924">
        <f t="shared" si="183"/>
        <v>-623.25</v>
      </c>
    </row>
    <row r="2925" spans="1:21" x14ac:dyDescent="0.25">
      <c r="A2925">
        <v>2924</v>
      </c>
      <c r="B2925" t="s">
        <v>3371</v>
      </c>
      <c r="C2925">
        <v>27177</v>
      </c>
      <c r="D2925">
        <v>0</v>
      </c>
      <c r="E2925">
        <v>1584</v>
      </c>
      <c r="F2925">
        <v>-680.75</v>
      </c>
      <c r="G2925">
        <v>3</v>
      </c>
      <c r="H2925">
        <v>1</v>
      </c>
      <c r="I2925">
        <v>0</v>
      </c>
      <c r="J2925">
        <v>160.71</v>
      </c>
      <c r="K2925">
        <v>3</v>
      </c>
      <c r="L2925">
        <v>1</v>
      </c>
      <c r="M2925" s="3">
        <v>22.32</v>
      </c>
      <c r="N2925" s="3">
        <v>22.32</v>
      </c>
      <c r="O2925" s="3">
        <v>1</v>
      </c>
      <c r="P2925" s="4">
        <v>353.31</v>
      </c>
      <c r="Q2925">
        <f t="shared" si="180"/>
        <v>3533.1</v>
      </c>
      <c r="R2925">
        <f t="shared" si="181"/>
        <v>3179.79</v>
      </c>
      <c r="S2925">
        <f>VLOOKUP(B2925,Sheet1!B:C,2,0)</f>
        <v>0.145159961930382</v>
      </c>
      <c r="T2925">
        <f t="shared" si="182"/>
        <v>302.02353385037674</v>
      </c>
      <c r="U2925">
        <f t="shared" si="183"/>
        <v>-353.30999999999995</v>
      </c>
    </row>
    <row r="2926" spans="1:21" x14ac:dyDescent="0.25">
      <c r="A2926">
        <v>2925</v>
      </c>
      <c r="B2926" t="s">
        <v>2899</v>
      </c>
      <c r="C2926">
        <v>122332</v>
      </c>
      <c r="D2926">
        <v>0</v>
      </c>
      <c r="E2926">
        <v>11977</v>
      </c>
      <c r="F2926">
        <v>1782.6666666666699</v>
      </c>
      <c r="G2926">
        <v>6.13698630136986</v>
      </c>
      <c r="H2926">
        <v>1</v>
      </c>
      <c r="I2926">
        <v>0</v>
      </c>
      <c r="J2926">
        <v>1072.27</v>
      </c>
      <c r="K2926">
        <v>6</v>
      </c>
      <c r="L2926">
        <v>1</v>
      </c>
      <c r="M2926" s="3">
        <v>-3.36</v>
      </c>
      <c r="N2926" s="3">
        <v>-3.36</v>
      </c>
      <c r="O2926" s="3">
        <v>1</v>
      </c>
      <c r="P2926" s="4">
        <v>799.08</v>
      </c>
      <c r="Q2926">
        <f t="shared" si="180"/>
        <v>7990.8</v>
      </c>
      <c r="R2926">
        <f t="shared" si="181"/>
        <v>7191.72</v>
      </c>
      <c r="S2926">
        <f>VLOOKUP(B2926,Sheet1!B:C,2,0)</f>
        <v>0.100068219539931</v>
      </c>
      <c r="T2926">
        <f t="shared" si="182"/>
        <v>719.11748713003203</v>
      </c>
      <c r="U2926">
        <f t="shared" si="183"/>
        <v>-799.07999999999993</v>
      </c>
    </row>
    <row r="2927" spans="1:21" x14ac:dyDescent="0.25">
      <c r="A2927">
        <v>2926</v>
      </c>
      <c r="B2927" t="s">
        <v>2211</v>
      </c>
      <c r="C2927">
        <v>1282922</v>
      </c>
      <c r="D2927">
        <v>214211</v>
      </c>
      <c r="E2927">
        <v>126488</v>
      </c>
      <c r="F2927">
        <v>19577.833333333299</v>
      </c>
      <c r="G2927">
        <v>4.0027397260274</v>
      </c>
      <c r="H2927">
        <v>1</v>
      </c>
      <c r="I2927">
        <v>1</v>
      </c>
      <c r="J2927">
        <v>343.58</v>
      </c>
      <c r="K2927">
        <v>4</v>
      </c>
      <c r="L2927">
        <v>2</v>
      </c>
      <c r="M2927" s="3">
        <v>15.12</v>
      </c>
      <c r="N2927" s="3">
        <v>15.12</v>
      </c>
      <c r="O2927" s="3">
        <v>2</v>
      </c>
      <c r="P2927" s="4">
        <v>484.43</v>
      </c>
      <c r="Q2927">
        <f t="shared" si="180"/>
        <v>4844.3</v>
      </c>
      <c r="R2927">
        <f t="shared" si="181"/>
        <v>4359.87</v>
      </c>
      <c r="S2927">
        <f>VLOOKUP(B2927,Sheet1!B:C,2,0)</f>
        <v>6.0728981267232203E-2</v>
      </c>
      <c r="T2927">
        <f t="shared" si="182"/>
        <v>455.01105960471466</v>
      </c>
      <c r="U2927">
        <f t="shared" si="183"/>
        <v>-484.43000000000029</v>
      </c>
    </row>
    <row r="2928" spans="1:21" x14ac:dyDescent="0.25">
      <c r="A2928">
        <v>2927</v>
      </c>
      <c r="B2928" t="s">
        <v>2017</v>
      </c>
      <c r="C2928">
        <v>67367</v>
      </c>
      <c r="D2928">
        <v>0</v>
      </c>
      <c r="E2928">
        <v>0</v>
      </c>
      <c r="F2928">
        <v>-5613.9166666666697</v>
      </c>
      <c r="G2928">
        <v>6.0054794520547903</v>
      </c>
      <c r="H2928">
        <v>1</v>
      </c>
      <c r="I2928">
        <v>0</v>
      </c>
      <c r="J2928">
        <v>0</v>
      </c>
      <c r="K2928">
        <v>5</v>
      </c>
      <c r="L2928">
        <v>1</v>
      </c>
      <c r="M2928" s="3">
        <v>15.72</v>
      </c>
      <c r="N2928" s="3">
        <v>15.72</v>
      </c>
      <c r="O2928" s="3">
        <v>1</v>
      </c>
      <c r="P2928" s="4">
        <v>682.54</v>
      </c>
      <c r="Q2928">
        <f t="shared" si="180"/>
        <v>6825.4</v>
      </c>
      <c r="R2928">
        <f t="shared" si="181"/>
        <v>6142.86</v>
      </c>
      <c r="S2928">
        <f>VLOOKUP(B2928,Sheet1!B:C,2,0)</f>
        <v>9.4786515487695094E-2</v>
      </c>
      <c r="T2928">
        <f t="shared" si="182"/>
        <v>617.84441171902859</v>
      </c>
      <c r="U2928">
        <f t="shared" si="183"/>
        <v>-682.54</v>
      </c>
    </row>
    <row r="2929" spans="1:21" x14ac:dyDescent="0.25">
      <c r="A2929">
        <v>2928</v>
      </c>
      <c r="B2929" t="s">
        <v>3571</v>
      </c>
      <c r="C2929">
        <v>33858</v>
      </c>
      <c r="D2929">
        <v>0</v>
      </c>
      <c r="E2929">
        <v>2303</v>
      </c>
      <c r="F2929">
        <v>-518.5</v>
      </c>
      <c r="G2929">
        <v>4.7178082191780799</v>
      </c>
      <c r="H2929">
        <v>1</v>
      </c>
      <c r="I2929">
        <v>0</v>
      </c>
      <c r="J2929">
        <v>223.68</v>
      </c>
      <c r="K2929">
        <v>4</v>
      </c>
      <c r="L2929">
        <v>1</v>
      </c>
      <c r="M2929" s="3">
        <v>0.72000000000000097</v>
      </c>
      <c r="N2929" s="3">
        <v>0.72000000000000097</v>
      </c>
      <c r="O2929" s="3">
        <v>1</v>
      </c>
      <c r="P2929" s="4">
        <v>421.7</v>
      </c>
      <c r="Q2929">
        <f t="shared" si="180"/>
        <v>4217</v>
      </c>
      <c r="R2929">
        <f t="shared" si="181"/>
        <v>3795.3</v>
      </c>
      <c r="S2929">
        <f>VLOOKUP(B2929,Sheet1!B:C,2,0)</f>
        <v>0.115342849348709</v>
      </c>
      <c r="T2929">
        <f t="shared" si="182"/>
        <v>373.05992042964942</v>
      </c>
      <c r="U2929">
        <f t="shared" si="183"/>
        <v>-421.69999999999982</v>
      </c>
    </row>
    <row r="2930" spans="1:21" x14ac:dyDescent="0.25">
      <c r="A2930">
        <v>2929</v>
      </c>
      <c r="B2930" t="s">
        <v>2984</v>
      </c>
      <c r="C2930">
        <v>26365</v>
      </c>
      <c r="D2930">
        <v>0</v>
      </c>
      <c r="E2930">
        <v>0</v>
      </c>
      <c r="F2930">
        <v>-2197.0833333333298</v>
      </c>
      <c r="G2930">
        <v>6.0054794520547903</v>
      </c>
      <c r="H2930">
        <v>1</v>
      </c>
      <c r="I2930">
        <v>0</v>
      </c>
      <c r="J2930">
        <v>0</v>
      </c>
      <c r="K2930">
        <v>5</v>
      </c>
      <c r="L2930">
        <v>1</v>
      </c>
      <c r="M2930" s="3">
        <v>9.1999999999999993</v>
      </c>
      <c r="N2930" s="3">
        <v>9.1999999999999993</v>
      </c>
      <c r="O2930" s="3">
        <v>1</v>
      </c>
      <c r="P2930" s="4">
        <v>214.42</v>
      </c>
      <c r="Q2930">
        <f t="shared" si="180"/>
        <v>2144.1999999999998</v>
      </c>
      <c r="R2930">
        <f t="shared" si="181"/>
        <v>1929.7799999999997</v>
      </c>
      <c r="S2930">
        <f>VLOOKUP(B2930,Sheet1!B:C,2,0)</f>
        <v>9.4786515487695094E-2</v>
      </c>
      <c r="T2930">
        <f t="shared" si="182"/>
        <v>194.09587534912839</v>
      </c>
      <c r="U2930">
        <f t="shared" si="183"/>
        <v>-214.42000000000007</v>
      </c>
    </row>
    <row r="2931" spans="1:21" x14ac:dyDescent="0.25">
      <c r="A2931">
        <v>2930</v>
      </c>
      <c r="B2931" t="s">
        <v>2815</v>
      </c>
      <c r="C2931">
        <v>460558</v>
      </c>
      <c r="D2931">
        <v>0</v>
      </c>
      <c r="E2931">
        <v>29055</v>
      </c>
      <c r="F2931">
        <v>-9324.8333333333394</v>
      </c>
      <c r="G2931">
        <v>6.0054794520547903</v>
      </c>
      <c r="H2931">
        <v>1</v>
      </c>
      <c r="I2931">
        <v>0</v>
      </c>
      <c r="J2931">
        <v>97.4</v>
      </c>
      <c r="K2931">
        <v>6</v>
      </c>
      <c r="L2931">
        <v>1</v>
      </c>
      <c r="M2931" s="3">
        <v>21.34</v>
      </c>
      <c r="N2931" s="3">
        <v>21.34</v>
      </c>
      <c r="O2931" s="3">
        <v>1</v>
      </c>
      <c r="P2931" s="4">
        <v>152.34</v>
      </c>
      <c r="Q2931">
        <f t="shared" si="180"/>
        <v>1523.3999999999999</v>
      </c>
      <c r="R2931">
        <f t="shared" si="181"/>
        <v>1371.06</v>
      </c>
      <c r="S2931">
        <f>VLOOKUP(B2931,Sheet1!B:C,2,0)</f>
        <v>8.51624288536246E-2</v>
      </c>
      <c r="T2931">
        <f t="shared" si="182"/>
        <v>139.36635558843884</v>
      </c>
      <c r="U2931">
        <f t="shared" si="183"/>
        <v>-152.33999999999992</v>
      </c>
    </row>
    <row r="2932" spans="1:21" x14ac:dyDescent="0.25">
      <c r="A2932">
        <v>2931</v>
      </c>
      <c r="B2932" t="s">
        <v>2201</v>
      </c>
      <c r="C2932">
        <v>68165</v>
      </c>
      <c r="D2932">
        <v>130132</v>
      </c>
      <c r="E2932">
        <v>13505</v>
      </c>
      <c r="F2932">
        <v>7824.5833333333303</v>
      </c>
      <c r="G2932">
        <v>5.0054794520547903</v>
      </c>
      <c r="H2932">
        <v>1</v>
      </c>
      <c r="I2932">
        <v>1</v>
      </c>
      <c r="J2932">
        <v>277.32</v>
      </c>
      <c r="K2932">
        <v>4</v>
      </c>
      <c r="L2932">
        <v>5</v>
      </c>
      <c r="M2932" s="3">
        <v>15.72</v>
      </c>
      <c r="N2932" s="3">
        <v>15.72</v>
      </c>
      <c r="O2932" s="3">
        <v>5</v>
      </c>
      <c r="P2932" s="4">
        <v>122.52</v>
      </c>
      <c r="Q2932">
        <f t="shared" si="180"/>
        <v>1225.1999999999998</v>
      </c>
      <c r="R2932">
        <f t="shared" si="181"/>
        <v>1102.6799999999998</v>
      </c>
      <c r="S2932">
        <f>VLOOKUP(B2932,Sheet1!B:C,2,0)</f>
        <v>7.6249904351833694E-2</v>
      </c>
      <c r="T2932">
        <f t="shared" si="182"/>
        <v>113.17786171881333</v>
      </c>
      <c r="U2932">
        <f t="shared" si="183"/>
        <v>-122.51999999999998</v>
      </c>
    </row>
    <row r="2933" spans="1:21" x14ac:dyDescent="0.25">
      <c r="A2933">
        <v>2932</v>
      </c>
      <c r="B2933" t="s">
        <v>1166</v>
      </c>
      <c r="C2933">
        <v>12386</v>
      </c>
      <c r="D2933">
        <v>48504</v>
      </c>
      <c r="E2933">
        <v>369</v>
      </c>
      <c r="F2933">
        <v>-663.16666666666697</v>
      </c>
      <c r="G2933">
        <v>4.0027397260274</v>
      </c>
      <c r="H2933">
        <v>1</v>
      </c>
      <c r="I2933">
        <v>1</v>
      </c>
      <c r="J2933">
        <v>35.15</v>
      </c>
      <c r="K2933">
        <v>4</v>
      </c>
      <c r="L2933">
        <v>2</v>
      </c>
      <c r="M2933" s="3">
        <v>23.72</v>
      </c>
      <c r="N2933" s="3">
        <v>23.72</v>
      </c>
      <c r="O2933" s="3">
        <v>2</v>
      </c>
      <c r="P2933" s="4">
        <v>106.95</v>
      </c>
      <c r="Q2933">
        <f t="shared" si="180"/>
        <v>1069.5</v>
      </c>
      <c r="R2933">
        <f t="shared" si="181"/>
        <v>962.55</v>
      </c>
      <c r="S2933">
        <f>VLOOKUP(B2933,Sheet1!B:C,2,0)</f>
        <v>0.11421049373583</v>
      </c>
      <c r="T2933">
        <f t="shared" si="182"/>
        <v>94.735187694952984</v>
      </c>
      <c r="U2933">
        <f t="shared" si="183"/>
        <v>-106.95000000000005</v>
      </c>
    </row>
    <row r="2934" spans="1:21" x14ac:dyDescent="0.25">
      <c r="A2934">
        <v>2933</v>
      </c>
      <c r="B2934" t="s">
        <v>3191</v>
      </c>
      <c r="C2934">
        <v>9049</v>
      </c>
      <c r="D2934">
        <v>0</v>
      </c>
      <c r="E2934">
        <v>714</v>
      </c>
      <c r="F2934">
        <v>-40.0833333333334</v>
      </c>
      <c r="G2934">
        <v>5.0082191780821903</v>
      </c>
      <c r="H2934">
        <v>1</v>
      </c>
      <c r="I2934">
        <v>0</v>
      </c>
      <c r="J2934">
        <v>63.64</v>
      </c>
      <c r="K2934">
        <v>5</v>
      </c>
      <c r="L2934">
        <v>1</v>
      </c>
      <c r="M2934" s="3">
        <v>34.729999999999997</v>
      </c>
      <c r="N2934" s="3">
        <v>34.729999999999997</v>
      </c>
      <c r="O2934" s="3">
        <v>1</v>
      </c>
      <c r="P2934" s="4">
        <v>83.11</v>
      </c>
      <c r="Q2934">
        <f t="shared" si="180"/>
        <v>831.09999999999991</v>
      </c>
      <c r="R2934">
        <f t="shared" si="181"/>
        <v>747.9899999999999</v>
      </c>
      <c r="S2934">
        <f>VLOOKUP(B2934,Sheet1!B:C,2,0)</f>
        <v>0.10951797876764401</v>
      </c>
      <c r="T2934">
        <f t="shared" si="182"/>
        <v>74.007960784621105</v>
      </c>
      <c r="U2934">
        <f t="shared" si="183"/>
        <v>-83.110000000000014</v>
      </c>
    </row>
    <row r="2935" spans="1:21" x14ac:dyDescent="0.25">
      <c r="A2935">
        <v>2934</v>
      </c>
      <c r="B2935" t="s">
        <v>371</v>
      </c>
      <c r="C2935">
        <v>85564</v>
      </c>
      <c r="D2935">
        <v>0</v>
      </c>
      <c r="E2935">
        <v>4154</v>
      </c>
      <c r="F2935">
        <v>-2976.3333333333298</v>
      </c>
      <c r="G2935">
        <v>3.0027397260274</v>
      </c>
      <c r="H2935">
        <v>1</v>
      </c>
      <c r="I2935">
        <v>0</v>
      </c>
      <c r="J2935">
        <v>412.4</v>
      </c>
      <c r="K2935">
        <v>3</v>
      </c>
      <c r="L2935">
        <v>1</v>
      </c>
      <c r="M2935" s="3">
        <v>42.15</v>
      </c>
      <c r="N2935" s="3">
        <v>42.15</v>
      </c>
      <c r="O2935" s="3">
        <v>1</v>
      </c>
      <c r="P2935" s="4">
        <v>398.57</v>
      </c>
      <c r="Q2935">
        <f t="shared" si="180"/>
        <v>3985.7</v>
      </c>
      <c r="R2935">
        <f t="shared" si="181"/>
        <v>3587.1299999999997</v>
      </c>
      <c r="S2935">
        <f>VLOOKUP(B2935,Sheet1!B:C,2,0)</f>
        <v>0.14760687923841001</v>
      </c>
      <c r="T2935">
        <f t="shared" si="182"/>
        <v>339.73832614194691</v>
      </c>
      <c r="U2935">
        <f t="shared" si="183"/>
        <v>-398.57000000000016</v>
      </c>
    </row>
    <row r="2936" spans="1:21" x14ac:dyDescent="0.25">
      <c r="A2936">
        <v>2935</v>
      </c>
      <c r="B2936" t="s">
        <v>2139</v>
      </c>
      <c r="C2936">
        <v>3037</v>
      </c>
      <c r="D2936">
        <v>0</v>
      </c>
      <c r="E2936">
        <v>0</v>
      </c>
      <c r="F2936">
        <v>-253.083333333333</v>
      </c>
      <c r="G2936">
        <v>5.0054794520547903</v>
      </c>
      <c r="H2936">
        <v>1</v>
      </c>
      <c r="I2936">
        <v>0</v>
      </c>
      <c r="J2936">
        <v>0</v>
      </c>
      <c r="K2936">
        <v>4</v>
      </c>
      <c r="L2936">
        <v>1</v>
      </c>
      <c r="M2936" s="3">
        <v>13.4</v>
      </c>
      <c r="N2936" s="3">
        <v>13.4</v>
      </c>
      <c r="O2936" s="3">
        <v>1</v>
      </c>
      <c r="P2936" s="4">
        <v>37.29</v>
      </c>
      <c r="Q2936">
        <f t="shared" si="180"/>
        <v>372.9</v>
      </c>
      <c r="R2936">
        <f t="shared" si="181"/>
        <v>335.60999999999996</v>
      </c>
      <c r="S2936">
        <f>VLOOKUP(B2936,Sheet1!B:C,2,0)</f>
        <v>0.10909501978870099</v>
      </c>
      <c r="T2936">
        <f t="shared" si="182"/>
        <v>33.221846712079341</v>
      </c>
      <c r="U2936">
        <f t="shared" si="183"/>
        <v>-37.29000000000002</v>
      </c>
    </row>
    <row r="2937" spans="1:21" x14ac:dyDescent="0.25">
      <c r="A2937">
        <v>2936</v>
      </c>
      <c r="B2937" t="s">
        <v>2747</v>
      </c>
      <c r="C2937">
        <v>45484</v>
      </c>
      <c r="D2937">
        <v>0</v>
      </c>
      <c r="E2937">
        <v>6532</v>
      </c>
      <c r="F2937">
        <v>2741.6666666666702</v>
      </c>
      <c r="G2937">
        <v>6.0027397260274</v>
      </c>
      <c r="H2937">
        <v>1</v>
      </c>
      <c r="I2937">
        <v>0</v>
      </c>
      <c r="J2937">
        <v>120.98</v>
      </c>
      <c r="K2937">
        <v>6</v>
      </c>
      <c r="L2937">
        <v>1</v>
      </c>
      <c r="M2937" s="3">
        <v>47.4</v>
      </c>
      <c r="N2937" s="3">
        <v>47.4</v>
      </c>
      <c r="O2937" s="3">
        <v>1</v>
      </c>
      <c r="P2937" s="4">
        <v>87.65</v>
      </c>
      <c r="Q2937">
        <f t="shared" si="180"/>
        <v>876.5</v>
      </c>
      <c r="R2937">
        <f t="shared" si="181"/>
        <v>788.85</v>
      </c>
      <c r="S2937">
        <f>VLOOKUP(B2937,Sheet1!B:C,2,0)</f>
        <v>9.3624314110771503E-2</v>
      </c>
      <c r="T2937">
        <f t="shared" si="182"/>
        <v>79.443828868190877</v>
      </c>
      <c r="U2937">
        <f t="shared" si="183"/>
        <v>-87.649999999999977</v>
      </c>
    </row>
    <row r="2938" spans="1:21" x14ac:dyDescent="0.25">
      <c r="A2938">
        <v>2937</v>
      </c>
      <c r="B2938" t="s">
        <v>1231</v>
      </c>
      <c r="C2938">
        <v>57140</v>
      </c>
      <c r="D2938">
        <v>18606</v>
      </c>
      <c r="E2938">
        <v>0</v>
      </c>
      <c r="F2938">
        <v>-4761.6666666666697</v>
      </c>
      <c r="G2938">
        <v>6.0054794520547903</v>
      </c>
      <c r="H2938">
        <v>1</v>
      </c>
      <c r="I2938">
        <v>1</v>
      </c>
      <c r="J2938">
        <v>0</v>
      </c>
      <c r="K2938">
        <v>6</v>
      </c>
      <c r="L2938">
        <v>2</v>
      </c>
      <c r="M2938" s="3">
        <v>27.14</v>
      </c>
      <c r="N2938" s="3">
        <v>27.14</v>
      </c>
      <c r="O2938" s="3">
        <v>2</v>
      </c>
      <c r="P2938" s="4">
        <v>802.84</v>
      </c>
      <c r="Q2938">
        <f t="shared" si="180"/>
        <v>8028.4</v>
      </c>
      <c r="R2938">
        <f t="shared" si="181"/>
        <v>7225.5599999999995</v>
      </c>
      <c r="S2938">
        <f>VLOOKUP(B2938,Sheet1!B:C,2,0)</f>
        <v>8.8278111461471603E-2</v>
      </c>
      <c r="T2938">
        <f t="shared" si="182"/>
        <v>731.96680099427215</v>
      </c>
      <c r="U2938">
        <f t="shared" si="183"/>
        <v>-802.84000000000015</v>
      </c>
    </row>
    <row r="2939" spans="1:21" x14ac:dyDescent="0.25">
      <c r="A2939">
        <v>2938</v>
      </c>
      <c r="B2939" t="s">
        <v>2728</v>
      </c>
      <c r="C2939">
        <v>75810</v>
      </c>
      <c r="D2939">
        <v>0</v>
      </c>
      <c r="E2939">
        <v>14770</v>
      </c>
      <c r="F2939">
        <v>8452.5</v>
      </c>
      <c r="G2939">
        <v>6.63561643835616</v>
      </c>
      <c r="H2939">
        <v>1</v>
      </c>
      <c r="I2939">
        <v>0</v>
      </c>
      <c r="J2939">
        <v>2953.12</v>
      </c>
      <c r="K2939">
        <v>6</v>
      </c>
      <c r="L2939">
        <v>1</v>
      </c>
      <c r="M2939" s="3">
        <v>30.9</v>
      </c>
      <c r="N2939" s="3">
        <v>30.9</v>
      </c>
      <c r="O2939" s="3">
        <v>1</v>
      </c>
      <c r="P2939" s="4">
        <v>596.22</v>
      </c>
      <c r="Q2939">
        <f t="shared" si="180"/>
        <v>5962.2</v>
      </c>
      <c r="R2939">
        <f t="shared" si="181"/>
        <v>5365.98</v>
      </c>
      <c r="S2939">
        <f>VLOOKUP(B2939,Sheet1!B:C,2,0)</f>
        <v>0.113887449587117</v>
      </c>
      <c r="T2939">
        <f t="shared" si="182"/>
        <v>528.31802480716919</v>
      </c>
      <c r="U2939">
        <f t="shared" si="183"/>
        <v>-596.22000000000025</v>
      </c>
    </row>
    <row r="2940" spans="1:21" x14ac:dyDescent="0.25">
      <c r="A2940">
        <v>2939</v>
      </c>
      <c r="B2940" t="s">
        <v>2142</v>
      </c>
      <c r="C2940">
        <v>22168</v>
      </c>
      <c r="D2940">
        <v>0</v>
      </c>
      <c r="E2940">
        <v>3640</v>
      </c>
      <c r="F2940">
        <v>1792.6666666666699</v>
      </c>
      <c r="G2940">
        <v>4.0027397260274</v>
      </c>
      <c r="H2940">
        <v>1</v>
      </c>
      <c r="I2940">
        <v>0</v>
      </c>
      <c r="J2940">
        <v>444.39</v>
      </c>
      <c r="K2940">
        <v>4</v>
      </c>
      <c r="L2940">
        <v>1</v>
      </c>
      <c r="M2940" s="3">
        <v>25.7</v>
      </c>
      <c r="N2940" s="3">
        <v>25.7</v>
      </c>
      <c r="O2940" s="3">
        <v>1</v>
      </c>
      <c r="P2940" s="4">
        <v>199.99</v>
      </c>
      <c r="Q2940">
        <f t="shared" si="180"/>
        <v>1999.9</v>
      </c>
      <c r="R2940">
        <f t="shared" si="181"/>
        <v>1799.91</v>
      </c>
      <c r="S2940">
        <f>VLOOKUP(B2940,Sheet1!B:C,2,0)</f>
        <v>0.129687961043574</v>
      </c>
      <c r="T2940">
        <f t="shared" si="182"/>
        <v>174.05370467089566</v>
      </c>
      <c r="U2940">
        <f t="shared" si="183"/>
        <v>-199.99</v>
      </c>
    </row>
    <row r="2941" spans="1:21" x14ac:dyDescent="0.25">
      <c r="A2941">
        <v>2940</v>
      </c>
      <c r="B2941" t="s">
        <v>522</v>
      </c>
      <c r="C2941">
        <v>13644</v>
      </c>
      <c r="D2941">
        <v>0</v>
      </c>
      <c r="E2941">
        <v>0</v>
      </c>
      <c r="F2941">
        <v>-1137</v>
      </c>
      <c r="G2941">
        <v>6.0054794520547903</v>
      </c>
      <c r="H2941">
        <v>1</v>
      </c>
      <c r="I2941">
        <v>0</v>
      </c>
      <c r="J2941">
        <v>0</v>
      </c>
      <c r="K2941">
        <v>6</v>
      </c>
      <c r="L2941">
        <v>1</v>
      </c>
      <c r="M2941" s="3">
        <v>22.32</v>
      </c>
      <c r="N2941" s="3">
        <v>22.32</v>
      </c>
      <c r="O2941" s="3">
        <v>1</v>
      </c>
      <c r="P2941" s="4">
        <v>207.9</v>
      </c>
      <c r="Q2941">
        <f t="shared" si="180"/>
        <v>2079</v>
      </c>
      <c r="R2941">
        <f t="shared" si="181"/>
        <v>1871.1</v>
      </c>
      <c r="S2941">
        <f>VLOOKUP(B2941,Sheet1!B:C,2,0)</f>
        <v>9.4786515487695094E-2</v>
      </c>
      <c r="T2941">
        <f t="shared" si="182"/>
        <v>188.1938834301082</v>
      </c>
      <c r="U2941">
        <f t="shared" si="183"/>
        <v>-207.90000000000009</v>
      </c>
    </row>
    <row r="2942" spans="1:21" x14ac:dyDescent="0.25">
      <c r="A2942">
        <v>2941</v>
      </c>
      <c r="B2942" t="s">
        <v>743</v>
      </c>
      <c r="C2942">
        <v>1666</v>
      </c>
      <c r="D2942">
        <v>0</v>
      </c>
      <c r="E2942">
        <v>0</v>
      </c>
      <c r="F2942">
        <v>-138.833333333333</v>
      </c>
      <c r="G2942">
        <v>6.0027397260274</v>
      </c>
      <c r="H2942">
        <v>1</v>
      </c>
      <c r="I2942">
        <v>0</v>
      </c>
      <c r="J2942">
        <v>0</v>
      </c>
      <c r="K2942">
        <v>6</v>
      </c>
      <c r="L2942">
        <v>1</v>
      </c>
      <c r="M2942" s="3">
        <v>33.119999999999997</v>
      </c>
      <c r="N2942" s="3">
        <v>33.119999999999997</v>
      </c>
      <c r="O2942" s="3">
        <v>1</v>
      </c>
      <c r="P2942" s="4">
        <v>33.92</v>
      </c>
      <c r="Q2942">
        <f t="shared" si="180"/>
        <v>339.2</v>
      </c>
      <c r="R2942">
        <f t="shared" si="181"/>
        <v>305.27999999999997</v>
      </c>
      <c r="S2942">
        <f>VLOOKUP(B2942,Sheet1!B:C,2,0)</f>
        <v>9.4823316877305996E-2</v>
      </c>
      <c r="T2942">
        <f t="shared" si="182"/>
        <v>30.703593091521782</v>
      </c>
      <c r="U2942">
        <f t="shared" si="183"/>
        <v>-33.920000000000016</v>
      </c>
    </row>
    <row r="2943" spans="1:21" x14ac:dyDescent="0.25">
      <c r="A2943">
        <v>2942</v>
      </c>
      <c r="B2943" t="s">
        <v>1060</v>
      </c>
      <c r="C2943">
        <v>1087</v>
      </c>
      <c r="D2943">
        <v>0</v>
      </c>
      <c r="E2943">
        <v>0</v>
      </c>
      <c r="F2943">
        <v>-90.5833333333333</v>
      </c>
      <c r="G2943">
        <v>8.5068493150684894</v>
      </c>
      <c r="H2943">
        <v>1</v>
      </c>
      <c r="I2943">
        <v>0</v>
      </c>
      <c r="J2943">
        <v>0</v>
      </c>
      <c r="K2943">
        <v>8</v>
      </c>
      <c r="L2943">
        <v>1</v>
      </c>
      <c r="M2943" s="3">
        <v>0.12</v>
      </c>
      <c r="N2943" s="3">
        <v>0.12</v>
      </c>
      <c r="O2943" s="3">
        <v>1</v>
      </c>
      <c r="P2943" s="4">
        <v>4.6500000000000004</v>
      </c>
      <c r="Q2943">
        <f t="shared" si="180"/>
        <v>46.5</v>
      </c>
      <c r="R2943">
        <f t="shared" si="181"/>
        <v>41.85</v>
      </c>
      <c r="S2943">
        <f>VLOOKUP(B2943,Sheet1!B:C,2,0)</f>
        <v>6.6108010108547693E-2</v>
      </c>
      <c r="T2943">
        <f t="shared" si="182"/>
        <v>4.3425977529952533</v>
      </c>
      <c r="U2943">
        <f t="shared" si="183"/>
        <v>-4.6499999999999986</v>
      </c>
    </row>
    <row r="2944" spans="1:21" x14ac:dyDescent="0.25">
      <c r="A2944">
        <v>2943</v>
      </c>
      <c r="B2944" t="s">
        <v>1650</v>
      </c>
      <c r="C2944">
        <v>2940360</v>
      </c>
      <c r="D2944">
        <v>155531</v>
      </c>
      <c r="E2944">
        <v>269980</v>
      </c>
      <c r="F2944">
        <v>24950</v>
      </c>
      <c r="G2944">
        <v>6.0054794520547903</v>
      </c>
      <c r="H2944">
        <v>1</v>
      </c>
      <c r="I2944">
        <v>1</v>
      </c>
      <c r="J2944">
        <v>20.02</v>
      </c>
      <c r="K2944">
        <v>5</v>
      </c>
      <c r="L2944">
        <v>2</v>
      </c>
      <c r="M2944" s="3">
        <v>28.02</v>
      </c>
      <c r="N2944" s="3">
        <v>28.02</v>
      </c>
      <c r="O2944" s="3">
        <v>2</v>
      </c>
      <c r="P2944" s="4">
        <v>48.47</v>
      </c>
      <c r="Q2944">
        <f t="shared" si="180"/>
        <v>484.7</v>
      </c>
      <c r="R2944">
        <f t="shared" si="181"/>
        <v>436.23</v>
      </c>
      <c r="S2944">
        <f>VLOOKUP(B2944,Sheet1!B:C,2,0)</f>
        <v>2.4715307227603199E-2</v>
      </c>
      <c r="T2944">
        <f t="shared" si="182"/>
        <v>47.272049058678071</v>
      </c>
      <c r="U2944">
        <f t="shared" si="183"/>
        <v>-48.46999999999997</v>
      </c>
    </row>
    <row r="2945" spans="1:21" x14ac:dyDescent="0.25">
      <c r="A2945">
        <v>2944</v>
      </c>
      <c r="B2945" t="s">
        <v>3689</v>
      </c>
      <c r="C2945">
        <v>4496</v>
      </c>
      <c r="D2945">
        <v>0</v>
      </c>
      <c r="E2945">
        <v>0</v>
      </c>
      <c r="F2945">
        <v>-374.66666666666703</v>
      </c>
      <c r="G2945">
        <v>4.0027397260274</v>
      </c>
      <c r="H2945">
        <v>1</v>
      </c>
      <c r="I2945">
        <v>0</v>
      </c>
      <c r="J2945">
        <v>0</v>
      </c>
      <c r="K2945">
        <v>4</v>
      </c>
      <c r="L2945">
        <v>1</v>
      </c>
      <c r="M2945" s="3">
        <v>22.38</v>
      </c>
      <c r="N2945" s="3">
        <v>22.38</v>
      </c>
      <c r="O2945" s="3">
        <v>1</v>
      </c>
      <c r="P2945" s="4">
        <v>77.73</v>
      </c>
      <c r="Q2945">
        <f t="shared" si="180"/>
        <v>777.3</v>
      </c>
      <c r="R2945">
        <f t="shared" si="181"/>
        <v>699.56999999999994</v>
      </c>
      <c r="S2945">
        <f>VLOOKUP(B2945,Sheet1!B:C,2,0)</f>
        <v>0.12531156643820801</v>
      </c>
      <c r="T2945">
        <f t="shared" si="182"/>
        <v>67.989531940758084</v>
      </c>
      <c r="U2945">
        <f t="shared" si="183"/>
        <v>-77.730000000000018</v>
      </c>
    </row>
    <row r="2946" spans="1:21" x14ac:dyDescent="0.25">
      <c r="A2946">
        <v>2945</v>
      </c>
      <c r="B2946" t="s">
        <v>1940</v>
      </c>
      <c r="C2946">
        <v>23433</v>
      </c>
      <c r="D2946">
        <v>0</v>
      </c>
      <c r="E2946">
        <v>1617</v>
      </c>
      <c r="F2946">
        <v>-335.75</v>
      </c>
      <c r="G2946">
        <v>4.0027397260274</v>
      </c>
      <c r="H2946">
        <v>1</v>
      </c>
      <c r="I2946">
        <v>0</v>
      </c>
      <c r="J2946">
        <v>65.3</v>
      </c>
      <c r="K2946">
        <v>4</v>
      </c>
      <c r="L2946">
        <v>1</v>
      </c>
      <c r="M2946" s="3">
        <v>30.83</v>
      </c>
      <c r="N2946" s="3">
        <v>30.83</v>
      </c>
      <c r="O2946" s="3">
        <v>1</v>
      </c>
      <c r="P2946" s="4">
        <v>211.47</v>
      </c>
      <c r="Q2946">
        <f t="shared" si="180"/>
        <v>2114.6999999999998</v>
      </c>
      <c r="R2946">
        <f t="shared" si="181"/>
        <v>1903.2299999999998</v>
      </c>
      <c r="S2946">
        <f>VLOOKUP(B2946,Sheet1!B:C,2,0)</f>
        <v>0.125415281887342</v>
      </c>
      <c r="T2946">
        <f t="shared" si="182"/>
        <v>184.94843033928379</v>
      </c>
      <c r="U2946">
        <f t="shared" si="183"/>
        <v>-211.47000000000003</v>
      </c>
    </row>
    <row r="2947" spans="1:21" x14ac:dyDescent="0.25">
      <c r="A2947">
        <v>2946</v>
      </c>
      <c r="B2947" t="s">
        <v>3373</v>
      </c>
      <c r="C2947">
        <v>99324</v>
      </c>
      <c r="D2947">
        <v>32506</v>
      </c>
      <c r="E2947">
        <v>3224</v>
      </c>
      <c r="F2947">
        <v>-5053</v>
      </c>
      <c r="G2947">
        <v>4.6246575342465697</v>
      </c>
      <c r="H2947">
        <v>1</v>
      </c>
      <c r="I2947">
        <v>1</v>
      </c>
      <c r="J2947">
        <v>59.57</v>
      </c>
      <c r="K2947">
        <v>4</v>
      </c>
      <c r="L2947">
        <v>2</v>
      </c>
      <c r="M2947" s="3">
        <v>17.28</v>
      </c>
      <c r="N2947" s="3">
        <v>17.28</v>
      </c>
      <c r="O2947" s="3">
        <v>2</v>
      </c>
      <c r="P2947" s="4">
        <v>439.85</v>
      </c>
      <c r="Q2947">
        <f t="shared" si="180"/>
        <v>4398.5</v>
      </c>
      <c r="R2947">
        <f t="shared" si="181"/>
        <v>3958.65</v>
      </c>
      <c r="S2947">
        <f>VLOOKUP(B2947,Sheet1!B:C,2,0)</f>
        <v>0.10531403034094799</v>
      </c>
      <c r="T2947">
        <f t="shared" si="182"/>
        <v>393.52762375453403</v>
      </c>
      <c r="U2947">
        <f t="shared" si="183"/>
        <v>-439.84999999999991</v>
      </c>
    </row>
    <row r="2948" spans="1:21" x14ac:dyDescent="0.25">
      <c r="A2948">
        <v>2947</v>
      </c>
      <c r="B2948" t="s">
        <v>2593</v>
      </c>
      <c r="C2948">
        <v>2459585</v>
      </c>
      <c r="D2948">
        <v>544031</v>
      </c>
      <c r="E2948">
        <v>345010</v>
      </c>
      <c r="F2948">
        <v>140044.58333333299</v>
      </c>
      <c r="G2948">
        <v>6.0054794520547903</v>
      </c>
      <c r="H2948">
        <v>1</v>
      </c>
      <c r="I2948">
        <v>1</v>
      </c>
      <c r="J2948">
        <v>1230.3800000000001</v>
      </c>
      <c r="K2948">
        <v>6</v>
      </c>
      <c r="L2948">
        <v>9</v>
      </c>
      <c r="M2948" s="3">
        <v>11.44</v>
      </c>
      <c r="N2948" s="3">
        <v>11.44</v>
      </c>
      <c r="O2948" s="3">
        <v>9</v>
      </c>
      <c r="P2948" s="4">
        <v>992.22</v>
      </c>
      <c r="Q2948">
        <f t="shared" si="180"/>
        <v>9922.1999999999989</v>
      </c>
      <c r="R2948">
        <f t="shared" si="181"/>
        <v>8929.98</v>
      </c>
      <c r="S2948">
        <f>VLOOKUP(B2948,Sheet1!B:C,2,0)</f>
        <v>9.3330994892008492E-3</v>
      </c>
      <c r="T2948">
        <f t="shared" si="182"/>
        <v>982.95951202482524</v>
      </c>
      <c r="U2948">
        <f t="shared" si="183"/>
        <v>-992.21999999999935</v>
      </c>
    </row>
    <row r="2949" spans="1:21" x14ac:dyDescent="0.25">
      <c r="A2949">
        <v>2948</v>
      </c>
      <c r="B2949" t="s">
        <v>974</v>
      </c>
      <c r="C2949">
        <v>121360</v>
      </c>
      <c r="D2949">
        <v>0</v>
      </c>
      <c r="E2949">
        <v>4985</v>
      </c>
      <c r="F2949">
        <v>-5128.3333333333303</v>
      </c>
      <c r="G2949">
        <v>6.0054794520547903</v>
      </c>
      <c r="H2949">
        <v>1</v>
      </c>
      <c r="I2949">
        <v>0</v>
      </c>
      <c r="J2949">
        <v>299.13</v>
      </c>
      <c r="K2949">
        <v>6</v>
      </c>
      <c r="L2949">
        <v>1</v>
      </c>
      <c r="M2949" s="3">
        <v>28.47</v>
      </c>
      <c r="N2949" s="3">
        <v>28.47</v>
      </c>
      <c r="O2949" s="3">
        <v>1</v>
      </c>
      <c r="P2949" s="4">
        <v>184.58</v>
      </c>
      <c r="Q2949">
        <f t="shared" si="180"/>
        <v>1845.8</v>
      </c>
      <c r="R2949">
        <f t="shared" si="181"/>
        <v>1661.22</v>
      </c>
      <c r="S2949">
        <f>VLOOKUP(B2949,Sheet1!B:C,2,0)</f>
        <v>9.6095003725028993E-2</v>
      </c>
      <c r="T2949">
        <f t="shared" si="182"/>
        <v>166.84278421243417</v>
      </c>
      <c r="U2949">
        <f t="shared" si="183"/>
        <v>-184.57999999999993</v>
      </c>
    </row>
    <row r="2950" spans="1:21" x14ac:dyDescent="0.25">
      <c r="A2950">
        <v>2949</v>
      </c>
      <c r="B2950" t="s">
        <v>3889</v>
      </c>
      <c r="C2950">
        <v>56634</v>
      </c>
      <c r="D2950">
        <v>0</v>
      </c>
      <c r="E2950">
        <v>10435</v>
      </c>
      <c r="F2950">
        <v>5715.5</v>
      </c>
      <c r="G2950">
        <v>4.0027397260274</v>
      </c>
      <c r="H2950">
        <v>1</v>
      </c>
      <c r="I2950">
        <v>0</v>
      </c>
      <c r="J2950">
        <v>1048.83</v>
      </c>
      <c r="K2950">
        <v>3</v>
      </c>
      <c r="L2950">
        <v>1</v>
      </c>
      <c r="M2950" s="3">
        <v>3.92</v>
      </c>
      <c r="N2950" s="3">
        <v>3.92</v>
      </c>
      <c r="O2950" s="3">
        <v>1</v>
      </c>
      <c r="P2950" s="4">
        <v>665.72</v>
      </c>
      <c r="Q2950">
        <f t="shared" ref="Q2950:Q3013" si="184">P2950/0.1</f>
        <v>6657.2</v>
      </c>
      <c r="R2950">
        <f t="shared" ref="R2950:R3013" si="185">Q2950-P2950</f>
        <v>5991.48</v>
      </c>
      <c r="S2950">
        <f>VLOOKUP(B2950,Sheet1!B:C,2,0)</f>
        <v>0.134884233177649</v>
      </c>
      <c r="T2950">
        <f t="shared" ref="T2950:T3013" si="186">(1-S2950)*P2950</f>
        <v>575.92486828897552</v>
      </c>
      <c r="U2950">
        <f t="shared" ref="U2950:U3013" si="187">R2950*$U$1-Q2950</f>
        <v>-665.72000000000025</v>
      </c>
    </row>
    <row r="2951" spans="1:21" x14ac:dyDescent="0.25">
      <c r="A2951">
        <v>2950</v>
      </c>
      <c r="B2951" t="s">
        <v>3787</v>
      </c>
      <c r="C2951">
        <v>2300</v>
      </c>
      <c r="D2951">
        <v>0</v>
      </c>
      <c r="E2951">
        <v>0</v>
      </c>
      <c r="F2951">
        <v>-191.666666666667</v>
      </c>
      <c r="G2951">
        <v>3</v>
      </c>
      <c r="H2951">
        <v>1</v>
      </c>
      <c r="I2951">
        <v>0</v>
      </c>
      <c r="J2951">
        <v>0</v>
      </c>
      <c r="K2951">
        <v>3</v>
      </c>
      <c r="L2951">
        <v>1</v>
      </c>
      <c r="M2951" s="3">
        <v>0.12</v>
      </c>
      <c r="N2951" s="3">
        <v>-293.27999999999997</v>
      </c>
      <c r="O2951" s="3">
        <v>1</v>
      </c>
      <c r="P2951" s="4">
        <v>229.43</v>
      </c>
      <c r="Q2951">
        <f t="shared" si="184"/>
        <v>2294.2999999999997</v>
      </c>
      <c r="R2951">
        <f t="shared" si="185"/>
        <v>2064.87</v>
      </c>
      <c r="S2951">
        <f>VLOOKUP(B2951,Sheet1!B:C,2,0)</f>
        <v>0.14355023453736901</v>
      </c>
      <c r="T2951">
        <f t="shared" si="186"/>
        <v>196.49526969009142</v>
      </c>
      <c r="U2951">
        <f t="shared" si="187"/>
        <v>-229.42999999999984</v>
      </c>
    </row>
    <row r="2952" spans="1:21" x14ac:dyDescent="0.25">
      <c r="A2952">
        <v>2951</v>
      </c>
      <c r="B2952" t="s">
        <v>3049</v>
      </c>
      <c r="C2952">
        <v>5852</v>
      </c>
      <c r="D2952">
        <v>0</v>
      </c>
      <c r="E2952">
        <v>1057</v>
      </c>
      <c r="F2952">
        <v>569.33333333333303</v>
      </c>
      <c r="G2952">
        <v>3.0027397260274</v>
      </c>
      <c r="H2952">
        <v>1</v>
      </c>
      <c r="I2952">
        <v>0</v>
      </c>
      <c r="J2952">
        <v>56.68</v>
      </c>
      <c r="K2952">
        <v>3</v>
      </c>
      <c r="L2952">
        <v>1</v>
      </c>
      <c r="M2952" s="3">
        <v>21.48</v>
      </c>
      <c r="N2952" s="3">
        <v>21.48</v>
      </c>
      <c r="O2952" s="3">
        <v>1</v>
      </c>
      <c r="P2952" s="4">
        <v>34.94</v>
      </c>
      <c r="Q2952">
        <f t="shared" si="184"/>
        <v>349.4</v>
      </c>
      <c r="R2952">
        <f t="shared" si="185"/>
        <v>314.45999999999998</v>
      </c>
      <c r="S2952">
        <f>VLOOKUP(B2952,Sheet1!B:C,2,0)</f>
        <v>0.143788998951908</v>
      </c>
      <c r="T2952">
        <f t="shared" si="186"/>
        <v>29.916012376620333</v>
      </c>
      <c r="U2952">
        <f t="shared" si="187"/>
        <v>-34.94</v>
      </c>
    </row>
    <row r="2953" spans="1:21" x14ac:dyDescent="0.25">
      <c r="A2953">
        <v>2952</v>
      </c>
      <c r="B2953" t="s">
        <v>2598</v>
      </c>
      <c r="C2953">
        <v>11991</v>
      </c>
      <c r="D2953">
        <v>0</v>
      </c>
      <c r="E2953">
        <v>1027</v>
      </c>
      <c r="F2953">
        <v>27.75</v>
      </c>
      <c r="G2953">
        <v>3.4054794520547902</v>
      </c>
      <c r="H2953">
        <v>1</v>
      </c>
      <c r="I2953">
        <v>0</v>
      </c>
      <c r="J2953">
        <v>100.24</v>
      </c>
      <c r="K2953">
        <v>3</v>
      </c>
      <c r="L2953">
        <v>1</v>
      </c>
      <c r="M2953" s="3">
        <v>41.4</v>
      </c>
      <c r="N2953" s="3">
        <v>41.4</v>
      </c>
      <c r="O2953" s="3">
        <v>1</v>
      </c>
      <c r="P2953" s="4">
        <v>132.9</v>
      </c>
      <c r="Q2953">
        <f t="shared" si="184"/>
        <v>1329</v>
      </c>
      <c r="R2953">
        <f t="shared" si="185"/>
        <v>1196.0999999999999</v>
      </c>
      <c r="S2953">
        <f>VLOOKUP(B2953,Sheet1!B:C,2,0)</f>
        <v>0.13685936076126701</v>
      </c>
      <c r="T2953">
        <f t="shared" si="186"/>
        <v>114.71139095482762</v>
      </c>
      <c r="U2953">
        <f t="shared" si="187"/>
        <v>-132.90000000000009</v>
      </c>
    </row>
    <row r="2954" spans="1:21" x14ac:dyDescent="0.25">
      <c r="A2954">
        <v>2953</v>
      </c>
      <c r="B2954" t="s">
        <v>2329</v>
      </c>
      <c r="C2954">
        <v>85</v>
      </c>
      <c r="D2954">
        <v>0</v>
      </c>
      <c r="E2954">
        <v>0</v>
      </c>
      <c r="F2954">
        <v>-7.0833333333333304</v>
      </c>
      <c r="G2954">
        <v>5.0054794520547903</v>
      </c>
      <c r="H2954">
        <v>1</v>
      </c>
      <c r="I2954">
        <v>0</v>
      </c>
      <c r="J2954">
        <v>0</v>
      </c>
      <c r="K2954">
        <v>4</v>
      </c>
      <c r="L2954">
        <v>1</v>
      </c>
      <c r="M2954" s="3">
        <v>34.68</v>
      </c>
      <c r="N2954" s="3">
        <v>34.68</v>
      </c>
      <c r="O2954" s="3">
        <v>1</v>
      </c>
      <c r="P2954" s="4">
        <v>0.86</v>
      </c>
      <c r="Q2954">
        <f t="shared" si="184"/>
        <v>8.6</v>
      </c>
      <c r="R2954">
        <f t="shared" si="185"/>
        <v>7.7399999999999993</v>
      </c>
      <c r="S2954">
        <f>VLOOKUP(B2954,Sheet1!B:C,2,0)</f>
        <v>0.10909501978870099</v>
      </c>
      <c r="T2954">
        <f t="shared" si="186"/>
        <v>0.7661782829817172</v>
      </c>
      <c r="U2954">
        <f t="shared" si="187"/>
        <v>-0.86000000000000032</v>
      </c>
    </row>
    <row r="2955" spans="1:21" x14ac:dyDescent="0.25">
      <c r="A2955">
        <v>2954</v>
      </c>
      <c r="B2955" t="s">
        <v>298</v>
      </c>
      <c r="C2955">
        <v>3256</v>
      </c>
      <c r="D2955">
        <v>0</v>
      </c>
      <c r="E2955">
        <v>64</v>
      </c>
      <c r="F2955">
        <v>-207.333333333333</v>
      </c>
      <c r="G2955">
        <v>5.0054794520547903</v>
      </c>
      <c r="H2955">
        <v>1</v>
      </c>
      <c r="I2955">
        <v>0</v>
      </c>
      <c r="J2955">
        <v>9.4600000000000009</v>
      </c>
      <c r="K2955">
        <v>5</v>
      </c>
      <c r="L2955">
        <v>1</v>
      </c>
      <c r="M2955" s="3">
        <v>23.76</v>
      </c>
      <c r="N2955" s="3">
        <v>23.76</v>
      </c>
      <c r="O2955" s="3">
        <v>1</v>
      </c>
      <c r="P2955" s="4">
        <v>45.85</v>
      </c>
      <c r="Q2955">
        <f t="shared" si="184"/>
        <v>458.5</v>
      </c>
      <c r="R2955">
        <f t="shared" si="185"/>
        <v>412.65</v>
      </c>
      <c r="S2955">
        <f>VLOOKUP(B2955,Sheet1!B:C,2,0)</f>
        <v>0.109182311123644</v>
      </c>
      <c r="T2955">
        <f t="shared" si="186"/>
        <v>40.843991034980924</v>
      </c>
      <c r="U2955">
        <f t="shared" si="187"/>
        <v>-45.850000000000023</v>
      </c>
    </row>
    <row r="2956" spans="1:21" x14ac:dyDescent="0.25">
      <c r="A2956">
        <v>2955</v>
      </c>
      <c r="B2956" t="s">
        <v>1178</v>
      </c>
      <c r="C2956">
        <v>20295</v>
      </c>
      <c r="D2956">
        <v>0</v>
      </c>
      <c r="E2956">
        <v>1810</v>
      </c>
      <c r="F2956">
        <v>118.75</v>
      </c>
      <c r="G2956">
        <v>4.0027397260274</v>
      </c>
      <c r="H2956">
        <v>1</v>
      </c>
      <c r="I2956">
        <v>0</v>
      </c>
      <c r="J2956">
        <v>183.15</v>
      </c>
      <c r="K2956">
        <v>4</v>
      </c>
      <c r="L2956">
        <v>1</v>
      </c>
      <c r="M2956" s="3">
        <v>42.15</v>
      </c>
      <c r="N2956" s="3">
        <v>42.15</v>
      </c>
      <c r="O2956" s="3">
        <v>1</v>
      </c>
      <c r="P2956" s="4">
        <v>256.86</v>
      </c>
      <c r="Q2956">
        <f t="shared" si="184"/>
        <v>2568.6</v>
      </c>
      <c r="R2956">
        <f t="shared" si="185"/>
        <v>2311.7399999999998</v>
      </c>
      <c r="S2956">
        <f>VLOOKUP(B2956,Sheet1!B:C,2,0)</f>
        <v>0.12694619912785299</v>
      </c>
      <c r="T2956">
        <f t="shared" si="186"/>
        <v>224.25259929201968</v>
      </c>
      <c r="U2956">
        <f t="shared" si="187"/>
        <v>-256.86000000000013</v>
      </c>
    </row>
    <row r="2957" spans="1:21" x14ac:dyDescent="0.25">
      <c r="A2957">
        <v>2956</v>
      </c>
      <c r="B2957" t="s">
        <v>2725</v>
      </c>
      <c r="C2957">
        <v>21031</v>
      </c>
      <c r="D2957">
        <v>0</v>
      </c>
      <c r="E2957">
        <v>0</v>
      </c>
      <c r="F2957">
        <v>-1752.5833333333301</v>
      </c>
      <c r="G2957">
        <v>6.0054794520547903</v>
      </c>
      <c r="H2957">
        <v>1</v>
      </c>
      <c r="I2957">
        <v>0</v>
      </c>
      <c r="J2957">
        <v>0</v>
      </c>
      <c r="K2957">
        <v>5</v>
      </c>
      <c r="L2957">
        <v>1</v>
      </c>
      <c r="M2957" s="3">
        <v>25.92</v>
      </c>
      <c r="N2957" s="3">
        <v>25.92</v>
      </c>
      <c r="O2957" s="3">
        <v>1</v>
      </c>
      <c r="P2957" s="4">
        <v>286.33999999999997</v>
      </c>
      <c r="Q2957">
        <f t="shared" si="184"/>
        <v>2863.3999999999996</v>
      </c>
      <c r="R2957">
        <f t="shared" si="185"/>
        <v>2577.0599999999995</v>
      </c>
      <c r="S2957">
        <f>VLOOKUP(B2957,Sheet1!B:C,2,0)</f>
        <v>9.4786515487695094E-2</v>
      </c>
      <c r="T2957">
        <f t="shared" si="186"/>
        <v>259.19882915525335</v>
      </c>
      <c r="U2957">
        <f t="shared" si="187"/>
        <v>-286.34000000000015</v>
      </c>
    </row>
    <row r="2958" spans="1:21" x14ac:dyDescent="0.25">
      <c r="A2958">
        <v>2957</v>
      </c>
      <c r="B2958" t="s">
        <v>2833</v>
      </c>
      <c r="C2958">
        <v>6881</v>
      </c>
      <c r="D2958">
        <v>0</v>
      </c>
      <c r="E2958">
        <v>0</v>
      </c>
      <c r="F2958">
        <v>-573.41666666666697</v>
      </c>
      <c r="G2958">
        <v>5.0054794520547903</v>
      </c>
      <c r="H2958">
        <v>1</v>
      </c>
      <c r="I2958">
        <v>0</v>
      </c>
      <c r="J2958">
        <v>0</v>
      </c>
      <c r="K2958">
        <v>5</v>
      </c>
      <c r="L2958">
        <v>1</v>
      </c>
      <c r="M2958" s="3">
        <v>25.56</v>
      </c>
      <c r="N2958" s="3">
        <v>25.56</v>
      </c>
      <c r="O2958" s="3">
        <v>1</v>
      </c>
      <c r="P2958" s="4">
        <v>84.13</v>
      </c>
      <c r="Q2958">
        <f t="shared" si="184"/>
        <v>841.3</v>
      </c>
      <c r="R2958">
        <f t="shared" si="185"/>
        <v>757.17</v>
      </c>
      <c r="S2958">
        <f>VLOOKUP(B2958,Sheet1!B:C,2,0)</f>
        <v>0.10909501978870099</v>
      </c>
      <c r="T2958">
        <f t="shared" si="186"/>
        <v>74.951835985176587</v>
      </c>
      <c r="U2958">
        <f t="shared" si="187"/>
        <v>-84.13</v>
      </c>
    </row>
    <row r="2959" spans="1:21" x14ac:dyDescent="0.25">
      <c r="A2959">
        <v>2958</v>
      </c>
      <c r="B2959" t="s">
        <v>1493</v>
      </c>
      <c r="C2959">
        <v>1008921</v>
      </c>
      <c r="D2959">
        <v>0</v>
      </c>
      <c r="E2959">
        <v>98508</v>
      </c>
      <c r="F2959">
        <v>14431.25</v>
      </c>
      <c r="G2959">
        <v>3.8301369863013699</v>
      </c>
      <c r="H2959">
        <v>1</v>
      </c>
      <c r="I2959">
        <v>0</v>
      </c>
      <c r="J2959">
        <v>204.39</v>
      </c>
      <c r="K2959">
        <v>3</v>
      </c>
      <c r="L2959">
        <v>1</v>
      </c>
      <c r="M2959" s="3">
        <v>-0.99</v>
      </c>
      <c r="N2959" s="3">
        <v>-0.99</v>
      </c>
      <c r="O2959" s="3">
        <v>1</v>
      </c>
      <c r="P2959" s="4">
        <v>58.09</v>
      </c>
      <c r="Q2959">
        <f t="shared" si="184"/>
        <v>580.9</v>
      </c>
      <c r="R2959">
        <f t="shared" si="185"/>
        <v>522.80999999999995</v>
      </c>
      <c r="S2959">
        <f>VLOOKUP(B2959,Sheet1!B:C,2,0)</f>
        <v>8.8616212077805304E-2</v>
      </c>
      <c r="T2959">
        <f t="shared" si="186"/>
        <v>52.942284240400291</v>
      </c>
      <c r="U2959">
        <f t="shared" si="187"/>
        <v>-58.090000000000032</v>
      </c>
    </row>
    <row r="2960" spans="1:21" x14ac:dyDescent="0.25">
      <c r="A2960">
        <v>2959</v>
      </c>
      <c r="B2960" t="s">
        <v>3138</v>
      </c>
      <c r="C2960">
        <v>8667</v>
      </c>
      <c r="D2960">
        <v>0</v>
      </c>
      <c r="E2960">
        <v>0</v>
      </c>
      <c r="F2960">
        <v>-722.25</v>
      </c>
      <c r="G2960">
        <v>7.0054794520547903</v>
      </c>
      <c r="H2960">
        <v>1</v>
      </c>
      <c r="I2960">
        <v>0</v>
      </c>
      <c r="J2960">
        <v>0</v>
      </c>
      <c r="K2960">
        <v>6</v>
      </c>
      <c r="L2960">
        <v>1</v>
      </c>
      <c r="M2960" s="3">
        <v>13.23</v>
      </c>
      <c r="N2960" s="3">
        <v>13.23</v>
      </c>
      <c r="O2960" s="3">
        <v>1</v>
      </c>
      <c r="P2960" s="4">
        <v>67.56</v>
      </c>
      <c r="Q2960">
        <f t="shared" si="184"/>
        <v>675.6</v>
      </c>
      <c r="R2960">
        <f t="shared" si="185"/>
        <v>608.04</v>
      </c>
      <c r="S2960">
        <f>VLOOKUP(B2960,Sheet1!B:C,2,0)</f>
        <v>8.21815506159254E-2</v>
      </c>
      <c r="T2960">
        <f t="shared" si="186"/>
        <v>62.007814440388088</v>
      </c>
      <c r="U2960">
        <f t="shared" si="187"/>
        <v>-67.560000000000059</v>
      </c>
    </row>
    <row r="2961" spans="1:21" x14ac:dyDescent="0.25">
      <c r="A2961">
        <v>2960</v>
      </c>
      <c r="B2961" t="s">
        <v>3626</v>
      </c>
      <c r="C2961">
        <v>4831</v>
      </c>
      <c r="D2961">
        <v>0</v>
      </c>
      <c r="E2961">
        <v>382</v>
      </c>
      <c r="F2961">
        <v>-20.5833333333333</v>
      </c>
      <c r="G2961">
        <v>3.0027397260274</v>
      </c>
      <c r="H2961">
        <v>0</v>
      </c>
      <c r="I2961">
        <v>0</v>
      </c>
      <c r="J2961">
        <v>40</v>
      </c>
      <c r="K2961">
        <v>3</v>
      </c>
      <c r="L2961">
        <v>1</v>
      </c>
      <c r="M2961" s="3">
        <v>39.840000000000003</v>
      </c>
      <c r="N2961" s="3">
        <v>39.840000000000003</v>
      </c>
      <c r="O2961" s="3">
        <v>1</v>
      </c>
      <c r="P2961" s="4">
        <v>59.43</v>
      </c>
      <c r="Q2961">
        <f t="shared" si="184"/>
        <v>594.29999999999995</v>
      </c>
      <c r="R2961">
        <f t="shared" si="185"/>
        <v>534.87</v>
      </c>
      <c r="S2961">
        <f>VLOOKUP(B2961,Sheet1!B:C,2,0)</f>
        <v>0.207588659503392</v>
      </c>
      <c r="T2961">
        <f t="shared" si="186"/>
        <v>47.093005965713409</v>
      </c>
      <c r="U2961">
        <f t="shared" si="187"/>
        <v>-59.42999999999995</v>
      </c>
    </row>
    <row r="2962" spans="1:21" x14ac:dyDescent="0.25">
      <c r="A2962">
        <v>2961</v>
      </c>
      <c r="B2962" t="s">
        <v>1258</v>
      </c>
      <c r="C2962">
        <v>3917</v>
      </c>
      <c r="D2962">
        <v>17067</v>
      </c>
      <c r="E2962">
        <v>0</v>
      </c>
      <c r="F2962">
        <v>-326.41666666666703</v>
      </c>
      <c r="G2962">
        <v>4.0027397260274</v>
      </c>
      <c r="H2962">
        <v>1</v>
      </c>
      <c r="I2962">
        <v>1</v>
      </c>
      <c r="J2962">
        <v>0</v>
      </c>
      <c r="K2962">
        <v>4</v>
      </c>
      <c r="L2962">
        <v>2</v>
      </c>
      <c r="M2962" s="3">
        <v>34.68</v>
      </c>
      <c r="N2962" s="3">
        <v>34.68</v>
      </c>
      <c r="O2962" s="3">
        <v>2</v>
      </c>
      <c r="P2962" s="4">
        <v>61.61</v>
      </c>
      <c r="Q2962">
        <f t="shared" si="184"/>
        <v>616.09999999999991</v>
      </c>
      <c r="R2962">
        <f t="shared" si="185"/>
        <v>554.4899999999999</v>
      </c>
      <c r="S2962">
        <f>VLOOKUP(B2962,Sheet1!B:C,2,0)</f>
        <v>0.117136710857853</v>
      </c>
      <c r="T2962">
        <f t="shared" si="186"/>
        <v>54.393207244047673</v>
      </c>
      <c r="U2962">
        <f t="shared" si="187"/>
        <v>-61.610000000000014</v>
      </c>
    </row>
    <row r="2963" spans="1:21" x14ac:dyDescent="0.25">
      <c r="A2963">
        <v>2962</v>
      </c>
      <c r="B2963" t="s">
        <v>1414</v>
      </c>
      <c r="C2963">
        <v>48472</v>
      </c>
      <c r="D2963">
        <v>0</v>
      </c>
      <c r="E2963">
        <v>0</v>
      </c>
      <c r="F2963">
        <v>-4039.3333333333298</v>
      </c>
      <c r="G2963">
        <v>4.0027397260274</v>
      </c>
      <c r="H2963">
        <v>1</v>
      </c>
      <c r="I2963">
        <v>0</v>
      </c>
      <c r="J2963">
        <v>0</v>
      </c>
      <c r="K2963">
        <v>4</v>
      </c>
      <c r="L2963">
        <v>1</v>
      </c>
      <c r="M2963" s="3">
        <v>15.16</v>
      </c>
      <c r="N2963" s="3">
        <v>15.16</v>
      </c>
      <c r="O2963" s="3">
        <v>1</v>
      </c>
      <c r="P2963" s="4">
        <v>618.78</v>
      </c>
      <c r="Q2963">
        <f t="shared" si="184"/>
        <v>6187.7999999999993</v>
      </c>
      <c r="R2963">
        <f t="shared" si="185"/>
        <v>5569.0199999999995</v>
      </c>
      <c r="S2963">
        <f>VLOOKUP(B2963,Sheet1!B:C,2,0)</f>
        <v>0.12531156643820801</v>
      </c>
      <c r="T2963">
        <f t="shared" si="186"/>
        <v>541.23970891936563</v>
      </c>
      <c r="U2963">
        <f t="shared" si="187"/>
        <v>-618.77999999999975</v>
      </c>
    </row>
    <row r="2964" spans="1:21" x14ac:dyDescent="0.25">
      <c r="A2964">
        <v>2963</v>
      </c>
      <c r="B2964" t="s">
        <v>1808</v>
      </c>
      <c r="C2964">
        <v>4034</v>
      </c>
      <c r="D2964">
        <v>0</v>
      </c>
      <c r="E2964">
        <v>5</v>
      </c>
      <c r="F2964">
        <v>-331.16666666666703</v>
      </c>
      <c r="G2964">
        <v>6.0054794520547903</v>
      </c>
      <c r="H2964">
        <v>1</v>
      </c>
      <c r="I2964">
        <v>0</v>
      </c>
      <c r="J2964">
        <v>0.5</v>
      </c>
      <c r="K2964">
        <v>5</v>
      </c>
      <c r="L2964">
        <v>1</v>
      </c>
      <c r="M2964" s="3">
        <v>78.78</v>
      </c>
      <c r="N2964" s="3">
        <v>78.78</v>
      </c>
      <c r="O2964" s="3">
        <v>1</v>
      </c>
      <c r="P2964" s="4">
        <v>101.86</v>
      </c>
      <c r="Q2964">
        <f t="shared" si="184"/>
        <v>1018.5999999999999</v>
      </c>
      <c r="R2964">
        <f t="shared" si="185"/>
        <v>916.7399999999999</v>
      </c>
      <c r="S2964">
        <f>VLOOKUP(B2964,Sheet1!B:C,2,0)</f>
        <v>9.4789966995469405E-2</v>
      </c>
      <c r="T2964">
        <f t="shared" si="186"/>
        <v>92.204693961841485</v>
      </c>
      <c r="U2964">
        <f t="shared" si="187"/>
        <v>-101.86000000000001</v>
      </c>
    </row>
    <row r="2965" spans="1:21" x14ac:dyDescent="0.25">
      <c r="A2965">
        <v>2964</v>
      </c>
      <c r="B2965" t="s">
        <v>3228</v>
      </c>
      <c r="C2965">
        <v>23223</v>
      </c>
      <c r="D2965">
        <v>0</v>
      </c>
      <c r="E2965">
        <v>4077</v>
      </c>
      <c r="F2965">
        <v>2141.75</v>
      </c>
      <c r="G2965">
        <v>8.2246575342465693</v>
      </c>
      <c r="H2965">
        <v>1</v>
      </c>
      <c r="I2965">
        <v>0</v>
      </c>
      <c r="J2965">
        <v>333.67</v>
      </c>
      <c r="K2965">
        <v>8</v>
      </c>
      <c r="L2965">
        <v>1</v>
      </c>
      <c r="M2965" s="3">
        <v>-3.12</v>
      </c>
      <c r="N2965" s="3">
        <v>-3.12</v>
      </c>
      <c r="O2965" s="3">
        <v>1</v>
      </c>
      <c r="P2965" s="4">
        <v>216.39</v>
      </c>
      <c r="Q2965">
        <f t="shared" si="184"/>
        <v>2163.8999999999996</v>
      </c>
      <c r="R2965">
        <f t="shared" si="185"/>
        <v>1947.5099999999998</v>
      </c>
      <c r="S2965">
        <f>VLOOKUP(B2965,Sheet1!B:C,2,0)</f>
        <v>7.0412868668067799E-2</v>
      </c>
      <c r="T2965">
        <f t="shared" si="186"/>
        <v>201.15335934891678</v>
      </c>
      <c r="U2965">
        <f t="shared" si="187"/>
        <v>-216.38999999999987</v>
      </c>
    </row>
    <row r="2966" spans="1:21" x14ac:dyDescent="0.25">
      <c r="A2966">
        <v>2965</v>
      </c>
      <c r="B2966" t="s">
        <v>2914</v>
      </c>
      <c r="C2966">
        <v>20801</v>
      </c>
      <c r="D2966">
        <v>5244</v>
      </c>
      <c r="E2966">
        <v>0</v>
      </c>
      <c r="F2966">
        <v>-1733.4166666666699</v>
      </c>
      <c r="G2966">
        <v>4.0027397260274</v>
      </c>
      <c r="H2966">
        <v>1</v>
      </c>
      <c r="I2966">
        <v>1</v>
      </c>
      <c r="J2966">
        <v>0</v>
      </c>
      <c r="K2966">
        <v>4</v>
      </c>
      <c r="L2966">
        <v>2</v>
      </c>
      <c r="M2966" s="3">
        <v>42.45</v>
      </c>
      <c r="N2966" s="3">
        <v>42.45</v>
      </c>
      <c r="O2966" s="3">
        <v>2</v>
      </c>
      <c r="P2966" s="4">
        <v>295.06</v>
      </c>
      <c r="Q2966">
        <f t="shared" si="184"/>
        <v>2950.6</v>
      </c>
      <c r="R2966">
        <f t="shared" si="185"/>
        <v>2655.54</v>
      </c>
      <c r="S2966">
        <f>VLOOKUP(B2966,Sheet1!B:C,2,0)</f>
        <v>0.11836180802526799</v>
      </c>
      <c r="T2966">
        <f t="shared" si="186"/>
        <v>260.13616492406442</v>
      </c>
      <c r="U2966">
        <f t="shared" si="187"/>
        <v>-295.05999999999995</v>
      </c>
    </row>
    <row r="2967" spans="1:21" x14ac:dyDescent="0.25">
      <c r="A2967">
        <v>2966</v>
      </c>
      <c r="B2967" t="s">
        <v>3368</v>
      </c>
      <c r="C2967">
        <v>8568</v>
      </c>
      <c r="D2967">
        <v>1048</v>
      </c>
      <c r="E2967">
        <v>1304</v>
      </c>
      <c r="F2967">
        <v>590</v>
      </c>
      <c r="G2967">
        <v>6.0054794520547903</v>
      </c>
      <c r="H2967">
        <v>1</v>
      </c>
      <c r="I2967">
        <v>1</v>
      </c>
      <c r="J2967">
        <v>187.87</v>
      </c>
      <c r="K2967">
        <v>5</v>
      </c>
      <c r="L2967">
        <v>3</v>
      </c>
      <c r="M2967" s="3">
        <v>13.26</v>
      </c>
      <c r="N2967" s="3">
        <v>13.26</v>
      </c>
      <c r="O2967" s="3">
        <v>3</v>
      </c>
      <c r="P2967" s="4">
        <v>100.67</v>
      </c>
      <c r="Q2967">
        <f t="shared" si="184"/>
        <v>1006.6999999999999</v>
      </c>
      <c r="R2967">
        <f t="shared" si="185"/>
        <v>906.03</v>
      </c>
      <c r="S2967">
        <f>VLOOKUP(B2967,Sheet1!B:C,2,0)</f>
        <v>8.6322504309681705E-2</v>
      </c>
      <c r="T2967">
        <f t="shared" si="186"/>
        <v>91.979913491144345</v>
      </c>
      <c r="U2967">
        <f t="shared" si="187"/>
        <v>-100.66999999999996</v>
      </c>
    </row>
    <row r="2968" spans="1:21" x14ac:dyDescent="0.25">
      <c r="A2968">
        <v>2967</v>
      </c>
      <c r="B2968" t="s">
        <v>956</v>
      </c>
      <c r="C2968">
        <v>59808</v>
      </c>
      <c r="D2968">
        <v>66275</v>
      </c>
      <c r="E2968">
        <v>5616</v>
      </c>
      <c r="F2968">
        <v>632</v>
      </c>
      <c r="G2968">
        <v>6.0054794520547903</v>
      </c>
      <c r="H2968">
        <v>1</v>
      </c>
      <c r="I2968">
        <v>1</v>
      </c>
      <c r="J2968">
        <v>331.36</v>
      </c>
      <c r="K2968">
        <v>5</v>
      </c>
      <c r="L2968">
        <v>2</v>
      </c>
      <c r="M2968" s="3">
        <v>5.01</v>
      </c>
      <c r="N2968" s="3">
        <v>5.01</v>
      </c>
      <c r="O2968" s="3">
        <v>2</v>
      </c>
      <c r="P2968" s="4">
        <v>395.05</v>
      </c>
      <c r="Q2968">
        <f t="shared" si="184"/>
        <v>3950.5</v>
      </c>
      <c r="R2968">
        <f t="shared" si="185"/>
        <v>3555.45</v>
      </c>
      <c r="S2968">
        <f>VLOOKUP(B2968,Sheet1!B:C,2,0)</f>
        <v>8.5800770360936404E-2</v>
      </c>
      <c r="T2968">
        <f t="shared" si="186"/>
        <v>361.15440566891209</v>
      </c>
      <c r="U2968">
        <f t="shared" si="187"/>
        <v>-395.05000000000018</v>
      </c>
    </row>
    <row r="2969" spans="1:21" x14ac:dyDescent="0.25">
      <c r="A2969">
        <v>2968</v>
      </c>
      <c r="B2969" t="s">
        <v>1313</v>
      </c>
      <c r="C2969">
        <v>13597</v>
      </c>
      <c r="D2969">
        <v>0</v>
      </c>
      <c r="E2969">
        <v>0</v>
      </c>
      <c r="F2969">
        <v>-1133.0833333333301</v>
      </c>
      <c r="G2969">
        <v>6.47397260273973</v>
      </c>
      <c r="H2969">
        <v>1</v>
      </c>
      <c r="I2969">
        <v>0</v>
      </c>
      <c r="J2969">
        <v>0</v>
      </c>
      <c r="K2969">
        <v>6</v>
      </c>
      <c r="L2969">
        <v>2</v>
      </c>
      <c r="M2969" s="3">
        <v>30.67</v>
      </c>
      <c r="N2969" s="3">
        <v>30.67</v>
      </c>
      <c r="O2969" s="3">
        <v>2</v>
      </c>
      <c r="P2969" s="4">
        <v>153.97</v>
      </c>
      <c r="Q2969">
        <f t="shared" si="184"/>
        <v>1539.6999999999998</v>
      </c>
      <c r="R2969">
        <f t="shared" si="185"/>
        <v>1385.7299999999998</v>
      </c>
      <c r="S2969">
        <f>VLOOKUP(B2969,Sheet1!B:C,2,0)</f>
        <v>8.3968041308679603E-2</v>
      </c>
      <c r="T2969">
        <f t="shared" si="186"/>
        <v>141.04144067970259</v>
      </c>
      <c r="U2969">
        <f t="shared" si="187"/>
        <v>-153.97000000000003</v>
      </c>
    </row>
    <row r="2970" spans="1:21" x14ac:dyDescent="0.25">
      <c r="A2970">
        <v>2969</v>
      </c>
      <c r="B2970" t="s">
        <v>3671</v>
      </c>
      <c r="C2970">
        <v>1001492</v>
      </c>
      <c r="D2970">
        <v>159816</v>
      </c>
      <c r="E2970">
        <v>112397</v>
      </c>
      <c r="F2970">
        <v>28939.333333333299</v>
      </c>
      <c r="G2970">
        <v>6.5780821917808199</v>
      </c>
      <c r="H2970">
        <v>1</v>
      </c>
      <c r="I2970">
        <v>1</v>
      </c>
      <c r="J2970">
        <v>825.43</v>
      </c>
      <c r="K2970">
        <v>6</v>
      </c>
      <c r="L2970">
        <v>2</v>
      </c>
      <c r="M2970" s="3">
        <v>28.45</v>
      </c>
      <c r="N2970" s="3">
        <v>28.45</v>
      </c>
      <c r="O2970" s="3">
        <v>2</v>
      </c>
      <c r="P2970" s="4">
        <v>307.3</v>
      </c>
      <c r="Q2970">
        <f t="shared" si="184"/>
        <v>3073</v>
      </c>
      <c r="R2970">
        <f t="shared" si="185"/>
        <v>2765.7</v>
      </c>
      <c r="S2970">
        <f>VLOOKUP(B2970,Sheet1!B:C,2,0)</f>
        <v>4.9066378434604499E-2</v>
      </c>
      <c r="T2970">
        <f t="shared" si="186"/>
        <v>292.22190190704606</v>
      </c>
      <c r="U2970">
        <f t="shared" si="187"/>
        <v>-307.30000000000018</v>
      </c>
    </row>
    <row r="2971" spans="1:21" x14ac:dyDescent="0.25">
      <c r="A2971">
        <v>2970</v>
      </c>
      <c r="B2971" t="s">
        <v>2680</v>
      </c>
      <c r="C2971">
        <v>16231</v>
      </c>
      <c r="D2971">
        <v>0</v>
      </c>
      <c r="E2971">
        <v>1565</v>
      </c>
      <c r="F2971">
        <v>212.416666666667</v>
      </c>
      <c r="G2971">
        <v>5.0054794520547903</v>
      </c>
      <c r="H2971">
        <v>1</v>
      </c>
      <c r="I2971">
        <v>0</v>
      </c>
      <c r="J2971">
        <v>29.36</v>
      </c>
      <c r="K2971">
        <v>5</v>
      </c>
      <c r="L2971">
        <v>2</v>
      </c>
      <c r="M2971" s="3">
        <v>24.24</v>
      </c>
      <c r="N2971" s="3">
        <v>24.24</v>
      </c>
      <c r="O2971" s="3">
        <v>2</v>
      </c>
      <c r="P2971" s="4">
        <v>36</v>
      </c>
      <c r="Q2971">
        <f t="shared" si="184"/>
        <v>360</v>
      </c>
      <c r="R2971">
        <f t="shared" si="185"/>
        <v>324</v>
      </c>
      <c r="S2971">
        <f>VLOOKUP(B2971,Sheet1!B:C,2,0)</f>
        <v>0.10311543715569201</v>
      </c>
      <c r="T2971">
        <f t="shared" si="186"/>
        <v>32.287844262395083</v>
      </c>
      <c r="U2971">
        <f t="shared" si="187"/>
        <v>-36</v>
      </c>
    </row>
    <row r="2972" spans="1:21" x14ac:dyDescent="0.25">
      <c r="A2972">
        <v>2971</v>
      </c>
      <c r="B2972" t="s">
        <v>1562</v>
      </c>
      <c r="C2972">
        <v>5210</v>
      </c>
      <c r="D2972">
        <v>0</v>
      </c>
      <c r="E2972">
        <v>0</v>
      </c>
      <c r="F2972">
        <v>-434.16666666666703</v>
      </c>
      <c r="G2972">
        <v>6.0054794520547903</v>
      </c>
      <c r="H2972">
        <v>1</v>
      </c>
      <c r="I2972">
        <v>0</v>
      </c>
      <c r="J2972">
        <v>0</v>
      </c>
      <c r="K2972">
        <v>5</v>
      </c>
      <c r="L2972">
        <v>1</v>
      </c>
      <c r="M2972" s="3">
        <v>33.119999999999997</v>
      </c>
      <c r="N2972" s="3">
        <v>33.119999999999997</v>
      </c>
      <c r="O2972" s="3">
        <v>1</v>
      </c>
      <c r="P2972" s="4">
        <v>81.06</v>
      </c>
      <c r="Q2972">
        <f t="shared" si="184"/>
        <v>810.6</v>
      </c>
      <c r="R2972">
        <f t="shared" si="185"/>
        <v>729.54</v>
      </c>
      <c r="S2972">
        <f>VLOOKUP(B2972,Sheet1!B:C,2,0)</f>
        <v>9.4786515487695094E-2</v>
      </c>
      <c r="T2972">
        <f t="shared" si="186"/>
        <v>73.376605054567435</v>
      </c>
      <c r="U2972">
        <f t="shared" si="187"/>
        <v>-81.060000000000059</v>
      </c>
    </row>
    <row r="2973" spans="1:21" x14ac:dyDescent="0.25">
      <c r="A2973">
        <v>2972</v>
      </c>
      <c r="B2973" t="s">
        <v>3946</v>
      </c>
      <c r="C2973">
        <v>2498</v>
      </c>
      <c r="D2973">
        <v>0</v>
      </c>
      <c r="E2973">
        <v>0</v>
      </c>
      <c r="F2973">
        <v>-208.166666666667</v>
      </c>
      <c r="G2973">
        <v>7.0054794520547903</v>
      </c>
      <c r="H2973">
        <v>1</v>
      </c>
      <c r="I2973">
        <v>0</v>
      </c>
      <c r="J2973">
        <v>0</v>
      </c>
      <c r="K2973">
        <v>6</v>
      </c>
      <c r="L2973">
        <v>1</v>
      </c>
      <c r="M2973" s="3">
        <v>21.09</v>
      </c>
      <c r="N2973" s="3">
        <v>21.09</v>
      </c>
      <c r="O2973" s="3">
        <v>1</v>
      </c>
      <c r="P2973" s="4">
        <v>39.08</v>
      </c>
      <c r="Q2973">
        <f t="shared" si="184"/>
        <v>390.79999999999995</v>
      </c>
      <c r="R2973">
        <f t="shared" si="185"/>
        <v>351.71999999999997</v>
      </c>
      <c r="S2973">
        <f>VLOOKUP(B2973,Sheet1!B:C,2,0)</f>
        <v>8.21815506159254E-2</v>
      </c>
      <c r="T2973">
        <f t="shared" si="186"/>
        <v>35.868345001929633</v>
      </c>
      <c r="U2973">
        <f t="shared" si="187"/>
        <v>-39.079999999999984</v>
      </c>
    </row>
    <row r="2974" spans="1:21" x14ac:dyDescent="0.25">
      <c r="A2974">
        <v>2973</v>
      </c>
      <c r="B2974" t="s">
        <v>1126</v>
      </c>
      <c r="C2974">
        <v>3926060</v>
      </c>
      <c r="D2974">
        <v>1959386</v>
      </c>
      <c r="E2974">
        <v>469210</v>
      </c>
      <c r="F2974">
        <v>142038.33333333299</v>
      </c>
      <c r="G2974">
        <v>4.0027397260274</v>
      </c>
      <c r="H2974">
        <v>1</v>
      </c>
      <c r="I2974">
        <v>1</v>
      </c>
      <c r="J2974">
        <v>568.41999999999996</v>
      </c>
      <c r="K2974">
        <v>3</v>
      </c>
      <c r="L2974">
        <v>2</v>
      </c>
      <c r="M2974" s="3">
        <v>0.95</v>
      </c>
      <c r="N2974" s="3">
        <v>0.95</v>
      </c>
      <c r="O2974" s="3">
        <v>2</v>
      </c>
      <c r="P2974" s="4">
        <v>662.09</v>
      </c>
      <c r="Q2974">
        <f t="shared" si="184"/>
        <v>6620.9</v>
      </c>
      <c r="R2974">
        <f t="shared" si="185"/>
        <v>5958.8099999999995</v>
      </c>
      <c r="S2974">
        <f>VLOOKUP(B2974,Sheet1!B:C,2,0)</f>
        <v>2.51559375528307E-3</v>
      </c>
      <c r="T2974">
        <f t="shared" si="186"/>
        <v>660.42445053056463</v>
      </c>
      <c r="U2974">
        <f t="shared" si="187"/>
        <v>-662.09000000000015</v>
      </c>
    </row>
    <row r="2975" spans="1:21" x14ac:dyDescent="0.25">
      <c r="A2975">
        <v>2974</v>
      </c>
      <c r="B2975" t="s">
        <v>1639</v>
      </c>
      <c r="C2975">
        <v>10807</v>
      </c>
      <c r="D2975">
        <v>64</v>
      </c>
      <c r="E2975">
        <v>2498</v>
      </c>
      <c r="F2975">
        <v>1597.4166666666699</v>
      </c>
      <c r="G2975">
        <v>5.9342465753424696</v>
      </c>
      <c r="H2975">
        <v>1</v>
      </c>
      <c r="I2975">
        <v>1</v>
      </c>
      <c r="J2975">
        <v>232.42</v>
      </c>
      <c r="K2975">
        <v>6</v>
      </c>
      <c r="L2975">
        <v>2</v>
      </c>
      <c r="M2975" s="3">
        <v>40.78</v>
      </c>
      <c r="N2975" s="3">
        <v>40.78</v>
      </c>
      <c r="O2975" s="3">
        <v>2</v>
      </c>
      <c r="P2975" s="4">
        <v>99.97</v>
      </c>
      <c r="Q2975">
        <f t="shared" si="184"/>
        <v>999.69999999999993</v>
      </c>
      <c r="R2975">
        <f t="shared" si="185"/>
        <v>899.7299999999999</v>
      </c>
      <c r="S2975">
        <f>VLOOKUP(B2975,Sheet1!B:C,2,0)</f>
        <v>9.2182235427885298E-2</v>
      </c>
      <c r="T2975">
        <f t="shared" si="186"/>
        <v>90.754541924274307</v>
      </c>
      <c r="U2975">
        <f t="shared" si="187"/>
        <v>-99.970000000000027</v>
      </c>
    </row>
    <row r="2976" spans="1:21" x14ac:dyDescent="0.25">
      <c r="A2976">
        <v>2975</v>
      </c>
      <c r="B2976" t="s">
        <v>2083</v>
      </c>
      <c r="C2976">
        <v>593702</v>
      </c>
      <c r="D2976">
        <v>0</v>
      </c>
      <c r="E2976">
        <v>55512</v>
      </c>
      <c r="F2976">
        <v>6036.8333333333403</v>
      </c>
      <c r="G2976">
        <v>6.0054794520547903</v>
      </c>
      <c r="H2976">
        <v>1</v>
      </c>
      <c r="I2976">
        <v>0</v>
      </c>
      <c r="J2976">
        <v>409.61</v>
      </c>
      <c r="K2976">
        <v>6</v>
      </c>
      <c r="L2976">
        <v>1</v>
      </c>
      <c r="M2976" s="3">
        <v>22.86</v>
      </c>
      <c r="N2976" s="3">
        <v>22.86</v>
      </c>
      <c r="O2976" s="3">
        <v>1</v>
      </c>
      <c r="P2976" s="4">
        <v>285.38</v>
      </c>
      <c r="Q2976">
        <f t="shared" si="184"/>
        <v>2853.7999999999997</v>
      </c>
      <c r="R2976">
        <f t="shared" si="185"/>
        <v>2568.4199999999996</v>
      </c>
      <c r="S2976">
        <f>VLOOKUP(B2976,Sheet1!B:C,2,0)</f>
        <v>7.9194702765134697E-2</v>
      </c>
      <c r="T2976">
        <f t="shared" si="186"/>
        <v>262.77941572488584</v>
      </c>
      <c r="U2976">
        <f t="shared" si="187"/>
        <v>-285.38000000000011</v>
      </c>
    </row>
    <row r="2977" spans="1:21" x14ac:dyDescent="0.25">
      <c r="A2977">
        <v>2976</v>
      </c>
      <c r="B2977" t="s">
        <v>3781</v>
      </c>
      <c r="C2977">
        <v>1757</v>
      </c>
      <c r="D2977">
        <v>0</v>
      </c>
      <c r="E2977">
        <v>0</v>
      </c>
      <c r="F2977">
        <v>-146.416666666667</v>
      </c>
      <c r="G2977">
        <v>4.0027397260274</v>
      </c>
      <c r="H2977">
        <v>1</v>
      </c>
      <c r="I2977">
        <v>0</v>
      </c>
      <c r="J2977">
        <v>0</v>
      </c>
      <c r="K2977">
        <v>3</v>
      </c>
      <c r="L2977">
        <v>1</v>
      </c>
      <c r="M2977" s="3">
        <v>16.440000000000001</v>
      </c>
      <c r="N2977" s="3">
        <v>16.440000000000001</v>
      </c>
      <c r="O2977" s="3">
        <v>1</v>
      </c>
      <c r="P2977" s="4">
        <v>24.64</v>
      </c>
      <c r="Q2977">
        <f t="shared" si="184"/>
        <v>246.4</v>
      </c>
      <c r="R2977">
        <f t="shared" si="185"/>
        <v>221.76</v>
      </c>
      <c r="S2977">
        <f>VLOOKUP(B2977,Sheet1!B:C,2,0)</f>
        <v>0.12531156643820801</v>
      </c>
      <c r="T2977">
        <f t="shared" si="186"/>
        <v>21.552323002962552</v>
      </c>
      <c r="U2977">
        <f t="shared" si="187"/>
        <v>-24.640000000000015</v>
      </c>
    </row>
    <row r="2978" spans="1:21" x14ac:dyDescent="0.25">
      <c r="A2978">
        <v>2977</v>
      </c>
      <c r="B2978" t="s">
        <v>517</v>
      </c>
      <c r="C2978">
        <v>898</v>
      </c>
      <c r="D2978">
        <v>0</v>
      </c>
      <c r="E2978">
        <v>0</v>
      </c>
      <c r="F2978">
        <v>-74.8333333333333</v>
      </c>
      <c r="G2978">
        <v>6.0054794520547903</v>
      </c>
      <c r="H2978">
        <v>1</v>
      </c>
      <c r="I2978">
        <v>0</v>
      </c>
      <c r="J2978">
        <v>0</v>
      </c>
      <c r="K2978">
        <v>5</v>
      </c>
      <c r="L2978">
        <v>1</v>
      </c>
      <c r="M2978" s="3">
        <v>26.02</v>
      </c>
      <c r="N2978" s="3">
        <v>26.02</v>
      </c>
      <c r="O2978" s="3">
        <v>1</v>
      </c>
      <c r="P2978" s="4">
        <v>10.039999999999999</v>
      </c>
      <c r="Q2978">
        <f t="shared" si="184"/>
        <v>100.39999999999999</v>
      </c>
      <c r="R2978">
        <f t="shared" si="185"/>
        <v>90.359999999999985</v>
      </c>
      <c r="S2978">
        <f>VLOOKUP(B2978,Sheet1!B:C,2,0)</f>
        <v>9.4786515487695094E-2</v>
      </c>
      <c r="T2978">
        <f t="shared" si="186"/>
        <v>9.0883433845035402</v>
      </c>
      <c r="U2978">
        <f t="shared" si="187"/>
        <v>-10.040000000000006</v>
      </c>
    </row>
    <row r="2979" spans="1:21" x14ac:dyDescent="0.25">
      <c r="A2979">
        <v>2978</v>
      </c>
      <c r="B2979" t="s">
        <v>71</v>
      </c>
      <c r="C2979">
        <v>12221</v>
      </c>
      <c r="D2979">
        <v>0</v>
      </c>
      <c r="E2979">
        <v>811</v>
      </c>
      <c r="F2979">
        <v>-207.416666666667</v>
      </c>
      <c r="G2979">
        <v>5.0054794520547903</v>
      </c>
      <c r="H2979">
        <v>1</v>
      </c>
      <c r="I2979">
        <v>0</v>
      </c>
      <c r="J2979">
        <v>82.11</v>
      </c>
      <c r="K2979">
        <v>4</v>
      </c>
      <c r="L2979">
        <v>1</v>
      </c>
      <c r="M2979" s="3">
        <v>13.88</v>
      </c>
      <c r="N2979" s="3">
        <v>13.88</v>
      </c>
      <c r="O2979" s="3">
        <v>1</v>
      </c>
      <c r="P2979" s="4">
        <v>150.94</v>
      </c>
      <c r="Q2979">
        <f t="shared" si="184"/>
        <v>1509.3999999999999</v>
      </c>
      <c r="R2979">
        <f t="shared" si="185"/>
        <v>1358.4599999999998</v>
      </c>
      <c r="S2979">
        <f>VLOOKUP(B2979,Sheet1!B:C,2,0)</f>
        <v>0.109743135524943</v>
      </c>
      <c r="T2979">
        <f t="shared" si="186"/>
        <v>134.37537112386511</v>
      </c>
      <c r="U2979">
        <f t="shared" si="187"/>
        <v>-150.94000000000005</v>
      </c>
    </row>
    <row r="2980" spans="1:21" x14ac:dyDescent="0.25">
      <c r="A2980">
        <v>2979</v>
      </c>
      <c r="B2980" t="s">
        <v>1627</v>
      </c>
      <c r="C2980">
        <v>3271328</v>
      </c>
      <c r="D2980">
        <v>0</v>
      </c>
      <c r="E2980">
        <v>376660</v>
      </c>
      <c r="F2980">
        <v>104049.33333333299</v>
      </c>
      <c r="G2980">
        <v>5.0027397260274</v>
      </c>
      <c r="H2980">
        <v>1</v>
      </c>
      <c r="I2980">
        <v>0</v>
      </c>
      <c r="J2980">
        <v>447.75</v>
      </c>
      <c r="K2980">
        <v>5</v>
      </c>
      <c r="L2980">
        <v>1</v>
      </c>
      <c r="M2980" s="3">
        <v>17.13</v>
      </c>
      <c r="N2980" s="3">
        <v>17.13</v>
      </c>
      <c r="O2980" s="3">
        <v>1</v>
      </c>
      <c r="P2980" s="4">
        <v>278.20999999999998</v>
      </c>
      <c r="Q2980">
        <f t="shared" si="184"/>
        <v>2782.0999999999995</v>
      </c>
      <c r="R2980">
        <f t="shared" si="185"/>
        <v>2503.8899999999994</v>
      </c>
      <c r="S2980">
        <f>VLOOKUP(B2980,Sheet1!B:C,2,0)</f>
        <v>2.3507540807831798E-2</v>
      </c>
      <c r="T2980">
        <f t="shared" si="186"/>
        <v>271.66996707185308</v>
      </c>
      <c r="U2980">
        <f t="shared" si="187"/>
        <v>-278.21000000000004</v>
      </c>
    </row>
    <row r="2981" spans="1:21" x14ac:dyDescent="0.25">
      <c r="A2981">
        <v>2980</v>
      </c>
      <c r="B2981" t="s">
        <v>1278</v>
      </c>
      <c r="C2981">
        <v>16911</v>
      </c>
      <c r="D2981">
        <v>0</v>
      </c>
      <c r="E2981">
        <v>1417</v>
      </c>
      <c r="F2981">
        <v>7.75</v>
      </c>
      <c r="G2981">
        <v>6.0027397260274</v>
      </c>
      <c r="H2981">
        <v>1</v>
      </c>
      <c r="I2981">
        <v>0</v>
      </c>
      <c r="J2981">
        <v>138.61000000000001</v>
      </c>
      <c r="K2981">
        <v>6</v>
      </c>
      <c r="L2981">
        <v>1</v>
      </c>
      <c r="M2981" s="3">
        <v>25.92</v>
      </c>
      <c r="N2981" s="3">
        <v>25.92</v>
      </c>
      <c r="O2981" s="3">
        <v>1</v>
      </c>
      <c r="P2981" s="4">
        <v>190.34</v>
      </c>
      <c r="Q2981">
        <f t="shared" si="184"/>
        <v>1903.3999999999999</v>
      </c>
      <c r="R2981">
        <f t="shared" si="185"/>
        <v>1713.06</v>
      </c>
      <c r="S2981">
        <f>VLOOKUP(B2981,Sheet1!B:C,2,0)</f>
        <v>9.5772837082271398E-2</v>
      </c>
      <c r="T2981">
        <f t="shared" si="186"/>
        <v>172.11059818976048</v>
      </c>
      <c r="U2981">
        <f t="shared" si="187"/>
        <v>-190.33999999999992</v>
      </c>
    </row>
    <row r="2982" spans="1:21" x14ac:dyDescent="0.25">
      <c r="A2982">
        <v>2981</v>
      </c>
      <c r="B2982" t="s">
        <v>1179</v>
      </c>
      <c r="C2982">
        <v>19548</v>
      </c>
      <c r="D2982">
        <v>0</v>
      </c>
      <c r="E2982">
        <v>1314</v>
      </c>
      <c r="F2982">
        <v>-315</v>
      </c>
      <c r="G2982">
        <v>4.0027397260274</v>
      </c>
      <c r="H2982">
        <v>1</v>
      </c>
      <c r="I2982">
        <v>0</v>
      </c>
      <c r="J2982">
        <v>105.39</v>
      </c>
      <c r="K2982">
        <v>3</v>
      </c>
      <c r="L2982">
        <v>1</v>
      </c>
      <c r="M2982" s="3">
        <v>-3.06</v>
      </c>
      <c r="N2982" s="3">
        <v>-3.06</v>
      </c>
      <c r="O2982" s="3">
        <v>1</v>
      </c>
      <c r="P2982" s="4">
        <v>175.57</v>
      </c>
      <c r="Q2982">
        <f t="shared" si="184"/>
        <v>1755.6999999999998</v>
      </c>
      <c r="R2982">
        <f t="shared" si="185"/>
        <v>1580.1299999999999</v>
      </c>
      <c r="S2982">
        <f>VLOOKUP(B2982,Sheet1!B:C,2,0)</f>
        <v>0.126115723064882</v>
      </c>
      <c r="T2982">
        <f t="shared" si="186"/>
        <v>153.42786250149868</v>
      </c>
      <c r="U2982">
        <f t="shared" si="187"/>
        <v>-175.56999999999994</v>
      </c>
    </row>
    <row r="2983" spans="1:21" x14ac:dyDescent="0.25">
      <c r="A2983">
        <v>2982</v>
      </c>
      <c r="B2983" t="s">
        <v>2808</v>
      </c>
      <c r="C2983">
        <v>7968</v>
      </c>
      <c r="D2983">
        <v>0</v>
      </c>
      <c r="E2983">
        <v>0</v>
      </c>
      <c r="F2983">
        <v>-664</v>
      </c>
      <c r="G2983">
        <v>7.4438356164383599</v>
      </c>
      <c r="H2983">
        <v>1</v>
      </c>
      <c r="I2983">
        <v>0</v>
      </c>
      <c r="J2983">
        <v>0</v>
      </c>
      <c r="K2983">
        <v>6</v>
      </c>
      <c r="L2983">
        <v>1</v>
      </c>
      <c r="M2983" s="3">
        <v>34.68</v>
      </c>
      <c r="N2983" s="3">
        <v>34.68</v>
      </c>
      <c r="O2983" s="3">
        <v>1</v>
      </c>
      <c r="P2983" s="4">
        <v>70.58</v>
      </c>
      <c r="Q2983">
        <f t="shared" si="184"/>
        <v>705.8</v>
      </c>
      <c r="R2983">
        <f t="shared" si="185"/>
        <v>635.21999999999991</v>
      </c>
      <c r="S2983">
        <f>VLOOKUP(B2983,Sheet1!B:C,2,0)</f>
        <v>7.7152321549039796E-2</v>
      </c>
      <c r="T2983">
        <f t="shared" si="186"/>
        <v>65.134589145068773</v>
      </c>
      <c r="U2983">
        <f t="shared" si="187"/>
        <v>-70.580000000000041</v>
      </c>
    </row>
    <row r="2984" spans="1:21" x14ac:dyDescent="0.25">
      <c r="A2984">
        <v>2983</v>
      </c>
      <c r="B2984" t="s">
        <v>3116</v>
      </c>
      <c r="C2984">
        <v>48145</v>
      </c>
      <c r="D2984">
        <v>0</v>
      </c>
      <c r="E2984">
        <v>2800</v>
      </c>
      <c r="F2984">
        <v>-1212.0833333333301</v>
      </c>
      <c r="G2984">
        <v>4.0027397260274</v>
      </c>
      <c r="H2984">
        <v>1</v>
      </c>
      <c r="I2984">
        <v>0</v>
      </c>
      <c r="J2984">
        <v>55.14</v>
      </c>
      <c r="K2984">
        <v>4</v>
      </c>
      <c r="L2984">
        <v>1</v>
      </c>
      <c r="M2984" s="3">
        <v>26.72</v>
      </c>
      <c r="N2984" s="3">
        <v>26.72</v>
      </c>
      <c r="O2984" s="3">
        <v>1</v>
      </c>
      <c r="P2984" s="4">
        <v>128.97999999999999</v>
      </c>
      <c r="Q2984">
        <f t="shared" si="184"/>
        <v>1289.7999999999997</v>
      </c>
      <c r="R2984">
        <f t="shared" si="185"/>
        <v>1160.8199999999997</v>
      </c>
      <c r="S2984">
        <f>VLOOKUP(B2984,Sheet1!B:C,2,0)</f>
        <v>0.12469777294168299</v>
      </c>
      <c r="T2984">
        <f t="shared" si="186"/>
        <v>112.89648124598173</v>
      </c>
      <c r="U2984">
        <f t="shared" si="187"/>
        <v>-128.98000000000002</v>
      </c>
    </row>
    <row r="2985" spans="1:21" x14ac:dyDescent="0.25">
      <c r="A2985">
        <v>2984</v>
      </c>
      <c r="B2985" t="s">
        <v>3853</v>
      </c>
      <c r="C2985">
        <v>166909</v>
      </c>
      <c r="D2985">
        <v>0</v>
      </c>
      <c r="E2985">
        <v>15772</v>
      </c>
      <c r="F2985">
        <v>1862.9166666666699</v>
      </c>
      <c r="G2985">
        <v>4.0027397260274</v>
      </c>
      <c r="H2985">
        <v>1</v>
      </c>
      <c r="I2985">
        <v>0</v>
      </c>
      <c r="J2985">
        <v>31.12</v>
      </c>
      <c r="K2985">
        <v>4</v>
      </c>
      <c r="L2985">
        <v>1</v>
      </c>
      <c r="M2985" s="3">
        <v>23.88</v>
      </c>
      <c r="N2985" s="3">
        <v>23.88</v>
      </c>
      <c r="O2985" s="3">
        <v>1</v>
      </c>
      <c r="P2985" s="4">
        <v>47.74</v>
      </c>
      <c r="Q2985">
        <f t="shared" si="184"/>
        <v>477.4</v>
      </c>
      <c r="R2985">
        <f t="shared" si="185"/>
        <v>429.65999999999997</v>
      </c>
      <c r="S2985">
        <f>VLOOKUP(B2985,Sheet1!B:C,2,0)</f>
        <v>0.118193793832141</v>
      </c>
      <c r="T2985">
        <f t="shared" si="186"/>
        <v>42.097428282453592</v>
      </c>
      <c r="U2985">
        <f t="shared" si="187"/>
        <v>-47.740000000000009</v>
      </c>
    </row>
    <row r="2986" spans="1:21" x14ac:dyDescent="0.25">
      <c r="A2986">
        <v>2985</v>
      </c>
      <c r="B2986" t="s">
        <v>2274</v>
      </c>
      <c r="C2986">
        <v>24260</v>
      </c>
      <c r="D2986">
        <v>0</v>
      </c>
      <c r="E2986">
        <v>4524</v>
      </c>
      <c r="F2986">
        <v>2502.3333333333298</v>
      </c>
      <c r="G2986">
        <v>7.0054794520547903</v>
      </c>
      <c r="H2986">
        <v>1</v>
      </c>
      <c r="I2986">
        <v>0</v>
      </c>
      <c r="J2986">
        <v>102.3</v>
      </c>
      <c r="K2986">
        <v>6</v>
      </c>
      <c r="L2986">
        <v>1</v>
      </c>
      <c r="M2986" s="3">
        <v>48.24</v>
      </c>
      <c r="N2986" s="3">
        <v>48.24</v>
      </c>
      <c r="O2986" s="3">
        <v>1</v>
      </c>
      <c r="P2986" s="4">
        <v>141.80000000000001</v>
      </c>
      <c r="Q2986">
        <f t="shared" si="184"/>
        <v>1418</v>
      </c>
      <c r="R2986">
        <f t="shared" si="185"/>
        <v>1276.2</v>
      </c>
      <c r="S2986">
        <f>VLOOKUP(B2986,Sheet1!B:C,2,0)</f>
        <v>8.1624070232924298E-2</v>
      </c>
      <c r="T2986">
        <f t="shared" si="186"/>
        <v>130.22570684097136</v>
      </c>
      <c r="U2986">
        <f t="shared" si="187"/>
        <v>-141.79999999999995</v>
      </c>
    </row>
    <row r="2987" spans="1:21" x14ac:dyDescent="0.25">
      <c r="A2987">
        <v>2986</v>
      </c>
      <c r="B2987" t="s">
        <v>2185</v>
      </c>
      <c r="C2987">
        <v>14988</v>
      </c>
      <c r="D2987">
        <v>0</v>
      </c>
      <c r="E2987">
        <v>2450</v>
      </c>
      <c r="F2987">
        <v>1201</v>
      </c>
      <c r="G2987">
        <v>8.0054794520547894</v>
      </c>
      <c r="H2987">
        <v>1</v>
      </c>
      <c r="I2987">
        <v>0</v>
      </c>
      <c r="J2987">
        <v>355.48</v>
      </c>
      <c r="K2987">
        <v>7</v>
      </c>
      <c r="L2987">
        <v>1</v>
      </c>
      <c r="M2987" s="3">
        <v>33.840000000000003</v>
      </c>
      <c r="N2987" s="3">
        <v>33.840000000000003</v>
      </c>
      <c r="O2987" s="3">
        <v>1</v>
      </c>
      <c r="P2987" s="4">
        <v>189.54</v>
      </c>
      <c r="Q2987">
        <f t="shared" si="184"/>
        <v>1895.3999999999999</v>
      </c>
      <c r="R2987">
        <f t="shared" si="185"/>
        <v>1705.86</v>
      </c>
      <c r="S2987">
        <f>VLOOKUP(B2987,Sheet1!B:C,2,0)</f>
        <v>7.3368706225442906E-2</v>
      </c>
      <c r="T2987">
        <f t="shared" si="186"/>
        <v>175.63369542202955</v>
      </c>
      <c r="U2987">
        <f t="shared" si="187"/>
        <v>-189.53999999999996</v>
      </c>
    </row>
    <row r="2988" spans="1:21" x14ac:dyDescent="0.25">
      <c r="A2988">
        <v>2987</v>
      </c>
      <c r="B2988" t="s">
        <v>1938</v>
      </c>
      <c r="C2988">
        <v>1198</v>
      </c>
      <c r="D2988">
        <v>0</v>
      </c>
      <c r="E2988">
        <v>0</v>
      </c>
      <c r="F2988">
        <v>-99.8333333333333</v>
      </c>
      <c r="G2988">
        <v>6.0027397260274</v>
      </c>
      <c r="H2988">
        <v>1</v>
      </c>
      <c r="I2988">
        <v>0</v>
      </c>
      <c r="J2988">
        <v>0</v>
      </c>
      <c r="K2988">
        <v>6</v>
      </c>
      <c r="L2988">
        <v>1</v>
      </c>
      <c r="M2988" s="3">
        <v>19.2</v>
      </c>
      <c r="N2988" s="3">
        <v>19.2</v>
      </c>
      <c r="O2988" s="3">
        <v>1</v>
      </c>
      <c r="P2988" s="4">
        <v>14.17</v>
      </c>
      <c r="Q2988">
        <f t="shared" si="184"/>
        <v>141.69999999999999</v>
      </c>
      <c r="R2988">
        <f t="shared" si="185"/>
        <v>127.52999999999999</v>
      </c>
      <c r="S2988">
        <f>VLOOKUP(B2988,Sheet1!B:C,2,0)</f>
        <v>9.4823316877305996E-2</v>
      </c>
      <c r="T2988">
        <f t="shared" si="186"/>
        <v>12.826353599848574</v>
      </c>
      <c r="U2988">
        <f t="shared" si="187"/>
        <v>-14.170000000000002</v>
      </c>
    </row>
    <row r="2989" spans="1:21" x14ac:dyDescent="0.25">
      <c r="A2989">
        <v>2988</v>
      </c>
      <c r="B2989" t="s">
        <v>332</v>
      </c>
      <c r="C2989">
        <v>27033</v>
      </c>
      <c r="D2989">
        <v>0</v>
      </c>
      <c r="E2989">
        <v>1818</v>
      </c>
      <c r="F2989">
        <v>-434.75</v>
      </c>
      <c r="G2989">
        <v>11.0082191780822</v>
      </c>
      <c r="H2989">
        <v>1</v>
      </c>
      <c r="I2989">
        <v>0</v>
      </c>
      <c r="J2989">
        <v>176.78</v>
      </c>
      <c r="K2989">
        <v>11</v>
      </c>
      <c r="L2989">
        <v>1</v>
      </c>
      <c r="M2989" s="3">
        <v>13.72</v>
      </c>
      <c r="N2989" s="3">
        <v>13.72</v>
      </c>
      <c r="O2989" s="3">
        <v>1</v>
      </c>
      <c r="P2989" s="4">
        <v>310.05</v>
      </c>
      <c r="Q2989">
        <f t="shared" si="184"/>
        <v>3100.5</v>
      </c>
      <c r="R2989">
        <f t="shared" si="185"/>
        <v>2790.45</v>
      </c>
      <c r="S2989">
        <f>VLOOKUP(B2989,Sheet1!B:C,2,0)</f>
        <v>4.6282650306811002E-2</v>
      </c>
      <c r="T2989">
        <f t="shared" si="186"/>
        <v>295.70006427237325</v>
      </c>
      <c r="U2989">
        <f t="shared" si="187"/>
        <v>-310.05000000000018</v>
      </c>
    </row>
    <row r="2990" spans="1:21" x14ac:dyDescent="0.25">
      <c r="A2990">
        <v>2989</v>
      </c>
      <c r="B2990" t="s">
        <v>3097</v>
      </c>
      <c r="C2990">
        <v>21590</v>
      </c>
      <c r="D2990">
        <v>0</v>
      </c>
      <c r="E2990">
        <v>2066</v>
      </c>
      <c r="F2990">
        <v>266.83333333333297</v>
      </c>
      <c r="G2990">
        <v>8.1808219178082204</v>
      </c>
      <c r="H2990">
        <v>1</v>
      </c>
      <c r="I2990">
        <v>0</v>
      </c>
      <c r="J2990">
        <v>0</v>
      </c>
      <c r="K2990">
        <v>7</v>
      </c>
      <c r="L2990">
        <v>1</v>
      </c>
      <c r="M2990" s="3">
        <v>0.12</v>
      </c>
      <c r="N2990" s="3">
        <v>0.12</v>
      </c>
      <c r="O2990" s="3">
        <v>1</v>
      </c>
      <c r="P2990" s="4">
        <v>0</v>
      </c>
      <c r="Q2990">
        <f t="shared" si="184"/>
        <v>0</v>
      </c>
      <c r="R2990">
        <f t="shared" si="185"/>
        <v>0</v>
      </c>
      <c r="S2990">
        <f>VLOOKUP(B2990,Sheet1!B:C,2,0)</f>
        <v>6.8735905190510302E-2</v>
      </c>
      <c r="T2990">
        <f t="shared" si="186"/>
        <v>0</v>
      </c>
      <c r="U2990">
        <f t="shared" si="187"/>
        <v>0</v>
      </c>
    </row>
    <row r="2991" spans="1:21" x14ac:dyDescent="0.25">
      <c r="A2991">
        <v>2990</v>
      </c>
      <c r="B2991" t="s">
        <v>2321</v>
      </c>
      <c r="C2991">
        <v>45694</v>
      </c>
      <c r="D2991">
        <v>0</v>
      </c>
      <c r="E2991">
        <v>2456</v>
      </c>
      <c r="F2991">
        <v>-1351.8333333333301</v>
      </c>
      <c r="G2991">
        <v>6.0794520547945199</v>
      </c>
      <c r="H2991">
        <v>1</v>
      </c>
      <c r="I2991">
        <v>0</v>
      </c>
      <c r="J2991">
        <v>233.37</v>
      </c>
      <c r="K2991">
        <v>6</v>
      </c>
      <c r="L2991">
        <v>1</v>
      </c>
      <c r="M2991" s="3">
        <v>25.8</v>
      </c>
      <c r="N2991" s="3">
        <v>25.8</v>
      </c>
      <c r="O2991" s="3">
        <v>1</v>
      </c>
      <c r="P2991" s="4">
        <v>362.1</v>
      </c>
      <c r="Q2991">
        <f t="shared" si="184"/>
        <v>3621</v>
      </c>
      <c r="R2991">
        <f t="shared" si="185"/>
        <v>3258.9</v>
      </c>
      <c r="S2991">
        <f>VLOOKUP(B2991,Sheet1!B:C,2,0)</f>
        <v>9.5358630571861197E-2</v>
      </c>
      <c r="T2991">
        <f t="shared" si="186"/>
        <v>327.5706398699291</v>
      </c>
      <c r="U2991">
        <f t="shared" si="187"/>
        <v>-362.09999999999991</v>
      </c>
    </row>
    <row r="2992" spans="1:21" x14ac:dyDescent="0.25">
      <c r="A2992">
        <v>2991</v>
      </c>
      <c r="B2992" t="s">
        <v>2527</v>
      </c>
      <c r="C2992">
        <v>8521</v>
      </c>
      <c r="D2992">
        <v>0</v>
      </c>
      <c r="E2992">
        <v>1613</v>
      </c>
      <c r="F2992">
        <v>902.91666666666697</v>
      </c>
      <c r="G2992">
        <v>6.0054794520547903</v>
      </c>
      <c r="H2992">
        <v>1</v>
      </c>
      <c r="I2992">
        <v>0</v>
      </c>
      <c r="J2992">
        <v>156.54</v>
      </c>
      <c r="K2992">
        <v>5</v>
      </c>
      <c r="L2992">
        <v>1</v>
      </c>
      <c r="M2992" s="3">
        <v>73.14</v>
      </c>
      <c r="N2992" s="3">
        <v>73.14</v>
      </c>
      <c r="O2992" s="3">
        <v>1</v>
      </c>
      <c r="P2992" s="4">
        <v>56.66</v>
      </c>
      <c r="Q2992">
        <f t="shared" si="184"/>
        <v>566.59999999999991</v>
      </c>
      <c r="R2992">
        <f t="shared" si="185"/>
        <v>509.93999999999994</v>
      </c>
      <c r="S2992">
        <f>VLOOKUP(B2992,Sheet1!B:C,2,0)</f>
        <v>9.5854188897376194E-2</v>
      </c>
      <c r="T2992">
        <f t="shared" si="186"/>
        <v>51.228901657074665</v>
      </c>
      <c r="U2992">
        <f t="shared" si="187"/>
        <v>-56.659999999999968</v>
      </c>
    </row>
    <row r="2993" spans="1:21" x14ac:dyDescent="0.25">
      <c r="A2993">
        <v>2992</v>
      </c>
      <c r="B2993" t="s">
        <v>1725</v>
      </c>
      <c r="C2993">
        <v>10094</v>
      </c>
      <c r="D2993">
        <v>0</v>
      </c>
      <c r="E2993">
        <v>0</v>
      </c>
      <c r="F2993">
        <v>-841.16666666666697</v>
      </c>
      <c r="G2993">
        <v>5.0054794520547903</v>
      </c>
      <c r="H2993">
        <v>1</v>
      </c>
      <c r="I2993">
        <v>0</v>
      </c>
      <c r="J2993">
        <v>0</v>
      </c>
      <c r="K2993">
        <v>5</v>
      </c>
      <c r="L2993">
        <v>1</v>
      </c>
      <c r="M2993" s="3">
        <v>31.64</v>
      </c>
      <c r="N2993" s="3">
        <v>31.64</v>
      </c>
      <c r="O2993" s="3">
        <v>1</v>
      </c>
      <c r="P2993" s="4">
        <v>71.09</v>
      </c>
      <c r="Q2993">
        <f t="shared" si="184"/>
        <v>710.9</v>
      </c>
      <c r="R2993">
        <f t="shared" si="185"/>
        <v>639.80999999999995</v>
      </c>
      <c r="S2993">
        <f>VLOOKUP(B2993,Sheet1!B:C,2,0)</f>
        <v>0.10909501978870099</v>
      </c>
      <c r="T2993">
        <f t="shared" si="186"/>
        <v>63.334435043221255</v>
      </c>
      <c r="U2993">
        <f t="shared" si="187"/>
        <v>-71.090000000000032</v>
      </c>
    </row>
    <row r="2994" spans="1:21" x14ac:dyDescent="0.25">
      <c r="A2994">
        <v>2993</v>
      </c>
      <c r="B2994" t="s">
        <v>2372</v>
      </c>
      <c r="C2994">
        <v>5852</v>
      </c>
      <c r="D2994">
        <v>0</v>
      </c>
      <c r="E2994">
        <v>1057</v>
      </c>
      <c r="F2994">
        <v>569.33333333333303</v>
      </c>
      <c r="G2994">
        <v>3.0027397260274</v>
      </c>
      <c r="H2994">
        <v>1</v>
      </c>
      <c r="I2994">
        <v>0</v>
      </c>
      <c r="J2994">
        <v>100</v>
      </c>
      <c r="K2994">
        <v>3</v>
      </c>
      <c r="L2994">
        <v>1</v>
      </c>
      <c r="M2994" s="3">
        <v>21.48</v>
      </c>
      <c r="N2994" s="3">
        <v>21.48</v>
      </c>
      <c r="O2994" s="3">
        <v>1</v>
      </c>
      <c r="P2994" s="4">
        <v>56.94</v>
      </c>
      <c r="Q2994">
        <f t="shared" si="184"/>
        <v>569.4</v>
      </c>
      <c r="R2994">
        <f t="shared" si="185"/>
        <v>512.46</v>
      </c>
      <c r="S2994">
        <f>VLOOKUP(B2994,Sheet1!B:C,2,0)</f>
        <v>0.14445767460949599</v>
      </c>
      <c r="T2994">
        <f t="shared" si="186"/>
        <v>48.714580007735293</v>
      </c>
      <c r="U2994">
        <f t="shared" si="187"/>
        <v>-56.939999999999941</v>
      </c>
    </row>
    <row r="2995" spans="1:21" x14ac:dyDescent="0.25">
      <c r="A2995">
        <v>2994</v>
      </c>
      <c r="B2995" t="s">
        <v>2161</v>
      </c>
      <c r="C2995">
        <v>12</v>
      </c>
      <c r="D2995">
        <v>0</v>
      </c>
      <c r="E2995">
        <v>0</v>
      </c>
      <c r="F2995">
        <v>-1</v>
      </c>
      <c r="G2995">
        <v>5.0027397260274</v>
      </c>
      <c r="H2995">
        <v>1</v>
      </c>
      <c r="I2995">
        <v>0</v>
      </c>
      <c r="J2995">
        <v>0</v>
      </c>
      <c r="K2995">
        <v>4</v>
      </c>
      <c r="L2995">
        <v>1</v>
      </c>
      <c r="M2995" s="3">
        <v>79.92</v>
      </c>
      <c r="N2995" s="3">
        <v>79.92</v>
      </c>
      <c r="O2995" s="3">
        <v>1</v>
      </c>
      <c r="P2995" s="4">
        <v>62.89</v>
      </c>
      <c r="Q2995">
        <f t="shared" si="184"/>
        <v>628.9</v>
      </c>
      <c r="R2995">
        <f t="shared" si="185"/>
        <v>566.01</v>
      </c>
      <c r="S2995">
        <f>VLOOKUP(B2995,Sheet1!B:C,2,0)</f>
        <v>0.109136706755043</v>
      </c>
      <c r="T2995">
        <f t="shared" si="186"/>
        <v>56.026392512175342</v>
      </c>
      <c r="U2995">
        <f t="shared" si="187"/>
        <v>-62.889999999999986</v>
      </c>
    </row>
    <row r="2996" spans="1:21" x14ac:dyDescent="0.25">
      <c r="A2996">
        <v>2995</v>
      </c>
      <c r="B2996" t="s">
        <v>2880</v>
      </c>
      <c r="C2996">
        <v>136473</v>
      </c>
      <c r="D2996">
        <v>0</v>
      </c>
      <c r="E2996">
        <v>10799</v>
      </c>
      <c r="F2996">
        <v>-573.75</v>
      </c>
      <c r="G2996">
        <v>6.0054794520547903</v>
      </c>
      <c r="H2996">
        <v>1</v>
      </c>
      <c r="I2996">
        <v>0</v>
      </c>
      <c r="J2996">
        <v>1.48</v>
      </c>
      <c r="K2996">
        <v>6</v>
      </c>
      <c r="L2996">
        <v>1</v>
      </c>
      <c r="M2996" s="3">
        <v>27.32</v>
      </c>
      <c r="N2996" s="3">
        <v>27.32</v>
      </c>
      <c r="O2996" s="3">
        <v>1</v>
      </c>
      <c r="P2996" s="4">
        <v>106.2</v>
      </c>
      <c r="Q2996">
        <f t="shared" si="184"/>
        <v>1062</v>
      </c>
      <c r="R2996">
        <f t="shared" si="185"/>
        <v>955.8</v>
      </c>
      <c r="S2996">
        <f>VLOOKUP(B2996,Sheet1!B:C,2,0)</f>
        <v>9.0741615767471695E-2</v>
      </c>
      <c r="T2996">
        <f t="shared" si="186"/>
        <v>96.563240405494511</v>
      </c>
      <c r="U2996">
        <f t="shared" si="187"/>
        <v>-106.20000000000005</v>
      </c>
    </row>
    <row r="2997" spans="1:21" x14ac:dyDescent="0.25">
      <c r="A2997">
        <v>2996</v>
      </c>
      <c r="B2997" t="s">
        <v>3933</v>
      </c>
      <c r="C2997">
        <v>8002</v>
      </c>
      <c r="D2997">
        <v>0</v>
      </c>
      <c r="E2997">
        <v>871</v>
      </c>
      <c r="F2997">
        <v>204.166666666667</v>
      </c>
      <c r="G2997">
        <v>7.02739726027397</v>
      </c>
      <c r="H2997">
        <v>1</v>
      </c>
      <c r="I2997">
        <v>0</v>
      </c>
      <c r="J2997">
        <v>126.43</v>
      </c>
      <c r="K2997">
        <v>6</v>
      </c>
      <c r="L2997">
        <v>1</v>
      </c>
      <c r="M2997" s="3">
        <v>28.8</v>
      </c>
      <c r="N2997" s="3">
        <v>28.8</v>
      </c>
      <c r="O2997" s="3">
        <v>1</v>
      </c>
      <c r="P2997" s="4">
        <v>125.94</v>
      </c>
      <c r="Q2997">
        <f t="shared" si="184"/>
        <v>1259.3999999999999</v>
      </c>
      <c r="R2997">
        <f t="shared" si="185"/>
        <v>1133.4599999999998</v>
      </c>
      <c r="S2997">
        <f>VLOOKUP(B2997,Sheet1!B:C,2,0)</f>
        <v>8.2824833744963994E-2</v>
      </c>
      <c r="T2997">
        <f t="shared" si="186"/>
        <v>115.50904043815923</v>
      </c>
      <c r="U2997">
        <f t="shared" si="187"/>
        <v>-125.94000000000005</v>
      </c>
    </row>
    <row r="2998" spans="1:21" x14ac:dyDescent="0.25">
      <c r="A2998">
        <v>2997</v>
      </c>
      <c r="B2998" t="s">
        <v>928</v>
      </c>
      <c r="C2998">
        <v>0</v>
      </c>
      <c r="D2998">
        <v>0</v>
      </c>
      <c r="E2998">
        <v>0</v>
      </c>
      <c r="F2998">
        <v>0</v>
      </c>
      <c r="G2998">
        <v>7.6547945205479504</v>
      </c>
      <c r="H2998">
        <v>1</v>
      </c>
      <c r="I2998">
        <v>0</v>
      </c>
      <c r="J2998">
        <v>0</v>
      </c>
      <c r="K2998">
        <v>7</v>
      </c>
      <c r="L2998">
        <v>1</v>
      </c>
      <c r="M2998" s="3">
        <v>0.12</v>
      </c>
      <c r="N2998" s="3">
        <v>0.12</v>
      </c>
      <c r="O2998" s="3">
        <v>1</v>
      </c>
      <c r="P2998" s="4">
        <v>0</v>
      </c>
      <c r="Q2998">
        <f t="shared" si="184"/>
        <v>0</v>
      </c>
      <c r="R2998">
        <f t="shared" si="185"/>
        <v>0</v>
      </c>
      <c r="S2998">
        <f>VLOOKUP(B2998,Sheet1!B:C,2,0)</f>
        <v>7.4833859025495802E-2</v>
      </c>
      <c r="T2998">
        <f t="shared" si="186"/>
        <v>0</v>
      </c>
      <c r="U2998">
        <f t="shared" si="187"/>
        <v>0</v>
      </c>
    </row>
    <row r="2999" spans="1:21" x14ac:dyDescent="0.25">
      <c r="A2999">
        <v>2998</v>
      </c>
      <c r="B2999" t="s">
        <v>1538</v>
      </c>
      <c r="C2999">
        <v>11092</v>
      </c>
      <c r="D2999">
        <v>63832</v>
      </c>
      <c r="E2999">
        <v>494</v>
      </c>
      <c r="F2999">
        <v>-430.33333333333297</v>
      </c>
      <c r="G2999">
        <v>5.0054794520547903</v>
      </c>
      <c r="H2999">
        <v>1</v>
      </c>
      <c r="I2999">
        <v>1</v>
      </c>
      <c r="J2999">
        <v>73.17</v>
      </c>
      <c r="K2999">
        <v>4</v>
      </c>
      <c r="L2999">
        <v>2</v>
      </c>
      <c r="M2999" s="3">
        <v>21.52</v>
      </c>
      <c r="N2999" s="3">
        <v>21.52</v>
      </c>
      <c r="O2999" s="3">
        <v>2</v>
      </c>
      <c r="P2999" s="4">
        <v>21.16</v>
      </c>
      <c r="Q2999">
        <f t="shared" si="184"/>
        <v>211.6</v>
      </c>
      <c r="R2999">
        <f t="shared" si="185"/>
        <v>190.44</v>
      </c>
      <c r="S2999">
        <f>VLOOKUP(B2999,Sheet1!B:C,2,0)</f>
        <v>9.8280302348929593E-2</v>
      </c>
      <c r="T2999">
        <f t="shared" si="186"/>
        <v>19.08038880229665</v>
      </c>
      <c r="U2999">
        <f t="shared" si="187"/>
        <v>-21.159999999999997</v>
      </c>
    </row>
    <row r="3000" spans="1:21" x14ac:dyDescent="0.25">
      <c r="A3000">
        <v>2999</v>
      </c>
      <c r="B3000" t="s">
        <v>2172</v>
      </c>
      <c r="C3000">
        <v>25609</v>
      </c>
      <c r="D3000">
        <v>0</v>
      </c>
      <c r="E3000">
        <v>2136</v>
      </c>
      <c r="F3000">
        <v>1.91666666666652</v>
      </c>
      <c r="G3000">
        <v>5.0054794520547903</v>
      </c>
      <c r="H3000">
        <v>1</v>
      </c>
      <c r="I3000">
        <v>0</v>
      </c>
      <c r="J3000">
        <v>211.1</v>
      </c>
      <c r="K3000">
        <v>4</v>
      </c>
      <c r="L3000">
        <v>1</v>
      </c>
      <c r="M3000" s="3">
        <v>40.11</v>
      </c>
      <c r="N3000" s="3">
        <v>40.11</v>
      </c>
      <c r="O3000" s="3">
        <v>1</v>
      </c>
      <c r="P3000" s="4">
        <v>33.21</v>
      </c>
      <c r="Q3000">
        <f t="shared" si="184"/>
        <v>332.09999999999997</v>
      </c>
      <c r="R3000">
        <f t="shared" si="185"/>
        <v>298.89</v>
      </c>
      <c r="S3000">
        <f>VLOOKUP(B3000,Sheet1!B:C,2,0)</f>
        <v>0.11074567368362501</v>
      </c>
      <c r="T3000">
        <f t="shared" si="186"/>
        <v>29.532136176966816</v>
      </c>
      <c r="U3000">
        <f t="shared" si="187"/>
        <v>-33.20999999999998</v>
      </c>
    </row>
    <row r="3001" spans="1:21" x14ac:dyDescent="0.25">
      <c r="A3001">
        <v>3000</v>
      </c>
      <c r="B3001" t="s">
        <v>1802</v>
      </c>
      <c r="C3001">
        <v>548</v>
      </c>
      <c r="D3001">
        <v>0</v>
      </c>
      <c r="E3001">
        <v>0</v>
      </c>
      <c r="F3001">
        <v>-45.6666666666667</v>
      </c>
      <c r="G3001">
        <v>4.0027397260274</v>
      </c>
      <c r="H3001">
        <v>1</v>
      </c>
      <c r="I3001">
        <v>0</v>
      </c>
      <c r="J3001">
        <v>0</v>
      </c>
      <c r="K3001">
        <v>3</v>
      </c>
      <c r="L3001">
        <v>1</v>
      </c>
      <c r="M3001" s="3">
        <v>31.62</v>
      </c>
      <c r="N3001" s="3">
        <v>31.62</v>
      </c>
      <c r="O3001" s="3">
        <v>1</v>
      </c>
      <c r="P3001" s="4">
        <v>57.33</v>
      </c>
      <c r="Q3001">
        <f t="shared" si="184"/>
        <v>573.29999999999995</v>
      </c>
      <c r="R3001">
        <f t="shared" si="185"/>
        <v>515.96999999999991</v>
      </c>
      <c r="S3001">
        <f>VLOOKUP(B3001,Sheet1!B:C,2,0)</f>
        <v>0.12531156643820801</v>
      </c>
      <c r="T3001">
        <f t="shared" si="186"/>
        <v>50.145887896097527</v>
      </c>
      <c r="U3001">
        <f t="shared" si="187"/>
        <v>-57.330000000000041</v>
      </c>
    </row>
    <row r="3002" spans="1:21" x14ac:dyDescent="0.25">
      <c r="A3002">
        <v>3001</v>
      </c>
      <c r="B3002" t="s">
        <v>312</v>
      </c>
      <c r="C3002">
        <v>18543</v>
      </c>
      <c r="D3002">
        <v>0</v>
      </c>
      <c r="E3002">
        <v>0</v>
      </c>
      <c r="F3002">
        <v>-1545.25</v>
      </c>
      <c r="G3002">
        <v>6.0054794520547903</v>
      </c>
      <c r="H3002">
        <v>1</v>
      </c>
      <c r="I3002">
        <v>0</v>
      </c>
      <c r="J3002">
        <v>0</v>
      </c>
      <c r="K3002">
        <v>5</v>
      </c>
      <c r="L3002">
        <v>1</v>
      </c>
      <c r="M3002" s="3">
        <v>22.89</v>
      </c>
      <c r="N3002" s="3">
        <v>22.89</v>
      </c>
      <c r="O3002" s="3">
        <v>1</v>
      </c>
      <c r="P3002" s="4">
        <v>68.260000000000005</v>
      </c>
      <c r="Q3002">
        <f t="shared" si="184"/>
        <v>682.6</v>
      </c>
      <c r="R3002">
        <f t="shared" si="185"/>
        <v>614.34</v>
      </c>
      <c r="S3002">
        <f>VLOOKUP(B3002,Sheet1!B:C,2,0)</f>
        <v>9.4786515487695094E-2</v>
      </c>
      <c r="T3002">
        <f t="shared" si="186"/>
        <v>61.789872452809938</v>
      </c>
      <c r="U3002">
        <f t="shared" si="187"/>
        <v>-68.259999999999991</v>
      </c>
    </row>
    <row r="3003" spans="1:21" x14ac:dyDescent="0.25">
      <c r="A3003">
        <v>3002</v>
      </c>
      <c r="B3003" t="s">
        <v>3610</v>
      </c>
      <c r="C3003">
        <v>18730</v>
      </c>
      <c r="D3003">
        <v>0</v>
      </c>
      <c r="E3003">
        <v>907</v>
      </c>
      <c r="F3003">
        <v>-653.83333333333303</v>
      </c>
      <c r="G3003">
        <v>7.0054794520547903</v>
      </c>
      <c r="H3003">
        <v>1</v>
      </c>
      <c r="I3003">
        <v>0</v>
      </c>
      <c r="J3003">
        <v>90.44</v>
      </c>
      <c r="K3003">
        <v>6</v>
      </c>
      <c r="L3003">
        <v>1</v>
      </c>
      <c r="M3003" s="3">
        <v>8.2799999999999994</v>
      </c>
      <c r="N3003" s="3">
        <v>8.2799999999999994</v>
      </c>
      <c r="O3003" s="3">
        <v>1</v>
      </c>
      <c r="P3003" s="4">
        <v>141.38999999999999</v>
      </c>
      <c r="Q3003">
        <f t="shared" si="184"/>
        <v>1413.8999999999999</v>
      </c>
      <c r="R3003">
        <f t="shared" si="185"/>
        <v>1272.5099999999998</v>
      </c>
      <c r="S3003">
        <f>VLOOKUP(B3003,Sheet1!B:C,2,0)</f>
        <v>8.2731154912551702E-2</v>
      </c>
      <c r="T3003">
        <f t="shared" si="186"/>
        <v>129.6926420069143</v>
      </c>
      <c r="U3003">
        <f t="shared" si="187"/>
        <v>-141.3900000000001</v>
      </c>
    </row>
    <row r="3004" spans="1:21" x14ac:dyDescent="0.25">
      <c r="A3004">
        <v>3003</v>
      </c>
      <c r="B3004" t="s">
        <v>1428</v>
      </c>
      <c r="C3004">
        <v>1173627</v>
      </c>
      <c r="D3004">
        <v>0</v>
      </c>
      <c r="E3004">
        <v>109899</v>
      </c>
      <c r="F3004">
        <v>12096.75</v>
      </c>
      <c r="G3004">
        <v>4.0027397260274</v>
      </c>
      <c r="H3004">
        <v>1</v>
      </c>
      <c r="I3004">
        <v>0</v>
      </c>
      <c r="J3004">
        <v>648.52</v>
      </c>
      <c r="K3004">
        <v>4</v>
      </c>
      <c r="L3004">
        <v>1</v>
      </c>
      <c r="M3004" s="3">
        <v>11.64</v>
      </c>
      <c r="N3004" s="3">
        <v>11.64</v>
      </c>
      <c r="O3004" s="3">
        <v>1</v>
      </c>
      <c r="P3004" s="4">
        <v>911.24</v>
      </c>
      <c r="Q3004">
        <f t="shared" si="184"/>
        <v>9112.4</v>
      </c>
      <c r="R3004">
        <f t="shared" si="185"/>
        <v>8201.16</v>
      </c>
      <c r="S3004">
        <f>VLOOKUP(B3004,Sheet1!B:C,2,0)</f>
        <v>8.68284538013262E-2</v>
      </c>
      <c r="T3004">
        <f t="shared" si="186"/>
        <v>832.11843975807949</v>
      </c>
      <c r="U3004">
        <f t="shared" si="187"/>
        <v>-911.23999999999978</v>
      </c>
    </row>
    <row r="3005" spans="1:21" x14ac:dyDescent="0.25">
      <c r="A3005">
        <v>3004</v>
      </c>
      <c r="B3005" t="s">
        <v>3296</v>
      </c>
      <c r="C3005">
        <v>19323</v>
      </c>
      <c r="D3005">
        <v>0</v>
      </c>
      <c r="E3005">
        <v>3235</v>
      </c>
      <c r="F3005">
        <v>1624.75</v>
      </c>
      <c r="G3005">
        <v>5.0054794520547903</v>
      </c>
      <c r="H3005">
        <v>1</v>
      </c>
      <c r="I3005">
        <v>0</v>
      </c>
      <c r="J3005">
        <v>461.9</v>
      </c>
      <c r="K3005">
        <v>5</v>
      </c>
      <c r="L3005">
        <v>1</v>
      </c>
      <c r="M3005" s="3">
        <v>14.7</v>
      </c>
      <c r="N3005" s="3">
        <v>14.7</v>
      </c>
      <c r="O3005" s="3">
        <v>1</v>
      </c>
      <c r="P3005" s="4">
        <v>212.12</v>
      </c>
      <c r="Q3005">
        <f t="shared" si="184"/>
        <v>2121.1999999999998</v>
      </c>
      <c r="R3005">
        <f t="shared" si="185"/>
        <v>1909.08</v>
      </c>
      <c r="S3005">
        <f>VLOOKUP(B3005,Sheet1!B:C,2,0)</f>
        <v>0.113379781050096</v>
      </c>
      <c r="T3005">
        <f t="shared" si="186"/>
        <v>188.06988084365364</v>
      </c>
      <c r="U3005">
        <f t="shared" si="187"/>
        <v>-212.11999999999989</v>
      </c>
    </row>
    <row r="3006" spans="1:21" x14ac:dyDescent="0.25">
      <c r="A3006">
        <v>3005</v>
      </c>
      <c r="B3006" t="s">
        <v>2935</v>
      </c>
      <c r="C3006">
        <v>3037</v>
      </c>
      <c r="D3006">
        <v>0</v>
      </c>
      <c r="E3006">
        <v>502</v>
      </c>
      <c r="F3006">
        <v>248.916666666667</v>
      </c>
      <c r="G3006">
        <v>7.0054794520547903</v>
      </c>
      <c r="H3006">
        <v>1</v>
      </c>
      <c r="I3006">
        <v>0</v>
      </c>
      <c r="J3006">
        <v>72.67</v>
      </c>
      <c r="K3006">
        <v>6</v>
      </c>
      <c r="L3006">
        <v>1</v>
      </c>
      <c r="M3006" s="3">
        <v>21.64</v>
      </c>
      <c r="N3006" s="3">
        <v>21.64</v>
      </c>
      <c r="O3006" s="3">
        <v>1</v>
      </c>
      <c r="P3006" s="4">
        <v>35.450000000000003</v>
      </c>
      <c r="Q3006">
        <f t="shared" si="184"/>
        <v>354.5</v>
      </c>
      <c r="R3006">
        <f t="shared" si="185"/>
        <v>319.05</v>
      </c>
      <c r="S3006">
        <f>VLOOKUP(B3006,Sheet1!B:C,2,0)</f>
        <v>8.2699747409827606E-2</v>
      </c>
      <c r="T3006">
        <f t="shared" si="186"/>
        <v>32.518293954321614</v>
      </c>
      <c r="U3006">
        <f t="shared" si="187"/>
        <v>-35.449999999999989</v>
      </c>
    </row>
    <row r="3007" spans="1:21" x14ac:dyDescent="0.25">
      <c r="A3007">
        <v>3006</v>
      </c>
      <c r="B3007" t="s">
        <v>2730</v>
      </c>
      <c r="C3007">
        <v>256835</v>
      </c>
      <c r="D3007">
        <v>0</v>
      </c>
      <c r="E3007">
        <v>15239</v>
      </c>
      <c r="F3007">
        <v>-6163.9166666666697</v>
      </c>
      <c r="G3007">
        <v>6.0054794520547903</v>
      </c>
      <c r="H3007">
        <v>1</v>
      </c>
      <c r="I3007">
        <v>0</v>
      </c>
      <c r="J3007">
        <v>571.97</v>
      </c>
      <c r="K3007">
        <v>6</v>
      </c>
      <c r="L3007">
        <v>1</v>
      </c>
      <c r="M3007" s="3">
        <v>20.2</v>
      </c>
      <c r="N3007" s="3">
        <v>20.2</v>
      </c>
      <c r="O3007" s="3">
        <v>1</v>
      </c>
      <c r="P3007" s="4">
        <v>546</v>
      </c>
      <c r="Q3007">
        <f t="shared" si="184"/>
        <v>5460</v>
      </c>
      <c r="R3007">
        <f t="shared" si="185"/>
        <v>4914</v>
      </c>
      <c r="S3007">
        <f>VLOOKUP(B3007,Sheet1!B:C,2,0)</f>
        <v>9.5085472047060193E-2</v>
      </c>
      <c r="T3007">
        <f t="shared" si="186"/>
        <v>494.08333226230513</v>
      </c>
      <c r="U3007">
        <f t="shared" si="187"/>
        <v>-546</v>
      </c>
    </row>
    <row r="3008" spans="1:21" x14ac:dyDescent="0.25">
      <c r="A3008">
        <v>3007</v>
      </c>
      <c r="B3008" t="s">
        <v>97</v>
      </c>
      <c r="C3008">
        <v>533498</v>
      </c>
      <c r="D3008">
        <v>0</v>
      </c>
      <c r="E3008">
        <v>69766</v>
      </c>
      <c r="F3008">
        <v>25307.833333333299</v>
      </c>
      <c r="G3008">
        <v>4.0027397260274</v>
      </c>
      <c r="H3008">
        <v>1</v>
      </c>
      <c r="I3008">
        <v>0</v>
      </c>
      <c r="J3008">
        <v>702.15</v>
      </c>
      <c r="K3008">
        <v>4</v>
      </c>
      <c r="L3008">
        <v>1</v>
      </c>
      <c r="M3008" s="3">
        <v>16.77</v>
      </c>
      <c r="N3008" s="3">
        <v>16.77</v>
      </c>
      <c r="O3008" s="3">
        <v>1</v>
      </c>
      <c r="P3008" s="4">
        <v>673.14</v>
      </c>
      <c r="Q3008">
        <f t="shared" si="184"/>
        <v>6731.4</v>
      </c>
      <c r="R3008">
        <f t="shared" si="185"/>
        <v>6058.2599999999993</v>
      </c>
      <c r="S3008">
        <f>VLOOKUP(B3008,Sheet1!B:C,2,0)</f>
        <v>0.102758258354389</v>
      </c>
      <c r="T3008">
        <f t="shared" si="186"/>
        <v>603.96930597132655</v>
      </c>
      <c r="U3008">
        <f t="shared" si="187"/>
        <v>-673.14000000000033</v>
      </c>
    </row>
    <row r="3009" spans="1:21" x14ac:dyDescent="0.25">
      <c r="A3009">
        <v>3008</v>
      </c>
      <c r="B3009" t="s">
        <v>1784</v>
      </c>
      <c r="C3009">
        <v>45073</v>
      </c>
      <c r="D3009">
        <v>0</v>
      </c>
      <c r="E3009">
        <v>2407</v>
      </c>
      <c r="F3009">
        <v>-1349.0833333333301</v>
      </c>
      <c r="G3009">
        <v>5.0876712328767102</v>
      </c>
      <c r="H3009">
        <v>1</v>
      </c>
      <c r="I3009">
        <v>0</v>
      </c>
      <c r="J3009">
        <v>173.77</v>
      </c>
      <c r="K3009">
        <v>4</v>
      </c>
      <c r="L3009">
        <v>2</v>
      </c>
      <c r="M3009" s="3">
        <v>11.11</v>
      </c>
      <c r="N3009" s="3">
        <v>11.11</v>
      </c>
      <c r="O3009" s="3">
        <v>2</v>
      </c>
      <c r="P3009" s="4">
        <v>293.70999999999998</v>
      </c>
      <c r="Q3009">
        <f t="shared" si="184"/>
        <v>2937.0999999999995</v>
      </c>
      <c r="R3009">
        <f t="shared" si="185"/>
        <v>2643.3899999999994</v>
      </c>
      <c r="S3009">
        <f>VLOOKUP(B3009,Sheet1!B:C,2,0)</f>
        <v>0.10324900096468501</v>
      </c>
      <c r="T3009">
        <f t="shared" si="186"/>
        <v>263.38473592666236</v>
      </c>
      <c r="U3009">
        <f t="shared" si="187"/>
        <v>-293.71000000000004</v>
      </c>
    </row>
    <row r="3010" spans="1:21" x14ac:dyDescent="0.25">
      <c r="A3010">
        <v>3009</v>
      </c>
      <c r="B3010" t="s">
        <v>2197</v>
      </c>
      <c r="C3010">
        <v>6441</v>
      </c>
      <c r="D3010">
        <v>0</v>
      </c>
      <c r="E3010">
        <v>2434</v>
      </c>
      <c r="F3010">
        <v>1897.25</v>
      </c>
      <c r="G3010">
        <v>4.0027397260274</v>
      </c>
      <c r="H3010">
        <v>1</v>
      </c>
      <c r="I3010">
        <v>0</v>
      </c>
      <c r="J3010">
        <v>241.05</v>
      </c>
      <c r="K3010">
        <v>4</v>
      </c>
      <c r="L3010">
        <v>1</v>
      </c>
      <c r="M3010" s="3">
        <v>34.68</v>
      </c>
      <c r="N3010" s="3">
        <v>34.68</v>
      </c>
      <c r="O3010" s="3">
        <v>1</v>
      </c>
      <c r="P3010" s="4">
        <v>84.45</v>
      </c>
      <c r="Q3010">
        <f t="shared" si="184"/>
        <v>844.5</v>
      </c>
      <c r="R3010">
        <f t="shared" si="185"/>
        <v>760.05</v>
      </c>
      <c r="S3010">
        <f>VLOOKUP(B3010,Sheet1!B:C,2,0)</f>
        <v>0.12744100107812401</v>
      </c>
      <c r="T3010">
        <f t="shared" si="186"/>
        <v>73.687607458952428</v>
      </c>
      <c r="U3010">
        <f t="shared" si="187"/>
        <v>-84.450000000000045</v>
      </c>
    </row>
    <row r="3011" spans="1:21" x14ac:dyDescent="0.25">
      <c r="A3011">
        <v>3010</v>
      </c>
      <c r="B3011" t="s">
        <v>1664</v>
      </c>
      <c r="C3011">
        <v>17232</v>
      </c>
      <c r="D3011">
        <v>0</v>
      </c>
      <c r="E3011">
        <v>3035</v>
      </c>
      <c r="F3011">
        <v>1599</v>
      </c>
      <c r="G3011">
        <v>8.9479452054794493</v>
      </c>
      <c r="H3011">
        <v>1</v>
      </c>
      <c r="I3011">
        <v>0</v>
      </c>
      <c r="J3011">
        <v>0</v>
      </c>
      <c r="K3011">
        <v>9</v>
      </c>
      <c r="L3011">
        <v>1</v>
      </c>
      <c r="M3011" s="3">
        <v>23.04</v>
      </c>
      <c r="N3011" s="3">
        <v>23.04</v>
      </c>
      <c r="O3011" s="3">
        <v>1</v>
      </c>
      <c r="P3011" s="4">
        <v>182.21</v>
      </c>
      <c r="Q3011">
        <f t="shared" si="184"/>
        <v>1822.1</v>
      </c>
      <c r="R3011">
        <f t="shared" si="185"/>
        <v>1639.8899999999999</v>
      </c>
      <c r="S3011">
        <f>VLOOKUP(B3011,Sheet1!B:C,2,0)</f>
        <v>6.1187365787223197E-2</v>
      </c>
      <c r="T3011">
        <f t="shared" si="186"/>
        <v>171.06105007991007</v>
      </c>
      <c r="U3011">
        <f t="shared" si="187"/>
        <v>-182.21000000000004</v>
      </c>
    </row>
    <row r="3012" spans="1:21" x14ac:dyDescent="0.25">
      <c r="A3012">
        <v>3011</v>
      </c>
      <c r="B3012" t="s">
        <v>3882</v>
      </c>
      <c r="C3012">
        <v>15442</v>
      </c>
      <c r="D3012">
        <v>0</v>
      </c>
      <c r="E3012">
        <v>0</v>
      </c>
      <c r="F3012">
        <v>-1286.8333333333301</v>
      </c>
      <c r="G3012">
        <v>4.0027397260274</v>
      </c>
      <c r="H3012">
        <v>1</v>
      </c>
      <c r="I3012">
        <v>0</v>
      </c>
      <c r="J3012">
        <v>0</v>
      </c>
      <c r="K3012">
        <v>3</v>
      </c>
      <c r="L3012">
        <v>1</v>
      </c>
      <c r="M3012" s="3">
        <v>2.8</v>
      </c>
      <c r="N3012" s="3">
        <v>2.8</v>
      </c>
      <c r="O3012" s="3">
        <v>1</v>
      </c>
      <c r="P3012" s="4">
        <v>151.34</v>
      </c>
      <c r="Q3012">
        <f t="shared" si="184"/>
        <v>1513.3999999999999</v>
      </c>
      <c r="R3012">
        <f t="shared" si="185"/>
        <v>1362.06</v>
      </c>
      <c r="S3012">
        <f>VLOOKUP(B3012,Sheet1!B:C,2,0)</f>
        <v>0.12531156643820801</v>
      </c>
      <c r="T3012">
        <f t="shared" si="186"/>
        <v>132.37534753524159</v>
      </c>
      <c r="U3012">
        <f t="shared" si="187"/>
        <v>-151.33999999999992</v>
      </c>
    </row>
    <row r="3013" spans="1:21" x14ac:dyDescent="0.25">
      <c r="A3013">
        <v>3012</v>
      </c>
      <c r="B3013" t="s">
        <v>1506</v>
      </c>
      <c r="C3013">
        <v>213720</v>
      </c>
      <c r="D3013">
        <v>0</v>
      </c>
      <c r="E3013">
        <v>15847</v>
      </c>
      <c r="F3013">
        <v>-1963</v>
      </c>
      <c r="G3013">
        <v>4.0027397260274</v>
      </c>
      <c r="H3013">
        <v>1</v>
      </c>
      <c r="I3013">
        <v>0</v>
      </c>
      <c r="J3013">
        <v>1498.85</v>
      </c>
      <c r="K3013">
        <v>3</v>
      </c>
      <c r="L3013">
        <v>1</v>
      </c>
      <c r="M3013" s="3">
        <v>-7.62</v>
      </c>
      <c r="N3013" s="3">
        <v>-7.62</v>
      </c>
      <c r="O3013" s="3">
        <v>1</v>
      </c>
      <c r="P3013" s="4">
        <v>1614.23</v>
      </c>
      <c r="Q3013">
        <f t="shared" si="184"/>
        <v>16142.3</v>
      </c>
      <c r="R3013">
        <f t="shared" si="185"/>
        <v>14528.07</v>
      </c>
      <c r="S3013">
        <f>VLOOKUP(B3013,Sheet1!B:C,2,0)</f>
        <v>0.138677727986666</v>
      </c>
      <c r="T3013">
        <f t="shared" si="186"/>
        <v>1390.3722511520841</v>
      </c>
      <c r="U3013">
        <f t="shared" si="187"/>
        <v>-1614.2299999999996</v>
      </c>
    </row>
    <row r="3014" spans="1:21" x14ac:dyDescent="0.25">
      <c r="A3014">
        <v>3013</v>
      </c>
      <c r="B3014" t="s">
        <v>1687</v>
      </c>
      <c r="C3014">
        <v>3118110</v>
      </c>
      <c r="D3014">
        <v>468369</v>
      </c>
      <c r="E3014">
        <v>289924</v>
      </c>
      <c r="F3014">
        <v>30081.5</v>
      </c>
      <c r="G3014">
        <v>4.0027397260274</v>
      </c>
      <c r="H3014">
        <v>1</v>
      </c>
      <c r="I3014">
        <v>1</v>
      </c>
      <c r="J3014">
        <v>556.20000000000005</v>
      </c>
      <c r="K3014">
        <v>4</v>
      </c>
      <c r="L3014">
        <v>2</v>
      </c>
      <c r="M3014" s="3">
        <v>21.96</v>
      </c>
      <c r="N3014" s="3">
        <v>21.96</v>
      </c>
      <c r="O3014" s="3">
        <v>2</v>
      </c>
      <c r="P3014" s="4">
        <v>541.64</v>
      </c>
      <c r="Q3014">
        <f t="shared" ref="Q3014:Q3077" si="188">P3014/0.1</f>
        <v>5416.4</v>
      </c>
      <c r="R3014">
        <f t="shared" ref="R3014:R3077" si="189">Q3014-P3014</f>
        <v>4874.7599999999993</v>
      </c>
      <c r="S3014">
        <f>VLOOKUP(B3014,Sheet1!B:C,2,0)</f>
        <v>2.4223869105687201E-2</v>
      </c>
      <c r="T3014">
        <f t="shared" ref="T3014:T3077" si="190">(1-S3014)*P3014</f>
        <v>528.51938353759556</v>
      </c>
      <c r="U3014">
        <f t="shared" ref="U3014:U3077" si="191">R3014*$U$1-Q3014</f>
        <v>-541.64000000000033</v>
      </c>
    </row>
    <row r="3015" spans="1:21" x14ac:dyDescent="0.25">
      <c r="A3015">
        <v>3014</v>
      </c>
      <c r="B3015" t="s">
        <v>2828</v>
      </c>
      <c r="C3015">
        <v>2320</v>
      </c>
      <c r="D3015">
        <v>0</v>
      </c>
      <c r="E3015">
        <v>0</v>
      </c>
      <c r="F3015">
        <v>-193.333333333333</v>
      </c>
      <c r="G3015">
        <v>5.0054794520547903</v>
      </c>
      <c r="H3015">
        <v>1</v>
      </c>
      <c r="I3015">
        <v>0</v>
      </c>
      <c r="J3015">
        <v>0</v>
      </c>
      <c r="K3015">
        <v>4</v>
      </c>
      <c r="L3015">
        <v>1</v>
      </c>
      <c r="M3015" s="3">
        <v>22.7</v>
      </c>
      <c r="N3015" s="3">
        <v>22.7</v>
      </c>
      <c r="O3015" s="3">
        <v>1</v>
      </c>
      <c r="P3015" s="4">
        <v>33.340000000000003</v>
      </c>
      <c r="Q3015">
        <f t="shared" si="188"/>
        <v>333.40000000000003</v>
      </c>
      <c r="R3015">
        <f t="shared" si="189"/>
        <v>300.06000000000006</v>
      </c>
      <c r="S3015">
        <f>VLOOKUP(B3015,Sheet1!B:C,2,0)</f>
        <v>0.10909501978870099</v>
      </c>
      <c r="T3015">
        <f t="shared" si="190"/>
        <v>29.702772040244714</v>
      </c>
      <c r="U3015">
        <f t="shared" si="191"/>
        <v>-33.339999999999975</v>
      </c>
    </row>
    <row r="3016" spans="1:21" x14ac:dyDescent="0.25">
      <c r="A3016">
        <v>3015</v>
      </c>
      <c r="B3016" t="s">
        <v>2494</v>
      </c>
      <c r="C3016">
        <v>6344</v>
      </c>
      <c r="D3016">
        <v>0</v>
      </c>
      <c r="E3016">
        <v>390</v>
      </c>
      <c r="F3016">
        <v>-138.666666666667</v>
      </c>
      <c r="G3016">
        <v>7.0054794520547903</v>
      </c>
      <c r="H3016">
        <v>1</v>
      </c>
      <c r="I3016">
        <v>0</v>
      </c>
      <c r="J3016">
        <v>37.74</v>
      </c>
      <c r="K3016">
        <v>6</v>
      </c>
      <c r="L3016">
        <v>1</v>
      </c>
      <c r="M3016" s="3">
        <v>20.55</v>
      </c>
      <c r="N3016" s="3">
        <v>20.55</v>
      </c>
      <c r="O3016" s="3">
        <v>1</v>
      </c>
      <c r="P3016" s="4">
        <v>76.209999999999994</v>
      </c>
      <c r="Q3016">
        <f t="shared" si="188"/>
        <v>762.09999999999991</v>
      </c>
      <c r="R3016">
        <f t="shared" si="189"/>
        <v>685.88999999999987</v>
      </c>
      <c r="S3016">
        <f>VLOOKUP(B3016,Sheet1!B:C,2,0)</f>
        <v>8.2406600616894199E-2</v>
      </c>
      <c r="T3016">
        <f t="shared" si="190"/>
        <v>69.929792966986483</v>
      </c>
      <c r="U3016">
        <f t="shared" si="191"/>
        <v>-76.210000000000036</v>
      </c>
    </row>
    <row r="3017" spans="1:21" x14ac:dyDescent="0.25">
      <c r="A3017">
        <v>3016</v>
      </c>
      <c r="B3017" t="s">
        <v>1551</v>
      </c>
      <c r="C3017">
        <v>64178</v>
      </c>
      <c r="D3017">
        <v>64651</v>
      </c>
      <c r="E3017">
        <v>0</v>
      </c>
      <c r="F3017">
        <v>-5348.1666666666697</v>
      </c>
      <c r="G3017">
        <v>5.0054794520547903</v>
      </c>
      <c r="H3017">
        <v>1</v>
      </c>
      <c r="I3017">
        <v>1</v>
      </c>
      <c r="J3017">
        <v>0</v>
      </c>
      <c r="K3017">
        <v>4</v>
      </c>
      <c r="L3017">
        <v>2</v>
      </c>
      <c r="M3017" s="3">
        <v>7.02</v>
      </c>
      <c r="N3017" s="3">
        <v>7.02</v>
      </c>
      <c r="O3017" s="3">
        <v>2</v>
      </c>
      <c r="P3017" s="4">
        <v>1041.5999999999999</v>
      </c>
      <c r="Q3017">
        <f t="shared" si="188"/>
        <v>10415.999999999998</v>
      </c>
      <c r="R3017">
        <f t="shared" si="189"/>
        <v>9374.3999999999978</v>
      </c>
      <c r="S3017">
        <f>VLOOKUP(B3017,Sheet1!B:C,2,0)</f>
        <v>9.7594239046602499E-2</v>
      </c>
      <c r="T3017">
        <f t="shared" si="190"/>
        <v>939.94584060905879</v>
      </c>
      <c r="U3017">
        <f t="shared" si="191"/>
        <v>-1041.6000000000004</v>
      </c>
    </row>
    <row r="3018" spans="1:21" x14ac:dyDescent="0.25">
      <c r="A3018">
        <v>3017</v>
      </c>
      <c r="B3018" t="s">
        <v>3147</v>
      </c>
      <c r="C3018">
        <v>81507</v>
      </c>
      <c r="D3018">
        <v>0</v>
      </c>
      <c r="E3018">
        <v>19401</v>
      </c>
      <c r="F3018">
        <v>12608.75</v>
      </c>
      <c r="G3018">
        <v>4.0027397260274</v>
      </c>
      <c r="H3018">
        <v>1</v>
      </c>
      <c r="I3018">
        <v>0</v>
      </c>
      <c r="J3018">
        <v>1554.8</v>
      </c>
      <c r="K3018">
        <v>4</v>
      </c>
      <c r="L3018">
        <v>1</v>
      </c>
      <c r="M3018" s="3">
        <v>29.28</v>
      </c>
      <c r="N3018" s="3">
        <v>29.28</v>
      </c>
      <c r="O3018" s="3">
        <v>1</v>
      </c>
      <c r="P3018" s="4">
        <v>365.21</v>
      </c>
      <c r="Q3018">
        <f t="shared" si="188"/>
        <v>3652.0999999999995</v>
      </c>
      <c r="R3018">
        <f t="shared" si="189"/>
        <v>3286.8899999999994</v>
      </c>
      <c r="S3018">
        <f>VLOOKUP(B3018,Sheet1!B:C,2,0)</f>
        <v>0.137620503470504</v>
      </c>
      <c r="T3018">
        <f t="shared" si="190"/>
        <v>314.9496159275372</v>
      </c>
      <c r="U3018">
        <f t="shared" si="191"/>
        <v>-365.21000000000004</v>
      </c>
    </row>
    <row r="3019" spans="1:21" x14ac:dyDescent="0.25">
      <c r="A3019">
        <v>3018</v>
      </c>
      <c r="B3019" t="s">
        <v>1302</v>
      </c>
      <c r="C3019">
        <v>91747</v>
      </c>
      <c r="D3019">
        <v>0</v>
      </c>
      <c r="E3019">
        <v>8986</v>
      </c>
      <c r="F3019">
        <v>1340.4166666666699</v>
      </c>
      <c r="G3019">
        <v>3.0027397260274</v>
      </c>
      <c r="H3019">
        <v>1</v>
      </c>
      <c r="I3019">
        <v>0</v>
      </c>
      <c r="J3019">
        <v>864.62</v>
      </c>
      <c r="K3019">
        <v>3</v>
      </c>
      <c r="L3019">
        <v>1</v>
      </c>
      <c r="M3019" s="3">
        <v>26.56</v>
      </c>
      <c r="N3019" s="3">
        <v>26.56</v>
      </c>
      <c r="O3019" s="3">
        <v>1</v>
      </c>
      <c r="P3019" s="4">
        <v>963.44</v>
      </c>
      <c r="Q3019">
        <f t="shared" si="188"/>
        <v>9634.4</v>
      </c>
      <c r="R3019">
        <f t="shared" si="189"/>
        <v>8670.9599999999991</v>
      </c>
      <c r="S3019">
        <f>VLOOKUP(B3019,Sheet1!B:C,2,0)</f>
        <v>0.15206475064007299</v>
      </c>
      <c r="T3019">
        <f t="shared" si="190"/>
        <v>816.93473664332816</v>
      </c>
      <c r="U3019">
        <f t="shared" si="191"/>
        <v>-963.44000000000051</v>
      </c>
    </row>
    <row r="3020" spans="1:21" x14ac:dyDescent="0.25">
      <c r="A3020">
        <v>3019</v>
      </c>
      <c r="B3020" t="s">
        <v>803</v>
      </c>
      <c r="C3020">
        <v>2018</v>
      </c>
      <c r="D3020">
        <v>0</v>
      </c>
      <c r="E3020">
        <v>155</v>
      </c>
      <c r="F3020">
        <v>-13.1666666666667</v>
      </c>
      <c r="G3020">
        <v>5.0027397260274</v>
      </c>
      <c r="H3020">
        <v>1</v>
      </c>
      <c r="I3020">
        <v>0</v>
      </c>
      <c r="J3020">
        <v>14.51</v>
      </c>
      <c r="K3020">
        <v>4</v>
      </c>
      <c r="L3020">
        <v>1</v>
      </c>
      <c r="M3020" s="3">
        <v>15.5</v>
      </c>
      <c r="N3020" s="3">
        <v>15.5</v>
      </c>
      <c r="O3020" s="3">
        <v>1</v>
      </c>
      <c r="P3020" s="4">
        <v>20.61</v>
      </c>
      <c r="Q3020">
        <f t="shared" si="188"/>
        <v>206.1</v>
      </c>
      <c r="R3020">
        <f t="shared" si="189"/>
        <v>185.49</v>
      </c>
      <c r="S3020">
        <f>VLOOKUP(B3020,Sheet1!B:C,2,0)</f>
        <v>0.109245950431338</v>
      </c>
      <c r="T3020">
        <f t="shared" si="190"/>
        <v>18.358440961610125</v>
      </c>
      <c r="U3020">
        <f t="shared" si="191"/>
        <v>-20.609999999999985</v>
      </c>
    </row>
    <row r="3021" spans="1:21" x14ac:dyDescent="0.25">
      <c r="A3021">
        <v>3020</v>
      </c>
      <c r="B3021" t="s">
        <v>123</v>
      </c>
      <c r="C3021">
        <v>3238</v>
      </c>
      <c r="D3021">
        <v>11510</v>
      </c>
      <c r="E3021">
        <v>497</v>
      </c>
      <c r="F3021">
        <v>227.166666666667</v>
      </c>
      <c r="G3021">
        <v>2.9890410958904101</v>
      </c>
      <c r="H3021">
        <v>1</v>
      </c>
      <c r="I3021">
        <v>1</v>
      </c>
      <c r="J3021">
        <v>73.25</v>
      </c>
      <c r="K3021">
        <v>3</v>
      </c>
      <c r="L3021">
        <v>3</v>
      </c>
      <c r="M3021" s="3">
        <v>46.32</v>
      </c>
      <c r="N3021" s="3">
        <v>46.32</v>
      </c>
      <c r="O3021" s="3">
        <v>3</v>
      </c>
      <c r="P3021" s="4">
        <v>204.58</v>
      </c>
      <c r="Q3021">
        <f t="shared" si="188"/>
        <v>2045.8</v>
      </c>
      <c r="R3021">
        <f t="shared" si="189"/>
        <v>1841.22</v>
      </c>
      <c r="S3021">
        <f>VLOOKUP(B3021,Sheet1!B:C,2,0)</f>
        <v>0.12915942310345299</v>
      </c>
      <c r="T3021">
        <f t="shared" si="190"/>
        <v>178.15656522149561</v>
      </c>
      <c r="U3021">
        <f t="shared" si="191"/>
        <v>-204.57999999999993</v>
      </c>
    </row>
    <row r="3022" spans="1:21" x14ac:dyDescent="0.25">
      <c r="A3022">
        <v>3021</v>
      </c>
      <c r="B3022" t="s">
        <v>3910</v>
      </c>
      <c r="C3022">
        <v>2696</v>
      </c>
      <c r="D3022">
        <v>0</v>
      </c>
      <c r="E3022">
        <v>0</v>
      </c>
      <c r="F3022">
        <v>-224.666666666667</v>
      </c>
      <c r="G3022">
        <v>5.0027397260274</v>
      </c>
      <c r="H3022">
        <v>0</v>
      </c>
      <c r="I3022">
        <v>0</v>
      </c>
      <c r="J3022">
        <v>0</v>
      </c>
      <c r="K3022">
        <v>4</v>
      </c>
      <c r="L3022">
        <v>1</v>
      </c>
      <c r="M3022" s="3">
        <v>7.8</v>
      </c>
      <c r="N3022" s="3">
        <v>7.8</v>
      </c>
      <c r="O3022" s="3">
        <v>1</v>
      </c>
      <c r="P3022" s="4">
        <v>38.21</v>
      </c>
      <c r="Q3022">
        <f t="shared" si="188"/>
        <v>382.09999999999997</v>
      </c>
      <c r="R3022">
        <f t="shared" si="189"/>
        <v>343.89</v>
      </c>
      <c r="S3022">
        <f>VLOOKUP(B3022,Sheet1!B:C,2,0)</f>
        <v>0.160317067484326</v>
      </c>
      <c r="T3022">
        <f t="shared" si="190"/>
        <v>32.084284851423909</v>
      </c>
      <c r="U3022">
        <f t="shared" si="191"/>
        <v>-38.20999999999998</v>
      </c>
    </row>
    <row r="3023" spans="1:21" x14ac:dyDescent="0.25">
      <c r="A3023">
        <v>3022</v>
      </c>
      <c r="B3023" t="s">
        <v>1188</v>
      </c>
      <c r="C3023">
        <v>65559</v>
      </c>
      <c r="D3023">
        <v>0</v>
      </c>
      <c r="E3023">
        <v>0</v>
      </c>
      <c r="F3023">
        <v>-5463.25</v>
      </c>
      <c r="G3023">
        <v>6.0054794520547903</v>
      </c>
      <c r="H3023">
        <v>1</v>
      </c>
      <c r="I3023">
        <v>0</v>
      </c>
      <c r="J3023">
        <v>0</v>
      </c>
      <c r="K3023">
        <v>5</v>
      </c>
      <c r="L3023">
        <v>1</v>
      </c>
      <c r="M3023" s="3">
        <v>12.82</v>
      </c>
      <c r="N3023" s="3">
        <v>12.82</v>
      </c>
      <c r="O3023" s="3">
        <v>1</v>
      </c>
      <c r="P3023" s="4">
        <v>123.42</v>
      </c>
      <c r="Q3023">
        <f t="shared" si="188"/>
        <v>1234.2</v>
      </c>
      <c r="R3023">
        <f t="shared" si="189"/>
        <v>1110.78</v>
      </c>
      <c r="S3023">
        <f>VLOOKUP(B3023,Sheet1!B:C,2,0)</f>
        <v>9.4786515487695094E-2</v>
      </c>
      <c r="T3023">
        <f t="shared" si="190"/>
        <v>111.72144825850867</v>
      </c>
      <c r="U3023">
        <f t="shared" si="191"/>
        <v>-123.42000000000007</v>
      </c>
    </row>
    <row r="3024" spans="1:21" x14ac:dyDescent="0.25">
      <c r="A3024">
        <v>3023</v>
      </c>
      <c r="B3024" t="s">
        <v>1921</v>
      </c>
      <c r="C3024">
        <v>15636</v>
      </c>
      <c r="D3024">
        <v>0</v>
      </c>
      <c r="E3024">
        <v>2648</v>
      </c>
      <c r="F3024">
        <v>1345</v>
      </c>
      <c r="G3024">
        <v>7.0054794520547903</v>
      </c>
      <c r="H3024">
        <v>1</v>
      </c>
      <c r="I3024">
        <v>0</v>
      </c>
      <c r="J3024">
        <v>317.48</v>
      </c>
      <c r="K3024">
        <v>6</v>
      </c>
      <c r="L3024">
        <v>1</v>
      </c>
      <c r="M3024" s="3">
        <v>2.78</v>
      </c>
      <c r="N3024" s="3">
        <v>2.78</v>
      </c>
      <c r="O3024" s="3">
        <v>1</v>
      </c>
      <c r="P3024" s="4">
        <v>91.99</v>
      </c>
      <c r="Q3024">
        <f t="shared" si="188"/>
        <v>919.89999999999986</v>
      </c>
      <c r="R3024">
        <f t="shared" si="189"/>
        <v>827.90999999999985</v>
      </c>
      <c r="S3024">
        <f>VLOOKUP(B3024,Sheet1!B:C,2,0)</f>
        <v>8.4310335807997197E-2</v>
      </c>
      <c r="T3024">
        <f t="shared" si="190"/>
        <v>84.234292209022328</v>
      </c>
      <c r="U3024">
        <f t="shared" si="191"/>
        <v>-91.990000000000009</v>
      </c>
    </row>
    <row r="3025" spans="1:21" x14ac:dyDescent="0.25">
      <c r="A3025">
        <v>3024</v>
      </c>
      <c r="B3025" t="s">
        <v>2761</v>
      </c>
      <c r="C3025">
        <v>200726</v>
      </c>
      <c r="D3025">
        <v>839597</v>
      </c>
      <c r="E3025">
        <v>38400</v>
      </c>
      <c r="F3025">
        <v>21672.833333333299</v>
      </c>
      <c r="G3025">
        <v>3.0027397260274</v>
      </c>
      <c r="H3025">
        <v>1</v>
      </c>
      <c r="I3025">
        <v>1</v>
      </c>
      <c r="J3025">
        <v>59.28</v>
      </c>
      <c r="K3025">
        <v>3</v>
      </c>
      <c r="L3025">
        <v>4</v>
      </c>
      <c r="M3025" s="3">
        <v>31.41</v>
      </c>
      <c r="N3025" s="3">
        <v>31.41</v>
      </c>
      <c r="O3025" s="3">
        <v>4</v>
      </c>
      <c r="P3025" s="4">
        <v>92</v>
      </c>
      <c r="Q3025">
        <f t="shared" si="188"/>
        <v>920</v>
      </c>
      <c r="R3025">
        <f t="shared" si="189"/>
        <v>828</v>
      </c>
      <c r="S3025">
        <f>VLOOKUP(B3025,Sheet1!B:C,2,0)</f>
        <v>4.8920711880173301E-2</v>
      </c>
      <c r="T3025">
        <f t="shared" si="190"/>
        <v>87.499294507024047</v>
      </c>
      <c r="U3025">
        <f t="shared" si="191"/>
        <v>-92</v>
      </c>
    </row>
    <row r="3026" spans="1:21" x14ac:dyDescent="0.25">
      <c r="A3026">
        <v>3025</v>
      </c>
      <c r="B3026" t="s">
        <v>2514</v>
      </c>
      <c r="C3026">
        <v>43370</v>
      </c>
      <c r="D3026">
        <v>0</v>
      </c>
      <c r="E3026">
        <v>3628</v>
      </c>
      <c r="F3026">
        <v>13.833333333333499</v>
      </c>
      <c r="G3026">
        <v>3.0027397260274</v>
      </c>
      <c r="H3026">
        <v>1</v>
      </c>
      <c r="I3026">
        <v>0</v>
      </c>
      <c r="J3026">
        <v>220.14</v>
      </c>
      <c r="K3026">
        <v>3</v>
      </c>
      <c r="L3026">
        <v>1</v>
      </c>
      <c r="M3026" s="3">
        <v>15.04</v>
      </c>
      <c r="N3026" s="3">
        <v>15.04</v>
      </c>
      <c r="O3026" s="3">
        <v>1</v>
      </c>
      <c r="P3026" s="4">
        <v>301.22000000000003</v>
      </c>
      <c r="Q3026">
        <f t="shared" si="188"/>
        <v>3012.2000000000003</v>
      </c>
      <c r="R3026">
        <f t="shared" si="189"/>
        <v>2710.9800000000005</v>
      </c>
      <c r="S3026">
        <f>VLOOKUP(B3026,Sheet1!B:C,2,0)</f>
        <v>0.144896409093838</v>
      </c>
      <c r="T3026">
        <f t="shared" si="190"/>
        <v>257.57430365275411</v>
      </c>
      <c r="U3026">
        <f t="shared" si="191"/>
        <v>-301.2199999999998</v>
      </c>
    </row>
    <row r="3027" spans="1:21" x14ac:dyDescent="0.25">
      <c r="A3027">
        <v>3026</v>
      </c>
      <c r="B3027" t="s">
        <v>3739</v>
      </c>
      <c r="C3027">
        <v>2209</v>
      </c>
      <c r="D3027">
        <v>0</v>
      </c>
      <c r="E3027">
        <v>-154</v>
      </c>
      <c r="F3027">
        <v>-338.08333333333297</v>
      </c>
      <c r="G3027">
        <v>4.0027397260274</v>
      </c>
      <c r="H3027">
        <v>1</v>
      </c>
      <c r="I3027">
        <v>0</v>
      </c>
      <c r="J3027">
        <v>0</v>
      </c>
      <c r="K3027">
        <v>3</v>
      </c>
      <c r="L3027">
        <v>1</v>
      </c>
      <c r="M3027" s="3">
        <v>43.08</v>
      </c>
      <c r="N3027" s="3">
        <v>43.08</v>
      </c>
      <c r="O3027" s="3">
        <v>1</v>
      </c>
      <c r="P3027" s="4">
        <v>48.1</v>
      </c>
      <c r="Q3027">
        <f t="shared" si="188"/>
        <v>481</v>
      </c>
      <c r="R3027">
        <f t="shared" si="189"/>
        <v>432.9</v>
      </c>
      <c r="S3027">
        <f>VLOOKUP(B3027,Sheet1!B:C,2,0)</f>
        <v>0.12538701204754599</v>
      </c>
      <c r="T3027">
        <f t="shared" si="190"/>
        <v>42.06888472051304</v>
      </c>
      <c r="U3027">
        <f t="shared" si="191"/>
        <v>-48.100000000000023</v>
      </c>
    </row>
    <row r="3028" spans="1:21" x14ac:dyDescent="0.25">
      <c r="A3028">
        <v>3027</v>
      </c>
      <c r="B3028" t="s">
        <v>65</v>
      </c>
      <c r="C3028">
        <v>13552</v>
      </c>
      <c r="D3028">
        <v>0</v>
      </c>
      <c r="E3028">
        <v>882</v>
      </c>
      <c r="F3028">
        <v>-247.333333333333</v>
      </c>
      <c r="G3028">
        <v>6.0054794520547903</v>
      </c>
      <c r="H3028">
        <v>1</v>
      </c>
      <c r="I3028">
        <v>0</v>
      </c>
      <c r="J3028">
        <v>85.72</v>
      </c>
      <c r="K3028">
        <v>5</v>
      </c>
      <c r="L3028">
        <v>1</v>
      </c>
      <c r="M3028" s="3">
        <v>17.23</v>
      </c>
      <c r="N3028" s="3">
        <v>17.23</v>
      </c>
      <c r="O3028" s="3">
        <v>1</v>
      </c>
      <c r="P3028" s="4">
        <v>158.15</v>
      </c>
      <c r="Q3028">
        <f t="shared" si="188"/>
        <v>1581.5</v>
      </c>
      <c r="R3028">
        <f t="shared" si="189"/>
        <v>1423.35</v>
      </c>
      <c r="S3028">
        <f>VLOOKUP(B3028,Sheet1!B:C,2,0)</f>
        <v>9.5370326958070795E-2</v>
      </c>
      <c r="T3028">
        <f t="shared" si="190"/>
        <v>143.0671827915811</v>
      </c>
      <c r="U3028">
        <f t="shared" si="191"/>
        <v>-158.15000000000009</v>
      </c>
    </row>
    <row r="3029" spans="1:21" x14ac:dyDescent="0.25">
      <c r="A3029">
        <v>3028</v>
      </c>
      <c r="B3029" t="s">
        <v>2093</v>
      </c>
      <c r="C3029">
        <v>2240</v>
      </c>
      <c r="D3029">
        <v>0</v>
      </c>
      <c r="E3029">
        <v>0</v>
      </c>
      <c r="F3029">
        <v>-186.666666666667</v>
      </c>
      <c r="G3029">
        <v>4.0027397260274</v>
      </c>
      <c r="H3029">
        <v>1</v>
      </c>
      <c r="I3029">
        <v>0</v>
      </c>
      <c r="J3029">
        <v>0</v>
      </c>
      <c r="K3029">
        <v>4</v>
      </c>
      <c r="L3029">
        <v>1</v>
      </c>
      <c r="M3029" s="3">
        <v>20.36</v>
      </c>
      <c r="N3029" s="3">
        <v>20.36</v>
      </c>
      <c r="O3029" s="3">
        <v>1</v>
      </c>
      <c r="P3029" s="4">
        <v>32.79</v>
      </c>
      <c r="Q3029">
        <f t="shared" si="188"/>
        <v>327.9</v>
      </c>
      <c r="R3029">
        <f t="shared" si="189"/>
        <v>295.10999999999996</v>
      </c>
      <c r="S3029">
        <f>VLOOKUP(B3029,Sheet1!B:C,2,0)</f>
        <v>0.12531156643820801</v>
      </c>
      <c r="T3029">
        <f t="shared" si="190"/>
        <v>28.681033736491155</v>
      </c>
      <c r="U3029">
        <f t="shared" si="191"/>
        <v>-32.79000000000002</v>
      </c>
    </row>
    <row r="3030" spans="1:21" x14ac:dyDescent="0.25">
      <c r="A3030">
        <v>3029</v>
      </c>
      <c r="B3030" t="s">
        <v>2756</v>
      </c>
      <c r="C3030">
        <v>355627</v>
      </c>
      <c r="D3030">
        <v>0</v>
      </c>
      <c r="E3030">
        <v>37715</v>
      </c>
      <c r="F3030">
        <v>8079.4166666666697</v>
      </c>
      <c r="G3030">
        <v>4.0027397260274</v>
      </c>
      <c r="H3030">
        <v>1</v>
      </c>
      <c r="I3030">
        <v>0</v>
      </c>
      <c r="J3030">
        <v>74.81</v>
      </c>
      <c r="K3030">
        <v>3</v>
      </c>
      <c r="L3030">
        <v>1</v>
      </c>
      <c r="M3030" s="3">
        <v>26.22</v>
      </c>
      <c r="N3030" s="3">
        <v>26.22</v>
      </c>
      <c r="O3030" s="3">
        <v>1</v>
      </c>
      <c r="P3030" s="4">
        <v>125.45</v>
      </c>
      <c r="Q3030">
        <f t="shared" si="188"/>
        <v>1254.5</v>
      </c>
      <c r="R3030">
        <f t="shared" si="189"/>
        <v>1129.05</v>
      </c>
      <c r="S3030">
        <f>VLOOKUP(B3030,Sheet1!B:C,2,0)</f>
        <v>0.10888019976305401</v>
      </c>
      <c r="T3030">
        <f t="shared" si="190"/>
        <v>111.79097893972488</v>
      </c>
      <c r="U3030">
        <f t="shared" si="191"/>
        <v>-125.45000000000005</v>
      </c>
    </row>
    <row r="3031" spans="1:21" x14ac:dyDescent="0.25">
      <c r="A3031">
        <v>3030</v>
      </c>
      <c r="B3031" t="s">
        <v>2455</v>
      </c>
      <c r="C3031">
        <v>4286</v>
      </c>
      <c r="D3031">
        <v>0</v>
      </c>
      <c r="E3031">
        <v>368</v>
      </c>
      <c r="F3031">
        <v>10.8333333333333</v>
      </c>
      <c r="G3031">
        <v>2.9863013698630101</v>
      </c>
      <c r="H3031">
        <v>1</v>
      </c>
      <c r="I3031">
        <v>0</v>
      </c>
      <c r="J3031">
        <v>51.22</v>
      </c>
      <c r="K3031">
        <v>3</v>
      </c>
      <c r="L3031">
        <v>1</v>
      </c>
      <c r="M3031" s="3">
        <v>58.44</v>
      </c>
      <c r="N3031" s="3">
        <v>58.44</v>
      </c>
      <c r="O3031" s="3">
        <v>1</v>
      </c>
      <c r="P3031" s="4">
        <v>203.41</v>
      </c>
      <c r="Q3031">
        <f t="shared" si="188"/>
        <v>2034.1</v>
      </c>
      <c r="R3031">
        <f t="shared" si="189"/>
        <v>1830.6899999999998</v>
      </c>
      <c r="S3031">
        <f>VLOOKUP(B3031,Sheet1!B:C,2,0)</f>
        <v>0.14440177692808401</v>
      </c>
      <c r="T3031">
        <f t="shared" si="190"/>
        <v>174.03723455505843</v>
      </c>
      <c r="U3031">
        <f t="shared" si="191"/>
        <v>-203.41000000000008</v>
      </c>
    </row>
    <row r="3032" spans="1:21" x14ac:dyDescent="0.25">
      <c r="A3032">
        <v>3031</v>
      </c>
      <c r="B3032" t="s">
        <v>2477</v>
      </c>
      <c r="C3032">
        <v>199239</v>
      </c>
      <c r="D3032">
        <v>0</v>
      </c>
      <c r="E3032">
        <v>4003</v>
      </c>
      <c r="F3032">
        <v>-12600.25</v>
      </c>
      <c r="G3032">
        <v>7.0054794520547903</v>
      </c>
      <c r="H3032">
        <v>1</v>
      </c>
      <c r="I3032">
        <v>0</v>
      </c>
      <c r="J3032">
        <v>0</v>
      </c>
      <c r="K3032">
        <v>6</v>
      </c>
      <c r="L3032">
        <v>1</v>
      </c>
      <c r="M3032" s="3">
        <v>31.2</v>
      </c>
      <c r="N3032" s="3">
        <v>31.2</v>
      </c>
      <c r="O3032" s="3">
        <v>1</v>
      </c>
      <c r="P3032" s="4">
        <v>424.35</v>
      </c>
      <c r="Q3032">
        <f t="shared" si="188"/>
        <v>4243.5</v>
      </c>
      <c r="R3032">
        <f t="shared" si="189"/>
        <v>3819.15</v>
      </c>
      <c r="S3032">
        <f>VLOOKUP(B3032,Sheet1!B:C,2,0)</f>
        <v>8.0842403568260807E-2</v>
      </c>
      <c r="T3032">
        <f t="shared" si="190"/>
        <v>390.04452604580854</v>
      </c>
      <c r="U3032">
        <f t="shared" si="191"/>
        <v>-424.34999999999991</v>
      </c>
    </row>
    <row r="3033" spans="1:21" x14ac:dyDescent="0.25">
      <c r="A3033">
        <v>3032</v>
      </c>
      <c r="B3033" t="s">
        <v>1083</v>
      </c>
      <c r="C3033">
        <v>4406520</v>
      </c>
      <c r="D3033">
        <v>1337056</v>
      </c>
      <c r="E3033">
        <v>507598</v>
      </c>
      <c r="F3033">
        <v>140388</v>
      </c>
      <c r="G3033">
        <v>6.0054794520547903</v>
      </c>
      <c r="H3033">
        <v>1</v>
      </c>
      <c r="I3033">
        <v>1</v>
      </c>
      <c r="J3033">
        <v>0</v>
      </c>
      <c r="K3033">
        <v>6</v>
      </c>
      <c r="L3033">
        <v>2</v>
      </c>
      <c r="M3033" s="3">
        <v>36.21</v>
      </c>
      <c r="N3033" s="3">
        <v>36.21</v>
      </c>
      <c r="O3033" s="3">
        <v>2</v>
      </c>
      <c r="P3033" s="4">
        <v>1.1499999999999999</v>
      </c>
      <c r="Q3033">
        <f t="shared" si="188"/>
        <v>11.499999999999998</v>
      </c>
      <c r="R3033">
        <f t="shared" si="189"/>
        <v>10.349999999999998</v>
      </c>
      <c r="S3033">
        <f>VLOOKUP(B3033,Sheet1!B:C,2,0)</f>
        <v>2.6830319223790102E-3</v>
      </c>
      <c r="T3033">
        <f t="shared" si="190"/>
        <v>1.146914513289264</v>
      </c>
      <c r="U3033">
        <f t="shared" si="191"/>
        <v>-1.1500000000000004</v>
      </c>
    </row>
    <row r="3034" spans="1:21" x14ac:dyDescent="0.25">
      <c r="A3034">
        <v>3033</v>
      </c>
      <c r="B3034" t="s">
        <v>2508</v>
      </c>
      <c r="C3034">
        <v>1173627</v>
      </c>
      <c r="D3034">
        <v>0</v>
      </c>
      <c r="E3034">
        <v>109899</v>
      </c>
      <c r="F3034">
        <v>12096.75</v>
      </c>
      <c r="G3034">
        <v>4.0027397260274</v>
      </c>
      <c r="H3034">
        <v>1</v>
      </c>
      <c r="I3034">
        <v>0</v>
      </c>
      <c r="J3034">
        <v>532.34</v>
      </c>
      <c r="K3034">
        <v>4</v>
      </c>
      <c r="L3034">
        <v>1</v>
      </c>
      <c r="M3034" s="3">
        <v>8.2799999999999994</v>
      </c>
      <c r="N3034" s="3">
        <v>8.2799999999999994</v>
      </c>
      <c r="O3034" s="3">
        <v>1</v>
      </c>
      <c r="P3034" s="4">
        <v>805.25</v>
      </c>
      <c r="Q3034">
        <f t="shared" si="188"/>
        <v>8052.5</v>
      </c>
      <c r="R3034">
        <f t="shared" si="189"/>
        <v>7247.25</v>
      </c>
      <c r="S3034">
        <f>VLOOKUP(B3034,Sheet1!B:C,2,0)</f>
        <v>8.56826255462175E-2</v>
      </c>
      <c r="T3034">
        <f t="shared" si="190"/>
        <v>736.25406577890828</v>
      </c>
      <c r="U3034">
        <f t="shared" si="191"/>
        <v>-805.25</v>
      </c>
    </row>
    <row r="3035" spans="1:21" x14ac:dyDescent="0.25">
      <c r="A3035">
        <v>3034</v>
      </c>
      <c r="B3035" t="s">
        <v>311</v>
      </c>
      <c r="C3035">
        <v>6174</v>
      </c>
      <c r="D3035">
        <v>5633</v>
      </c>
      <c r="E3035">
        <v>1330</v>
      </c>
      <c r="F3035">
        <v>815.5</v>
      </c>
      <c r="G3035">
        <v>6.0054794520547903</v>
      </c>
      <c r="H3035">
        <v>1</v>
      </c>
      <c r="I3035">
        <v>1</v>
      </c>
      <c r="J3035">
        <v>192.62</v>
      </c>
      <c r="K3035">
        <v>5</v>
      </c>
      <c r="L3035">
        <v>2</v>
      </c>
      <c r="M3035" s="3">
        <v>15.78</v>
      </c>
      <c r="N3035" s="3">
        <v>15.78</v>
      </c>
      <c r="O3035" s="3">
        <v>2</v>
      </c>
      <c r="P3035" s="4">
        <v>79.64</v>
      </c>
      <c r="Q3035">
        <f t="shared" si="188"/>
        <v>796.4</v>
      </c>
      <c r="R3035">
        <f t="shared" si="189"/>
        <v>716.76</v>
      </c>
      <c r="S3035">
        <f>VLOOKUP(B3035,Sheet1!B:C,2,0)</f>
        <v>9.0813517155870493E-2</v>
      </c>
      <c r="T3035">
        <f t="shared" si="190"/>
        <v>72.407611493706469</v>
      </c>
      <c r="U3035">
        <f t="shared" si="191"/>
        <v>-79.639999999999986</v>
      </c>
    </row>
    <row r="3036" spans="1:21" x14ac:dyDescent="0.25">
      <c r="A3036">
        <v>3035</v>
      </c>
      <c r="B3036" t="s">
        <v>1443</v>
      </c>
      <c r="C3036">
        <v>30017</v>
      </c>
      <c r="D3036">
        <v>0</v>
      </c>
      <c r="E3036">
        <v>699</v>
      </c>
      <c r="F3036">
        <v>-1802.4166666666699</v>
      </c>
      <c r="G3036">
        <v>4.0027397260274</v>
      </c>
      <c r="H3036">
        <v>1</v>
      </c>
      <c r="I3036">
        <v>0</v>
      </c>
      <c r="J3036">
        <v>68.98</v>
      </c>
      <c r="K3036">
        <v>4</v>
      </c>
      <c r="L3036">
        <v>1</v>
      </c>
      <c r="M3036" s="3">
        <v>50.2</v>
      </c>
      <c r="N3036" s="3">
        <v>50.2</v>
      </c>
      <c r="O3036" s="3">
        <v>1</v>
      </c>
      <c r="P3036" s="4">
        <v>376.65</v>
      </c>
      <c r="Q3036">
        <f t="shared" si="188"/>
        <v>3766.4999999999995</v>
      </c>
      <c r="R3036">
        <f t="shared" si="189"/>
        <v>3389.8499999999995</v>
      </c>
      <c r="S3036">
        <f>VLOOKUP(B3036,Sheet1!B:C,2,0)</f>
        <v>0.12591658540904099</v>
      </c>
      <c r="T3036">
        <f t="shared" si="190"/>
        <v>329.22351810568472</v>
      </c>
      <c r="U3036">
        <f t="shared" si="191"/>
        <v>-376.65000000000009</v>
      </c>
    </row>
    <row r="3037" spans="1:21" x14ac:dyDescent="0.25">
      <c r="A3037">
        <v>3036</v>
      </c>
      <c r="B3037" t="s">
        <v>3555</v>
      </c>
      <c r="C3037">
        <v>1841</v>
      </c>
      <c r="D3037">
        <v>0</v>
      </c>
      <c r="E3037">
        <v>0</v>
      </c>
      <c r="F3037">
        <v>-153.416666666667</v>
      </c>
      <c r="G3037">
        <v>6.0054794520547903</v>
      </c>
      <c r="H3037">
        <v>1</v>
      </c>
      <c r="I3037">
        <v>0</v>
      </c>
      <c r="J3037">
        <v>0</v>
      </c>
      <c r="K3037">
        <v>5</v>
      </c>
      <c r="L3037">
        <v>1</v>
      </c>
      <c r="M3037" s="3">
        <v>7.8</v>
      </c>
      <c r="N3037" s="3">
        <v>7.8</v>
      </c>
      <c r="O3037" s="3">
        <v>1</v>
      </c>
      <c r="P3037" s="4">
        <v>21.16</v>
      </c>
      <c r="Q3037">
        <f t="shared" si="188"/>
        <v>211.6</v>
      </c>
      <c r="R3037">
        <f t="shared" si="189"/>
        <v>190.44</v>
      </c>
      <c r="S3037">
        <f>VLOOKUP(B3037,Sheet1!B:C,2,0)</f>
        <v>9.4786515487695094E-2</v>
      </c>
      <c r="T3037">
        <f t="shared" si="190"/>
        <v>19.154317332280371</v>
      </c>
      <c r="U3037">
        <f t="shared" si="191"/>
        <v>-21.159999999999997</v>
      </c>
    </row>
    <row r="3038" spans="1:21" x14ac:dyDescent="0.25">
      <c r="A3038">
        <v>3037</v>
      </c>
      <c r="B3038" t="s">
        <v>3765</v>
      </c>
      <c r="C3038">
        <v>15664</v>
      </c>
      <c r="D3038">
        <v>251591</v>
      </c>
      <c r="E3038">
        <v>148</v>
      </c>
      <c r="F3038">
        <v>-1157.3333333333301</v>
      </c>
      <c r="G3038">
        <v>6.0027397260274</v>
      </c>
      <c r="H3038">
        <v>1</v>
      </c>
      <c r="I3038">
        <v>1</v>
      </c>
      <c r="J3038">
        <v>0</v>
      </c>
      <c r="K3038">
        <v>6</v>
      </c>
      <c r="L3038">
        <v>2</v>
      </c>
      <c r="M3038" s="3">
        <v>28.8</v>
      </c>
      <c r="N3038" s="3">
        <v>28.8</v>
      </c>
      <c r="O3038" s="3">
        <v>2</v>
      </c>
      <c r="P3038" s="4">
        <v>1.76</v>
      </c>
      <c r="Q3038">
        <f t="shared" si="188"/>
        <v>17.599999999999998</v>
      </c>
      <c r="R3038">
        <f t="shared" si="189"/>
        <v>15.839999999999998</v>
      </c>
      <c r="S3038">
        <f>VLOOKUP(B3038,Sheet1!B:C,2,0)</f>
        <v>7.1261642892707297E-2</v>
      </c>
      <c r="T3038">
        <f t="shared" si="190"/>
        <v>1.634579508508835</v>
      </c>
      <c r="U3038">
        <f t="shared" si="191"/>
        <v>-1.7599999999999998</v>
      </c>
    </row>
    <row r="3039" spans="1:21" x14ac:dyDescent="0.25">
      <c r="A3039">
        <v>3038</v>
      </c>
      <c r="B3039" t="s">
        <v>2901</v>
      </c>
      <c r="C3039">
        <v>24860</v>
      </c>
      <c r="D3039">
        <v>0</v>
      </c>
      <c r="E3039">
        <v>2804</v>
      </c>
      <c r="F3039">
        <v>732.33333333333303</v>
      </c>
      <c r="G3039">
        <v>7.0054794520547903</v>
      </c>
      <c r="H3039">
        <v>1</v>
      </c>
      <c r="I3039">
        <v>0</v>
      </c>
      <c r="J3039">
        <v>276.49</v>
      </c>
      <c r="K3039">
        <v>6</v>
      </c>
      <c r="L3039">
        <v>1</v>
      </c>
      <c r="M3039" s="3">
        <v>8.8800000000000097</v>
      </c>
      <c r="N3039" s="3">
        <v>8.8800000000000097</v>
      </c>
      <c r="O3039" s="3">
        <v>1</v>
      </c>
      <c r="P3039" s="4">
        <v>292.92</v>
      </c>
      <c r="Q3039">
        <f t="shared" si="188"/>
        <v>2929.2</v>
      </c>
      <c r="R3039">
        <f t="shared" si="189"/>
        <v>2636.2799999999997</v>
      </c>
      <c r="S3039">
        <f>VLOOKUP(B3039,Sheet1!B:C,2,0)</f>
        <v>8.3861613364566601E-2</v>
      </c>
      <c r="T3039">
        <f t="shared" si="190"/>
        <v>268.35525621325115</v>
      </c>
      <c r="U3039">
        <f t="shared" si="191"/>
        <v>-292.92000000000007</v>
      </c>
    </row>
    <row r="3040" spans="1:21" x14ac:dyDescent="0.25">
      <c r="A3040">
        <v>3039</v>
      </c>
      <c r="B3040" t="s">
        <v>1461</v>
      </c>
      <c r="C3040">
        <v>55812</v>
      </c>
      <c r="D3040">
        <v>0</v>
      </c>
      <c r="E3040">
        <v>0</v>
      </c>
      <c r="F3040">
        <v>-4651</v>
      </c>
      <c r="G3040">
        <v>4.0027397260274</v>
      </c>
      <c r="H3040">
        <v>1</v>
      </c>
      <c r="I3040">
        <v>0</v>
      </c>
      <c r="J3040">
        <v>0</v>
      </c>
      <c r="K3040">
        <v>4</v>
      </c>
      <c r="L3040">
        <v>2</v>
      </c>
      <c r="M3040" s="3">
        <v>29.76</v>
      </c>
      <c r="N3040" s="3">
        <v>29.76</v>
      </c>
      <c r="O3040" s="3">
        <v>2</v>
      </c>
      <c r="P3040" s="4">
        <v>793.41</v>
      </c>
      <c r="Q3040">
        <f t="shared" si="188"/>
        <v>7934.0999999999995</v>
      </c>
      <c r="R3040">
        <f t="shared" si="189"/>
        <v>7140.69</v>
      </c>
      <c r="S3040">
        <f>VLOOKUP(B3040,Sheet1!B:C,2,0)</f>
        <v>0.118908732791249</v>
      </c>
      <c r="T3040">
        <f t="shared" si="190"/>
        <v>699.06662231609505</v>
      </c>
      <c r="U3040">
        <f t="shared" si="191"/>
        <v>-793.40999999999985</v>
      </c>
    </row>
    <row r="3041" spans="1:21" x14ac:dyDescent="0.25">
      <c r="A3041">
        <v>3040</v>
      </c>
      <c r="B3041" t="s">
        <v>2183</v>
      </c>
      <c r="C3041">
        <v>527646</v>
      </c>
      <c r="D3041">
        <v>0</v>
      </c>
      <c r="E3041">
        <v>40451</v>
      </c>
      <c r="F3041">
        <v>-3519.5</v>
      </c>
      <c r="G3041">
        <v>6.5863013698630102</v>
      </c>
      <c r="H3041">
        <v>1</v>
      </c>
      <c r="I3041">
        <v>0</v>
      </c>
      <c r="J3041">
        <v>3722.4</v>
      </c>
      <c r="K3041">
        <v>6</v>
      </c>
      <c r="L3041">
        <v>1</v>
      </c>
      <c r="M3041" s="3">
        <v>-24.48</v>
      </c>
      <c r="N3041" s="3">
        <v>-24.48</v>
      </c>
      <c r="O3041" s="3">
        <v>1</v>
      </c>
      <c r="P3041" s="4">
        <v>2988.58</v>
      </c>
      <c r="Q3041">
        <f t="shared" si="188"/>
        <v>29885.8</v>
      </c>
      <c r="R3041">
        <f t="shared" si="189"/>
        <v>26897.22</v>
      </c>
      <c r="S3041">
        <f>VLOOKUP(B3041,Sheet1!B:C,2,0)</f>
        <v>0.11280502818471699</v>
      </c>
      <c r="T3041">
        <f t="shared" si="190"/>
        <v>2651.4531488677185</v>
      </c>
      <c r="U3041">
        <f t="shared" si="191"/>
        <v>-2988.5799999999981</v>
      </c>
    </row>
    <row r="3042" spans="1:21" x14ac:dyDescent="0.25">
      <c r="A3042">
        <v>3041</v>
      </c>
      <c r="B3042" t="s">
        <v>2584</v>
      </c>
      <c r="C3042">
        <v>42333</v>
      </c>
      <c r="D3042">
        <v>0</v>
      </c>
      <c r="E3042">
        <v>2768</v>
      </c>
      <c r="F3042">
        <v>-759.75</v>
      </c>
      <c r="G3042">
        <v>5.0054794520547903</v>
      </c>
      <c r="H3042">
        <v>1</v>
      </c>
      <c r="I3042">
        <v>0</v>
      </c>
      <c r="J3042">
        <v>265.88</v>
      </c>
      <c r="K3042">
        <v>5</v>
      </c>
      <c r="L3042">
        <v>1</v>
      </c>
      <c r="M3042" s="3">
        <v>18.36</v>
      </c>
      <c r="N3042" s="3">
        <v>18.36</v>
      </c>
      <c r="O3042" s="3">
        <v>1</v>
      </c>
      <c r="P3042" s="4">
        <v>527.66999999999996</v>
      </c>
      <c r="Q3042">
        <f t="shared" si="188"/>
        <v>5276.6999999999989</v>
      </c>
      <c r="R3042">
        <f t="shared" si="189"/>
        <v>4749.0299999999988</v>
      </c>
      <c r="S3042">
        <f>VLOOKUP(B3042,Sheet1!B:C,2,0)</f>
        <v>0.111143263374859</v>
      </c>
      <c r="T3042">
        <f t="shared" si="190"/>
        <v>469.02303421498812</v>
      </c>
      <c r="U3042">
        <f t="shared" si="191"/>
        <v>-527.67000000000007</v>
      </c>
    </row>
    <row r="3043" spans="1:21" x14ac:dyDescent="0.25">
      <c r="A3043">
        <v>3042</v>
      </c>
      <c r="B3043" t="s">
        <v>352</v>
      </c>
      <c r="C3043">
        <v>707</v>
      </c>
      <c r="D3043">
        <v>0</v>
      </c>
      <c r="E3043">
        <v>0</v>
      </c>
      <c r="F3043">
        <v>-58.9166666666667</v>
      </c>
      <c r="G3043">
        <v>5.0027397260274</v>
      </c>
      <c r="H3043">
        <v>1</v>
      </c>
      <c r="I3043">
        <v>0</v>
      </c>
      <c r="J3043">
        <v>0</v>
      </c>
      <c r="K3043">
        <v>5</v>
      </c>
      <c r="L3043">
        <v>1</v>
      </c>
      <c r="M3043" s="3">
        <v>43.08</v>
      </c>
      <c r="N3043" s="3">
        <v>43.08</v>
      </c>
      <c r="O3043" s="3">
        <v>1</v>
      </c>
      <c r="P3043" s="4">
        <v>14.16</v>
      </c>
      <c r="Q3043">
        <f t="shared" si="188"/>
        <v>141.6</v>
      </c>
      <c r="R3043">
        <f t="shared" si="189"/>
        <v>127.44</v>
      </c>
      <c r="S3043">
        <f>VLOOKUP(B3043,Sheet1!B:C,2,0)</f>
        <v>0.109136706755043</v>
      </c>
      <c r="T3043">
        <f t="shared" si="190"/>
        <v>12.614624232348591</v>
      </c>
      <c r="U3043">
        <f t="shared" si="191"/>
        <v>-14.159999999999997</v>
      </c>
    </row>
    <row r="3044" spans="1:21" x14ac:dyDescent="0.25">
      <c r="A3044">
        <v>3043</v>
      </c>
      <c r="B3044" t="s">
        <v>643</v>
      </c>
      <c r="C3044">
        <v>31336</v>
      </c>
      <c r="D3044">
        <v>0</v>
      </c>
      <c r="E3044">
        <v>0</v>
      </c>
      <c r="F3044">
        <v>-2611.3333333333298</v>
      </c>
      <c r="G3044">
        <v>4.0027397260274</v>
      </c>
      <c r="H3044">
        <v>1</v>
      </c>
      <c r="I3044">
        <v>0</v>
      </c>
      <c r="J3044">
        <v>0</v>
      </c>
      <c r="K3044">
        <v>3</v>
      </c>
      <c r="L3044">
        <v>1</v>
      </c>
      <c r="M3044" s="3">
        <v>13.98</v>
      </c>
      <c r="N3044" s="3">
        <v>13.98</v>
      </c>
      <c r="O3044" s="3">
        <v>1</v>
      </c>
      <c r="P3044" s="4">
        <v>444.13</v>
      </c>
      <c r="Q3044">
        <f t="shared" si="188"/>
        <v>4441.2999999999993</v>
      </c>
      <c r="R3044">
        <f t="shared" si="189"/>
        <v>3997.1699999999992</v>
      </c>
      <c r="S3044">
        <f>VLOOKUP(B3044,Sheet1!B:C,2,0)</f>
        <v>0.12531156643820801</v>
      </c>
      <c r="T3044">
        <f t="shared" si="190"/>
        <v>388.47537399779867</v>
      </c>
      <c r="U3044">
        <f t="shared" si="191"/>
        <v>-444.13000000000011</v>
      </c>
    </row>
    <row r="3045" spans="1:21" x14ac:dyDescent="0.25">
      <c r="A3045">
        <v>3044</v>
      </c>
      <c r="B3045" t="s">
        <v>3847</v>
      </c>
      <c r="C3045">
        <v>4564</v>
      </c>
      <c r="D3045">
        <v>0</v>
      </c>
      <c r="E3045">
        <v>127</v>
      </c>
      <c r="F3045">
        <v>-253.333333333333</v>
      </c>
      <c r="G3045">
        <v>6.0054794520547903</v>
      </c>
      <c r="H3045">
        <v>1</v>
      </c>
      <c r="I3045">
        <v>0</v>
      </c>
      <c r="J3045">
        <v>12.73</v>
      </c>
      <c r="K3045">
        <v>5</v>
      </c>
      <c r="L3045">
        <v>1</v>
      </c>
      <c r="M3045" s="3">
        <v>40.76</v>
      </c>
      <c r="N3045" s="3">
        <v>40.76</v>
      </c>
      <c r="O3045" s="3">
        <v>1</v>
      </c>
      <c r="P3045" s="4">
        <v>21.66</v>
      </c>
      <c r="Q3045">
        <f t="shared" si="188"/>
        <v>216.6</v>
      </c>
      <c r="R3045">
        <f t="shared" si="189"/>
        <v>194.94</v>
      </c>
      <c r="S3045">
        <f>VLOOKUP(B3045,Sheet1!B:C,2,0)</f>
        <v>9.4874541034420695E-2</v>
      </c>
      <c r="T3045">
        <f t="shared" si="190"/>
        <v>19.605017441194448</v>
      </c>
      <c r="U3045">
        <f t="shared" si="191"/>
        <v>-21.659999999999997</v>
      </c>
    </row>
    <row r="3046" spans="1:21" x14ac:dyDescent="0.25">
      <c r="A3046">
        <v>3045</v>
      </c>
      <c r="B3046" t="s">
        <v>1951</v>
      </c>
      <c r="C3046">
        <v>41689</v>
      </c>
      <c r="D3046">
        <v>0</v>
      </c>
      <c r="E3046">
        <v>2936</v>
      </c>
      <c r="F3046">
        <v>-538.08333333333303</v>
      </c>
      <c r="G3046">
        <v>4.0027397260274</v>
      </c>
      <c r="H3046">
        <v>1</v>
      </c>
      <c r="I3046">
        <v>0</v>
      </c>
      <c r="J3046">
        <v>284.69</v>
      </c>
      <c r="K3046">
        <v>4</v>
      </c>
      <c r="L3046">
        <v>1</v>
      </c>
      <c r="M3046" s="3">
        <v>187.2</v>
      </c>
      <c r="N3046" s="3">
        <v>187.2</v>
      </c>
      <c r="O3046" s="3">
        <v>1</v>
      </c>
      <c r="P3046" s="4">
        <v>451.92</v>
      </c>
      <c r="Q3046">
        <f t="shared" si="188"/>
        <v>4519.2</v>
      </c>
      <c r="R3046">
        <f t="shared" si="189"/>
        <v>4067.2799999999997</v>
      </c>
      <c r="S3046">
        <f>VLOOKUP(B3046,Sheet1!B:C,2,0)</f>
        <v>0.12779924600290599</v>
      </c>
      <c r="T3046">
        <f t="shared" si="190"/>
        <v>394.16496474636671</v>
      </c>
      <c r="U3046">
        <f t="shared" si="191"/>
        <v>-451.92000000000007</v>
      </c>
    </row>
    <row r="3047" spans="1:21" x14ac:dyDescent="0.25">
      <c r="A3047">
        <v>3046</v>
      </c>
      <c r="B3047" t="s">
        <v>3688</v>
      </c>
      <c r="C3047">
        <v>14660</v>
      </c>
      <c r="D3047">
        <v>0</v>
      </c>
      <c r="E3047">
        <v>1421</v>
      </c>
      <c r="F3047">
        <v>199.333333333333</v>
      </c>
      <c r="G3047">
        <v>7.0054794520547903</v>
      </c>
      <c r="H3047">
        <v>1</v>
      </c>
      <c r="I3047">
        <v>0</v>
      </c>
      <c r="J3047">
        <v>203.97</v>
      </c>
      <c r="K3047">
        <v>6</v>
      </c>
      <c r="L3047">
        <v>1</v>
      </c>
      <c r="M3047" s="3">
        <v>15.96</v>
      </c>
      <c r="N3047" s="3">
        <v>15.96</v>
      </c>
      <c r="O3047" s="3">
        <v>1</v>
      </c>
      <c r="P3047" s="4">
        <v>177.73</v>
      </c>
      <c r="Q3047">
        <f t="shared" si="188"/>
        <v>1777.2999999999997</v>
      </c>
      <c r="R3047">
        <f t="shared" si="189"/>
        <v>1599.5699999999997</v>
      </c>
      <c r="S3047">
        <f>VLOOKUP(B3047,Sheet1!B:C,2,0)</f>
        <v>8.3639461783744706E-2</v>
      </c>
      <c r="T3047">
        <f t="shared" si="190"/>
        <v>162.86475845717504</v>
      </c>
      <c r="U3047">
        <f t="shared" si="191"/>
        <v>-177.73000000000002</v>
      </c>
    </row>
    <row r="3048" spans="1:21" x14ac:dyDescent="0.25">
      <c r="A3048">
        <v>3047</v>
      </c>
      <c r="B3048" t="s">
        <v>3927</v>
      </c>
      <c r="C3048">
        <v>3329244</v>
      </c>
      <c r="D3048">
        <v>867921</v>
      </c>
      <c r="E3048">
        <v>509826</v>
      </c>
      <c r="F3048">
        <v>232389</v>
      </c>
      <c r="G3048">
        <v>5.9342465753424696</v>
      </c>
      <c r="H3048">
        <v>1</v>
      </c>
      <c r="I3048">
        <v>1</v>
      </c>
      <c r="J3048">
        <v>499.36</v>
      </c>
      <c r="K3048">
        <v>5</v>
      </c>
      <c r="L3048">
        <v>2</v>
      </c>
      <c r="M3048" s="3">
        <v>16.72</v>
      </c>
      <c r="N3048" s="3">
        <v>16.72</v>
      </c>
      <c r="O3048" s="3">
        <v>2</v>
      </c>
      <c r="P3048" s="4">
        <v>383.27</v>
      </c>
      <c r="Q3048">
        <f t="shared" si="188"/>
        <v>3832.7</v>
      </c>
      <c r="R3048">
        <f t="shared" si="189"/>
        <v>3449.43</v>
      </c>
      <c r="S3048">
        <f>VLOOKUP(B3048,Sheet1!B:C,2,0)</f>
        <v>4.5571277926786096E-3</v>
      </c>
      <c r="T3048">
        <f t="shared" si="190"/>
        <v>381.52338963090006</v>
      </c>
      <c r="U3048">
        <f t="shared" si="191"/>
        <v>-383.27</v>
      </c>
    </row>
    <row r="3049" spans="1:21" x14ac:dyDescent="0.25">
      <c r="A3049">
        <v>3048</v>
      </c>
      <c r="B3049" t="s">
        <v>3447</v>
      </c>
      <c r="C3049">
        <v>21556</v>
      </c>
      <c r="D3049">
        <v>0</v>
      </c>
      <c r="E3049">
        <v>1973</v>
      </c>
      <c r="F3049">
        <v>176.666666666667</v>
      </c>
      <c r="G3049">
        <v>4.0027397260274</v>
      </c>
      <c r="H3049">
        <v>1</v>
      </c>
      <c r="I3049">
        <v>0</v>
      </c>
      <c r="J3049">
        <v>189.68</v>
      </c>
      <c r="K3049">
        <v>4</v>
      </c>
      <c r="L3049">
        <v>1</v>
      </c>
      <c r="M3049" s="3">
        <v>16.77</v>
      </c>
      <c r="N3049" s="3">
        <v>16.77</v>
      </c>
      <c r="O3049" s="3">
        <v>1</v>
      </c>
      <c r="P3049" s="4">
        <v>267.94</v>
      </c>
      <c r="Q3049">
        <f t="shared" si="188"/>
        <v>2679.3999999999996</v>
      </c>
      <c r="R3049">
        <f t="shared" si="189"/>
        <v>2411.4599999999996</v>
      </c>
      <c r="S3049">
        <f>VLOOKUP(B3049,Sheet1!B:C,2,0)</f>
        <v>0.12695603912478901</v>
      </c>
      <c r="T3049">
        <f t="shared" si="190"/>
        <v>233.92339887690403</v>
      </c>
      <c r="U3049">
        <f t="shared" si="191"/>
        <v>-267.94000000000005</v>
      </c>
    </row>
    <row r="3050" spans="1:21" x14ac:dyDescent="0.25">
      <c r="A3050">
        <v>3049</v>
      </c>
      <c r="B3050" t="s">
        <v>768</v>
      </c>
      <c r="C3050">
        <v>16586</v>
      </c>
      <c r="D3050">
        <v>0</v>
      </c>
      <c r="E3050">
        <v>0</v>
      </c>
      <c r="F3050">
        <v>-1382.1666666666699</v>
      </c>
      <c r="G3050">
        <v>4.0027397260274</v>
      </c>
      <c r="H3050">
        <v>1</v>
      </c>
      <c r="I3050">
        <v>0</v>
      </c>
      <c r="J3050">
        <v>0</v>
      </c>
      <c r="K3050">
        <v>4</v>
      </c>
      <c r="L3050">
        <v>1</v>
      </c>
      <c r="M3050" s="3">
        <v>19.440000000000001</v>
      </c>
      <c r="N3050" s="3">
        <v>19.440000000000001</v>
      </c>
      <c r="O3050" s="3">
        <v>1</v>
      </c>
      <c r="P3050" s="4">
        <v>216.81</v>
      </c>
      <c r="Q3050">
        <f t="shared" si="188"/>
        <v>2168.1</v>
      </c>
      <c r="R3050">
        <f t="shared" si="189"/>
        <v>1951.29</v>
      </c>
      <c r="S3050">
        <f>VLOOKUP(B3050,Sheet1!B:C,2,0)</f>
        <v>0.12531156643820801</v>
      </c>
      <c r="T3050">
        <f t="shared" si="190"/>
        <v>189.64119928053211</v>
      </c>
      <c r="U3050">
        <f t="shared" si="191"/>
        <v>-216.80999999999995</v>
      </c>
    </row>
    <row r="3051" spans="1:21" x14ac:dyDescent="0.25">
      <c r="A3051">
        <v>3050</v>
      </c>
      <c r="B3051" t="s">
        <v>720</v>
      </c>
      <c r="C3051">
        <v>1566</v>
      </c>
      <c r="D3051">
        <v>0</v>
      </c>
      <c r="E3051">
        <v>84</v>
      </c>
      <c r="F3051">
        <v>-46.5</v>
      </c>
      <c r="G3051">
        <v>4.0027397260274</v>
      </c>
      <c r="H3051">
        <v>1</v>
      </c>
      <c r="I3051">
        <v>1</v>
      </c>
      <c r="J3051">
        <v>23.07</v>
      </c>
      <c r="K3051">
        <v>3</v>
      </c>
      <c r="L3051">
        <v>3</v>
      </c>
      <c r="M3051" s="3">
        <v>178.3</v>
      </c>
      <c r="N3051" s="3">
        <v>178.3</v>
      </c>
      <c r="O3051" s="3">
        <v>3</v>
      </c>
      <c r="P3051" s="4">
        <v>201.8</v>
      </c>
      <c r="Q3051">
        <f t="shared" si="188"/>
        <v>2018</v>
      </c>
      <c r="R3051">
        <f t="shared" si="189"/>
        <v>1816.2</v>
      </c>
      <c r="S3051">
        <f>VLOOKUP(B3051,Sheet1!B:C,2,0)</f>
        <v>0.11304243920210801</v>
      </c>
      <c r="T3051">
        <f t="shared" si="190"/>
        <v>178.98803576901463</v>
      </c>
      <c r="U3051">
        <f t="shared" si="191"/>
        <v>-201.79999999999995</v>
      </c>
    </row>
    <row r="3052" spans="1:21" x14ac:dyDescent="0.25">
      <c r="A3052">
        <v>3051</v>
      </c>
      <c r="B3052" t="s">
        <v>3390</v>
      </c>
      <c r="C3052">
        <v>104328</v>
      </c>
      <c r="D3052">
        <v>0</v>
      </c>
      <c r="E3052">
        <v>14643</v>
      </c>
      <c r="F3052">
        <v>5949</v>
      </c>
      <c r="G3052">
        <v>4.0027397260274</v>
      </c>
      <c r="H3052">
        <v>1</v>
      </c>
      <c r="I3052">
        <v>0</v>
      </c>
      <c r="J3052">
        <v>276.55</v>
      </c>
      <c r="K3052">
        <v>3</v>
      </c>
      <c r="L3052">
        <v>1</v>
      </c>
      <c r="M3052" s="3">
        <v>14.04</v>
      </c>
      <c r="N3052" s="3">
        <v>14.04</v>
      </c>
      <c r="O3052" s="3">
        <v>1</v>
      </c>
      <c r="P3052" s="4">
        <v>85.05</v>
      </c>
      <c r="Q3052">
        <f t="shared" si="188"/>
        <v>850.49999999999989</v>
      </c>
      <c r="R3052">
        <f t="shared" si="189"/>
        <v>765.44999999999993</v>
      </c>
      <c r="S3052">
        <f>VLOOKUP(B3052,Sheet1!B:C,2,0)</f>
        <v>0.121971707122702</v>
      </c>
      <c r="T3052">
        <f t="shared" si="190"/>
        <v>74.676306309214198</v>
      </c>
      <c r="U3052">
        <f t="shared" si="191"/>
        <v>-85.049999999999955</v>
      </c>
    </row>
    <row r="3053" spans="1:21" x14ac:dyDescent="0.25">
      <c r="A3053">
        <v>3052</v>
      </c>
      <c r="B3053" t="s">
        <v>2342</v>
      </c>
      <c r="C3053">
        <v>228718</v>
      </c>
      <c r="D3053">
        <v>5774</v>
      </c>
      <c r="E3053">
        <v>6476</v>
      </c>
      <c r="F3053">
        <v>-12583.833333333299</v>
      </c>
      <c r="G3053">
        <v>6.5917808219178102</v>
      </c>
      <c r="H3053">
        <v>1</v>
      </c>
      <c r="I3053">
        <v>1</v>
      </c>
      <c r="J3053">
        <v>107.58</v>
      </c>
      <c r="K3053">
        <v>6</v>
      </c>
      <c r="L3053">
        <v>2</v>
      </c>
      <c r="M3053" s="3">
        <v>4.41</v>
      </c>
      <c r="N3053" s="3">
        <v>4.41</v>
      </c>
      <c r="O3053" s="3">
        <v>2</v>
      </c>
      <c r="P3053" s="4">
        <v>190.52</v>
      </c>
      <c r="Q3053">
        <f t="shared" si="188"/>
        <v>1905.2</v>
      </c>
      <c r="R3053">
        <f t="shared" si="189"/>
        <v>1714.68</v>
      </c>
      <c r="S3053">
        <f>VLOOKUP(B3053,Sheet1!B:C,2,0)</f>
        <v>8.0966296822216496E-2</v>
      </c>
      <c r="T3053">
        <f t="shared" si="190"/>
        <v>175.09430112943133</v>
      </c>
      <c r="U3053">
        <f t="shared" si="191"/>
        <v>-190.51999999999998</v>
      </c>
    </row>
    <row r="3054" spans="1:21" x14ac:dyDescent="0.25">
      <c r="A3054">
        <v>3053</v>
      </c>
      <c r="B3054" t="s">
        <v>1014</v>
      </c>
      <c r="C3054">
        <v>32376</v>
      </c>
      <c r="D3054">
        <v>0</v>
      </c>
      <c r="E3054">
        <v>2486</v>
      </c>
      <c r="F3054">
        <v>-212</v>
      </c>
      <c r="G3054">
        <v>7.1452054794520503</v>
      </c>
      <c r="H3054">
        <v>1</v>
      </c>
      <c r="I3054">
        <v>0</v>
      </c>
      <c r="J3054">
        <v>254.39</v>
      </c>
      <c r="K3054">
        <v>6</v>
      </c>
      <c r="L3054">
        <v>1</v>
      </c>
      <c r="M3054" s="3">
        <v>9.1199999999999992</v>
      </c>
      <c r="N3054" s="3">
        <v>9.1199999999999992</v>
      </c>
      <c r="O3054" s="3">
        <v>1</v>
      </c>
      <c r="P3054" s="4">
        <v>323.7</v>
      </c>
      <c r="Q3054">
        <f t="shared" si="188"/>
        <v>3236.9999999999995</v>
      </c>
      <c r="R3054">
        <f t="shared" si="189"/>
        <v>2913.2999999999997</v>
      </c>
      <c r="S3054">
        <f>VLOOKUP(B3054,Sheet1!B:C,2,0)</f>
        <v>8.2095163084636893E-2</v>
      </c>
      <c r="T3054">
        <f t="shared" si="190"/>
        <v>297.125795709503</v>
      </c>
      <c r="U3054">
        <f t="shared" si="191"/>
        <v>-323.69999999999982</v>
      </c>
    </row>
    <row r="3055" spans="1:21" x14ac:dyDescent="0.25">
      <c r="A3055">
        <v>3054</v>
      </c>
      <c r="B3055" t="s">
        <v>758</v>
      </c>
      <c r="C3055">
        <v>51278</v>
      </c>
      <c r="D3055">
        <v>0</v>
      </c>
      <c r="E3055">
        <v>3442</v>
      </c>
      <c r="F3055">
        <v>-831.16666666666697</v>
      </c>
      <c r="G3055">
        <v>7.7972602739725998</v>
      </c>
      <c r="H3055">
        <v>1</v>
      </c>
      <c r="I3055">
        <v>0</v>
      </c>
      <c r="J3055">
        <v>319.87</v>
      </c>
      <c r="K3055">
        <v>7</v>
      </c>
      <c r="L3055">
        <v>1</v>
      </c>
      <c r="M3055" s="3">
        <v>-7.8</v>
      </c>
      <c r="N3055" s="3">
        <v>-7.8</v>
      </c>
      <c r="O3055" s="3">
        <v>1</v>
      </c>
      <c r="P3055" s="4">
        <v>371.81</v>
      </c>
      <c r="Q3055">
        <f t="shared" si="188"/>
        <v>3718.1</v>
      </c>
      <c r="R3055">
        <f t="shared" si="189"/>
        <v>3346.29</v>
      </c>
      <c r="S3055">
        <f>VLOOKUP(B3055,Sheet1!B:C,2,0)</f>
        <v>7.49965393788984E-2</v>
      </c>
      <c r="T3055">
        <f t="shared" si="190"/>
        <v>343.9255366935318</v>
      </c>
      <c r="U3055">
        <f t="shared" si="191"/>
        <v>-371.80999999999995</v>
      </c>
    </row>
    <row r="3056" spans="1:21" x14ac:dyDescent="0.25">
      <c r="A3056">
        <v>3055</v>
      </c>
      <c r="B3056" t="s">
        <v>3947</v>
      </c>
      <c r="C3056">
        <v>-8203</v>
      </c>
      <c r="D3056">
        <v>0</v>
      </c>
      <c r="E3056">
        <v>0</v>
      </c>
      <c r="F3056">
        <v>683.58333333333303</v>
      </c>
      <c r="G3056">
        <v>7.0575342465753401</v>
      </c>
      <c r="H3056">
        <v>1</v>
      </c>
      <c r="I3056">
        <v>0</v>
      </c>
      <c r="J3056">
        <v>0</v>
      </c>
      <c r="K3056">
        <v>6</v>
      </c>
      <c r="L3056">
        <v>1</v>
      </c>
      <c r="M3056" s="3">
        <v>3.56</v>
      </c>
      <c r="N3056" s="3">
        <v>3.56</v>
      </c>
      <c r="O3056" s="3">
        <v>1</v>
      </c>
      <c r="P3056" s="4">
        <v>72.069999999999993</v>
      </c>
      <c r="Q3056">
        <f t="shared" si="188"/>
        <v>720.69999999999993</v>
      </c>
      <c r="R3056">
        <f t="shared" si="189"/>
        <v>648.62999999999988</v>
      </c>
      <c r="S3056">
        <f>VLOOKUP(B3056,Sheet1!B:C,2,0)</f>
        <v>8.1569062699033301E-2</v>
      </c>
      <c r="T3056">
        <f t="shared" si="190"/>
        <v>66.19131765128067</v>
      </c>
      <c r="U3056">
        <f t="shared" si="191"/>
        <v>-72.07000000000005</v>
      </c>
    </row>
    <row r="3057" spans="1:21" x14ac:dyDescent="0.25">
      <c r="A3057">
        <v>3056</v>
      </c>
      <c r="B3057" t="s">
        <v>1829</v>
      </c>
      <c r="C3057">
        <v>5974</v>
      </c>
      <c r="D3057">
        <v>8278</v>
      </c>
      <c r="E3057">
        <v>0</v>
      </c>
      <c r="F3057">
        <v>-497.83333333333297</v>
      </c>
      <c r="G3057">
        <v>5.0054794520547903</v>
      </c>
      <c r="H3057">
        <v>1</v>
      </c>
      <c r="I3057">
        <v>1</v>
      </c>
      <c r="J3057">
        <v>0</v>
      </c>
      <c r="K3057">
        <v>4</v>
      </c>
      <c r="L3057">
        <v>2</v>
      </c>
      <c r="M3057" s="3">
        <v>12.82</v>
      </c>
      <c r="N3057" s="3">
        <v>12.82</v>
      </c>
      <c r="O3057" s="3">
        <v>2</v>
      </c>
      <c r="P3057" s="4">
        <v>63.01</v>
      </c>
      <c r="Q3057">
        <f t="shared" si="188"/>
        <v>630.09999999999991</v>
      </c>
      <c r="R3057">
        <f t="shared" si="189"/>
        <v>567.08999999999992</v>
      </c>
      <c r="S3057">
        <f>VLOOKUP(B3057,Sheet1!B:C,2,0)</f>
        <v>0.102659665248301</v>
      </c>
      <c r="T3057">
        <f t="shared" si="190"/>
        <v>56.541414492704554</v>
      </c>
      <c r="U3057">
        <f t="shared" si="191"/>
        <v>-63.009999999999991</v>
      </c>
    </row>
    <row r="3058" spans="1:21" x14ac:dyDescent="0.25">
      <c r="A3058">
        <v>3057</v>
      </c>
      <c r="B3058" t="s">
        <v>1932</v>
      </c>
      <c r="C3058">
        <v>45549</v>
      </c>
      <c r="D3058">
        <v>84172</v>
      </c>
      <c r="E3058">
        <v>0</v>
      </c>
      <c r="F3058">
        <v>-3795.75</v>
      </c>
      <c r="G3058">
        <v>7.0054794520547903</v>
      </c>
      <c r="H3058">
        <v>1</v>
      </c>
      <c r="I3058">
        <v>1</v>
      </c>
      <c r="J3058">
        <v>0</v>
      </c>
      <c r="K3058">
        <v>7</v>
      </c>
      <c r="L3058">
        <v>2</v>
      </c>
      <c r="M3058" s="3">
        <v>24.96</v>
      </c>
      <c r="N3058" s="3">
        <v>24.96</v>
      </c>
      <c r="O3058" s="3">
        <v>2</v>
      </c>
      <c r="P3058" s="4">
        <v>494.09</v>
      </c>
      <c r="Q3058">
        <f t="shared" si="188"/>
        <v>4940.8999999999996</v>
      </c>
      <c r="R3058">
        <f t="shared" si="189"/>
        <v>4446.8099999999995</v>
      </c>
      <c r="S3058">
        <f>VLOOKUP(B3058,Sheet1!B:C,2,0)</f>
        <v>7.1973153481309102E-2</v>
      </c>
      <c r="T3058">
        <f t="shared" si="190"/>
        <v>458.52878459642</v>
      </c>
      <c r="U3058">
        <f t="shared" si="191"/>
        <v>-494.09000000000015</v>
      </c>
    </row>
    <row r="3059" spans="1:21" x14ac:dyDescent="0.25">
      <c r="A3059">
        <v>3058</v>
      </c>
      <c r="B3059" t="s">
        <v>2920</v>
      </c>
      <c r="C3059">
        <v>3163</v>
      </c>
      <c r="D3059">
        <v>0</v>
      </c>
      <c r="E3059">
        <v>0</v>
      </c>
      <c r="F3059">
        <v>-263.58333333333297</v>
      </c>
      <c r="G3059">
        <v>4.0027397260274</v>
      </c>
      <c r="H3059">
        <v>1</v>
      </c>
      <c r="I3059">
        <v>0</v>
      </c>
      <c r="J3059">
        <v>0</v>
      </c>
      <c r="K3059">
        <v>4</v>
      </c>
      <c r="L3059">
        <v>1</v>
      </c>
      <c r="M3059" s="3">
        <v>31.64</v>
      </c>
      <c r="N3059" s="3">
        <v>31.64</v>
      </c>
      <c r="O3059" s="3">
        <v>1</v>
      </c>
      <c r="P3059" s="4">
        <v>48.84</v>
      </c>
      <c r="Q3059">
        <f t="shared" si="188"/>
        <v>488.40000000000003</v>
      </c>
      <c r="R3059">
        <f t="shared" si="189"/>
        <v>439.56000000000006</v>
      </c>
      <c r="S3059">
        <f>VLOOKUP(B3059,Sheet1!B:C,2,0)</f>
        <v>0.12531156643820801</v>
      </c>
      <c r="T3059">
        <f t="shared" si="190"/>
        <v>42.719783095157922</v>
      </c>
      <c r="U3059">
        <f t="shared" si="191"/>
        <v>-48.839999999999975</v>
      </c>
    </row>
    <row r="3060" spans="1:21" x14ac:dyDescent="0.25">
      <c r="A3060">
        <v>3059</v>
      </c>
      <c r="B3060" t="s">
        <v>2548</v>
      </c>
      <c r="C3060">
        <v>24058</v>
      </c>
      <c r="D3060">
        <v>0</v>
      </c>
      <c r="E3060">
        <v>0</v>
      </c>
      <c r="F3060">
        <v>-2004.8333333333301</v>
      </c>
      <c r="G3060">
        <v>12.0082191780822</v>
      </c>
      <c r="H3060">
        <v>1</v>
      </c>
      <c r="I3060">
        <v>0</v>
      </c>
      <c r="J3060">
        <v>0</v>
      </c>
      <c r="K3060">
        <v>11</v>
      </c>
      <c r="L3060">
        <v>1</v>
      </c>
      <c r="M3060" s="3">
        <v>0.64</v>
      </c>
      <c r="N3060" s="3">
        <v>0.64</v>
      </c>
      <c r="O3060" s="3">
        <v>1</v>
      </c>
      <c r="P3060" s="4">
        <v>204.04</v>
      </c>
      <c r="Q3060">
        <f t="shared" si="188"/>
        <v>2040.3999999999999</v>
      </c>
      <c r="R3060">
        <f t="shared" si="189"/>
        <v>1836.36</v>
      </c>
      <c r="S3060">
        <f>VLOOKUP(B3060,Sheet1!B:C,2,0)</f>
        <v>3.9311874506633301E-2</v>
      </c>
      <c r="T3060">
        <f t="shared" si="190"/>
        <v>196.01880512566652</v>
      </c>
      <c r="U3060">
        <f t="shared" si="191"/>
        <v>-204.03999999999996</v>
      </c>
    </row>
    <row r="3061" spans="1:21" x14ac:dyDescent="0.25">
      <c r="A3061">
        <v>3060</v>
      </c>
      <c r="B3061" t="s">
        <v>1099</v>
      </c>
      <c r="C3061">
        <v>23584</v>
      </c>
      <c r="D3061">
        <v>0</v>
      </c>
      <c r="E3061">
        <v>6594</v>
      </c>
      <c r="F3061">
        <v>4628.6666666666697</v>
      </c>
      <c r="G3061">
        <v>9.9397260273972599</v>
      </c>
      <c r="H3061">
        <v>1</v>
      </c>
      <c r="I3061">
        <v>0</v>
      </c>
      <c r="J3061">
        <v>0</v>
      </c>
      <c r="K3061">
        <v>9</v>
      </c>
      <c r="L3061">
        <v>1</v>
      </c>
      <c r="M3061" s="3">
        <v>16.059999999999999</v>
      </c>
      <c r="N3061" s="3">
        <v>16.059999999999999</v>
      </c>
      <c r="O3061" s="3">
        <v>1</v>
      </c>
      <c r="P3061" s="4">
        <v>174.14</v>
      </c>
      <c r="Q3061">
        <f t="shared" si="188"/>
        <v>1741.3999999999999</v>
      </c>
      <c r="R3061">
        <f t="shared" si="189"/>
        <v>1567.2599999999998</v>
      </c>
      <c r="S3061">
        <f>VLOOKUP(B3061,Sheet1!B:C,2,0)</f>
        <v>5.2063814690425599E-2</v>
      </c>
      <c r="T3061">
        <f t="shared" si="190"/>
        <v>165.07360730980926</v>
      </c>
      <c r="U3061">
        <f t="shared" si="191"/>
        <v>-174.1400000000001</v>
      </c>
    </row>
    <row r="3062" spans="1:21" x14ac:dyDescent="0.25">
      <c r="A3062">
        <v>3061</v>
      </c>
      <c r="B3062" t="s">
        <v>3783</v>
      </c>
      <c r="C3062">
        <v>932707</v>
      </c>
      <c r="D3062">
        <v>0</v>
      </c>
      <c r="E3062">
        <v>42971</v>
      </c>
      <c r="F3062">
        <v>-34754.583333333299</v>
      </c>
      <c r="G3062">
        <v>6.0054794520547903</v>
      </c>
      <c r="H3062">
        <v>1</v>
      </c>
      <c r="I3062">
        <v>0</v>
      </c>
      <c r="J3062">
        <v>368.09</v>
      </c>
      <c r="K3062">
        <v>6</v>
      </c>
      <c r="L3062">
        <v>1</v>
      </c>
      <c r="M3062" s="3">
        <v>15.12</v>
      </c>
      <c r="N3062" s="3">
        <v>15.12</v>
      </c>
      <c r="O3062" s="3">
        <v>1</v>
      </c>
      <c r="P3062" s="4">
        <v>494.88</v>
      </c>
      <c r="Q3062">
        <f t="shared" si="188"/>
        <v>4948.7999999999993</v>
      </c>
      <c r="R3062">
        <f t="shared" si="189"/>
        <v>4453.9199999999992</v>
      </c>
      <c r="S3062">
        <f>VLOOKUP(B3062,Sheet1!B:C,2,0)</f>
        <v>8.29825592728302E-2</v>
      </c>
      <c r="T3062">
        <f t="shared" si="190"/>
        <v>453.81359106706179</v>
      </c>
      <c r="U3062">
        <f t="shared" si="191"/>
        <v>-494.88000000000011</v>
      </c>
    </row>
    <row r="3063" spans="1:21" x14ac:dyDescent="0.25">
      <c r="A3063">
        <v>3062</v>
      </c>
      <c r="B3063" t="s">
        <v>3024</v>
      </c>
      <c r="C3063">
        <v>17116</v>
      </c>
      <c r="D3063">
        <v>0</v>
      </c>
      <c r="E3063">
        <v>0</v>
      </c>
      <c r="F3063">
        <v>-1426.3333333333301</v>
      </c>
      <c r="G3063">
        <v>6.0054794520547903</v>
      </c>
      <c r="H3063">
        <v>1</v>
      </c>
      <c r="I3063">
        <v>0</v>
      </c>
      <c r="J3063">
        <v>0</v>
      </c>
      <c r="K3063">
        <v>5</v>
      </c>
      <c r="L3063">
        <v>1</v>
      </c>
      <c r="M3063" s="3">
        <v>9.9600000000000097</v>
      </c>
      <c r="N3063" s="3">
        <v>9.9600000000000097</v>
      </c>
      <c r="O3063" s="3">
        <v>1</v>
      </c>
      <c r="P3063" s="4">
        <v>137.02000000000001</v>
      </c>
      <c r="Q3063">
        <f t="shared" si="188"/>
        <v>1370.2</v>
      </c>
      <c r="R3063">
        <f t="shared" si="189"/>
        <v>1233.18</v>
      </c>
      <c r="S3063">
        <f>VLOOKUP(B3063,Sheet1!B:C,2,0)</f>
        <v>9.4786515487695094E-2</v>
      </c>
      <c r="T3063">
        <f t="shared" si="190"/>
        <v>124.03235164787603</v>
      </c>
      <c r="U3063">
        <f t="shared" si="191"/>
        <v>-137.01999999999998</v>
      </c>
    </row>
    <row r="3064" spans="1:21" x14ac:dyDescent="0.25">
      <c r="A3064">
        <v>3063</v>
      </c>
      <c r="B3064" t="s">
        <v>2590</v>
      </c>
      <c r="C3064">
        <v>105423</v>
      </c>
      <c r="D3064">
        <v>276112</v>
      </c>
      <c r="E3064">
        <v>6285</v>
      </c>
      <c r="F3064">
        <v>-2500.25</v>
      </c>
      <c r="G3064">
        <v>5.0027397260274</v>
      </c>
      <c r="H3064">
        <v>1</v>
      </c>
      <c r="I3064">
        <v>1</v>
      </c>
      <c r="J3064">
        <v>518.82000000000005</v>
      </c>
      <c r="K3064">
        <v>4</v>
      </c>
      <c r="L3064">
        <v>4</v>
      </c>
      <c r="M3064" s="3">
        <v>-39.42</v>
      </c>
      <c r="N3064" s="3">
        <v>-39.42</v>
      </c>
      <c r="O3064" s="3">
        <v>4</v>
      </c>
      <c r="P3064" s="4">
        <v>599.14</v>
      </c>
      <c r="Q3064">
        <f t="shared" si="188"/>
        <v>5991.4</v>
      </c>
      <c r="R3064">
        <f t="shared" si="189"/>
        <v>5392.2599999999993</v>
      </c>
      <c r="S3064">
        <f>VLOOKUP(B3064,Sheet1!B:C,2,0)</f>
        <v>7.4648511719821897E-2</v>
      </c>
      <c r="T3064">
        <f t="shared" si="190"/>
        <v>554.41509068818584</v>
      </c>
      <c r="U3064">
        <f t="shared" si="191"/>
        <v>-599.14000000000033</v>
      </c>
    </row>
    <row r="3065" spans="1:21" x14ac:dyDescent="0.25">
      <c r="A3065">
        <v>3064</v>
      </c>
      <c r="B3065" t="s">
        <v>2227</v>
      </c>
      <c r="C3065">
        <v>14158</v>
      </c>
      <c r="D3065">
        <v>0</v>
      </c>
      <c r="E3065">
        <v>215</v>
      </c>
      <c r="F3065">
        <v>-964.83333333333303</v>
      </c>
      <c r="G3065">
        <v>5.3041095890410999</v>
      </c>
      <c r="H3065">
        <v>1</v>
      </c>
      <c r="I3065">
        <v>0</v>
      </c>
      <c r="J3065">
        <v>0</v>
      </c>
      <c r="K3065">
        <v>5</v>
      </c>
      <c r="L3065">
        <v>1</v>
      </c>
      <c r="M3065" s="3">
        <v>17.88</v>
      </c>
      <c r="N3065" s="3">
        <v>17.88</v>
      </c>
      <c r="O3065" s="3">
        <v>1</v>
      </c>
      <c r="P3065" s="4">
        <v>165.87</v>
      </c>
      <c r="Q3065">
        <f t="shared" si="188"/>
        <v>1658.7</v>
      </c>
      <c r="R3065">
        <f t="shared" si="189"/>
        <v>1492.83</v>
      </c>
      <c r="S3065">
        <f>VLOOKUP(B3065,Sheet1!B:C,2,0)</f>
        <v>0.104544251087686</v>
      </c>
      <c r="T3065">
        <f t="shared" si="190"/>
        <v>148.52924507208553</v>
      </c>
      <c r="U3065">
        <f t="shared" si="191"/>
        <v>-165.87000000000012</v>
      </c>
    </row>
    <row r="3066" spans="1:21" x14ac:dyDescent="0.25">
      <c r="A3066">
        <v>3065</v>
      </c>
      <c r="B3066" t="s">
        <v>398</v>
      </c>
      <c r="C3066">
        <v>82926</v>
      </c>
      <c r="D3066">
        <v>0</v>
      </c>
      <c r="E3066">
        <v>674</v>
      </c>
      <c r="F3066">
        <v>-6236.5</v>
      </c>
      <c r="G3066">
        <v>3.7424657534246601</v>
      </c>
      <c r="H3066">
        <v>1</v>
      </c>
      <c r="I3066">
        <v>0</v>
      </c>
      <c r="J3066">
        <v>0</v>
      </c>
      <c r="K3066">
        <v>4</v>
      </c>
      <c r="L3066">
        <v>2</v>
      </c>
      <c r="M3066" s="3">
        <v>24.24</v>
      </c>
      <c r="N3066" s="3">
        <v>24.24</v>
      </c>
      <c r="O3066" s="3">
        <v>2</v>
      </c>
      <c r="P3066" s="4">
        <v>549.86</v>
      </c>
      <c r="Q3066">
        <f t="shared" si="188"/>
        <v>5498.5999999999995</v>
      </c>
      <c r="R3066">
        <f t="shared" si="189"/>
        <v>4948.74</v>
      </c>
      <c r="S3066">
        <f>VLOOKUP(B3066,Sheet1!B:C,2,0)</f>
        <v>0.122918618231</v>
      </c>
      <c r="T3066">
        <f t="shared" si="190"/>
        <v>482.27196857950236</v>
      </c>
      <c r="U3066">
        <f t="shared" si="191"/>
        <v>-549.85999999999967</v>
      </c>
    </row>
    <row r="3067" spans="1:21" x14ac:dyDescent="0.25">
      <c r="A3067">
        <v>3066</v>
      </c>
      <c r="B3067" t="s">
        <v>271</v>
      </c>
      <c r="C3067">
        <v>210056</v>
      </c>
      <c r="D3067">
        <v>270520</v>
      </c>
      <c r="E3067">
        <v>20473</v>
      </c>
      <c r="F3067">
        <v>2968.3333333333298</v>
      </c>
      <c r="G3067">
        <v>7.0054794520547903</v>
      </c>
      <c r="H3067">
        <v>1</v>
      </c>
      <c r="I3067">
        <v>1</v>
      </c>
      <c r="J3067">
        <v>66.84</v>
      </c>
      <c r="K3067">
        <v>6</v>
      </c>
      <c r="L3067">
        <v>5</v>
      </c>
      <c r="M3067" s="3">
        <v>69.12</v>
      </c>
      <c r="N3067" s="3">
        <v>69.12</v>
      </c>
      <c r="O3067" s="3">
        <v>5</v>
      </c>
      <c r="P3067" s="4">
        <v>67.28</v>
      </c>
      <c r="Q3067">
        <f t="shared" si="188"/>
        <v>672.8</v>
      </c>
      <c r="R3067">
        <f t="shared" si="189"/>
        <v>605.52</v>
      </c>
      <c r="S3067">
        <f>VLOOKUP(B3067,Sheet1!B:C,2,0)</f>
        <v>4.7201308357505502E-2</v>
      </c>
      <c r="T3067">
        <f t="shared" si="190"/>
        <v>64.104295973707039</v>
      </c>
      <c r="U3067">
        <f t="shared" si="191"/>
        <v>-67.279999999999973</v>
      </c>
    </row>
    <row r="3068" spans="1:21" x14ac:dyDescent="0.25">
      <c r="A3068">
        <v>3067</v>
      </c>
      <c r="B3068" t="s">
        <v>3102</v>
      </c>
      <c r="C3068">
        <v>28894</v>
      </c>
      <c r="D3068">
        <v>0</v>
      </c>
      <c r="E3068">
        <v>0</v>
      </c>
      <c r="F3068">
        <v>-2407.8333333333298</v>
      </c>
      <c r="G3068">
        <v>5.0054794520547903</v>
      </c>
      <c r="H3068">
        <v>1</v>
      </c>
      <c r="I3068">
        <v>0</v>
      </c>
      <c r="J3068">
        <v>0</v>
      </c>
      <c r="K3068">
        <v>4</v>
      </c>
      <c r="L3068">
        <v>1</v>
      </c>
      <c r="M3068" s="3">
        <v>12.82</v>
      </c>
      <c r="N3068" s="3">
        <v>12.82</v>
      </c>
      <c r="O3068" s="3">
        <v>1</v>
      </c>
      <c r="P3068" s="4">
        <v>0.63</v>
      </c>
      <c r="Q3068">
        <f t="shared" si="188"/>
        <v>6.3</v>
      </c>
      <c r="R3068">
        <f t="shared" si="189"/>
        <v>5.67</v>
      </c>
      <c r="S3068">
        <f>VLOOKUP(B3068,Sheet1!B:C,2,0)</f>
        <v>0.10909501978870099</v>
      </c>
      <c r="T3068">
        <f t="shared" si="190"/>
        <v>0.56127013753311839</v>
      </c>
      <c r="U3068">
        <f t="shared" si="191"/>
        <v>-0.62999999999999989</v>
      </c>
    </row>
    <row r="3069" spans="1:21" x14ac:dyDescent="0.25">
      <c r="A3069">
        <v>3068</v>
      </c>
      <c r="B3069" t="s">
        <v>1072</v>
      </c>
      <c r="C3069">
        <v>2910903</v>
      </c>
      <c r="D3069">
        <v>0</v>
      </c>
      <c r="E3069">
        <v>264314</v>
      </c>
      <c r="F3069">
        <v>21738.75</v>
      </c>
      <c r="G3069">
        <v>3.9205479452054801</v>
      </c>
      <c r="H3069">
        <v>1</v>
      </c>
      <c r="I3069">
        <v>0</v>
      </c>
      <c r="J3069">
        <v>402.28</v>
      </c>
      <c r="K3069">
        <v>4</v>
      </c>
      <c r="L3069">
        <v>1</v>
      </c>
      <c r="M3069" s="3">
        <v>-1.55</v>
      </c>
      <c r="N3069" s="3">
        <v>-1.55</v>
      </c>
      <c r="O3069" s="3">
        <v>1</v>
      </c>
      <c r="P3069" s="4">
        <v>195.03</v>
      </c>
      <c r="Q3069">
        <f t="shared" si="188"/>
        <v>1950.3</v>
      </c>
      <c r="R3069">
        <f t="shared" si="189"/>
        <v>1755.27</v>
      </c>
      <c r="S3069">
        <f>VLOOKUP(B3069,Sheet1!B:C,2,0)</f>
        <v>4.4747795075349997E-2</v>
      </c>
      <c r="T3069">
        <f t="shared" si="190"/>
        <v>186.30283752645448</v>
      </c>
      <c r="U3069">
        <f t="shared" si="191"/>
        <v>-195.02999999999997</v>
      </c>
    </row>
    <row r="3070" spans="1:21" x14ac:dyDescent="0.25">
      <c r="A3070">
        <v>3069</v>
      </c>
      <c r="B3070" t="s">
        <v>1505</v>
      </c>
      <c r="C3070">
        <v>7251</v>
      </c>
      <c r="D3070">
        <v>530</v>
      </c>
      <c r="E3070">
        <v>0</v>
      </c>
      <c r="F3070">
        <v>-604.25</v>
      </c>
      <c r="G3070">
        <v>6.0054794520547903</v>
      </c>
      <c r="H3070">
        <v>1</v>
      </c>
      <c r="I3070">
        <v>1</v>
      </c>
      <c r="J3070">
        <v>0</v>
      </c>
      <c r="K3070">
        <v>5</v>
      </c>
      <c r="L3070">
        <v>2</v>
      </c>
      <c r="M3070" s="3">
        <v>15.12</v>
      </c>
      <c r="N3070" s="3">
        <v>15.12</v>
      </c>
      <c r="O3070" s="3">
        <v>2</v>
      </c>
      <c r="P3070" s="4">
        <v>89.5</v>
      </c>
      <c r="Q3070">
        <f t="shared" si="188"/>
        <v>895</v>
      </c>
      <c r="R3070">
        <f t="shared" si="189"/>
        <v>805.5</v>
      </c>
      <c r="S3070">
        <f>VLOOKUP(B3070,Sheet1!B:C,2,0)</f>
        <v>8.9740079753528199E-2</v>
      </c>
      <c r="T3070">
        <f t="shared" si="190"/>
        <v>81.468262862059234</v>
      </c>
      <c r="U3070">
        <f t="shared" si="191"/>
        <v>-89.5</v>
      </c>
    </row>
    <row r="3071" spans="1:21" x14ac:dyDescent="0.25">
      <c r="A3071">
        <v>3070</v>
      </c>
      <c r="B3071" t="s">
        <v>2292</v>
      </c>
      <c r="C3071">
        <v>4</v>
      </c>
      <c r="D3071">
        <v>0</v>
      </c>
      <c r="E3071">
        <v>1</v>
      </c>
      <c r="F3071">
        <v>0.66666666666666696</v>
      </c>
      <c r="G3071">
        <v>7.0054794520547903</v>
      </c>
      <c r="H3071">
        <v>1</v>
      </c>
      <c r="I3071">
        <v>0</v>
      </c>
      <c r="J3071">
        <v>7.0000000000000007E-2</v>
      </c>
      <c r="K3071">
        <v>6</v>
      </c>
      <c r="L3071">
        <v>1</v>
      </c>
      <c r="M3071" s="3">
        <v>22.26</v>
      </c>
      <c r="N3071" s="3">
        <v>22.26</v>
      </c>
      <c r="O3071" s="3">
        <v>1</v>
      </c>
      <c r="P3071" s="4">
        <v>0.04</v>
      </c>
      <c r="Q3071">
        <f t="shared" si="188"/>
        <v>0.39999999999999997</v>
      </c>
      <c r="R3071">
        <f t="shared" si="189"/>
        <v>0.36</v>
      </c>
      <c r="S3071">
        <f>VLOOKUP(B3071,Sheet1!B:C,2,0)</f>
        <v>8.2181874282324693E-2</v>
      </c>
      <c r="T3071">
        <f t="shared" si="190"/>
        <v>3.6712725028707011E-2</v>
      </c>
      <c r="U3071">
        <f t="shared" si="191"/>
        <v>-3.999999999999998E-2</v>
      </c>
    </row>
    <row r="3072" spans="1:21" x14ac:dyDescent="0.25">
      <c r="A3072">
        <v>3071</v>
      </c>
      <c r="B3072" t="s">
        <v>3677</v>
      </c>
      <c r="C3072">
        <v>9238</v>
      </c>
      <c r="D3072">
        <v>0</v>
      </c>
      <c r="E3072">
        <v>0</v>
      </c>
      <c r="F3072">
        <v>-769.83333333333303</v>
      </c>
      <c r="G3072">
        <v>7.0054794520547903</v>
      </c>
      <c r="H3072">
        <v>1</v>
      </c>
      <c r="I3072">
        <v>0</v>
      </c>
      <c r="J3072">
        <v>0</v>
      </c>
      <c r="K3072">
        <v>6</v>
      </c>
      <c r="L3072">
        <v>2</v>
      </c>
      <c r="M3072" s="3">
        <v>15.72</v>
      </c>
      <c r="N3072" s="3">
        <v>15.72</v>
      </c>
      <c r="O3072" s="3">
        <v>2</v>
      </c>
      <c r="P3072" s="4">
        <v>126.53</v>
      </c>
      <c r="Q3072">
        <f t="shared" si="188"/>
        <v>1265.3</v>
      </c>
      <c r="R3072">
        <f t="shared" si="189"/>
        <v>1138.77</v>
      </c>
      <c r="S3072">
        <f>VLOOKUP(B3072,Sheet1!B:C,2,0)</f>
        <v>7.7786478762369604E-2</v>
      </c>
      <c r="T3072">
        <f t="shared" si="190"/>
        <v>116.68767684219736</v>
      </c>
      <c r="U3072">
        <f t="shared" si="191"/>
        <v>-126.52999999999997</v>
      </c>
    </row>
    <row r="3073" spans="1:21" x14ac:dyDescent="0.25">
      <c r="A3073">
        <v>3072</v>
      </c>
      <c r="B3073" t="s">
        <v>2729</v>
      </c>
      <c r="C3073">
        <v>16620</v>
      </c>
      <c r="D3073">
        <v>0</v>
      </c>
      <c r="E3073">
        <v>0</v>
      </c>
      <c r="F3073">
        <v>-1385</v>
      </c>
      <c r="G3073">
        <v>6.0054794520547903</v>
      </c>
      <c r="H3073">
        <v>1</v>
      </c>
      <c r="I3073">
        <v>0</v>
      </c>
      <c r="J3073">
        <v>0</v>
      </c>
      <c r="K3073">
        <v>5</v>
      </c>
      <c r="L3073">
        <v>1</v>
      </c>
      <c r="M3073" s="3">
        <v>9.42</v>
      </c>
      <c r="N3073" s="3">
        <v>9.42</v>
      </c>
      <c r="O3073" s="3">
        <v>1</v>
      </c>
      <c r="P3073" s="4">
        <v>212.3</v>
      </c>
      <c r="Q3073">
        <f t="shared" si="188"/>
        <v>2123</v>
      </c>
      <c r="R3073">
        <f t="shared" si="189"/>
        <v>1910.7</v>
      </c>
      <c r="S3073">
        <f>VLOOKUP(B3073,Sheet1!B:C,2,0)</f>
        <v>9.4786515487695094E-2</v>
      </c>
      <c r="T3073">
        <f t="shared" si="190"/>
        <v>192.17682276196234</v>
      </c>
      <c r="U3073">
        <f t="shared" si="191"/>
        <v>-212.29999999999995</v>
      </c>
    </row>
    <row r="3074" spans="1:21" x14ac:dyDescent="0.25">
      <c r="A3074">
        <v>3073</v>
      </c>
      <c r="B3074" t="s">
        <v>3780</v>
      </c>
      <c r="C3074">
        <v>2710</v>
      </c>
      <c r="D3074">
        <v>0</v>
      </c>
      <c r="E3074">
        <v>0</v>
      </c>
      <c r="F3074">
        <v>-225.833333333333</v>
      </c>
      <c r="G3074">
        <v>4.9123287671232898</v>
      </c>
      <c r="H3074">
        <v>1</v>
      </c>
      <c r="I3074">
        <v>0</v>
      </c>
      <c r="J3074">
        <v>0</v>
      </c>
      <c r="K3074">
        <v>4</v>
      </c>
      <c r="L3074">
        <v>1</v>
      </c>
      <c r="M3074" s="3">
        <v>9.9199999999999893</v>
      </c>
      <c r="N3074" s="3">
        <v>9.9199999999999893</v>
      </c>
      <c r="O3074" s="3">
        <v>1</v>
      </c>
      <c r="P3074" s="4">
        <v>25.82</v>
      </c>
      <c r="Q3074">
        <f t="shared" si="188"/>
        <v>258.2</v>
      </c>
      <c r="R3074">
        <f t="shared" si="189"/>
        <v>232.38</v>
      </c>
      <c r="S3074">
        <f>VLOOKUP(B3074,Sheet1!B:C,2,0)</f>
        <v>0.110520236930075</v>
      </c>
      <c r="T3074">
        <f t="shared" si="190"/>
        <v>22.966367482465465</v>
      </c>
      <c r="U3074">
        <f t="shared" si="191"/>
        <v>-25.819999999999993</v>
      </c>
    </row>
    <row r="3075" spans="1:21" x14ac:dyDescent="0.25">
      <c r="A3075">
        <v>3074</v>
      </c>
      <c r="B3075" t="s">
        <v>1739</v>
      </c>
      <c r="C3075">
        <v>27270</v>
      </c>
      <c r="D3075">
        <v>0</v>
      </c>
      <c r="E3075">
        <v>4409</v>
      </c>
      <c r="F3075">
        <v>2136.5</v>
      </c>
      <c r="G3075">
        <v>7.0054794520547903</v>
      </c>
      <c r="H3075">
        <v>1</v>
      </c>
      <c r="I3075">
        <v>0</v>
      </c>
      <c r="J3075">
        <v>205.02</v>
      </c>
      <c r="K3075">
        <v>6</v>
      </c>
      <c r="L3075">
        <v>1</v>
      </c>
      <c r="M3075" s="3">
        <v>16.77</v>
      </c>
      <c r="N3075" s="3">
        <v>16.77</v>
      </c>
      <c r="O3075" s="3">
        <v>1</v>
      </c>
      <c r="P3075" s="4">
        <v>116.46</v>
      </c>
      <c r="Q3075">
        <f t="shared" si="188"/>
        <v>1164.5999999999999</v>
      </c>
      <c r="R3075">
        <f t="shared" si="189"/>
        <v>1048.1399999999999</v>
      </c>
      <c r="S3075">
        <f>VLOOKUP(B3075,Sheet1!B:C,2,0)</f>
        <v>8.2631765525364595E-2</v>
      </c>
      <c r="T3075">
        <f t="shared" si="190"/>
        <v>106.83670458691604</v>
      </c>
      <c r="U3075">
        <f t="shared" si="191"/>
        <v>-116.46000000000004</v>
      </c>
    </row>
    <row r="3076" spans="1:21" x14ac:dyDescent="0.25">
      <c r="A3076">
        <v>3075</v>
      </c>
      <c r="B3076" t="s">
        <v>849</v>
      </c>
      <c r="C3076">
        <v>6466</v>
      </c>
      <c r="D3076">
        <v>0</v>
      </c>
      <c r="E3076">
        <v>1428</v>
      </c>
      <c r="F3076">
        <v>889.16666666666697</v>
      </c>
      <c r="G3076">
        <v>5.0054794520547903</v>
      </c>
      <c r="H3076">
        <v>1</v>
      </c>
      <c r="I3076">
        <v>0</v>
      </c>
      <c r="J3076">
        <v>209.96</v>
      </c>
      <c r="K3076">
        <v>5</v>
      </c>
      <c r="L3076">
        <v>1</v>
      </c>
      <c r="M3076" s="3">
        <v>21.36</v>
      </c>
      <c r="N3076" s="3">
        <v>21.36</v>
      </c>
      <c r="O3076" s="3">
        <v>1</v>
      </c>
      <c r="P3076" s="4">
        <v>98.51</v>
      </c>
      <c r="Q3076">
        <f t="shared" si="188"/>
        <v>985.1</v>
      </c>
      <c r="R3076">
        <f t="shared" si="189"/>
        <v>886.59</v>
      </c>
      <c r="S3076">
        <f>VLOOKUP(B3076,Sheet1!B:C,2,0)</f>
        <v>0.111043535658504</v>
      </c>
      <c r="T3076">
        <f t="shared" si="190"/>
        <v>87.57110130228078</v>
      </c>
      <c r="U3076">
        <f t="shared" si="191"/>
        <v>-98.509999999999991</v>
      </c>
    </row>
    <row r="3077" spans="1:21" x14ac:dyDescent="0.25">
      <c r="A3077">
        <v>3076</v>
      </c>
      <c r="B3077" t="s">
        <v>1662</v>
      </c>
      <c r="C3077">
        <v>3110</v>
      </c>
      <c r="D3077">
        <v>0</v>
      </c>
      <c r="E3077">
        <v>0</v>
      </c>
      <c r="F3077">
        <v>-259.16666666666703</v>
      </c>
      <c r="G3077">
        <v>4.0027397260274</v>
      </c>
      <c r="H3077">
        <v>1</v>
      </c>
      <c r="I3077">
        <v>0</v>
      </c>
      <c r="J3077">
        <v>0</v>
      </c>
      <c r="K3077">
        <v>3</v>
      </c>
      <c r="L3077">
        <v>1</v>
      </c>
      <c r="M3077" s="3">
        <v>-1.38</v>
      </c>
      <c r="N3077" s="3">
        <v>-1.38</v>
      </c>
      <c r="O3077" s="3">
        <v>1</v>
      </c>
      <c r="P3077" s="4">
        <v>327.88</v>
      </c>
      <c r="Q3077">
        <f t="shared" si="188"/>
        <v>3278.7999999999997</v>
      </c>
      <c r="R3077">
        <f t="shared" si="189"/>
        <v>2950.9199999999996</v>
      </c>
      <c r="S3077">
        <f>VLOOKUP(B3077,Sheet1!B:C,2,0)</f>
        <v>0.12531156643820801</v>
      </c>
      <c r="T3077">
        <f t="shared" si="190"/>
        <v>286.79284359624035</v>
      </c>
      <c r="U3077">
        <f t="shared" si="191"/>
        <v>-327.88000000000011</v>
      </c>
    </row>
    <row r="3078" spans="1:21" x14ac:dyDescent="0.25">
      <c r="A3078">
        <v>3077</v>
      </c>
      <c r="B3078" t="s">
        <v>297</v>
      </c>
      <c r="C3078">
        <v>5398</v>
      </c>
      <c r="D3078">
        <v>1370</v>
      </c>
      <c r="E3078">
        <v>0</v>
      </c>
      <c r="F3078">
        <v>-449.83333333333297</v>
      </c>
      <c r="G3078">
        <v>3.0027397260274</v>
      </c>
      <c r="H3078">
        <v>0</v>
      </c>
      <c r="I3078">
        <v>1</v>
      </c>
      <c r="J3078">
        <v>0</v>
      </c>
      <c r="K3078">
        <v>3</v>
      </c>
      <c r="L3078">
        <v>2</v>
      </c>
      <c r="M3078" s="3">
        <v>16.84</v>
      </c>
      <c r="N3078" s="3">
        <v>16.84</v>
      </c>
      <c r="O3078" s="3">
        <v>2</v>
      </c>
      <c r="P3078" s="4">
        <v>62.21</v>
      </c>
      <c r="Q3078">
        <f t="shared" ref="Q3078:Q3141" si="192">P3078/0.1</f>
        <v>622.1</v>
      </c>
      <c r="R3078">
        <f t="shared" ref="R3078:R3141" si="193">Q3078-P3078</f>
        <v>559.89</v>
      </c>
      <c r="S3078">
        <f>VLOOKUP(B3078,Sheet1!B:C,2,0)</f>
        <v>0.197193615088155</v>
      </c>
      <c r="T3078">
        <f t="shared" ref="T3078:T3141" si="194">(1-S3078)*P3078</f>
        <v>49.942585205365873</v>
      </c>
      <c r="U3078">
        <f t="shared" ref="U3078:U3141" si="195">R3078*$U$1-Q3078</f>
        <v>-62.210000000000036</v>
      </c>
    </row>
    <row r="3079" spans="1:21" x14ac:dyDescent="0.25">
      <c r="A3079">
        <v>3078</v>
      </c>
      <c r="B3079" t="s">
        <v>225</v>
      </c>
      <c r="C3079">
        <v>3773</v>
      </c>
      <c r="D3079">
        <v>0</v>
      </c>
      <c r="E3079">
        <v>334</v>
      </c>
      <c r="F3079">
        <v>19.5833333333333</v>
      </c>
      <c r="G3079">
        <v>4.7643835616438404</v>
      </c>
      <c r="H3079">
        <v>1</v>
      </c>
      <c r="I3079">
        <v>0</v>
      </c>
      <c r="J3079">
        <v>67.03</v>
      </c>
      <c r="K3079">
        <v>4</v>
      </c>
      <c r="L3079">
        <v>1</v>
      </c>
      <c r="M3079" s="3">
        <v>26.82</v>
      </c>
      <c r="N3079" s="3">
        <v>26.82</v>
      </c>
      <c r="O3079" s="3">
        <v>1</v>
      </c>
      <c r="P3079" s="4">
        <v>159.15</v>
      </c>
      <c r="Q3079">
        <f t="shared" si="192"/>
        <v>1591.5</v>
      </c>
      <c r="R3079">
        <f t="shared" si="193"/>
        <v>1432.35</v>
      </c>
      <c r="S3079">
        <f>VLOOKUP(B3079,Sheet1!B:C,2,0)</f>
        <v>0.11350932973259099</v>
      </c>
      <c r="T3079">
        <f t="shared" si="194"/>
        <v>141.08499017305815</v>
      </c>
      <c r="U3079">
        <f t="shared" si="195"/>
        <v>-159.15000000000009</v>
      </c>
    </row>
    <row r="3080" spans="1:21" x14ac:dyDescent="0.25">
      <c r="A3080">
        <v>3079</v>
      </c>
      <c r="B3080" t="s">
        <v>3623</v>
      </c>
      <c r="C3080">
        <v>20295</v>
      </c>
      <c r="D3080">
        <v>0</v>
      </c>
      <c r="E3080">
        <v>0</v>
      </c>
      <c r="F3080">
        <v>-1691.25</v>
      </c>
      <c r="G3080">
        <v>9.9972602739726</v>
      </c>
      <c r="H3080">
        <v>1</v>
      </c>
      <c r="I3080">
        <v>0</v>
      </c>
      <c r="J3080">
        <v>0</v>
      </c>
      <c r="K3080">
        <v>9</v>
      </c>
      <c r="L3080">
        <v>1</v>
      </c>
      <c r="M3080" s="3">
        <v>-43.82</v>
      </c>
      <c r="N3080" s="3">
        <v>-43.82</v>
      </c>
      <c r="O3080" s="3">
        <v>1</v>
      </c>
      <c r="P3080" s="4">
        <v>-88.48</v>
      </c>
      <c r="Q3080">
        <f t="shared" si="192"/>
        <v>-884.8</v>
      </c>
      <c r="R3080">
        <f t="shared" si="193"/>
        <v>-796.31999999999994</v>
      </c>
      <c r="S3080">
        <f>VLOOKUP(B3080,Sheet1!B:C,2,0)</f>
        <v>5.3082854110838497E-2</v>
      </c>
      <c r="T3080">
        <f t="shared" si="194"/>
        <v>-83.783229068273016</v>
      </c>
      <c r="U3080">
        <f t="shared" si="195"/>
        <v>88.480000000000018</v>
      </c>
    </row>
    <row r="3081" spans="1:21" x14ac:dyDescent="0.25">
      <c r="A3081">
        <v>3080</v>
      </c>
      <c r="B3081" t="s">
        <v>1796</v>
      </c>
      <c r="C3081">
        <v>1112034</v>
      </c>
      <c r="D3081">
        <v>0</v>
      </c>
      <c r="E3081">
        <v>60817</v>
      </c>
      <c r="F3081">
        <v>-31852.5</v>
      </c>
      <c r="G3081">
        <v>6.0054794520547903</v>
      </c>
      <c r="H3081">
        <v>1</v>
      </c>
      <c r="I3081">
        <v>0</v>
      </c>
      <c r="J3081">
        <v>103.1</v>
      </c>
      <c r="K3081">
        <v>6</v>
      </c>
      <c r="L3081">
        <v>1</v>
      </c>
      <c r="M3081" s="3">
        <v>19.28</v>
      </c>
      <c r="N3081" s="3">
        <v>19.28</v>
      </c>
      <c r="O3081" s="3">
        <v>1</v>
      </c>
      <c r="P3081" s="4">
        <v>116.17</v>
      </c>
      <c r="Q3081">
        <f t="shared" si="192"/>
        <v>1161.7</v>
      </c>
      <c r="R3081">
        <f t="shared" si="193"/>
        <v>1045.53</v>
      </c>
      <c r="S3081">
        <f>VLOOKUP(B3081,Sheet1!B:C,2,0)</f>
        <v>7.4785627154791895E-2</v>
      </c>
      <c r="T3081">
        <f t="shared" si="194"/>
        <v>107.48215369342783</v>
      </c>
      <c r="U3081">
        <f t="shared" si="195"/>
        <v>-116.17000000000007</v>
      </c>
    </row>
    <row r="3082" spans="1:21" x14ac:dyDescent="0.25">
      <c r="A3082">
        <v>3081</v>
      </c>
      <c r="B3082" t="s">
        <v>2623</v>
      </c>
      <c r="C3082">
        <v>61364</v>
      </c>
      <c r="D3082">
        <v>0</v>
      </c>
      <c r="E3082">
        <v>3867</v>
      </c>
      <c r="F3082">
        <v>-1246.6666666666699</v>
      </c>
      <c r="G3082">
        <v>7.0054794520547903</v>
      </c>
      <c r="H3082">
        <v>1</v>
      </c>
      <c r="I3082">
        <v>0</v>
      </c>
      <c r="J3082">
        <v>0</v>
      </c>
      <c r="K3082">
        <v>7</v>
      </c>
      <c r="L3082">
        <v>1</v>
      </c>
      <c r="M3082" s="3">
        <v>21.52</v>
      </c>
      <c r="N3082" s="3">
        <v>21.52</v>
      </c>
      <c r="O3082" s="3">
        <v>1</v>
      </c>
      <c r="P3082" s="4">
        <v>30.87</v>
      </c>
      <c r="Q3082">
        <f t="shared" si="192"/>
        <v>308.7</v>
      </c>
      <c r="R3082">
        <f t="shared" si="193"/>
        <v>277.83</v>
      </c>
      <c r="S3082">
        <f>VLOOKUP(B3082,Sheet1!B:C,2,0)</f>
        <v>8.0887572047132997E-2</v>
      </c>
      <c r="T3082">
        <f t="shared" si="194"/>
        <v>28.373000650905006</v>
      </c>
      <c r="U3082">
        <f t="shared" si="195"/>
        <v>-30.870000000000005</v>
      </c>
    </row>
    <row r="3083" spans="1:21" x14ac:dyDescent="0.25">
      <c r="A3083">
        <v>3082</v>
      </c>
      <c r="B3083" t="s">
        <v>2589</v>
      </c>
      <c r="C3083">
        <v>2677</v>
      </c>
      <c r="D3083">
        <v>0</v>
      </c>
      <c r="E3083">
        <v>0</v>
      </c>
      <c r="F3083">
        <v>-223.083333333333</v>
      </c>
      <c r="G3083">
        <v>7.0054794520547903</v>
      </c>
      <c r="H3083">
        <v>1</v>
      </c>
      <c r="I3083">
        <v>0</v>
      </c>
      <c r="J3083">
        <v>0</v>
      </c>
      <c r="K3083">
        <v>6</v>
      </c>
      <c r="L3083">
        <v>1</v>
      </c>
      <c r="M3083" s="3">
        <v>13.4</v>
      </c>
      <c r="N3083" s="3">
        <v>13.4</v>
      </c>
      <c r="O3083" s="3">
        <v>1</v>
      </c>
      <c r="P3083" s="4">
        <v>36.159999999999997</v>
      </c>
      <c r="Q3083">
        <f t="shared" si="192"/>
        <v>361.59999999999997</v>
      </c>
      <c r="R3083">
        <f t="shared" si="193"/>
        <v>325.43999999999994</v>
      </c>
      <c r="S3083">
        <f>VLOOKUP(B3083,Sheet1!B:C,2,0)</f>
        <v>8.21815506159254E-2</v>
      </c>
      <c r="T3083">
        <f t="shared" si="194"/>
        <v>33.188315129728139</v>
      </c>
      <c r="U3083">
        <f t="shared" si="195"/>
        <v>-36.160000000000025</v>
      </c>
    </row>
    <row r="3084" spans="1:21" x14ac:dyDescent="0.25">
      <c r="A3084">
        <v>3083</v>
      </c>
      <c r="B3084" t="s">
        <v>3028</v>
      </c>
      <c r="C3084">
        <v>68029</v>
      </c>
      <c r="D3084">
        <v>5404</v>
      </c>
      <c r="E3084">
        <v>10452</v>
      </c>
      <c r="F3084">
        <v>4782.9166666666697</v>
      </c>
      <c r="G3084">
        <v>11.0082191780822</v>
      </c>
      <c r="H3084">
        <v>1</v>
      </c>
      <c r="I3084">
        <v>1</v>
      </c>
      <c r="J3084">
        <v>991</v>
      </c>
      <c r="K3084">
        <v>11</v>
      </c>
      <c r="L3084">
        <v>2</v>
      </c>
      <c r="M3084" s="3">
        <v>32.799999999999997</v>
      </c>
      <c r="N3084" s="3">
        <v>32.799999999999997</v>
      </c>
      <c r="O3084" s="3">
        <v>2</v>
      </c>
      <c r="P3084" s="4">
        <v>574.47</v>
      </c>
      <c r="Q3084">
        <f t="shared" si="192"/>
        <v>5744.7</v>
      </c>
      <c r="R3084">
        <f t="shared" si="193"/>
        <v>5170.2299999999996</v>
      </c>
      <c r="S3084">
        <f>VLOOKUP(B3084,Sheet1!B:C,2,0)</f>
        <v>4.6202247502745999E-2</v>
      </c>
      <c r="T3084">
        <f t="shared" si="194"/>
        <v>547.92819487709755</v>
      </c>
      <c r="U3084">
        <f t="shared" si="195"/>
        <v>-574.47000000000025</v>
      </c>
    </row>
    <row r="3085" spans="1:21" x14ac:dyDescent="0.25">
      <c r="A3085">
        <v>3084</v>
      </c>
      <c r="B3085" t="s">
        <v>3746</v>
      </c>
      <c r="C3085">
        <v>195</v>
      </c>
      <c r="D3085">
        <v>0</v>
      </c>
      <c r="E3085">
        <v>0</v>
      </c>
      <c r="F3085">
        <v>-16.25</v>
      </c>
      <c r="G3085">
        <v>5.0054794520547903</v>
      </c>
      <c r="H3085">
        <v>1</v>
      </c>
      <c r="I3085">
        <v>0</v>
      </c>
      <c r="J3085">
        <v>0</v>
      </c>
      <c r="K3085">
        <v>4</v>
      </c>
      <c r="L3085">
        <v>1</v>
      </c>
      <c r="M3085" s="3">
        <v>13.4</v>
      </c>
      <c r="N3085" s="3">
        <v>13.4</v>
      </c>
      <c r="O3085" s="3">
        <v>1</v>
      </c>
      <c r="P3085" s="4">
        <v>3.31</v>
      </c>
      <c r="Q3085">
        <f t="shared" si="192"/>
        <v>33.1</v>
      </c>
      <c r="R3085">
        <f t="shared" si="193"/>
        <v>29.790000000000003</v>
      </c>
      <c r="S3085">
        <f>VLOOKUP(B3085,Sheet1!B:C,2,0)</f>
        <v>0.10909501978870099</v>
      </c>
      <c r="T3085">
        <f t="shared" si="194"/>
        <v>2.9488954844994</v>
      </c>
      <c r="U3085">
        <f t="shared" si="195"/>
        <v>-3.3099999999999987</v>
      </c>
    </row>
    <row r="3086" spans="1:21" x14ac:dyDescent="0.25">
      <c r="A3086">
        <v>3085</v>
      </c>
      <c r="B3086" t="s">
        <v>292</v>
      </c>
      <c r="C3086">
        <v>2882597</v>
      </c>
      <c r="D3086">
        <v>976731</v>
      </c>
      <c r="E3086">
        <v>382647</v>
      </c>
      <c r="F3086">
        <v>142430.58333333299</v>
      </c>
      <c r="G3086">
        <v>7.0054794520547903</v>
      </c>
      <c r="H3086">
        <v>1</v>
      </c>
      <c r="I3086">
        <v>1</v>
      </c>
      <c r="J3086">
        <v>467.62</v>
      </c>
      <c r="K3086">
        <v>6</v>
      </c>
      <c r="L3086">
        <v>2</v>
      </c>
      <c r="M3086" s="3">
        <v>32.64</v>
      </c>
      <c r="N3086" s="3">
        <v>32.64</v>
      </c>
      <c r="O3086" s="3">
        <v>2</v>
      </c>
      <c r="P3086" s="4">
        <v>348.35</v>
      </c>
      <c r="Q3086">
        <f t="shared" si="192"/>
        <v>3483.5</v>
      </c>
      <c r="R3086">
        <f t="shared" si="193"/>
        <v>3135.15</v>
      </c>
      <c r="S3086">
        <f>VLOOKUP(B3086,Sheet1!B:C,2,0)</f>
        <v>6.0695495280561201E-3</v>
      </c>
      <c r="T3086">
        <f t="shared" si="194"/>
        <v>346.23567242190165</v>
      </c>
      <c r="U3086">
        <f t="shared" si="195"/>
        <v>-348.34999999999991</v>
      </c>
    </row>
    <row r="3087" spans="1:21" x14ac:dyDescent="0.25">
      <c r="A3087">
        <v>3086</v>
      </c>
      <c r="B3087" t="s">
        <v>3385</v>
      </c>
      <c r="C3087">
        <v>9366</v>
      </c>
      <c r="D3087">
        <v>54677</v>
      </c>
      <c r="E3087">
        <v>1414</v>
      </c>
      <c r="F3087">
        <v>633.5</v>
      </c>
      <c r="G3087">
        <v>5.0054794520547903</v>
      </c>
      <c r="H3087">
        <v>1</v>
      </c>
      <c r="I3087">
        <v>1</v>
      </c>
      <c r="J3087">
        <v>184.08</v>
      </c>
      <c r="K3087">
        <v>5</v>
      </c>
      <c r="L3087">
        <v>3</v>
      </c>
      <c r="M3087" s="3">
        <v>25.56</v>
      </c>
      <c r="N3087" s="3">
        <v>25.56</v>
      </c>
      <c r="O3087" s="3">
        <v>3</v>
      </c>
      <c r="P3087" s="4">
        <v>93.25</v>
      </c>
      <c r="Q3087">
        <f t="shared" si="192"/>
        <v>932.5</v>
      </c>
      <c r="R3087">
        <f t="shared" si="193"/>
        <v>839.25</v>
      </c>
      <c r="S3087">
        <f>VLOOKUP(B3087,Sheet1!B:C,2,0)</f>
        <v>9.4719850512946499E-2</v>
      </c>
      <c r="T3087">
        <f t="shared" si="194"/>
        <v>84.417373939667741</v>
      </c>
      <c r="U3087">
        <f t="shared" si="195"/>
        <v>-93.25</v>
      </c>
    </row>
    <row r="3088" spans="1:21" x14ac:dyDescent="0.25">
      <c r="A3088">
        <v>3087</v>
      </c>
      <c r="B3088" t="s">
        <v>1251</v>
      </c>
      <c r="C3088">
        <v>5161</v>
      </c>
      <c r="D3088">
        <v>18791</v>
      </c>
      <c r="E3088">
        <v>1105</v>
      </c>
      <c r="F3088">
        <v>674.91666666666697</v>
      </c>
      <c r="G3088">
        <v>5.0054794520547903</v>
      </c>
      <c r="H3088">
        <v>1</v>
      </c>
      <c r="I3088">
        <v>1</v>
      </c>
      <c r="J3088">
        <v>162.5</v>
      </c>
      <c r="K3088">
        <v>5</v>
      </c>
      <c r="L3088">
        <v>2</v>
      </c>
      <c r="M3088" s="3">
        <v>30.22</v>
      </c>
      <c r="N3088" s="3">
        <v>30.22</v>
      </c>
      <c r="O3088" s="3">
        <v>2</v>
      </c>
      <c r="P3088" s="4">
        <v>72.540000000000006</v>
      </c>
      <c r="Q3088">
        <f t="shared" si="192"/>
        <v>725.4</v>
      </c>
      <c r="R3088">
        <f t="shared" si="193"/>
        <v>652.86</v>
      </c>
      <c r="S3088">
        <f>VLOOKUP(B3088,Sheet1!B:C,2,0)</f>
        <v>0.103112921211283</v>
      </c>
      <c r="T3088">
        <f t="shared" si="194"/>
        <v>65.060188695333537</v>
      </c>
      <c r="U3088">
        <f t="shared" si="195"/>
        <v>-72.539999999999964</v>
      </c>
    </row>
    <row r="3089" spans="1:21" x14ac:dyDescent="0.25">
      <c r="A3089">
        <v>3088</v>
      </c>
      <c r="B3089" t="s">
        <v>1221</v>
      </c>
      <c r="C3089">
        <v>4127</v>
      </c>
      <c r="D3089">
        <v>0</v>
      </c>
      <c r="E3089">
        <v>668</v>
      </c>
      <c r="F3089">
        <v>324.08333333333297</v>
      </c>
      <c r="G3089">
        <v>5.0054794520547903</v>
      </c>
      <c r="H3089">
        <v>1</v>
      </c>
      <c r="I3089">
        <v>0</v>
      </c>
      <c r="J3089">
        <v>96.54</v>
      </c>
      <c r="K3089">
        <v>4</v>
      </c>
      <c r="L3089">
        <v>1</v>
      </c>
      <c r="M3089" s="3">
        <v>33.119999999999997</v>
      </c>
      <c r="N3089" s="3">
        <v>33.119999999999997</v>
      </c>
      <c r="O3089" s="3">
        <v>1</v>
      </c>
      <c r="P3089" s="4">
        <v>50.02</v>
      </c>
      <c r="Q3089">
        <f t="shared" si="192"/>
        <v>500.2</v>
      </c>
      <c r="R3089">
        <f t="shared" si="193"/>
        <v>450.18</v>
      </c>
      <c r="S3089">
        <f>VLOOKUP(B3089,Sheet1!B:C,2,0)</f>
        <v>0.109982209705657</v>
      </c>
      <c r="T3089">
        <f t="shared" si="194"/>
        <v>44.51868987052304</v>
      </c>
      <c r="U3089">
        <f t="shared" si="195"/>
        <v>-50.019999999999982</v>
      </c>
    </row>
    <row r="3090" spans="1:21" x14ac:dyDescent="0.25">
      <c r="A3090">
        <v>3089</v>
      </c>
      <c r="B3090" t="s">
        <v>1517</v>
      </c>
      <c r="C3090">
        <v>424</v>
      </c>
      <c r="D3090">
        <v>0</v>
      </c>
      <c r="E3090">
        <v>0</v>
      </c>
      <c r="F3090">
        <v>-35.3333333333333</v>
      </c>
      <c r="G3090">
        <v>5.0054794520547903</v>
      </c>
      <c r="H3090">
        <v>1</v>
      </c>
      <c r="I3090">
        <v>0</v>
      </c>
      <c r="J3090">
        <v>0</v>
      </c>
      <c r="K3090">
        <v>4</v>
      </c>
      <c r="L3090">
        <v>1</v>
      </c>
      <c r="M3090" s="3">
        <v>22.77</v>
      </c>
      <c r="N3090" s="3">
        <v>22.77</v>
      </c>
      <c r="O3090" s="3">
        <v>1</v>
      </c>
      <c r="P3090" s="4">
        <v>20.420000000000002</v>
      </c>
      <c r="Q3090">
        <f t="shared" si="192"/>
        <v>204.20000000000002</v>
      </c>
      <c r="R3090">
        <f t="shared" si="193"/>
        <v>183.78000000000003</v>
      </c>
      <c r="S3090">
        <f>VLOOKUP(B3090,Sheet1!B:C,2,0)</f>
        <v>0.10909501978870099</v>
      </c>
      <c r="T3090">
        <f t="shared" si="194"/>
        <v>18.192279695914728</v>
      </c>
      <c r="U3090">
        <f t="shared" si="195"/>
        <v>-20.419999999999987</v>
      </c>
    </row>
    <row r="3091" spans="1:21" x14ac:dyDescent="0.25">
      <c r="A3091">
        <v>3090</v>
      </c>
      <c r="B3091" t="s">
        <v>1734</v>
      </c>
      <c r="C3091">
        <v>20056</v>
      </c>
      <c r="D3091">
        <v>64</v>
      </c>
      <c r="E3091">
        <v>1486</v>
      </c>
      <c r="F3091">
        <v>-185.333333333333</v>
      </c>
      <c r="G3091">
        <v>6.0027397260274</v>
      </c>
      <c r="H3091">
        <v>1</v>
      </c>
      <c r="I3091">
        <v>1</v>
      </c>
      <c r="J3091">
        <v>115.47</v>
      </c>
      <c r="K3091">
        <v>5</v>
      </c>
      <c r="L3091">
        <v>5</v>
      </c>
      <c r="M3091" s="3">
        <v>-3.06</v>
      </c>
      <c r="N3091" s="3">
        <v>-3.06</v>
      </c>
      <c r="O3091" s="3">
        <v>5</v>
      </c>
      <c r="P3091" s="4">
        <v>158.05000000000001</v>
      </c>
      <c r="Q3091">
        <f t="shared" si="192"/>
        <v>1580.5</v>
      </c>
      <c r="R3091">
        <f t="shared" si="193"/>
        <v>1422.45</v>
      </c>
      <c r="S3091">
        <f>VLOOKUP(B3091,Sheet1!B:C,2,0)</f>
        <v>7.6751119381617605E-2</v>
      </c>
      <c r="T3091">
        <f t="shared" si="194"/>
        <v>145.91948558173536</v>
      </c>
      <c r="U3091">
        <f t="shared" si="195"/>
        <v>-158.04999999999995</v>
      </c>
    </row>
    <row r="3092" spans="1:21" x14ac:dyDescent="0.25">
      <c r="A3092">
        <v>3091</v>
      </c>
      <c r="B3092" t="s">
        <v>310</v>
      </c>
      <c r="C3092">
        <v>8364</v>
      </c>
      <c r="D3092">
        <v>0</v>
      </c>
      <c r="E3092">
        <v>2268</v>
      </c>
      <c r="F3092">
        <v>1571</v>
      </c>
      <c r="G3092">
        <v>4.0027397260274</v>
      </c>
      <c r="H3092">
        <v>1</v>
      </c>
      <c r="I3092">
        <v>0</v>
      </c>
      <c r="J3092">
        <v>334.05</v>
      </c>
      <c r="K3092">
        <v>3</v>
      </c>
      <c r="L3092">
        <v>1</v>
      </c>
      <c r="M3092" s="3">
        <v>14.53</v>
      </c>
      <c r="N3092" s="3">
        <v>14.53</v>
      </c>
      <c r="O3092" s="3">
        <v>1</v>
      </c>
      <c r="P3092" s="4">
        <v>103.87</v>
      </c>
      <c r="Q3092">
        <f t="shared" si="192"/>
        <v>1038.7</v>
      </c>
      <c r="R3092">
        <f t="shared" si="193"/>
        <v>934.83</v>
      </c>
      <c r="S3092">
        <f>VLOOKUP(B3092,Sheet1!B:C,2,0)</f>
        <v>0.12882394944620401</v>
      </c>
      <c r="T3092">
        <f t="shared" si="194"/>
        <v>90.489056371022798</v>
      </c>
      <c r="U3092">
        <f t="shared" si="195"/>
        <v>-103.87</v>
      </c>
    </row>
    <row r="3093" spans="1:21" x14ac:dyDescent="0.25">
      <c r="A3093">
        <v>3092</v>
      </c>
      <c r="B3093" t="s">
        <v>2439</v>
      </c>
      <c r="C3093">
        <v>6944</v>
      </c>
      <c r="D3093">
        <v>0</v>
      </c>
      <c r="E3093">
        <v>1178</v>
      </c>
      <c r="F3093">
        <v>599.33333333333303</v>
      </c>
      <c r="G3093">
        <v>7.0054794520547903</v>
      </c>
      <c r="H3093">
        <v>1</v>
      </c>
      <c r="I3093">
        <v>0</v>
      </c>
      <c r="J3093">
        <v>7.52</v>
      </c>
      <c r="K3093">
        <v>6</v>
      </c>
      <c r="L3093">
        <v>1</v>
      </c>
      <c r="M3093" s="3">
        <v>21.09</v>
      </c>
      <c r="N3093" s="3">
        <v>21.09</v>
      </c>
      <c r="O3093" s="3">
        <v>1</v>
      </c>
      <c r="P3093" s="4">
        <v>4.8099999999999996</v>
      </c>
      <c r="Q3093">
        <f t="shared" si="192"/>
        <v>48.099999999999994</v>
      </c>
      <c r="R3093">
        <f t="shared" si="193"/>
        <v>43.289999999999992</v>
      </c>
      <c r="S3093">
        <f>VLOOKUP(B3093,Sheet1!B:C,2,0)</f>
        <v>8.1856079217209804E-2</v>
      </c>
      <c r="T3093">
        <f t="shared" si="194"/>
        <v>4.4162722589652201</v>
      </c>
      <c r="U3093">
        <f t="shared" si="195"/>
        <v>-4.8100000000000023</v>
      </c>
    </row>
    <row r="3094" spans="1:21" x14ac:dyDescent="0.25">
      <c r="A3094">
        <v>3093</v>
      </c>
      <c r="B3094" t="s">
        <v>2946</v>
      </c>
      <c r="C3094">
        <v>584</v>
      </c>
      <c r="D3094">
        <v>0</v>
      </c>
      <c r="E3094">
        <v>110</v>
      </c>
      <c r="F3094">
        <v>61.3333333333333</v>
      </c>
      <c r="G3094">
        <v>6.0054794520547903</v>
      </c>
      <c r="H3094">
        <v>1</v>
      </c>
      <c r="I3094">
        <v>0</v>
      </c>
      <c r="J3094">
        <v>16.22</v>
      </c>
      <c r="K3094">
        <v>6</v>
      </c>
      <c r="L3094">
        <v>1</v>
      </c>
      <c r="M3094" s="3">
        <v>19.2</v>
      </c>
      <c r="N3094" s="3">
        <v>19.2</v>
      </c>
      <c r="O3094" s="3">
        <v>1</v>
      </c>
      <c r="P3094" s="4">
        <v>9.11</v>
      </c>
      <c r="Q3094">
        <f t="shared" si="192"/>
        <v>91.1</v>
      </c>
      <c r="R3094">
        <f t="shared" si="193"/>
        <v>81.99</v>
      </c>
      <c r="S3094">
        <f>VLOOKUP(B3094,Sheet1!B:C,2,0)</f>
        <v>9.4918576442278205E-2</v>
      </c>
      <c r="T3094">
        <f t="shared" si="194"/>
        <v>8.245291768610846</v>
      </c>
      <c r="U3094">
        <f t="shared" si="195"/>
        <v>-9.11</v>
      </c>
    </row>
    <row r="3095" spans="1:21" x14ac:dyDescent="0.25">
      <c r="A3095">
        <v>3094</v>
      </c>
      <c r="B3095" t="s">
        <v>3865</v>
      </c>
      <c r="C3095">
        <v>122876</v>
      </c>
      <c r="D3095">
        <v>0</v>
      </c>
      <c r="E3095">
        <v>10309</v>
      </c>
      <c r="F3095">
        <v>69.333333333333897</v>
      </c>
      <c r="G3095">
        <v>5.0054794520547903</v>
      </c>
      <c r="H3095">
        <v>1</v>
      </c>
      <c r="I3095">
        <v>0</v>
      </c>
      <c r="J3095">
        <v>924.15</v>
      </c>
      <c r="K3095">
        <v>4</v>
      </c>
      <c r="L3095">
        <v>1</v>
      </c>
      <c r="M3095" s="3">
        <v>-13.62</v>
      </c>
      <c r="N3095" s="3">
        <v>-13.62</v>
      </c>
      <c r="O3095" s="3">
        <v>1</v>
      </c>
      <c r="P3095" s="4">
        <v>906.96</v>
      </c>
      <c r="Q3095">
        <f t="shared" si="192"/>
        <v>9069.6</v>
      </c>
      <c r="R3095">
        <f t="shared" si="193"/>
        <v>8162.64</v>
      </c>
      <c r="S3095">
        <f>VLOOKUP(B3095,Sheet1!B:C,2,0)</f>
        <v>0.11604384802211801</v>
      </c>
      <c r="T3095">
        <f t="shared" si="194"/>
        <v>801.71287159785993</v>
      </c>
      <c r="U3095">
        <f t="shared" si="195"/>
        <v>-906.96</v>
      </c>
    </row>
    <row r="3096" spans="1:21" x14ac:dyDescent="0.25">
      <c r="A3096">
        <v>3095</v>
      </c>
      <c r="B3096" t="s">
        <v>3841</v>
      </c>
      <c r="C3096">
        <v>632071</v>
      </c>
      <c r="D3096">
        <v>0</v>
      </c>
      <c r="E3096">
        <v>61885</v>
      </c>
      <c r="F3096">
        <v>9212.4166666666606</v>
      </c>
      <c r="G3096">
        <v>6.1972602739726002</v>
      </c>
      <c r="H3096">
        <v>1</v>
      </c>
      <c r="I3096">
        <v>0</v>
      </c>
      <c r="J3096">
        <v>129.53</v>
      </c>
      <c r="K3096">
        <v>6</v>
      </c>
      <c r="L3096">
        <v>1</v>
      </c>
      <c r="M3096" s="3">
        <v>23.65</v>
      </c>
      <c r="N3096" s="3">
        <v>23.65</v>
      </c>
      <c r="O3096" s="3">
        <v>1</v>
      </c>
      <c r="P3096" s="4">
        <v>57.59</v>
      </c>
      <c r="Q3096">
        <f t="shared" si="192"/>
        <v>575.9</v>
      </c>
      <c r="R3096">
        <f t="shared" si="193"/>
        <v>518.30999999999995</v>
      </c>
      <c r="S3096">
        <f>VLOOKUP(B3096,Sheet1!B:C,2,0)</f>
        <v>7.2636152437285495E-2</v>
      </c>
      <c r="T3096">
        <f t="shared" si="194"/>
        <v>53.40688398113673</v>
      </c>
      <c r="U3096">
        <f t="shared" si="195"/>
        <v>-57.590000000000032</v>
      </c>
    </row>
    <row r="3097" spans="1:21" x14ac:dyDescent="0.25">
      <c r="A3097">
        <v>3096</v>
      </c>
      <c r="B3097" t="s">
        <v>2813</v>
      </c>
      <c r="C3097">
        <v>5586</v>
      </c>
      <c r="D3097">
        <v>2367</v>
      </c>
      <c r="E3097">
        <v>0</v>
      </c>
      <c r="F3097">
        <v>-465.5</v>
      </c>
      <c r="G3097">
        <v>6.0054794520547903</v>
      </c>
      <c r="H3097">
        <v>1</v>
      </c>
      <c r="I3097">
        <v>1</v>
      </c>
      <c r="J3097">
        <v>0</v>
      </c>
      <c r="K3097">
        <v>6</v>
      </c>
      <c r="L3097">
        <v>2</v>
      </c>
      <c r="M3097" s="3">
        <v>24.42</v>
      </c>
      <c r="N3097" s="3">
        <v>24.42</v>
      </c>
      <c r="O3097" s="3">
        <v>2</v>
      </c>
      <c r="P3097" s="4">
        <v>55.56</v>
      </c>
      <c r="Q3097">
        <f t="shared" si="192"/>
        <v>555.6</v>
      </c>
      <c r="R3097">
        <f t="shared" si="193"/>
        <v>500.04</v>
      </c>
      <c r="S3097">
        <f>VLOOKUP(B3097,Sheet1!B:C,2,0)</f>
        <v>8.9590514521134298E-2</v>
      </c>
      <c r="T3097">
        <f t="shared" si="194"/>
        <v>50.582351013205781</v>
      </c>
      <c r="U3097">
        <f t="shared" si="195"/>
        <v>-55.56</v>
      </c>
    </row>
    <row r="3098" spans="1:21" x14ac:dyDescent="0.25">
      <c r="A3098">
        <v>3097</v>
      </c>
      <c r="B3098" t="s">
        <v>3232</v>
      </c>
      <c r="C3098">
        <v>27162</v>
      </c>
      <c r="D3098">
        <v>7933</v>
      </c>
      <c r="E3098">
        <v>2097</v>
      </c>
      <c r="F3098">
        <v>-166.5</v>
      </c>
      <c r="G3098">
        <v>5.0054794520547903</v>
      </c>
      <c r="H3098">
        <v>1</v>
      </c>
      <c r="I3098">
        <v>1</v>
      </c>
      <c r="J3098">
        <v>217.55</v>
      </c>
      <c r="K3098">
        <v>4</v>
      </c>
      <c r="L3098">
        <v>2</v>
      </c>
      <c r="M3098" s="3">
        <v>3.24</v>
      </c>
      <c r="N3098" s="3">
        <v>3.24</v>
      </c>
      <c r="O3098" s="3">
        <v>2</v>
      </c>
      <c r="P3098" s="4">
        <v>328.49</v>
      </c>
      <c r="Q3098">
        <f t="shared" si="192"/>
        <v>3284.9</v>
      </c>
      <c r="R3098">
        <f t="shared" si="193"/>
        <v>2956.41</v>
      </c>
      <c r="S3098">
        <f>VLOOKUP(B3098,Sheet1!B:C,2,0)</f>
        <v>0.104348158205613</v>
      </c>
      <c r="T3098">
        <f t="shared" si="194"/>
        <v>294.21267351103819</v>
      </c>
      <c r="U3098">
        <f t="shared" si="195"/>
        <v>-328.49000000000024</v>
      </c>
    </row>
    <row r="3099" spans="1:21" x14ac:dyDescent="0.25">
      <c r="A3099">
        <v>3098</v>
      </c>
      <c r="B3099" t="s">
        <v>2208</v>
      </c>
      <c r="C3099">
        <v>19108</v>
      </c>
      <c r="D3099">
        <v>0</v>
      </c>
      <c r="E3099">
        <v>2197</v>
      </c>
      <c r="F3099">
        <v>604.66666666666697</v>
      </c>
      <c r="G3099">
        <v>7.0054794520547903</v>
      </c>
      <c r="H3099">
        <v>1</v>
      </c>
      <c r="I3099">
        <v>0</v>
      </c>
      <c r="J3099">
        <v>219.29</v>
      </c>
      <c r="K3099">
        <v>6</v>
      </c>
      <c r="L3099">
        <v>1</v>
      </c>
      <c r="M3099" s="3">
        <v>0.89999999999999802</v>
      </c>
      <c r="N3099" s="3">
        <v>0.89999999999999802</v>
      </c>
      <c r="O3099" s="3">
        <v>1</v>
      </c>
      <c r="P3099" s="4">
        <v>181.54</v>
      </c>
      <c r="Q3099">
        <f t="shared" si="192"/>
        <v>1815.3999999999999</v>
      </c>
      <c r="R3099">
        <f t="shared" si="193"/>
        <v>1633.86</v>
      </c>
      <c r="S3099">
        <f>VLOOKUP(B3099,Sheet1!B:C,2,0)</f>
        <v>8.3520707276385206E-2</v>
      </c>
      <c r="T3099">
        <f t="shared" si="194"/>
        <v>166.37765080104504</v>
      </c>
      <c r="U3099">
        <f t="shared" si="195"/>
        <v>-181.53999999999996</v>
      </c>
    </row>
    <row r="3100" spans="1:21" x14ac:dyDescent="0.25">
      <c r="A3100">
        <v>3099</v>
      </c>
      <c r="B3100" t="s">
        <v>2475</v>
      </c>
      <c r="C3100">
        <v>62777</v>
      </c>
      <c r="D3100">
        <v>0</v>
      </c>
      <c r="E3100">
        <v>2348</v>
      </c>
      <c r="F3100">
        <v>-2883.4166666666702</v>
      </c>
      <c r="G3100">
        <v>6.0054794520547903</v>
      </c>
      <c r="H3100">
        <v>1</v>
      </c>
      <c r="I3100">
        <v>0</v>
      </c>
      <c r="J3100">
        <v>0</v>
      </c>
      <c r="K3100">
        <v>6</v>
      </c>
      <c r="L3100">
        <v>1</v>
      </c>
      <c r="M3100" s="3">
        <v>31.64</v>
      </c>
      <c r="N3100" s="3">
        <v>31.64</v>
      </c>
      <c r="O3100" s="3">
        <v>1</v>
      </c>
      <c r="P3100" s="4">
        <v>9.85</v>
      </c>
      <c r="Q3100">
        <f t="shared" si="192"/>
        <v>98.499999999999986</v>
      </c>
      <c r="R3100">
        <f t="shared" si="193"/>
        <v>88.649999999999991</v>
      </c>
      <c r="S3100">
        <f>VLOOKUP(B3100,Sheet1!B:C,2,0)</f>
        <v>9.3890107008145804E-2</v>
      </c>
      <c r="T3100">
        <f t="shared" si="194"/>
        <v>8.9251824459697637</v>
      </c>
      <c r="U3100">
        <f t="shared" si="195"/>
        <v>-9.8499999999999943</v>
      </c>
    </row>
    <row r="3101" spans="1:21" x14ac:dyDescent="0.25">
      <c r="A3101">
        <v>3100</v>
      </c>
      <c r="B3101" t="s">
        <v>126</v>
      </c>
      <c r="C3101">
        <v>54072</v>
      </c>
      <c r="D3101">
        <v>0</v>
      </c>
      <c r="E3101">
        <v>0</v>
      </c>
      <c r="F3101">
        <v>-4506</v>
      </c>
      <c r="G3101">
        <v>4.0712328767123296</v>
      </c>
      <c r="H3101">
        <v>1</v>
      </c>
      <c r="I3101">
        <v>0</v>
      </c>
      <c r="J3101">
        <v>0</v>
      </c>
      <c r="K3101">
        <v>4</v>
      </c>
      <c r="L3101">
        <v>1</v>
      </c>
      <c r="M3101" s="3">
        <v>36.479999999999997</v>
      </c>
      <c r="N3101" s="3">
        <v>36.479999999999997</v>
      </c>
      <c r="O3101" s="3">
        <v>1</v>
      </c>
      <c r="P3101" s="4">
        <v>26.04</v>
      </c>
      <c r="Q3101">
        <f t="shared" si="192"/>
        <v>260.39999999999998</v>
      </c>
      <c r="R3101">
        <f t="shared" si="193"/>
        <v>234.35999999999999</v>
      </c>
      <c r="S3101">
        <f>VLOOKUP(B3101,Sheet1!B:C,2,0)</f>
        <v>0.124141176658257</v>
      </c>
      <c r="T3101">
        <f t="shared" si="194"/>
        <v>22.807363759818987</v>
      </c>
      <c r="U3101">
        <f t="shared" si="195"/>
        <v>-26.039999999999992</v>
      </c>
    </row>
    <row r="3102" spans="1:21" x14ac:dyDescent="0.25">
      <c r="A3102">
        <v>3101</v>
      </c>
      <c r="B3102" t="s">
        <v>3347</v>
      </c>
      <c r="C3102">
        <v>3129</v>
      </c>
      <c r="D3102">
        <v>0</v>
      </c>
      <c r="E3102">
        <v>0</v>
      </c>
      <c r="F3102">
        <v>-260.75</v>
      </c>
      <c r="G3102">
        <v>5.0054794520547903</v>
      </c>
      <c r="H3102">
        <v>1</v>
      </c>
      <c r="I3102">
        <v>0</v>
      </c>
      <c r="J3102">
        <v>0</v>
      </c>
      <c r="K3102">
        <v>5</v>
      </c>
      <c r="L3102">
        <v>1</v>
      </c>
      <c r="M3102" s="3">
        <v>17.920000000000002</v>
      </c>
      <c r="N3102" s="3">
        <v>17.920000000000002</v>
      </c>
      <c r="O3102" s="3">
        <v>1</v>
      </c>
      <c r="P3102" s="4">
        <v>47.61</v>
      </c>
      <c r="Q3102">
        <f t="shared" si="192"/>
        <v>476.09999999999997</v>
      </c>
      <c r="R3102">
        <f t="shared" si="193"/>
        <v>428.48999999999995</v>
      </c>
      <c r="S3102">
        <f>VLOOKUP(B3102,Sheet1!B:C,2,0)</f>
        <v>0.10909501978870099</v>
      </c>
      <c r="T3102">
        <f t="shared" si="194"/>
        <v>42.41598610785995</v>
      </c>
      <c r="U3102">
        <f t="shared" si="195"/>
        <v>-47.610000000000014</v>
      </c>
    </row>
    <row r="3103" spans="1:21" x14ac:dyDescent="0.25">
      <c r="A3103">
        <v>3102</v>
      </c>
      <c r="B3103" t="s">
        <v>635</v>
      </c>
      <c r="C3103">
        <v>12390</v>
      </c>
      <c r="D3103">
        <v>0</v>
      </c>
      <c r="E3103">
        <v>2453</v>
      </c>
      <c r="F3103">
        <v>1420.5</v>
      </c>
      <c r="G3103">
        <v>3.38904109589041</v>
      </c>
      <c r="H3103">
        <v>1</v>
      </c>
      <c r="I3103">
        <v>0</v>
      </c>
      <c r="J3103">
        <v>223.34</v>
      </c>
      <c r="K3103">
        <v>3</v>
      </c>
      <c r="L3103">
        <v>1</v>
      </c>
      <c r="M3103" s="3">
        <v>10.33</v>
      </c>
      <c r="N3103" s="3">
        <v>10.33</v>
      </c>
      <c r="O3103" s="3">
        <v>1</v>
      </c>
      <c r="P3103" s="4">
        <v>155.99</v>
      </c>
      <c r="Q3103">
        <f t="shared" si="192"/>
        <v>1559.9</v>
      </c>
      <c r="R3103">
        <f t="shared" si="193"/>
        <v>1403.91</v>
      </c>
      <c r="S3103">
        <f>VLOOKUP(B3103,Sheet1!B:C,2,0)</f>
        <v>0.13823606223054999</v>
      </c>
      <c r="T3103">
        <f t="shared" si="194"/>
        <v>134.42655665265653</v>
      </c>
      <c r="U3103">
        <f t="shared" si="195"/>
        <v>-155.99</v>
      </c>
    </row>
    <row r="3104" spans="1:21" x14ac:dyDescent="0.25">
      <c r="A3104">
        <v>3103</v>
      </c>
      <c r="B3104" t="s">
        <v>1026</v>
      </c>
      <c r="C3104">
        <v>220406</v>
      </c>
      <c r="D3104">
        <v>11</v>
      </c>
      <c r="E3104">
        <v>33093</v>
      </c>
      <c r="F3104">
        <v>14725.833333333299</v>
      </c>
      <c r="G3104">
        <v>12.336986301369899</v>
      </c>
      <c r="H3104">
        <v>1</v>
      </c>
      <c r="I3104">
        <v>1</v>
      </c>
      <c r="J3104">
        <v>1004.27</v>
      </c>
      <c r="K3104">
        <v>11</v>
      </c>
      <c r="L3104">
        <v>3</v>
      </c>
      <c r="M3104" s="3">
        <v>1.24</v>
      </c>
      <c r="N3104" s="3">
        <v>1.24</v>
      </c>
      <c r="O3104" s="3">
        <v>3</v>
      </c>
      <c r="P3104" s="4">
        <v>365.34</v>
      </c>
      <c r="Q3104">
        <f t="shared" si="192"/>
        <v>3653.3999999999996</v>
      </c>
      <c r="R3104">
        <f t="shared" si="193"/>
        <v>3288.0599999999995</v>
      </c>
      <c r="S3104">
        <f>VLOOKUP(B3104,Sheet1!B:C,2,0)</f>
        <v>3.2632198270825002E-2</v>
      </c>
      <c r="T3104">
        <f t="shared" si="194"/>
        <v>353.41815268373676</v>
      </c>
      <c r="U3104">
        <f t="shared" si="195"/>
        <v>-365.34000000000015</v>
      </c>
    </row>
    <row r="3105" spans="1:21" x14ac:dyDescent="0.25">
      <c r="A3105">
        <v>3104</v>
      </c>
      <c r="B3105" t="s">
        <v>485</v>
      </c>
      <c r="C3105">
        <v>3369</v>
      </c>
      <c r="D3105">
        <v>0</v>
      </c>
      <c r="E3105">
        <v>345</v>
      </c>
      <c r="F3105">
        <v>64.25</v>
      </c>
      <c r="G3105">
        <v>7.0054794520547903</v>
      </c>
      <c r="H3105">
        <v>1</v>
      </c>
      <c r="I3105">
        <v>0</v>
      </c>
      <c r="J3105">
        <v>32.700000000000003</v>
      </c>
      <c r="K3105">
        <v>6</v>
      </c>
      <c r="L3105">
        <v>1</v>
      </c>
      <c r="M3105" s="3">
        <v>32.28</v>
      </c>
      <c r="N3105" s="3">
        <v>32.28</v>
      </c>
      <c r="O3105" s="3">
        <v>1</v>
      </c>
      <c r="P3105" s="4">
        <v>39.19</v>
      </c>
      <c r="Q3105">
        <f t="shared" si="192"/>
        <v>391.9</v>
      </c>
      <c r="R3105">
        <f t="shared" si="193"/>
        <v>352.71</v>
      </c>
      <c r="S3105">
        <f>VLOOKUP(B3105,Sheet1!B:C,2,0)</f>
        <v>8.2374121521226903E-2</v>
      </c>
      <c r="T3105">
        <f t="shared" si="194"/>
        <v>35.961758177583114</v>
      </c>
      <c r="U3105">
        <f t="shared" si="195"/>
        <v>-39.19</v>
      </c>
    </row>
    <row r="3106" spans="1:21" x14ac:dyDescent="0.25">
      <c r="A3106">
        <v>3105</v>
      </c>
      <c r="B3106" t="s">
        <v>1003</v>
      </c>
      <c r="C3106">
        <v>53880</v>
      </c>
      <c r="D3106">
        <v>103123</v>
      </c>
      <c r="E3106">
        <v>2870</v>
      </c>
      <c r="F3106">
        <v>-1620</v>
      </c>
      <c r="G3106">
        <v>6.0054794520547903</v>
      </c>
      <c r="H3106">
        <v>1</v>
      </c>
      <c r="I3106">
        <v>1</v>
      </c>
      <c r="J3106">
        <v>283.56</v>
      </c>
      <c r="K3106">
        <v>6</v>
      </c>
      <c r="L3106">
        <v>2</v>
      </c>
      <c r="M3106" s="3">
        <v>31.72</v>
      </c>
      <c r="N3106" s="3">
        <v>31.72</v>
      </c>
      <c r="O3106" s="3">
        <v>2</v>
      </c>
      <c r="P3106" s="4">
        <v>327.44</v>
      </c>
      <c r="Q3106">
        <f t="shared" si="192"/>
        <v>3274.3999999999996</v>
      </c>
      <c r="R3106">
        <f t="shared" si="193"/>
        <v>2946.9599999999996</v>
      </c>
      <c r="S3106">
        <f>VLOOKUP(B3106,Sheet1!B:C,2,0)</f>
        <v>8.3441038860156302E-2</v>
      </c>
      <c r="T3106">
        <f t="shared" si="194"/>
        <v>300.11806623563041</v>
      </c>
      <c r="U3106">
        <f t="shared" si="195"/>
        <v>-327.44000000000005</v>
      </c>
    </row>
    <row r="3107" spans="1:21" x14ac:dyDescent="0.25">
      <c r="A3107">
        <v>3106</v>
      </c>
      <c r="B3107" t="s">
        <v>2520</v>
      </c>
      <c r="C3107">
        <v>5268</v>
      </c>
      <c r="D3107">
        <v>0</v>
      </c>
      <c r="E3107">
        <v>425</v>
      </c>
      <c r="F3107">
        <v>-14</v>
      </c>
      <c r="G3107">
        <v>4.0027397260274</v>
      </c>
      <c r="H3107">
        <v>1</v>
      </c>
      <c r="I3107">
        <v>0</v>
      </c>
      <c r="J3107">
        <v>61.48</v>
      </c>
      <c r="K3107">
        <v>3</v>
      </c>
      <c r="L3107">
        <v>1</v>
      </c>
      <c r="M3107" s="3">
        <v>22.96</v>
      </c>
      <c r="N3107" s="3">
        <v>22.96</v>
      </c>
      <c r="O3107" s="3">
        <v>1</v>
      </c>
      <c r="P3107" s="4">
        <v>62.62</v>
      </c>
      <c r="Q3107">
        <f t="shared" si="192"/>
        <v>626.19999999999993</v>
      </c>
      <c r="R3107">
        <f t="shared" si="193"/>
        <v>563.57999999999993</v>
      </c>
      <c r="S3107">
        <f>VLOOKUP(B3107,Sheet1!B:C,2,0)</f>
        <v>0.12594804821646399</v>
      </c>
      <c r="T3107">
        <f t="shared" si="194"/>
        <v>54.733133220685019</v>
      </c>
      <c r="U3107">
        <f t="shared" si="195"/>
        <v>-62.620000000000005</v>
      </c>
    </row>
    <row r="3108" spans="1:21" x14ac:dyDescent="0.25">
      <c r="A3108">
        <v>3107</v>
      </c>
      <c r="B3108" t="s">
        <v>2219</v>
      </c>
      <c r="C3108">
        <v>53005</v>
      </c>
      <c r="D3108">
        <v>0</v>
      </c>
      <c r="E3108">
        <v>3639</v>
      </c>
      <c r="F3108">
        <v>-778.08333333333303</v>
      </c>
      <c r="G3108">
        <v>5.8821917808219197</v>
      </c>
      <c r="H3108">
        <v>1</v>
      </c>
      <c r="I3108">
        <v>0</v>
      </c>
      <c r="J3108">
        <v>43.22</v>
      </c>
      <c r="K3108">
        <v>6</v>
      </c>
      <c r="L3108">
        <v>1</v>
      </c>
      <c r="M3108" s="3">
        <v>30.58</v>
      </c>
      <c r="N3108" s="3">
        <v>30.58</v>
      </c>
      <c r="O3108" s="3">
        <v>1</v>
      </c>
      <c r="P3108" s="4">
        <v>63.22</v>
      </c>
      <c r="Q3108">
        <f t="shared" si="192"/>
        <v>632.19999999999993</v>
      </c>
      <c r="R3108">
        <f t="shared" si="193"/>
        <v>568.9799999999999</v>
      </c>
      <c r="S3108">
        <f>VLOOKUP(B3108,Sheet1!B:C,2,0)</f>
        <v>9.55136243593806E-2</v>
      </c>
      <c r="T3108">
        <f t="shared" si="194"/>
        <v>57.181628667999959</v>
      </c>
      <c r="U3108">
        <f t="shared" si="195"/>
        <v>-63.220000000000027</v>
      </c>
    </row>
    <row r="3109" spans="1:21" x14ac:dyDescent="0.25">
      <c r="A3109">
        <v>3108</v>
      </c>
      <c r="B3109" t="s">
        <v>1006</v>
      </c>
      <c r="C3109">
        <v>31795</v>
      </c>
      <c r="D3109">
        <v>0</v>
      </c>
      <c r="E3109">
        <v>0</v>
      </c>
      <c r="F3109">
        <v>-2649.5833333333298</v>
      </c>
      <c r="G3109">
        <v>11.0082191780822</v>
      </c>
      <c r="H3109">
        <v>1</v>
      </c>
      <c r="I3109">
        <v>0</v>
      </c>
      <c r="J3109">
        <v>0</v>
      </c>
      <c r="K3109">
        <v>10</v>
      </c>
      <c r="L3109">
        <v>1</v>
      </c>
      <c r="M3109" s="3">
        <v>10.32</v>
      </c>
      <c r="N3109" s="3">
        <v>10.32</v>
      </c>
      <c r="O3109" s="3">
        <v>1</v>
      </c>
      <c r="P3109" s="4">
        <v>386.54</v>
      </c>
      <c r="Q3109">
        <f t="shared" si="192"/>
        <v>3865.4</v>
      </c>
      <c r="R3109">
        <f t="shared" si="193"/>
        <v>3478.86</v>
      </c>
      <c r="S3109">
        <f>VLOOKUP(B3109,Sheet1!B:C,2,0)</f>
        <v>4.5668684367558401E-2</v>
      </c>
      <c r="T3109">
        <f t="shared" si="194"/>
        <v>368.88722674456397</v>
      </c>
      <c r="U3109">
        <f t="shared" si="195"/>
        <v>-386.53999999999996</v>
      </c>
    </row>
    <row r="3110" spans="1:21" x14ac:dyDescent="0.25">
      <c r="A3110">
        <v>3109</v>
      </c>
      <c r="B3110" t="s">
        <v>1240</v>
      </c>
      <c r="C3110">
        <v>21940</v>
      </c>
      <c r="D3110">
        <v>0</v>
      </c>
      <c r="E3110">
        <v>3023</v>
      </c>
      <c r="F3110">
        <v>1194.6666666666699</v>
      </c>
      <c r="G3110">
        <v>6.0054794520547903</v>
      </c>
      <c r="H3110">
        <v>1</v>
      </c>
      <c r="I3110">
        <v>0</v>
      </c>
      <c r="J3110">
        <v>163.77000000000001</v>
      </c>
      <c r="K3110">
        <v>6</v>
      </c>
      <c r="L3110">
        <v>1</v>
      </c>
      <c r="M3110" s="3">
        <v>19.29</v>
      </c>
      <c r="N3110" s="3">
        <v>19.29</v>
      </c>
      <c r="O3110" s="3">
        <v>1</v>
      </c>
      <c r="P3110" s="4">
        <v>182.42</v>
      </c>
      <c r="Q3110">
        <f t="shared" si="192"/>
        <v>1824.1999999999998</v>
      </c>
      <c r="R3110">
        <f t="shared" si="193"/>
        <v>1641.7799999999997</v>
      </c>
      <c r="S3110">
        <f>VLOOKUP(B3110,Sheet1!B:C,2,0)</f>
        <v>9.5387576116488307E-2</v>
      </c>
      <c r="T3110">
        <f t="shared" si="194"/>
        <v>165.01939836483018</v>
      </c>
      <c r="U3110">
        <f t="shared" si="195"/>
        <v>-182.42000000000007</v>
      </c>
    </row>
    <row r="3111" spans="1:21" x14ac:dyDescent="0.25">
      <c r="A3111">
        <v>3110</v>
      </c>
      <c r="B3111" t="s">
        <v>3738</v>
      </c>
      <c r="C3111">
        <v>17184</v>
      </c>
      <c r="D3111">
        <v>0</v>
      </c>
      <c r="E3111">
        <v>2374</v>
      </c>
      <c r="F3111">
        <v>942</v>
      </c>
      <c r="G3111">
        <v>7.0054794520547903</v>
      </c>
      <c r="H3111">
        <v>1</v>
      </c>
      <c r="I3111">
        <v>0</v>
      </c>
      <c r="J3111">
        <v>67.27</v>
      </c>
      <c r="K3111">
        <v>7</v>
      </c>
      <c r="L3111">
        <v>1</v>
      </c>
      <c r="M3111" s="3">
        <v>22.52</v>
      </c>
      <c r="N3111" s="3">
        <v>22.52</v>
      </c>
      <c r="O3111" s="3">
        <v>1</v>
      </c>
      <c r="P3111" s="4">
        <v>67.150000000000006</v>
      </c>
      <c r="Q3111">
        <f t="shared" si="192"/>
        <v>671.5</v>
      </c>
      <c r="R3111">
        <f t="shared" si="193"/>
        <v>604.35</v>
      </c>
      <c r="S3111">
        <f>VLOOKUP(B3111,Sheet1!B:C,2,0)</f>
        <v>8.2016500033880502E-2</v>
      </c>
      <c r="T3111">
        <f t="shared" si="194"/>
        <v>61.642592022724926</v>
      </c>
      <c r="U3111">
        <f t="shared" si="195"/>
        <v>-67.149999999999977</v>
      </c>
    </row>
    <row r="3112" spans="1:21" x14ac:dyDescent="0.25">
      <c r="A3112">
        <v>3111</v>
      </c>
      <c r="B3112" t="s">
        <v>1445</v>
      </c>
      <c r="C3112">
        <v>5374</v>
      </c>
      <c r="D3112">
        <v>0</v>
      </c>
      <c r="E3112">
        <v>0</v>
      </c>
      <c r="F3112">
        <v>-447.83333333333297</v>
      </c>
      <c r="G3112">
        <v>7.0054794520547903</v>
      </c>
      <c r="H3112">
        <v>1</v>
      </c>
      <c r="I3112">
        <v>0</v>
      </c>
      <c r="J3112">
        <v>0</v>
      </c>
      <c r="K3112">
        <v>6</v>
      </c>
      <c r="L3112">
        <v>1</v>
      </c>
      <c r="M3112" s="3">
        <v>20.52</v>
      </c>
      <c r="N3112" s="3">
        <v>20.52</v>
      </c>
      <c r="O3112" s="3">
        <v>1</v>
      </c>
      <c r="P3112" s="4">
        <v>63.47</v>
      </c>
      <c r="Q3112">
        <f t="shared" si="192"/>
        <v>634.69999999999993</v>
      </c>
      <c r="R3112">
        <f t="shared" si="193"/>
        <v>571.2299999999999</v>
      </c>
      <c r="S3112">
        <f>VLOOKUP(B3112,Sheet1!B:C,2,0)</f>
        <v>8.21815506159254E-2</v>
      </c>
      <c r="T3112">
        <f t="shared" si="194"/>
        <v>58.253936982407218</v>
      </c>
      <c r="U3112">
        <f t="shared" si="195"/>
        <v>-63.470000000000027</v>
      </c>
    </row>
    <row r="3113" spans="1:21" x14ac:dyDescent="0.25">
      <c r="A3113">
        <v>3112</v>
      </c>
      <c r="B3113" t="s">
        <v>1773</v>
      </c>
      <c r="C3113">
        <v>3705</v>
      </c>
      <c r="D3113">
        <v>0</v>
      </c>
      <c r="E3113">
        <v>0</v>
      </c>
      <c r="F3113">
        <v>-308.75</v>
      </c>
      <c r="G3113">
        <v>7.0054794520547903</v>
      </c>
      <c r="H3113">
        <v>1</v>
      </c>
      <c r="I3113">
        <v>0</v>
      </c>
      <c r="J3113">
        <v>0</v>
      </c>
      <c r="K3113">
        <v>6</v>
      </c>
      <c r="L3113">
        <v>1</v>
      </c>
      <c r="M3113" s="3">
        <v>20.52</v>
      </c>
      <c r="N3113" s="3">
        <v>20.52</v>
      </c>
      <c r="O3113" s="3">
        <v>1</v>
      </c>
      <c r="P3113" s="4">
        <v>49.99</v>
      </c>
      <c r="Q3113">
        <f t="shared" si="192"/>
        <v>499.9</v>
      </c>
      <c r="R3113">
        <f t="shared" si="193"/>
        <v>449.90999999999997</v>
      </c>
      <c r="S3113">
        <f>VLOOKUP(B3113,Sheet1!B:C,2,0)</f>
        <v>8.21815506159254E-2</v>
      </c>
      <c r="T3113">
        <f t="shared" si="194"/>
        <v>45.881744284709896</v>
      </c>
      <c r="U3113">
        <f t="shared" si="195"/>
        <v>-49.990000000000009</v>
      </c>
    </row>
    <row r="3114" spans="1:21" x14ac:dyDescent="0.25">
      <c r="A3114">
        <v>3113</v>
      </c>
      <c r="B3114" t="s">
        <v>3697</v>
      </c>
      <c r="C3114">
        <v>13624</v>
      </c>
      <c r="D3114">
        <v>0</v>
      </c>
      <c r="E3114">
        <v>1178</v>
      </c>
      <c r="F3114">
        <v>42.6666666666667</v>
      </c>
      <c r="G3114">
        <v>4.2712328767123298</v>
      </c>
      <c r="H3114">
        <v>1</v>
      </c>
      <c r="I3114">
        <v>0</v>
      </c>
      <c r="J3114">
        <v>122.93</v>
      </c>
      <c r="K3114">
        <v>4</v>
      </c>
      <c r="L3114">
        <v>1</v>
      </c>
      <c r="M3114" s="3">
        <v>7.64</v>
      </c>
      <c r="N3114" s="3">
        <v>7.64</v>
      </c>
      <c r="O3114" s="3">
        <v>1</v>
      </c>
      <c r="P3114" s="4">
        <v>134.46</v>
      </c>
      <c r="Q3114">
        <f t="shared" si="192"/>
        <v>1344.6</v>
      </c>
      <c r="R3114">
        <f t="shared" si="193"/>
        <v>1210.1399999999999</v>
      </c>
      <c r="S3114">
        <f>VLOOKUP(B3114,Sheet1!B:C,2,0)</f>
        <v>0.12185591475471</v>
      </c>
      <c r="T3114">
        <f t="shared" si="194"/>
        <v>118.0752537020817</v>
      </c>
      <c r="U3114">
        <f t="shared" si="195"/>
        <v>-134.46000000000004</v>
      </c>
    </row>
    <row r="3115" spans="1:21" x14ac:dyDescent="0.25">
      <c r="A3115">
        <v>3114</v>
      </c>
      <c r="B3115" t="s">
        <v>1429</v>
      </c>
      <c r="C3115">
        <v>18080</v>
      </c>
      <c r="D3115">
        <v>0</v>
      </c>
      <c r="E3115">
        <v>1733</v>
      </c>
      <c r="F3115">
        <v>226.333333333333</v>
      </c>
      <c r="G3115">
        <v>6.0054794520547903</v>
      </c>
      <c r="H3115">
        <v>1</v>
      </c>
      <c r="I3115">
        <v>0</v>
      </c>
      <c r="J3115">
        <v>176.19</v>
      </c>
      <c r="K3115">
        <v>6</v>
      </c>
      <c r="L3115">
        <v>1</v>
      </c>
      <c r="M3115" s="3">
        <v>17.52</v>
      </c>
      <c r="N3115" s="3">
        <v>17.52</v>
      </c>
      <c r="O3115" s="3">
        <v>1</v>
      </c>
      <c r="P3115" s="4">
        <v>229.07</v>
      </c>
      <c r="Q3115">
        <f t="shared" si="192"/>
        <v>2290.6999999999998</v>
      </c>
      <c r="R3115">
        <f t="shared" si="193"/>
        <v>2061.6299999999997</v>
      </c>
      <c r="S3115">
        <f>VLOOKUP(B3115,Sheet1!B:C,2,0)</f>
        <v>9.6020952195817105E-2</v>
      </c>
      <c r="T3115">
        <f t="shared" si="194"/>
        <v>207.07448048050418</v>
      </c>
      <c r="U3115">
        <f t="shared" si="195"/>
        <v>-229.07000000000016</v>
      </c>
    </row>
    <row r="3116" spans="1:21" x14ac:dyDescent="0.25">
      <c r="A3116">
        <v>3115</v>
      </c>
      <c r="B3116" t="s">
        <v>487</v>
      </c>
      <c r="C3116">
        <v>121248</v>
      </c>
      <c r="D3116">
        <v>0</v>
      </c>
      <c r="E3116">
        <v>450</v>
      </c>
      <c r="F3116">
        <v>-9654</v>
      </c>
      <c r="G3116">
        <v>4.0657534246575304</v>
      </c>
      <c r="H3116">
        <v>1</v>
      </c>
      <c r="I3116">
        <v>0</v>
      </c>
      <c r="J3116">
        <v>41.87</v>
      </c>
      <c r="K3116">
        <v>3</v>
      </c>
      <c r="L3116">
        <v>1</v>
      </c>
      <c r="M3116" s="3">
        <v>7.59</v>
      </c>
      <c r="N3116" s="3">
        <v>7.59</v>
      </c>
      <c r="O3116" s="3">
        <v>1</v>
      </c>
      <c r="P3116" s="4">
        <v>34.06</v>
      </c>
      <c r="Q3116">
        <f t="shared" si="192"/>
        <v>340.6</v>
      </c>
      <c r="R3116">
        <f t="shared" si="193"/>
        <v>306.54000000000002</v>
      </c>
      <c r="S3116">
        <f>VLOOKUP(B3116,Sheet1!B:C,2,0)</f>
        <v>0.12458616501909001</v>
      </c>
      <c r="T3116">
        <f t="shared" si="194"/>
        <v>29.816595219449795</v>
      </c>
      <c r="U3116">
        <f t="shared" si="195"/>
        <v>-34.06</v>
      </c>
    </row>
    <row r="3117" spans="1:21" x14ac:dyDescent="0.25">
      <c r="A3117">
        <v>3116</v>
      </c>
      <c r="B3117" t="s">
        <v>3269</v>
      </c>
      <c r="C3117">
        <v>20086</v>
      </c>
      <c r="D3117">
        <v>0</v>
      </c>
      <c r="E3117">
        <v>0</v>
      </c>
      <c r="F3117">
        <v>-1673.8333333333301</v>
      </c>
      <c r="G3117">
        <v>7.0054794520547903</v>
      </c>
      <c r="H3117">
        <v>1</v>
      </c>
      <c r="I3117">
        <v>0</v>
      </c>
      <c r="J3117">
        <v>0</v>
      </c>
      <c r="K3117">
        <v>6</v>
      </c>
      <c r="L3117">
        <v>1</v>
      </c>
      <c r="M3117" s="3">
        <v>11.95</v>
      </c>
      <c r="N3117" s="3">
        <v>11.95</v>
      </c>
      <c r="O3117" s="3">
        <v>1</v>
      </c>
      <c r="P3117" s="4">
        <v>131.57</v>
      </c>
      <c r="Q3117">
        <f t="shared" si="192"/>
        <v>1315.6999999999998</v>
      </c>
      <c r="R3117">
        <f t="shared" si="193"/>
        <v>1184.1299999999999</v>
      </c>
      <c r="S3117">
        <f>VLOOKUP(B3117,Sheet1!B:C,2,0)</f>
        <v>8.21815506159254E-2</v>
      </c>
      <c r="T3117">
        <f t="shared" si="194"/>
        <v>120.7573733854627</v>
      </c>
      <c r="U3117">
        <f t="shared" si="195"/>
        <v>-131.56999999999994</v>
      </c>
    </row>
    <row r="3118" spans="1:21" x14ac:dyDescent="0.25">
      <c r="A3118">
        <v>3117</v>
      </c>
      <c r="B3118" t="s">
        <v>1727</v>
      </c>
      <c r="C3118">
        <v>25561</v>
      </c>
      <c r="D3118">
        <v>0</v>
      </c>
      <c r="E3118">
        <v>3568</v>
      </c>
      <c r="F3118">
        <v>1437.9166666666699</v>
      </c>
      <c r="G3118">
        <v>9.8575342465753408</v>
      </c>
      <c r="H3118">
        <v>1</v>
      </c>
      <c r="I3118">
        <v>0</v>
      </c>
      <c r="J3118">
        <v>0</v>
      </c>
      <c r="K3118">
        <v>9</v>
      </c>
      <c r="L3118">
        <v>1</v>
      </c>
      <c r="M3118" s="3">
        <v>29.76</v>
      </c>
      <c r="N3118" s="3">
        <v>29.76</v>
      </c>
      <c r="O3118" s="3">
        <v>1</v>
      </c>
      <c r="P3118" s="4">
        <v>290</v>
      </c>
      <c r="Q3118">
        <f t="shared" si="192"/>
        <v>2900</v>
      </c>
      <c r="R3118">
        <f t="shared" si="193"/>
        <v>2610</v>
      </c>
      <c r="S3118">
        <f>VLOOKUP(B3118,Sheet1!B:C,2,0)</f>
        <v>5.3381576121707103E-2</v>
      </c>
      <c r="T3118">
        <f t="shared" si="194"/>
        <v>274.51934292470492</v>
      </c>
      <c r="U3118">
        <f t="shared" si="195"/>
        <v>-290</v>
      </c>
    </row>
    <row r="3119" spans="1:21" x14ac:dyDescent="0.25">
      <c r="A3119">
        <v>3118</v>
      </c>
      <c r="B3119" t="s">
        <v>3835</v>
      </c>
      <c r="C3119">
        <v>6428</v>
      </c>
      <c r="D3119">
        <v>0</v>
      </c>
      <c r="E3119">
        <v>3</v>
      </c>
      <c r="F3119">
        <v>-532.66666666666697</v>
      </c>
      <c r="G3119">
        <v>4.0027397260274</v>
      </c>
      <c r="H3119">
        <v>1</v>
      </c>
      <c r="I3119">
        <v>0</v>
      </c>
      <c r="J3119">
        <v>0.43</v>
      </c>
      <c r="K3119">
        <v>3</v>
      </c>
      <c r="L3119">
        <v>1</v>
      </c>
      <c r="M3119" s="3">
        <v>10.36</v>
      </c>
      <c r="N3119" s="3">
        <v>10.36</v>
      </c>
      <c r="O3119" s="3">
        <v>1</v>
      </c>
      <c r="P3119" s="4">
        <v>83.74</v>
      </c>
      <c r="Q3119">
        <f t="shared" si="192"/>
        <v>837.39999999999986</v>
      </c>
      <c r="R3119">
        <f t="shared" si="193"/>
        <v>753.65999999999985</v>
      </c>
      <c r="S3119">
        <f>VLOOKUP(B3119,Sheet1!B:C,2,0)</f>
        <v>0.125315995035086</v>
      </c>
      <c r="T3119">
        <f t="shared" si="194"/>
        <v>73.246038575761901</v>
      </c>
      <c r="U3119">
        <f t="shared" si="195"/>
        <v>-83.740000000000009</v>
      </c>
    </row>
    <row r="3120" spans="1:21" x14ac:dyDescent="0.25">
      <c r="A3120">
        <v>3119</v>
      </c>
      <c r="B3120" t="s">
        <v>3052</v>
      </c>
      <c r="C3120">
        <v>323290</v>
      </c>
      <c r="D3120">
        <v>0</v>
      </c>
      <c r="E3120">
        <v>30552</v>
      </c>
      <c r="F3120">
        <v>3611.1666666666702</v>
      </c>
      <c r="G3120">
        <v>5.0054794520547903</v>
      </c>
      <c r="H3120">
        <v>1</v>
      </c>
      <c r="I3120">
        <v>0</v>
      </c>
      <c r="J3120">
        <v>1131.8699999999999</v>
      </c>
      <c r="K3120">
        <v>4</v>
      </c>
      <c r="L3120">
        <v>1</v>
      </c>
      <c r="M3120" s="3">
        <v>4.04</v>
      </c>
      <c r="N3120" s="3">
        <v>4.04</v>
      </c>
      <c r="O3120" s="3">
        <v>1</v>
      </c>
      <c r="P3120" s="4">
        <v>462.55</v>
      </c>
      <c r="Q3120">
        <f t="shared" si="192"/>
        <v>4625.5</v>
      </c>
      <c r="R3120">
        <f t="shared" si="193"/>
        <v>4162.95</v>
      </c>
      <c r="S3120">
        <f>VLOOKUP(B3120,Sheet1!B:C,2,0)</f>
        <v>0.10959341653681599</v>
      </c>
      <c r="T3120">
        <f t="shared" si="194"/>
        <v>411.85756518089579</v>
      </c>
      <c r="U3120">
        <f t="shared" si="195"/>
        <v>-462.55000000000018</v>
      </c>
    </row>
    <row r="3121" spans="1:21" x14ac:dyDescent="0.25">
      <c r="A3121">
        <v>3120</v>
      </c>
      <c r="B3121" t="s">
        <v>723</v>
      </c>
      <c r="C3121">
        <v>3185</v>
      </c>
      <c r="D3121">
        <v>0</v>
      </c>
      <c r="E3121">
        <v>533</v>
      </c>
      <c r="F3121">
        <v>267.58333333333297</v>
      </c>
      <c r="G3121">
        <v>5.1287671232876697</v>
      </c>
      <c r="H3121">
        <v>1</v>
      </c>
      <c r="I3121">
        <v>0</v>
      </c>
      <c r="J3121">
        <v>100.1</v>
      </c>
      <c r="K3121">
        <v>4</v>
      </c>
      <c r="L3121">
        <v>1</v>
      </c>
      <c r="M3121" s="3">
        <v>36.479999999999997</v>
      </c>
      <c r="N3121" s="3">
        <v>36.479999999999997</v>
      </c>
      <c r="O3121" s="3">
        <v>1</v>
      </c>
      <c r="P3121" s="4">
        <v>80.69</v>
      </c>
      <c r="Q3121">
        <f t="shared" si="192"/>
        <v>806.9</v>
      </c>
      <c r="R3121">
        <f t="shared" si="193"/>
        <v>726.21</v>
      </c>
      <c r="S3121">
        <f>VLOOKUP(B3121,Sheet1!B:C,2,0)</f>
        <v>0.108208569259142</v>
      </c>
      <c r="T3121">
        <f t="shared" si="194"/>
        <v>71.958650546479831</v>
      </c>
      <c r="U3121">
        <f t="shared" si="195"/>
        <v>-80.689999999999941</v>
      </c>
    </row>
    <row r="3122" spans="1:21" x14ac:dyDescent="0.25">
      <c r="A3122">
        <v>3121</v>
      </c>
      <c r="B3122" t="s">
        <v>3487</v>
      </c>
      <c r="C3122">
        <v>181</v>
      </c>
      <c r="D3122">
        <v>8475</v>
      </c>
      <c r="E3122">
        <v>39</v>
      </c>
      <c r="F3122">
        <v>23.9166666666667</v>
      </c>
      <c r="G3122">
        <v>7.0054794520547903</v>
      </c>
      <c r="H3122">
        <v>1</v>
      </c>
      <c r="I3122">
        <v>1</v>
      </c>
      <c r="J3122">
        <v>5.59</v>
      </c>
      <c r="K3122">
        <v>6</v>
      </c>
      <c r="L3122">
        <v>2</v>
      </c>
      <c r="M3122" s="3">
        <v>9.9199999999999893</v>
      </c>
      <c r="N3122" s="3">
        <v>9.9199999999999893</v>
      </c>
      <c r="O3122" s="3">
        <v>2</v>
      </c>
      <c r="P3122" s="4">
        <v>1.86</v>
      </c>
      <c r="Q3122">
        <f t="shared" si="192"/>
        <v>18.600000000000001</v>
      </c>
      <c r="R3122">
        <f t="shared" si="193"/>
        <v>16.740000000000002</v>
      </c>
      <c r="S3122">
        <f>VLOOKUP(B3122,Sheet1!B:C,2,0)</f>
        <v>7.7219640660580194E-2</v>
      </c>
      <c r="T3122">
        <f t="shared" si="194"/>
        <v>1.7163714683713209</v>
      </c>
      <c r="U3122">
        <f t="shared" si="195"/>
        <v>-1.8599999999999994</v>
      </c>
    </row>
    <row r="3123" spans="1:21" x14ac:dyDescent="0.25">
      <c r="A3123">
        <v>3122</v>
      </c>
      <c r="B3123" t="s">
        <v>1059</v>
      </c>
      <c r="C3123">
        <v>6642</v>
      </c>
      <c r="D3123">
        <v>0</v>
      </c>
      <c r="E3123">
        <v>0</v>
      </c>
      <c r="F3123">
        <v>-553.5</v>
      </c>
      <c r="G3123">
        <v>7.0054794520547903</v>
      </c>
      <c r="H3123">
        <v>1</v>
      </c>
      <c r="I3123">
        <v>0</v>
      </c>
      <c r="J3123">
        <v>0</v>
      </c>
      <c r="K3123">
        <v>6</v>
      </c>
      <c r="L3123">
        <v>1</v>
      </c>
      <c r="M3123" s="3">
        <v>33.119999999999997</v>
      </c>
      <c r="N3123" s="3">
        <v>33.119999999999997</v>
      </c>
      <c r="O3123" s="3">
        <v>1</v>
      </c>
      <c r="P3123" s="4">
        <v>131.36000000000001</v>
      </c>
      <c r="Q3123">
        <f t="shared" si="192"/>
        <v>1313.6000000000001</v>
      </c>
      <c r="R3123">
        <f t="shared" si="193"/>
        <v>1182.2400000000002</v>
      </c>
      <c r="S3123">
        <f>VLOOKUP(B3123,Sheet1!B:C,2,0)</f>
        <v>8.21815506159254E-2</v>
      </c>
      <c r="T3123">
        <f t="shared" si="194"/>
        <v>120.56463151109206</v>
      </c>
      <c r="U3123">
        <f t="shared" si="195"/>
        <v>-131.3599999999999</v>
      </c>
    </row>
    <row r="3124" spans="1:21" x14ac:dyDescent="0.25">
      <c r="A3124">
        <v>3123</v>
      </c>
      <c r="B3124" t="s">
        <v>2964</v>
      </c>
      <c r="C3124">
        <v>32523</v>
      </c>
      <c r="D3124">
        <v>0</v>
      </c>
      <c r="E3124">
        <v>3905</v>
      </c>
      <c r="F3124">
        <v>1194.75</v>
      </c>
      <c r="G3124">
        <v>6.0054794520547903</v>
      </c>
      <c r="H3124">
        <v>1</v>
      </c>
      <c r="I3124">
        <v>0</v>
      </c>
      <c r="J3124">
        <v>404.12</v>
      </c>
      <c r="K3124">
        <v>6</v>
      </c>
      <c r="L3124">
        <v>1</v>
      </c>
      <c r="M3124" s="3">
        <v>18.18</v>
      </c>
      <c r="N3124" s="3">
        <v>18.18</v>
      </c>
      <c r="O3124" s="3">
        <v>1</v>
      </c>
      <c r="P3124" s="4">
        <v>355.95</v>
      </c>
      <c r="Q3124">
        <f t="shared" si="192"/>
        <v>3559.4999999999995</v>
      </c>
      <c r="R3124">
        <f t="shared" si="193"/>
        <v>3203.5499999999997</v>
      </c>
      <c r="S3124">
        <f>VLOOKUP(B3124,Sheet1!B:C,2,0)</f>
        <v>9.7666727874942405E-2</v>
      </c>
      <c r="T3124">
        <f t="shared" si="194"/>
        <v>321.18552821291428</v>
      </c>
      <c r="U3124">
        <f t="shared" si="195"/>
        <v>-355.94999999999982</v>
      </c>
    </row>
    <row r="3125" spans="1:21" x14ac:dyDescent="0.25">
      <c r="A3125">
        <v>3124</v>
      </c>
      <c r="B3125" t="s">
        <v>559</v>
      </c>
      <c r="C3125">
        <v>2030</v>
      </c>
      <c r="D3125">
        <v>0</v>
      </c>
      <c r="E3125">
        <v>0</v>
      </c>
      <c r="F3125">
        <v>-169.166666666667</v>
      </c>
      <c r="G3125">
        <v>5.0054794520547903</v>
      </c>
      <c r="H3125">
        <v>1</v>
      </c>
      <c r="I3125">
        <v>0</v>
      </c>
      <c r="J3125">
        <v>0</v>
      </c>
      <c r="K3125">
        <v>4</v>
      </c>
      <c r="L3125">
        <v>1</v>
      </c>
      <c r="M3125" s="3">
        <v>26.73</v>
      </c>
      <c r="N3125" s="3">
        <v>26.73</v>
      </c>
      <c r="O3125" s="3">
        <v>1</v>
      </c>
      <c r="P3125" s="4">
        <v>25.53</v>
      </c>
      <c r="Q3125">
        <f t="shared" si="192"/>
        <v>255.3</v>
      </c>
      <c r="R3125">
        <f t="shared" si="193"/>
        <v>229.77</v>
      </c>
      <c r="S3125">
        <f>VLOOKUP(B3125,Sheet1!B:C,2,0)</f>
        <v>0.10909501978870099</v>
      </c>
      <c r="T3125">
        <f t="shared" si="194"/>
        <v>22.744804144794465</v>
      </c>
      <c r="U3125">
        <f t="shared" si="195"/>
        <v>-25.53</v>
      </c>
    </row>
    <row r="3126" spans="1:21" x14ac:dyDescent="0.25">
      <c r="A3126">
        <v>3125</v>
      </c>
      <c r="B3126" t="s">
        <v>2902</v>
      </c>
      <c r="C3126">
        <v>3635</v>
      </c>
      <c r="D3126">
        <v>0</v>
      </c>
      <c r="E3126">
        <v>0</v>
      </c>
      <c r="F3126">
        <v>-302.91666666666703</v>
      </c>
      <c r="G3126">
        <v>6.0027397260274</v>
      </c>
      <c r="H3126">
        <v>1</v>
      </c>
      <c r="I3126">
        <v>0</v>
      </c>
      <c r="J3126">
        <v>0</v>
      </c>
      <c r="K3126">
        <v>6</v>
      </c>
      <c r="L3126">
        <v>1</v>
      </c>
      <c r="M3126" s="3">
        <v>26.04</v>
      </c>
      <c r="N3126" s="3">
        <v>26.04</v>
      </c>
      <c r="O3126" s="3">
        <v>1</v>
      </c>
      <c r="P3126" s="4">
        <v>83.82</v>
      </c>
      <c r="Q3126">
        <f t="shared" si="192"/>
        <v>838.19999999999993</v>
      </c>
      <c r="R3126">
        <f t="shared" si="193"/>
        <v>754.37999999999988</v>
      </c>
      <c r="S3126">
        <f>VLOOKUP(B3126,Sheet1!B:C,2,0)</f>
        <v>9.4823316877305996E-2</v>
      </c>
      <c r="T3126">
        <f t="shared" si="194"/>
        <v>75.871909579344205</v>
      </c>
      <c r="U3126">
        <f t="shared" si="195"/>
        <v>-83.82000000000005</v>
      </c>
    </row>
    <row r="3127" spans="1:21" x14ac:dyDescent="0.25">
      <c r="A3127">
        <v>3126</v>
      </c>
      <c r="B3127" t="s">
        <v>2310</v>
      </c>
      <c r="C3127">
        <v>48121</v>
      </c>
      <c r="D3127">
        <v>47529</v>
      </c>
      <c r="E3127">
        <v>3009</v>
      </c>
      <c r="F3127">
        <v>-1001.08333333333</v>
      </c>
      <c r="G3127">
        <v>5.0054794520547903</v>
      </c>
      <c r="H3127">
        <v>1</v>
      </c>
      <c r="I3127">
        <v>1</v>
      </c>
      <c r="J3127">
        <v>0</v>
      </c>
      <c r="K3127">
        <v>5</v>
      </c>
      <c r="L3127">
        <v>2</v>
      </c>
      <c r="M3127" s="3">
        <v>24.9</v>
      </c>
      <c r="N3127" s="3">
        <v>24.9</v>
      </c>
      <c r="O3127" s="3">
        <v>2</v>
      </c>
      <c r="P3127" s="4">
        <v>352.71</v>
      </c>
      <c r="Q3127">
        <f t="shared" si="192"/>
        <v>3527.0999999999995</v>
      </c>
      <c r="R3127">
        <f t="shared" si="193"/>
        <v>3174.3899999999994</v>
      </c>
      <c r="S3127">
        <f>VLOOKUP(B3127,Sheet1!B:C,2,0)</f>
        <v>9.7914661637939798E-2</v>
      </c>
      <c r="T3127">
        <f t="shared" si="194"/>
        <v>318.17451969368221</v>
      </c>
      <c r="U3127">
        <f t="shared" si="195"/>
        <v>-352.71000000000004</v>
      </c>
    </row>
    <row r="3128" spans="1:21" x14ac:dyDescent="0.25">
      <c r="A3128">
        <v>3127</v>
      </c>
      <c r="B3128" t="s">
        <v>3345</v>
      </c>
      <c r="C3128">
        <v>9109</v>
      </c>
      <c r="D3128">
        <v>0</v>
      </c>
      <c r="E3128">
        <v>0</v>
      </c>
      <c r="F3128">
        <v>-759.08333333333303</v>
      </c>
      <c r="G3128">
        <v>6.1589041095890398</v>
      </c>
      <c r="H3128">
        <v>1</v>
      </c>
      <c r="I3128">
        <v>0</v>
      </c>
      <c r="J3128">
        <v>0</v>
      </c>
      <c r="K3128">
        <v>6</v>
      </c>
      <c r="L3128">
        <v>1</v>
      </c>
      <c r="M3128" s="3">
        <v>32.630000000000003</v>
      </c>
      <c r="N3128" s="3">
        <v>32.630000000000003</v>
      </c>
      <c r="O3128" s="3">
        <v>1</v>
      </c>
      <c r="P3128" s="4">
        <v>139.62</v>
      </c>
      <c r="Q3128">
        <f t="shared" si="192"/>
        <v>1396.2</v>
      </c>
      <c r="R3128">
        <f t="shared" si="193"/>
        <v>1256.58</v>
      </c>
      <c r="S3128">
        <f>VLOOKUP(B3128,Sheet1!B:C,2,0)</f>
        <v>9.2745950815802405E-2</v>
      </c>
      <c r="T3128">
        <f t="shared" si="194"/>
        <v>126.67081034709767</v>
      </c>
      <c r="U3128">
        <f t="shared" si="195"/>
        <v>-139.62000000000012</v>
      </c>
    </row>
    <row r="3129" spans="1:21" x14ac:dyDescent="0.25">
      <c r="A3129">
        <v>3128</v>
      </c>
      <c r="B3129" t="s">
        <v>1602</v>
      </c>
      <c r="C3129">
        <v>17442</v>
      </c>
      <c r="D3129">
        <v>172</v>
      </c>
      <c r="E3129">
        <v>0</v>
      </c>
      <c r="F3129">
        <v>-1453.5</v>
      </c>
      <c r="G3129">
        <v>4.0027397260274</v>
      </c>
      <c r="H3129">
        <v>1</v>
      </c>
      <c r="I3129">
        <v>0</v>
      </c>
      <c r="J3129">
        <v>0</v>
      </c>
      <c r="K3129">
        <v>3</v>
      </c>
      <c r="L3129">
        <v>1</v>
      </c>
      <c r="M3129" s="3">
        <v>14.7</v>
      </c>
      <c r="N3129" s="3">
        <v>14.7</v>
      </c>
      <c r="O3129" s="3">
        <v>1</v>
      </c>
      <c r="P3129" s="4">
        <v>191.27</v>
      </c>
      <c r="Q3129">
        <f t="shared" si="192"/>
        <v>1912.7</v>
      </c>
      <c r="R3129">
        <f t="shared" si="193"/>
        <v>1721.43</v>
      </c>
      <c r="S3129">
        <f>VLOOKUP(B3129,Sheet1!B:C,2,0)</f>
        <v>0.12529276283118099</v>
      </c>
      <c r="T3129">
        <f t="shared" si="194"/>
        <v>167.30525325328003</v>
      </c>
      <c r="U3129">
        <f t="shared" si="195"/>
        <v>-191.26999999999998</v>
      </c>
    </row>
    <row r="3130" spans="1:21" x14ac:dyDescent="0.25">
      <c r="A3130">
        <v>3129</v>
      </c>
      <c r="B3130" t="s">
        <v>12</v>
      </c>
      <c r="C3130">
        <v>38092</v>
      </c>
      <c r="D3130">
        <v>0</v>
      </c>
      <c r="E3130">
        <v>2868</v>
      </c>
      <c r="F3130">
        <v>-306.33333333333297</v>
      </c>
      <c r="G3130">
        <v>6.0054794520547903</v>
      </c>
      <c r="H3130">
        <v>1</v>
      </c>
      <c r="I3130">
        <v>0</v>
      </c>
      <c r="J3130">
        <v>283.8</v>
      </c>
      <c r="K3130">
        <v>5</v>
      </c>
      <c r="L3130">
        <v>1</v>
      </c>
      <c r="M3130" s="3">
        <v>5.76</v>
      </c>
      <c r="N3130" s="3">
        <v>5.76</v>
      </c>
      <c r="O3130" s="3">
        <v>1</v>
      </c>
      <c r="P3130" s="4">
        <v>448.72</v>
      </c>
      <c r="Q3130">
        <f t="shared" si="192"/>
        <v>4487.2</v>
      </c>
      <c r="R3130">
        <f t="shared" si="193"/>
        <v>4038.4799999999996</v>
      </c>
      <c r="S3130">
        <f>VLOOKUP(B3130,Sheet1!B:C,2,0)</f>
        <v>9.67520510741776E-2</v>
      </c>
      <c r="T3130">
        <f t="shared" si="194"/>
        <v>405.30541964199506</v>
      </c>
      <c r="U3130">
        <f t="shared" si="195"/>
        <v>-448.72000000000025</v>
      </c>
    </row>
    <row r="3131" spans="1:21" x14ac:dyDescent="0.25">
      <c r="A3131">
        <v>3130</v>
      </c>
      <c r="B3131" t="s">
        <v>1898</v>
      </c>
      <c r="C3131">
        <v>5213</v>
      </c>
      <c r="D3131">
        <v>0</v>
      </c>
      <c r="E3131">
        <v>882</v>
      </c>
      <c r="F3131">
        <v>447.58333333333297</v>
      </c>
      <c r="G3131">
        <v>7.0054794520547903</v>
      </c>
      <c r="H3131">
        <v>1</v>
      </c>
      <c r="I3131">
        <v>0</v>
      </c>
      <c r="J3131">
        <v>88.48</v>
      </c>
      <c r="K3131">
        <v>6</v>
      </c>
      <c r="L3131">
        <v>1</v>
      </c>
      <c r="M3131" s="3">
        <v>24.06</v>
      </c>
      <c r="N3131" s="3">
        <v>24.06</v>
      </c>
      <c r="O3131" s="3">
        <v>1</v>
      </c>
      <c r="P3131" s="4">
        <v>60.44</v>
      </c>
      <c r="Q3131">
        <f t="shared" si="192"/>
        <v>604.4</v>
      </c>
      <c r="R3131">
        <f t="shared" si="193"/>
        <v>543.96</v>
      </c>
      <c r="S3131">
        <f>VLOOKUP(B3131,Sheet1!B:C,2,0)</f>
        <v>8.2721020401943304E-2</v>
      </c>
      <c r="T3131">
        <f t="shared" si="194"/>
        <v>55.440341526906543</v>
      </c>
      <c r="U3131">
        <f t="shared" si="195"/>
        <v>-60.439999999999941</v>
      </c>
    </row>
    <row r="3132" spans="1:21" x14ac:dyDescent="0.25">
      <c r="A3132">
        <v>3131</v>
      </c>
      <c r="B3132" t="s">
        <v>3326</v>
      </c>
      <c r="C3132">
        <v>47681</v>
      </c>
      <c r="D3132">
        <v>0</v>
      </c>
      <c r="E3132">
        <v>0</v>
      </c>
      <c r="F3132">
        <v>-3973.4166666666702</v>
      </c>
      <c r="G3132">
        <v>4.0027397260274</v>
      </c>
      <c r="H3132">
        <v>1</v>
      </c>
      <c r="I3132">
        <v>0</v>
      </c>
      <c r="J3132">
        <v>0</v>
      </c>
      <c r="K3132">
        <v>4</v>
      </c>
      <c r="L3132">
        <v>1</v>
      </c>
      <c r="M3132" s="3">
        <v>17.45</v>
      </c>
      <c r="N3132" s="3">
        <v>17.45</v>
      </c>
      <c r="O3132" s="3">
        <v>1</v>
      </c>
      <c r="P3132" s="4">
        <v>505.61</v>
      </c>
      <c r="Q3132">
        <f t="shared" si="192"/>
        <v>5056.0999999999995</v>
      </c>
      <c r="R3132">
        <f t="shared" si="193"/>
        <v>4550.49</v>
      </c>
      <c r="S3132">
        <f>VLOOKUP(B3132,Sheet1!B:C,2,0)</f>
        <v>0.12531156643820801</v>
      </c>
      <c r="T3132">
        <f t="shared" si="194"/>
        <v>442.25121889317762</v>
      </c>
      <c r="U3132">
        <f t="shared" si="195"/>
        <v>-505.60999999999967</v>
      </c>
    </row>
    <row r="3133" spans="1:21" x14ac:dyDescent="0.25">
      <c r="A3133">
        <v>3132</v>
      </c>
      <c r="B3133" t="s">
        <v>645</v>
      </c>
      <c r="C3133">
        <v>8445</v>
      </c>
      <c r="D3133">
        <v>0</v>
      </c>
      <c r="E3133">
        <v>0</v>
      </c>
      <c r="F3133">
        <v>-703.75</v>
      </c>
      <c r="G3133">
        <v>5.0054794520547903</v>
      </c>
      <c r="H3133">
        <v>1</v>
      </c>
      <c r="I3133">
        <v>0</v>
      </c>
      <c r="J3133">
        <v>0</v>
      </c>
      <c r="K3133">
        <v>5</v>
      </c>
      <c r="L3133">
        <v>1</v>
      </c>
      <c r="M3133" s="3">
        <v>19.2</v>
      </c>
      <c r="N3133" s="3">
        <v>19.2</v>
      </c>
      <c r="O3133" s="3">
        <v>1</v>
      </c>
      <c r="P3133" s="4">
        <v>130.26</v>
      </c>
      <c r="Q3133">
        <f t="shared" si="192"/>
        <v>1302.5999999999999</v>
      </c>
      <c r="R3133">
        <f t="shared" si="193"/>
        <v>1172.3399999999999</v>
      </c>
      <c r="S3133">
        <f>VLOOKUP(B3133,Sheet1!B:C,2,0)</f>
        <v>0.10909501978870099</v>
      </c>
      <c r="T3133">
        <f t="shared" si="194"/>
        <v>116.04928272232381</v>
      </c>
      <c r="U3133">
        <f t="shared" si="195"/>
        <v>-130.26</v>
      </c>
    </row>
    <row r="3134" spans="1:21" x14ac:dyDescent="0.25">
      <c r="A3134">
        <v>3133</v>
      </c>
      <c r="B3134" t="s">
        <v>2894</v>
      </c>
      <c r="C3134">
        <v>70767</v>
      </c>
      <c r="D3134">
        <v>0</v>
      </c>
      <c r="E3134">
        <v>5483</v>
      </c>
      <c r="F3134">
        <v>-414.25</v>
      </c>
      <c r="G3134">
        <v>4.0027397260274</v>
      </c>
      <c r="H3134">
        <v>1</v>
      </c>
      <c r="I3134">
        <v>0</v>
      </c>
      <c r="J3134">
        <v>0</v>
      </c>
      <c r="K3134">
        <v>4</v>
      </c>
      <c r="L3134">
        <v>1</v>
      </c>
      <c r="M3134" s="3">
        <v>25.65</v>
      </c>
      <c r="N3134" s="3">
        <v>25.65</v>
      </c>
      <c r="O3134" s="3">
        <v>1</v>
      </c>
      <c r="P3134" s="4">
        <v>8.6999999999999993</v>
      </c>
      <c r="Q3134">
        <f t="shared" si="192"/>
        <v>86.999999999999986</v>
      </c>
      <c r="R3134">
        <f t="shared" si="193"/>
        <v>78.299999999999983</v>
      </c>
      <c r="S3134">
        <f>VLOOKUP(B3134,Sheet1!B:C,2,0)</f>
        <v>0.12265066164675401</v>
      </c>
      <c r="T3134">
        <f t="shared" si="194"/>
        <v>7.6329392436732402</v>
      </c>
      <c r="U3134">
        <f t="shared" si="195"/>
        <v>-8.7000000000000028</v>
      </c>
    </row>
    <row r="3135" spans="1:21" x14ac:dyDescent="0.25">
      <c r="A3135">
        <v>3134</v>
      </c>
      <c r="B3135" t="s">
        <v>458</v>
      </c>
      <c r="C3135">
        <v>0</v>
      </c>
      <c r="D3135">
        <v>0</v>
      </c>
      <c r="E3135">
        <v>0</v>
      </c>
      <c r="F3135">
        <v>0</v>
      </c>
      <c r="G3135">
        <v>4.0027397260274</v>
      </c>
      <c r="H3135">
        <v>1</v>
      </c>
      <c r="I3135">
        <v>0</v>
      </c>
      <c r="J3135">
        <v>0</v>
      </c>
      <c r="K3135">
        <v>3</v>
      </c>
      <c r="L3135">
        <v>1</v>
      </c>
      <c r="M3135" s="3">
        <v>44.67</v>
      </c>
      <c r="N3135" s="3">
        <v>44.67</v>
      </c>
      <c r="O3135" s="3">
        <v>1</v>
      </c>
      <c r="P3135" s="4">
        <v>0.55000000000000004</v>
      </c>
      <c r="Q3135">
        <f t="shared" si="192"/>
        <v>5.5</v>
      </c>
      <c r="R3135">
        <f t="shared" si="193"/>
        <v>4.95</v>
      </c>
      <c r="S3135">
        <f>VLOOKUP(B3135,Sheet1!B:C,2,0)</f>
        <v>0.12531156643820801</v>
      </c>
      <c r="T3135">
        <f t="shared" si="194"/>
        <v>0.48107863845898557</v>
      </c>
      <c r="U3135">
        <f t="shared" si="195"/>
        <v>-0.54999999999999982</v>
      </c>
    </row>
    <row r="3136" spans="1:21" x14ac:dyDescent="0.25">
      <c r="A3136">
        <v>3135</v>
      </c>
      <c r="B3136" t="s">
        <v>2576</v>
      </c>
      <c r="C3136">
        <v>6082</v>
      </c>
      <c r="D3136">
        <v>0</v>
      </c>
      <c r="E3136">
        <v>415</v>
      </c>
      <c r="F3136">
        <v>-91.8333333333333</v>
      </c>
      <c r="G3136">
        <v>4.0027397260274</v>
      </c>
      <c r="H3136">
        <v>1</v>
      </c>
      <c r="I3136">
        <v>0</v>
      </c>
      <c r="J3136">
        <v>19.25</v>
      </c>
      <c r="K3136">
        <v>4</v>
      </c>
      <c r="L3136">
        <v>1</v>
      </c>
      <c r="M3136" s="3">
        <v>32.76</v>
      </c>
      <c r="N3136" s="3">
        <v>32.76</v>
      </c>
      <c r="O3136" s="3">
        <v>1</v>
      </c>
      <c r="P3136" s="4">
        <v>32.99</v>
      </c>
      <c r="Q3136">
        <f t="shared" si="192"/>
        <v>329.9</v>
      </c>
      <c r="R3136">
        <f t="shared" si="193"/>
        <v>296.90999999999997</v>
      </c>
      <c r="S3136">
        <f>VLOOKUP(B3136,Sheet1!B:C,2,0)</f>
        <v>0.125372352837961</v>
      </c>
      <c r="T3136">
        <f t="shared" si="194"/>
        <v>28.853966079875669</v>
      </c>
      <c r="U3136">
        <f t="shared" si="195"/>
        <v>-32.990000000000009</v>
      </c>
    </row>
    <row r="3137" spans="1:21" x14ac:dyDescent="0.25">
      <c r="A3137">
        <v>3136</v>
      </c>
      <c r="B3137" t="s">
        <v>1680</v>
      </c>
      <c r="C3137">
        <v>7055</v>
      </c>
      <c r="D3137">
        <v>2809</v>
      </c>
      <c r="E3137">
        <v>900</v>
      </c>
      <c r="F3137">
        <v>312.08333333333297</v>
      </c>
      <c r="G3137">
        <v>6.0054794520547903</v>
      </c>
      <c r="H3137">
        <v>1</v>
      </c>
      <c r="I3137">
        <v>1</v>
      </c>
      <c r="J3137">
        <v>94.37</v>
      </c>
      <c r="K3137">
        <v>5</v>
      </c>
      <c r="L3137">
        <v>2</v>
      </c>
      <c r="M3137" s="3">
        <v>36.799999999999997</v>
      </c>
      <c r="N3137" s="3">
        <v>36.799999999999997</v>
      </c>
      <c r="O3137" s="3">
        <v>2</v>
      </c>
      <c r="P3137" s="4">
        <v>88.35</v>
      </c>
      <c r="Q3137">
        <f t="shared" si="192"/>
        <v>883.49999999999989</v>
      </c>
      <c r="R3137">
        <f t="shared" si="193"/>
        <v>795.14999999999986</v>
      </c>
      <c r="S3137">
        <f>VLOOKUP(B3137,Sheet1!B:C,2,0)</f>
        <v>9.0191542651171699E-2</v>
      </c>
      <c r="T3137">
        <f t="shared" si="194"/>
        <v>80.381577206768981</v>
      </c>
      <c r="U3137">
        <f t="shared" si="195"/>
        <v>-88.350000000000023</v>
      </c>
    </row>
    <row r="3138" spans="1:21" x14ac:dyDescent="0.25">
      <c r="A3138">
        <v>3137</v>
      </c>
      <c r="B3138" t="s">
        <v>2380</v>
      </c>
      <c r="C3138">
        <v>6462</v>
      </c>
      <c r="D3138">
        <v>0</v>
      </c>
      <c r="E3138">
        <v>0</v>
      </c>
      <c r="F3138">
        <v>-538.5</v>
      </c>
      <c r="G3138">
        <v>7.0054794520547903</v>
      </c>
      <c r="H3138">
        <v>1</v>
      </c>
      <c r="I3138">
        <v>0</v>
      </c>
      <c r="J3138">
        <v>0</v>
      </c>
      <c r="K3138">
        <v>6</v>
      </c>
      <c r="L3138">
        <v>1</v>
      </c>
      <c r="M3138" s="3">
        <v>12.57</v>
      </c>
      <c r="N3138" s="3">
        <v>12.57</v>
      </c>
      <c r="O3138" s="3">
        <v>1</v>
      </c>
      <c r="P3138" s="4">
        <v>85.84</v>
      </c>
      <c r="Q3138">
        <f t="shared" si="192"/>
        <v>858.4</v>
      </c>
      <c r="R3138">
        <f t="shared" si="193"/>
        <v>772.56</v>
      </c>
      <c r="S3138">
        <f>VLOOKUP(B3138,Sheet1!B:C,2,0)</f>
        <v>8.21815506159254E-2</v>
      </c>
      <c r="T3138">
        <f t="shared" si="194"/>
        <v>78.785535695128971</v>
      </c>
      <c r="U3138">
        <f t="shared" si="195"/>
        <v>-85.840000000000032</v>
      </c>
    </row>
    <row r="3139" spans="1:21" x14ac:dyDescent="0.25">
      <c r="A3139">
        <v>3138</v>
      </c>
      <c r="B3139" t="s">
        <v>468</v>
      </c>
      <c r="C3139">
        <v>22133</v>
      </c>
      <c r="D3139">
        <v>7421</v>
      </c>
      <c r="E3139">
        <v>3957</v>
      </c>
      <c r="F3139">
        <v>2112.5833333333298</v>
      </c>
      <c r="G3139">
        <v>4.0027397260274</v>
      </c>
      <c r="H3139">
        <v>1</v>
      </c>
      <c r="I3139">
        <v>1</v>
      </c>
      <c r="J3139">
        <v>566.59</v>
      </c>
      <c r="K3139">
        <v>3</v>
      </c>
      <c r="L3139">
        <v>2</v>
      </c>
      <c r="M3139" s="3">
        <v>14.7</v>
      </c>
      <c r="N3139" s="3">
        <v>14.7</v>
      </c>
      <c r="O3139" s="3">
        <v>2</v>
      </c>
      <c r="P3139" s="4">
        <v>250.27</v>
      </c>
      <c r="Q3139">
        <f t="shared" si="192"/>
        <v>2502.6999999999998</v>
      </c>
      <c r="R3139">
        <f t="shared" si="193"/>
        <v>2252.4299999999998</v>
      </c>
      <c r="S3139">
        <f>VLOOKUP(B3139,Sheet1!B:C,2,0)</f>
        <v>0.12379338741995299</v>
      </c>
      <c r="T3139">
        <f t="shared" si="194"/>
        <v>219.28822893040837</v>
      </c>
      <c r="U3139">
        <f t="shared" si="195"/>
        <v>-250.26999999999998</v>
      </c>
    </row>
    <row r="3140" spans="1:21" x14ac:dyDescent="0.25">
      <c r="A3140">
        <v>3139</v>
      </c>
      <c r="B3140" t="s">
        <v>3135</v>
      </c>
      <c r="C3140">
        <v>3916</v>
      </c>
      <c r="D3140">
        <v>0</v>
      </c>
      <c r="E3140">
        <v>342</v>
      </c>
      <c r="F3140">
        <v>15.6666666666667</v>
      </c>
      <c r="G3140">
        <v>6.0027397260274</v>
      </c>
      <c r="H3140">
        <v>1</v>
      </c>
      <c r="I3140">
        <v>0</v>
      </c>
      <c r="J3140">
        <v>49.06</v>
      </c>
      <c r="K3140">
        <v>6</v>
      </c>
      <c r="L3140">
        <v>1</v>
      </c>
      <c r="M3140" s="3">
        <v>30</v>
      </c>
      <c r="N3140" s="3">
        <v>30</v>
      </c>
      <c r="O3140" s="3">
        <v>1</v>
      </c>
      <c r="P3140" s="4">
        <v>52.74</v>
      </c>
      <c r="Q3140">
        <f t="shared" si="192"/>
        <v>527.4</v>
      </c>
      <c r="R3140">
        <f t="shared" si="193"/>
        <v>474.65999999999997</v>
      </c>
      <c r="S3140">
        <f>VLOOKUP(B3140,Sheet1!B:C,2,0)</f>
        <v>9.5219824417556498E-2</v>
      </c>
      <c r="T3140">
        <f t="shared" si="194"/>
        <v>47.718106460218074</v>
      </c>
      <c r="U3140">
        <f t="shared" si="195"/>
        <v>-52.740000000000009</v>
      </c>
    </row>
    <row r="3141" spans="1:21" x14ac:dyDescent="0.25">
      <c r="A3141">
        <v>3140</v>
      </c>
      <c r="B3141" t="s">
        <v>3101</v>
      </c>
      <c r="C3141">
        <v>12842</v>
      </c>
      <c r="D3141">
        <v>4795</v>
      </c>
      <c r="E3141">
        <v>0</v>
      </c>
      <c r="F3141">
        <v>-1070.1666666666699</v>
      </c>
      <c r="G3141">
        <v>7.0054794520547903</v>
      </c>
      <c r="H3141">
        <v>1</v>
      </c>
      <c r="I3141">
        <v>1</v>
      </c>
      <c r="J3141">
        <v>0</v>
      </c>
      <c r="K3141">
        <v>6</v>
      </c>
      <c r="L3141">
        <v>2</v>
      </c>
      <c r="M3141" s="3">
        <v>3.7</v>
      </c>
      <c r="N3141" s="3">
        <v>3.7</v>
      </c>
      <c r="O3141" s="3">
        <v>2</v>
      </c>
      <c r="P3141" s="4">
        <v>153.44999999999999</v>
      </c>
      <c r="Q3141">
        <f t="shared" si="192"/>
        <v>1534.4999999999998</v>
      </c>
      <c r="R3141">
        <f t="shared" si="193"/>
        <v>1381.0499999999997</v>
      </c>
      <c r="S3141">
        <f>VLOOKUP(B3141,Sheet1!B:C,2,0)</f>
        <v>7.7444071191277802E-2</v>
      </c>
      <c r="T3141">
        <f t="shared" si="194"/>
        <v>141.56620727569842</v>
      </c>
      <c r="U3141">
        <f t="shared" si="195"/>
        <v>-153.45000000000005</v>
      </c>
    </row>
    <row r="3142" spans="1:21" x14ac:dyDescent="0.25">
      <c r="A3142">
        <v>3141</v>
      </c>
      <c r="B3142" t="s">
        <v>1298</v>
      </c>
      <c r="C3142">
        <v>21572</v>
      </c>
      <c r="D3142">
        <v>0</v>
      </c>
      <c r="E3142">
        <v>2254</v>
      </c>
      <c r="F3142">
        <v>456.33333333333297</v>
      </c>
      <c r="G3142">
        <v>3.1315068493150702</v>
      </c>
      <c r="H3142">
        <v>1</v>
      </c>
      <c r="I3142">
        <v>0</v>
      </c>
      <c r="J3142">
        <v>220.72</v>
      </c>
      <c r="K3142">
        <v>3</v>
      </c>
      <c r="L3142">
        <v>2</v>
      </c>
      <c r="M3142" s="3">
        <v>15.9</v>
      </c>
      <c r="N3142" s="3">
        <v>15.9</v>
      </c>
      <c r="O3142" s="3">
        <v>2</v>
      </c>
      <c r="P3142" s="4">
        <v>222.96</v>
      </c>
      <c r="Q3142">
        <f t="shared" ref="Q3142:Q3205" si="196">P3142/0.1</f>
        <v>2229.6</v>
      </c>
      <c r="R3142">
        <f t="shared" ref="R3142:R3205" si="197">Q3142-P3142</f>
        <v>2006.6399999999999</v>
      </c>
      <c r="S3142">
        <f>VLOOKUP(B3142,Sheet1!B:C,2,0)</f>
        <v>0.13600362837826799</v>
      </c>
      <c r="T3142">
        <f t="shared" ref="T3142:T3205" si="198">(1-S3142)*P3142</f>
        <v>192.63663101678139</v>
      </c>
      <c r="U3142">
        <f t="shared" ref="U3142:U3205" si="199">R3142*$U$1-Q3142</f>
        <v>-222.96000000000004</v>
      </c>
    </row>
    <row r="3143" spans="1:21" x14ac:dyDescent="0.25">
      <c r="A3143">
        <v>3142</v>
      </c>
      <c r="B3143" t="s">
        <v>1964</v>
      </c>
      <c r="C3143">
        <v>1246592</v>
      </c>
      <c r="D3143">
        <v>0</v>
      </c>
      <c r="E3143">
        <v>68647</v>
      </c>
      <c r="F3143">
        <v>-35235.666666666701</v>
      </c>
      <c r="G3143">
        <v>6.0027397260274</v>
      </c>
      <c r="H3143">
        <v>1</v>
      </c>
      <c r="I3143">
        <v>0</v>
      </c>
      <c r="J3143">
        <v>0</v>
      </c>
      <c r="K3143">
        <v>6</v>
      </c>
      <c r="L3143">
        <v>1</v>
      </c>
      <c r="M3143" s="3">
        <v>33.119999999999997</v>
      </c>
      <c r="N3143" s="3">
        <v>33.119999999999997</v>
      </c>
      <c r="O3143" s="3">
        <v>1</v>
      </c>
      <c r="P3143" s="4">
        <v>72.98</v>
      </c>
      <c r="Q3143">
        <f t="shared" si="196"/>
        <v>729.8</v>
      </c>
      <c r="R3143">
        <f t="shared" si="197"/>
        <v>656.81999999999994</v>
      </c>
      <c r="S3143">
        <f>VLOOKUP(B3143,Sheet1!B:C,2,0)</f>
        <v>7.1567249927048202E-2</v>
      </c>
      <c r="T3143">
        <f t="shared" si="198"/>
        <v>67.757022100324022</v>
      </c>
      <c r="U3143">
        <f t="shared" si="199"/>
        <v>-72.980000000000018</v>
      </c>
    </row>
    <row r="3144" spans="1:21" x14ac:dyDescent="0.25">
      <c r="A3144">
        <v>3143</v>
      </c>
      <c r="B3144" t="s">
        <v>3598</v>
      </c>
      <c r="C3144">
        <v>39575</v>
      </c>
      <c r="D3144">
        <v>30251</v>
      </c>
      <c r="E3144">
        <v>1122</v>
      </c>
      <c r="F3144">
        <v>-2175.9166666666702</v>
      </c>
      <c r="G3144">
        <v>3.9945205479452102</v>
      </c>
      <c r="H3144">
        <v>1</v>
      </c>
      <c r="I3144">
        <v>1</v>
      </c>
      <c r="J3144">
        <v>153.37</v>
      </c>
      <c r="K3144">
        <v>4</v>
      </c>
      <c r="L3144">
        <v>2</v>
      </c>
      <c r="M3144" s="3">
        <v>76.78</v>
      </c>
      <c r="N3144" s="3">
        <v>-49.26</v>
      </c>
      <c r="O3144" s="3">
        <v>2</v>
      </c>
      <c r="P3144" s="4">
        <v>384.5</v>
      </c>
      <c r="Q3144">
        <f t="shared" si="196"/>
        <v>3845</v>
      </c>
      <c r="R3144">
        <f t="shared" si="197"/>
        <v>3460.5</v>
      </c>
      <c r="S3144">
        <f>VLOOKUP(B3144,Sheet1!B:C,2,0)</f>
        <v>0.11737627713483</v>
      </c>
      <c r="T3144">
        <f t="shared" si="198"/>
        <v>339.36882144165787</v>
      </c>
      <c r="U3144">
        <f t="shared" si="199"/>
        <v>-384.5</v>
      </c>
    </row>
    <row r="3145" spans="1:21" x14ac:dyDescent="0.25">
      <c r="A3145">
        <v>3144</v>
      </c>
      <c r="B3145" t="s">
        <v>198</v>
      </c>
      <c r="C3145">
        <v>19051</v>
      </c>
      <c r="D3145">
        <v>0</v>
      </c>
      <c r="E3145">
        <v>0</v>
      </c>
      <c r="F3145">
        <v>-1587.5833333333301</v>
      </c>
      <c r="G3145">
        <v>5.0054794520547903</v>
      </c>
      <c r="H3145">
        <v>1</v>
      </c>
      <c r="I3145">
        <v>0</v>
      </c>
      <c r="J3145">
        <v>0</v>
      </c>
      <c r="K3145">
        <v>4</v>
      </c>
      <c r="L3145">
        <v>1</v>
      </c>
      <c r="M3145" s="3">
        <v>8.6199999999999992</v>
      </c>
      <c r="N3145" s="3">
        <v>8.6199999999999992</v>
      </c>
      <c r="O3145" s="3">
        <v>1</v>
      </c>
      <c r="P3145" s="4">
        <v>223.23</v>
      </c>
      <c r="Q3145">
        <f t="shared" si="196"/>
        <v>2232.2999999999997</v>
      </c>
      <c r="R3145">
        <f t="shared" si="197"/>
        <v>2009.0699999999997</v>
      </c>
      <c r="S3145">
        <f>VLOOKUP(B3145,Sheet1!B:C,2,0)</f>
        <v>0.10909501978870099</v>
      </c>
      <c r="T3145">
        <f t="shared" si="198"/>
        <v>198.87671873256826</v>
      </c>
      <c r="U3145">
        <f t="shared" si="199"/>
        <v>-223.23000000000002</v>
      </c>
    </row>
    <row r="3146" spans="1:21" x14ac:dyDescent="0.25">
      <c r="A3146">
        <v>3145</v>
      </c>
      <c r="B3146" t="s">
        <v>873</v>
      </c>
      <c r="C3146">
        <v>24512</v>
      </c>
      <c r="D3146">
        <v>0</v>
      </c>
      <c r="E3146">
        <v>0</v>
      </c>
      <c r="F3146">
        <v>-2042.6666666666699</v>
      </c>
      <c r="G3146">
        <v>9.9150684931506792</v>
      </c>
      <c r="H3146">
        <v>1</v>
      </c>
      <c r="I3146">
        <v>0</v>
      </c>
      <c r="J3146">
        <v>0</v>
      </c>
      <c r="K3146">
        <v>9</v>
      </c>
      <c r="L3146">
        <v>1</v>
      </c>
      <c r="M3146" s="3">
        <v>31.2</v>
      </c>
      <c r="N3146" s="3">
        <v>31.2</v>
      </c>
      <c r="O3146" s="3">
        <v>1</v>
      </c>
      <c r="P3146" s="4">
        <v>316.31</v>
      </c>
      <c r="Q3146">
        <f t="shared" si="196"/>
        <v>3163.1</v>
      </c>
      <c r="R3146">
        <f t="shared" si="197"/>
        <v>2846.79</v>
      </c>
      <c r="S3146">
        <f>VLOOKUP(B3146,Sheet1!B:C,2,0)</f>
        <v>5.37332486554397E-2</v>
      </c>
      <c r="T3146">
        <f t="shared" si="198"/>
        <v>299.31363611779784</v>
      </c>
      <c r="U3146">
        <f t="shared" si="199"/>
        <v>-316.30999999999995</v>
      </c>
    </row>
    <row r="3147" spans="1:21" x14ac:dyDescent="0.25">
      <c r="A3147">
        <v>3146</v>
      </c>
      <c r="B3147" t="s">
        <v>2579</v>
      </c>
      <c r="C3147">
        <v>81228</v>
      </c>
      <c r="D3147">
        <v>0</v>
      </c>
      <c r="E3147">
        <v>11243</v>
      </c>
      <c r="F3147">
        <v>4474</v>
      </c>
      <c r="G3147">
        <v>6.0054794520547903</v>
      </c>
      <c r="H3147">
        <v>1</v>
      </c>
      <c r="I3147">
        <v>0</v>
      </c>
      <c r="J3147">
        <v>140.68</v>
      </c>
      <c r="K3147">
        <v>6</v>
      </c>
      <c r="L3147">
        <v>1</v>
      </c>
      <c r="M3147" s="3">
        <v>22.76</v>
      </c>
      <c r="N3147" s="3">
        <v>22.76</v>
      </c>
      <c r="O3147" s="3">
        <v>1</v>
      </c>
      <c r="P3147" s="4">
        <v>82.66</v>
      </c>
      <c r="Q3147">
        <f t="shared" si="196"/>
        <v>826.59999999999991</v>
      </c>
      <c r="R3147">
        <f t="shared" si="197"/>
        <v>743.93999999999994</v>
      </c>
      <c r="S3147">
        <f>VLOOKUP(B3147,Sheet1!B:C,2,0)</f>
        <v>9.2023185238987906E-2</v>
      </c>
      <c r="T3147">
        <f t="shared" si="198"/>
        <v>75.053363508145253</v>
      </c>
      <c r="U3147">
        <f t="shared" si="199"/>
        <v>-82.659999999999968</v>
      </c>
    </row>
    <row r="3148" spans="1:21" x14ac:dyDescent="0.25">
      <c r="A3148">
        <v>3147</v>
      </c>
      <c r="B3148" t="s">
        <v>969</v>
      </c>
      <c r="C3148">
        <v>66616</v>
      </c>
      <c r="D3148">
        <v>0</v>
      </c>
      <c r="E3148">
        <v>4990</v>
      </c>
      <c r="F3148">
        <v>-561.33333333333303</v>
      </c>
      <c r="G3148">
        <v>12.0082191780822</v>
      </c>
      <c r="H3148">
        <v>1</v>
      </c>
      <c r="I3148">
        <v>0</v>
      </c>
      <c r="J3148">
        <v>469.63</v>
      </c>
      <c r="K3148">
        <v>11</v>
      </c>
      <c r="L3148">
        <v>1</v>
      </c>
      <c r="M3148" s="3">
        <v>1.26</v>
      </c>
      <c r="N3148" s="3">
        <v>1.26</v>
      </c>
      <c r="O3148" s="3">
        <v>1</v>
      </c>
      <c r="P3148" s="4">
        <v>613.26</v>
      </c>
      <c r="Q3148">
        <f t="shared" si="196"/>
        <v>6132.5999999999995</v>
      </c>
      <c r="R3148">
        <f t="shared" si="197"/>
        <v>5519.3399999999992</v>
      </c>
      <c r="S3148">
        <f>VLOOKUP(B3148,Sheet1!B:C,2,0)</f>
        <v>4.0712597974954398E-2</v>
      </c>
      <c r="T3148">
        <f t="shared" si="198"/>
        <v>588.29259216587946</v>
      </c>
      <c r="U3148">
        <f t="shared" si="199"/>
        <v>-613.26000000000022</v>
      </c>
    </row>
    <row r="3149" spans="1:21" x14ac:dyDescent="0.25">
      <c r="A3149">
        <v>3148</v>
      </c>
      <c r="B3149" t="s">
        <v>748</v>
      </c>
      <c r="C3149">
        <v>5046</v>
      </c>
      <c r="D3149">
        <v>1103</v>
      </c>
      <c r="E3149">
        <v>0</v>
      </c>
      <c r="F3149">
        <v>-420.5</v>
      </c>
      <c r="G3149">
        <v>7.1479452054794503</v>
      </c>
      <c r="H3149">
        <v>1</v>
      </c>
      <c r="I3149">
        <v>1</v>
      </c>
      <c r="J3149">
        <v>0</v>
      </c>
      <c r="K3149">
        <v>6</v>
      </c>
      <c r="L3149">
        <v>2</v>
      </c>
      <c r="M3149" s="3">
        <v>7.32</v>
      </c>
      <c r="N3149" s="3">
        <v>7.32</v>
      </c>
      <c r="O3149" s="3">
        <v>2</v>
      </c>
      <c r="P3149" s="4">
        <v>49.09</v>
      </c>
      <c r="Q3149">
        <f t="shared" si="196"/>
        <v>490.90000000000003</v>
      </c>
      <c r="R3149">
        <f t="shared" si="197"/>
        <v>441.81000000000006</v>
      </c>
      <c r="S3149">
        <f>VLOOKUP(B3149,Sheet1!B:C,2,0)</f>
        <v>7.6124382915295205E-2</v>
      </c>
      <c r="T3149">
        <f t="shared" si="198"/>
        <v>45.353054042688164</v>
      </c>
      <c r="U3149">
        <f t="shared" si="199"/>
        <v>-49.089999999999975</v>
      </c>
    </row>
    <row r="3150" spans="1:21" x14ac:dyDescent="0.25">
      <c r="A3150">
        <v>3149</v>
      </c>
      <c r="B3150" t="s">
        <v>1702</v>
      </c>
      <c r="C3150">
        <v>22584</v>
      </c>
      <c r="D3150">
        <v>0</v>
      </c>
      <c r="E3150">
        <v>0</v>
      </c>
      <c r="F3150">
        <v>-1882</v>
      </c>
      <c r="G3150">
        <v>6.0054794520547903</v>
      </c>
      <c r="H3150">
        <v>1</v>
      </c>
      <c r="I3150">
        <v>0</v>
      </c>
      <c r="J3150">
        <v>0</v>
      </c>
      <c r="K3150">
        <v>5</v>
      </c>
      <c r="L3150">
        <v>1</v>
      </c>
      <c r="M3150" s="3">
        <v>15.78</v>
      </c>
      <c r="N3150" s="3">
        <v>15.78</v>
      </c>
      <c r="O3150" s="3">
        <v>1</v>
      </c>
      <c r="P3150" s="4">
        <v>77.77</v>
      </c>
      <c r="Q3150">
        <f t="shared" si="196"/>
        <v>777.69999999999993</v>
      </c>
      <c r="R3150">
        <f t="shared" si="197"/>
        <v>699.93</v>
      </c>
      <c r="S3150">
        <f>VLOOKUP(B3150,Sheet1!B:C,2,0)</f>
        <v>9.4786515487695094E-2</v>
      </c>
      <c r="T3150">
        <f t="shared" si="198"/>
        <v>70.39845269052195</v>
      </c>
      <c r="U3150">
        <f t="shared" si="199"/>
        <v>-77.769999999999982</v>
      </c>
    </row>
    <row r="3151" spans="1:21" x14ac:dyDescent="0.25">
      <c r="A3151">
        <v>3150</v>
      </c>
      <c r="B3151" t="s">
        <v>1587</v>
      </c>
      <c r="C3151">
        <v>26318</v>
      </c>
      <c r="D3151">
        <v>0</v>
      </c>
      <c r="E3151">
        <v>3298</v>
      </c>
      <c r="F3151">
        <v>1104.8333333333301</v>
      </c>
      <c r="G3151">
        <v>4.5397260273972604</v>
      </c>
      <c r="H3151">
        <v>1</v>
      </c>
      <c r="I3151">
        <v>0</v>
      </c>
      <c r="J3151">
        <v>290.72000000000003</v>
      </c>
      <c r="K3151">
        <v>4</v>
      </c>
      <c r="L3151">
        <v>1</v>
      </c>
      <c r="M3151" s="3">
        <v>37.83</v>
      </c>
      <c r="N3151" s="3">
        <v>37.83</v>
      </c>
      <c r="O3151" s="3">
        <v>1</v>
      </c>
      <c r="P3151" s="4">
        <v>129.49</v>
      </c>
      <c r="Q3151">
        <f t="shared" si="196"/>
        <v>1294.9000000000001</v>
      </c>
      <c r="R3151">
        <f t="shared" si="197"/>
        <v>1165.4100000000001</v>
      </c>
      <c r="S3151">
        <f>VLOOKUP(B3151,Sheet1!B:C,2,0)</f>
        <v>0.118629401808185</v>
      </c>
      <c r="T3151">
        <f t="shared" si="198"/>
        <v>114.12867875985813</v>
      </c>
      <c r="U3151">
        <f t="shared" si="199"/>
        <v>-129.49</v>
      </c>
    </row>
    <row r="3152" spans="1:21" x14ac:dyDescent="0.25">
      <c r="A3152">
        <v>3151</v>
      </c>
      <c r="B3152" t="s">
        <v>656</v>
      </c>
      <c r="C3152">
        <v>21970</v>
      </c>
      <c r="D3152">
        <v>0</v>
      </c>
      <c r="E3152">
        <v>0</v>
      </c>
      <c r="F3152">
        <v>-1830.8333333333301</v>
      </c>
      <c r="G3152">
        <v>4.4465753424657501</v>
      </c>
      <c r="H3152">
        <v>1</v>
      </c>
      <c r="I3152">
        <v>0</v>
      </c>
      <c r="J3152">
        <v>0</v>
      </c>
      <c r="K3152">
        <v>4</v>
      </c>
      <c r="L3152">
        <v>2</v>
      </c>
      <c r="M3152" s="3">
        <v>18.420000000000002</v>
      </c>
      <c r="N3152" s="3">
        <v>18.420000000000002</v>
      </c>
      <c r="O3152" s="3">
        <v>2</v>
      </c>
      <c r="P3152" s="4">
        <v>159.76</v>
      </c>
      <c r="Q3152">
        <f t="shared" si="196"/>
        <v>1597.6</v>
      </c>
      <c r="R3152">
        <f t="shared" si="197"/>
        <v>1437.84</v>
      </c>
      <c r="S3152">
        <f>VLOOKUP(B3152,Sheet1!B:C,2,0)</f>
        <v>0.111820754697424</v>
      </c>
      <c r="T3152">
        <f t="shared" si="198"/>
        <v>141.89551622953954</v>
      </c>
      <c r="U3152">
        <f t="shared" si="199"/>
        <v>-159.76</v>
      </c>
    </row>
    <row r="3153" spans="1:21" x14ac:dyDescent="0.25">
      <c r="A3153">
        <v>3152</v>
      </c>
      <c r="B3153" t="s">
        <v>2324</v>
      </c>
      <c r="C3153">
        <v>7111</v>
      </c>
      <c r="D3153">
        <v>0</v>
      </c>
      <c r="E3153">
        <v>0</v>
      </c>
      <c r="F3153">
        <v>-592.58333333333303</v>
      </c>
      <c r="G3153">
        <v>5.0054794520547903</v>
      </c>
      <c r="H3153">
        <v>1</v>
      </c>
      <c r="I3153">
        <v>0</v>
      </c>
      <c r="J3153">
        <v>0</v>
      </c>
      <c r="K3153">
        <v>4</v>
      </c>
      <c r="L3153">
        <v>1</v>
      </c>
      <c r="M3153" s="3">
        <v>23.73</v>
      </c>
      <c r="N3153" s="3">
        <v>23.73</v>
      </c>
      <c r="O3153" s="3">
        <v>1</v>
      </c>
      <c r="P3153" s="4">
        <v>93.85</v>
      </c>
      <c r="Q3153">
        <f t="shared" si="196"/>
        <v>938.49999999999989</v>
      </c>
      <c r="R3153">
        <f t="shared" si="197"/>
        <v>844.64999999999986</v>
      </c>
      <c r="S3153">
        <f>VLOOKUP(B3153,Sheet1!B:C,2,0)</f>
        <v>0.10909501978870099</v>
      </c>
      <c r="T3153">
        <f t="shared" si="198"/>
        <v>83.611432392830409</v>
      </c>
      <c r="U3153">
        <f t="shared" si="199"/>
        <v>-93.850000000000023</v>
      </c>
    </row>
    <row r="3154" spans="1:21" x14ac:dyDescent="0.25">
      <c r="A3154">
        <v>3153</v>
      </c>
      <c r="B3154" t="s">
        <v>21</v>
      </c>
      <c r="C3154">
        <v>29660</v>
      </c>
      <c r="D3154">
        <v>0</v>
      </c>
      <c r="E3154">
        <v>16141</v>
      </c>
      <c r="F3154">
        <v>13669.333333333299</v>
      </c>
      <c r="G3154">
        <v>6.0027397260274</v>
      </c>
      <c r="H3154">
        <v>1</v>
      </c>
      <c r="I3154">
        <v>0</v>
      </c>
      <c r="J3154">
        <v>1317.06</v>
      </c>
      <c r="K3154">
        <v>5</v>
      </c>
      <c r="L3154">
        <v>1</v>
      </c>
      <c r="M3154" s="3">
        <v>-13.92</v>
      </c>
      <c r="N3154" s="3">
        <v>-13.92</v>
      </c>
      <c r="O3154" s="3">
        <v>1</v>
      </c>
      <c r="P3154" s="4">
        <v>329.91</v>
      </c>
      <c r="Q3154">
        <f t="shared" si="196"/>
        <v>3299.1</v>
      </c>
      <c r="R3154">
        <f t="shared" si="197"/>
        <v>2969.19</v>
      </c>
      <c r="S3154">
        <f>VLOOKUP(B3154,Sheet1!B:C,2,0)</f>
        <v>0.10308303774385801</v>
      </c>
      <c r="T3154">
        <f t="shared" si="198"/>
        <v>295.90187501792383</v>
      </c>
      <c r="U3154">
        <f t="shared" si="199"/>
        <v>-329.90999999999985</v>
      </c>
    </row>
    <row r="3155" spans="1:21" x14ac:dyDescent="0.25">
      <c r="A3155">
        <v>3154</v>
      </c>
      <c r="B3155" t="s">
        <v>3260</v>
      </c>
      <c r="C3155">
        <v>7336</v>
      </c>
      <c r="D3155">
        <v>0</v>
      </c>
      <c r="E3155">
        <v>697</v>
      </c>
      <c r="F3155">
        <v>85.6666666666666</v>
      </c>
      <c r="G3155">
        <v>4.1178082191780803</v>
      </c>
      <c r="H3155">
        <v>1</v>
      </c>
      <c r="I3155">
        <v>0</v>
      </c>
      <c r="J3155">
        <v>50.99</v>
      </c>
      <c r="K3155">
        <v>3</v>
      </c>
      <c r="L3155">
        <v>1</v>
      </c>
      <c r="M3155" s="3">
        <v>21.78</v>
      </c>
      <c r="N3155" s="3">
        <v>21.78</v>
      </c>
      <c r="O3155" s="3">
        <v>1</v>
      </c>
      <c r="P3155" s="4">
        <v>56.57</v>
      </c>
      <c r="Q3155">
        <f t="shared" si="196"/>
        <v>565.69999999999993</v>
      </c>
      <c r="R3155">
        <f t="shared" si="197"/>
        <v>509.12999999999994</v>
      </c>
      <c r="S3155">
        <f>VLOOKUP(B3155,Sheet1!B:C,2,0)</f>
        <v>0.123704304075288</v>
      </c>
      <c r="T3155">
        <f t="shared" si="198"/>
        <v>49.572047518460955</v>
      </c>
      <c r="U3155">
        <f t="shared" si="199"/>
        <v>-56.569999999999993</v>
      </c>
    </row>
    <row r="3156" spans="1:21" x14ac:dyDescent="0.25">
      <c r="A3156">
        <v>3155</v>
      </c>
      <c r="B3156" t="s">
        <v>3144</v>
      </c>
      <c r="C3156">
        <v>4516</v>
      </c>
      <c r="D3156">
        <v>0</v>
      </c>
      <c r="E3156">
        <v>1170</v>
      </c>
      <c r="F3156">
        <v>793.66666666666697</v>
      </c>
      <c r="G3156">
        <v>6.1589041095890398</v>
      </c>
      <c r="H3156">
        <v>1</v>
      </c>
      <c r="I3156">
        <v>0</v>
      </c>
      <c r="J3156">
        <v>113.79</v>
      </c>
      <c r="K3156">
        <v>6</v>
      </c>
      <c r="L3156">
        <v>1</v>
      </c>
      <c r="M3156" s="3">
        <v>43.32</v>
      </c>
      <c r="N3156" s="3">
        <v>43.32</v>
      </c>
      <c r="O3156" s="3">
        <v>1</v>
      </c>
      <c r="P3156" s="4">
        <v>57.35</v>
      </c>
      <c r="Q3156">
        <f t="shared" si="196"/>
        <v>573.5</v>
      </c>
      <c r="R3156">
        <f t="shared" si="197"/>
        <v>516.15</v>
      </c>
      <c r="S3156">
        <f>VLOOKUP(B3156,Sheet1!B:C,2,0)</f>
        <v>9.3506973115069905E-2</v>
      </c>
      <c r="T3156">
        <f t="shared" si="198"/>
        <v>51.987375091850737</v>
      </c>
      <c r="U3156">
        <f t="shared" si="199"/>
        <v>-57.350000000000023</v>
      </c>
    </row>
    <row r="3157" spans="1:21" x14ac:dyDescent="0.25">
      <c r="A3157">
        <v>3156</v>
      </c>
      <c r="B3157" t="s">
        <v>2707</v>
      </c>
      <c r="C3157">
        <v>4861</v>
      </c>
      <c r="D3157">
        <v>10930</v>
      </c>
      <c r="E3157">
        <v>391</v>
      </c>
      <c r="F3157">
        <v>-14.0833333333333</v>
      </c>
      <c r="G3157">
        <v>6.0054794520547903</v>
      </c>
      <c r="H3157">
        <v>1</v>
      </c>
      <c r="I3157">
        <v>1</v>
      </c>
      <c r="J3157">
        <v>57.31</v>
      </c>
      <c r="K3157">
        <v>6</v>
      </c>
      <c r="L3157">
        <v>2</v>
      </c>
      <c r="M3157" s="3">
        <v>17.62</v>
      </c>
      <c r="N3157" s="3">
        <v>17.62</v>
      </c>
      <c r="O3157" s="3">
        <v>2</v>
      </c>
      <c r="P3157" s="4">
        <v>63.04</v>
      </c>
      <c r="Q3157">
        <f t="shared" si="196"/>
        <v>630.4</v>
      </c>
      <c r="R3157">
        <f t="shared" si="197"/>
        <v>567.36</v>
      </c>
      <c r="S3157">
        <f>VLOOKUP(B3157,Sheet1!B:C,2,0)</f>
        <v>8.9336614028943898E-2</v>
      </c>
      <c r="T3157">
        <f t="shared" si="198"/>
        <v>57.408219851615378</v>
      </c>
      <c r="U3157">
        <f t="shared" si="199"/>
        <v>-63.039999999999964</v>
      </c>
    </row>
    <row r="3158" spans="1:21" x14ac:dyDescent="0.25">
      <c r="A3158">
        <v>3157</v>
      </c>
      <c r="B3158" t="s">
        <v>546</v>
      </c>
      <c r="C3158">
        <v>2766</v>
      </c>
      <c r="D3158">
        <v>0</v>
      </c>
      <c r="E3158">
        <v>296</v>
      </c>
      <c r="F3158">
        <v>65.5</v>
      </c>
      <c r="G3158">
        <v>6.0027397260274</v>
      </c>
      <c r="H3158">
        <v>1</v>
      </c>
      <c r="I3158">
        <v>0</v>
      </c>
      <c r="J3158">
        <v>32.25</v>
      </c>
      <c r="K3158">
        <v>6</v>
      </c>
      <c r="L3158">
        <v>1</v>
      </c>
      <c r="M3158" s="3">
        <v>47.4</v>
      </c>
      <c r="N3158" s="3">
        <v>47.4</v>
      </c>
      <c r="O3158" s="3">
        <v>1</v>
      </c>
      <c r="P3158" s="4">
        <v>13.68</v>
      </c>
      <c r="Q3158">
        <f t="shared" si="196"/>
        <v>136.79999999999998</v>
      </c>
      <c r="R3158">
        <f t="shared" si="197"/>
        <v>123.11999999999998</v>
      </c>
      <c r="S3158">
        <f>VLOOKUP(B3158,Sheet1!B:C,2,0)</f>
        <v>9.5056432667662699E-2</v>
      </c>
      <c r="T3158">
        <f t="shared" si="198"/>
        <v>12.379628001106374</v>
      </c>
      <c r="U3158">
        <f t="shared" si="199"/>
        <v>-13.680000000000007</v>
      </c>
    </row>
    <row r="3159" spans="1:21" x14ac:dyDescent="0.25">
      <c r="A3159">
        <v>3158</v>
      </c>
      <c r="B3159" t="s">
        <v>3389</v>
      </c>
      <c r="C3159">
        <v>5026</v>
      </c>
      <c r="D3159">
        <v>3037</v>
      </c>
      <c r="E3159">
        <v>379</v>
      </c>
      <c r="F3159">
        <v>-39.8333333333333</v>
      </c>
      <c r="G3159">
        <v>7.0054794520547903</v>
      </c>
      <c r="H3159">
        <v>1</v>
      </c>
      <c r="I3159">
        <v>1</v>
      </c>
      <c r="J3159">
        <v>0</v>
      </c>
      <c r="K3159">
        <v>6</v>
      </c>
      <c r="L3159">
        <v>2</v>
      </c>
      <c r="M3159" s="3">
        <v>10.08</v>
      </c>
      <c r="N3159" s="3">
        <v>10.08</v>
      </c>
      <c r="O3159" s="3">
        <v>2</v>
      </c>
      <c r="P3159" s="4">
        <v>9.67</v>
      </c>
      <c r="Q3159">
        <f t="shared" si="196"/>
        <v>96.699999999999989</v>
      </c>
      <c r="R3159">
        <f t="shared" si="197"/>
        <v>87.029999999999987</v>
      </c>
      <c r="S3159">
        <f>VLOOKUP(B3159,Sheet1!B:C,2,0)</f>
        <v>7.7448357749295801E-2</v>
      </c>
      <c r="T3159">
        <f t="shared" si="198"/>
        <v>8.9210743805643098</v>
      </c>
      <c r="U3159">
        <f t="shared" si="199"/>
        <v>-9.6700000000000017</v>
      </c>
    </row>
    <row r="3160" spans="1:21" x14ac:dyDescent="0.25">
      <c r="A3160">
        <v>3159</v>
      </c>
      <c r="B3160" t="s">
        <v>2010</v>
      </c>
      <c r="C3160">
        <v>309803</v>
      </c>
      <c r="D3160">
        <v>0</v>
      </c>
      <c r="E3160">
        <v>33159</v>
      </c>
      <c r="F3160">
        <v>7342.0833333333303</v>
      </c>
      <c r="G3160">
        <v>6.0054794520547903</v>
      </c>
      <c r="H3160">
        <v>1</v>
      </c>
      <c r="I3160">
        <v>0</v>
      </c>
      <c r="J3160">
        <v>244.5</v>
      </c>
      <c r="K3160">
        <v>5</v>
      </c>
      <c r="L3160">
        <v>1</v>
      </c>
      <c r="M3160" s="3">
        <v>8.93</v>
      </c>
      <c r="N3160" s="3">
        <v>8.93</v>
      </c>
      <c r="O3160" s="3">
        <v>1</v>
      </c>
      <c r="P3160" s="4">
        <v>163.93</v>
      </c>
      <c r="Q3160">
        <f t="shared" si="196"/>
        <v>1639.3</v>
      </c>
      <c r="R3160">
        <f t="shared" si="197"/>
        <v>1475.37</v>
      </c>
      <c r="S3160">
        <f>VLOOKUP(B3160,Sheet1!B:C,2,0)</f>
        <v>8.5167804229160898E-2</v>
      </c>
      <c r="T3160">
        <f t="shared" si="198"/>
        <v>149.96844185271365</v>
      </c>
      <c r="U3160">
        <f t="shared" si="199"/>
        <v>-163.93000000000006</v>
      </c>
    </row>
    <row r="3161" spans="1:21" x14ac:dyDescent="0.25">
      <c r="A3161">
        <v>3160</v>
      </c>
      <c r="B3161" t="s">
        <v>3085</v>
      </c>
      <c r="C3161">
        <v>11279</v>
      </c>
      <c r="D3161">
        <v>0</v>
      </c>
      <c r="E3161">
        <v>1307</v>
      </c>
      <c r="F3161">
        <v>367.08333333333297</v>
      </c>
      <c r="G3161">
        <v>4.0027397260274</v>
      </c>
      <c r="H3161">
        <v>1</v>
      </c>
      <c r="I3161">
        <v>0</v>
      </c>
      <c r="J3161">
        <v>132.01</v>
      </c>
      <c r="K3161">
        <v>3</v>
      </c>
      <c r="L3161">
        <v>1</v>
      </c>
      <c r="M3161" s="3">
        <v>30.12</v>
      </c>
      <c r="N3161" s="3">
        <v>30.12</v>
      </c>
      <c r="O3161" s="3">
        <v>1</v>
      </c>
      <c r="P3161" s="4">
        <v>139.91</v>
      </c>
      <c r="Q3161">
        <f t="shared" si="196"/>
        <v>1399.1</v>
      </c>
      <c r="R3161">
        <f t="shared" si="197"/>
        <v>1259.1899999999998</v>
      </c>
      <c r="S3161">
        <f>VLOOKUP(B3161,Sheet1!B:C,2,0)</f>
        <v>0.12648676102774301</v>
      </c>
      <c r="T3161">
        <f t="shared" si="198"/>
        <v>122.21323726460847</v>
      </c>
      <c r="U3161">
        <f t="shared" si="199"/>
        <v>-139.91000000000008</v>
      </c>
    </row>
    <row r="3162" spans="1:21" x14ac:dyDescent="0.25">
      <c r="A3162">
        <v>3161</v>
      </c>
      <c r="B3162" t="s">
        <v>1367</v>
      </c>
      <c r="C3162">
        <v>125690</v>
      </c>
      <c r="D3162">
        <v>0</v>
      </c>
      <c r="E3162">
        <v>9304</v>
      </c>
      <c r="F3162">
        <v>-1170.1666666666699</v>
      </c>
      <c r="G3162">
        <v>3.0027397260274</v>
      </c>
      <c r="H3162">
        <v>0</v>
      </c>
      <c r="I3162">
        <v>0</v>
      </c>
      <c r="J3162">
        <v>534.96</v>
      </c>
      <c r="K3162">
        <v>3</v>
      </c>
      <c r="L3162">
        <v>1</v>
      </c>
      <c r="M3162" s="3">
        <v>16.350000000000001</v>
      </c>
      <c r="N3162" s="3">
        <v>16.350000000000001</v>
      </c>
      <c r="O3162" s="3">
        <v>1</v>
      </c>
      <c r="P3162" s="4">
        <v>640.65</v>
      </c>
      <c r="Q3162">
        <f t="shared" si="196"/>
        <v>6406.4999999999991</v>
      </c>
      <c r="R3162">
        <f t="shared" si="197"/>
        <v>5765.8499999999995</v>
      </c>
      <c r="S3162">
        <f>VLOOKUP(B3162,Sheet1!B:C,2,0)</f>
        <v>0.211242478719045</v>
      </c>
      <c r="T3162">
        <f t="shared" si="198"/>
        <v>505.31750600864382</v>
      </c>
      <c r="U3162">
        <f t="shared" si="199"/>
        <v>-640.64999999999964</v>
      </c>
    </row>
    <row r="3163" spans="1:21" x14ac:dyDescent="0.25">
      <c r="A3163">
        <v>3162</v>
      </c>
      <c r="B3163" t="s">
        <v>286</v>
      </c>
      <c r="C3163">
        <v>11433</v>
      </c>
      <c r="D3163">
        <v>0</v>
      </c>
      <c r="E3163">
        <v>0</v>
      </c>
      <c r="F3163">
        <v>-952.75</v>
      </c>
      <c r="G3163">
        <v>5.0054794520547903</v>
      </c>
      <c r="H3163">
        <v>1</v>
      </c>
      <c r="I3163">
        <v>0</v>
      </c>
      <c r="J3163">
        <v>0</v>
      </c>
      <c r="K3163">
        <v>5</v>
      </c>
      <c r="L3163">
        <v>1</v>
      </c>
      <c r="M3163" s="3">
        <v>21.92</v>
      </c>
      <c r="N3163" s="3">
        <v>21.92</v>
      </c>
      <c r="O3163" s="3">
        <v>1</v>
      </c>
      <c r="P3163" s="4">
        <v>145.29</v>
      </c>
      <c r="Q3163">
        <f t="shared" si="196"/>
        <v>1452.8999999999999</v>
      </c>
      <c r="R3163">
        <f t="shared" si="197"/>
        <v>1307.6099999999999</v>
      </c>
      <c r="S3163">
        <f>VLOOKUP(B3163,Sheet1!B:C,2,0)</f>
        <v>0.10909501978870099</v>
      </c>
      <c r="T3163">
        <f t="shared" si="198"/>
        <v>129.43958457489964</v>
      </c>
      <c r="U3163">
        <f t="shared" si="199"/>
        <v>-145.28999999999996</v>
      </c>
    </row>
    <row r="3164" spans="1:21" x14ac:dyDescent="0.25">
      <c r="A3164">
        <v>3163</v>
      </c>
      <c r="B3164" t="s">
        <v>3158</v>
      </c>
      <c r="C3164">
        <v>42386</v>
      </c>
      <c r="D3164">
        <v>0</v>
      </c>
      <c r="E3164">
        <v>0</v>
      </c>
      <c r="F3164">
        <v>-3532.1666666666702</v>
      </c>
      <c r="G3164">
        <v>6.0027397260274</v>
      </c>
      <c r="H3164">
        <v>1</v>
      </c>
      <c r="I3164">
        <v>0</v>
      </c>
      <c r="J3164">
        <v>0</v>
      </c>
      <c r="K3164">
        <v>6</v>
      </c>
      <c r="L3164">
        <v>1</v>
      </c>
      <c r="M3164" s="3">
        <v>29.76</v>
      </c>
      <c r="N3164" s="3">
        <v>29.76</v>
      </c>
      <c r="O3164" s="3">
        <v>1</v>
      </c>
      <c r="P3164" s="4">
        <v>653.62</v>
      </c>
      <c r="Q3164">
        <f t="shared" si="196"/>
        <v>6536.2</v>
      </c>
      <c r="R3164">
        <f t="shared" si="197"/>
        <v>5882.58</v>
      </c>
      <c r="S3164">
        <f>VLOOKUP(B3164,Sheet1!B:C,2,0)</f>
        <v>9.4823316877305996E-2</v>
      </c>
      <c r="T3164">
        <f t="shared" si="198"/>
        <v>591.64158362265528</v>
      </c>
      <c r="U3164">
        <f t="shared" si="199"/>
        <v>-653.61999999999989</v>
      </c>
    </row>
    <row r="3165" spans="1:21" x14ac:dyDescent="0.25">
      <c r="A3165">
        <v>3164</v>
      </c>
      <c r="B3165" t="s">
        <v>2296</v>
      </c>
      <c r="C3165">
        <v>899</v>
      </c>
      <c r="D3165">
        <v>0</v>
      </c>
      <c r="E3165">
        <v>0</v>
      </c>
      <c r="F3165">
        <v>-74.9166666666667</v>
      </c>
      <c r="G3165">
        <v>6.0054794520547903</v>
      </c>
      <c r="H3165">
        <v>1</v>
      </c>
      <c r="I3165">
        <v>0</v>
      </c>
      <c r="J3165">
        <v>0</v>
      </c>
      <c r="K3165">
        <v>5</v>
      </c>
      <c r="L3165">
        <v>1</v>
      </c>
      <c r="M3165" s="3">
        <v>21.64</v>
      </c>
      <c r="N3165" s="3">
        <v>21.64</v>
      </c>
      <c r="O3165" s="3">
        <v>1</v>
      </c>
      <c r="P3165" s="4">
        <v>10.82</v>
      </c>
      <c r="Q3165">
        <f t="shared" si="196"/>
        <v>108.2</v>
      </c>
      <c r="R3165">
        <f t="shared" si="197"/>
        <v>97.38</v>
      </c>
      <c r="S3165">
        <f>VLOOKUP(B3165,Sheet1!B:C,2,0)</f>
        <v>9.4786515487695094E-2</v>
      </c>
      <c r="T3165">
        <f t="shared" si="198"/>
        <v>9.7944099024231388</v>
      </c>
      <c r="U3165">
        <f t="shared" si="199"/>
        <v>-10.820000000000007</v>
      </c>
    </row>
    <row r="3166" spans="1:21" x14ac:dyDescent="0.25">
      <c r="A3166">
        <v>3165</v>
      </c>
      <c r="B3166" t="s">
        <v>2807</v>
      </c>
      <c r="C3166">
        <v>3534</v>
      </c>
      <c r="D3166">
        <v>0</v>
      </c>
      <c r="E3166">
        <v>1292</v>
      </c>
      <c r="F3166">
        <v>997.5</v>
      </c>
      <c r="G3166">
        <v>7.0054794520547903</v>
      </c>
      <c r="H3166">
        <v>1</v>
      </c>
      <c r="I3166">
        <v>0</v>
      </c>
      <c r="J3166">
        <v>159.37</v>
      </c>
      <c r="K3166">
        <v>6</v>
      </c>
      <c r="L3166">
        <v>1</v>
      </c>
      <c r="M3166" s="3">
        <v>23.76</v>
      </c>
      <c r="N3166" s="3">
        <v>23.76</v>
      </c>
      <c r="O3166" s="3">
        <v>1</v>
      </c>
      <c r="P3166" s="4">
        <v>34.18</v>
      </c>
      <c r="Q3166">
        <f t="shared" si="196"/>
        <v>341.79999999999995</v>
      </c>
      <c r="R3166">
        <f t="shared" si="197"/>
        <v>307.61999999999995</v>
      </c>
      <c r="S3166">
        <f>VLOOKUP(B3166,Sheet1!B:C,2,0)</f>
        <v>8.3256685397236005E-2</v>
      </c>
      <c r="T3166">
        <f t="shared" si="198"/>
        <v>31.334286493122473</v>
      </c>
      <c r="U3166">
        <f t="shared" si="199"/>
        <v>-34.180000000000007</v>
      </c>
    </row>
    <row r="3167" spans="1:21" x14ac:dyDescent="0.25">
      <c r="A3167">
        <v>3166</v>
      </c>
      <c r="B3167" t="s">
        <v>2883</v>
      </c>
      <c r="C3167">
        <v>5350</v>
      </c>
      <c r="D3167">
        <v>0</v>
      </c>
      <c r="E3167">
        <v>276</v>
      </c>
      <c r="F3167">
        <v>-169.833333333333</v>
      </c>
      <c r="G3167">
        <v>7.8684931506849303</v>
      </c>
      <c r="H3167">
        <v>1</v>
      </c>
      <c r="I3167">
        <v>0</v>
      </c>
      <c r="J3167">
        <v>23.12</v>
      </c>
      <c r="K3167">
        <v>7</v>
      </c>
      <c r="L3167">
        <v>1</v>
      </c>
      <c r="M3167" s="3">
        <v>-1.56</v>
      </c>
      <c r="N3167" s="3">
        <v>-1.56</v>
      </c>
      <c r="O3167" s="3">
        <v>1</v>
      </c>
      <c r="P3167" s="4">
        <v>64.319999999999993</v>
      </c>
      <c r="Q3167">
        <f t="shared" si="196"/>
        <v>643.19999999999993</v>
      </c>
      <c r="R3167">
        <f t="shared" si="197"/>
        <v>578.87999999999988</v>
      </c>
      <c r="S3167">
        <f>VLOOKUP(B3167,Sheet1!B:C,2,0)</f>
        <v>7.2662493463377498E-2</v>
      </c>
      <c r="T3167">
        <f t="shared" si="198"/>
        <v>59.646348420435551</v>
      </c>
      <c r="U3167">
        <f t="shared" si="199"/>
        <v>-64.32000000000005</v>
      </c>
    </row>
    <row r="3168" spans="1:21" x14ac:dyDescent="0.25">
      <c r="A3168">
        <v>3167</v>
      </c>
      <c r="B3168" t="s">
        <v>313</v>
      </c>
      <c r="C3168">
        <v>46322</v>
      </c>
      <c r="D3168">
        <v>0</v>
      </c>
      <c r="E3168">
        <v>0</v>
      </c>
      <c r="F3168">
        <v>-3860.1666666666702</v>
      </c>
      <c r="G3168">
        <v>7.0054794520547903</v>
      </c>
      <c r="H3168">
        <v>1</v>
      </c>
      <c r="I3168">
        <v>0</v>
      </c>
      <c r="J3168">
        <v>0</v>
      </c>
      <c r="K3168">
        <v>6</v>
      </c>
      <c r="L3168">
        <v>1</v>
      </c>
      <c r="M3168" s="3">
        <v>27.14</v>
      </c>
      <c r="N3168" s="3">
        <v>27.14</v>
      </c>
      <c r="O3168" s="3">
        <v>1</v>
      </c>
      <c r="P3168" s="4">
        <v>159.05000000000001</v>
      </c>
      <c r="Q3168">
        <f t="shared" si="196"/>
        <v>1590.5</v>
      </c>
      <c r="R3168">
        <f t="shared" si="197"/>
        <v>1431.45</v>
      </c>
      <c r="S3168">
        <f>VLOOKUP(B3168,Sheet1!B:C,2,0)</f>
        <v>8.21815506159254E-2</v>
      </c>
      <c r="T3168">
        <f t="shared" si="198"/>
        <v>145.97902437453709</v>
      </c>
      <c r="U3168">
        <f t="shared" si="199"/>
        <v>-159.04999999999995</v>
      </c>
    </row>
    <row r="3169" spans="1:21" x14ac:dyDescent="0.25">
      <c r="A3169">
        <v>3168</v>
      </c>
      <c r="B3169" t="s">
        <v>1254</v>
      </c>
      <c r="C3169">
        <v>2663</v>
      </c>
      <c r="D3169">
        <v>0</v>
      </c>
      <c r="E3169">
        <v>0</v>
      </c>
      <c r="F3169">
        <v>-221.916666666667</v>
      </c>
      <c r="G3169">
        <v>5.0054794520547903</v>
      </c>
      <c r="H3169">
        <v>1</v>
      </c>
      <c r="I3169">
        <v>0</v>
      </c>
      <c r="J3169">
        <v>0</v>
      </c>
      <c r="K3169">
        <v>5</v>
      </c>
      <c r="L3169">
        <v>1</v>
      </c>
      <c r="M3169" s="3">
        <v>23.76</v>
      </c>
      <c r="N3169" s="3">
        <v>23.76</v>
      </c>
      <c r="O3169" s="3">
        <v>1</v>
      </c>
      <c r="P3169" s="4">
        <v>28.67</v>
      </c>
      <c r="Q3169">
        <f t="shared" si="196"/>
        <v>286.7</v>
      </c>
      <c r="R3169">
        <f t="shared" si="197"/>
        <v>258.02999999999997</v>
      </c>
      <c r="S3169">
        <f>VLOOKUP(B3169,Sheet1!B:C,2,0)</f>
        <v>0.10909501978870099</v>
      </c>
      <c r="T3169">
        <f t="shared" si="198"/>
        <v>25.542245782657947</v>
      </c>
      <c r="U3169">
        <f t="shared" si="199"/>
        <v>-28.670000000000016</v>
      </c>
    </row>
    <row r="3170" spans="1:21" x14ac:dyDescent="0.25">
      <c r="A3170">
        <v>3169</v>
      </c>
      <c r="B3170" t="s">
        <v>1573</v>
      </c>
      <c r="C3170">
        <v>23960</v>
      </c>
      <c r="D3170">
        <v>0</v>
      </c>
      <c r="E3170">
        <v>2528</v>
      </c>
      <c r="F3170">
        <v>531.33333333333303</v>
      </c>
      <c r="G3170">
        <v>7.0054794520547903</v>
      </c>
      <c r="H3170">
        <v>1</v>
      </c>
      <c r="I3170">
        <v>0</v>
      </c>
      <c r="J3170">
        <v>245.78</v>
      </c>
      <c r="K3170">
        <v>6</v>
      </c>
      <c r="L3170">
        <v>1</v>
      </c>
      <c r="M3170" s="3">
        <v>6.6</v>
      </c>
      <c r="N3170" s="3">
        <v>6.6</v>
      </c>
      <c r="O3170" s="3">
        <v>1</v>
      </c>
      <c r="P3170" s="4">
        <v>281.61</v>
      </c>
      <c r="Q3170">
        <f t="shared" si="196"/>
        <v>2816.1</v>
      </c>
      <c r="R3170">
        <f t="shared" si="197"/>
        <v>2534.4899999999998</v>
      </c>
      <c r="S3170">
        <f>VLOOKUP(B3170,Sheet1!B:C,2,0)</f>
        <v>8.3661335765226302E-2</v>
      </c>
      <c r="T3170">
        <f t="shared" si="198"/>
        <v>258.05013123515465</v>
      </c>
      <c r="U3170">
        <f t="shared" si="199"/>
        <v>-281.61000000000013</v>
      </c>
    </row>
    <row r="3171" spans="1:21" x14ac:dyDescent="0.25">
      <c r="A3171">
        <v>3170</v>
      </c>
      <c r="B3171" t="s">
        <v>2687</v>
      </c>
      <c r="C3171">
        <v>5197</v>
      </c>
      <c r="D3171">
        <v>0</v>
      </c>
      <c r="E3171">
        <v>875</v>
      </c>
      <c r="F3171">
        <v>441.91666666666703</v>
      </c>
      <c r="G3171">
        <v>3.8136986301369902</v>
      </c>
      <c r="H3171">
        <v>1</v>
      </c>
      <c r="I3171">
        <v>0</v>
      </c>
      <c r="J3171">
        <v>125.51</v>
      </c>
      <c r="K3171">
        <v>4</v>
      </c>
      <c r="L3171">
        <v>2</v>
      </c>
      <c r="M3171" s="3">
        <v>23.76</v>
      </c>
      <c r="N3171" s="3">
        <v>23.76</v>
      </c>
      <c r="O3171" s="3">
        <v>2</v>
      </c>
      <c r="P3171" s="4">
        <v>80.98</v>
      </c>
      <c r="Q3171">
        <f t="shared" si="196"/>
        <v>809.8</v>
      </c>
      <c r="R3171">
        <f t="shared" si="197"/>
        <v>728.81999999999994</v>
      </c>
      <c r="S3171">
        <f>VLOOKUP(B3171,Sheet1!B:C,2,0)</f>
        <v>0.12331352213060499</v>
      </c>
      <c r="T3171">
        <f t="shared" si="198"/>
        <v>70.994070977863615</v>
      </c>
      <c r="U3171">
        <f t="shared" si="199"/>
        <v>-80.980000000000018</v>
      </c>
    </row>
    <row r="3172" spans="1:21" x14ac:dyDescent="0.25">
      <c r="A3172">
        <v>3171</v>
      </c>
      <c r="B3172" t="s">
        <v>539</v>
      </c>
      <c r="C3172">
        <v>23413</v>
      </c>
      <c r="D3172">
        <v>21742</v>
      </c>
      <c r="E3172">
        <v>4374</v>
      </c>
      <c r="F3172">
        <v>2422.9166666666702</v>
      </c>
      <c r="G3172">
        <v>4.0027397260274</v>
      </c>
      <c r="H3172">
        <v>1</v>
      </c>
      <c r="I3172">
        <v>1</v>
      </c>
      <c r="J3172">
        <v>630.21</v>
      </c>
      <c r="K3172">
        <v>3</v>
      </c>
      <c r="L3172">
        <v>3</v>
      </c>
      <c r="M3172" s="3">
        <v>23.4</v>
      </c>
      <c r="N3172" s="3">
        <v>23.4</v>
      </c>
      <c r="O3172" s="3">
        <v>3</v>
      </c>
      <c r="P3172" s="4">
        <v>344.71</v>
      </c>
      <c r="Q3172">
        <f t="shared" si="196"/>
        <v>3447.0999999999995</v>
      </c>
      <c r="R3172">
        <f t="shared" si="197"/>
        <v>3102.3899999999994</v>
      </c>
      <c r="S3172">
        <f>VLOOKUP(B3172,Sheet1!B:C,2,0)</f>
        <v>0.116611704296414</v>
      </c>
      <c r="T3172">
        <f t="shared" si="198"/>
        <v>304.5127794119831</v>
      </c>
      <c r="U3172">
        <f t="shared" si="199"/>
        <v>-344.71000000000004</v>
      </c>
    </row>
    <row r="3173" spans="1:21" x14ac:dyDescent="0.25">
      <c r="A3173">
        <v>3172</v>
      </c>
      <c r="B3173" t="s">
        <v>690</v>
      </c>
      <c r="C3173">
        <v>45183</v>
      </c>
      <c r="D3173">
        <v>18276</v>
      </c>
      <c r="E3173">
        <v>10691</v>
      </c>
      <c r="F3173">
        <v>6925.75</v>
      </c>
      <c r="G3173">
        <v>4.0027397260274</v>
      </c>
      <c r="H3173">
        <v>1</v>
      </c>
      <c r="I3173">
        <v>1</v>
      </c>
      <c r="J3173">
        <v>1085.24</v>
      </c>
      <c r="K3173">
        <v>3</v>
      </c>
      <c r="L3173">
        <v>2</v>
      </c>
      <c r="M3173" s="3">
        <v>6.24</v>
      </c>
      <c r="N3173" s="3">
        <v>6.24</v>
      </c>
      <c r="O3173" s="3">
        <v>2</v>
      </c>
      <c r="P3173" s="4">
        <v>344.84</v>
      </c>
      <c r="Q3173">
        <f t="shared" si="196"/>
        <v>3448.3999999999996</v>
      </c>
      <c r="R3173">
        <f t="shared" si="197"/>
        <v>3103.5599999999995</v>
      </c>
      <c r="S3173">
        <f>VLOOKUP(B3173,Sheet1!B:C,2,0)</f>
        <v>0.12641843683249199</v>
      </c>
      <c r="T3173">
        <f t="shared" si="198"/>
        <v>301.24586624268346</v>
      </c>
      <c r="U3173">
        <f t="shared" si="199"/>
        <v>-344.84000000000015</v>
      </c>
    </row>
    <row r="3174" spans="1:21" x14ac:dyDescent="0.25">
      <c r="A3174">
        <v>3173</v>
      </c>
      <c r="B3174" t="s">
        <v>1350</v>
      </c>
      <c r="C3174">
        <v>7968</v>
      </c>
      <c r="D3174">
        <v>0</v>
      </c>
      <c r="E3174">
        <v>0</v>
      </c>
      <c r="F3174">
        <v>-664</v>
      </c>
      <c r="G3174">
        <v>7.0054794520547903</v>
      </c>
      <c r="H3174">
        <v>1</v>
      </c>
      <c r="I3174">
        <v>0</v>
      </c>
      <c r="J3174">
        <v>0</v>
      </c>
      <c r="K3174">
        <v>6</v>
      </c>
      <c r="L3174">
        <v>1</v>
      </c>
      <c r="M3174" s="3">
        <v>10.08</v>
      </c>
      <c r="N3174" s="3">
        <v>10.08</v>
      </c>
      <c r="O3174" s="3">
        <v>1</v>
      </c>
      <c r="P3174" s="4">
        <v>66.39</v>
      </c>
      <c r="Q3174">
        <f t="shared" si="196"/>
        <v>663.9</v>
      </c>
      <c r="R3174">
        <f t="shared" si="197"/>
        <v>597.51</v>
      </c>
      <c r="S3174">
        <f>VLOOKUP(B3174,Sheet1!B:C,2,0)</f>
        <v>8.21815506159254E-2</v>
      </c>
      <c r="T3174">
        <f t="shared" si="198"/>
        <v>60.933966854608713</v>
      </c>
      <c r="U3174">
        <f t="shared" si="199"/>
        <v>-66.389999999999986</v>
      </c>
    </row>
    <row r="3175" spans="1:21" x14ac:dyDescent="0.25">
      <c r="A3175">
        <v>3174</v>
      </c>
      <c r="B3175" t="s">
        <v>3173</v>
      </c>
      <c r="C3175">
        <v>7438</v>
      </c>
      <c r="D3175">
        <v>0</v>
      </c>
      <c r="E3175">
        <v>0</v>
      </c>
      <c r="F3175">
        <v>-619.83333333333303</v>
      </c>
      <c r="G3175">
        <v>3.0027397260274</v>
      </c>
      <c r="H3175">
        <v>1</v>
      </c>
      <c r="I3175">
        <v>0</v>
      </c>
      <c r="J3175">
        <v>0</v>
      </c>
      <c r="K3175">
        <v>3</v>
      </c>
      <c r="L3175">
        <v>1</v>
      </c>
      <c r="M3175" s="3">
        <v>28.6</v>
      </c>
      <c r="N3175" s="3">
        <v>28.6</v>
      </c>
      <c r="O3175" s="3">
        <v>1</v>
      </c>
      <c r="P3175" s="4">
        <v>106.71</v>
      </c>
      <c r="Q3175">
        <f t="shared" si="196"/>
        <v>1067.0999999999999</v>
      </c>
      <c r="R3175">
        <f t="shared" si="197"/>
        <v>960.38999999999987</v>
      </c>
      <c r="S3175">
        <f>VLOOKUP(B3175,Sheet1!B:C,2,0)</f>
        <v>0.14349751997668</v>
      </c>
      <c r="T3175">
        <f t="shared" si="198"/>
        <v>91.397379643288474</v>
      </c>
      <c r="U3175">
        <f t="shared" si="199"/>
        <v>-106.71000000000004</v>
      </c>
    </row>
    <row r="3176" spans="1:21" x14ac:dyDescent="0.25">
      <c r="A3176">
        <v>3175</v>
      </c>
      <c r="B3176" t="s">
        <v>838</v>
      </c>
      <c r="C3176">
        <v>12081</v>
      </c>
      <c r="D3176">
        <v>0</v>
      </c>
      <c r="E3176">
        <v>1894</v>
      </c>
      <c r="F3176">
        <v>887.25</v>
      </c>
      <c r="G3176">
        <v>3.9616438356164401</v>
      </c>
      <c r="H3176">
        <v>1</v>
      </c>
      <c r="I3176">
        <v>0</v>
      </c>
      <c r="J3176">
        <v>271.22000000000003</v>
      </c>
      <c r="K3176">
        <v>4</v>
      </c>
      <c r="L3176">
        <v>1</v>
      </c>
      <c r="M3176" s="3">
        <v>29.76</v>
      </c>
      <c r="N3176" s="3">
        <v>29.76</v>
      </c>
      <c r="O3176" s="3">
        <v>1</v>
      </c>
      <c r="P3176" s="4">
        <v>156.47999999999999</v>
      </c>
      <c r="Q3176">
        <f t="shared" si="196"/>
        <v>1564.7999999999997</v>
      </c>
      <c r="R3176">
        <f t="shared" si="197"/>
        <v>1408.3199999999997</v>
      </c>
      <c r="S3176">
        <f>VLOOKUP(B3176,Sheet1!B:C,2,0)</f>
        <v>0.128851048775218</v>
      </c>
      <c r="T3176">
        <f t="shared" si="198"/>
        <v>136.31738788765387</v>
      </c>
      <c r="U3176">
        <f t="shared" si="199"/>
        <v>-156.48000000000002</v>
      </c>
    </row>
    <row r="3177" spans="1:21" x14ac:dyDescent="0.25">
      <c r="A3177">
        <v>3176</v>
      </c>
      <c r="B3177" t="s">
        <v>1836</v>
      </c>
      <c r="C3177">
        <v>712645</v>
      </c>
      <c r="D3177">
        <v>0</v>
      </c>
      <c r="E3177">
        <v>61424</v>
      </c>
      <c r="F3177">
        <v>2036.9166666666599</v>
      </c>
      <c r="G3177">
        <v>6.0054794520547903</v>
      </c>
      <c r="H3177">
        <v>1</v>
      </c>
      <c r="I3177">
        <v>0</v>
      </c>
      <c r="J3177">
        <v>352.8</v>
      </c>
      <c r="K3177">
        <v>6</v>
      </c>
      <c r="L3177">
        <v>1</v>
      </c>
      <c r="M3177" s="3">
        <v>24</v>
      </c>
      <c r="N3177" s="3">
        <v>24</v>
      </c>
      <c r="O3177" s="3">
        <v>1</v>
      </c>
      <c r="P3177" s="4">
        <v>224.24</v>
      </c>
      <c r="Q3177">
        <f t="shared" si="196"/>
        <v>2242.4</v>
      </c>
      <c r="R3177">
        <f t="shared" si="197"/>
        <v>2018.16</v>
      </c>
      <c r="S3177">
        <f>VLOOKUP(B3177,Sheet1!B:C,2,0)</f>
        <v>7.6784092283780497E-2</v>
      </c>
      <c r="T3177">
        <f t="shared" si="198"/>
        <v>207.02193514628507</v>
      </c>
      <c r="U3177">
        <f t="shared" si="199"/>
        <v>-224.24</v>
      </c>
    </row>
    <row r="3178" spans="1:21" x14ac:dyDescent="0.25">
      <c r="A3178">
        <v>3177</v>
      </c>
      <c r="B3178" t="s">
        <v>588</v>
      </c>
      <c r="C3178">
        <v>2777</v>
      </c>
      <c r="D3178">
        <v>5197</v>
      </c>
      <c r="E3178">
        <v>0</v>
      </c>
      <c r="F3178">
        <v>-231.416666666667</v>
      </c>
      <c r="G3178">
        <v>10.4821917808219</v>
      </c>
      <c r="H3178">
        <v>1</v>
      </c>
      <c r="I3178">
        <v>1</v>
      </c>
      <c r="J3178">
        <v>0</v>
      </c>
      <c r="K3178">
        <v>10</v>
      </c>
      <c r="L3178">
        <v>2</v>
      </c>
      <c r="M3178" s="3">
        <v>26.04</v>
      </c>
      <c r="N3178" s="3">
        <v>26.04</v>
      </c>
      <c r="O3178" s="3">
        <v>2</v>
      </c>
      <c r="P3178" s="4">
        <v>40.5</v>
      </c>
      <c r="Q3178">
        <f t="shared" si="196"/>
        <v>405</v>
      </c>
      <c r="R3178">
        <f t="shared" si="197"/>
        <v>364.5</v>
      </c>
      <c r="S3178">
        <f>VLOOKUP(B3178,Sheet1!B:C,2,0)</f>
        <v>4.6433597709088101E-2</v>
      </c>
      <c r="T3178">
        <f t="shared" si="198"/>
        <v>38.619439292781934</v>
      </c>
      <c r="U3178">
        <f t="shared" si="199"/>
        <v>-40.5</v>
      </c>
    </row>
    <row r="3179" spans="1:21" x14ac:dyDescent="0.25">
      <c r="A3179">
        <v>3178</v>
      </c>
      <c r="B3179" t="s">
        <v>1908</v>
      </c>
      <c r="C3179">
        <v>154251</v>
      </c>
      <c r="D3179">
        <v>0</v>
      </c>
      <c r="E3179">
        <v>3905</v>
      </c>
      <c r="F3179">
        <v>-8949.25</v>
      </c>
      <c r="G3179">
        <v>3.0027397260274</v>
      </c>
      <c r="H3179">
        <v>1</v>
      </c>
      <c r="I3179">
        <v>0</v>
      </c>
      <c r="J3179">
        <v>0</v>
      </c>
      <c r="K3179">
        <v>3</v>
      </c>
      <c r="L3179">
        <v>2</v>
      </c>
      <c r="M3179" s="3">
        <v>45.35</v>
      </c>
      <c r="N3179" s="3">
        <v>45.35</v>
      </c>
      <c r="O3179" s="3">
        <v>2</v>
      </c>
      <c r="P3179" s="4">
        <v>0</v>
      </c>
      <c r="Q3179">
        <f t="shared" si="196"/>
        <v>0</v>
      </c>
      <c r="R3179">
        <f t="shared" si="197"/>
        <v>0</v>
      </c>
      <c r="S3179">
        <f>VLOOKUP(B3179,Sheet1!B:C,2,0)</f>
        <v>0.13426898218025399</v>
      </c>
      <c r="T3179">
        <f t="shared" si="198"/>
        <v>0</v>
      </c>
      <c r="U3179">
        <f t="shared" si="199"/>
        <v>0</v>
      </c>
    </row>
    <row r="3180" spans="1:21" x14ac:dyDescent="0.25">
      <c r="A3180">
        <v>3179</v>
      </c>
      <c r="B3180" t="s">
        <v>3315</v>
      </c>
      <c r="C3180">
        <v>20698</v>
      </c>
      <c r="D3180">
        <v>0</v>
      </c>
      <c r="E3180">
        <v>2988</v>
      </c>
      <c r="F3180">
        <v>1263.1666666666699</v>
      </c>
      <c r="G3180">
        <v>6.1561643835616398</v>
      </c>
      <c r="H3180">
        <v>1</v>
      </c>
      <c r="I3180">
        <v>0</v>
      </c>
      <c r="J3180">
        <v>140.36000000000001</v>
      </c>
      <c r="K3180">
        <v>6</v>
      </c>
      <c r="L3180">
        <v>1</v>
      </c>
      <c r="M3180" s="3">
        <v>45.25</v>
      </c>
      <c r="N3180" s="3">
        <v>45.25</v>
      </c>
      <c r="O3180" s="3">
        <v>1</v>
      </c>
      <c r="P3180" s="4">
        <v>163.02000000000001</v>
      </c>
      <c r="Q3180">
        <f t="shared" si="196"/>
        <v>1630.2</v>
      </c>
      <c r="R3180">
        <f t="shared" si="197"/>
        <v>1467.18</v>
      </c>
      <c r="S3180">
        <f>VLOOKUP(B3180,Sheet1!B:C,2,0)</f>
        <v>9.3137219489683995E-2</v>
      </c>
      <c r="T3180">
        <f t="shared" si="198"/>
        <v>147.83677047879172</v>
      </c>
      <c r="U3180">
        <f t="shared" si="199"/>
        <v>-163.01999999999998</v>
      </c>
    </row>
    <row r="3181" spans="1:21" x14ac:dyDescent="0.25">
      <c r="A3181">
        <v>3180</v>
      </c>
      <c r="B3181" t="s">
        <v>3795</v>
      </c>
      <c r="C3181">
        <v>11722</v>
      </c>
      <c r="D3181">
        <v>0</v>
      </c>
      <c r="E3181">
        <v>2047</v>
      </c>
      <c r="F3181">
        <v>1070.1666666666699</v>
      </c>
      <c r="G3181">
        <v>7.8246575342465796</v>
      </c>
      <c r="H3181">
        <v>1</v>
      </c>
      <c r="I3181">
        <v>0</v>
      </c>
      <c r="J3181">
        <v>178.22</v>
      </c>
      <c r="K3181">
        <v>8</v>
      </c>
      <c r="L3181">
        <v>1</v>
      </c>
      <c r="M3181" s="3">
        <v>-0.45</v>
      </c>
      <c r="N3181" s="3">
        <v>-0.45</v>
      </c>
      <c r="O3181" s="3">
        <v>1</v>
      </c>
      <c r="P3181" s="4">
        <v>127.59</v>
      </c>
      <c r="Q3181">
        <f t="shared" si="196"/>
        <v>1275.8999999999999</v>
      </c>
      <c r="R3181">
        <f t="shared" si="197"/>
        <v>1148.31</v>
      </c>
      <c r="S3181">
        <f>VLOOKUP(B3181,Sheet1!B:C,2,0)</f>
        <v>7.3909136887315194E-2</v>
      </c>
      <c r="T3181">
        <f t="shared" si="198"/>
        <v>118.15993322454746</v>
      </c>
      <c r="U3181">
        <f t="shared" si="199"/>
        <v>-127.58999999999992</v>
      </c>
    </row>
    <row r="3182" spans="1:21" x14ac:dyDescent="0.25">
      <c r="A3182">
        <v>3181</v>
      </c>
      <c r="B3182" t="s">
        <v>2437</v>
      </c>
      <c r="C3182">
        <v>8002</v>
      </c>
      <c r="D3182">
        <v>0</v>
      </c>
      <c r="E3182">
        <v>0</v>
      </c>
      <c r="F3182">
        <v>-666.83333333333303</v>
      </c>
      <c r="G3182">
        <v>4.0219178082191798</v>
      </c>
      <c r="H3182">
        <v>1</v>
      </c>
      <c r="I3182">
        <v>0</v>
      </c>
      <c r="J3182">
        <v>0</v>
      </c>
      <c r="K3182">
        <v>4</v>
      </c>
      <c r="L3182">
        <v>1</v>
      </c>
      <c r="M3182" s="3">
        <v>87.24</v>
      </c>
      <c r="N3182" s="3">
        <v>87.24</v>
      </c>
      <c r="O3182" s="3">
        <v>1</v>
      </c>
      <c r="P3182" s="4">
        <v>118.58</v>
      </c>
      <c r="Q3182">
        <f t="shared" si="196"/>
        <v>1185.8</v>
      </c>
      <c r="R3182">
        <f t="shared" si="197"/>
        <v>1067.22</v>
      </c>
      <c r="S3182">
        <f>VLOOKUP(B3182,Sheet1!B:C,2,0)</f>
        <v>0.124982907663199</v>
      </c>
      <c r="T3182">
        <f t="shared" si="198"/>
        <v>103.75952680929787</v>
      </c>
      <c r="U3182">
        <f t="shared" si="199"/>
        <v>-118.57999999999993</v>
      </c>
    </row>
    <row r="3183" spans="1:21" x14ac:dyDescent="0.25">
      <c r="A3183">
        <v>3182</v>
      </c>
      <c r="B3183" t="s">
        <v>377</v>
      </c>
      <c r="C3183">
        <v>4857</v>
      </c>
      <c r="D3183">
        <v>0</v>
      </c>
      <c r="E3183">
        <v>0</v>
      </c>
      <c r="F3183">
        <v>-404.75</v>
      </c>
      <c r="G3183">
        <v>5.0054794520547903</v>
      </c>
      <c r="H3183">
        <v>1</v>
      </c>
      <c r="I3183">
        <v>0</v>
      </c>
      <c r="J3183">
        <v>0</v>
      </c>
      <c r="K3183">
        <v>5</v>
      </c>
      <c r="L3183">
        <v>1</v>
      </c>
      <c r="M3183" s="3">
        <v>23.76</v>
      </c>
      <c r="N3183" s="3">
        <v>23.76</v>
      </c>
      <c r="O3183" s="3">
        <v>1</v>
      </c>
      <c r="P3183" s="4">
        <v>74.08</v>
      </c>
      <c r="Q3183">
        <f t="shared" si="196"/>
        <v>740.8</v>
      </c>
      <c r="R3183">
        <f t="shared" si="197"/>
        <v>666.71999999999991</v>
      </c>
      <c r="S3183">
        <f>VLOOKUP(B3183,Sheet1!B:C,2,0)</f>
        <v>0.10909501978870099</v>
      </c>
      <c r="T3183">
        <f t="shared" si="198"/>
        <v>65.99824093405303</v>
      </c>
      <c r="U3183">
        <f t="shared" si="199"/>
        <v>-74.080000000000041</v>
      </c>
    </row>
    <row r="3184" spans="1:21" x14ac:dyDescent="0.25">
      <c r="A3184">
        <v>3183</v>
      </c>
      <c r="B3184" t="s">
        <v>621</v>
      </c>
      <c r="C3184">
        <v>19297</v>
      </c>
      <c r="D3184">
        <v>0</v>
      </c>
      <c r="E3184">
        <v>0</v>
      </c>
      <c r="F3184">
        <v>-1608.0833333333301</v>
      </c>
      <c r="G3184">
        <v>7.0054794520547903</v>
      </c>
      <c r="H3184">
        <v>1</v>
      </c>
      <c r="I3184">
        <v>0</v>
      </c>
      <c r="J3184">
        <v>0</v>
      </c>
      <c r="K3184">
        <v>6</v>
      </c>
      <c r="L3184">
        <v>1</v>
      </c>
      <c r="M3184" s="3">
        <v>9.16</v>
      </c>
      <c r="N3184" s="3">
        <v>9.16</v>
      </c>
      <c r="O3184" s="3">
        <v>1</v>
      </c>
      <c r="P3184" s="4">
        <v>162.47999999999999</v>
      </c>
      <c r="Q3184">
        <f t="shared" si="196"/>
        <v>1624.7999999999997</v>
      </c>
      <c r="R3184">
        <f t="shared" si="197"/>
        <v>1462.3199999999997</v>
      </c>
      <c r="S3184">
        <f>VLOOKUP(B3184,Sheet1!B:C,2,0)</f>
        <v>8.21815506159254E-2</v>
      </c>
      <c r="T3184">
        <f t="shared" si="198"/>
        <v>149.12714165592445</v>
      </c>
      <c r="U3184">
        <f t="shared" si="199"/>
        <v>-162.48000000000002</v>
      </c>
    </row>
    <row r="3185" spans="1:21" x14ac:dyDescent="0.25">
      <c r="A3185">
        <v>3184</v>
      </c>
      <c r="B3185" t="s">
        <v>3264</v>
      </c>
      <c r="C3185">
        <v>4098</v>
      </c>
      <c r="D3185">
        <v>0</v>
      </c>
      <c r="E3185">
        <v>0</v>
      </c>
      <c r="F3185">
        <v>-341.5</v>
      </c>
      <c r="G3185">
        <v>5.0027397260274</v>
      </c>
      <c r="H3185">
        <v>1</v>
      </c>
      <c r="I3185">
        <v>0</v>
      </c>
      <c r="J3185">
        <v>0</v>
      </c>
      <c r="K3185">
        <v>5</v>
      </c>
      <c r="L3185">
        <v>1</v>
      </c>
      <c r="M3185" s="3">
        <v>26.04</v>
      </c>
      <c r="N3185" s="3">
        <v>26.04</v>
      </c>
      <c r="O3185" s="3">
        <v>1</v>
      </c>
      <c r="P3185" s="4">
        <v>86.96</v>
      </c>
      <c r="Q3185">
        <f t="shared" si="196"/>
        <v>869.59999999999991</v>
      </c>
      <c r="R3185">
        <f t="shared" si="197"/>
        <v>782.63999999999987</v>
      </c>
      <c r="S3185">
        <f>VLOOKUP(B3185,Sheet1!B:C,2,0)</f>
        <v>0.109136706755043</v>
      </c>
      <c r="T3185">
        <f t="shared" si="198"/>
        <v>77.469471980581446</v>
      </c>
      <c r="U3185">
        <f t="shared" si="199"/>
        <v>-86.960000000000036</v>
      </c>
    </row>
    <row r="3186" spans="1:21" x14ac:dyDescent="0.25">
      <c r="A3186">
        <v>3185</v>
      </c>
      <c r="B3186" t="s">
        <v>1878</v>
      </c>
      <c r="C3186">
        <v>62391</v>
      </c>
      <c r="D3186">
        <v>0</v>
      </c>
      <c r="E3186">
        <v>6467</v>
      </c>
      <c r="F3186">
        <v>1267.75</v>
      </c>
      <c r="G3186">
        <v>4.7123287671232896</v>
      </c>
      <c r="H3186">
        <v>1</v>
      </c>
      <c r="I3186">
        <v>0</v>
      </c>
      <c r="J3186">
        <v>443.58</v>
      </c>
      <c r="K3186">
        <v>4</v>
      </c>
      <c r="L3186">
        <v>1</v>
      </c>
      <c r="M3186" s="3">
        <v>15.75</v>
      </c>
      <c r="N3186" s="3">
        <v>15.75</v>
      </c>
      <c r="O3186" s="3">
        <v>1</v>
      </c>
      <c r="P3186" s="4">
        <v>444.94</v>
      </c>
      <c r="Q3186">
        <f t="shared" si="196"/>
        <v>4449.3999999999996</v>
      </c>
      <c r="R3186">
        <f t="shared" si="197"/>
        <v>4004.4599999999996</v>
      </c>
      <c r="S3186">
        <f>VLOOKUP(B3186,Sheet1!B:C,2,0)</f>
        <v>0.116343363323306</v>
      </c>
      <c r="T3186">
        <f t="shared" si="198"/>
        <v>393.17418392292825</v>
      </c>
      <c r="U3186">
        <f t="shared" si="199"/>
        <v>-444.94000000000005</v>
      </c>
    </row>
    <row r="3187" spans="1:21" x14ac:dyDescent="0.25">
      <c r="A3187">
        <v>3186</v>
      </c>
      <c r="B3187" t="s">
        <v>835</v>
      </c>
      <c r="C3187">
        <v>2940360</v>
      </c>
      <c r="D3187">
        <v>155531</v>
      </c>
      <c r="E3187">
        <v>269980</v>
      </c>
      <c r="F3187">
        <v>24950</v>
      </c>
      <c r="G3187">
        <v>6.0054794520547903</v>
      </c>
      <c r="H3187">
        <v>1</v>
      </c>
      <c r="I3187">
        <v>1</v>
      </c>
      <c r="J3187">
        <v>0</v>
      </c>
      <c r="K3187">
        <v>5</v>
      </c>
      <c r="L3187">
        <v>2</v>
      </c>
      <c r="M3187" s="3">
        <v>23.28</v>
      </c>
      <c r="N3187" s="3">
        <v>23.28</v>
      </c>
      <c r="O3187" s="3">
        <v>2</v>
      </c>
      <c r="P3187" s="4">
        <v>542.52</v>
      </c>
      <c r="Q3187">
        <f t="shared" si="196"/>
        <v>5425.2</v>
      </c>
      <c r="R3187">
        <f t="shared" si="197"/>
        <v>4882.68</v>
      </c>
      <c r="S3187">
        <f>VLOOKUP(B3187,Sheet1!B:C,2,0)</f>
        <v>2.4654992036858E-2</v>
      </c>
      <c r="T3187">
        <f t="shared" si="198"/>
        <v>529.14417372016385</v>
      </c>
      <c r="U3187">
        <f t="shared" si="199"/>
        <v>-542.51999999999953</v>
      </c>
    </row>
    <row r="3188" spans="1:21" x14ac:dyDescent="0.25">
      <c r="A3188">
        <v>3187</v>
      </c>
      <c r="B3188" t="s">
        <v>3715</v>
      </c>
      <c r="C3188">
        <v>2748</v>
      </c>
      <c r="D3188">
        <v>0</v>
      </c>
      <c r="E3188">
        <v>0</v>
      </c>
      <c r="F3188">
        <v>-229</v>
      </c>
      <c r="G3188">
        <v>6.1561643835616398</v>
      </c>
      <c r="H3188">
        <v>1</v>
      </c>
      <c r="I3188">
        <v>0</v>
      </c>
      <c r="J3188">
        <v>0</v>
      </c>
      <c r="K3188">
        <v>6</v>
      </c>
      <c r="L3188">
        <v>1</v>
      </c>
      <c r="M3188" s="3">
        <v>30.22</v>
      </c>
      <c r="N3188" s="3">
        <v>30.22</v>
      </c>
      <c r="O3188" s="3">
        <v>1</v>
      </c>
      <c r="P3188" s="4">
        <v>46.5</v>
      </c>
      <c r="Q3188">
        <f t="shared" si="196"/>
        <v>465</v>
      </c>
      <c r="R3188">
        <f t="shared" si="197"/>
        <v>418.5</v>
      </c>
      <c r="S3188">
        <f>VLOOKUP(B3188,Sheet1!B:C,2,0)</f>
        <v>9.2782041149533798E-2</v>
      </c>
      <c r="T3188">
        <f t="shared" si="198"/>
        <v>42.185635086546675</v>
      </c>
      <c r="U3188">
        <f t="shared" si="199"/>
        <v>-46.5</v>
      </c>
    </row>
    <row r="3189" spans="1:21" x14ac:dyDescent="0.25">
      <c r="A3189">
        <v>3188</v>
      </c>
      <c r="B3189" t="s">
        <v>954</v>
      </c>
      <c r="C3189">
        <v>8886</v>
      </c>
      <c r="D3189">
        <v>75</v>
      </c>
      <c r="E3189">
        <v>1729</v>
      </c>
      <c r="F3189">
        <v>988.5</v>
      </c>
      <c r="G3189">
        <v>5.0054794520547903</v>
      </c>
      <c r="H3189">
        <v>1</v>
      </c>
      <c r="I3189">
        <v>1</v>
      </c>
      <c r="J3189">
        <v>54.12</v>
      </c>
      <c r="K3189">
        <v>5</v>
      </c>
      <c r="L3189">
        <v>3</v>
      </c>
      <c r="M3189" s="3">
        <v>25.38</v>
      </c>
      <c r="N3189" s="3">
        <v>25.38</v>
      </c>
      <c r="O3189" s="3">
        <v>3</v>
      </c>
      <c r="P3189" s="4">
        <v>28.92</v>
      </c>
      <c r="Q3189">
        <f t="shared" si="196"/>
        <v>289.2</v>
      </c>
      <c r="R3189">
        <f t="shared" si="197"/>
        <v>260.27999999999997</v>
      </c>
      <c r="S3189">
        <f>VLOOKUP(B3189,Sheet1!B:C,2,0)</f>
        <v>9.7922180136843603E-2</v>
      </c>
      <c r="T3189">
        <f t="shared" si="198"/>
        <v>26.088090550442484</v>
      </c>
      <c r="U3189">
        <f t="shared" si="199"/>
        <v>-28.920000000000016</v>
      </c>
    </row>
    <row r="3190" spans="1:21" x14ac:dyDescent="0.25">
      <c r="A3190">
        <v>3189</v>
      </c>
      <c r="B3190" t="s">
        <v>2652</v>
      </c>
      <c r="C3190">
        <v>20212</v>
      </c>
      <c r="D3190">
        <v>19131</v>
      </c>
      <c r="E3190">
        <v>0</v>
      </c>
      <c r="F3190">
        <v>-1684.3333333333301</v>
      </c>
      <c r="G3190">
        <v>3.2657534246575302</v>
      </c>
      <c r="H3190">
        <v>1</v>
      </c>
      <c r="I3190">
        <v>1</v>
      </c>
      <c r="J3190">
        <v>0</v>
      </c>
      <c r="K3190">
        <v>3</v>
      </c>
      <c r="L3190">
        <v>2</v>
      </c>
      <c r="M3190" s="3">
        <v>27.97</v>
      </c>
      <c r="N3190" s="3">
        <v>27.97</v>
      </c>
      <c r="O3190" s="3">
        <v>2</v>
      </c>
      <c r="P3190" s="4">
        <v>325.19</v>
      </c>
      <c r="Q3190">
        <f t="shared" si="196"/>
        <v>3251.8999999999996</v>
      </c>
      <c r="R3190">
        <f t="shared" si="197"/>
        <v>2926.7099999999996</v>
      </c>
      <c r="S3190">
        <f>VLOOKUP(B3190,Sheet1!B:C,2,0)</f>
        <v>0.12937113061751401</v>
      </c>
      <c r="T3190">
        <f t="shared" si="198"/>
        <v>283.11980203449059</v>
      </c>
      <c r="U3190">
        <f t="shared" si="199"/>
        <v>-325.19000000000005</v>
      </c>
    </row>
    <row r="3191" spans="1:21" x14ac:dyDescent="0.25">
      <c r="A3191">
        <v>3190</v>
      </c>
      <c r="B3191" t="s">
        <v>495</v>
      </c>
      <c r="C3191">
        <v>58786</v>
      </c>
      <c r="D3191">
        <v>0</v>
      </c>
      <c r="E3191">
        <v>2876</v>
      </c>
      <c r="F3191">
        <v>-2022.8333333333301</v>
      </c>
      <c r="G3191">
        <v>4</v>
      </c>
      <c r="H3191">
        <v>1</v>
      </c>
      <c r="I3191">
        <v>0</v>
      </c>
      <c r="J3191">
        <v>277.73</v>
      </c>
      <c r="K3191">
        <v>4</v>
      </c>
      <c r="L3191">
        <v>1</v>
      </c>
      <c r="M3191" s="3">
        <v>36.090000000000003</v>
      </c>
      <c r="N3191" s="3">
        <v>36.090000000000003</v>
      </c>
      <c r="O3191" s="3">
        <v>1</v>
      </c>
      <c r="P3191" s="4">
        <v>634.70000000000005</v>
      </c>
      <c r="Q3191">
        <f t="shared" si="196"/>
        <v>6347</v>
      </c>
      <c r="R3191">
        <f t="shared" si="197"/>
        <v>5712.3</v>
      </c>
      <c r="S3191">
        <f>VLOOKUP(B3191,Sheet1!B:C,2,0)</f>
        <v>0.12777985166168301</v>
      </c>
      <c r="T3191">
        <f t="shared" si="198"/>
        <v>553.59812815032979</v>
      </c>
      <c r="U3191">
        <f t="shared" si="199"/>
        <v>-634.69999999999982</v>
      </c>
    </row>
    <row r="3192" spans="1:21" x14ac:dyDescent="0.25">
      <c r="A3192">
        <v>3191</v>
      </c>
      <c r="B3192" t="s">
        <v>4018</v>
      </c>
      <c r="C3192">
        <v>15530</v>
      </c>
      <c r="D3192">
        <v>0</v>
      </c>
      <c r="E3192">
        <v>780</v>
      </c>
      <c r="F3192">
        <v>-514.16666666666697</v>
      </c>
      <c r="G3192">
        <v>7.0109589041095903</v>
      </c>
      <c r="H3192">
        <v>1</v>
      </c>
      <c r="I3192">
        <v>0</v>
      </c>
      <c r="J3192">
        <v>0</v>
      </c>
      <c r="K3192">
        <v>7</v>
      </c>
      <c r="L3192">
        <v>1</v>
      </c>
      <c r="M3192" s="3">
        <v>16.48</v>
      </c>
      <c r="N3192" s="3">
        <v>16.48</v>
      </c>
      <c r="O3192" s="3">
        <v>1</v>
      </c>
      <c r="P3192" s="4">
        <v>180.78</v>
      </c>
      <c r="Q3192">
        <f t="shared" si="196"/>
        <v>1807.8</v>
      </c>
      <c r="R3192">
        <f t="shared" si="197"/>
        <v>1627.02</v>
      </c>
      <c r="S3192">
        <f>VLOOKUP(B3192,Sheet1!B:C,2,0)</f>
        <v>8.1854557166686104E-2</v>
      </c>
      <c r="T3192">
        <f t="shared" si="198"/>
        <v>165.98233315540648</v>
      </c>
      <c r="U3192">
        <f t="shared" si="199"/>
        <v>-180.77999999999997</v>
      </c>
    </row>
    <row r="3193" spans="1:21" x14ac:dyDescent="0.25">
      <c r="A3193">
        <v>3192</v>
      </c>
      <c r="B3193" t="s">
        <v>811</v>
      </c>
      <c r="C3193">
        <v>44961</v>
      </c>
      <c r="D3193">
        <v>0</v>
      </c>
      <c r="E3193">
        <v>4154</v>
      </c>
      <c r="F3193">
        <v>407.25</v>
      </c>
      <c r="G3193">
        <v>4.0027397260274</v>
      </c>
      <c r="H3193">
        <v>1</v>
      </c>
      <c r="I3193">
        <v>0</v>
      </c>
      <c r="J3193">
        <v>419.36</v>
      </c>
      <c r="K3193">
        <v>4</v>
      </c>
      <c r="L3193">
        <v>1</v>
      </c>
      <c r="M3193" s="3">
        <v>27.95</v>
      </c>
      <c r="N3193" s="3">
        <v>27.95</v>
      </c>
      <c r="O3193" s="3">
        <v>1</v>
      </c>
      <c r="P3193" s="4">
        <v>562.54999999999995</v>
      </c>
      <c r="Q3193">
        <f t="shared" si="196"/>
        <v>5625.4999999999991</v>
      </c>
      <c r="R3193">
        <f t="shared" si="197"/>
        <v>5062.9499999999989</v>
      </c>
      <c r="S3193">
        <f>VLOOKUP(B3193,Sheet1!B:C,2,0)</f>
        <v>0.129076433384928</v>
      </c>
      <c r="T3193">
        <f t="shared" si="198"/>
        <v>489.93805239930867</v>
      </c>
      <c r="U3193">
        <f t="shared" si="199"/>
        <v>-562.55000000000018</v>
      </c>
    </row>
    <row r="3194" spans="1:21" x14ac:dyDescent="0.25">
      <c r="A3194">
        <v>3193</v>
      </c>
      <c r="B3194" t="s">
        <v>4</v>
      </c>
      <c r="C3194">
        <v>12565</v>
      </c>
      <c r="D3194">
        <v>6157</v>
      </c>
      <c r="E3194">
        <v>571</v>
      </c>
      <c r="F3194">
        <v>-476.08333333333297</v>
      </c>
      <c r="G3194">
        <v>7.0054794520547903</v>
      </c>
      <c r="H3194">
        <v>1</v>
      </c>
      <c r="I3194">
        <v>1</v>
      </c>
      <c r="J3194">
        <v>0</v>
      </c>
      <c r="K3194">
        <v>6</v>
      </c>
      <c r="L3194">
        <v>3</v>
      </c>
      <c r="M3194" s="3">
        <v>8.98</v>
      </c>
      <c r="N3194" s="3">
        <v>8.98</v>
      </c>
      <c r="O3194" s="3">
        <v>3</v>
      </c>
      <c r="P3194" s="4">
        <v>77.27</v>
      </c>
      <c r="Q3194">
        <f t="shared" si="196"/>
        <v>772.69999999999993</v>
      </c>
      <c r="R3194">
        <f t="shared" si="197"/>
        <v>695.43</v>
      </c>
      <c r="S3194">
        <f>VLOOKUP(B3194,Sheet1!B:C,2,0)</f>
        <v>7.3017036088777604E-2</v>
      </c>
      <c r="T3194">
        <f t="shared" si="198"/>
        <v>71.627973621420153</v>
      </c>
      <c r="U3194">
        <f t="shared" si="199"/>
        <v>-77.269999999999982</v>
      </c>
    </row>
    <row r="3195" spans="1:21" x14ac:dyDescent="0.25">
      <c r="A3195">
        <v>3194</v>
      </c>
      <c r="B3195" t="s">
        <v>1393</v>
      </c>
      <c r="C3195">
        <v>52591</v>
      </c>
      <c r="D3195">
        <v>23976</v>
      </c>
      <c r="E3195">
        <v>862</v>
      </c>
      <c r="F3195">
        <v>-3520.5833333333298</v>
      </c>
      <c r="G3195">
        <v>4.0027397260274</v>
      </c>
      <c r="H3195">
        <v>1</v>
      </c>
      <c r="I3195">
        <v>1</v>
      </c>
      <c r="J3195">
        <v>0</v>
      </c>
      <c r="K3195">
        <v>4</v>
      </c>
      <c r="L3195">
        <v>2</v>
      </c>
      <c r="M3195" s="3">
        <v>54.07</v>
      </c>
      <c r="N3195" s="3">
        <v>54.07</v>
      </c>
      <c r="O3195" s="3">
        <v>2</v>
      </c>
      <c r="P3195" s="4">
        <v>594.25</v>
      </c>
      <c r="Q3195">
        <f t="shared" si="196"/>
        <v>5942.5</v>
      </c>
      <c r="R3195">
        <f t="shared" si="197"/>
        <v>5348.25</v>
      </c>
      <c r="S3195">
        <f>VLOOKUP(B3195,Sheet1!B:C,2,0)</f>
        <v>0.116030250496007</v>
      </c>
      <c r="T3195">
        <f t="shared" si="198"/>
        <v>525.29902364274778</v>
      </c>
      <c r="U3195">
        <f t="shared" si="199"/>
        <v>-594.25</v>
      </c>
    </row>
    <row r="3196" spans="1:21" x14ac:dyDescent="0.25">
      <c r="A3196">
        <v>3195</v>
      </c>
      <c r="B3196" t="s">
        <v>1847</v>
      </c>
      <c r="C3196">
        <v>2012791</v>
      </c>
      <c r="D3196">
        <v>0</v>
      </c>
      <c r="E3196">
        <v>218619</v>
      </c>
      <c r="F3196">
        <v>50886.416666666701</v>
      </c>
      <c r="G3196">
        <v>5.0054794520547903</v>
      </c>
      <c r="H3196">
        <v>1</v>
      </c>
      <c r="I3196">
        <v>0</v>
      </c>
      <c r="J3196">
        <v>130.84</v>
      </c>
      <c r="K3196">
        <v>5</v>
      </c>
      <c r="L3196">
        <v>1</v>
      </c>
      <c r="M3196" s="3">
        <v>18.760000000000002</v>
      </c>
      <c r="N3196" s="3">
        <v>18.760000000000002</v>
      </c>
      <c r="O3196" s="3">
        <v>1</v>
      </c>
      <c r="P3196" s="4">
        <v>128.5</v>
      </c>
      <c r="Q3196">
        <f t="shared" si="196"/>
        <v>1285</v>
      </c>
      <c r="R3196">
        <f t="shared" si="197"/>
        <v>1156.5</v>
      </c>
      <c r="S3196">
        <f>VLOOKUP(B3196,Sheet1!B:C,2,0)</f>
        <v>4.4764887625969099E-2</v>
      </c>
      <c r="T3196">
        <f t="shared" si="198"/>
        <v>122.74771194006297</v>
      </c>
      <c r="U3196">
        <f t="shared" si="199"/>
        <v>-128.5</v>
      </c>
    </row>
    <row r="3197" spans="1:21" x14ac:dyDescent="0.25">
      <c r="A3197">
        <v>3196</v>
      </c>
      <c r="B3197" t="s">
        <v>3655</v>
      </c>
      <c r="C3197">
        <v>6078</v>
      </c>
      <c r="D3197">
        <v>0</v>
      </c>
      <c r="E3197">
        <v>556</v>
      </c>
      <c r="F3197">
        <v>49.5</v>
      </c>
      <c r="G3197">
        <v>4.0027397260274</v>
      </c>
      <c r="H3197">
        <v>1</v>
      </c>
      <c r="I3197">
        <v>0</v>
      </c>
      <c r="J3197">
        <v>81.099999999999994</v>
      </c>
      <c r="K3197">
        <v>4</v>
      </c>
      <c r="L3197">
        <v>2</v>
      </c>
      <c r="M3197" s="3">
        <v>18.72</v>
      </c>
      <c r="N3197" s="3">
        <v>18.72</v>
      </c>
      <c r="O3197" s="3">
        <v>2</v>
      </c>
      <c r="P3197" s="4">
        <v>88.87</v>
      </c>
      <c r="Q3197">
        <f t="shared" si="196"/>
        <v>888.7</v>
      </c>
      <c r="R3197">
        <f t="shared" si="197"/>
        <v>799.83</v>
      </c>
      <c r="S3197">
        <f>VLOOKUP(B3197,Sheet1!B:C,2,0)</f>
        <v>0.11971404147607401</v>
      </c>
      <c r="T3197">
        <f t="shared" si="198"/>
        <v>78.23101313402131</v>
      </c>
      <c r="U3197">
        <f t="shared" si="199"/>
        <v>-88.87</v>
      </c>
    </row>
    <row r="3198" spans="1:21" x14ac:dyDescent="0.25">
      <c r="A3198">
        <v>3197</v>
      </c>
      <c r="B3198" t="s">
        <v>3785</v>
      </c>
      <c r="C3198">
        <v>6619</v>
      </c>
      <c r="D3198">
        <v>0</v>
      </c>
      <c r="E3198">
        <v>1447</v>
      </c>
      <c r="F3198">
        <v>895.41666666666697</v>
      </c>
      <c r="G3198">
        <v>6.72328767123288</v>
      </c>
      <c r="H3198">
        <v>1</v>
      </c>
      <c r="I3198">
        <v>0</v>
      </c>
      <c r="J3198">
        <v>217.35</v>
      </c>
      <c r="K3198">
        <v>6</v>
      </c>
      <c r="L3198">
        <v>2</v>
      </c>
      <c r="M3198" s="3">
        <v>21.84</v>
      </c>
      <c r="N3198" s="3">
        <v>21.84</v>
      </c>
      <c r="O3198" s="3">
        <v>2</v>
      </c>
      <c r="P3198" s="4">
        <v>34.020000000000003</v>
      </c>
      <c r="Q3198">
        <f t="shared" si="196"/>
        <v>340.2</v>
      </c>
      <c r="R3198">
        <f t="shared" si="197"/>
        <v>306.18</v>
      </c>
      <c r="S3198">
        <f>VLOOKUP(B3198,Sheet1!B:C,2,0)</f>
        <v>8.2571762718727307E-2</v>
      </c>
      <c r="T3198">
        <f t="shared" si="198"/>
        <v>31.2109086323089</v>
      </c>
      <c r="U3198">
        <f t="shared" si="199"/>
        <v>-34.019999999999982</v>
      </c>
    </row>
    <row r="3199" spans="1:21" x14ac:dyDescent="0.25">
      <c r="A3199">
        <v>3198</v>
      </c>
      <c r="B3199" t="s">
        <v>2024</v>
      </c>
      <c r="C3199">
        <v>25965</v>
      </c>
      <c r="D3199">
        <v>0</v>
      </c>
      <c r="E3199">
        <v>2756</v>
      </c>
      <c r="F3199">
        <v>592.25</v>
      </c>
      <c r="G3199">
        <v>3.0027397260274</v>
      </c>
      <c r="H3199">
        <v>1</v>
      </c>
      <c r="I3199">
        <v>0</v>
      </c>
      <c r="J3199">
        <v>273.52</v>
      </c>
      <c r="K3199">
        <v>3</v>
      </c>
      <c r="L3199">
        <v>1</v>
      </c>
      <c r="M3199" s="3">
        <v>24.18</v>
      </c>
      <c r="N3199" s="3">
        <v>24.18</v>
      </c>
      <c r="O3199" s="3">
        <v>1</v>
      </c>
      <c r="P3199" s="4">
        <v>283.54000000000002</v>
      </c>
      <c r="Q3199">
        <f t="shared" si="196"/>
        <v>2835.4</v>
      </c>
      <c r="R3199">
        <f t="shared" si="197"/>
        <v>2551.86</v>
      </c>
      <c r="S3199">
        <f>VLOOKUP(B3199,Sheet1!B:C,2,0)</f>
        <v>0.146211748930103</v>
      </c>
      <c r="T3199">
        <f t="shared" si="198"/>
        <v>242.08312070835859</v>
      </c>
      <c r="U3199">
        <f t="shared" si="199"/>
        <v>-283.53999999999996</v>
      </c>
    </row>
    <row r="3200" spans="1:21" x14ac:dyDescent="0.25">
      <c r="A3200">
        <v>3199</v>
      </c>
      <c r="B3200" t="s">
        <v>231</v>
      </c>
      <c r="C3200">
        <v>1572886</v>
      </c>
      <c r="D3200">
        <v>0</v>
      </c>
      <c r="E3200">
        <v>166003</v>
      </c>
      <c r="F3200">
        <v>34929.166666666701</v>
      </c>
      <c r="G3200">
        <v>6.1698630136986301</v>
      </c>
      <c r="H3200">
        <v>1</v>
      </c>
      <c r="I3200">
        <v>0</v>
      </c>
      <c r="J3200">
        <v>323.94</v>
      </c>
      <c r="K3200">
        <v>6</v>
      </c>
      <c r="L3200">
        <v>1</v>
      </c>
      <c r="M3200" s="3">
        <v>32.18</v>
      </c>
      <c r="N3200" s="3">
        <v>32.18</v>
      </c>
      <c r="O3200" s="3">
        <v>1</v>
      </c>
      <c r="P3200" s="4">
        <v>346.76</v>
      </c>
      <c r="Q3200">
        <f t="shared" si="196"/>
        <v>3467.6</v>
      </c>
      <c r="R3200">
        <f t="shared" si="197"/>
        <v>3120.84</v>
      </c>
      <c r="S3200">
        <f>VLOOKUP(B3200,Sheet1!B:C,2,0)</f>
        <v>4.8176279819487397E-2</v>
      </c>
      <c r="T3200">
        <f t="shared" si="198"/>
        <v>330.05439320979457</v>
      </c>
      <c r="U3200">
        <f t="shared" si="199"/>
        <v>-346.75999999999976</v>
      </c>
    </row>
    <row r="3201" spans="1:21" x14ac:dyDescent="0.25">
      <c r="A3201">
        <v>3200</v>
      </c>
      <c r="B3201" t="s">
        <v>961</v>
      </c>
      <c r="C3201">
        <v>64955</v>
      </c>
      <c r="D3201">
        <v>0</v>
      </c>
      <c r="E3201">
        <v>8568</v>
      </c>
      <c r="F3201">
        <v>3155.0833333333298</v>
      </c>
      <c r="G3201">
        <v>4.0027397260274</v>
      </c>
      <c r="H3201">
        <v>1</v>
      </c>
      <c r="I3201">
        <v>0</v>
      </c>
      <c r="J3201">
        <v>402.64</v>
      </c>
      <c r="K3201">
        <v>3</v>
      </c>
      <c r="L3201">
        <v>1</v>
      </c>
      <c r="M3201" s="3">
        <v>5.04</v>
      </c>
      <c r="N3201" s="3">
        <v>5.04</v>
      </c>
      <c r="O3201" s="3">
        <v>1</v>
      </c>
      <c r="P3201" s="4">
        <v>334.07</v>
      </c>
      <c r="Q3201">
        <f t="shared" si="196"/>
        <v>3340.7</v>
      </c>
      <c r="R3201">
        <f t="shared" si="197"/>
        <v>3006.6299999999997</v>
      </c>
      <c r="S3201">
        <f>VLOOKUP(B3201,Sheet1!B:C,2,0)</f>
        <v>0.126643753714868</v>
      </c>
      <c r="T3201">
        <f t="shared" si="198"/>
        <v>291.76212119647403</v>
      </c>
      <c r="U3201">
        <f t="shared" si="199"/>
        <v>-334.07000000000016</v>
      </c>
    </row>
    <row r="3202" spans="1:21" x14ac:dyDescent="0.25">
      <c r="A3202">
        <v>3201</v>
      </c>
      <c r="B3202" t="s">
        <v>3601</v>
      </c>
      <c r="C3202">
        <v>14476</v>
      </c>
      <c r="D3202">
        <v>1920</v>
      </c>
      <c r="E3202">
        <v>1476</v>
      </c>
      <c r="F3202">
        <v>269.66666666666703</v>
      </c>
      <c r="G3202">
        <v>4.0027397260274</v>
      </c>
      <c r="H3202">
        <v>1</v>
      </c>
      <c r="I3202">
        <v>0</v>
      </c>
      <c r="J3202">
        <v>145.82</v>
      </c>
      <c r="K3202">
        <v>4</v>
      </c>
      <c r="L3202">
        <v>3</v>
      </c>
      <c r="M3202" s="3">
        <v>62.16</v>
      </c>
      <c r="N3202" s="3">
        <v>62.16</v>
      </c>
      <c r="O3202" s="3">
        <v>3</v>
      </c>
      <c r="P3202" s="4">
        <v>140.56</v>
      </c>
      <c r="Q3202">
        <f t="shared" si="196"/>
        <v>1405.6</v>
      </c>
      <c r="R3202">
        <f t="shared" si="197"/>
        <v>1265.04</v>
      </c>
      <c r="S3202">
        <f>VLOOKUP(B3202,Sheet1!B:C,2,0)</f>
        <v>0.113768897191695</v>
      </c>
      <c r="T3202">
        <f t="shared" si="198"/>
        <v>124.56864381073535</v>
      </c>
      <c r="U3202">
        <f t="shared" si="199"/>
        <v>-140.55999999999995</v>
      </c>
    </row>
    <row r="3203" spans="1:21" x14ac:dyDescent="0.25">
      <c r="A3203">
        <v>3202</v>
      </c>
      <c r="B3203" t="s">
        <v>3235</v>
      </c>
      <c r="C3203">
        <v>3871</v>
      </c>
      <c r="D3203">
        <v>0</v>
      </c>
      <c r="E3203">
        <v>0</v>
      </c>
      <c r="F3203">
        <v>-322.58333333333297</v>
      </c>
      <c r="G3203">
        <v>6.6767123287671204</v>
      </c>
      <c r="H3203">
        <v>1</v>
      </c>
      <c r="I3203">
        <v>0</v>
      </c>
      <c r="J3203">
        <v>0</v>
      </c>
      <c r="K3203">
        <v>6</v>
      </c>
      <c r="L3203">
        <v>1</v>
      </c>
      <c r="M3203" s="3">
        <v>10.36</v>
      </c>
      <c r="N3203" s="3">
        <v>10.36</v>
      </c>
      <c r="O3203" s="3">
        <v>1</v>
      </c>
      <c r="P3203" s="4">
        <v>78.89</v>
      </c>
      <c r="Q3203">
        <f t="shared" si="196"/>
        <v>788.9</v>
      </c>
      <c r="R3203">
        <f t="shared" si="197"/>
        <v>710.01</v>
      </c>
      <c r="S3203">
        <f>VLOOKUP(B3203,Sheet1!B:C,2,0)</f>
        <v>8.6147482507160894E-2</v>
      </c>
      <c r="T3203">
        <f t="shared" si="198"/>
        <v>72.093825105010083</v>
      </c>
      <c r="U3203">
        <f t="shared" si="199"/>
        <v>-78.889999999999986</v>
      </c>
    </row>
    <row r="3204" spans="1:21" x14ac:dyDescent="0.25">
      <c r="A3204">
        <v>3203</v>
      </c>
      <c r="B3204" t="s">
        <v>3956</v>
      </c>
      <c r="C3204">
        <v>101975</v>
      </c>
      <c r="D3204">
        <v>0</v>
      </c>
      <c r="E3204">
        <v>7104</v>
      </c>
      <c r="F3204">
        <v>-1393.9166666666699</v>
      </c>
      <c r="G3204">
        <v>4.0027397260274</v>
      </c>
      <c r="H3204">
        <v>1</v>
      </c>
      <c r="I3204">
        <v>0</v>
      </c>
      <c r="J3204">
        <v>75.08</v>
      </c>
      <c r="K3204">
        <v>4</v>
      </c>
      <c r="L3204">
        <v>1</v>
      </c>
      <c r="M3204" s="3">
        <v>54.21</v>
      </c>
      <c r="N3204" s="3">
        <v>54.21</v>
      </c>
      <c r="O3204" s="3">
        <v>1</v>
      </c>
      <c r="P3204" s="4">
        <v>107.05</v>
      </c>
      <c r="Q3204">
        <f t="shared" si="196"/>
        <v>1070.5</v>
      </c>
      <c r="R3204">
        <f t="shared" si="197"/>
        <v>963.45</v>
      </c>
      <c r="S3204">
        <f>VLOOKUP(B3204,Sheet1!B:C,2,0)</f>
        <v>0.122882405496824</v>
      </c>
      <c r="T3204">
        <f t="shared" si="198"/>
        <v>93.895438491564988</v>
      </c>
      <c r="U3204">
        <f t="shared" si="199"/>
        <v>-107.04999999999995</v>
      </c>
    </row>
    <row r="3205" spans="1:21" x14ac:dyDescent="0.25">
      <c r="A3205">
        <v>3204</v>
      </c>
      <c r="B3205" t="s">
        <v>672</v>
      </c>
      <c r="C3205">
        <v>5340</v>
      </c>
      <c r="D3205">
        <v>23418</v>
      </c>
      <c r="E3205">
        <v>0</v>
      </c>
      <c r="F3205">
        <v>-445</v>
      </c>
      <c r="G3205">
        <v>12.0082191780822</v>
      </c>
      <c r="H3205">
        <v>1</v>
      </c>
      <c r="I3205">
        <v>1</v>
      </c>
      <c r="J3205">
        <v>0</v>
      </c>
      <c r="K3205">
        <v>12</v>
      </c>
      <c r="L3205">
        <v>2</v>
      </c>
      <c r="M3205" s="3">
        <v>27.32</v>
      </c>
      <c r="N3205" s="3">
        <v>27.32</v>
      </c>
      <c r="O3205" s="3">
        <v>2</v>
      </c>
      <c r="P3205" s="4">
        <v>79.17</v>
      </c>
      <c r="Q3205">
        <f t="shared" si="196"/>
        <v>791.69999999999993</v>
      </c>
      <c r="R3205">
        <f t="shared" si="197"/>
        <v>712.53</v>
      </c>
      <c r="S3205">
        <f>VLOOKUP(B3205,Sheet1!B:C,2,0)</f>
        <v>3.6290911309723901E-2</v>
      </c>
      <c r="T3205">
        <f t="shared" si="198"/>
        <v>76.296848551609159</v>
      </c>
      <c r="U3205">
        <f t="shared" si="199"/>
        <v>-79.169999999999959</v>
      </c>
    </row>
    <row r="3206" spans="1:21" x14ac:dyDescent="0.25">
      <c r="A3206">
        <v>3205</v>
      </c>
      <c r="B3206" t="s">
        <v>3518</v>
      </c>
      <c r="C3206">
        <v>36879</v>
      </c>
      <c r="D3206">
        <v>0</v>
      </c>
      <c r="E3206">
        <v>3066</v>
      </c>
      <c r="F3206">
        <v>-7.25</v>
      </c>
      <c r="G3206">
        <v>4.8082191780821901</v>
      </c>
      <c r="H3206">
        <v>1</v>
      </c>
      <c r="I3206">
        <v>0</v>
      </c>
      <c r="J3206">
        <v>417.87</v>
      </c>
      <c r="K3206">
        <v>4</v>
      </c>
      <c r="L3206">
        <v>1</v>
      </c>
      <c r="M3206" s="3">
        <v>41.2</v>
      </c>
      <c r="N3206" s="3">
        <v>41.2</v>
      </c>
      <c r="O3206" s="3">
        <v>1</v>
      </c>
      <c r="P3206" s="4">
        <v>278.22000000000003</v>
      </c>
      <c r="Q3206">
        <f t="shared" ref="Q3206:Q3269" si="200">P3206/0.1</f>
        <v>2782.2000000000003</v>
      </c>
      <c r="R3206">
        <f t="shared" ref="R3206:R3269" si="201">Q3206-P3206</f>
        <v>2503.9800000000005</v>
      </c>
      <c r="S3206">
        <f>VLOOKUP(B3206,Sheet1!B:C,2,0)</f>
        <v>0.11603228886039001</v>
      </c>
      <c r="T3206">
        <f t="shared" ref="T3206:T3269" si="202">(1-S3206)*P3206</f>
        <v>245.93749659326232</v>
      </c>
      <c r="U3206">
        <f t="shared" ref="U3206:U3269" si="203">R3206*$U$1-Q3206</f>
        <v>-278.2199999999998</v>
      </c>
    </row>
    <row r="3207" spans="1:21" x14ac:dyDescent="0.25">
      <c r="A3207">
        <v>3206</v>
      </c>
      <c r="B3207" t="s">
        <v>1056</v>
      </c>
      <c r="C3207">
        <v>115748</v>
      </c>
      <c r="D3207">
        <v>0</v>
      </c>
      <c r="E3207">
        <v>5402</v>
      </c>
      <c r="F3207">
        <v>-4243.6666666666697</v>
      </c>
      <c r="G3207">
        <v>4.0027397260274</v>
      </c>
      <c r="H3207">
        <v>1</v>
      </c>
      <c r="I3207">
        <v>0</v>
      </c>
      <c r="J3207">
        <v>493.24</v>
      </c>
      <c r="K3207">
        <v>4</v>
      </c>
      <c r="L3207">
        <v>1</v>
      </c>
      <c r="M3207" s="3">
        <v>-1.4</v>
      </c>
      <c r="N3207" s="3">
        <v>-1.4</v>
      </c>
      <c r="O3207" s="3">
        <v>1</v>
      </c>
      <c r="P3207" s="4">
        <v>813.59</v>
      </c>
      <c r="Q3207">
        <f t="shared" si="200"/>
        <v>8135.9</v>
      </c>
      <c r="R3207">
        <f t="shared" si="201"/>
        <v>7322.3099999999995</v>
      </c>
      <c r="S3207">
        <f>VLOOKUP(B3207,Sheet1!B:C,2,0)</f>
        <v>0.12948938327244799</v>
      </c>
      <c r="T3207">
        <f t="shared" si="202"/>
        <v>708.23873266336909</v>
      </c>
      <c r="U3207">
        <f t="shared" si="203"/>
        <v>-813.59000000000015</v>
      </c>
    </row>
    <row r="3208" spans="1:21" x14ac:dyDescent="0.25">
      <c r="A3208">
        <v>3207</v>
      </c>
      <c r="B3208" t="s">
        <v>491</v>
      </c>
      <c r="C3208">
        <v>1899670</v>
      </c>
      <c r="D3208">
        <v>0</v>
      </c>
      <c r="E3208">
        <v>218019</v>
      </c>
      <c r="F3208">
        <v>59713.166666666701</v>
      </c>
      <c r="G3208">
        <v>6.0054794520547903</v>
      </c>
      <c r="H3208">
        <v>1</v>
      </c>
      <c r="I3208">
        <v>0</v>
      </c>
      <c r="J3208">
        <v>568.69000000000005</v>
      </c>
      <c r="K3208">
        <v>6</v>
      </c>
      <c r="L3208">
        <v>1</v>
      </c>
      <c r="M3208" s="3">
        <v>48.08</v>
      </c>
      <c r="N3208" s="3">
        <v>48.08</v>
      </c>
      <c r="O3208" s="3">
        <v>1</v>
      </c>
      <c r="P3208" s="4">
        <v>709.37</v>
      </c>
      <c r="Q3208">
        <f t="shared" si="200"/>
        <v>7093.7</v>
      </c>
      <c r="R3208">
        <f t="shared" si="201"/>
        <v>6384.33</v>
      </c>
      <c r="S3208">
        <f>VLOOKUP(B3208,Sheet1!B:C,2,0)</f>
        <v>4.0715193624749797E-2</v>
      </c>
      <c r="T3208">
        <f t="shared" si="202"/>
        <v>680.48786309841125</v>
      </c>
      <c r="U3208">
        <f t="shared" si="203"/>
        <v>-709.36999999999989</v>
      </c>
    </row>
    <row r="3209" spans="1:21" x14ac:dyDescent="0.25">
      <c r="A3209">
        <v>3208</v>
      </c>
      <c r="B3209" t="s">
        <v>3573</v>
      </c>
      <c r="C3209">
        <v>39524</v>
      </c>
      <c r="D3209">
        <v>0</v>
      </c>
      <c r="E3209">
        <v>0</v>
      </c>
      <c r="F3209">
        <v>-3293.6666666666702</v>
      </c>
      <c r="G3209">
        <v>4.0794520547945199</v>
      </c>
      <c r="H3209">
        <v>1</v>
      </c>
      <c r="I3209">
        <v>0</v>
      </c>
      <c r="J3209">
        <v>0</v>
      </c>
      <c r="K3209">
        <v>3</v>
      </c>
      <c r="L3209">
        <v>1</v>
      </c>
      <c r="M3209" s="3">
        <v>7.8</v>
      </c>
      <c r="N3209" s="3">
        <v>7.8</v>
      </c>
      <c r="O3209" s="3">
        <v>1</v>
      </c>
      <c r="P3209" s="4">
        <v>36.590000000000003</v>
      </c>
      <c r="Q3209">
        <f t="shared" si="200"/>
        <v>365.90000000000003</v>
      </c>
      <c r="R3209">
        <f t="shared" si="201"/>
        <v>329.31000000000006</v>
      </c>
      <c r="S3209">
        <f>VLOOKUP(B3209,Sheet1!B:C,2,0)</f>
        <v>0.124001362101903</v>
      </c>
      <c r="T3209">
        <f t="shared" si="202"/>
        <v>32.052790160691373</v>
      </c>
      <c r="U3209">
        <f t="shared" si="203"/>
        <v>-36.589999999999975</v>
      </c>
    </row>
    <row r="3210" spans="1:21" x14ac:dyDescent="0.25">
      <c r="A3210">
        <v>3209</v>
      </c>
      <c r="B3210" t="s">
        <v>3832</v>
      </c>
      <c r="C3210">
        <v>18251</v>
      </c>
      <c r="D3210">
        <v>0</v>
      </c>
      <c r="E3210">
        <v>395</v>
      </c>
      <c r="F3210">
        <v>-1125.9166666666699</v>
      </c>
      <c r="G3210">
        <v>4.0027397260274</v>
      </c>
      <c r="H3210">
        <v>1</v>
      </c>
      <c r="I3210">
        <v>0</v>
      </c>
      <c r="J3210">
        <v>0</v>
      </c>
      <c r="K3210">
        <v>3</v>
      </c>
      <c r="L3210">
        <v>1</v>
      </c>
      <c r="M3210" s="3">
        <v>0</v>
      </c>
      <c r="N3210" s="3">
        <v>0</v>
      </c>
      <c r="O3210" s="3">
        <v>1</v>
      </c>
      <c r="P3210" s="4">
        <v>310.63</v>
      </c>
      <c r="Q3210">
        <f t="shared" si="200"/>
        <v>3106.2999999999997</v>
      </c>
      <c r="R3210">
        <f t="shared" si="201"/>
        <v>2795.6699999999996</v>
      </c>
      <c r="S3210">
        <f>VLOOKUP(B3210,Sheet1!B:C,2,0)</f>
        <v>0.125118231147162</v>
      </c>
      <c r="T3210">
        <f t="shared" si="202"/>
        <v>271.76452385875706</v>
      </c>
      <c r="U3210">
        <f t="shared" si="203"/>
        <v>-310.63000000000011</v>
      </c>
    </row>
    <row r="3211" spans="1:21" x14ac:dyDescent="0.25">
      <c r="A3211">
        <v>3210</v>
      </c>
      <c r="B3211" t="s">
        <v>1271</v>
      </c>
      <c r="C3211">
        <v>11442</v>
      </c>
      <c r="D3211">
        <v>18422</v>
      </c>
      <c r="E3211">
        <v>3211</v>
      </c>
      <c r="F3211">
        <v>2257.5</v>
      </c>
      <c r="G3211">
        <v>2.9972602739726</v>
      </c>
      <c r="H3211">
        <v>1</v>
      </c>
      <c r="I3211">
        <v>1</v>
      </c>
      <c r="J3211">
        <v>322.67</v>
      </c>
      <c r="K3211">
        <v>3</v>
      </c>
      <c r="L3211">
        <v>2</v>
      </c>
      <c r="M3211" s="3">
        <v>51.96</v>
      </c>
      <c r="N3211" s="3">
        <v>51.96</v>
      </c>
      <c r="O3211" s="3">
        <v>2</v>
      </c>
      <c r="P3211" s="4">
        <v>145.16</v>
      </c>
      <c r="Q3211">
        <f t="shared" si="200"/>
        <v>1451.6</v>
      </c>
      <c r="R3211">
        <f t="shared" si="201"/>
        <v>1306.4399999999998</v>
      </c>
      <c r="S3211">
        <f>VLOOKUP(B3211,Sheet1!B:C,2,0)</f>
        <v>0.137315485001205</v>
      </c>
      <c r="T3211">
        <f t="shared" si="202"/>
        <v>125.22728419722507</v>
      </c>
      <c r="U3211">
        <f t="shared" si="203"/>
        <v>-145.16000000000008</v>
      </c>
    </row>
    <row r="3212" spans="1:21" x14ac:dyDescent="0.25">
      <c r="A3212">
        <v>3211</v>
      </c>
      <c r="B3212" t="s">
        <v>1069</v>
      </c>
      <c r="C3212">
        <v>135852</v>
      </c>
      <c r="D3212">
        <v>0</v>
      </c>
      <c r="E3212">
        <v>11450</v>
      </c>
      <c r="F3212">
        <v>129</v>
      </c>
      <c r="G3212">
        <v>6.0054794520547903</v>
      </c>
      <c r="H3212">
        <v>1</v>
      </c>
      <c r="I3212">
        <v>0</v>
      </c>
      <c r="J3212">
        <v>143.69</v>
      </c>
      <c r="K3212">
        <v>5</v>
      </c>
      <c r="L3212">
        <v>1</v>
      </c>
      <c r="M3212" s="3">
        <v>49.44</v>
      </c>
      <c r="N3212" s="3">
        <v>49.44</v>
      </c>
      <c r="O3212" s="3">
        <v>1</v>
      </c>
      <c r="P3212" s="4">
        <v>396.44</v>
      </c>
      <c r="Q3212">
        <f t="shared" si="200"/>
        <v>3964.3999999999996</v>
      </c>
      <c r="R3212">
        <f t="shared" si="201"/>
        <v>3567.9599999999996</v>
      </c>
      <c r="S3212">
        <f>VLOOKUP(B3212,Sheet1!B:C,2,0)</f>
        <v>9.1977381534904507E-2</v>
      </c>
      <c r="T3212">
        <f t="shared" si="202"/>
        <v>359.97648686430244</v>
      </c>
      <c r="U3212">
        <f t="shared" si="203"/>
        <v>-396.44000000000005</v>
      </c>
    </row>
    <row r="3213" spans="1:21" x14ac:dyDescent="0.25">
      <c r="A3213">
        <v>3212</v>
      </c>
      <c r="B3213" t="s">
        <v>3957</v>
      </c>
      <c r="C3213">
        <v>19594</v>
      </c>
      <c r="D3213">
        <v>0</v>
      </c>
      <c r="E3213">
        <v>1059</v>
      </c>
      <c r="F3213">
        <v>-573.83333333333303</v>
      </c>
      <c r="G3213">
        <v>6.13972602739726</v>
      </c>
      <c r="H3213">
        <v>1</v>
      </c>
      <c r="I3213">
        <v>0</v>
      </c>
      <c r="J3213">
        <v>102.7</v>
      </c>
      <c r="K3213">
        <v>6</v>
      </c>
      <c r="L3213">
        <v>1</v>
      </c>
      <c r="M3213" s="3">
        <v>27.09</v>
      </c>
      <c r="N3213" s="3">
        <v>27.09</v>
      </c>
      <c r="O3213" s="3">
        <v>1</v>
      </c>
      <c r="P3213" s="4">
        <v>216.95</v>
      </c>
      <c r="Q3213">
        <f t="shared" si="200"/>
        <v>2169.4999999999995</v>
      </c>
      <c r="R3213">
        <f t="shared" si="201"/>
        <v>1952.5499999999995</v>
      </c>
      <c r="S3213">
        <f>VLOOKUP(B3213,Sheet1!B:C,2,0)</f>
        <v>9.3685985138009895E-2</v>
      </c>
      <c r="T3213">
        <f t="shared" si="202"/>
        <v>196.62482552430876</v>
      </c>
      <c r="U3213">
        <f t="shared" si="203"/>
        <v>-216.95000000000005</v>
      </c>
    </row>
    <row r="3214" spans="1:21" x14ac:dyDescent="0.25">
      <c r="A3214">
        <v>3213</v>
      </c>
      <c r="B3214" t="s">
        <v>3940</v>
      </c>
      <c r="C3214">
        <v>20658</v>
      </c>
      <c r="D3214">
        <v>0</v>
      </c>
      <c r="E3214">
        <v>3218</v>
      </c>
      <c r="F3214">
        <v>1496.5</v>
      </c>
      <c r="G3214">
        <v>5.0054794520547903</v>
      </c>
      <c r="H3214">
        <v>1</v>
      </c>
      <c r="I3214">
        <v>0</v>
      </c>
      <c r="J3214">
        <v>310.14</v>
      </c>
      <c r="K3214">
        <v>4</v>
      </c>
      <c r="L3214">
        <v>1</v>
      </c>
      <c r="M3214" s="3">
        <v>0.72000000000000097</v>
      </c>
      <c r="N3214" s="3">
        <v>0.72000000000000097</v>
      </c>
      <c r="O3214" s="3">
        <v>1</v>
      </c>
      <c r="P3214" s="4">
        <v>243.64</v>
      </c>
      <c r="Q3214">
        <f t="shared" si="200"/>
        <v>2436.3999999999996</v>
      </c>
      <c r="R3214">
        <f t="shared" si="201"/>
        <v>2192.7599999999998</v>
      </c>
      <c r="S3214">
        <f>VLOOKUP(B3214,Sheet1!B:C,2,0)</f>
        <v>0.11149224647976599</v>
      </c>
      <c r="T3214">
        <f t="shared" si="202"/>
        <v>216.4760290676698</v>
      </c>
      <c r="U3214">
        <f t="shared" si="203"/>
        <v>-243.63999999999987</v>
      </c>
    </row>
    <row r="3215" spans="1:21" x14ac:dyDescent="0.25">
      <c r="A3215">
        <v>3214</v>
      </c>
      <c r="B3215" t="s">
        <v>715</v>
      </c>
      <c r="C3215">
        <v>8253</v>
      </c>
      <c r="D3215">
        <v>0</v>
      </c>
      <c r="E3215">
        <v>1490</v>
      </c>
      <c r="F3215">
        <v>802.25</v>
      </c>
      <c r="G3215">
        <v>6.0054794520547903</v>
      </c>
      <c r="H3215">
        <v>1</v>
      </c>
      <c r="I3215">
        <v>0</v>
      </c>
      <c r="J3215">
        <v>92.57</v>
      </c>
      <c r="K3215">
        <v>6</v>
      </c>
      <c r="L3215">
        <v>1</v>
      </c>
      <c r="M3215" s="3">
        <v>25.84</v>
      </c>
      <c r="N3215" s="3">
        <v>25.84</v>
      </c>
      <c r="O3215" s="3">
        <v>1</v>
      </c>
      <c r="P3215" s="4">
        <v>54.27</v>
      </c>
      <c r="Q3215">
        <f t="shared" si="200"/>
        <v>542.70000000000005</v>
      </c>
      <c r="R3215">
        <f t="shared" si="201"/>
        <v>488.43000000000006</v>
      </c>
      <c r="S3215">
        <f>VLOOKUP(B3215,Sheet1!B:C,2,0)</f>
        <v>9.5210007950660702E-2</v>
      </c>
      <c r="T3215">
        <f t="shared" si="202"/>
        <v>49.102952868517647</v>
      </c>
      <c r="U3215">
        <f t="shared" si="203"/>
        <v>-54.269999999999982</v>
      </c>
    </row>
    <row r="3216" spans="1:21" x14ac:dyDescent="0.25">
      <c r="A3216">
        <v>3215</v>
      </c>
      <c r="B3216" t="s">
        <v>3886</v>
      </c>
      <c r="C3216">
        <v>38922</v>
      </c>
      <c r="D3216">
        <v>0</v>
      </c>
      <c r="E3216">
        <v>3443</v>
      </c>
      <c r="F3216">
        <v>199.5</v>
      </c>
      <c r="G3216">
        <v>7.0054794520547903</v>
      </c>
      <c r="H3216">
        <v>1</v>
      </c>
      <c r="I3216">
        <v>0</v>
      </c>
      <c r="J3216">
        <v>307.25</v>
      </c>
      <c r="K3216">
        <v>6</v>
      </c>
      <c r="L3216">
        <v>1</v>
      </c>
      <c r="M3216" s="3">
        <v>7.92</v>
      </c>
      <c r="N3216" s="3">
        <v>7.92</v>
      </c>
      <c r="O3216" s="3">
        <v>1</v>
      </c>
      <c r="P3216" s="4">
        <v>378.12</v>
      </c>
      <c r="Q3216">
        <f t="shared" si="200"/>
        <v>3781.2</v>
      </c>
      <c r="R3216">
        <f t="shared" si="201"/>
        <v>3403.08</v>
      </c>
      <c r="S3216">
        <f>VLOOKUP(B3216,Sheet1!B:C,2,0)</f>
        <v>8.3938000888896094E-2</v>
      </c>
      <c r="T3216">
        <f t="shared" si="202"/>
        <v>346.38136310389058</v>
      </c>
      <c r="U3216">
        <f t="shared" si="203"/>
        <v>-378.11999999999989</v>
      </c>
    </row>
    <row r="3217" spans="1:21" x14ac:dyDescent="0.25">
      <c r="A3217">
        <v>3216</v>
      </c>
      <c r="B3217" t="s">
        <v>3563</v>
      </c>
      <c r="C3217">
        <v>50145</v>
      </c>
      <c r="D3217">
        <v>0</v>
      </c>
      <c r="E3217">
        <v>0</v>
      </c>
      <c r="F3217">
        <v>-4178.75</v>
      </c>
      <c r="G3217">
        <v>4.77534246575342</v>
      </c>
      <c r="H3217">
        <v>1</v>
      </c>
      <c r="I3217">
        <v>0</v>
      </c>
      <c r="J3217">
        <v>0</v>
      </c>
      <c r="K3217">
        <v>4</v>
      </c>
      <c r="L3217">
        <v>1</v>
      </c>
      <c r="M3217" s="3">
        <v>26.66</v>
      </c>
      <c r="N3217" s="3">
        <v>26.66</v>
      </c>
      <c r="O3217" s="3">
        <v>1</v>
      </c>
      <c r="P3217" s="4">
        <v>127.32</v>
      </c>
      <c r="Q3217">
        <f t="shared" si="200"/>
        <v>1273.1999999999998</v>
      </c>
      <c r="R3217">
        <f t="shared" si="201"/>
        <v>1145.8799999999999</v>
      </c>
      <c r="S3217">
        <f>VLOOKUP(B3217,Sheet1!B:C,2,0)</f>
        <v>0.112645752878614</v>
      </c>
      <c r="T3217">
        <f t="shared" si="202"/>
        <v>112.97794274349486</v>
      </c>
      <c r="U3217">
        <f t="shared" si="203"/>
        <v>-127.31999999999994</v>
      </c>
    </row>
    <row r="3218" spans="1:21" x14ac:dyDescent="0.25">
      <c r="A3218">
        <v>3217</v>
      </c>
      <c r="B3218" t="s">
        <v>482</v>
      </c>
      <c r="C3218">
        <v>29478</v>
      </c>
      <c r="D3218">
        <v>0</v>
      </c>
      <c r="E3218">
        <v>3099</v>
      </c>
      <c r="F3218">
        <v>642.5</v>
      </c>
      <c r="G3218">
        <v>4.0027397260274</v>
      </c>
      <c r="H3218">
        <v>1</v>
      </c>
      <c r="I3218">
        <v>0</v>
      </c>
      <c r="J3218">
        <v>313.51</v>
      </c>
      <c r="K3218">
        <v>4</v>
      </c>
      <c r="L3218">
        <v>1</v>
      </c>
      <c r="M3218" s="3">
        <v>15.45</v>
      </c>
      <c r="N3218" s="3">
        <v>15.45</v>
      </c>
      <c r="O3218" s="3">
        <v>1</v>
      </c>
      <c r="P3218" s="4">
        <v>349.82</v>
      </c>
      <c r="Q3218">
        <f t="shared" si="200"/>
        <v>3498.2</v>
      </c>
      <c r="R3218">
        <f t="shared" si="201"/>
        <v>3148.3799999999997</v>
      </c>
      <c r="S3218">
        <f>VLOOKUP(B3218,Sheet1!B:C,2,0)</f>
        <v>0.12812039761277899</v>
      </c>
      <c r="T3218">
        <f t="shared" si="202"/>
        <v>305.00092250709764</v>
      </c>
      <c r="U3218">
        <f t="shared" si="203"/>
        <v>-349.82000000000016</v>
      </c>
    </row>
    <row r="3219" spans="1:21" x14ac:dyDescent="0.25">
      <c r="A3219">
        <v>3218</v>
      </c>
      <c r="B3219" t="s">
        <v>1565</v>
      </c>
      <c r="C3219">
        <v>5268</v>
      </c>
      <c r="D3219">
        <v>0</v>
      </c>
      <c r="E3219">
        <v>0</v>
      </c>
      <c r="F3219">
        <v>-439</v>
      </c>
      <c r="G3219">
        <v>3.06575342465753</v>
      </c>
      <c r="H3219">
        <v>1</v>
      </c>
      <c r="I3219">
        <v>0</v>
      </c>
      <c r="J3219">
        <v>0</v>
      </c>
      <c r="K3219">
        <v>3</v>
      </c>
      <c r="L3219">
        <v>1</v>
      </c>
      <c r="M3219" s="3">
        <v>25.17</v>
      </c>
      <c r="N3219" s="3">
        <v>25.17</v>
      </c>
      <c r="O3219" s="3">
        <v>1</v>
      </c>
      <c r="P3219" s="4">
        <v>74.56</v>
      </c>
      <c r="Q3219">
        <f t="shared" si="200"/>
        <v>745.6</v>
      </c>
      <c r="R3219">
        <f t="shared" si="201"/>
        <v>671.04</v>
      </c>
      <c r="S3219">
        <f>VLOOKUP(B3219,Sheet1!B:C,2,0)</f>
        <v>0.14228952783389201</v>
      </c>
      <c r="T3219">
        <f t="shared" si="202"/>
        <v>63.950892804705013</v>
      </c>
      <c r="U3219">
        <f t="shared" si="203"/>
        <v>-74.560000000000059</v>
      </c>
    </row>
    <row r="3220" spans="1:21" x14ac:dyDescent="0.25">
      <c r="A3220">
        <v>3219</v>
      </c>
      <c r="B3220" t="s">
        <v>1487</v>
      </c>
      <c r="C3220">
        <v>4980</v>
      </c>
      <c r="D3220">
        <v>0</v>
      </c>
      <c r="E3220">
        <v>0</v>
      </c>
      <c r="F3220">
        <v>-415</v>
      </c>
      <c r="G3220">
        <v>7.0054794520547903</v>
      </c>
      <c r="H3220">
        <v>1</v>
      </c>
      <c r="I3220">
        <v>0</v>
      </c>
      <c r="J3220">
        <v>0</v>
      </c>
      <c r="K3220">
        <v>6</v>
      </c>
      <c r="L3220">
        <v>1</v>
      </c>
      <c r="M3220" s="3">
        <v>16.14</v>
      </c>
      <c r="N3220" s="3">
        <v>16.14</v>
      </c>
      <c r="O3220" s="3">
        <v>1</v>
      </c>
      <c r="P3220" s="4">
        <v>40.22</v>
      </c>
      <c r="Q3220">
        <f t="shared" si="200"/>
        <v>402.2</v>
      </c>
      <c r="R3220">
        <f t="shared" si="201"/>
        <v>361.98</v>
      </c>
      <c r="S3220">
        <f>VLOOKUP(B3220,Sheet1!B:C,2,0)</f>
        <v>8.21815506159254E-2</v>
      </c>
      <c r="T3220">
        <f t="shared" si="202"/>
        <v>36.914658034227479</v>
      </c>
      <c r="U3220">
        <f t="shared" si="203"/>
        <v>-40.21999999999997</v>
      </c>
    </row>
    <row r="3221" spans="1:21" x14ac:dyDescent="0.25">
      <c r="A3221">
        <v>3220</v>
      </c>
      <c r="B3221" t="s">
        <v>1695</v>
      </c>
      <c r="C3221">
        <v>12922</v>
      </c>
      <c r="D3221">
        <v>0</v>
      </c>
      <c r="E3221">
        <v>641</v>
      </c>
      <c r="F3221">
        <v>-435.83333333333297</v>
      </c>
      <c r="G3221">
        <v>5.0054794520547903</v>
      </c>
      <c r="H3221">
        <v>1</v>
      </c>
      <c r="I3221">
        <v>0</v>
      </c>
      <c r="J3221">
        <v>64.44</v>
      </c>
      <c r="K3221">
        <v>5</v>
      </c>
      <c r="L3221">
        <v>1</v>
      </c>
      <c r="M3221" s="3">
        <v>29.91</v>
      </c>
      <c r="N3221" s="3">
        <v>29.91</v>
      </c>
      <c r="O3221" s="3">
        <v>1</v>
      </c>
      <c r="P3221" s="4">
        <v>160.68</v>
      </c>
      <c r="Q3221">
        <f t="shared" si="200"/>
        <v>1606.8</v>
      </c>
      <c r="R3221">
        <f t="shared" si="201"/>
        <v>1446.12</v>
      </c>
      <c r="S3221">
        <f>VLOOKUP(B3221,Sheet1!B:C,2,0)</f>
        <v>0.109601403256306</v>
      </c>
      <c r="T3221">
        <f t="shared" si="202"/>
        <v>143.06924652477676</v>
      </c>
      <c r="U3221">
        <f t="shared" si="203"/>
        <v>-160.68000000000006</v>
      </c>
    </row>
    <row r="3222" spans="1:21" x14ac:dyDescent="0.25">
      <c r="A3222">
        <v>3221</v>
      </c>
      <c r="B3222" t="s">
        <v>2812</v>
      </c>
      <c r="C3222">
        <v>1899670</v>
      </c>
      <c r="D3222">
        <v>0</v>
      </c>
      <c r="E3222">
        <v>218019</v>
      </c>
      <c r="F3222">
        <v>59713.166666666701</v>
      </c>
      <c r="G3222">
        <v>6.0054794520547903</v>
      </c>
      <c r="H3222">
        <v>1</v>
      </c>
      <c r="I3222">
        <v>0</v>
      </c>
      <c r="J3222">
        <v>0</v>
      </c>
      <c r="K3222">
        <v>6</v>
      </c>
      <c r="L3222">
        <v>1</v>
      </c>
      <c r="M3222" s="3">
        <v>16.66</v>
      </c>
      <c r="N3222" s="3">
        <v>16.66</v>
      </c>
      <c r="O3222" s="3">
        <v>1</v>
      </c>
      <c r="P3222" s="4">
        <v>349.46</v>
      </c>
      <c r="Q3222">
        <f t="shared" si="200"/>
        <v>3494.5999999999995</v>
      </c>
      <c r="R3222">
        <f t="shared" si="201"/>
        <v>3145.1399999999994</v>
      </c>
      <c r="S3222">
        <f>VLOOKUP(B3222,Sheet1!B:C,2,0)</f>
        <v>3.8024793482303601E-2</v>
      </c>
      <c r="T3222">
        <f t="shared" si="202"/>
        <v>336.17185566967419</v>
      </c>
      <c r="U3222">
        <f t="shared" si="203"/>
        <v>-349.46000000000004</v>
      </c>
    </row>
    <row r="3223" spans="1:21" x14ac:dyDescent="0.25">
      <c r="A3223">
        <v>3222</v>
      </c>
      <c r="B3223" t="s">
        <v>2845</v>
      </c>
      <c r="C3223">
        <v>5796</v>
      </c>
      <c r="D3223">
        <v>5467</v>
      </c>
      <c r="E3223">
        <v>0</v>
      </c>
      <c r="F3223">
        <v>-483</v>
      </c>
      <c r="G3223">
        <v>6.5150684931506904</v>
      </c>
      <c r="H3223">
        <v>1</v>
      </c>
      <c r="I3223">
        <v>1</v>
      </c>
      <c r="J3223">
        <v>0</v>
      </c>
      <c r="K3223">
        <v>6</v>
      </c>
      <c r="L3223">
        <v>2</v>
      </c>
      <c r="M3223" s="3">
        <v>30.22</v>
      </c>
      <c r="N3223" s="3">
        <v>30.22</v>
      </c>
      <c r="O3223" s="3">
        <v>2</v>
      </c>
      <c r="P3223" s="4">
        <v>64.260000000000005</v>
      </c>
      <c r="Q3223">
        <f t="shared" si="200"/>
        <v>642.6</v>
      </c>
      <c r="R3223">
        <f t="shared" si="201"/>
        <v>578.34</v>
      </c>
      <c r="S3223">
        <f>VLOOKUP(B3223,Sheet1!B:C,2,0)</f>
        <v>8.3058336123087398E-2</v>
      </c>
      <c r="T3223">
        <f t="shared" si="202"/>
        <v>58.922671320730409</v>
      </c>
      <c r="U3223">
        <f t="shared" si="203"/>
        <v>-64.259999999999991</v>
      </c>
    </row>
    <row r="3224" spans="1:21" x14ac:dyDescent="0.25">
      <c r="A3224">
        <v>3223</v>
      </c>
      <c r="B3224" t="s">
        <v>692</v>
      </c>
      <c r="C3224">
        <v>50550</v>
      </c>
      <c r="D3224">
        <v>87589</v>
      </c>
      <c r="E3224">
        <v>9140</v>
      </c>
      <c r="F3224">
        <v>4927.5</v>
      </c>
      <c r="G3224">
        <v>3.0027397260274</v>
      </c>
      <c r="H3224">
        <v>1</v>
      </c>
      <c r="I3224">
        <v>1</v>
      </c>
      <c r="J3224">
        <v>789.7</v>
      </c>
      <c r="K3224">
        <v>3</v>
      </c>
      <c r="L3224">
        <v>4</v>
      </c>
      <c r="M3224" s="3">
        <v>19.28</v>
      </c>
      <c r="N3224" s="3">
        <v>19.28</v>
      </c>
      <c r="O3224" s="3">
        <v>4</v>
      </c>
      <c r="P3224" s="4">
        <v>134.94999999999999</v>
      </c>
      <c r="Q3224">
        <f t="shared" si="200"/>
        <v>1349.4999999999998</v>
      </c>
      <c r="R3224">
        <f t="shared" si="201"/>
        <v>1214.5499999999997</v>
      </c>
      <c r="S3224">
        <f>VLOOKUP(B3224,Sheet1!B:C,2,0)</f>
        <v>0.119713187891009</v>
      </c>
      <c r="T3224">
        <f t="shared" si="202"/>
        <v>118.79470529410833</v>
      </c>
      <c r="U3224">
        <f t="shared" si="203"/>
        <v>-134.95000000000005</v>
      </c>
    </row>
    <row r="3225" spans="1:21" x14ac:dyDescent="0.25">
      <c r="A3225">
        <v>3224</v>
      </c>
      <c r="B3225" t="s">
        <v>2410</v>
      </c>
      <c r="C3225">
        <v>30710</v>
      </c>
      <c r="D3225">
        <v>0</v>
      </c>
      <c r="E3225">
        <v>3111</v>
      </c>
      <c r="F3225">
        <v>551.83333333333303</v>
      </c>
      <c r="G3225">
        <v>6.0849315068493199</v>
      </c>
      <c r="H3225">
        <v>1</v>
      </c>
      <c r="I3225">
        <v>0</v>
      </c>
      <c r="J3225">
        <v>300.89999999999998</v>
      </c>
      <c r="K3225">
        <v>6</v>
      </c>
      <c r="L3225">
        <v>1</v>
      </c>
      <c r="M3225" s="3">
        <v>25.8</v>
      </c>
      <c r="N3225" s="3">
        <v>25.8</v>
      </c>
      <c r="O3225" s="3">
        <v>1</v>
      </c>
      <c r="P3225" s="4">
        <v>326.16000000000003</v>
      </c>
      <c r="Q3225">
        <f t="shared" si="200"/>
        <v>3261.6</v>
      </c>
      <c r="R3225">
        <f t="shared" si="201"/>
        <v>2935.44</v>
      </c>
      <c r="S3225">
        <f>VLOOKUP(B3225,Sheet1!B:C,2,0)</f>
        <v>9.57618991984025E-2</v>
      </c>
      <c r="T3225">
        <f t="shared" si="202"/>
        <v>294.92629895744903</v>
      </c>
      <c r="U3225">
        <f t="shared" si="203"/>
        <v>-326.15999999999985</v>
      </c>
    </row>
    <row r="3226" spans="1:21" x14ac:dyDescent="0.25">
      <c r="A3226">
        <v>3225</v>
      </c>
      <c r="B3226" t="s">
        <v>3545</v>
      </c>
      <c r="C3226">
        <v>10054</v>
      </c>
      <c r="D3226">
        <v>189</v>
      </c>
      <c r="E3226">
        <v>0</v>
      </c>
      <c r="F3226">
        <v>-837.83333333333303</v>
      </c>
      <c r="G3226">
        <v>3.0027397260274</v>
      </c>
      <c r="H3226">
        <v>0</v>
      </c>
      <c r="I3226">
        <v>1</v>
      </c>
      <c r="J3226">
        <v>0</v>
      </c>
      <c r="K3226">
        <v>3</v>
      </c>
      <c r="L3226">
        <v>2</v>
      </c>
      <c r="M3226" s="3">
        <v>21.52</v>
      </c>
      <c r="N3226" s="3">
        <v>21.52</v>
      </c>
      <c r="O3226" s="3">
        <v>2</v>
      </c>
      <c r="P3226" s="4">
        <v>134.78</v>
      </c>
      <c r="Q3226">
        <f t="shared" si="200"/>
        <v>1347.8</v>
      </c>
      <c r="R3226">
        <f t="shared" si="201"/>
        <v>1213.02</v>
      </c>
      <c r="S3226">
        <f>VLOOKUP(B3226,Sheet1!B:C,2,0)</f>
        <v>0.19738016908247399</v>
      </c>
      <c r="T3226">
        <f t="shared" si="202"/>
        <v>108.17710081106415</v>
      </c>
      <c r="U3226">
        <f t="shared" si="203"/>
        <v>-134.77999999999997</v>
      </c>
    </row>
    <row r="3227" spans="1:21" x14ac:dyDescent="0.25">
      <c r="A3227">
        <v>3226</v>
      </c>
      <c r="B3227" t="s">
        <v>88</v>
      </c>
      <c r="C3227">
        <v>6198</v>
      </c>
      <c r="D3227">
        <v>0</v>
      </c>
      <c r="E3227">
        <v>0</v>
      </c>
      <c r="F3227">
        <v>-516.5</v>
      </c>
      <c r="G3227">
        <v>6.0054794520547903</v>
      </c>
      <c r="H3227">
        <v>1</v>
      </c>
      <c r="I3227">
        <v>0</v>
      </c>
      <c r="J3227">
        <v>0</v>
      </c>
      <c r="K3227">
        <v>5</v>
      </c>
      <c r="L3227">
        <v>1</v>
      </c>
      <c r="M3227" s="3">
        <v>15.72</v>
      </c>
      <c r="N3227" s="3">
        <v>15.72</v>
      </c>
      <c r="O3227" s="3">
        <v>1</v>
      </c>
      <c r="P3227" s="4">
        <v>73.14</v>
      </c>
      <c r="Q3227">
        <f t="shared" si="200"/>
        <v>731.4</v>
      </c>
      <c r="R3227">
        <f t="shared" si="201"/>
        <v>658.26</v>
      </c>
      <c r="S3227">
        <f>VLOOKUP(B3227,Sheet1!B:C,2,0)</f>
        <v>9.4786515487695094E-2</v>
      </c>
      <c r="T3227">
        <f t="shared" si="202"/>
        <v>66.207314257229982</v>
      </c>
      <c r="U3227">
        <f t="shared" si="203"/>
        <v>-73.139999999999986</v>
      </c>
    </row>
    <row r="3228" spans="1:21" x14ac:dyDescent="0.25">
      <c r="A3228">
        <v>3227</v>
      </c>
      <c r="B3228" t="s">
        <v>1420</v>
      </c>
      <c r="C3228">
        <v>4817</v>
      </c>
      <c r="D3228">
        <v>0</v>
      </c>
      <c r="E3228">
        <v>0</v>
      </c>
      <c r="F3228">
        <v>-401.41666666666703</v>
      </c>
      <c r="G3228">
        <v>4.3835616438356197</v>
      </c>
      <c r="H3228">
        <v>1</v>
      </c>
      <c r="I3228">
        <v>0</v>
      </c>
      <c r="J3228">
        <v>0</v>
      </c>
      <c r="K3228">
        <v>4</v>
      </c>
      <c r="L3228">
        <v>1</v>
      </c>
      <c r="M3228" s="3">
        <v>7.8</v>
      </c>
      <c r="N3228" s="3">
        <v>7.8</v>
      </c>
      <c r="O3228" s="3">
        <v>1</v>
      </c>
      <c r="P3228" s="4">
        <v>50.34</v>
      </c>
      <c r="Q3228">
        <f t="shared" si="200"/>
        <v>503.40000000000003</v>
      </c>
      <c r="R3228">
        <f t="shared" si="201"/>
        <v>453.06000000000006</v>
      </c>
      <c r="S3228">
        <f>VLOOKUP(B3228,Sheet1!B:C,2,0)</f>
        <v>0.11892258324834599</v>
      </c>
      <c r="T3228">
        <f t="shared" si="202"/>
        <v>44.353437159278265</v>
      </c>
      <c r="U3228">
        <f t="shared" si="203"/>
        <v>-50.339999999999975</v>
      </c>
    </row>
    <row r="3229" spans="1:21" x14ac:dyDescent="0.25">
      <c r="A3229">
        <v>3228</v>
      </c>
      <c r="B3229" t="s">
        <v>2043</v>
      </c>
      <c r="C3229">
        <v>2882597</v>
      </c>
      <c r="D3229">
        <v>976731</v>
      </c>
      <c r="E3229">
        <v>382647</v>
      </c>
      <c r="F3229">
        <v>142430.58333333299</v>
      </c>
      <c r="G3229">
        <v>5.0027397260274</v>
      </c>
      <c r="H3229">
        <v>1</v>
      </c>
      <c r="I3229">
        <v>1</v>
      </c>
      <c r="J3229">
        <v>1177.67</v>
      </c>
      <c r="K3229">
        <v>5</v>
      </c>
      <c r="L3229">
        <v>2</v>
      </c>
      <c r="M3229" s="3">
        <v>-5</v>
      </c>
      <c r="N3229" s="3">
        <v>-5</v>
      </c>
      <c r="O3229" s="3">
        <v>2</v>
      </c>
      <c r="P3229" s="4">
        <v>568.26</v>
      </c>
      <c r="Q3229">
        <f t="shared" si="200"/>
        <v>5682.5999999999995</v>
      </c>
      <c r="R3229">
        <f t="shared" si="201"/>
        <v>5114.3399999999992</v>
      </c>
      <c r="S3229">
        <f>VLOOKUP(B3229,Sheet1!B:C,2,0)</f>
        <v>9.0486401859012997E-3</v>
      </c>
      <c r="T3229">
        <f t="shared" si="202"/>
        <v>563.11801972795968</v>
      </c>
      <c r="U3229">
        <f t="shared" si="203"/>
        <v>-568.26000000000022</v>
      </c>
    </row>
    <row r="3230" spans="1:21" x14ac:dyDescent="0.25">
      <c r="A3230">
        <v>3229</v>
      </c>
      <c r="B3230" t="s">
        <v>3194</v>
      </c>
      <c r="C3230">
        <v>75386</v>
      </c>
      <c r="D3230">
        <v>240091</v>
      </c>
      <c r="E3230">
        <v>5772</v>
      </c>
      <c r="F3230">
        <v>-510.16666666666703</v>
      </c>
      <c r="G3230">
        <v>8.0054794520547894</v>
      </c>
      <c r="H3230">
        <v>1</v>
      </c>
      <c r="I3230">
        <v>1</v>
      </c>
      <c r="J3230">
        <v>537.53</v>
      </c>
      <c r="K3230">
        <v>8</v>
      </c>
      <c r="L3230">
        <v>2</v>
      </c>
      <c r="M3230" s="3">
        <v>24.96</v>
      </c>
      <c r="N3230" s="3">
        <v>24.96</v>
      </c>
      <c r="O3230" s="3">
        <v>2</v>
      </c>
      <c r="P3230" s="4">
        <v>642.63</v>
      </c>
      <c r="Q3230">
        <f t="shared" si="200"/>
        <v>6426.2999999999993</v>
      </c>
      <c r="R3230">
        <f t="shared" si="201"/>
        <v>5783.6699999999992</v>
      </c>
      <c r="S3230">
        <f>VLOOKUP(B3230,Sheet1!B:C,2,0)</f>
        <v>5.58643556252056E-2</v>
      </c>
      <c r="T3230">
        <f t="shared" si="202"/>
        <v>606.72988914457414</v>
      </c>
      <c r="U3230">
        <f t="shared" si="203"/>
        <v>-642.63000000000011</v>
      </c>
    </row>
    <row r="3231" spans="1:21" x14ac:dyDescent="0.25">
      <c r="A3231">
        <v>3230</v>
      </c>
      <c r="B3231" t="s">
        <v>3586</v>
      </c>
      <c r="C3231">
        <v>6091</v>
      </c>
      <c r="D3231">
        <v>0</v>
      </c>
      <c r="E3231">
        <v>1622</v>
      </c>
      <c r="F3231">
        <v>1114.4166666666699</v>
      </c>
      <c r="G3231">
        <v>3.61095890410959</v>
      </c>
      <c r="H3231">
        <v>1</v>
      </c>
      <c r="I3231">
        <v>0</v>
      </c>
      <c r="J3231">
        <v>238.56</v>
      </c>
      <c r="K3231">
        <v>3</v>
      </c>
      <c r="L3231">
        <v>1</v>
      </c>
      <c r="M3231" s="3">
        <v>23.43</v>
      </c>
      <c r="N3231" s="3">
        <v>23.43</v>
      </c>
      <c r="O3231" s="3">
        <v>1</v>
      </c>
      <c r="P3231" s="4">
        <v>133.88999999999999</v>
      </c>
      <c r="Q3231">
        <f t="shared" si="200"/>
        <v>1338.8999999999999</v>
      </c>
      <c r="R3231">
        <f t="shared" si="201"/>
        <v>1205.0099999999998</v>
      </c>
      <c r="S3231">
        <f>VLOOKUP(B3231,Sheet1!B:C,2,0)</f>
        <v>0.134803740937433</v>
      </c>
      <c r="T3231">
        <f t="shared" si="202"/>
        <v>115.84112712588708</v>
      </c>
      <c r="U3231">
        <f t="shared" si="203"/>
        <v>-133.8900000000001</v>
      </c>
    </row>
    <row r="3232" spans="1:21" x14ac:dyDescent="0.25">
      <c r="A3232">
        <v>3231</v>
      </c>
      <c r="B3232" t="s">
        <v>2226</v>
      </c>
      <c r="C3232">
        <v>20337</v>
      </c>
      <c r="D3232">
        <v>0</v>
      </c>
      <c r="E3232">
        <v>0</v>
      </c>
      <c r="F3232">
        <v>-1694.75</v>
      </c>
      <c r="G3232">
        <v>4.0027397260274</v>
      </c>
      <c r="H3232">
        <v>1</v>
      </c>
      <c r="I3232">
        <v>0</v>
      </c>
      <c r="J3232">
        <v>0</v>
      </c>
      <c r="K3232">
        <v>4</v>
      </c>
      <c r="L3232">
        <v>1</v>
      </c>
      <c r="M3232" s="3">
        <v>19.579999999999998</v>
      </c>
      <c r="N3232" s="3">
        <v>19.579999999999998</v>
      </c>
      <c r="O3232" s="3">
        <v>1</v>
      </c>
      <c r="P3232" s="4">
        <v>151.41</v>
      </c>
      <c r="Q3232">
        <f t="shared" si="200"/>
        <v>1514.1</v>
      </c>
      <c r="R3232">
        <f t="shared" si="201"/>
        <v>1362.6899999999998</v>
      </c>
      <c r="S3232">
        <f>VLOOKUP(B3232,Sheet1!B:C,2,0)</f>
        <v>0.12531156643820801</v>
      </c>
      <c r="T3232">
        <f t="shared" si="202"/>
        <v>132.43657572559093</v>
      </c>
      <c r="U3232">
        <f t="shared" si="203"/>
        <v>-151.41000000000008</v>
      </c>
    </row>
    <row r="3233" spans="1:21" x14ac:dyDescent="0.25">
      <c r="A3233">
        <v>3232</v>
      </c>
      <c r="B3233" t="s">
        <v>1402</v>
      </c>
      <c r="C3233">
        <v>4942</v>
      </c>
      <c r="D3233">
        <v>0</v>
      </c>
      <c r="E3233">
        <v>0</v>
      </c>
      <c r="F3233">
        <v>-411.83333333333297</v>
      </c>
      <c r="G3233">
        <v>4</v>
      </c>
      <c r="H3233">
        <v>1</v>
      </c>
      <c r="I3233">
        <v>0</v>
      </c>
      <c r="J3233">
        <v>0</v>
      </c>
      <c r="K3233">
        <v>4</v>
      </c>
      <c r="L3233">
        <v>1</v>
      </c>
      <c r="M3233" s="3">
        <v>18.62</v>
      </c>
      <c r="N3233" s="3">
        <v>18.62</v>
      </c>
      <c r="O3233" s="3">
        <v>1</v>
      </c>
      <c r="P3233" s="4">
        <v>68.87</v>
      </c>
      <c r="Q3233">
        <f t="shared" si="200"/>
        <v>688.7</v>
      </c>
      <c r="R3233">
        <f t="shared" si="201"/>
        <v>619.83000000000004</v>
      </c>
      <c r="S3233">
        <f>VLOOKUP(B3233,Sheet1!B:C,2,0)</f>
        <v>0.12535857808899101</v>
      </c>
      <c r="T3233">
        <f t="shared" si="202"/>
        <v>60.236554727011196</v>
      </c>
      <c r="U3233">
        <f t="shared" si="203"/>
        <v>-68.87</v>
      </c>
    </row>
    <row r="3234" spans="1:21" x14ac:dyDescent="0.25">
      <c r="A3234">
        <v>3233</v>
      </c>
      <c r="B3234" t="s">
        <v>3192</v>
      </c>
      <c r="C3234">
        <v>24</v>
      </c>
      <c r="D3234">
        <v>0</v>
      </c>
      <c r="E3234">
        <v>0</v>
      </c>
      <c r="F3234">
        <v>-2</v>
      </c>
      <c r="G3234">
        <v>6.0027397260274</v>
      </c>
      <c r="H3234">
        <v>1</v>
      </c>
      <c r="I3234">
        <v>0</v>
      </c>
      <c r="J3234">
        <v>0</v>
      </c>
      <c r="K3234">
        <v>6</v>
      </c>
      <c r="L3234">
        <v>1</v>
      </c>
      <c r="M3234" s="3">
        <v>25.92</v>
      </c>
      <c r="N3234" s="3">
        <v>25.92</v>
      </c>
      <c r="O3234" s="3">
        <v>1</v>
      </c>
      <c r="P3234" s="4">
        <v>0.35</v>
      </c>
      <c r="Q3234">
        <f t="shared" si="200"/>
        <v>3.4999999999999996</v>
      </c>
      <c r="R3234">
        <f t="shared" si="201"/>
        <v>3.1499999999999995</v>
      </c>
      <c r="S3234">
        <f>VLOOKUP(B3234,Sheet1!B:C,2,0)</f>
        <v>9.4823316877305996E-2</v>
      </c>
      <c r="T3234">
        <f t="shared" si="202"/>
        <v>0.31681183909294286</v>
      </c>
      <c r="U3234">
        <f t="shared" si="203"/>
        <v>-0.35000000000000009</v>
      </c>
    </row>
    <row r="3235" spans="1:21" x14ac:dyDescent="0.25">
      <c r="A3235">
        <v>3234</v>
      </c>
      <c r="B3235" t="s">
        <v>1395</v>
      </c>
      <c r="C3235">
        <v>805718</v>
      </c>
      <c r="D3235">
        <v>0</v>
      </c>
      <c r="E3235">
        <v>64355</v>
      </c>
      <c r="F3235">
        <v>-2788.1666666666702</v>
      </c>
      <c r="G3235">
        <v>4.0027397260274</v>
      </c>
      <c r="H3235">
        <v>1</v>
      </c>
      <c r="I3235">
        <v>0</v>
      </c>
      <c r="J3235">
        <v>0</v>
      </c>
      <c r="K3235">
        <v>4</v>
      </c>
      <c r="L3235">
        <v>1</v>
      </c>
      <c r="M3235" s="3">
        <v>23.73</v>
      </c>
      <c r="N3235" s="3">
        <v>23.73</v>
      </c>
      <c r="O3235" s="3">
        <v>1</v>
      </c>
      <c r="P3235" s="4">
        <v>124.3</v>
      </c>
      <c r="Q3235">
        <f t="shared" si="200"/>
        <v>1243</v>
      </c>
      <c r="R3235">
        <f t="shared" si="201"/>
        <v>1118.7</v>
      </c>
      <c r="S3235">
        <f>VLOOKUP(B3235,Sheet1!B:C,2,0)</f>
        <v>9.7033290449196993E-2</v>
      </c>
      <c r="T3235">
        <f t="shared" si="202"/>
        <v>112.23876199716481</v>
      </c>
      <c r="U3235">
        <f t="shared" si="203"/>
        <v>-124.29999999999995</v>
      </c>
    </row>
    <row r="3236" spans="1:21" x14ac:dyDescent="0.25">
      <c r="A3236">
        <v>3235</v>
      </c>
      <c r="B3236" t="s">
        <v>1913</v>
      </c>
      <c r="C3236">
        <v>31921</v>
      </c>
      <c r="D3236">
        <v>34966</v>
      </c>
      <c r="E3236">
        <v>1944</v>
      </c>
      <c r="F3236">
        <v>-716.08333333333303</v>
      </c>
      <c r="G3236">
        <v>6.0054794520547903</v>
      </c>
      <c r="H3236">
        <v>1</v>
      </c>
      <c r="I3236">
        <v>1</v>
      </c>
      <c r="J3236">
        <v>186.5</v>
      </c>
      <c r="K3236">
        <v>6</v>
      </c>
      <c r="L3236">
        <v>2</v>
      </c>
      <c r="M3236" s="3">
        <v>38</v>
      </c>
      <c r="N3236" s="3">
        <v>38</v>
      </c>
      <c r="O3236" s="3">
        <v>2</v>
      </c>
      <c r="P3236" s="4">
        <v>211.61</v>
      </c>
      <c r="Q3236">
        <f t="shared" si="200"/>
        <v>2116.1</v>
      </c>
      <c r="R3236">
        <f t="shared" si="201"/>
        <v>1904.4899999999998</v>
      </c>
      <c r="S3236">
        <f>VLOOKUP(B3236,Sheet1!B:C,2,0)</f>
        <v>8.8144013240616603E-2</v>
      </c>
      <c r="T3236">
        <f t="shared" si="202"/>
        <v>192.95784535815312</v>
      </c>
      <c r="U3236">
        <f t="shared" si="203"/>
        <v>-211.61000000000013</v>
      </c>
    </row>
    <row r="3237" spans="1:21" x14ac:dyDescent="0.25">
      <c r="A3237">
        <v>3236</v>
      </c>
      <c r="B3237" t="s">
        <v>2315</v>
      </c>
      <c r="C3237">
        <v>22745</v>
      </c>
      <c r="D3237">
        <v>5853</v>
      </c>
      <c r="E3237">
        <v>3957</v>
      </c>
      <c r="F3237">
        <v>2061.5833333333298</v>
      </c>
      <c r="G3237">
        <v>5.0602739726027401</v>
      </c>
      <c r="H3237">
        <v>1</v>
      </c>
      <c r="I3237">
        <v>1</v>
      </c>
      <c r="J3237">
        <v>567.63</v>
      </c>
      <c r="K3237">
        <v>4</v>
      </c>
      <c r="L3237">
        <v>3</v>
      </c>
      <c r="M3237" s="3">
        <v>2.8</v>
      </c>
      <c r="N3237" s="3">
        <v>2.8</v>
      </c>
      <c r="O3237" s="3">
        <v>3</v>
      </c>
      <c r="P3237" s="4">
        <v>223.4</v>
      </c>
      <c r="Q3237">
        <f t="shared" si="200"/>
        <v>2234</v>
      </c>
      <c r="R3237">
        <f t="shared" si="201"/>
        <v>2010.6</v>
      </c>
      <c r="S3237">
        <f>VLOOKUP(B3237,Sheet1!B:C,2,0)</f>
        <v>0.101509396453905</v>
      </c>
      <c r="T3237">
        <f t="shared" si="202"/>
        <v>200.72280083219763</v>
      </c>
      <c r="U3237">
        <f t="shared" si="203"/>
        <v>-223.40000000000009</v>
      </c>
    </row>
    <row r="3238" spans="1:21" x14ac:dyDescent="0.25">
      <c r="A3238">
        <v>3237</v>
      </c>
      <c r="B3238" t="s">
        <v>3881</v>
      </c>
      <c r="C3238">
        <v>881406</v>
      </c>
      <c r="D3238">
        <v>0</v>
      </c>
      <c r="E3238">
        <v>118048</v>
      </c>
      <c r="F3238">
        <v>44597.5</v>
      </c>
      <c r="G3238">
        <v>6.0054794520547903</v>
      </c>
      <c r="H3238">
        <v>1</v>
      </c>
      <c r="I3238">
        <v>0</v>
      </c>
      <c r="J3238">
        <v>176.52</v>
      </c>
      <c r="K3238">
        <v>6</v>
      </c>
      <c r="L3238">
        <v>1</v>
      </c>
      <c r="M3238" s="3">
        <v>18.62</v>
      </c>
      <c r="N3238" s="3">
        <v>18.62</v>
      </c>
      <c r="O3238" s="3">
        <v>1</v>
      </c>
      <c r="P3238" s="4">
        <v>91.24</v>
      </c>
      <c r="Q3238">
        <f t="shared" si="200"/>
        <v>912.39999999999986</v>
      </c>
      <c r="R3238">
        <f t="shared" si="201"/>
        <v>821.15999999999985</v>
      </c>
      <c r="S3238">
        <f>VLOOKUP(B3238,Sheet1!B:C,2,0)</f>
        <v>5.9415518424703197E-2</v>
      </c>
      <c r="T3238">
        <f t="shared" si="202"/>
        <v>85.818928098930073</v>
      </c>
      <c r="U3238">
        <f t="shared" si="203"/>
        <v>-91.240000000000009</v>
      </c>
    </row>
    <row r="3239" spans="1:21" x14ac:dyDescent="0.25">
      <c r="A3239">
        <v>3238</v>
      </c>
      <c r="B3239" t="s">
        <v>1361</v>
      </c>
      <c r="C3239">
        <v>28820</v>
      </c>
      <c r="D3239">
        <v>105904</v>
      </c>
      <c r="E3239">
        <v>2124</v>
      </c>
      <c r="F3239">
        <v>-277.66666666666703</v>
      </c>
      <c r="G3239">
        <v>4.9808219178082203</v>
      </c>
      <c r="H3239">
        <v>1</v>
      </c>
      <c r="I3239">
        <v>1</v>
      </c>
      <c r="J3239">
        <v>196.05</v>
      </c>
      <c r="K3239">
        <v>5</v>
      </c>
      <c r="L3239">
        <v>2</v>
      </c>
      <c r="M3239" s="3">
        <v>31.8</v>
      </c>
      <c r="N3239" s="3">
        <v>31.8</v>
      </c>
      <c r="O3239" s="3">
        <v>2</v>
      </c>
      <c r="P3239" s="4">
        <v>304.02</v>
      </c>
      <c r="Q3239">
        <f t="shared" si="200"/>
        <v>3040.2</v>
      </c>
      <c r="R3239">
        <f t="shared" si="201"/>
        <v>2736.18</v>
      </c>
      <c r="S3239">
        <f>VLOOKUP(B3239,Sheet1!B:C,2,0)</f>
        <v>9.5652433682496901E-2</v>
      </c>
      <c r="T3239">
        <f t="shared" si="202"/>
        <v>274.93974711184728</v>
      </c>
      <c r="U3239">
        <f t="shared" si="203"/>
        <v>-304.02</v>
      </c>
    </row>
    <row r="3240" spans="1:21" x14ac:dyDescent="0.25">
      <c r="A3240">
        <v>3239</v>
      </c>
      <c r="B3240" t="s">
        <v>1155</v>
      </c>
      <c r="C3240">
        <v>16247</v>
      </c>
      <c r="D3240">
        <v>0</v>
      </c>
      <c r="E3240">
        <v>1273</v>
      </c>
      <c r="F3240">
        <v>-80.9166666666667</v>
      </c>
      <c r="G3240">
        <v>5.0027397260274</v>
      </c>
      <c r="H3240">
        <v>1</v>
      </c>
      <c r="I3240">
        <v>0</v>
      </c>
      <c r="J3240">
        <v>131.07</v>
      </c>
      <c r="K3240">
        <v>5</v>
      </c>
      <c r="L3240">
        <v>1</v>
      </c>
      <c r="M3240" s="3">
        <v>29.64</v>
      </c>
      <c r="N3240" s="3">
        <v>29.64</v>
      </c>
      <c r="O3240" s="3">
        <v>1</v>
      </c>
      <c r="P3240" s="4">
        <v>182.28</v>
      </c>
      <c r="Q3240">
        <f t="shared" si="200"/>
        <v>1822.8</v>
      </c>
      <c r="R3240">
        <f t="shared" si="201"/>
        <v>1640.52</v>
      </c>
      <c r="S3240">
        <f>VLOOKUP(B3240,Sheet1!B:C,2,0)</f>
        <v>0.110182680918032</v>
      </c>
      <c r="T3240">
        <f t="shared" si="202"/>
        <v>162.19590092226113</v>
      </c>
      <c r="U3240">
        <f t="shared" si="203"/>
        <v>-182.27999999999997</v>
      </c>
    </row>
    <row r="3241" spans="1:21" x14ac:dyDescent="0.25">
      <c r="A3241">
        <v>3240</v>
      </c>
      <c r="B3241" t="s">
        <v>3550</v>
      </c>
      <c r="C3241">
        <v>29754</v>
      </c>
      <c r="D3241">
        <v>0</v>
      </c>
      <c r="E3241">
        <v>0</v>
      </c>
      <c r="F3241">
        <v>-2479.5</v>
      </c>
      <c r="G3241">
        <v>7.0054794520547903</v>
      </c>
      <c r="H3241">
        <v>1</v>
      </c>
      <c r="I3241">
        <v>0</v>
      </c>
      <c r="J3241">
        <v>0</v>
      </c>
      <c r="K3241">
        <v>6</v>
      </c>
      <c r="L3241">
        <v>1</v>
      </c>
      <c r="M3241" s="3">
        <v>14.04</v>
      </c>
      <c r="N3241" s="3">
        <v>14.04</v>
      </c>
      <c r="O3241" s="3">
        <v>1</v>
      </c>
      <c r="P3241" s="4">
        <v>240.22</v>
      </c>
      <c r="Q3241">
        <f t="shared" si="200"/>
        <v>2402.1999999999998</v>
      </c>
      <c r="R3241">
        <f t="shared" si="201"/>
        <v>2161.98</v>
      </c>
      <c r="S3241">
        <f>VLOOKUP(B3241,Sheet1!B:C,2,0)</f>
        <v>8.21815506159254E-2</v>
      </c>
      <c r="T3241">
        <f t="shared" si="202"/>
        <v>220.47834791104242</v>
      </c>
      <c r="U3241">
        <f t="shared" si="203"/>
        <v>-240.2199999999998</v>
      </c>
    </row>
    <row r="3242" spans="1:21" x14ac:dyDescent="0.25">
      <c r="A3242">
        <v>3241</v>
      </c>
      <c r="B3242" t="s">
        <v>3926</v>
      </c>
      <c r="C3242">
        <v>11417</v>
      </c>
      <c r="D3242">
        <v>0</v>
      </c>
      <c r="E3242">
        <v>0</v>
      </c>
      <c r="F3242">
        <v>-951.41666666666697</v>
      </c>
      <c r="G3242">
        <v>7.0054794520547903</v>
      </c>
      <c r="H3242">
        <v>1</v>
      </c>
      <c r="I3242">
        <v>0</v>
      </c>
      <c r="J3242">
        <v>0</v>
      </c>
      <c r="K3242">
        <v>7</v>
      </c>
      <c r="L3242">
        <v>1</v>
      </c>
      <c r="M3242" s="3">
        <v>16.66</v>
      </c>
      <c r="N3242" s="3">
        <v>16.66</v>
      </c>
      <c r="O3242" s="3">
        <v>1</v>
      </c>
      <c r="P3242" s="4">
        <v>155.51</v>
      </c>
      <c r="Q3242">
        <f t="shared" si="200"/>
        <v>1555.1</v>
      </c>
      <c r="R3242">
        <f t="shared" si="201"/>
        <v>1399.59</v>
      </c>
      <c r="S3242">
        <f>VLOOKUP(B3242,Sheet1!B:C,2,0)</f>
        <v>8.21815506159254E-2</v>
      </c>
      <c r="T3242">
        <f t="shared" si="202"/>
        <v>142.72994706371745</v>
      </c>
      <c r="U3242">
        <f t="shared" si="203"/>
        <v>-155.51</v>
      </c>
    </row>
    <row r="3243" spans="1:21" x14ac:dyDescent="0.25">
      <c r="A3243">
        <v>3242</v>
      </c>
      <c r="B3243" t="s">
        <v>1049</v>
      </c>
      <c r="C3243">
        <v>12806</v>
      </c>
      <c r="D3243">
        <v>0</v>
      </c>
      <c r="E3243">
        <v>4238</v>
      </c>
      <c r="F3243">
        <v>3170.8333333333298</v>
      </c>
      <c r="G3243">
        <v>7.0054794520547903</v>
      </c>
      <c r="H3243">
        <v>1</v>
      </c>
      <c r="I3243">
        <v>0</v>
      </c>
      <c r="J3243">
        <v>230.02</v>
      </c>
      <c r="K3243">
        <v>6</v>
      </c>
      <c r="L3243">
        <v>1</v>
      </c>
      <c r="M3243" s="3">
        <v>35.020000000000003</v>
      </c>
      <c r="N3243" s="3">
        <v>35.020000000000003</v>
      </c>
      <c r="O3243" s="3">
        <v>1</v>
      </c>
      <c r="P3243" s="4">
        <v>53.64</v>
      </c>
      <c r="Q3243">
        <f t="shared" si="200"/>
        <v>536.4</v>
      </c>
      <c r="R3243">
        <f t="shared" si="201"/>
        <v>482.76</v>
      </c>
      <c r="S3243">
        <f>VLOOKUP(B3243,Sheet1!B:C,2,0)</f>
        <v>8.2927311760490605E-2</v>
      </c>
      <c r="T3243">
        <f t="shared" si="202"/>
        <v>49.191778997167283</v>
      </c>
      <c r="U3243">
        <f t="shared" si="203"/>
        <v>-53.639999999999986</v>
      </c>
    </row>
    <row r="3244" spans="1:21" x14ac:dyDescent="0.25">
      <c r="A3244">
        <v>3243</v>
      </c>
      <c r="B3244" t="s">
        <v>2882</v>
      </c>
      <c r="C3244">
        <v>317</v>
      </c>
      <c r="D3244">
        <v>0</v>
      </c>
      <c r="E3244">
        <v>0</v>
      </c>
      <c r="F3244">
        <v>-26.4166666666667</v>
      </c>
      <c r="G3244">
        <v>5.0054794520547903</v>
      </c>
      <c r="H3244">
        <v>1</v>
      </c>
      <c r="I3244">
        <v>0</v>
      </c>
      <c r="J3244">
        <v>0</v>
      </c>
      <c r="K3244">
        <v>4</v>
      </c>
      <c r="L3244">
        <v>1</v>
      </c>
      <c r="M3244" s="3">
        <v>16.440000000000001</v>
      </c>
      <c r="N3244" s="3">
        <v>16.440000000000001</v>
      </c>
      <c r="O3244" s="3">
        <v>1</v>
      </c>
      <c r="P3244" s="4">
        <v>9.9600000000000009</v>
      </c>
      <c r="Q3244">
        <f t="shared" si="200"/>
        <v>99.600000000000009</v>
      </c>
      <c r="R3244">
        <f t="shared" si="201"/>
        <v>89.640000000000015</v>
      </c>
      <c r="S3244">
        <f>VLOOKUP(B3244,Sheet1!B:C,2,0)</f>
        <v>0.10909501978870099</v>
      </c>
      <c r="T3244">
        <f t="shared" si="202"/>
        <v>8.8734136029045398</v>
      </c>
      <c r="U3244">
        <f t="shared" si="203"/>
        <v>-9.9599999999999937</v>
      </c>
    </row>
    <row r="3245" spans="1:21" x14ac:dyDescent="0.25">
      <c r="A3245">
        <v>3244</v>
      </c>
      <c r="B3245" t="s">
        <v>1485</v>
      </c>
      <c r="C3245">
        <v>10244</v>
      </c>
      <c r="D3245">
        <v>0</v>
      </c>
      <c r="E3245">
        <v>623</v>
      </c>
      <c r="F3245">
        <v>-230.666666666667</v>
      </c>
      <c r="G3245">
        <v>4.0027397260274</v>
      </c>
      <c r="H3245">
        <v>1</v>
      </c>
      <c r="I3245">
        <v>0</v>
      </c>
      <c r="J3245">
        <v>89.44</v>
      </c>
      <c r="K3245">
        <v>4</v>
      </c>
      <c r="L3245">
        <v>1</v>
      </c>
      <c r="M3245" s="3">
        <v>26.04</v>
      </c>
      <c r="N3245" s="3">
        <v>26.04</v>
      </c>
      <c r="O3245" s="3">
        <v>1</v>
      </c>
      <c r="P3245" s="4">
        <v>150.11000000000001</v>
      </c>
      <c r="Q3245">
        <f t="shared" si="200"/>
        <v>1501.1000000000001</v>
      </c>
      <c r="R3245">
        <f t="shared" si="201"/>
        <v>1350.9900000000002</v>
      </c>
      <c r="S3245">
        <f>VLOOKUP(B3245,Sheet1!B:C,2,0)</f>
        <v>0.12623609771324601</v>
      </c>
      <c r="T3245">
        <f t="shared" si="202"/>
        <v>131.16069937226467</v>
      </c>
      <c r="U3245">
        <f t="shared" si="203"/>
        <v>-150.1099999999999</v>
      </c>
    </row>
    <row r="3246" spans="1:21" x14ac:dyDescent="0.25">
      <c r="A3246">
        <v>3245</v>
      </c>
      <c r="B3246" t="s">
        <v>2472</v>
      </c>
      <c r="C3246">
        <v>8766</v>
      </c>
      <c r="D3246">
        <v>0</v>
      </c>
      <c r="E3246">
        <v>2</v>
      </c>
      <c r="F3246">
        <v>-728.5</v>
      </c>
      <c r="G3246">
        <v>3.0027397260274</v>
      </c>
      <c r="H3246">
        <v>1</v>
      </c>
      <c r="I3246">
        <v>0</v>
      </c>
      <c r="J3246">
        <v>0.28999999999999998</v>
      </c>
      <c r="K3246">
        <v>3</v>
      </c>
      <c r="L3246">
        <v>1</v>
      </c>
      <c r="M3246" s="3">
        <v>16.920000000000002</v>
      </c>
      <c r="N3246" s="3">
        <v>16.920000000000002</v>
      </c>
      <c r="O3246" s="3">
        <v>1</v>
      </c>
      <c r="P3246" s="4">
        <v>124.5</v>
      </c>
      <c r="Q3246">
        <f t="shared" si="200"/>
        <v>1245</v>
      </c>
      <c r="R3246">
        <f t="shared" si="201"/>
        <v>1120.5</v>
      </c>
      <c r="S3246">
        <f>VLOOKUP(B3246,Sheet1!B:C,2,0)</f>
        <v>0.14350088180040399</v>
      </c>
      <c r="T3246">
        <f t="shared" si="202"/>
        <v>106.6341402158497</v>
      </c>
      <c r="U3246">
        <f t="shared" si="203"/>
        <v>-124.5</v>
      </c>
    </row>
    <row r="3247" spans="1:21" x14ac:dyDescent="0.25">
      <c r="A3247">
        <v>3246</v>
      </c>
      <c r="B3247" t="s">
        <v>3305</v>
      </c>
      <c r="C3247">
        <v>1740024</v>
      </c>
      <c r="D3247">
        <v>0</v>
      </c>
      <c r="E3247">
        <v>222684</v>
      </c>
      <c r="F3247">
        <v>77682</v>
      </c>
      <c r="G3247">
        <v>6.0054794520547903</v>
      </c>
      <c r="H3247">
        <v>1</v>
      </c>
      <c r="I3247">
        <v>0</v>
      </c>
      <c r="J3247">
        <v>106.17</v>
      </c>
      <c r="K3247">
        <v>6</v>
      </c>
      <c r="L3247">
        <v>1</v>
      </c>
      <c r="M3247" s="3">
        <v>47.37</v>
      </c>
      <c r="N3247" s="3">
        <v>47.37</v>
      </c>
      <c r="O3247" s="3">
        <v>1</v>
      </c>
      <c r="P3247" s="4">
        <v>127.04</v>
      </c>
      <c r="Q3247">
        <f t="shared" si="200"/>
        <v>1270.4000000000001</v>
      </c>
      <c r="R3247">
        <f t="shared" si="201"/>
        <v>1143.3600000000001</v>
      </c>
      <c r="S3247">
        <f>VLOOKUP(B3247,Sheet1!B:C,2,0)</f>
        <v>3.7749234396627203E-2</v>
      </c>
      <c r="T3247">
        <f t="shared" si="202"/>
        <v>122.24433726225249</v>
      </c>
      <c r="U3247">
        <f t="shared" si="203"/>
        <v>-127.03999999999996</v>
      </c>
    </row>
    <row r="3248" spans="1:21" x14ac:dyDescent="0.25">
      <c r="A3248">
        <v>3247</v>
      </c>
      <c r="B3248" t="s">
        <v>2171</v>
      </c>
      <c r="C3248">
        <v>337793</v>
      </c>
      <c r="D3248">
        <v>0</v>
      </c>
      <c r="E3248">
        <v>22067</v>
      </c>
      <c r="F3248">
        <v>-6082.4166666666697</v>
      </c>
      <c r="G3248">
        <v>6.0054794520547903</v>
      </c>
      <c r="H3248">
        <v>1</v>
      </c>
      <c r="I3248">
        <v>0</v>
      </c>
      <c r="J3248">
        <v>0</v>
      </c>
      <c r="K3248">
        <v>6</v>
      </c>
      <c r="L3248">
        <v>1</v>
      </c>
      <c r="M3248" s="3">
        <v>19.28</v>
      </c>
      <c r="N3248" s="3">
        <v>19.28</v>
      </c>
      <c r="O3248" s="3">
        <v>1</v>
      </c>
      <c r="P3248" s="4">
        <v>360.46</v>
      </c>
      <c r="Q3248">
        <f t="shared" si="200"/>
        <v>3604.5999999999995</v>
      </c>
      <c r="R3248">
        <f t="shared" si="201"/>
        <v>3244.1399999999994</v>
      </c>
      <c r="S3248">
        <f>VLOOKUP(B3248,Sheet1!B:C,2,0)</f>
        <v>8.6657379642671201E-2</v>
      </c>
      <c r="T3248">
        <f t="shared" si="202"/>
        <v>329.22348093400274</v>
      </c>
      <c r="U3248">
        <f t="shared" si="203"/>
        <v>-360.46000000000004</v>
      </c>
    </row>
    <row r="3249" spans="1:21" x14ac:dyDescent="0.25">
      <c r="A3249">
        <v>3248</v>
      </c>
      <c r="B3249" t="s">
        <v>2160</v>
      </c>
      <c r="C3249">
        <v>166145</v>
      </c>
      <c r="D3249">
        <v>0</v>
      </c>
      <c r="E3249">
        <v>7206</v>
      </c>
      <c r="F3249">
        <v>-6639.4166666666697</v>
      </c>
      <c r="G3249">
        <v>6.0054794520547903</v>
      </c>
      <c r="H3249">
        <v>1</v>
      </c>
      <c r="I3249">
        <v>0</v>
      </c>
      <c r="J3249">
        <v>0</v>
      </c>
      <c r="K3249">
        <v>6</v>
      </c>
      <c r="L3249">
        <v>1</v>
      </c>
      <c r="M3249" s="3">
        <v>24.38</v>
      </c>
      <c r="N3249" s="3">
        <v>24.38</v>
      </c>
      <c r="O3249" s="3">
        <v>1</v>
      </c>
      <c r="P3249" s="4">
        <v>198.67</v>
      </c>
      <c r="Q3249">
        <f t="shared" si="200"/>
        <v>1986.6999999999998</v>
      </c>
      <c r="R3249">
        <f t="shared" si="201"/>
        <v>1788.0299999999997</v>
      </c>
      <c r="S3249">
        <f>VLOOKUP(B3249,Sheet1!B:C,2,0)</f>
        <v>9.2059537590328006E-2</v>
      </c>
      <c r="T3249">
        <f t="shared" si="202"/>
        <v>180.38053166692953</v>
      </c>
      <c r="U3249">
        <f t="shared" si="203"/>
        <v>-198.67000000000007</v>
      </c>
    </row>
    <row r="3250" spans="1:21" x14ac:dyDescent="0.25">
      <c r="A3250">
        <v>3249</v>
      </c>
      <c r="B3250" t="s">
        <v>2843</v>
      </c>
      <c r="C3250">
        <v>12666</v>
      </c>
      <c r="D3250">
        <v>0</v>
      </c>
      <c r="E3250">
        <v>0</v>
      </c>
      <c r="F3250">
        <v>-1055.5</v>
      </c>
      <c r="G3250">
        <v>5.0054794520547903</v>
      </c>
      <c r="H3250">
        <v>1</v>
      </c>
      <c r="I3250">
        <v>0</v>
      </c>
      <c r="J3250">
        <v>0</v>
      </c>
      <c r="K3250">
        <v>4</v>
      </c>
      <c r="L3250">
        <v>1</v>
      </c>
      <c r="M3250" s="3">
        <v>6.18</v>
      </c>
      <c r="N3250" s="3">
        <v>6.18</v>
      </c>
      <c r="O3250" s="3">
        <v>1</v>
      </c>
      <c r="P3250" s="4">
        <v>109.4</v>
      </c>
      <c r="Q3250">
        <f t="shared" si="200"/>
        <v>1094</v>
      </c>
      <c r="R3250">
        <f t="shared" si="201"/>
        <v>984.6</v>
      </c>
      <c r="S3250">
        <f>VLOOKUP(B3250,Sheet1!B:C,2,0)</f>
        <v>0.10909501978870099</v>
      </c>
      <c r="T3250">
        <f t="shared" si="202"/>
        <v>97.465004835116119</v>
      </c>
      <c r="U3250">
        <f t="shared" si="203"/>
        <v>-109.39999999999998</v>
      </c>
    </row>
    <row r="3251" spans="1:21" x14ac:dyDescent="0.25">
      <c r="A3251">
        <v>3250</v>
      </c>
      <c r="B3251" t="s">
        <v>4004</v>
      </c>
      <c r="C3251">
        <v>70347</v>
      </c>
      <c r="D3251">
        <v>0</v>
      </c>
      <c r="E3251">
        <v>9261</v>
      </c>
      <c r="F3251">
        <v>3398.75</v>
      </c>
      <c r="G3251">
        <v>3.0027397260274</v>
      </c>
      <c r="H3251">
        <v>1</v>
      </c>
      <c r="I3251">
        <v>0</v>
      </c>
      <c r="J3251">
        <v>882.31</v>
      </c>
      <c r="K3251">
        <v>3</v>
      </c>
      <c r="L3251">
        <v>1</v>
      </c>
      <c r="M3251" s="3">
        <v>51.54</v>
      </c>
      <c r="N3251" s="3">
        <v>51.54</v>
      </c>
      <c r="O3251" s="3">
        <v>1</v>
      </c>
      <c r="P3251" s="4">
        <v>775.42</v>
      </c>
      <c r="Q3251">
        <f t="shared" si="200"/>
        <v>7754.1999999999989</v>
      </c>
      <c r="R3251">
        <f t="shared" si="201"/>
        <v>6978.7799999999988</v>
      </c>
      <c r="S3251">
        <f>VLOOKUP(B3251,Sheet1!B:C,2,0)</f>
        <v>0.152191779498034</v>
      </c>
      <c r="T3251">
        <f t="shared" si="202"/>
        <v>657.40745034163444</v>
      </c>
      <c r="U3251">
        <f t="shared" si="203"/>
        <v>-775.42000000000007</v>
      </c>
    </row>
    <row r="3252" spans="1:21" x14ac:dyDescent="0.25">
      <c r="A3252">
        <v>3251</v>
      </c>
      <c r="B3252" t="s">
        <v>707</v>
      </c>
      <c r="C3252">
        <v>5403</v>
      </c>
      <c r="D3252">
        <v>371</v>
      </c>
      <c r="E3252">
        <v>486</v>
      </c>
      <c r="F3252">
        <v>35.75</v>
      </c>
      <c r="G3252">
        <v>7.0054794520547903</v>
      </c>
      <c r="H3252">
        <v>1</v>
      </c>
      <c r="I3252">
        <v>1</v>
      </c>
      <c r="J3252">
        <v>45.87</v>
      </c>
      <c r="K3252">
        <v>6</v>
      </c>
      <c r="L3252">
        <v>2</v>
      </c>
      <c r="M3252" s="3">
        <v>26.54</v>
      </c>
      <c r="N3252" s="3">
        <v>26.54</v>
      </c>
      <c r="O3252" s="3">
        <v>2</v>
      </c>
      <c r="P3252" s="4">
        <v>64.87</v>
      </c>
      <c r="Q3252">
        <f t="shared" si="200"/>
        <v>648.70000000000005</v>
      </c>
      <c r="R3252">
        <f t="shared" si="201"/>
        <v>583.83000000000004</v>
      </c>
      <c r="S3252">
        <f>VLOOKUP(B3252,Sheet1!B:C,2,0)</f>
        <v>7.8016218634864201E-2</v>
      </c>
      <c r="T3252">
        <f t="shared" si="202"/>
        <v>59.809087897156367</v>
      </c>
      <c r="U3252">
        <f t="shared" si="203"/>
        <v>-64.87</v>
      </c>
    </row>
    <row r="3253" spans="1:21" x14ac:dyDescent="0.25">
      <c r="A3253">
        <v>3252</v>
      </c>
      <c r="B3253" t="s">
        <v>2389</v>
      </c>
      <c r="C3253">
        <v>3282</v>
      </c>
      <c r="D3253">
        <v>26066</v>
      </c>
      <c r="E3253">
        <v>683</v>
      </c>
      <c r="F3253">
        <v>409.5</v>
      </c>
      <c r="G3253">
        <v>6.0054794520547903</v>
      </c>
      <c r="H3253">
        <v>1</v>
      </c>
      <c r="I3253">
        <v>1</v>
      </c>
      <c r="J3253">
        <v>101.4</v>
      </c>
      <c r="K3253">
        <v>6</v>
      </c>
      <c r="L3253">
        <v>2</v>
      </c>
      <c r="M3253" s="3">
        <v>23.76</v>
      </c>
      <c r="N3253" s="3">
        <v>23.76</v>
      </c>
      <c r="O3253" s="3">
        <v>2</v>
      </c>
      <c r="P3253" s="4">
        <v>51.7</v>
      </c>
      <c r="Q3253">
        <f t="shared" si="200"/>
        <v>517</v>
      </c>
      <c r="R3253">
        <f t="shared" si="201"/>
        <v>465.3</v>
      </c>
      <c r="S3253">
        <f>VLOOKUP(B3253,Sheet1!B:C,2,0)</f>
        <v>8.8454998646804506E-2</v>
      </c>
      <c r="T3253">
        <f t="shared" si="202"/>
        <v>47.12687656996021</v>
      </c>
      <c r="U3253">
        <f t="shared" si="203"/>
        <v>-51.699999999999989</v>
      </c>
    </row>
    <row r="3254" spans="1:21" x14ac:dyDescent="0.25">
      <c r="A3254">
        <v>3253</v>
      </c>
      <c r="B3254" t="s">
        <v>899</v>
      </c>
      <c r="C3254">
        <v>3926060</v>
      </c>
      <c r="D3254">
        <v>1959386</v>
      </c>
      <c r="E3254">
        <v>469210</v>
      </c>
      <c r="F3254">
        <v>142038.33333333299</v>
      </c>
      <c r="G3254">
        <v>3.0027397260274</v>
      </c>
      <c r="H3254">
        <v>1</v>
      </c>
      <c r="I3254">
        <v>1</v>
      </c>
      <c r="J3254">
        <v>755</v>
      </c>
      <c r="K3254">
        <v>3</v>
      </c>
      <c r="L3254">
        <v>2</v>
      </c>
      <c r="M3254" s="3">
        <v>33.81</v>
      </c>
      <c r="N3254" s="3">
        <v>33.81</v>
      </c>
      <c r="O3254" s="3">
        <v>2</v>
      </c>
      <c r="P3254" s="4">
        <v>512.23</v>
      </c>
      <c r="Q3254">
        <f t="shared" si="200"/>
        <v>5122.3</v>
      </c>
      <c r="R3254">
        <f t="shared" si="201"/>
        <v>4610.07</v>
      </c>
      <c r="S3254">
        <f>VLOOKUP(B3254,Sheet1!B:C,2,0)</f>
        <v>3.0098379499512501E-3</v>
      </c>
      <c r="T3254">
        <f t="shared" si="202"/>
        <v>510.6882707068965</v>
      </c>
      <c r="U3254">
        <f t="shared" si="203"/>
        <v>-512.23000000000047</v>
      </c>
    </row>
    <row r="3255" spans="1:21" x14ac:dyDescent="0.25">
      <c r="A3255">
        <v>3254</v>
      </c>
      <c r="B3255" t="s">
        <v>1222</v>
      </c>
      <c r="C3255">
        <v>13153</v>
      </c>
      <c r="D3255">
        <v>0</v>
      </c>
      <c r="E3255">
        <v>2322</v>
      </c>
      <c r="F3255">
        <v>1225.9166666666699</v>
      </c>
      <c r="G3255">
        <v>6.8</v>
      </c>
      <c r="H3255">
        <v>1</v>
      </c>
      <c r="I3255">
        <v>0</v>
      </c>
      <c r="J3255">
        <v>290.11</v>
      </c>
      <c r="K3255">
        <v>6</v>
      </c>
      <c r="L3255">
        <v>1</v>
      </c>
      <c r="M3255" s="3">
        <v>13.1</v>
      </c>
      <c r="N3255" s="3">
        <v>13.1</v>
      </c>
      <c r="O3255" s="3">
        <v>1</v>
      </c>
      <c r="P3255" s="4">
        <v>110.21</v>
      </c>
      <c r="Q3255">
        <f t="shared" si="200"/>
        <v>1102.0999999999999</v>
      </c>
      <c r="R3255">
        <f t="shared" si="201"/>
        <v>991.88999999999987</v>
      </c>
      <c r="S3255">
        <f>VLOOKUP(B3255,Sheet1!B:C,2,0)</f>
        <v>8.6670858697595402E-2</v>
      </c>
      <c r="T3255">
        <f t="shared" si="202"/>
        <v>100.65800466293801</v>
      </c>
      <c r="U3255">
        <f t="shared" si="203"/>
        <v>-110.21000000000004</v>
      </c>
    </row>
    <row r="3256" spans="1:21" x14ac:dyDescent="0.25">
      <c r="A3256">
        <v>3255</v>
      </c>
      <c r="B3256" t="s">
        <v>2670</v>
      </c>
      <c r="C3256">
        <v>367281</v>
      </c>
      <c r="D3256">
        <v>0</v>
      </c>
      <c r="E3256">
        <v>32896</v>
      </c>
      <c r="F3256">
        <v>2289.25</v>
      </c>
      <c r="G3256">
        <v>7.0054794520547903</v>
      </c>
      <c r="H3256">
        <v>1</v>
      </c>
      <c r="I3256">
        <v>0</v>
      </c>
      <c r="J3256">
        <v>2728.45</v>
      </c>
      <c r="K3256">
        <v>6</v>
      </c>
      <c r="L3256">
        <v>1</v>
      </c>
      <c r="M3256" s="3">
        <v>-16.420000000000002</v>
      </c>
      <c r="N3256" s="3">
        <v>-16.420000000000002</v>
      </c>
      <c r="O3256" s="3">
        <v>1</v>
      </c>
      <c r="P3256" s="4">
        <v>1897.9</v>
      </c>
      <c r="Q3256">
        <f t="shared" si="200"/>
        <v>18979</v>
      </c>
      <c r="R3256">
        <f t="shared" si="201"/>
        <v>17081.099999999999</v>
      </c>
      <c r="S3256">
        <f>VLOOKUP(B3256,Sheet1!B:C,2,0)</f>
        <v>9.8089448453916595E-2</v>
      </c>
      <c r="T3256">
        <f t="shared" si="202"/>
        <v>1711.7360357793118</v>
      </c>
      <c r="U3256">
        <f t="shared" si="203"/>
        <v>-1897.9000000000015</v>
      </c>
    </row>
    <row r="3257" spans="1:21" x14ac:dyDescent="0.25">
      <c r="A3257">
        <v>3256</v>
      </c>
      <c r="B3257" t="s">
        <v>2706</v>
      </c>
      <c r="C3257">
        <v>123352</v>
      </c>
      <c r="D3257">
        <v>0</v>
      </c>
      <c r="E3257">
        <v>26076</v>
      </c>
      <c r="F3257">
        <v>15796.666666666701</v>
      </c>
      <c r="G3257">
        <v>3.9178082191780801</v>
      </c>
      <c r="H3257">
        <v>1</v>
      </c>
      <c r="I3257">
        <v>0</v>
      </c>
      <c r="J3257">
        <v>98.39</v>
      </c>
      <c r="K3257">
        <v>4</v>
      </c>
      <c r="L3257">
        <v>1</v>
      </c>
      <c r="M3257" s="3">
        <v>-0.09</v>
      </c>
      <c r="N3257" s="3">
        <v>-0.09</v>
      </c>
      <c r="O3257" s="3">
        <v>1</v>
      </c>
      <c r="P3257" s="4">
        <v>46.24</v>
      </c>
      <c r="Q3257">
        <f t="shared" si="200"/>
        <v>462.4</v>
      </c>
      <c r="R3257">
        <f t="shared" si="201"/>
        <v>416.15999999999997</v>
      </c>
      <c r="S3257">
        <f>VLOOKUP(B3257,Sheet1!B:C,2,0)</f>
        <v>0.11568137472627101</v>
      </c>
      <c r="T3257">
        <f t="shared" si="202"/>
        <v>40.890893232657227</v>
      </c>
      <c r="U3257">
        <f t="shared" si="203"/>
        <v>-46.240000000000009</v>
      </c>
    </row>
    <row r="3258" spans="1:21" x14ac:dyDescent="0.25">
      <c r="A3258">
        <v>3257</v>
      </c>
      <c r="B3258" t="s">
        <v>3262</v>
      </c>
      <c r="C3258">
        <v>17412</v>
      </c>
      <c r="D3258">
        <v>3271</v>
      </c>
      <c r="E3258">
        <v>0</v>
      </c>
      <c r="F3258">
        <v>-1451</v>
      </c>
      <c r="G3258">
        <v>4.0027397260274</v>
      </c>
      <c r="H3258">
        <v>1</v>
      </c>
      <c r="I3258">
        <v>1</v>
      </c>
      <c r="J3258">
        <v>0</v>
      </c>
      <c r="K3258">
        <v>3</v>
      </c>
      <c r="L3258">
        <v>2</v>
      </c>
      <c r="M3258" s="3">
        <v>7.68</v>
      </c>
      <c r="N3258" s="3">
        <v>7.68</v>
      </c>
      <c r="O3258" s="3">
        <v>2</v>
      </c>
      <c r="P3258" s="4">
        <v>214.06</v>
      </c>
      <c r="Q3258">
        <f t="shared" si="200"/>
        <v>2140.6</v>
      </c>
      <c r="R3258">
        <f t="shared" si="201"/>
        <v>1926.54</v>
      </c>
      <c r="S3258">
        <f>VLOOKUP(B3258,Sheet1!B:C,2,0)</f>
        <v>0.118567326718394</v>
      </c>
      <c r="T3258">
        <f t="shared" si="202"/>
        <v>188.67947804266058</v>
      </c>
      <c r="U3258">
        <f t="shared" si="203"/>
        <v>-214.05999999999995</v>
      </c>
    </row>
    <row r="3259" spans="1:21" x14ac:dyDescent="0.25">
      <c r="A3259">
        <v>3258</v>
      </c>
      <c r="B3259" t="s">
        <v>1978</v>
      </c>
      <c r="C3259">
        <v>15237</v>
      </c>
      <c r="D3259">
        <v>0</v>
      </c>
      <c r="E3259">
        <v>0</v>
      </c>
      <c r="F3259">
        <v>-1269.75</v>
      </c>
      <c r="G3259">
        <v>5.0054794520547903</v>
      </c>
      <c r="H3259">
        <v>1</v>
      </c>
      <c r="I3259">
        <v>0</v>
      </c>
      <c r="J3259">
        <v>0</v>
      </c>
      <c r="K3259">
        <v>4</v>
      </c>
      <c r="L3259">
        <v>1</v>
      </c>
      <c r="M3259" s="3">
        <v>8.8000000000000007</v>
      </c>
      <c r="N3259" s="3">
        <v>8.8000000000000007</v>
      </c>
      <c r="O3259" s="3">
        <v>1</v>
      </c>
      <c r="P3259" s="4">
        <v>220.59</v>
      </c>
      <c r="Q3259">
        <f t="shared" si="200"/>
        <v>2205.9</v>
      </c>
      <c r="R3259">
        <f t="shared" si="201"/>
        <v>1985.3100000000002</v>
      </c>
      <c r="S3259">
        <f>VLOOKUP(B3259,Sheet1!B:C,2,0)</f>
        <v>0.10909501978870099</v>
      </c>
      <c r="T3259">
        <f t="shared" si="202"/>
        <v>196.52472958481047</v>
      </c>
      <c r="U3259">
        <f t="shared" si="203"/>
        <v>-220.58999999999992</v>
      </c>
    </row>
    <row r="3260" spans="1:21" x14ac:dyDescent="0.25">
      <c r="A3260">
        <v>3259</v>
      </c>
      <c r="B3260" t="s">
        <v>2513</v>
      </c>
      <c r="C3260">
        <v>27219</v>
      </c>
      <c r="D3260">
        <v>0</v>
      </c>
      <c r="E3260">
        <v>2499</v>
      </c>
      <c r="F3260">
        <v>230.75</v>
      </c>
      <c r="G3260">
        <v>7.8684931506849303</v>
      </c>
      <c r="H3260">
        <v>1</v>
      </c>
      <c r="I3260">
        <v>0</v>
      </c>
      <c r="J3260">
        <v>222.9</v>
      </c>
      <c r="K3260">
        <v>8</v>
      </c>
      <c r="L3260">
        <v>1</v>
      </c>
      <c r="M3260" s="3">
        <v>0.12</v>
      </c>
      <c r="N3260" s="3">
        <v>0.12</v>
      </c>
      <c r="O3260" s="3">
        <v>1</v>
      </c>
      <c r="P3260" s="4">
        <v>271.42</v>
      </c>
      <c r="Q3260">
        <f t="shared" si="200"/>
        <v>2714.2</v>
      </c>
      <c r="R3260">
        <f t="shared" si="201"/>
        <v>2442.7799999999997</v>
      </c>
      <c r="S3260">
        <f>VLOOKUP(B3260,Sheet1!B:C,2,0)</f>
        <v>7.3684260528765602E-2</v>
      </c>
      <c r="T3260">
        <f t="shared" si="202"/>
        <v>251.42061800728246</v>
      </c>
      <c r="U3260">
        <f t="shared" si="203"/>
        <v>-271.42000000000007</v>
      </c>
    </row>
    <row r="3261" spans="1:21" x14ac:dyDescent="0.25">
      <c r="A3261">
        <v>3260</v>
      </c>
      <c r="B3261" t="s">
        <v>1466</v>
      </c>
      <c r="C3261">
        <v>2563</v>
      </c>
      <c r="D3261">
        <v>0</v>
      </c>
      <c r="E3261">
        <v>181</v>
      </c>
      <c r="F3261">
        <v>-32.5833333333333</v>
      </c>
      <c r="G3261">
        <v>4.0027397260274</v>
      </c>
      <c r="H3261">
        <v>1</v>
      </c>
      <c r="I3261">
        <v>0</v>
      </c>
      <c r="J3261">
        <v>26</v>
      </c>
      <c r="K3261">
        <v>4</v>
      </c>
      <c r="L3261">
        <v>1</v>
      </c>
      <c r="M3261" s="3">
        <v>18.48</v>
      </c>
      <c r="N3261" s="3">
        <v>18.48</v>
      </c>
      <c r="O3261" s="3">
        <v>1</v>
      </c>
      <c r="P3261" s="4">
        <v>35.479999999999997</v>
      </c>
      <c r="Q3261">
        <f t="shared" si="200"/>
        <v>354.79999999999995</v>
      </c>
      <c r="R3261">
        <f t="shared" si="201"/>
        <v>319.31999999999994</v>
      </c>
      <c r="S3261">
        <f>VLOOKUP(B3261,Sheet1!B:C,2,0)</f>
        <v>0.125579777196096</v>
      </c>
      <c r="T3261">
        <f t="shared" si="202"/>
        <v>31.024429505082509</v>
      </c>
      <c r="U3261">
        <f t="shared" si="203"/>
        <v>-35.480000000000018</v>
      </c>
    </row>
    <row r="3262" spans="1:21" x14ac:dyDescent="0.25">
      <c r="A3262">
        <v>3261</v>
      </c>
      <c r="B3262" t="s">
        <v>1196</v>
      </c>
      <c r="C3262">
        <v>40163</v>
      </c>
      <c r="D3262">
        <v>27873</v>
      </c>
      <c r="E3262">
        <v>2787</v>
      </c>
      <c r="F3262">
        <v>-559.91666666666697</v>
      </c>
      <c r="G3262">
        <v>4.0027397260274</v>
      </c>
      <c r="H3262">
        <v>1</v>
      </c>
      <c r="I3262">
        <v>1</v>
      </c>
      <c r="J3262">
        <v>268.8</v>
      </c>
      <c r="K3262">
        <v>4</v>
      </c>
      <c r="L3262">
        <v>3</v>
      </c>
      <c r="M3262" s="3">
        <v>26.55</v>
      </c>
      <c r="N3262" s="3">
        <v>26.55</v>
      </c>
      <c r="O3262" s="3">
        <v>3</v>
      </c>
      <c r="P3262" s="4">
        <v>446.6</v>
      </c>
      <c r="Q3262">
        <f t="shared" si="200"/>
        <v>4466</v>
      </c>
      <c r="R3262">
        <f t="shared" si="201"/>
        <v>4019.4</v>
      </c>
      <c r="S3262">
        <f>VLOOKUP(B3262,Sheet1!B:C,2,0)</f>
        <v>0.112130180677092</v>
      </c>
      <c r="T3262">
        <f t="shared" si="202"/>
        <v>396.52266130961073</v>
      </c>
      <c r="U3262">
        <f t="shared" si="203"/>
        <v>-446.59999999999991</v>
      </c>
    </row>
    <row r="3263" spans="1:21" x14ac:dyDescent="0.25">
      <c r="A3263">
        <v>3262</v>
      </c>
      <c r="B3263" t="s">
        <v>3378</v>
      </c>
      <c r="C3263">
        <v>755</v>
      </c>
      <c r="D3263">
        <v>0</v>
      </c>
      <c r="E3263">
        <v>136</v>
      </c>
      <c r="F3263">
        <v>73.0833333333333</v>
      </c>
      <c r="G3263">
        <v>4.9561643835616396</v>
      </c>
      <c r="H3263">
        <v>1</v>
      </c>
      <c r="I3263">
        <v>0</v>
      </c>
      <c r="J3263">
        <v>37.46</v>
      </c>
      <c r="K3263">
        <v>4</v>
      </c>
      <c r="L3263">
        <v>1</v>
      </c>
      <c r="M3263" s="3">
        <v>198.12</v>
      </c>
      <c r="N3263" s="3">
        <v>-194.28</v>
      </c>
      <c r="O3263" s="3">
        <v>1</v>
      </c>
      <c r="P3263" s="4">
        <v>3.75</v>
      </c>
      <c r="Q3263">
        <f t="shared" si="200"/>
        <v>37.5</v>
      </c>
      <c r="R3263">
        <f t="shared" si="201"/>
        <v>33.75</v>
      </c>
      <c r="S3263">
        <f>VLOOKUP(B3263,Sheet1!B:C,2,0)</f>
        <v>0.110247097227143</v>
      </c>
      <c r="T3263">
        <f t="shared" si="202"/>
        <v>3.3365733853982138</v>
      </c>
      <c r="U3263">
        <f t="shared" si="203"/>
        <v>-3.75</v>
      </c>
    </row>
    <row r="3264" spans="1:21" x14ac:dyDescent="0.25">
      <c r="A3264">
        <v>3263</v>
      </c>
      <c r="B3264" t="s">
        <v>2290</v>
      </c>
      <c r="C3264">
        <v>4306656</v>
      </c>
      <c r="D3264">
        <v>888994</v>
      </c>
      <c r="E3264">
        <v>479030</v>
      </c>
      <c r="F3264">
        <v>120142</v>
      </c>
      <c r="G3264">
        <v>6.0054794520547903</v>
      </c>
      <c r="H3264">
        <v>1</v>
      </c>
      <c r="I3264">
        <v>1</v>
      </c>
      <c r="J3264">
        <v>572.21</v>
      </c>
      <c r="K3264">
        <v>5</v>
      </c>
      <c r="L3264">
        <v>2</v>
      </c>
      <c r="M3264" s="3">
        <v>6.18</v>
      </c>
      <c r="N3264" s="3">
        <v>6.18</v>
      </c>
      <c r="O3264" s="3">
        <v>2</v>
      </c>
      <c r="P3264" s="4">
        <v>191.7</v>
      </c>
      <c r="Q3264">
        <f t="shared" si="200"/>
        <v>1916.9999999999998</v>
      </c>
      <c r="R3264">
        <f t="shared" si="201"/>
        <v>1725.2999999999997</v>
      </c>
      <c r="S3264">
        <f>VLOOKUP(B3264,Sheet1!B:C,2,0)</f>
        <v>5.1074324856027701E-3</v>
      </c>
      <c r="T3264">
        <f t="shared" si="202"/>
        <v>190.72090519250995</v>
      </c>
      <c r="U3264">
        <f t="shared" si="203"/>
        <v>-191.70000000000005</v>
      </c>
    </row>
    <row r="3265" spans="1:21" x14ac:dyDescent="0.25">
      <c r="A3265">
        <v>3264</v>
      </c>
      <c r="B3265" t="s">
        <v>45</v>
      </c>
      <c r="C3265">
        <v>597</v>
      </c>
      <c r="D3265">
        <v>0</v>
      </c>
      <c r="E3265">
        <v>53</v>
      </c>
      <c r="F3265">
        <v>3.25</v>
      </c>
      <c r="G3265">
        <v>5.0054794520547903</v>
      </c>
      <c r="H3265">
        <v>1</v>
      </c>
      <c r="I3265">
        <v>0</v>
      </c>
      <c r="J3265">
        <v>5.2</v>
      </c>
      <c r="K3265">
        <v>4</v>
      </c>
      <c r="L3265">
        <v>1</v>
      </c>
      <c r="M3265" s="3">
        <v>38.28</v>
      </c>
      <c r="N3265" s="3">
        <v>38.28</v>
      </c>
      <c r="O3265" s="3">
        <v>1</v>
      </c>
      <c r="P3265" s="4">
        <v>6.55</v>
      </c>
      <c r="Q3265">
        <f t="shared" si="200"/>
        <v>65.5</v>
      </c>
      <c r="R3265">
        <f t="shared" si="201"/>
        <v>58.95</v>
      </c>
      <c r="S3265">
        <f>VLOOKUP(B3265,Sheet1!B:C,2,0)</f>
        <v>0.109135252600859</v>
      </c>
      <c r="T3265">
        <f t="shared" si="202"/>
        <v>5.8351640954643731</v>
      </c>
      <c r="U3265">
        <f t="shared" si="203"/>
        <v>-6.5499999999999972</v>
      </c>
    </row>
    <row r="3266" spans="1:21" x14ac:dyDescent="0.25">
      <c r="A3266">
        <v>3265</v>
      </c>
      <c r="B3266" t="s">
        <v>825</v>
      </c>
      <c r="C3266">
        <v>13212</v>
      </c>
      <c r="D3266">
        <v>0</v>
      </c>
      <c r="E3266">
        <v>1000</v>
      </c>
      <c r="F3266">
        <v>-101</v>
      </c>
      <c r="G3266">
        <v>5.0054794520547903</v>
      </c>
      <c r="H3266">
        <v>1</v>
      </c>
      <c r="I3266">
        <v>0</v>
      </c>
      <c r="J3266">
        <v>103.01</v>
      </c>
      <c r="K3266">
        <v>4</v>
      </c>
      <c r="L3266">
        <v>1</v>
      </c>
      <c r="M3266" s="3">
        <v>2.56</v>
      </c>
      <c r="N3266" s="3">
        <v>2.56</v>
      </c>
      <c r="O3266" s="3">
        <v>1</v>
      </c>
      <c r="P3266" s="4">
        <v>177.88</v>
      </c>
      <c r="Q3266">
        <f t="shared" si="200"/>
        <v>1778.8</v>
      </c>
      <c r="R3266">
        <f t="shared" si="201"/>
        <v>1600.92</v>
      </c>
      <c r="S3266">
        <f>VLOOKUP(B3266,Sheet1!B:C,2,0)</f>
        <v>0.10991626207749799</v>
      </c>
      <c r="T3266">
        <f t="shared" si="202"/>
        <v>158.32809530165466</v>
      </c>
      <c r="U3266">
        <f t="shared" si="203"/>
        <v>-177.87999999999988</v>
      </c>
    </row>
    <row r="3267" spans="1:21" x14ac:dyDescent="0.25">
      <c r="A3267">
        <v>3266</v>
      </c>
      <c r="B3267" t="s">
        <v>1467</v>
      </c>
      <c r="C3267">
        <v>1794</v>
      </c>
      <c r="D3267">
        <v>0</v>
      </c>
      <c r="E3267">
        <v>0</v>
      </c>
      <c r="F3267">
        <v>-149.5</v>
      </c>
      <c r="G3267">
        <v>7.0054794520547903</v>
      </c>
      <c r="H3267">
        <v>1</v>
      </c>
      <c r="I3267">
        <v>0</v>
      </c>
      <c r="J3267">
        <v>0</v>
      </c>
      <c r="K3267">
        <v>6</v>
      </c>
      <c r="L3267">
        <v>1</v>
      </c>
      <c r="M3267" s="3">
        <v>21.09</v>
      </c>
      <c r="N3267" s="3">
        <v>21.09</v>
      </c>
      <c r="O3267" s="3">
        <v>1</v>
      </c>
      <c r="P3267" s="4">
        <v>20.78</v>
      </c>
      <c r="Q3267">
        <f t="shared" si="200"/>
        <v>207.8</v>
      </c>
      <c r="R3267">
        <f t="shared" si="201"/>
        <v>187.02</v>
      </c>
      <c r="S3267">
        <f>VLOOKUP(B3267,Sheet1!B:C,2,0)</f>
        <v>8.21815506159254E-2</v>
      </c>
      <c r="T3267">
        <f t="shared" si="202"/>
        <v>19.072267378201072</v>
      </c>
      <c r="U3267">
        <f t="shared" si="203"/>
        <v>-20.78</v>
      </c>
    </row>
    <row r="3268" spans="1:21" x14ac:dyDescent="0.25">
      <c r="A3268">
        <v>3267</v>
      </c>
      <c r="B3268" t="s">
        <v>3381</v>
      </c>
      <c r="C3268">
        <v>186838</v>
      </c>
      <c r="D3268">
        <v>0</v>
      </c>
      <c r="E3268">
        <v>12091</v>
      </c>
      <c r="F3268">
        <v>-3478.8333333333298</v>
      </c>
      <c r="G3268">
        <v>6.0054794520547903</v>
      </c>
      <c r="H3268">
        <v>1</v>
      </c>
      <c r="I3268">
        <v>0</v>
      </c>
      <c r="J3268">
        <v>93.12</v>
      </c>
      <c r="K3268">
        <v>5</v>
      </c>
      <c r="L3268">
        <v>1</v>
      </c>
      <c r="M3268" s="3">
        <v>27</v>
      </c>
      <c r="N3268" s="3">
        <v>27</v>
      </c>
      <c r="O3268" s="3">
        <v>1</v>
      </c>
      <c r="P3268" s="4">
        <v>210.18</v>
      </c>
      <c r="Q3268">
        <f t="shared" si="200"/>
        <v>2101.7999999999997</v>
      </c>
      <c r="R3268">
        <f t="shared" si="201"/>
        <v>1891.6199999999997</v>
      </c>
      <c r="S3268">
        <f>VLOOKUP(B3268,Sheet1!B:C,2,0)</f>
        <v>9.1212528794093306E-2</v>
      </c>
      <c r="T3268">
        <f t="shared" si="202"/>
        <v>191.00895069805748</v>
      </c>
      <c r="U3268">
        <f t="shared" si="203"/>
        <v>-210.18000000000006</v>
      </c>
    </row>
    <row r="3269" spans="1:21" x14ac:dyDescent="0.25">
      <c r="A3269">
        <v>3268</v>
      </c>
      <c r="B3269" t="s">
        <v>89</v>
      </c>
      <c r="C3269">
        <v>19263</v>
      </c>
      <c r="D3269">
        <v>0</v>
      </c>
      <c r="E3269">
        <v>0</v>
      </c>
      <c r="F3269">
        <v>-1605.25</v>
      </c>
      <c r="G3269">
        <v>5.0054794520547903</v>
      </c>
      <c r="H3269">
        <v>1</v>
      </c>
      <c r="I3269">
        <v>0</v>
      </c>
      <c r="J3269">
        <v>0</v>
      </c>
      <c r="K3269">
        <v>4</v>
      </c>
      <c r="L3269">
        <v>1</v>
      </c>
      <c r="M3269" s="3">
        <v>31.08</v>
      </c>
      <c r="N3269" s="3">
        <v>31.08</v>
      </c>
      <c r="O3269" s="3">
        <v>1</v>
      </c>
      <c r="P3269" s="4">
        <v>257.92</v>
      </c>
      <c r="Q3269">
        <f t="shared" si="200"/>
        <v>2579.1999999999998</v>
      </c>
      <c r="R3269">
        <f t="shared" si="201"/>
        <v>2321.2799999999997</v>
      </c>
      <c r="S3269">
        <f>VLOOKUP(B3269,Sheet1!B:C,2,0)</f>
        <v>0.10909501978870099</v>
      </c>
      <c r="T3269">
        <f t="shared" si="202"/>
        <v>229.78221249609825</v>
      </c>
      <c r="U3269">
        <f t="shared" si="203"/>
        <v>-257.92000000000007</v>
      </c>
    </row>
    <row r="3270" spans="1:21" x14ac:dyDescent="0.25">
      <c r="A3270">
        <v>3269</v>
      </c>
      <c r="B3270" t="s">
        <v>1499</v>
      </c>
      <c r="C3270">
        <v>8273</v>
      </c>
      <c r="D3270">
        <v>0</v>
      </c>
      <c r="E3270">
        <v>725</v>
      </c>
      <c r="F3270">
        <v>35.5833333333334</v>
      </c>
      <c r="G3270">
        <v>6.0054794520547903</v>
      </c>
      <c r="H3270">
        <v>1</v>
      </c>
      <c r="I3270">
        <v>0</v>
      </c>
      <c r="J3270">
        <v>72.03</v>
      </c>
      <c r="K3270">
        <v>6</v>
      </c>
      <c r="L3270">
        <v>1</v>
      </c>
      <c r="M3270" s="3">
        <v>40.78</v>
      </c>
      <c r="N3270" s="3">
        <v>40.78</v>
      </c>
      <c r="O3270" s="3">
        <v>1</v>
      </c>
      <c r="P3270" s="4">
        <v>117.05</v>
      </c>
      <c r="Q3270">
        <f t="shared" ref="Q3270:Q3333" si="204">P3270/0.1</f>
        <v>1170.5</v>
      </c>
      <c r="R3270">
        <f t="shared" ref="R3270:R3333" si="205">Q3270-P3270</f>
        <v>1053.45</v>
      </c>
      <c r="S3270">
        <f>VLOOKUP(B3270,Sheet1!B:C,2,0)</f>
        <v>9.5283090045106503E-2</v>
      </c>
      <c r="T3270">
        <f t="shared" ref="T3270:T3333" si="206">(1-S3270)*P3270</f>
        <v>105.89711431022029</v>
      </c>
      <c r="U3270">
        <f t="shared" ref="U3270:U3333" si="207">R3270*$U$1-Q3270</f>
        <v>-117.04999999999995</v>
      </c>
    </row>
    <row r="3271" spans="1:21" x14ac:dyDescent="0.25">
      <c r="A3271">
        <v>3270</v>
      </c>
      <c r="B3271" t="s">
        <v>1498</v>
      </c>
      <c r="C3271">
        <v>7704</v>
      </c>
      <c r="D3271">
        <v>0</v>
      </c>
      <c r="E3271">
        <v>720</v>
      </c>
      <c r="F3271">
        <v>78</v>
      </c>
      <c r="G3271">
        <v>5.0054794520547903</v>
      </c>
      <c r="H3271">
        <v>1</v>
      </c>
      <c r="I3271">
        <v>0</v>
      </c>
      <c r="J3271">
        <v>71.760000000000005</v>
      </c>
      <c r="K3271">
        <v>5</v>
      </c>
      <c r="L3271">
        <v>1</v>
      </c>
      <c r="M3271" s="3">
        <v>22.31</v>
      </c>
      <c r="N3271" s="3">
        <v>22.31</v>
      </c>
      <c r="O3271" s="3">
        <v>1</v>
      </c>
      <c r="P3271" s="4">
        <v>96.5</v>
      </c>
      <c r="Q3271">
        <f t="shared" si="204"/>
        <v>965</v>
      </c>
      <c r="R3271">
        <f t="shared" si="205"/>
        <v>868.5</v>
      </c>
      <c r="S3271">
        <f>VLOOKUP(B3271,Sheet1!B:C,2,0)</f>
        <v>0.10965635673796401</v>
      </c>
      <c r="T3271">
        <f t="shared" si="206"/>
        <v>85.918161574786467</v>
      </c>
      <c r="U3271">
        <f t="shared" si="207"/>
        <v>-96.5</v>
      </c>
    </row>
    <row r="3272" spans="1:21" x14ac:dyDescent="0.25">
      <c r="A3272">
        <v>3271</v>
      </c>
      <c r="B3272" t="s">
        <v>3774</v>
      </c>
      <c r="C3272">
        <v>17904</v>
      </c>
      <c r="D3272">
        <v>230954</v>
      </c>
      <c r="E3272">
        <v>3062</v>
      </c>
      <c r="F3272">
        <v>1570</v>
      </c>
      <c r="G3272">
        <v>7.0054794520547903</v>
      </c>
      <c r="H3272">
        <v>1</v>
      </c>
      <c r="I3272">
        <v>1</v>
      </c>
      <c r="J3272">
        <v>298.77</v>
      </c>
      <c r="K3272">
        <v>6</v>
      </c>
      <c r="L3272">
        <v>2</v>
      </c>
      <c r="M3272" s="3">
        <v>9.6</v>
      </c>
      <c r="N3272" s="3">
        <v>9.6</v>
      </c>
      <c r="O3272" s="3">
        <v>2</v>
      </c>
      <c r="P3272" s="4">
        <v>201.5</v>
      </c>
      <c r="Q3272">
        <f t="shared" si="204"/>
        <v>2015</v>
      </c>
      <c r="R3272">
        <f t="shared" si="205"/>
        <v>1813.5</v>
      </c>
      <c r="S3272">
        <f>VLOOKUP(B3272,Sheet1!B:C,2,0)</f>
        <v>6.4195566418785599E-2</v>
      </c>
      <c r="T3272">
        <f t="shared" si="206"/>
        <v>188.5645933666147</v>
      </c>
      <c r="U3272">
        <f t="shared" si="207"/>
        <v>-201.5</v>
      </c>
    </row>
    <row r="3273" spans="1:21" x14ac:dyDescent="0.25">
      <c r="A3273">
        <v>3272</v>
      </c>
      <c r="B3273" t="s">
        <v>3044</v>
      </c>
      <c r="C3273">
        <v>774</v>
      </c>
      <c r="D3273">
        <v>0</v>
      </c>
      <c r="E3273">
        <v>0</v>
      </c>
      <c r="F3273">
        <v>-64.5</v>
      </c>
      <c r="G3273">
        <v>6.0054794520547903</v>
      </c>
      <c r="H3273">
        <v>1</v>
      </c>
      <c r="I3273">
        <v>0</v>
      </c>
      <c r="J3273">
        <v>0</v>
      </c>
      <c r="K3273">
        <v>5</v>
      </c>
      <c r="L3273">
        <v>1</v>
      </c>
      <c r="M3273" s="3">
        <v>29.31</v>
      </c>
      <c r="N3273" s="3">
        <v>29.31</v>
      </c>
      <c r="O3273" s="3">
        <v>1</v>
      </c>
      <c r="P3273" s="4">
        <v>15.38</v>
      </c>
      <c r="Q3273">
        <f t="shared" si="204"/>
        <v>153.80000000000001</v>
      </c>
      <c r="R3273">
        <f t="shared" si="205"/>
        <v>138.42000000000002</v>
      </c>
      <c r="S3273">
        <f>VLOOKUP(B3273,Sheet1!B:C,2,0)</f>
        <v>9.4786515487695094E-2</v>
      </c>
      <c r="T3273">
        <f t="shared" si="206"/>
        <v>13.922183391799249</v>
      </c>
      <c r="U3273">
        <f t="shared" si="207"/>
        <v>-15.379999999999995</v>
      </c>
    </row>
    <row r="3274" spans="1:21" x14ac:dyDescent="0.25">
      <c r="A3274">
        <v>3273</v>
      </c>
      <c r="B3274" t="s">
        <v>2854</v>
      </c>
      <c r="C3274">
        <v>12235</v>
      </c>
      <c r="D3274">
        <v>0</v>
      </c>
      <c r="E3274">
        <v>1347</v>
      </c>
      <c r="F3274">
        <v>327.41666666666703</v>
      </c>
      <c r="G3274">
        <v>4.0027397260274</v>
      </c>
      <c r="H3274">
        <v>1</v>
      </c>
      <c r="I3274">
        <v>0</v>
      </c>
      <c r="J3274">
        <v>140.55000000000001</v>
      </c>
      <c r="K3274">
        <v>3</v>
      </c>
      <c r="L3274">
        <v>1</v>
      </c>
      <c r="M3274" s="3">
        <v>11.9</v>
      </c>
      <c r="N3274" s="3">
        <v>11.9</v>
      </c>
      <c r="O3274" s="3">
        <v>1</v>
      </c>
      <c r="P3274" s="4">
        <v>151.57</v>
      </c>
      <c r="Q3274">
        <f t="shared" si="204"/>
        <v>1515.6999999999998</v>
      </c>
      <c r="R3274">
        <f t="shared" si="205"/>
        <v>1364.1299999999999</v>
      </c>
      <c r="S3274">
        <f>VLOOKUP(B3274,Sheet1!B:C,2,0)</f>
        <v>0.12658511945273401</v>
      </c>
      <c r="T3274">
        <f t="shared" si="206"/>
        <v>132.38349344454912</v>
      </c>
      <c r="U3274">
        <f t="shared" si="207"/>
        <v>-151.56999999999994</v>
      </c>
    </row>
    <row r="3275" spans="1:21" x14ac:dyDescent="0.25">
      <c r="A3275">
        <v>3274</v>
      </c>
      <c r="B3275" t="s">
        <v>1401</v>
      </c>
      <c r="C3275">
        <v>9108</v>
      </c>
      <c r="D3275">
        <v>11007</v>
      </c>
      <c r="E3275">
        <v>0</v>
      </c>
      <c r="F3275">
        <v>-759</v>
      </c>
      <c r="G3275">
        <v>4.0027397260274</v>
      </c>
      <c r="H3275">
        <v>1</v>
      </c>
      <c r="I3275">
        <v>1</v>
      </c>
      <c r="J3275">
        <v>0</v>
      </c>
      <c r="K3275">
        <v>4</v>
      </c>
      <c r="L3275">
        <v>2</v>
      </c>
      <c r="M3275" s="3">
        <v>24.4</v>
      </c>
      <c r="N3275" s="3">
        <v>24.4</v>
      </c>
      <c r="O3275" s="3">
        <v>2</v>
      </c>
      <c r="P3275" s="4">
        <v>61.06</v>
      </c>
      <c r="Q3275">
        <f t="shared" si="204"/>
        <v>610.6</v>
      </c>
      <c r="R3275">
        <f t="shared" si="205"/>
        <v>549.54</v>
      </c>
      <c r="S3275">
        <f>VLOOKUP(B3275,Sheet1!B:C,2,0)</f>
        <v>0.117763267174935</v>
      </c>
      <c r="T3275">
        <f t="shared" si="206"/>
        <v>53.869374906298468</v>
      </c>
      <c r="U3275">
        <f t="shared" si="207"/>
        <v>-61.060000000000059</v>
      </c>
    </row>
    <row r="3276" spans="1:21" x14ac:dyDescent="0.25">
      <c r="A3276">
        <v>3275</v>
      </c>
      <c r="B3276" t="s">
        <v>1643</v>
      </c>
      <c r="C3276">
        <v>926495</v>
      </c>
      <c r="D3276">
        <v>288348</v>
      </c>
      <c r="E3276">
        <v>197527</v>
      </c>
      <c r="F3276">
        <v>120319.08333333299</v>
      </c>
      <c r="G3276">
        <v>4.9835616438356203</v>
      </c>
      <c r="H3276">
        <v>1</v>
      </c>
      <c r="I3276">
        <v>1</v>
      </c>
      <c r="J3276">
        <v>0</v>
      </c>
      <c r="K3276">
        <v>5</v>
      </c>
      <c r="L3276">
        <v>2</v>
      </c>
      <c r="M3276" s="3">
        <v>26.04</v>
      </c>
      <c r="N3276" s="3">
        <v>26.04</v>
      </c>
      <c r="O3276" s="3">
        <v>2</v>
      </c>
      <c r="P3276" s="4">
        <v>4.7300000000000004</v>
      </c>
      <c r="Q3276">
        <f t="shared" si="204"/>
        <v>47.300000000000004</v>
      </c>
      <c r="R3276">
        <f t="shared" si="205"/>
        <v>42.570000000000007</v>
      </c>
      <c r="S3276">
        <f>VLOOKUP(B3276,Sheet1!B:C,2,0)</f>
        <v>3.4670396371635E-2</v>
      </c>
      <c r="T3276">
        <f t="shared" si="206"/>
        <v>4.5660090251621668</v>
      </c>
      <c r="U3276">
        <f t="shared" si="207"/>
        <v>-4.7299999999999969</v>
      </c>
    </row>
    <row r="3277" spans="1:21" x14ac:dyDescent="0.25">
      <c r="A3277">
        <v>3276</v>
      </c>
      <c r="B3277" t="s">
        <v>2991</v>
      </c>
      <c r="C3277">
        <v>23136</v>
      </c>
      <c r="D3277">
        <v>327663</v>
      </c>
      <c r="E3277">
        <v>1726</v>
      </c>
      <c r="F3277">
        <v>-202</v>
      </c>
      <c r="G3277">
        <v>7.0054794520547903</v>
      </c>
      <c r="H3277">
        <v>1</v>
      </c>
      <c r="I3277">
        <v>1</v>
      </c>
      <c r="J3277">
        <v>0</v>
      </c>
      <c r="K3277">
        <v>7</v>
      </c>
      <c r="L3277">
        <v>2</v>
      </c>
      <c r="M3277" s="3">
        <v>18.62</v>
      </c>
      <c r="N3277" s="3">
        <v>18.62</v>
      </c>
      <c r="O3277" s="3">
        <v>2</v>
      </c>
      <c r="P3277" s="4">
        <v>113.73</v>
      </c>
      <c r="Q3277">
        <f t="shared" si="204"/>
        <v>1137.3</v>
      </c>
      <c r="R3277">
        <f t="shared" si="205"/>
        <v>1023.5699999999999</v>
      </c>
      <c r="S3277">
        <f>VLOOKUP(B3277,Sheet1!B:C,2,0)</f>
        <v>5.6928130255768102E-2</v>
      </c>
      <c r="T3277">
        <f t="shared" si="206"/>
        <v>107.25556374601149</v>
      </c>
      <c r="U3277">
        <f t="shared" si="207"/>
        <v>-113.73000000000002</v>
      </c>
    </row>
    <row r="3278" spans="1:21" x14ac:dyDescent="0.25">
      <c r="A3278">
        <v>3277</v>
      </c>
      <c r="B3278" t="s">
        <v>2316</v>
      </c>
      <c r="C3278">
        <v>22380</v>
      </c>
      <c r="D3278">
        <v>14565</v>
      </c>
      <c r="E3278">
        <v>4146</v>
      </c>
      <c r="F3278">
        <v>2281</v>
      </c>
      <c r="G3278">
        <v>4.0027397260274</v>
      </c>
      <c r="H3278">
        <v>1</v>
      </c>
      <c r="I3278">
        <v>1</v>
      </c>
      <c r="J3278">
        <v>325.04000000000002</v>
      </c>
      <c r="K3278">
        <v>3</v>
      </c>
      <c r="L3278">
        <v>2</v>
      </c>
      <c r="M3278" s="3">
        <v>-1.48</v>
      </c>
      <c r="N3278" s="3">
        <v>-1.48</v>
      </c>
      <c r="O3278" s="3">
        <v>2</v>
      </c>
      <c r="P3278" s="4">
        <v>359.87</v>
      </c>
      <c r="Q3278">
        <f t="shared" si="204"/>
        <v>3598.7</v>
      </c>
      <c r="R3278">
        <f t="shared" si="205"/>
        <v>3238.83</v>
      </c>
      <c r="S3278">
        <f>VLOOKUP(B3278,Sheet1!B:C,2,0)</f>
        <v>0.11970939624916301</v>
      </c>
      <c r="T3278">
        <f t="shared" si="206"/>
        <v>316.79017957181372</v>
      </c>
      <c r="U3278">
        <f t="shared" si="207"/>
        <v>-359.86999999999989</v>
      </c>
    </row>
    <row r="3279" spans="1:21" x14ac:dyDescent="0.25">
      <c r="A3279">
        <v>3278</v>
      </c>
      <c r="B3279" t="s">
        <v>2221</v>
      </c>
      <c r="C3279">
        <v>8303</v>
      </c>
      <c r="D3279">
        <v>0</v>
      </c>
      <c r="E3279">
        <v>442</v>
      </c>
      <c r="F3279">
        <v>-249.916666666667</v>
      </c>
      <c r="G3279">
        <v>6.1534246575342504</v>
      </c>
      <c r="H3279">
        <v>1</v>
      </c>
      <c r="I3279">
        <v>0</v>
      </c>
      <c r="J3279">
        <v>43.95</v>
      </c>
      <c r="K3279">
        <v>6</v>
      </c>
      <c r="L3279">
        <v>1</v>
      </c>
      <c r="M3279" s="3">
        <v>42.41</v>
      </c>
      <c r="N3279" s="3">
        <v>42.41</v>
      </c>
      <c r="O3279" s="3">
        <v>1</v>
      </c>
      <c r="P3279" s="4">
        <v>87.35</v>
      </c>
      <c r="Q3279">
        <f t="shared" si="204"/>
        <v>873.49999999999989</v>
      </c>
      <c r="R3279">
        <f t="shared" si="205"/>
        <v>786.14999999999986</v>
      </c>
      <c r="S3279">
        <f>VLOOKUP(B3279,Sheet1!B:C,2,0)</f>
        <v>9.3115358133259996E-2</v>
      </c>
      <c r="T3279">
        <f t="shared" si="206"/>
        <v>79.216373467059739</v>
      </c>
      <c r="U3279">
        <f t="shared" si="207"/>
        <v>-87.350000000000023</v>
      </c>
    </row>
    <row r="3280" spans="1:21" x14ac:dyDescent="0.25">
      <c r="A3280">
        <v>3279</v>
      </c>
      <c r="B3280" t="s">
        <v>1496</v>
      </c>
      <c r="C3280">
        <v>57494</v>
      </c>
      <c r="D3280">
        <v>0</v>
      </c>
      <c r="E3280">
        <v>4180</v>
      </c>
      <c r="F3280">
        <v>-611.16666666666697</v>
      </c>
      <c r="G3280">
        <v>3.0027397260274</v>
      </c>
      <c r="H3280">
        <v>1</v>
      </c>
      <c r="I3280">
        <v>0</v>
      </c>
      <c r="J3280">
        <v>417.84</v>
      </c>
      <c r="K3280">
        <v>3</v>
      </c>
      <c r="L3280">
        <v>1</v>
      </c>
      <c r="M3280" s="3">
        <v>34.5</v>
      </c>
      <c r="N3280" s="3">
        <v>34.5</v>
      </c>
      <c r="O3280" s="3">
        <v>1</v>
      </c>
      <c r="P3280" s="4">
        <v>535.11</v>
      </c>
      <c r="Q3280">
        <f t="shared" si="204"/>
        <v>5351.0999999999995</v>
      </c>
      <c r="R3280">
        <f t="shared" si="205"/>
        <v>4815.99</v>
      </c>
      <c r="S3280">
        <f>VLOOKUP(B3280,Sheet1!B:C,2,0)</f>
        <v>0.14767792581376299</v>
      </c>
      <c r="T3280">
        <f t="shared" si="206"/>
        <v>456.08606511779726</v>
      </c>
      <c r="U3280">
        <f t="shared" si="207"/>
        <v>-535.10999999999967</v>
      </c>
    </row>
    <row r="3281" spans="1:21" x14ac:dyDescent="0.25">
      <c r="A3281">
        <v>3280</v>
      </c>
      <c r="B3281" t="s">
        <v>2235</v>
      </c>
      <c r="C3281">
        <v>3038</v>
      </c>
      <c r="D3281">
        <v>1587</v>
      </c>
      <c r="E3281">
        <v>418</v>
      </c>
      <c r="F3281">
        <v>164.833333333333</v>
      </c>
      <c r="G3281">
        <v>4.0027397260274</v>
      </c>
      <c r="H3281">
        <v>1</v>
      </c>
      <c r="I3281">
        <v>1</v>
      </c>
      <c r="J3281">
        <v>61.29</v>
      </c>
      <c r="K3281">
        <v>4</v>
      </c>
      <c r="L3281">
        <v>2</v>
      </c>
      <c r="M3281" s="3">
        <v>27.69</v>
      </c>
      <c r="N3281" s="3">
        <v>27.69</v>
      </c>
      <c r="O3281" s="3">
        <v>2</v>
      </c>
      <c r="P3281" s="4">
        <v>44.18</v>
      </c>
      <c r="Q3281">
        <f t="shared" si="204"/>
        <v>441.79999999999995</v>
      </c>
      <c r="R3281">
        <f t="shared" si="205"/>
        <v>397.61999999999995</v>
      </c>
      <c r="S3281">
        <f>VLOOKUP(B3281,Sheet1!B:C,2,0)</f>
        <v>0.119351445493731</v>
      </c>
      <c r="T3281">
        <f t="shared" si="206"/>
        <v>38.907053138086965</v>
      </c>
      <c r="U3281">
        <f t="shared" si="207"/>
        <v>-44.180000000000007</v>
      </c>
    </row>
    <row r="3282" spans="1:21" x14ac:dyDescent="0.25">
      <c r="A3282">
        <v>3281</v>
      </c>
      <c r="B3282" t="s">
        <v>1247</v>
      </c>
      <c r="C3282">
        <v>7770</v>
      </c>
      <c r="D3282">
        <v>0</v>
      </c>
      <c r="E3282">
        <v>0</v>
      </c>
      <c r="F3282">
        <v>-647.5</v>
      </c>
      <c r="G3282">
        <v>6.0027397260274</v>
      </c>
      <c r="H3282">
        <v>1</v>
      </c>
      <c r="I3282">
        <v>0</v>
      </c>
      <c r="J3282">
        <v>0</v>
      </c>
      <c r="K3282">
        <v>6</v>
      </c>
      <c r="L3282">
        <v>1</v>
      </c>
      <c r="M3282" s="3">
        <v>28.8</v>
      </c>
      <c r="N3282" s="3">
        <v>28.8</v>
      </c>
      <c r="O3282" s="3">
        <v>1</v>
      </c>
      <c r="P3282" s="4">
        <v>114.81</v>
      </c>
      <c r="Q3282">
        <f t="shared" si="204"/>
        <v>1148.0999999999999</v>
      </c>
      <c r="R3282">
        <f t="shared" si="205"/>
        <v>1033.29</v>
      </c>
      <c r="S3282">
        <f>VLOOKUP(B3282,Sheet1!B:C,2,0)</f>
        <v>9.4823316877305996E-2</v>
      </c>
      <c r="T3282">
        <f t="shared" si="206"/>
        <v>103.9233349893165</v>
      </c>
      <c r="U3282">
        <f t="shared" si="207"/>
        <v>-114.80999999999995</v>
      </c>
    </row>
    <row r="3283" spans="1:21" x14ac:dyDescent="0.25">
      <c r="A3283">
        <v>3282</v>
      </c>
      <c r="B3283" t="s">
        <v>2424</v>
      </c>
      <c r="C3283">
        <v>2298</v>
      </c>
      <c r="D3283">
        <v>0</v>
      </c>
      <c r="E3283">
        <v>0</v>
      </c>
      <c r="F3283">
        <v>-191.5</v>
      </c>
      <c r="G3283">
        <v>6.0027397260274</v>
      </c>
      <c r="H3283">
        <v>1</v>
      </c>
      <c r="I3283">
        <v>0</v>
      </c>
      <c r="J3283">
        <v>0</v>
      </c>
      <c r="K3283">
        <v>6</v>
      </c>
      <c r="L3283">
        <v>1</v>
      </c>
      <c r="M3283" s="3">
        <v>33.119999999999997</v>
      </c>
      <c r="N3283" s="3">
        <v>33.119999999999997</v>
      </c>
      <c r="O3283" s="3">
        <v>1</v>
      </c>
      <c r="P3283" s="4">
        <v>33.119999999999997</v>
      </c>
      <c r="Q3283">
        <f t="shared" si="204"/>
        <v>331.19999999999993</v>
      </c>
      <c r="R3283">
        <f t="shared" si="205"/>
        <v>298.07999999999993</v>
      </c>
      <c r="S3283">
        <f>VLOOKUP(B3283,Sheet1!B:C,2,0)</f>
        <v>9.4823316877305996E-2</v>
      </c>
      <c r="T3283">
        <f t="shared" si="206"/>
        <v>29.979451745023621</v>
      </c>
      <c r="U3283">
        <f t="shared" si="207"/>
        <v>-33.120000000000005</v>
      </c>
    </row>
    <row r="3284" spans="1:21" x14ac:dyDescent="0.25">
      <c r="A3284">
        <v>3283</v>
      </c>
      <c r="B3284" t="s">
        <v>3602</v>
      </c>
      <c r="C3284">
        <v>24718</v>
      </c>
      <c r="D3284">
        <v>0</v>
      </c>
      <c r="E3284">
        <v>2017</v>
      </c>
      <c r="F3284">
        <v>-42.833333333333499</v>
      </c>
      <c r="G3284">
        <v>7.0054794520547903</v>
      </c>
      <c r="H3284">
        <v>1</v>
      </c>
      <c r="I3284">
        <v>0</v>
      </c>
      <c r="J3284">
        <v>192.7</v>
      </c>
      <c r="K3284">
        <v>6</v>
      </c>
      <c r="L3284">
        <v>1</v>
      </c>
      <c r="M3284" s="3">
        <v>3.72</v>
      </c>
      <c r="N3284" s="3">
        <v>3.72</v>
      </c>
      <c r="O3284" s="3">
        <v>1</v>
      </c>
      <c r="P3284" s="4">
        <v>289.73</v>
      </c>
      <c r="Q3284">
        <f t="shared" si="204"/>
        <v>2897.3</v>
      </c>
      <c r="R3284">
        <f t="shared" si="205"/>
        <v>2607.5700000000002</v>
      </c>
      <c r="S3284">
        <f>VLOOKUP(B3284,Sheet1!B:C,2,0)</f>
        <v>8.3327783598749094E-2</v>
      </c>
      <c r="T3284">
        <f t="shared" si="206"/>
        <v>265.58744125793442</v>
      </c>
      <c r="U3284">
        <f t="shared" si="207"/>
        <v>-289.73</v>
      </c>
    </row>
    <row r="3285" spans="1:21" x14ac:dyDescent="0.25">
      <c r="A3285">
        <v>3284</v>
      </c>
      <c r="B3285" t="s">
        <v>354</v>
      </c>
      <c r="C3285">
        <v>3020</v>
      </c>
      <c r="D3285">
        <v>0</v>
      </c>
      <c r="E3285">
        <v>0</v>
      </c>
      <c r="F3285">
        <v>-251.666666666667</v>
      </c>
      <c r="G3285">
        <v>6.0054794520547903</v>
      </c>
      <c r="H3285">
        <v>1</v>
      </c>
      <c r="I3285">
        <v>0</v>
      </c>
      <c r="J3285">
        <v>0</v>
      </c>
      <c r="K3285">
        <v>5</v>
      </c>
      <c r="L3285">
        <v>1</v>
      </c>
      <c r="M3285" s="3">
        <v>14.88</v>
      </c>
      <c r="N3285" s="3">
        <v>14.88</v>
      </c>
      <c r="O3285" s="3">
        <v>1</v>
      </c>
      <c r="P3285" s="4">
        <v>40.47</v>
      </c>
      <c r="Q3285">
        <f t="shared" si="204"/>
        <v>404.7</v>
      </c>
      <c r="R3285">
        <f t="shared" si="205"/>
        <v>364.23</v>
      </c>
      <c r="S3285">
        <f>VLOOKUP(B3285,Sheet1!B:C,2,0)</f>
        <v>9.4786515487695094E-2</v>
      </c>
      <c r="T3285">
        <f t="shared" si="206"/>
        <v>36.63398971821298</v>
      </c>
      <c r="U3285">
        <f t="shared" si="207"/>
        <v>-40.46999999999997</v>
      </c>
    </row>
    <row r="3286" spans="1:21" x14ac:dyDescent="0.25">
      <c r="A3286">
        <v>3285</v>
      </c>
      <c r="B3286" t="s">
        <v>3901</v>
      </c>
      <c r="C3286">
        <v>1054</v>
      </c>
      <c r="D3286">
        <v>0</v>
      </c>
      <c r="E3286">
        <v>109</v>
      </c>
      <c r="F3286">
        <v>21.1666666666667</v>
      </c>
      <c r="G3286">
        <v>7.0054794520547903</v>
      </c>
      <c r="H3286">
        <v>1</v>
      </c>
      <c r="I3286">
        <v>0</v>
      </c>
      <c r="J3286">
        <v>15.99</v>
      </c>
      <c r="K3286">
        <v>7</v>
      </c>
      <c r="L3286">
        <v>1</v>
      </c>
      <c r="M3286" s="3">
        <v>19.2</v>
      </c>
      <c r="N3286" s="3">
        <v>19.2</v>
      </c>
      <c r="O3286" s="3">
        <v>1</v>
      </c>
      <c r="P3286" s="4">
        <v>15.28</v>
      </c>
      <c r="Q3286">
        <f t="shared" si="204"/>
        <v>152.79999999999998</v>
      </c>
      <c r="R3286">
        <f t="shared" si="205"/>
        <v>137.51999999999998</v>
      </c>
      <c r="S3286">
        <f>VLOOKUP(B3286,Sheet1!B:C,2,0)</f>
        <v>8.2295810185203294E-2</v>
      </c>
      <c r="T3286">
        <f t="shared" si="206"/>
        <v>14.022520020370093</v>
      </c>
      <c r="U3286">
        <f t="shared" si="207"/>
        <v>-15.280000000000001</v>
      </c>
    </row>
    <row r="3287" spans="1:21" x14ac:dyDescent="0.25">
      <c r="A3287">
        <v>3286</v>
      </c>
      <c r="B3287" t="s">
        <v>2567</v>
      </c>
      <c r="C3287">
        <v>657986</v>
      </c>
      <c r="D3287">
        <v>0</v>
      </c>
      <c r="E3287">
        <v>76147</v>
      </c>
      <c r="F3287">
        <v>21314.833333333299</v>
      </c>
      <c r="G3287">
        <v>4.0027397260274</v>
      </c>
      <c r="H3287">
        <v>1</v>
      </c>
      <c r="I3287">
        <v>0</v>
      </c>
      <c r="J3287">
        <v>610.42999999999995</v>
      </c>
      <c r="K3287">
        <v>3</v>
      </c>
      <c r="L3287">
        <v>1</v>
      </c>
      <c r="M3287" s="3">
        <v>16.260000000000002</v>
      </c>
      <c r="N3287" s="3">
        <v>16.260000000000002</v>
      </c>
      <c r="O3287" s="3">
        <v>1</v>
      </c>
      <c r="P3287" s="4">
        <v>577.26</v>
      </c>
      <c r="Q3287">
        <f t="shared" si="204"/>
        <v>5772.5999999999995</v>
      </c>
      <c r="R3287">
        <f t="shared" si="205"/>
        <v>5195.3399999999992</v>
      </c>
      <c r="S3287">
        <f>VLOOKUP(B3287,Sheet1!B:C,2,0)</f>
        <v>9.9129294423983993E-2</v>
      </c>
      <c r="T3287">
        <f t="shared" si="206"/>
        <v>520.03662350081095</v>
      </c>
      <c r="U3287">
        <f t="shared" si="207"/>
        <v>-577.26000000000022</v>
      </c>
    </row>
    <row r="3288" spans="1:21" x14ac:dyDescent="0.25">
      <c r="A3288">
        <v>3287</v>
      </c>
      <c r="B3288" t="s">
        <v>2731</v>
      </c>
      <c r="C3288">
        <v>27182</v>
      </c>
      <c r="D3288">
        <v>0</v>
      </c>
      <c r="E3288">
        <v>3031</v>
      </c>
      <c r="F3288">
        <v>765.83333333333303</v>
      </c>
      <c r="G3288">
        <v>4.0027397260274</v>
      </c>
      <c r="H3288">
        <v>1</v>
      </c>
      <c r="I3288">
        <v>0</v>
      </c>
      <c r="J3288">
        <v>35.29</v>
      </c>
      <c r="K3288">
        <v>4</v>
      </c>
      <c r="L3288">
        <v>1</v>
      </c>
      <c r="M3288" s="3">
        <v>30.58</v>
      </c>
      <c r="N3288" s="3">
        <v>30.58</v>
      </c>
      <c r="O3288" s="3">
        <v>1</v>
      </c>
      <c r="P3288" s="4">
        <v>36</v>
      </c>
      <c r="Q3288">
        <f t="shared" si="204"/>
        <v>360</v>
      </c>
      <c r="R3288">
        <f t="shared" si="205"/>
        <v>324</v>
      </c>
      <c r="S3288">
        <f>VLOOKUP(B3288,Sheet1!B:C,2,0)</f>
        <v>0.124314496338976</v>
      </c>
      <c r="T3288">
        <f t="shared" si="206"/>
        <v>31.524678131796865</v>
      </c>
      <c r="U3288">
        <f t="shared" si="207"/>
        <v>-36</v>
      </c>
    </row>
    <row r="3289" spans="1:21" x14ac:dyDescent="0.25">
      <c r="A3289">
        <v>3288</v>
      </c>
      <c r="B3289" t="s">
        <v>1075</v>
      </c>
      <c r="C3289">
        <v>10903</v>
      </c>
      <c r="D3289">
        <v>0</v>
      </c>
      <c r="E3289">
        <v>1087</v>
      </c>
      <c r="F3289">
        <v>178.416666666667</v>
      </c>
      <c r="G3289">
        <v>5.0054794520547903</v>
      </c>
      <c r="H3289">
        <v>1</v>
      </c>
      <c r="I3289">
        <v>0</v>
      </c>
      <c r="J3289">
        <v>111.71</v>
      </c>
      <c r="K3289">
        <v>4</v>
      </c>
      <c r="L3289">
        <v>1</v>
      </c>
      <c r="M3289" s="3">
        <v>13.27</v>
      </c>
      <c r="N3289" s="3">
        <v>13.27</v>
      </c>
      <c r="O3289" s="3">
        <v>1</v>
      </c>
      <c r="P3289" s="4">
        <v>141.51</v>
      </c>
      <c r="Q3289">
        <f t="shared" si="204"/>
        <v>1415.1</v>
      </c>
      <c r="R3289">
        <f t="shared" si="205"/>
        <v>1273.5899999999999</v>
      </c>
      <c r="S3289">
        <f>VLOOKUP(B3289,Sheet1!B:C,2,0)</f>
        <v>0.109984758019654</v>
      </c>
      <c r="T3289">
        <f t="shared" si="206"/>
        <v>125.94605689263875</v>
      </c>
      <c r="U3289">
        <f t="shared" si="207"/>
        <v>-141.51</v>
      </c>
    </row>
    <row r="3290" spans="1:21" x14ac:dyDescent="0.25">
      <c r="A3290">
        <v>3289</v>
      </c>
      <c r="B3290" t="s">
        <v>3181</v>
      </c>
      <c r="C3290">
        <v>7354</v>
      </c>
      <c r="D3290">
        <v>0</v>
      </c>
      <c r="E3290">
        <v>0</v>
      </c>
      <c r="F3290">
        <v>-612.83333333333303</v>
      </c>
      <c r="G3290">
        <v>5.0054794520547903</v>
      </c>
      <c r="H3290">
        <v>1</v>
      </c>
      <c r="I3290">
        <v>0</v>
      </c>
      <c r="J3290">
        <v>0</v>
      </c>
      <c r="K3290">
        <v>4</v>
      </c>
      <c r="L3290">
        <v>1</v>
      </c>
      <c r="M3290" s="3">
        <v>20.54</v>
      </c>
      <c r="N3290" s="3">
        <v>20.54</v>
      </c>
      <c r="O3290" s="3">
        <v>1</v>
      </c>
      <c r="P3290" s="4">
        <v>19.57</v>
      </c>
      <c r="Q3290">
        <f t="shared" si="204"/>
        <v>195.7</v>
      </c>
      <c r="R3290">
        <f t="shared" si="205"/>
        <v>176.13</v>
      </c>
      <c r="S3290">
        <f>VLOOKUP(B3290,Sheet1!B:C,2,0)</f>
        <v>0.10909501978870099</v>
      </c>
      <c r="T3290">
        <f t="shared" si="206"/>
        <v>17.435010462735121</v>
      </c>
      <c r="U3290">
        <f t="shared" si="207"/>
        <v>-19.569999999999993</v>
      </c>
    </row>
    <row r="3291" spans="1:21" x14ac:dyDescent="0.25">
      <c r="A3291">
        <v>3290</v>
      </c>
      <c r="B3291" t="s">
        <v>1772</v>
      </c>
      <c r="C3291">
        <v>66383</v>
      </c>
      <c r="D3291">
        <v>12</v>
      </c>
      <c r="E3291">
        <v>6077</v>
      </c>
      <c r="F3291">
        <v>545.08333333333303</v>
      </c>
      <c r="G3291">
        <v>4.0027397260274</v>
      </c>
      <c r="H3291">
        <v>1</v>
      </c>
      <c r="I3291">
        <v>1</v>
      </c>
      <c r="J3291">
        <v>220.55</v>
      </c>
      <c r="K3291">
        <v>3</v>
      </c>
      <c r="L3291">
        <v>2</v>
      </c>
      <c r="M3291" s="3">
        <v>5.76</v>
      </c>
      <c r="N3291" s="3">
        <v>5.76</v>
      </c>
      <c r="O3291" s="3">
        <v>2</v>
      </c>
      <c r="P3291" s="4">
        <v>231.59</v>
      </c>
      <c r="Q3291">
        <f t="shared" si="204"/>
        <v>2315.9</v>
      </c>
      <c r="R3291">
        <f t="shared" si="205"/>
        <v>2084.31</v>
      </c>
      <c r="S3291">
        <f>VLOOKUP(B3291,Sheet1!B:C,2,0)</f>
        <v>0.118954002070464</v>
      </c>
      <c r="T3291">
        <f t="shared" si="206"/>
        <v>204.04144266050125</v>
      </c>
      <c r="U3291">
        <f t="shared" si="207"/>
        <v>-231.59000000000015</v>
      </c>
    </row>
    <row r="3292" spans="1:21" x14ac:dyDescent="0.25">
      <c r="A3292">
        <v>3291</v>
      </c>
      <c r="B3292" t="s">
        <v>2081</v>
      </c>
      <c r="C3292">
        <v>67355</v>
      </c>
      <c r="D3292">
        <v>0</v>
      </c>
      <c r="E3292">
        <v>7010</v>
      </c>
      <c r="F3292">
        <v>1397.0833333333301</v>
      </c>
      <c r="G3292">
        <v>12.0082191780822</v>
      </c>
      <c r="H3292">
        <v>1</v>
      </c>
      <c r="I3292">
        <v>0</v>
      </c>
      <c r="J3292">
        <v>670.28</v>
      </c>
      <c r="K3292">
        <v>12</v>
      </c>
      <c r="L3292">
        <v>1</v>
      </c>
      <c r="M3292" s="3">
        <v>20.43</v>
      </c>
      <c r="N3292" s="3">
        <v>20.43</v>
      </c>
      <c r="O3292" s="3">
        <v>1</v>
      </c>
      <c r="P3292" s="4">
        <v>581.04</v>
      </c>
      <c r="Q3292">
        <f t="shared" si="204"/>
        <v>5810.4</v>
      </c>
      <c r="R3292">
        <f t="shared" si="205"/>
        <v>5229.3599999999997</v>
      </c>
      <c r="S3292">
        <f>VLOOKUP(B3292,Sheet1!B:C,2,0)</f>
        <v>4.1345352540377002E-2</v>
      </c>
      <c r="T3292">
        <f t="shared" si="206"/>
        <v>557.01669635993937</v>
      </c>
      <c r="U3292">
        <f t="shared" si="207"/>
        <v>-581.04</v>
      </c>
    </row>
    <row r="3293" spans="1:21" x14ac:dyDescent="0.25">
      <c r="A3293">
        <v>3292</v>
      </c>
      <c r="B3293" t="s">
        <v>2958</v>
      </c>
      <c r="C3293">
        <v>52874</v>
      </c>
      <c r="D3293">
        <v>0</v>
      </c>
      <c r="E3293">
        <v>4579</v>
      </c>
      <c r="F3293">
        <v>172.833333333333</v>
      </c>
      <c r="G3293">
        <v>4.0027397260274</v>
      </c>
      <c r="H3293">
        <v>1</v>
      </c>
      <c r="I3293">
        <v>0</v>
      </c>
      <c r="J3293">
        <v>373.51</v>
      </c>
      <c r="K3293">
        <v>4</v>
      </c>
      <c r="L3293">
        <v>1</v>
      </c>
      <c r="M3293" s="3">
        <v>-12.81</v>
      </c>
      <c r="N3293" s="3">
        <v>-12.81</v>
      </c>
      <c r="O3293" s="3">
        <v>1</v>
      </c>
      <c r="P3293" s="4">
        <v>351.15</v>
      </c>
      <c r="Q3293">
        <f t="shared" si="204"/>
        <v>3511.4999999999995</v>
      </c>
      <c r="R3293">
        <f t="shared" si="205"/>
        <v>3160.3499999999995</v>
      </c>
      <c r="S3293">
        <f>VLOOKUP(B3293,Sheet1!B:C,2,0)</f>
        <v>0.12822039128975701</v>
      </c>
      <c r="T3293">
        <f t="shared" si="206"/>
        <v>306.12540959860178</v>
      </c>
      <c r="U3293">
        <f t="shared" si="207"/>
        <v>-351.15000000000009</v>
      </c>
    </row>
    <row r="3294" spans="1:21" x14ac:dyDescent="0.25">
      <c r="A3294">
        <v>3293</v>
      </c>
      <c r="B3294" t="s">
        <v>60</v>
      </c>
      <c r="C3294">
        <v>1744</v>
      </c>
      <c r="D3294">
        <v>0</v>
      </c>
      <c r="E3294">
        <v>0</v>
      </c>
      <c r="F3294">
        <v>-145.333333333333</v>
      </c>
      <c r="G3294">
        <v>4.0027397260274</v>
      </c>
      <c r="H3294">
        <v>1</v>
      </c>
      <c r="I3294">
        <v>0</v>
      </c>
      <c r="J3294">
        <v>0</v>
      </c>
      <c r="K3294">
        <v>4</v>
      </c>
      <c r="L3294">
        <v>1</v>
      </c>
      <c r="M3294" s="3">
        <v>24.42</v>
      </c>
      <c r="N3294" s="3">
        <v>24.42</v>
      </c>
      <c r="O3294" s="3">
        <v>1</v>
      </c>
      <c r="P3294" s="4">
        <v>25.68</v>
      </c>
      <c r="Q3294">
        <f t="shared" si="204"/>
        <v>256.79999999999995</v>
      </c>
      <c r="R3294">
        <f t="shared" si="205"/>
        <v>231.11999999999995</v>
      </c>
      <c r="S3294">
        <f>VLOOKUP(B3294,Sheet1!B:C,2,0)</f>
        <v>0.12531156643820801</v>
      </c>
      <c r="T3294">
        <f t="shared" si="206"/>
        <v>22.461998973866816</v>
      </c>
      <c r="U3294">
        <f t="shared" si="207"/>
        <v>-25.680000000000007</v>
      </c>
    </row>
    <row r="3295" spans="1:21" x14ac:dyDescent="0.25">
      <c r="A3295">
        <v>3294</v>
      </c>
      <c r="B3295" t="s">
        <v>3149</v>
      </c>
      <c r="C3295">
        <v>14330</v>
      </c>
      <c r="D3295">
        <v>0</v>
      </c>
      <c r="E3295">
        <v>1041</v>
      </c>
      <c r="F3295">
        <v>-153.166666666667</v>
      </c>
      <c r="G3295">
        <v>4.0027397260274</v>
      </c>
      <c r="H3295">
        <v>1</v>
      </c>
      <c r="I3295">
        <v>0</v>
      </c>
      <c r="J3295">
        <v>150.99</v>
      </c>
      <c r="K3295">
        <v>4</v>
      </c>
      <c r="L3295">
        <v>1</v>
      </c>
      <c r="M3295" s="3">
        <v>16.59</v>
      </c>
      <c r="N3295" s="3">
        <v>16.59</v>
      </c>
      <c r="O3295" s="3">
        <v>1</v>
      </c>
      <c r="P3295" s="4">
        <v>200.97</v>
      </c>
      <c r="Q3295">
        <f t="shared" si="204"/>
        <v>2009.6999999999998</v>
      </c>
      <c r="R3295">
        <f t="shared" si="205"/>
        <v>1808.7299999999998</v>
      </c>
      <c r="S3295">
        <f>VLOOKUP(B3295,Sheet1!B:C,2,0)</f>
        <v>0.12688102971818499</v>
      </c>
      <c r="T3295">
        <f t="shared" si="206"/>
        <v>175.47071945753635</v>
      </c>
      <c r="U3295">
        <f t="shared" si="207"/>
        <v>-200.97000000000003</v>
      </c>
    </row>
    <row r="3296" spans="1:21" x14ac:dyDescent="0.25">
      <c r="A3296">
        <v>3295</v>
      </c>
      <c r="B3296" t="s">
        <v>683</v>
      </c>
      <c r="C3296">
        <v>19119</v>
      </c>
      <c r="D3296">
        <v>0</v>
      </c>
      <c r="E3296">
        <v>2780</v>
      </c>
      <c r="F3296">
        <v>1186.75</v>
      </c>
      <c r="G3296">
        <v>6.0054794520547903</v>
      </c>
      <c r="H3296">
        <v>1</v>
      </c>
      <c r="I3296">
        <v>0</v>
      </c>
      <c r="J3296">
        <v>402.26</v>
      </c>
      <c r="K3296">
        <v>5</v>
      </c>
      <c r="L3296">
        <v>1</v>
      </c>
      <c r="M3296" s="3">
        <v>13.84</v>
      </c>
      <c r="N3296" s="3">
        <v>13.84</v>
      </c>
      <c r="O3296" s="3">
        <v>1</v>
      </c>
      <c r="P3296" s="4">
        <v>202.18</v>
      </c>
      <c r="Q3296">
        <f t="shared" si="204"/>
        <v>2021.8</v>
      </c>
      <c r="R3296">
        <f t="shared" si="205"/>
        <v>1819.62</v>
      </c>
      <c r="S3296">
        <f>VLOOKUP(B3296,Sheet1!B:C,2,0)</f>
        <v>9.8090051091127395E-2</v>
      </c>
      <c r="T3296">
        <f t="shared" si="206"/>
        <v>182.34815347039589</v>
      </c>
      <c r="U3296">
        <f t="shared" si="207"/>
        <v>-202.18000000000006</v>
      </c>
    </row>
    <row r="3297" spans="1:21" x14ac:dyDescent="0.25">
      <c r="A3297">
        <v>3296</v>
      </c>
      <c r="B3297" t="s">
        <v>1766</v>
      </c>
      <c r="C3297">
        <v>2711</v>
      </c>
      <c r="D3297">
        <v>0</v>
      </c>
      <c r="E3297">
        <v>573</v>
      </c>
      <c r="F3297">
        <v>347.08333333333297</v>
      </c>
      <c r="G3297">
        <v>6.89041095890411</v>
      </c>
      <c r="H3297">
        <v>1</v>
      </c>
      <c r="I3297">
        <v>0</v>
      </c>
      <c r="J3297">
        <v>79.010000000000005</v>
      </c>
      <c r="K3297">
        <v>6</v>
      </c>
      <c r="L3297">
        <v>1</v>
      </c>
      <c r="M3297" s="3">
        <v>29.33</v>
      </c>
      <c r="N3297" s="3">
        <v>29.33</v>
      </c>
      <c r="O3297" s="3">
        <v>1</v>
      </c>
      <c r="P3297" s="4">
        <v>19.829999999999998</v>
      </c>
      <c r="Q3297">
        <f t="shared" si="204"/>
        <v>198.29999999999998</v>
      </c>
      <c r="R3297">
        <f t="shared" si="205"/>
        <v>178.46999999999997</v>
      </c>
      <c r="S3297">
        <f>VLOOKUP(B3297,Sheet1!B:C,2,0)</f>
        <v>8.4113059587325498E-2</v>
      </c>
      <c r="T3297">
        <f t="shared" si="206"/>
        <v>18.162038028383332</v>
      </c>
      <c r="U3297">
        <f t="shared" si="207"/>
        <v>-19.830000000000013</v>
      </c>
    </row>
    <row r="3298" spans="1:21" x14ac:dyDescent="0.25">
      <c r="A3298">
        <v>3297</v>
      </c>
      <c r="B3298" t="s">
        <v>623</v>
      </c>
      <c r="C3298">
        <v>1453</v>
      </c>
      <c r="D3298">
        <v>0</v>
      </c>
      <c r="E3298">
        <v>0</v>
      </c>
      <c r="F3298">
        <v>-121.083333333333</v>
      </c>
      <c r="G3298">
        <v>6.0027397260274</v>
      </c>
      <c r="H3298">
        <v>1</v>
      </c>
      <c r="I3298">
        <v>0</v>
      </c>
      <c r="J3298">
        <v>0</v>
      </c>
      <c r="K3298">
        <v>6</v>
      </c>
      <c r="L3298">
        <v>1</v>
      </c>
      <c r="M3298" s="3">
        <v>26.04</v>
      </c>
      <c r="N3298" s="3">
        <v>26.04</v>
      </c>
      <c r="O3298" s="3">
        <v>1</v>
      </c>
      <c r="P3298" s="4">
        <v>22.35</v>
      </c>
      <c r="Q3298">
        <f t="shared" si="204"/>
        <v>223.5</v>
      </c>
      <c r="R3298">
        <f t="shared" si="205"/>
        <v>201.15</v>
      </c>
      <c r="S3298">
        <f>VLOOKUP(B3298,Sheet1!B:C,2,0)</f>
        <v>9.4823316877305996E-2</v>
      </c>
      <c r="T3298">
        <f t="shared" si="206"/>
        <v>20.23069886779221</v>
      </c>
      <c r="U3298">
        <f t="shared" si="207"/>
        <v>-22.349999999999994</v>
      </c>
    </row>
    <row r="3299" spans="1:21" x14ac:dyDescent="0.25">
      <c r="A3299">
        <v>3298</v>
      </c>
      <c r="B3299" t="s">
        <v>1917</v>
      </c>
      <c r="C3299">
        <v>78228</v>
      </c>
      <c r="D3299">
        <v>0</v>
      </c>
      <c r="E3299">
        <v>0</v>
      </c>
      <c r="F3299">
        <v>-6519</v>
      </c>
      <c r="G3299">
        <v>7.0054794520547903</v>
      </c>
      <c r="H3299">
        <v>1</v>
      </c>
      <c r="I3299">
        <v>0</v>
      </c>
      <c r="J3299">
        <v>0</v>
      </c>
      <c r="K3299">
        <v>6</v>
      </c>
      <c r="L3299">
        <v>1</v>
      </c>
      <c r="M3299" s="3">
        <v>20.52</v>
      </c>
      <c r="N3299" s="3">
        <v>20.52</v>
      </c>
      <c r="O3299" s="3">
        <v>1</v>
      </c>
      <c r="P3299" s="4">
        <v>36.5</v>
      </c>
      <c r="Q3299">
        <f t="shared" si="204"/>
        <v>365</v>
      </c>
      <c r="R3299">
        <f t="shared" si="205"/>
        <v>328.5</v>
      </c>
      <c r="S3299">
        <f>VLOOKUP(B3299,Sheet1!B:C,2,0)</f>
        <v>8.21815506159254E-2</v>
      </c>
      <c r="T3299">
        <f t="shared" si="206"/>
        <v>33.500373402518726</v>
      </c>
      <c r="U3299">
        <f t="shared" si="207"/>
        <v>-36.5</v>
      </c>
    </row>
    <row r="3300" spans="1:21" x14ac:dyDescent="0.25">
      <c r="A3300">
        <v>3299</v>
      </c>
      <c r="B3300" t="s">
        <v>3377</v>
      </c>
      <c r="C3300">
        <v>5011</v>
      </c>
      <c r="D3300">
        <v>0</v>
      </c>
      <c r="E3300">
        <v>0</v>
      </c>
      <c r="F3300">
        <v>-417.58333333333297</v>
      </c>
      <c r="G3300">
        <v>4.1013698630136997</v>
      </c>
      <c r="H3300">
        <v>1</v>
      </c>
      <c r="I3300">
        <v>0</v>
      </c>
      <c r="J3300">
        <v>0</v>
      </c>
      <c r="K3300">
        <v>3</v>
      </c>
      <c r="L3300">
        <v>1</v>
      </c>
      <c r="M3300" s="3">
        <v>10.36</v>
      </c>
      <c r="N3300" s="3">
        <v>10.36</v>
      </c>
      <c r="O3300" s="3">
        <v>1</v>
      </c>
      <c r="P3300" s="4">
        <v>27.95</v>
      </c>
      <c r="Q3300">
        <f t="shared" si="204"/>
        <v>279.5</v>
      </c>
      <c r="R3300">
        <f t="shared" si="205"/>
        <v>251.55</v>
      </c>
      <c r="S3300">
        <f>VLOOKUP(B3300,Sheet1!B:C,2,0)</f>
        <v>0.123629184035177</v>
      </c>
      <c r="T3300">
        <f t="shared" si="206"/>
        <v>24.494564306216802</v>
      </c>
      <c r="U3300">
        <f t="shared" si="207"/>
        <v>-27.949999999999989</v>
      </c>
    </row>
    <row r="3301" spans="1:21" x14ac:dyDescent="0.25">
      <c r="A3301">
        <v>3300</v>
      </c>
      <c r="B3301" t="s">
        <v>2072</v>
      </c>
      <c r="C3301">
        <v>2012791</v>
      </c>
      <c r="D3301">
        <v>0</v>
      </c>
      <c r="E3301">
        <v>218619</v>
      </c>
      <c r="F3301">
        <v>50886.416666666701</v>
      </c>
      <c r="G3301">
        <v>5.0054794520547903</v>
      </c>
      <c r="H3301">
        <v>1</v>
      </c>
      <c r="I3301">
        <v>0</v>
      </c>
      <c r="J3301">
        <v>253.89</v>
      </c>
      <c r="K3301">
        <v>5</v>
      </c>
      <c r="L3301">
        <v>1</v>
      </c>
      <c r="M3301" s="3">
        <v>18.079999999999998</v>
      </c>
      <c r="N3301" s="3">
        <v>18.079999999999998</v>
      </c>
      <c r="O3301" s="3">
        <v>1</v>
      </c>
      <c r="P3301" s="4">
        <v>198.36</v>
      </c>
      <c r="Q3301">
        <f t="shared" si="204"/>
        <v>1983.6000000000001</v>
      </c>
      <c r="R3301">
        <f t="shared" si="205"/>
        <v>1785.2400000000002</v>
      </c>
      <c r="S3301">
        <f>VLOOKUP(B3301,Sheet1!B:C,2,0)</f>
        <v>4.5427955505842901E-2</v>
      </c>
      <c r="T3301">
        <f t="shared" si="206"/>
        <v>189.34891074586102</v>
      </c>
      <c r="U3301">
        <f t="shared" si="207"/>
        <v>-198.3599999999999</v>
      </c>
    </row>
    <row r="3302" spans="1:21" x14ac:dyDescent="0.25">
      <c r="A3302">
        <v>3301</v>
      </c>
      <c r="B3302" t="s">
        <v>2614</v>
      </c>
      <c r="C3302">
        <v>3792</v>
      </c>
      <c r="D3302">
        <v>1666</v>
      </c>
      <c r="E3302">
        <v>0</v>
      </c>
      <c r="F3302">
        <v>-316</v>
      </c>
      <c r="G3302">
        <v>6.0054794520547903</v>
      </c>
      <c r="H3302">
        <v>1</v>
      </c>
      <c r="I3302">
        <v>1</v>
      </c>
      <c r="J3302">
        <v>0</v>
      </c>
      <c r="K3302">
        <v>5</v>
      </c>
      <c r="L3302">
        <v>2</v>
      </c>
      <c r="M3302" s="3">
        <v>20.52</v>
      </c>
      <c r="N3302" s="3">
        <v>20.52</v>
      </c>
      <c r="O3302" s="3">
        <v>2</v>
      </c>
      <c r="P3302" s="4">
        <v>48.84</v>
      </c>
      <c r="Q3302">
        <f t="shared" si="204"/>
        <v>488.40000000000003</v>
      </c>
      <c r="R3302">
        <f t="shared" si="205"/>
        <v>439.56000000000006</v>
      </c>
      <c r="S3302">
        <f>VLOOKUP(B3302,Sheet1!B:C,2,0)</f>
        <v>8.9647562143121404E-2</v>
      </c>
      <c r="T3302">
        <f t="shared" si="206"/>
        <v>44.461613064929956</v>
      </c>
      <c r="U3302">
        <f t="shared" si="207"/>
        <v>-48.839999999999975</v>
      </c>
    </row>
    <row r="3303" spans="1:21" x14ac:dyDescent="0.25">
      <c r="A3303">
        <v>3302</v>
      </c>
      <c r="B3303" t="s">
        <v>2128</v>
      </c>
      <c r="C3303">
        <v>2117</v>
      </c>
      <c r="D3303">
        <v>2529</v>
      </c>
      <c r="E3303">
        <v>0</v>
      </c>
      <c r="F3303">
        <v>-176.416666666667</v>
      </c>
      <c r="G3303">
        <v>4.6273972602739697</v>
      </c>
      <c r="H3303">
        <v>1</v>
      </c>
      <c r="I3303">
        <v>1</v>
      </c>
      <c r="J3303">
        <v>0</v>
      </c>
      <c r="K3303">
        <v>4</v>
      </c>
      <c r="L3303">
        <v>3</v>
      </c>
      <c r="M3303" s="3">
        <v>10.36</v>
      </c>
      <c r="N3303" s="3">
        <v>10.36</v>
      </c>
      <c r="O3303" s="3">
        <v>3</v>
      </c>
      <c r="P3303" s="4">
        <v>16.98</v>
      </c>
      <c r="Q3303">
        <f t="shared" si="204"/>
        <v>169.79999999999998</v>
      </c>
      <c r="R3303">
        <f t="shared" si="205"/>
        <v>152.82</v>
      </c>
      <c r="S3303">
        <f>VLOOKUP(B3303,Sheet1!B:C,2,0)</f>
        <v>0.103137220725229</v>
      </c>
      <c r="T3303">
        <f t="shared" si="206"/>
        <v>15.228729992085611</v>
      </c>
      <c r="U3303">
        <f t="shared" si="207"/>
        <v>-16.97999999999999</v>
      </c>
    </row>
    <row r="3304" spans="1:21" x14ac:dyDescent="0.25">
      <c r="A3304">
        <v>3303</v>
      </c>
      <c r="B3304" t="s">
        <v>1453</v>
      </c>
      <c r="C3304">
        <v>9846</v>
      </c>
      <c r="D3304">
        <v>0</v>
      </c>
      <c r="E3304">
        <v>0</v>
      </c>
      <c r="F3304">
        <v>-820.5</v>
      </c>
      <c r="G3304">
        <v>7.0054794520547903</v>
      </c>
      <c r="H3304">
        <v>1</v>
      </c>
      <c r="I3304">
        <v>0</v>
      </c>
      <c r="J3304">
        <v>0</v>
      </c>
      <c r="K3304">
        <v>6</v>
      </c>
      <c r="L3304">
        <v>1</v>
      </c>
      <c r="M3304" s="3">
        <v>17.82</v>
      </c>
      <c r="N3304" s="3">
        <v>17.82</v>
      </c>
      <c r="O3304" s="3">
        <v>1</v>
      </c>
      <c r="P3304" s="4">
        <v>139.82</v>
      </c>
      <c r="Q3304">
        <f t="shared" si="204"/>
        <v>1398.1999999999998</v>
      </c>
      <c r="R3304">
        <f t="shared" si="205"/>
        <v>1258.3799999999999</v>
      </c>
      <c r="S3304">
        <f>VLOOKUP(B3304,Sheet1!B:C,2,0)</f>
        <v>8.21815506159254E-2</v>
      </c>
      <c r="T3304">
        <f t="shared" si="206"/>
        <v>128.32937559288132</v>
      </c>
      <c r="U3304">
        <f t="shared" si="207"/>
        <v>-139.81999999999994</v>
      </c>
    </row>
    <row r="3305" spans="1:21" x14ac:dyDescent="0.25">
      <c r="A3305">
        <v>3304</v>
      </c>
      <c r="B3305" t="s">
        <v>904</v>
      </c>
      <c r="C3305">
        <v>17667</v>
      </c>
      <c r="D3305">
        <v>12067</v>
      </c>
      <c r="E3305">
        <v>0</v>
      </c>
      <c r="F3305">
        <v>-1472.25</v>
      </c>
      <c r="G3305">
        <v>3.0027397260274</v>
      </c>
      <c r="H3305">
        <v>1</v>
      </c>
      <c r="I3305">
        <v>1</v>
      </c>
      <c r="J3305">
        <v>0</v>
      </c>
      <c r="K3305">
        <v>3</v>
      </c>
      <c r="L3305">
        <v>3</v>
      </c>
      <c r="M3305" s="3">
        <v>20.12</v>
      </c>
      <c r="N3305" s="3">
        <v>20.12</v>
      </c>
      <c r="O3305" s="3">
        <v>3</v>
      </c>
      <c r="P3305" s="4">
        <v>137.22999999999999</v>
      </c>
      <c r="Q3305">
        <f t="shared" si="204"/>
        <v>1372.2999999999997</v>
      </c>
      <c r="R3305">
        <f t="shared" si="205"/>
        <v>1235.0699999999997</v>
      </c>
      <c r="S3305">
        <f>VLOOKUP(B3305,Sheet1!B:C,2,0)</f>
        <v>0.128078436923665</v>
      </c>
      <c r="T3305">
        <f t="shared" si="206"/>
        <v>119.65379610096545</v>
      </c>
      <c r="U3305">
        <f t="shared" si="207"/>
        <v>-137.23000000000002</v>
      </c>
    </row>
    <row r="3306" spans="1:21" x14ac:dyDescent="0.25">
      <c r="A3306">
        <v>3305</v>
      </c>
      <c r="B3306" t="s">
        <v>441</v>
      </c>
      <c r="C3306">
        <v>19436</v>
      </c>
      <c r="D3306">
        <v>0</v>
      </c>
      <c r="E3306">
        <v>0</v>
      </c>
      <c r="F3306">
        <v>-1619.6666666666699</v>
      </c>
      <c r="G3306">
        <v>6.0054794520547903</v>
      </c>
      <c r="H3306">
        <v>1</v>
      </c>
      <c r="I3306">
        <v>0</v>
      </c>
      <c r="J3306">
        <v>0</v>
      </c>
      <c r="K3306">
        <v>5</v>
      </c>
      <c r="L3306">
        <v>1</v>
      </c>
      <c r="M3306" s="3">
        <v>9.1999999999999993</v>
      </c>
      <c r="N3306" s="3">
        <v>9.1999999999999993</v>
      </c>
      <c r="O3306" s="3">
        <v>1</v>
      </c>
      <c r="P3306" s="4">
        <v>206.97</v>
      </c>
      <c r="Q3306">
        <f t="shared" si="204"/>
        <v>2069.6999999999998</v>
      </c>
      <c r="R3306">
        <f t="shared" si="205"/>
        <v>1862.7299999999998</v>
      </c>
      <c r="S3306">
        <f>VLOOKUP(B3306,Sheet1!B:C,2,0)</f>
        <v>9.4786515487695094E-2</v>
      </c>
      <c r="T3306">
        <f t="shared" si="206"/>
        <v>187.35203488951174</v>
      </c>
      <c r="U3306">
        <f t="shared" si="207"/>
        <v>-206.97000000000003</v>
      </c>
    </row>
    <row r="3307" spans="1:21" x14ac:dyDescent="0.25">
      <c r="A3307">
        <v>3306</v>
      </c>
      <c r="B3307" t="s">
        <v>442</v>
      </c>
      <c r="C3307">
        <v>628835</v>
      </c>
      <c r="D3307">
        <v>0</v>
      </c>
      <c r="E3307">
        <v>50537</v>
      </c>
      <c r="F3307">
        <v>-1865.9166666666599</v>
      </c>
      <c r="G3307">
        <v>5.0054794520547903</v>
      </c>
      <c r="H3307">
        <v>1</v>
      </c>
      <c r="I3307">
        <v>0</v>
      </c>
      <c r="J3307">
        <v>1949.87</v>
      </c>
      <c r="K3307">
        <v>4</v>
      </c>
      <c r="L3307">
        <v>1</v>
      </c>
      <c r="M3307" s="3">
        <v>-11.18</v>
      </c>
      <c r="N3307" s="3">
        <v>-11.18</v>
      </c>
      <c r="O3307" s="3">
        <v>1</v>
      </c>
      <c r="P3307" s="4">
        <v>1781.96</v>
      </c>
      <c r="Q3307">
        <f t="shared" si="204"/>
        <v>17819.599999999999</v>
      </c>
      <c r="R3307">
        <f t="shared" si="205"/>
        <v>16037.64</v>
      </c>
      <c r="S3307">
        <f>VLOOKUP(B3307,Sheet1!B:C,2,0)</f>
        <v>0.11087429089579</v>
      </c>
      <c r="T3307">
        <f t="shared" si="206"/>
        <v>1584.3864485953379</v>
      </c>
      <c r="U3307">
        <f t="shared" si="207"/>
        <v>-1781.9599999999991</v>
      </c>
    </row>
    <row r="3308" spans="1:21" x14ac:dyDescent="0.25">
      <c r="A3308">
        <v>3307</v>
      </c>
      <c r="B3308" t="s">
        <v>3522</v>
      </c>
      <c r="C3308">
        <v>2563</v>
      </c>
      <c r="D3308">
        <v>0</v>
      </c>
      <c r="E3308">
        <v>0</v>
      </c>
      <c r="F3308">
        <v>-213.583333333333</v>
      </c>
      <c r="G3308">
        <v>7.1835616438356196</v>
      </c>
      <c r="H3308">
        <v>1</v>
      </c>
      <c r="I3308">
        <v>0</v>
      </c>
      <c r="J3308">
        <v>0</v>
      </c>
      <c r="K3308">
        <v>7</v>
      </c>
      <c r="L3308">
        <v>1</v>
      </c>
      <c r="M3308" s="3">
        <v>149.88</v>
      </c>
      <c r="N3308" s="3">
        <v>149.88</v>
      </c>
      <c r="O3308" s="3">
        <v>1</v>
      </c>
      <c r="P3308" s="4">
        <v>21.32</v>
      </c>
      <c r="Q3308">
        <f t="shared" si="204"/>
        <v>213.2</v>
      </c>
      <c r="R3308">
        <f t="shared" si="205"/>
        <v>191.88</v>
      </c>
      <c r="S3308">
        <f>VLOOKUP(B3308,Sheet1!B:C,2,0)</f>
        <v>8.0103390007240094E-2</v>
      </c>
      <c r="T3308">
        <f t="shared" si="206"/>
        <v>19.612195725045641</v>
      </c>
      <c r="U3308">
        <f t="shared" si="207"/>
        <v>-21.319999999999993</v>
      </c>
    </row>
    <row r="3309" spans="1:21" x14ac:dyDescent="0.25">
      <c r="A3309">
        <v>3308</v>
      </c>
      <c r="B3309" t="s">
        <v>1541</v>
      </c>
      <c r="C3309">
        <v>3003</v>
      </c>
      <c r="D3309">
        <v>0</v>
      </c>
      <c r="E3309">
        <v>6439</v>
      </c>
      <c r="F3309">
        <v>6188.75</v>
      </c>
      <c r="G3309">
        <v>6.0054794520547903</v>
      </c>
      <c r="H3309">
        <v>1</v>
      </c>
      <c r="I3309">
        <v>0</v>
      </c>
      <c r="J3309">
        <v>643.34</v>
      </c>
      <c r="K3309">
        <v>6</v>
      </c>
      <c r="L3309">
        <v>1</v>
      </c>
      <c r="M3309" s="3">
        <v>110.8</v>
      </c>
      <c r="N3309" s="3">
        <v>110.8</v>
      </c>
      <c r="O3309" s="3">
        <v>1</v>
      </c>
      <c r="P3309" s="4">
        <v>99.33</v>
      </c>
      <c r="Q3309">
        <f t="shared" si="204"/>
        <v>993.3</v>
      </c>
      <c r="R3309">
        <f t="shared" si="205"/>
        <v>893.96999999999991</v>
      </c>
      <c r="S3309">
        <f>VLOOKUP(B3309,Sheet1!B:C,2,0)</f>
        <v>9.9319290722443401E-2</v>
      </c>
      <c r="T3309">
        <f t="shared" si="206"/>
        <v>89.464614852539697</v>
      </c>
      <c r="U3309">
        <f t="shared" si="207"/>
        <v>-99.330000000000041</v>
      </c>
    </row>
    <row r="3310" spans="1:21" x14ac:dyDescent="0.25">
      <c r="A3310">
        <v>3309</v>
      </c>
      <c r="B3310" t="s">
        <v>2340</v>
      </c>
      <c r="C3310">
        <v>76494</v>
      </c>
      <c r="D3310">
        <v>0</v>
      </c>
      <c r="E3310">
        <v>0</v>
      </c>
      <c r="F3310">
        <v>-6374.5</v>
      </c>
      <c r="G3310">
        <v>6.0054794520547903</v>
      </c>
      <c r="H3310">
        <v>1</v>
      </c>
      <c r="I3310">
        <v>0</v>
      </c>
      <c r="J3310">
        <v>0</v>
      </c>
      <c r="K3310">
        <v>6</v>
      </c>
      <c r="L3310">
        <v>1</v>
      </c>
      <c r="M3310" s="3">
        <v>15.38</v>
      </c>
      <c r="N3310" s="3">
        <v>15.38</v>
      </c>
      <c r="O3310" s="3">
        <v>1</v>
      </c>
      <c r="P3310" s="4">
        <v>779.87</v>
      </c>
      <c r="Q3310">
        <f t="shared" si="204"/>
        <v>7798.7</v>
      </c>
      <c r="R3310">
        <f t="shared" si="205"/>
        <v>7018.83</v>
      </c>
      <c r="S3310">
        <f>VLOOKUP(B3310,Sheet1!B:C,2,0)</f>
        <v>9.4786515487695094E-2</v>
      </c>
      <c r="T3310">
        <f t="shared" si="206"/>
        <v>705.94884016661126</v>
      </c>
      <c r="U3310">
        <f t="shared" si="207"/>
        <v>-779.86999999999989</v>
      </c>
    </row>
    <row r="3311" spans="1:21" x14ac:dyDescent="0.25">
      <c r="A3311">
        <v>3310</v>
      </c>
      <c r="B3311" t="s">
        <v>2885</v>
      </c>
      <c r="C3311">
        <v>1986</v>
      </c>
      <c r="D3311">
        <v>0</v>
      </c>
      <c r="E3311">
        <v>183</v>
      </c>
      <c r="F3311">
        <v>17.5</v>
      </c>
      <c r="G3311">
        <v>3.0027397260274</v>
      </c>
      <c r="H3311">
        <v>1</v>
      </c>
      <c r="I3311">
        <v>0</v>
      </c>
      <c r="J3311">
        <v>50.55</v>
      </c>
      <c r="K3311">
        <v>3</v>
      </c>
      <c r="L3311">
        <v>1</v>
      </c>
      <c r="M3311" s="3">
        <v>224.66</v>
      </c>
      <c r="N3311" s="3">
        <v>224.66</v>
      </c>
      <c r="O3311" s="3">
        <v>1</v>
      </c>
      <c r="P3311" s="4">
        <v>282.32</v>
      </c>
      <c r="Q3311">
        <f t="shared" si="204"/>
        <v>2823.2</v>
      </c>
      <c r="R3311">
        <f t="shared" si="205"/>
        <v>2540.8799999999997</v>
      </c>
      <c r="S3311">
        <f>VLOOKUP(B3311,Sheet1!B:C,2,0)</f>
        <v>0.14417580378466499</v>
      </c>
      <c r="T3311">
        <f t="shared" si="206"/>
        <v>241.61628707551338</v>
      </c>
      <c r="U3311">
        <f t="shared" si="207"/>
        <v>-282.32000000000016</v>
      </c>
    </row>
    <row r="3312" spans="1:21" x14ac:dyDescent="0.25">
      <c r="A3312">
        <v>3311</v>
      </c>
      <c r="B3312" t="s">
        <v>2082</v>
      </c>
      <c r="C3312">
        <v>672</v>
      </c>
      <c r="D3312">
        <v>0</v>
      </c>
      <c r="E3312">
        <v>0</v>
      </c>
      <c r="F3312">
        <v>-56</v>
      </c>
      <c r="G3312">
        <v>5.0054794520547903</v>
      </c>
      <c r="H3312">
        <v>1</v>
      </c>
      <c r="I3312">
        <v>0</v>
      </c>
      <c r="J3312">
        <v>0</v>
      </c>
      <c r="K3312">
        <v>4</v>
      </c>
      <c r="L3312">
        <v>1</v>
      </c>
      <c r="M3312" s="3">
        <v>7.8</v>
      </c>
      <c r="N3312" s="3">
        <v>7.8</v>
      </c>
      <c r="O3312" s="3">
        <v>1</v>
      </c>
      <c r="P3312" s="4">
        <v>10.56</v>
      </c>
      <c r="Q3312">
        <f t="shared" si="204"/>
        <v>105.6</v>
      </c>
      <c r="R3312">
        <f t="shared" si="205"/>
        <v>95.039999999999992</v>
      </c>
      <c r="S3312">
        <f>VLOOKUP(B3312,Sheet1!B:C,2,0)</f>
        <v>0.10909501978870099</v>
      </c>
      <c r="T3312">
        <f t="shared" si="206"/>
        <v>9.4079565910313185</v>
      </c>
      <c r="U3312">
        <f t="shared" si="207"/>
        <v>-10.560000000000002</v>
      </c>
    </row>
    <row r="3313" spans="1:21" x14ac:dyDescent="0.25">
      <c r="A3313">
        <v>3312</v>
      </c>
      <c r="B3313" t="s">
        <v>3959</v>
      </c>
      <c r="C3313">
        <v>4298</v>
      </c>
      <c r="D3313">
        <v>58613</v>
      </c>
      <c r="E3313">
        <v>0</v>
      </c>
      <c r="F3313">
        <v>-358.16666666666703</v>
      </c>
      <c r="G3313">
        <v>4.0027397260274</v>
      </c>
      <c r="H3313">
        <v>1</v>
      </c>
      <c r="I3313">
        <v>1</v>
      </c>
      <c r="J3313">
        <v>0</v>
      </c>
      <c r="K3313">
        <v>3</v>
      </c>
      <c r="L3313">
        <v>2</v>
      </c>
      <c r="M3313" s="3">
        <v>0</v>
      </c>
      <c r="N3313" s="3">
        <v>0</v>
      </c>
      <c r="O3313" s="3">
        <v>2</v>
      </c>
      <c r="P3313" s="4">
        <v>270.60000000000002</v>
      </c>
      <c r="Q3313">
        <f t="shared" si="204"/>
        <v>2706</v>
      </c>
      <c r="R3313">
        <f t="shared" si="205"/>
        <v>2435.4</v>
      </c>
      <c r="S3313">
        <f>VLOOKUP(B3313,Sheet1!B:C,2,0)</f>
        <v>0.112918637094557</v>
      </c>
      <c r="T3313">
        <f t="shared" si="206"/>
        <v>240.0442168022129</v>
      </c>
      <c r="U3313">
        <f t="shared" si="207"/>
        <v>-270.59999999999991</v>
      </c>
    </row>
    <row r="3314" spans="1:21" x14ac:dyDescent="0.25">
      <c r="A3314">
        <v>3313</v>
      </c>
      <c r="B3314" t="s">
        <v>1920</v>
      </c>
      <c r="C3314">
        <v>99306</v>
      </c>
      <c r="D3314">
        <v>0</v>
      </c>
      <c r="E3314">
        <v>13355</v>
      </c>
      <c r="F3314">
        <v>5079.5</v>
      </c>
      <c r="G3314">
        <v>4.1890410958904098</v>
      </c>
      <c r="H3314">
        <v>1</v>
      </c>
      <c r="I3314">
        <v>0</v>
      </c>
      <c r="J3314">
        <v>0</v>
      </c>
      <c r="K3314">
        <v>4</v>
      </c>
      <c r="L3314">
        <v>1</v>
      </c>
      <c r="M3314" s="3">
        <v>11.42</v>
      </c>
      <c r="N3314" s="3">
        <v>11.42</v>
      </c>
      <c r="O3314" s="3">
        <v>1</v>
      </c>
      <c r="P3314" s="4">
        <v>150.72</v>
      </c>
      <c r="Q3314">
        <f t="shared" si="204"/>
        <v>1507.1999999999998</v>
      </c>
      <c r="R3314">
        <f t="shared" si="205"/>
        <v>1356.4799999999998</v>
      </c>
      <c r="S3314">
        <f>VLOOKUP(B3314,Sheet1!B:C,2,0)</f>
        <v>0.115893942104787</v>
      </c>
      <c r="T3314">
        <f t="shared" si="206"/>
        <v>133.25246504596652</v>
      </c>
      <c r="U3314">
        <f t="shared" si="207"/>
        <v>-150.72000000000003</v>
      </c>
    </row>
    <row r="3315" spans="1:21" x14ac:dyDescent="0.25">
      <c r="A3315">
        <v>3314</v>
      </c>
      <c r="B3315" t="s">
        <v>3166</v>
      </c>
      <c r="C3315">
        <v>17122</v>
      </c>
      <c r="D3315">
        <v>0</v>
      </c>
      <c r="E3315">
        <v>3375</v>
      </c>
      <c r="F3315">
        <v>1948.1666666666699</v>
      </c>
      <c r="G3315">
        <v>6.0054794520547903</v>
      </c>
      <c r="H3315">
        <v>1</v>
      </c>
      <c r="I3315">
        <v>0</v>
      </c>
      <c r="J3315">
        <v>318.86</v>
      </c>
      <c r="K3315">
        <v>5</v>
      </c>
      <c r="L3315">
        <v>1</v>
      </c>
      <c r="M3315" s="3">
        <v>1.44</v>
      </c>
      <c r="N3315" s="3">
        <v>1.44</v>
      </c>
      <c r="O3315" s="3">
        <v>1</v>
      </c>
      <c r="P3315" s="4">
        <v>186.89</v>
      </c>
      <c r="Q3315">
        <f t="shared" si="204"/>
        <v>1868.8999999999999</v>
      </c>
      <c r="R3315">
        <f t="shared" si="205"/>
        <v>1682.0099999999998</v>
      </c>
      <c r="S3315">
        <f>VLOOKUP(B3315,Sheet1!B:C,2,0)</f>
        <v>9.6937633115726701E-2</v>
      </c>
      <c r="T3315">
        <f t="shared" si="206"/>
        <v>168.77332574700182</v>
      </c>
      <c r="U3315">
        <f t="shared" si="207"/>
        <v>-186.8900000000001</v>
      </c>
    </row>
    <row r="3316" spans="1:21" x14ac:dyDescent="0.25">
      <c r="A3316">
        <v>3315</v>
      </c>
      <c r="B3316" t="s">
        <v>2404</v>
      </c>
      <c r="C3316">
        <v>32080</v>
      </c>
      <c r="D3316">
        <v>0</v>
      </c>
      <c r="E3316">
        <v>0</v>
      </c>
      <c r="F3316">
        <v>-2673.3333333333298</v>
      </c>
      <c r="G3316">
        <v>4.0027397260274</v>
      </c>
      <c r="H3316">
        <v>1</v>
      </c>
      <c r="I3316">
        <v>0</v>
      </c>
      <c r="J3316">
        <v>0</v>
      </c>
      <c r="K3316">
        <v>4</v>
      </c>
      <c r="L3316">
        <v>1</v>
      </c>
      <c r="M3316" s="3">
        <v>20.2</v>
      </c>
      <c r="N3316" s="3">
        <v>20.2</v>
      </c>
      <c r="O3316" s="3">
        <v>1</v>
      </c>
      <c r="P3316" s="4">
        <v>434.35</v>
      </c>
      <c r="Q3316">
        <f t="shared" si="204"/>
        <v>4343.5</v>
      </c>
      <c r="R3316">
        <f t="shared" si="205"/>
        <v>3909.15</v>
      </c>
      <c r="S3316">
        <f>VLOOKUP(B3316,Sheet1!B:C,2,0)</f>
        <v>0.12531156643820801</v>
      </c>
      <c r="T3316">
        <f t="shared" si="206"/>
        <v>379.92092111756432</v>
      </c>
      <c r="U3316">
        <f t="shared" si="207"/>
        <v>-434.34999999999991</v>
      </c>
    </row>
    <row r="3317" spans="1:21" x14ac:dyDescent="0.25">
      <c r="A3317">
        <v>3316</v>
      </c>
      <c r="B3317" t="s">
        <v>2223</v>
      </c>
      <c r="C3317">
        <v>22</v>
      </c>
      <c r="D3317">
        <v>0</v>
      </c>
      <c r="E3317">
        <v>3</v>
      </c>
      <c r="F3317">
        <v>1.1666666666666701</v>
      </c>
      <c r="G3317">
        <v>5.0054794520547903</v>
      </c>
      <c r="H3317">
        <v>1</v>
      </c>
      <c r="I3317">
        <v>1</v>
      </c>
      <c r="J3317">
        <v>0.45</v>
      </c>
      <c r="K3317">
        <v>5</v>
      </c>
      <c r="L3317">
        <v>2</v>
      </c>
      <c r="M3317" s="3">
        <v>19.11</v>
      </c>
      <c r="N3317" s="3">
        <v>19.11</v>
      </c>
      <c r="O3317" s="3">
        <v>2</v>
      </c>
      <c r="P3317" s="4">
        <v>0.32</v>
      </c>
      <c r="Q3317">
        <f t="shared" si="204"/>
        <v>3.1999999999999997</v>
      </c>
      <c r="R3317">
        <f t="shared" si="205"/>
        <v>2.88</v>
      </c>
      <c r="S3317">
        <f>VLOOKUP(B3317,Sheet1!B:C,2,0)</f>
        <v>0.103426782152111</v>
      </c>
      <c r="T3317">
        <f t="shared" si="206"/>
        <v>0.28690342971132449</v>
      </c>
      <c r="U3317">
        <f t="shared" si="207"/>
        <v>-0.31999999999999984</v>
      </c>
    </row>
    <row r="3318" spans="1:21" x14ac:dyDescent="0.25">
      <c r="A3318">
        <v>3317</v>
      </c>
      <c r="B3318" t="s">
        <v>1137</v>
      </c>
      <c r="C3318">
        <v>5444</v>
      </c>
      <c r="D3318">
        <v>0</v>
      </c>
      <c r="E3318">
        <v>0</v>
      </c>
      <c r="F3318">
        <v>-453.66666666666703</v>
      </c>
      <c r="G3318">
        <v>7.0054794520547903</v>
      </c>
      <c r="H3318">
        <v>1</v>
      </c>
      <c r="I3318">
        <v>0</v>
      </c>
      <c r="J3318">
        <v>0</v>
      </c>
      <c r="K3318">
        <v>6</v>
      </c>
      <c r="L3318">
        <v>1</v>
      </c>
      <c r="M3318" s="3">
        <v>20.62</v>
      </c>
      <c r="N3318" s="3">
        <v>20.62</v>
      </c>
      <c r="O3318" s="3">
        <v>1</v>
      </c>
      <c r="P3318" s="4">
        <v>71.56</v>
      </c>
      <c r="Q3318">
        <f t="shared" si="204"/>
        <v>715.6</v>
      </c>
      <c r="R3318">
        <f t="shared" si="205"/>
        <v>644.04</v>
      </c>
      <c r="S3318">
        <f>VLOOKUP(B3318,Sheet1!B:C,2,0)</f>
        <v>8.21815506159254E-2</v>
      </c>
      <c r="T3318">
        <f t="shared" si="206"/>
        <v>65.67908823792439</v>
      </c>
      <c r="U3318">
        <f t="shared" si="207"/>
        <v>-71.560000000000059</v>
      </c>
    </row>
    <row r="3319" spans="1:21" x14ac:dyDescent="0.25">
      <c r="A3319">
        <v>3318</v>
      </c>
      <c r="B3319" t="s">
        <v>1058</v>
      </c>
      <c r="C3319">
        <v>2344</v>
      </c>
      <c r="D3319">
        <v>0</v>
      </c>
      <c r="E3319">
        <v>0</v>
      </c>
      <c r="F3319">
        <v>-195.333333333333</v>
      </c>
      <c r="G3319">
        <v>6.0054794520547903</v>
      </c>
      <c r="H3319">
        <v>1</v>
      </c>
      <c r="I3319">
        <v>0</v>
      </c>
      <c r="J3319">
        <v>0</v>
      </c>
      <c r="K3319">
        <v>6</v>
      </c>
      <c r="L3319">
        <v>1</v>
      </c>
      <c r="M3319" s="3">
        <v>22.52</v>
      </c>
      <c r="N3319" s="3">
        <v>22.52</v>
      </c>
      <c r="O3319" s="3">
        <v>1</v>
      </c>
      <c r="P3319" s="4">
        <v>57.51</v>
      </c>
      <c r="Q3319">
        <f t="shared" si="204"/>
        <v>575.09999999999991</v>
      </c>
      <c r="R3319">
        <f t="shared" si="205"/>
        <v>517.58999999999992</v>
      </c>
      <c r="S3319">
        <f>VLOOKUP(B3319,Sheet1!B:C,2,0)</f>
        <v>9.4786515487695094E-2</v>
      </c>
      <c r="T3319">
        <f t="shared" si="206"/>
        <v>52.058827494302655</v>
      </c>
      <c r="U3319">
        <f t="shared" si="207"/>
        <v>-57.509999999999991</v>
      </c>
    </row>
    <row r="3320" spans="1:21" x14ac:dyDescent="0.25">
      <c r="A3320">
        <v>3319</v>
      </c>
      <c r="B3320" t="s">
        <v>3109</v>
      </c>
      <c r="C3320">
        <v>1267</v>
      </c>
      <c r="D3320">
        <v>0</v>
      </c>
      <c r="E3320">
        <v>0</v>
      </c>
      <c r="F3320">
        <v>-105.583333333333</v>
      </c>
      <c r="G3320">
        <v>5.8082191780821901</v>
      </c>
      <c r="H3320">
        <v>1</v>
      </c>
      <c r="I3320">
        <v>0</v>
      </c>
      <c r="J3320">
        <v>0</v>
      </c>
      <c r="K3320">
        <v>5</v>
      </c>
      <c r="L3320">
        <v>1</v>
      </c>
      <c r="M3320" s="3">
        <v>10.029999999999999</v>
      </c>
      <c r="N3320" s="3">
        <v>10.029999999999999</v>
      </c>
      <c r="O3320" s="3">
        <v>1</v>
      </c>
      <c r="P3320" s="4">
        <v>12.4</v>
      </c>
      <c r="Q3320">
        <f t="shared" si="204"/>
        <v>124</v>
      </c>
      <c r="R3320">
        <f t="shared" si="205"/>
        <v>111.6</v>
      </c>
      <c r="S3320">
        <f>VLOOKUP(B3320,Sheet1!B:C,2,0)</f>
        <v>9.7469105106495202E-2</v>
      </c>
      <c r="T3320">
        <f t="shared" si="206"/>
        <v>11.191383096679459</v>
      </c>
      <c r="U3320">
        <f t="shared" si="207"/>
        <v>-12.400000000000006</v>
      </c>
    </row>
    <row r="3321" spans="1:21" x14ac:dyDescent="0.25">
      <c r="A3321">
        <v>3320</v>
      </c>
      <c r="B3321" t="s">
        <v>3740</v>
      </c>
      <c r="C3321">
        <v>9317</v>
      </c>
      <c r="D3321">
        <v>0</v>
      </c>
      <c r="E3321">
        <v>1552</v>
      </c>
      <c r="F3321">
        <v>775.58333333333303</v>
      </c>
      <c r="G3321">
        <v>5.0027397260274</v>
      </c>
      <c r="H3321">
        <v>1</v>
      </c>
      <c r="I3321">
        <v>0</v>
      </c>
      <c r="J3321">
        <v>161.99</v>
      </c>
      <c r="K3321">
        <v>4</v>
      </c>
      <c r="L3321">
        <v>1</v>
      </c>
      <c r="M3321" s="3">
        <v>20</v>
      </c>
      <c r="N3321" s="3">
        <v>20</v>
      </c>
      <c r="O3321" s="3">
        <v>1</v>
      </c>
      <c r="P3321" s="4">
        <v>106.76</v>
      </c>
      <c r="Q3321">
        <f t="shared" si="204"/>
        <v>1067.5999999999999</v>
      </c>
      <c r="R3321">
        <f t="shared" si="205"/>
        <v>960.83999999999992</v>
      </c>
      <c r="S3321">
        <f>VLOOKUP(B3321,Sheet1!B:C,2,0)</f>
        <v>0.110440061002546</v>
      </c>
      <c r="T3321">
        <f t="shared" si="206"/>
        <v>94.969419087368195</v>
      </c>
      <c r="U3321">
        <f t="shared" si="207"/>
        <v>-106.75999999999999</v>
      </c>
    </row>
    <row r="3322" spans="1:21" x14ac:dyDescent="0.25">
      <c r="A3322">
        <v>3321</v>
      </c>
      <c r="B3322" t="s">
        <v>854</v>
      </c>
      <c r="C3322">
        <v>80499</v>
      </c>
      <c r="D3322">
        <v>0</v>
      </c>
      <c r="E3322">
        <v>8060</v>
      </c>
      <c r="F3322">
        <v>1351.75</v>
      </c>
      <c r="G3322">
        <v>7.0082191780821903</v>
      </c>
      <c r="H3322">
        <v>1</v>
      </c>
      <c r="I3322">
        <v>0</v>
      </c>
      <c r="J3322">
        <v>258.02</v>
      </c>
      <c r="K3322">
        <v>6</v>
      </c>
      <c r="L3322">
        <v>1</v>
      </c>
      <c r="M3322" s="3">
        <v>18.27</v>
      </c>
      <c r="N3322" s="3">
        <v>18.27</v>
      </c>
      <c r="O3322" s="3">
        <v>1</v>
      </c>
      <c r="P3322" s="4">
        <v>129</v>
      </c>
      <c r="Q3322">
        <f t="shared" si="204"/>
        <v>1290</v>
      </c>
      <c r="R3322">
        <f t="shared" si="205"/>
        <v>1161</v>
      </c>
      <c r="S3322">
        <f>VLOOKUP(B3322,Sheet1!B:C,2,0)</f>
        <v>8.1868546102166803E-2</v>
      </c>
      <c r="T3322">
        <f t="shared" si="206"/>
        <v>118.43895755282048</v>
      </c>
      <c r="U3322">
        <f t="shared" si="207"/>
        <v>-129</v>
      </c>
    </row>
    <row r="3323" spans="1:21" x14ac:dyDescent="0.25">
      <c r="A3323">
        <v>3322</v>
      </c>
      <c r="B3323" t="s">
        <v>2859</v>
      </c>
      <c r="C3323">
        <v>10357</v>
      </c>
      <c r="D3323">
        <v>0</v>
      </c>
      <c r="E3323">
        <v>0</v>
      </c>
      <c r="F3323">
        <v>-863.08333333333303</v>
      </c>
      <c r="G3323">
        <v>7.0054794520547903</v>
      </c>
      <c r="H3323">
        <v>1</v>
      </c>
      <c r="I3323">
        <v>0</v>
      </c>
      <c r="J3323">
        <v>0</v>
      </c>
      <c r="K3323">
        <v>7</v>
      </c>
      <c r="L3323">
        <v>1</v>
      </c>
      <c r="M3323" s="3">
        <v>19.28</v>
      </c>
      <c r="N3323" s="3">
        <v>19.28</v>
      </c>
      <c r="O3323" s="3">
        <v>1</v>
      </c>
      <c r="P3323" s="4">
        <v>135.79</v>
      </c>
      <c r="Q3323">
        <f t="shared" si="204"/>
        <v>1357.8999999999999</v>
      </c>
      <c r="R3323">
        <f t="shared" si="205"/>
        <v>1222.1099999999999</v>
      </c>
      <c r="S3323">
        <f>VLOOKUP(B3323,Sheet1!B:C,2,0)</f>
        <v>8.21815506159254E-2</v>
      </c>
      <c r="T3323">
        <f t="shared" si="206"/>
        <v>124.63056724186349</v>
      </c>
      <c r="U3323">
        <f t="shared" si="207"/>
        <v>-135.78999999999996</v>
      </c>
    </row>
    <row r="3324" spans="1:21" x14ac:dyDescent="0.25">
      <c r="A3324">
        <v>3323</v>
      </c>
      <c r="B3324" t="s">
        <v>2879</v>
      </c>
      <c r="C3324">
        <v>24576</v>
      </c>
      <c r="D3324">
        <v>0</v>
      </c>
      <c r="E3324">
        <v>2568</v>
      </c>
      <c r="F3324">
        <v>520</v>
      </c>
      <c r="G3324">
        <v>5.0054794520547903</v>
      </c>
      <c r="H3324">
        <v>1</v>
      </c>
      <c r="I3324">
        <v>1</v>
      </c>
      <c r="J3324">
        <v>248.38</v>
      </c>
      <c r="K3324">
        <v>4</v>
      </c>
      <c r="L3324">
        <v>2</v>
      </c>
      <c r="M3324" s="3">
        <v>29.64</v>
      </c>
      <c r="N3324" s="3">
        <v>29.64</v>
      </c>
      <c r="O3324" s="3">
        <v>2</v>
      </c>
      <c r="P3324" s="4">
        <v>268.72000000000003</v>
      </c>
      <c r="Q3324">
        <f t="shared" si="204"/>
        <v>2687.2000000000003</v>
      </c>
      <c r="R3324">
        <f t="shared" si="205"/>
        <v>2418.4800000000005</v>
      </c>
      <c r="S3324">
        <f>VLOOKUP(B3324,Sheet1!B:C,2,0)</f>
        <v>0.105255015446838</v>
      </c>
      <c r="T3324">
        <f t="shared" si="206"/>
        <v>240.43587224912571</v>
      </c>
      <c r="U3324">
        <f t="shared" si="207"/>
        <v>-268.7199999999998</v>
      </c>
    </row>
    <row r="3325" spans="1:21" x14ac:dyDescent="0.25">
      <c r="A3325">
        <v>3324</v>
      </c>
      <c r="B3325" t="s">
        <v>983</v>
      </c>
      <c r="C3325">
        <v>8314</v>
      </c>
      <c r="D3325">
        <v>0</v>
      </c>
      <c r="E3325">
        <v>0</v>
      </c>
      <c r="F3325">
        <v>-692.83333333333303</v>
      </c>
      <c r="G3325">
        <v>6.0054794520547903</v>
      </c>
      <c r="H3325">
        <v>1</v>
      </c>
      <c r="I3325">
        <v>0</v>
      </c>
      <c r="J3325">
        <v>0</v>
      </c>
      <c r="K3325">
        <v>6</v>
      </c>
      <c r="L3325">
        <v>1</v>
      </c>
      <c r="M3325" s="3">
        <v>24.42</v>
      </c>
      <c r="N3325" s="3">
        <v>24.42</v>
      </c>
      <c r="O3325" s="3">
        <v>1</v>
      </c>
      <c r="P3325" s="4">
        <v>125.36</v>
      </c>
      <c r="Q3325">
        <f t="shared" si="204"/>
        <v>1253.5999999999999</v>
      </c>
      <c r="R3325">
        <f t="shared" si="205"/>
        <v>1128.24</v>
      </c>
      <c r="S3325">
        <f>VLOOKUP(B3325,Sheet1!B:C,2,0)</f>
        <v>9.4786515487695094E-2</v>
      </c>
      <c r="T3325">
        <f t="shared" si="206"/>
        <v>113.47756241846254</v>
      </c>
      <c r="U3325">
        <f t="shared" si="207"/>
        <v>-125.3599999999999</v>
      </c>
    </row>
    <row r="3326" spans="1:21" x14ac:dyDescent="0.25">
      <c r="A3326">
        <v>3325</v>
      </c>
      <c r="B3326" t="s">
        <v>2864</v>
      </c>
      <c r="C3326">
        <v>10065</v>
      </c>
      <c r="D3326">
        <v>0</v>
      </c>
      <c r="E3326">
        <v>14</v>
      </c>
      <c r="F3326">
        <v>-824.75</v>
      </c>
      <c r="G3326">
        <v>4.0027397260274</v>
      </c>
      <c r="H3326">
        <v>1</v>
      </c>
      <c r="I3326">
        <v>0</v>
      </c>
      <c r="J3326">
        <v>1.35</v>
      </c>
      <c r="K3326">
        <v>4</v>
      </c>
      <c r="L3326">
        <v>1</v>
      </c>
      <c r="M3326" s="3">
        <v>62.9</v>
      </c>
      <c r="N3326" s="3">
        <v>62.9</v>
      </c>
      <c r="O3326" s="3">
        <v>1</v>
      </c>
      <c r="P3326" s="4">
        <v>112.35</v>
      </c>
      <c r="Q3326">
        <f t="shared" si="204"/>
        <v>1123.4999999999998</v>
      </c>
      <c r="R3326">
        <f t="shared" si="205"/>
        <v>1011.1499999999997</v>
      </c>
      <c r="S3326">
        <f>VLOOKUP(B3326,Sheet1!B:C,2,0)</f>
        <v>0.12532322654985401</v>
      </c>
      <c r="T3326">
        <f t="shared" si="206"/>
        <v>98.269935497123896</v>
      </c>
      <c r="U3326">
        <f t="shared" si="207"/>
        <v>-112.35000000000002</v>
      </c>
    </row>
    <row r="3327" spans="1:21" x14ac:dyDescent="0.25">
      <c r="A3327">
        <v>3326</v>
      </c>
      <c r="B3327" t="s">
        <v>2603</v>
      </c>
      <c r="C3327">
        <v>30194</v>
      </c>
      <c r="D3327">
        <v>0</v>
      </c>
      <c r="E3327">
        <v>2465</v>
      </c>
      <c r="F3327">
        <v>-51.166666666666501</v>
      </c>
      <c r="G3327">
        <v>12.0082191780822</v>
      </c>
      <c r="H3327">
        <v>1</v>
      </c>
      <c r="I3327">
        <v>0</v>
      </c>
      <c r="J3327">
        <v>178.29</v>
      </c>
      <c r="K3327">
        <v>12</v>
      </c>
      <c r="L3327">
        <v>1</v>
      </c>
      <c r="M3327" s="3">
        <v>23.88</v>
      </c>
      <c r="N3327" s="3">
        <v>23.88</v>
      </c>
      <c r="O3327" s="3">
        <v>1</v>
      </c>
      <c r="P3327" s="4">
        <v>222.31</v>
      </c>
      <c r="Q3327">
        <f t="shared" si="204"/>
        <v>2223.1</v>
      </c>
      <c r="R3327">
        <f t="shared" si="205"/>
        <v>2000.79</v>
      </c>
      <c r="S3327">
        <f>VLOOKUP(B3327,Sheet1!B:C,2,0)</f>
        <v>3.97407026834515E-2</v>
      </c>
      <c r="T3327">
        <f t="shared" si="206"/>
        <v>213.47524438644189</v>
      </c>
      <c r="U3327">
        <f t="shared" si="207"/>
        <v>-222.30999999999995</v>
      </c>
    </row>
    <row r="3328" spans="1:21" x14ac:dyDescent="0.25">
      <c r="A3328">
        <v>3327</v>
      </c>
      <c r="B3328" t="s">
        <v>3206</v>
      </c>
      <c r="C3328">
        <v>3667</v>
      </c>
      <c r="D3328">
        <v>0</v>
      </c>
      <c r="E3328">
        <v>0</v>
      </c>
      <c r="F3328">
        <v>-305.58333333333297</v>
      </c>
      <c r="G3328">
        <v>7.0054794520547903</v>
      </c>
      <c r="H3328">
        <v>1</v>
      </c>
      <c r="I3328">
        <v>0</v>
      </c>
      <c r="J3328">
        <v>0</v>
      </c>
      <c r="K3328">
        <v>7</v>
      </c>
      <c r="L3328">
        <v>1</v>
      </c>
      <c r="M3328" s="3">
        <v>14.64</v>
      </c>
      <c r="N3328" s="3">
        <v>14.64</v>
      </c>
      <c r="O3328" s="3">
        <v>1</v>
      </c>
      <c r="P3328" s="4">
        <v>50.74</v>
      </c>
      <c r="Q3328">
        <f t="shared" si="204"/>
        <v>507.4</v>
      </c>
      <c r="R3328">
        <f t="shared" si="205"/>
        <v>456.65999999999997</v>
      </c>
      <c r="S3328">
        <f>VLOOKUP(B3328,Sheet1!B:C,2,0)</f>
        <v>8.21815506159254E-2</v>
      </c>
      <c r="T3328">
        <f t="shared" si="206"/>
        <v>46.57010812174795</v>
      </c>
      <c r="U3328">
        <f t="shared" si="207"/>
        <v>-50.740000000000009</v>
      </c>
    </row>
    <row r="3329" spans="1:21" x14ac:dyDescent="0.25">
      <c r="A3329">
        <v>3328</v>
      </c>
      <c r="B3329" t="s">
        <v>2555</v>
      </c>
      <c r="C3329">
        <v>93379</v>
      </c>
      <c r="D3329">
        <v>0</v>
      </c>
      <c r="E3329">
        <v>0</v>
      </c>
      <c r="F3329">
        <v>-7781.5833333333303</v>
      </c>
      <c r="G3329">
        <v>3.0027397260274</v>
      </c>
      <c r="H3329">
        <v>1</v>
      </c>
      <c r="I3329">
        <v>0</v>
      </c>
      <c r="J3329">
        <v>0</v>
      </c>
      <c r="K3329">
        <v>3</v>
      </c>
      <c r="L3329">
        <v>1</v>
      </c>
      <c r="M3329" s="3">
        <v>-4.28</v>
      </c>
      <c r="N3329" s="3">
        <v>-4.28</v>
      </c>
      <c r="O3329" s="3">
        <v>1</v>
      </c>
      <c r="P3329" s="4">
        <v>732.51</v>
      </c>
      <c r="Q3329">
        <f t="shared" si="204"/>
        <v>7325.0999999999995</v>
      </c>
      <c r="R3329">
        <f t="shared" si="205"/>
        <v>6592.5899999999992</v>
      </c>
      <c r="S3329">
        <f>VLOOKUP(B3329,Sheet1!B:C,2,0)</f>
        <v>0.14349751997668</v>
      </c>
      <c r="T3329">
        <f t="shared" si="206"/>
        <v>627.3966316418821</v>
      </c>
      <c r="U3329">
        <f t="shared" si="207"/>
        <v>-732.51000000000022</v>
      </c>
    </row>
    <row r="3330" spans="1:21" x14ac:dyDescent="0.25">
      <c r="A3330">
        <v>3329</v>
      </c>
      <c r="B3330" t="s">
        <v>751</v>
      </c>
      <c r="C3330">
        <v>7697</v>
      </c>
      <c r="D3330">
        <v>0</v>
      </c>
      <c r="E3330">
        <v>0</v>
      </c>
      <c r="F3330">
        <v>-641.41666666666697</v>
      </c>
      <c r="G3330">
        <v>4</v>
      </c>
      <c r="H3330">
        <v>1</v>
      </c>
      <c r="I3330">
        <v>0</v>
      </c>
      <c r="J3330">
        <v>0</v>
      </c>
      <c r="K3330">
        <v>4</v>
      </c>
      <c r="L3330">
        <v>1</v>
      </c>
      <c r="M3330" s="3">
        <v>23.65</v>
      </c>
      <c r="N3330" s="3">
        <v>23.65</v>
      </c>
      <c r="O3330" s="3">
        <v>1</v>
      </c>
      <c r="P3330" s="4">
        <v>79.12</v>
      </c>
      <c r="Q3330">
        <f t="shared" si="204"/>
        <v>791.2</v>
      </c>
      <c r="R3330">
        <f t="shared" si="205"/>
        <v>712.08</v>
      </c>
      <c r="S3330">
        <f>VLOOKUP(B3330,Sheet1!B:C,2,0)</f>
        <v>0.12535857808899101</v>
      </c>
      <c r="T3330">
        <f t="shared" si="206"/>
        <v>69.201629301599041</v>
      </c>
      <c r="U3330">
        <f t="shared" si="207"/>
        <v>-79.12</v>
      </c>
    </row>
    <row r="3331" spans="1:21" x14ac:dyDescent="0.25">
      <c r="A3331">
        <v>3330</v>
      </c>
      <c r="B3331" t="s">
        <v>2305</v>
      </c>
      <c r="C3331">
        <v>2383</v>
      </c>
      <c r="D3331">
        <v>0</v>
      </c>
      <c r="E3331">
        <v>240</v>
      </c>
      <c r="F3331">
        <v>41.4166666666667</v>
      </c>
      <c r="G3331">
        <v>7.6767123287671204</v>
      </c>
      <c r="H3331">
        <v>1</v>
      </c>
      <c r="I3331">
        <v>0</v>
      </c>
      <c r="J3331">
        <v>20.02</v>
      </c>
      <c r="K3331">
        <v>7</v>
      </c>
      <c r="L3331">
        <v>1</v>
      </c>
      <c r="M3331" s="3">
        <v>-0.78</v>
      </c>
      <c r="N3331" s="3">
        <v>-0.78</v>
      </c>
      <c r="O3331" s="3">
        <v>1</v>
      </c>
      <c r="P3331" s="4">
        <v>28.12</v>
      </c>
      <c r="Q3331">
        <f t="shared" si="204"/>
        <v>281.2</v>
      </c>
      <c r="R3331">
        <f t="shared" si="205"/>
        <v>253.07999999999998</v>
      </c>
      <c r="S3331">
        <f>VLOOKUP(B3331,Sheet1!B:C,2,0)</f>
        <v>7.4695654868939698E-2</v>
      </c>
      <c r="T3331">
        <f t="shared" si="206"/>
        <v>26.019558185085415</v>
      </c>
      <c r="U3331">
        <f t="shared" si="207"/>
        <v>-28.120000000000005</v>
      </c>
    </row>
    <row r="3332" spans="1:21" x14ac:dyDescent="0.25">
      <c r="A3332">
        <v>3331</v>
      </c>
      <c r="B3332" t="s">
        <v>997</v>
      </c>
      <c r="C3332">
        <v>8249</v>
      </c>
      <c r="D3332">
        <v>0</v>
      </c>
      <c r="E3332">
        <v>0</v>
      </c>
      <c r="F3332">
        <v>-687.41666666666697</v>
      </c>
      <c r="G3332">
        <v>7.0383561643835604</v>
      </c>
      <c r="H3332">
        <v>1</v>
      </c>
      <c r="I3332">
        <v>0</v>
      </c>
      <c r="J3332">
        <v>0</v>
      </c>
      <c r="K3332">
        <v>6</v>
      </c>
      <c r="L3332">
        <v>1</v>
      </c>
      <c r="M3332" s="3">
        <v>12.82</v>
      </c>
      <c r="N3332" s="3">
        <v>12.82</v>
      </c>
      <c r="O3332" s="3">
        <v>1</v>
      </c>
      <c r="P3332" s="4">
        <v>120.31</v>
      </c>
      <c r="Q3332">
        <f t="shared" si="204"/>
        <v>1203.0999999999999</v>
      </c>
      <c r="R3332">
        <f t="shared" si="205"/>
        <v>1082.79</v>
      </c>
      <c r="S3332">
        <f>VLOOKUP(B3332,Sheet1!B:C,2,0)</f>
        <v>8.1794230721441999E-2</v>
      </c>
      <c r="T3332">
        <f t="shared" si="206"/>
        <v>110.46933610190332</v>
      </c>
      <c r="U3332">
        <f t="shared" si="207"/>
        <v>-120.30999999999995</v>
      </c>
    </row>
    <row r="3333" spans="1:21" x14ac:dyDescent="0.25">
      <c r="A3333">
        <v>3332</v>
      </c>
      <c r="B3333" t="s">
        <v>718</v>
      </c>
      <c r="C3333">
        <v>968714</v>
      </c>
      <c r="D3333">
        <v>0</v>
      </c>
      <c r="E3333">
        <v>44999</v>
      </c>
      <c r="F3333">
        <v>-35727.166666666701</v>
      </c>
      <c r="G3333">
        <v>4.0027397260274</v>
      </c>
      <c r="H3333">
        <v>1</v>
      </c>
      <c r="I3333">
        <v>0</v>
      </c>
      <c r="J3333">
        <v>206.7</v>
      </c>
      <c r="K3333">
        <v>4</v>
      </c>
      <c r="L3333">
        <v>1</v>
      </c>
      <c r="M3333" s="3">
        <v>159.24</v>
      </c>
      <c r="N3333" s="3">
        <v>159.24</v>
      </c>
      <c r="O3333" s="3">
        <v>1</v>
      </c>
      <c r="P3333" s="4">
        <v>291.31</v>
      </c>
      <c r="Q3333">
        <f t="shared" si="204"/>
        <v>2913.1</v>
      </c>
      <c r="R3333">
        <f t="shared" si="205"/>
        <v>2621.79</v>
      </c>
      <c r="S3333">
        <f>VLOOKUP(B3333,Sheet1!B:C,2,0)</f>
        <v>0.107333267071514</v>
      </c>
      <c r="T3333">
        <f t="shared" si="206"/>
        <v>260.04274596939723</v>
      </c>
      <c r="U3333">
        <f t="shared" si="207"/>
        <v>-291.30999999999995</v>
      </c>
    </row>
    <row r="3334" spans="1:21" x14ac:dyDescent="0.25">
      <c r="A3334">
        <v>3333</v>
      </c>
      <c r="B3334" t="s">
        <v>913</v>
      </c>
      <c r="C3334">
        <v>43256</v>
      </c>
      <c r="D3334">
        <v>0</v>
      </c>
      <c r="E3334">
        <v>3693</v>
      </c>
      <c r="F3334">
        <v>88.333333333333499</v>
      </c>
      <c r="G3334">
        <v>6.0054794520547903</v>
      </c>
      <c r="H3334">
        <v>1</v>
      </c>
      <c r="I3334">
        <v>0</v>
      </c>
      <c r="J3334">
        <v>355.61</v>
      </c>
      <c r="K3334">
        <v>6</v>
      </c>
      <c r="L3334">
        <v>1</v>
      </c>
      <c r="M3334" s="3">
        <v>33.26</v>
      </c>
      <c r="N3334" s="3">
        <v>33.26</v>
      </c>
      <c r="O3334" s="3">
        <v>1</v>
      </c>
      <c r="P3334" s="4">
        <v>480.54</v>
      </c>
      <c r="Q3334">
        <f t="shared" ref="Q3334:Q3397" si="208">P3334/0.1</f>
        <v>4805.3999999999996</v>
      </c>
      <c r="R3334">
        <f t="shared" ref="R3334:R3397" si="209">Q3334-P3334</f>
        <v>4324.8599999999997</v>
      </c>
      <c r="S3334">
        <f>VLOOKUP(B3334,Sheet1!B:C,2,0)</f>
        <v>9.72161749290813E-2</v>
      </c>
      <c r="T3334">
        <f t="shared" ref="T3334:T3397" si="210">(1-S3334)*P3334</f>
        <v>433.8237392995793</v>
      </c>
      <c r="U3334">
        <f t="shared" ref="U3334:U3397" si="211">R3334*$U$1-Q3334</f>
        <v>-480.53999999999996</v>
      </c>
    </row>
    <row r="3335" spans="1:21" x14ac:dyDescent="0.25">
      <c r="A3335">
        <v>3334</v>
      </c>
      <c r="B3335" t="s">
        <v>533</v>
      </c>
      <c r="C3335">
        <v>17043</v>
      </c>
      <c r="D3335">
        <v>0</v>
      </c>
      <c r="E3335">
        <v>1721</v>
      </c>
      <c r="F3335">
        <v>300.75</v>
      </c>
      <c r="G3335">
        <v>4.0027397260274</v>
      </c>
      <c r="H3335">
        <v>1</v>
      </c>
      <c r="I3335">
        <v>0</v>
      </c>
      <c r="J3335">
        <v>173.29</v>
      </c>
      <c r="K3335">
        <v>3</v>
      </c>
      <c r="L3335">
        <v>1</v>
      </c>
      <c r="M3335" s="3">
        <v>9.36</v>
      </c>
      <c r="N3335" s="3">
        <v>9.36</v>
      </c>
      <c r="O3335" s="3">
        <v>1</v>
      </c>
      <c r="P3335" s="4">
        <v>202.32</v>
      </c>
      <c r="Q3335">
        <f t="shared" si="208"/>
        <v>2023.1999999999998</v>
      </c>
      <c r="R3335">
        <f t="shared" si="209"/>
        <v>1820.8799999999999</v>
      </c>
      <c r="S3335">
        <f>VLOOKUP(B3335,Sheet1!B:C,2,0)</f>
        <v>0.126853556917811</v>
      </c>
      <c r="T3335">
        <f t="shared" si="210"/>
        <v>176.65498836438849</v>
      </c>
      <c r="U3335">
        <f t="shared" si="211"/>
        <v>-202.31999999999994</v>
      </c>
    </row>
    <row r="3336" spans="1:21" x14ac:dyDescent="0.25">
      <c r="A3336">
        <v>3335</v>
      </c>
      <c r="B3336" t="s">
        <v>2671</v>
      </c>
      <c r="C3336">
        <v>1740</v>
      </c>
      <c r="D3336">
        <v>0</v>
      </c>
      <c r="E3336">
        <v>0</v>
      </c>
      <c r="F3336">
        <v>-145</v>
      </c>
      <c r="G3336">
        <v>4.0027397260274</v>
      </c>
      <c r="H3336">
        <v>1</v>
      </c>
      <c r="I3336">
        <v>0</v>
      </c>
      <c r="J3336">
        <v>0</v>
      </c>
      <c r="K3336">
        <v>3</v>
      </c>
      <c r="L3336">
        <v>1</v>
      </c>
      <c r="M3336" s="3">
        <v>27.28</v>
      </c>
      <c r="N3336" s="3">
        <v>27.28</v>
      </c>
      <c r="O3336" s="3">
        <v>1</v>
      </c>
      <c r="P3336" s="4">
        <v>21.11</v>
      </c>
      <c r="Q3336">
        <f t="shared" si="208"/>
        <v>211.1</v>
      </c>
      <c r="R3336">
        <f t="shared" si="209"/>
        <v>189.99</v>
      </c>
      <c r="S3336">
        <f>VLOOKUP(B3336,Sheet1!B:C,2,0)</f>
        <v>0.12531156643820801</v>
      </c>
      <c r="T3336">
        <f t="shared" si="210"/>
        <v>18.464672832489427</v>
      </c>
      <c r="U3336">
        <f t="shared" si="211"/>
        <v>-21.109999999999985</v>
      </c>
    </row>
    <row r="3337" spans="1:21" x14ac:dyDescent="0.25">
      <c r="A3337">
        <v>3336</v>
      </c>
      <c r="B3337" t="s">
        <v>2817</v>
      </c>
      <c r="C3337">
        <v>46104</v>
      </c>
      <c r="D3337">
        <v>0</v>
      </c>
      <c r="E3337">
        <v>4271</v>
      </c>
      <c r="F3337">
        <v>429</v>
      </c>
      <c r="G3337">
        <v>7.0054794520547903</v>
      </c>
      <c r="H3337">
        <v>1</v>
      </c>
      <c r="I3337">
        <v>0</v>
      </c>
      <c r="J3337">
        <v>273.44</v>
      </c>
      <c r="K3337">
        <v>6</v>
      </c>
      <c r="L3337">
        <v>1</v>
      </c>
      <c r="M3337" s="3">
        <v>12.36</v>
      </c>
      <c r="N3337" s="3">
        <v>12.36</v>
      </c>
      <c r="O3337" s="3">
        <v>1</v>
      </c>
      <c r="P3337" s="4">
        <v>342.38</v>
      </c>
      <c r="Q3337">
        <f t="shared" si="208"/>
        <v>3423.7999999999997</v>
      </c>
      <c r="R3337">
        <f t="shared" si="209"/>
        <v>3081.4199999999996</v>
      </c>
      <c r="S3337">
        <f>VLOOKUP(B3337,Sheet1!B:C,2,0)</f>
        <v>8.3330197196531897E-2</v>
      </c>
      <c r="T3337">
        <f t="shared" si="210"/>
        <v>313.84940708385142</v>
      </c>
      <c r="U3337">
        <f t="shared" si="211"/>
        <v>-342.38000000000011</v>
      </c>
    </row>
    <row r="3338" spans="1:21" x14ac:dyDescent="0.25">
      <c r="A3338">
        <v>3337</v>
      </c>
      <c r="B3338" t="s">
        <v>2897</v>
      </c>
      <c r="C3338">
        <v>33703</v>
      </c>
      <c r="D3338">
        <v>0</v>
      </c>
      <c r="E3338">
        <v>0</v>
      </c>
      <c r="F3338">
        <v>-2808.5833333333298</v>
      </c>
      <c r="G3338">
        <v>4.0027397260274</v>
      </c>
      <c r="H3338">
        <v>1</v>
      </c>
      <c r="I3338">
        <v>0</v>
      </c>
      <c r="J3338">
        <v>0</v>
      </c>
      <c r="K3338">
        <v>3</v>
      </c>
      <c r="L3338">
        <v>1</v>
      </c>
      <c r="M3338" s="3">
        <v>9.1999999999999993</v>
      </c>
      <c r="N3338" s="3">
        <v>9.1999999999999993</v>
      </c>
      <c r="O3338" s="3">
        <v>1</v>
      </c>
      <c r="P3338" s="4">
        <v>445.63</v>
      </c>
      <c r="Q3338">
        <f t="shared" si="208"/>
        <v>4456.2999999999993</v>
      </c>
      <c r="R3338">
        <f t="shared" si="209"/>
        <v>4010.6699999999992</v>
      </c>
      <c r="S3338">
        <f>VLOOKUP(B3338,Sheet1!B:C,2,0)</f>
        <v>0.12531156643820801</v>
      </c>
      <c r="T3338">
        <f t="shared" si="210"/>
        <v>389.78740664814131</v>
      </c>
      <c r="U3338">
        <f t="shared" si="211"/>
        <v>-445.63000000000011</v>
      </c>
    </row>
    <row r="3339" spans="1:21" x14ac:dyDescent="0.25">
      <c r="A3339">
        <v>3338</v>
      </c>
      <c r="B3339" t="s">
        <v>3036</v>
      </c>
      <c r="C3339">
        <v>10890</v>
      </c>
      <c r="D3339">
        <v>0</v>
      </c>
      <c r="E3339">
        <v>746</v>
      </c>
      <c r="F3339">
        <v>-161.5</v>
      </c>
      <c r="G3339">
        <v>4.0027397260274</v>
      </c>
      <c r="H3339">
        <v>1</v>
      </c>
      <c r="I3339">
        <v>0</v>
      </c>
      <c r="J3339">
        <v>76.58</v>
      </c>
      <c r="K3339">
        <v>3</v>
      </c>
      <c r="L3339">
        <v>1</v>
      </c>
      <c r="M3339" s="3">
        <v>15</v>
      </c>
      <c r="N3339" s="3">
        <v>15</v>
      </c>
      <c r="O3339" s="3">
        <v>1</v>
      </c>
      <c r="P3339" s="4">
        <v>140.33000000000001</v>
      </c>
      <c r="Q3339">
        <f t="shared" si="208"/>
        <v>1403.3</v>
      </c>
      <c r="R3339">
        <f t="shared" si="209"/>
        <v>1262.97</v>
      </c>
      <c r="S3339">
        <f>VLOOKUP(B3339,Sheet1!B:C,2,0)</f>
        <v>0.125998165477514</v>
      </c>
      <c r="T3339">
        <f t="shared" si="210"/>
        <v>122.64867743854047</v>
      </c>
      <c r="U3339">
        <f t="shared" si="211"/>
        <v>-140.32999999999993</v>
      </c>
    </row>
    <row r="3340" spans="1:21" x14ac:dyDescent="0.25">
      <c r="A3340">
        <v>3339</v>
      </c>
      <c r="B3340" t="s">
        <v>427</v>
      </c>
      <c r="C3340">
        <v>10679</v>
      </c>
      <c r="D3340">
        <v>0</v>
      </c>
      <c r="E3340">
        <v>591</v>
      </c>
      <c r="F3340">
        <v>-298.91666666666703</v>
      </c>
      <c r="G3340">
        <v>4.7780821917808201</v>
      </c>
      <c r="H3340">
        <v>1</v>
      </c>
      <c r="I3340">
        <v>0</v>
      </c>
      <c r="J3340">
        <v>14.72</v>
      </c>
      <c r="K3340">
        <v>4</v>
      </c>
      <c r="L3340">
        <v>1</v>
      </c>
      <c r="M3340" s="3">
        <v>7.8</v>
      </c>
      <c r="N3340" s="3">
        <v>7.8</v>
      </c>
      <c r="O3340" s="3">
        <v>1</v>
      </c>
      <c r="P3340" s="4">
        <v>13.54</v>
      </c>
      <c r="Q3340">
        <f t="shared" si="208"/>
        <v>135.39999999999998</v>
      </c>
      <c r="R3340">
        <f t="shared" si="209"/>
        <v>121.85999999999999</v>
      </c>
      <c r="S3340">
        <f>VLOOKUP(B3340,Sheet1!B:C,2,0)</f>
        <v>0.112523095693589</v>
      </c>
      <c r="T3340">
        <f t="shared" si="210"/>
        <v>12.016437284308804</v>
      </c>
      <c r="U3340">
        <f t="shared" si="211"/>
        <v>-13.539999999999992</v>
      </c>
    </row>
    <row r="3341" spans="1:21" x14ac:dyDescent="0.25">
      <c r="A3341">
        <v>3340</v>
      </c>
      <c r="B3341" t="s">
        <v>1973</v>
      </c>
      <c r="C3341">
        <v>879</v>
      </c>
      <c r="D3341">
        <v>0</v>
      </c>
      <c r="E3341">
        <v>243</v>
      </c>
      <c r="F3341">
        <v>169.75</v>
      </c>
      <c r="G3341">
        <v>6.1589041095890398</v>
      </c>
      <c r="H3341">
        <v>1</v>
      </c>
      <c r="I3341">
        <v>0</v>
      </c>
      <c r="J3341">
        <v>36</v>
      </c>
      <c r="K3341">
        <v>6</v>
      </c>
      <c r="L3341">
        <v>1</v>
      </c>
      <c r="M3341" s="3">
        <v>30.22</v>
      </c>
      <c r="N3341" s="3">
        <v>30.22</v>
      </c>
      <c r="O3341" s="3">
        <v>1</v>
      </c>
      <c r="P3341" s="4">
        <v>11.64</v>
      </c>
      <c r="Q3341">
        <f t="shared" si="208"/>
        <v>116.4</v>
      </c>
      <c r="R3341">
        <f t="shared" si="209"/>
        <v>104.76</v>
      </c>
      <c r="S3341">
        <f>VLOOKUP(B3341,Sheet1!B:C,2,0)</f>
        <v>9.3034045783629102E-2</v>
      </c>
      <c r="T3341">
        <f t="shared" si="210"/>
        <v>10.557083707078558</v>
      </c>
      <c r="U3341">
        <f t="shared" si="211"/>
        <v>-11.64</v>
      </c>
    </row>
    <row r="3342" spans="1:21" x14ac:dyDescent="0.25">
      <c r="A3342">
        <v>3341</v>
      </c>
      <c r="B3342" t="s">
        <v>1635</v>
      </c>
      <c r="C3342">
        <v>3360</v>
      </c>
      <c r="D3342">
        <v>0</v>
      </c>
      <c r="E3342">
        <v>0</v>
      </c>
      <c r="F3342">
        <v>-280</v>
      </c>
      <c r="G3342">
        <v>5.0054794520547903</v>
      </c>
      <c r="H3342">
        <v>1</v>
      </c>
      <c r="I3342">
        <v>0</v>
      </c>
      <c r="J3342">
        <v>0</v>
      </c>
      <c r="K3342">
        <v>4</v>
      </c>
      <c r="L3342">
        <v>1</v>
      </c>
      <c r="M3342" s="3">
        <v>34.68</v>
      </c>
      <c r="N3342" s="3">
        <v>34.68</v>
      </c>
      <c r="O3342" s="3">
        <v>1</v>
      </c>
      <c r="P3342" s="4">
        <v>28.99</v>
      </c>
      <c r="Q3342">
        <f t="shared" si="208"/>
        <v>289.89999999999998</v>
      </c>
      <c r="R3342">
        <f t="shared" si="209"/>
        <v>260.90999999999997</v>
      </c>
      <c r="S3342">
        <f>VLOOKUP(B3342,Sheet1!B:C,2,0)</f>
        <v>0.10909501978870099</v>
      </c>
      <c r="T3342">
        <f t="shared" si="210"/>
        <v>25.827335376325557</v>
      </c>
      <c r="U3342">
        <f t="shared" si="211"/>
        <v>-28.990000000000009</v>
      </c>
    </row>
    <row r="3343" spans="1:21" x14ac:dyDescent="0.25">
      <c r="A3343">
        <v>3342</v>
      </c>
      <c r="B3343" t="s">
        <v>2239</v>
      </c>
      <c r="C3343">
        <v>7004</v>
      </c>
      <c r="D3343">
        <v>0</v>
      </c>
      <c r="E3343">
        <v>677</v>
      </c>
      <c r="F3343">
        <v>93.3333333333334</v>
      </c>
      <c r="G3343">
        <v>5.0054794520547903</v>
      </c>
      <c r="H3343">
        <v>1</v>
      </c>
      <c r="I3343">
        <v>0</v>
      </c>
      <c r="J3343">
        <v>14.75</v>
      </c>
      <c r="K3343">
        <v>4</v>
      </c>
      <c r="L3343">
        <v>1</v>
      </c>
      <c r="M3343" s="3">
        <v>10.23</v>
      </c>
      <c r="N3343" s="3">
        <v>10.23</v>
      </c>
      <c r="O3343" s="3">
        <v>1</v>
      </c>
      <c r="P3343" s="4">
        <v>18.649999999999999</v>
      </c>
      <c r="Q3343">
        <f t="shared" si="208"/>
        <v>186.49999999999997</v>
      </c>
      <c r="R3343">
        <f t="shared" si="209"/>
        <v>167.84999999999997</v>
      </c>
      <c r="S3343">
        <f>VLOOKUP(B3343,Sheet1!B:C,2,0)</f>
        <v>0.108980444447087</v>
      </c>
      <c r="T3343">
        <f t="shared" si="210"/>
        <v>16.617514711061826</v>
      </c>
      <c r="U3343">
        <f t="shared" si="211"/>
        <v>-18.650000000000006</v>
      </c>
    </row>
    <row r="3344" spans="1:21" x14ac:dyDescent="0.25">
      <c r="A3344">
        <v>3343</v>
      </c>
      <c r="B3344" t="s">
        <v>3410</v>
      </c>
      <c r="C3344">
        <v>158466</v>
      </c>
      <c r="D3344">
        <v>0</v>
      </c>
      <c r="E3344">
        <v>8630</v>
      </c>
      <c r="F3344">
        <v>-4575.5</v>
      </c>
      <c r="G3344">
        <v>8.0027397260274</v>
      </c>
      <c r="H3344">
        <v>1</v>
      </c>
      <c r="I3344">
        <v>0</v>
      </c>
      <c r="J3344">
        <v>29.25</v>
      </c>
      <c r="K3344">
        <v>7</v>
      </c>
      <c r="L3344">
        <v>1</v>
      </c>
      <c r="M3344" s="3">
        <v>-4.7699999999999996</v>
      </c>
      <c r="N3344" s="3">
        <v>-4.7699999999999996</v>
      </c>
      <c r="O3344" s="3">
        <v>1</v>
      </c>
      <c r="P3344" s="4">
        <v>223.15</v>
      </c>
      <c r="Q3344">
        <f t="shared" si="208"/>
        <v>2231.5</v>
      </c>
      <c r="R3344">
        <f t="shared" si="209"/>
        <v>2008.35</v>
      </c>
      <c r="S3344">
        <f>VLOOKUP(B3344,Sheet1!B:C,2,0)</f>
        <v>6.8877099040174597E-2</v>
      </c>
      <c r="T3344">
        <f t="shared" si="210"/>
        <v>207.78007534918504</v>
      </c>
      <c r="U3344">
        <f t="shared" si="211"/>
        <v>-223.15000000000009</v>
      </c>
    </row>
    <row r="3345" spans="1:21" x14ac:dyDescent="0.25">
      <c r="A3345">
        <v>3344</v>
      </c>
      <c r="B3345" t="s">
        <v>2029</v>
      </c>
      <c r="C3345">
        <v>136383</v>
      </c>
      <c r="D3345">
        <v>93254</v>
      </c>
      <c r="E3345">
        <v>8330</v>
      </c>
      <c r="F3345">
        <v>-3035.25</v>
      </c>
      <c r="G3345">
        <v>7.0054794520547903</v>
      </c>
      <c r="H3345">
        <v>1</v>
      </c>
      <c r="I3345">
        <v>1</v>
      </c>
      <c r="J3345">
        <v>58.18</v>
      </c>
      <c r="K3345">
        <v>6</v>
      </c>
      <c r="L3345">
        <v>3</v>
      </c>
      <c r="M3345" s="3">
        <v>30.36</v>
      </c>
      <c r="N3345" s="3">
        <v>30.36</v>
      </c>
      <c r="O3345" s="3">
        <v>3</v>
      </c>
      <c r="P3345" s="4">
        <v>8.8800000000000008</v>
      </c>
      <c r="Q3345">
        <f t="shared" si="208"/>
        <v>88.8</v>
      </c>
      <c r="R3345">
        <f t="shared" si="209"/>
        <v>79.92</v>
      </c>
      <c r="S3345">
        <f>VLOOKUP(B3345,Sheet1!B:C,2,0)</f>
        <v>6.5650302047750603E-2</v>
      </c>
      <c r="T3345">
        <f t="shared" si="210"/>
        <v>8.2970253178159759</v>
      </c>
      <c r="U3345">
        <f t="shared" si="211"/>
        <v>-8.8799999999999955</v>
      </c>
    </row>
    <row r="3346" spans="1:21" x14ac:dyDescent="0.25">
      <c r="A3346">
        <v>3345</v>
      </c>
      <c r="B3346" t="s">
        <v>3643</v>
      </c>
      <c r="C3346">
        <v>15075</v>
      </c>
      <c r="D3346">
        <v>0</v>
      </c>
      <c r="E3346">
        <v>968</v>
      </c>
      <c r="F3346">
        <v>-288.25</v>
      </c>
      <c r="G3346">
        <v>9.9698630136986299</v>
      </c>
      <c r="H3346">
        <v>1</v>
      </c>
      <c r="I3346">
        <v>0</v>
      </c>
      <c r="J3346">
        <v>0</v>
      </c>
      <c r="K3346">
        <v>9</v>
      </c>
      <c r="L3346">
        <v>1</v>
      </c>
      <c r="M3346" s="3">
        <v>4.28</v>
      </c>
      <c r="N3346" s="3">
        <v>4.28</v>
      </c>
      <c r="O3346" s="3">
        <v>1</v>
      </c>
      <c r="P3346" s="4">
        <v>199.36</v>
      </c>
      <c r="Q3346">
        <f t="shared" si="208"/>
        <v>1993.6000000000001</v>
      </c>
      <c r="R3346">
        <f t="shared" si="209"/>
        <v>1794.2400000000002</v>
      </c>
      <c r="S3346">
        <f>VLOOKUP(B3346,Sheet1!B:C,2,0)</f>
        <v>5.3080989384218E-2</v>
      </c>
      <c r="T3346">
        <f t="shared" si="210"/>
        <v>188.7777739563623</v>
      </c>
      <c r="U3346">
        <f t="shared" si="211"/>
        <v>-199.3599999999999</v>
      </c>
    </row>
    <row r="3347" spans="1:21" x14ac:dyDescent="0.25">
      <c r="A3347">
        <v>3346</v>
      </c>
      <c r="B3347" t="s">
        <v>3279</v>
      </c>
      <c r="C3347">
        <v>7796</v>
      </c>
      <c r="D3347">
        <v>0</v>
      </c>
      <c r="E3347">
        <v>0</v>
      </c>
      <c r="F3347">
        <v>-649.66666666666697</v>
      </c>
      <c r="G3347">
        <v>4.0027397260274</v>
      </c>
      <c r="H3347">
        <v>1</v>
      </c>
      <c r="I3347">
        <v>0</v>
      </c>
      <c r="J3347">
        <v>0</v>
      </c>
      <c r="K3347">
        <v>4</v>
      </c>
      <c r="L3347">
        <v>1</v>
      </c>
      <c r="M3347" s="3">
        <v>27.32</v>
      </c>
      <c r="N3347" s="3">
        <v>27.32</v>
      </c>
      <c r="O3347" s="3">
        <v>1</v>
      </c>
      <c r="P3347" s="4">
        <v>120.71</v>
      </c>
      <c r="Q3347">
        <f t="shared" si="208"/>
        <v>1207.0999999999999</v>
      </c>
      <c r="R3347">
        <f t="shared" si="209"/>
        <v>1086.3899999999999</v>
      </c>
      <c r="S3347">
        <f>VLOOKUP(B3347,Sheet1!B:C,2,0)</f>
        <v>0.12531156643820801</v>
      </c>
      <c r="T3347">
        <f t="shared" si="210"/>
        <v>105.5836408152439</v>
      </c>
      <c r="U3347">
        <f t="shared" si="211"/>
        <v>-120.71000000000004</v>
      </c>
    </row>
    <row r="3348" spans="1:21" x14ac:dyDescent="0.25">
      <c r="A3348">
        <v>3347</v>
      </c>
      <c r="B3348" t="s">
        <v>3268</v>
      </c>
      <c r="C3348">
        <v>10389</v>
      </c>
      <c r="D3348">
        <v>251521</v>
      </c>
      <c r="E3348">
        <v>0</v>
      </c>
      <c r="F3348">
        <v>-865.75</v>
      </c>
      <c r="G3348">
        <v>4.0027397260274</v>
      </c>
      <c r="H3348">
        <v>1</v>
      </c>
      <c r="I3348">
        <v>1</v>
      </c>
      <c r="J3348">
        <v>0</v>
      </c>
      <c r="K3348">
        <v>4</v>
      </c>
      <c r="L3348">
        <v>2</v>
      </c>
      <c r="M3348" s="3">
        <v>36.479999999999997</v>
      </c>
      <c r="N3348" s="3">
        <v>36.479999999999997</v>
      </c>
      <c r="O3348" s="3">
        <v>2</v>
      </c>
      <c r="P3348" s="4">
        <v>125.34</v>
      </c>
      <c r="Q3348">
        <f t="shared" si="208"/>
        <v>1253.3999999999999</v>
      </c>
      <c r="R3348">
        <f t="shared" si="209"/>
        <v>1128.06</v>
      </c>
      <c r="S3348">
        <f>VLOOKUP(B3348,Sheet1!B:C,2,0)</f>
        <v>9.5031866881388399E-2</v>
      </c>
      <c r="T3348">
        <f t="shared" si="210"/>
        <v>113.42870580508678</v>
      </c>
      <c r="U3348">
        <f t="shared" si="211"/>
        <v>-125.33999999999992</v>
      </c>
    </row>
    <row r="3349" spans="1:21" x14ac:dyDescent="0.25">
      <c r="A3349">
        <v>3348</v>
      </c>
      <c r="B3349" t="s">
        <v>3873</v>
      </c>
      <c r="C3349">
        <v>16780</v>
      </c>
      <c r="D3349">
        <v>0</v>
      </c>
      <c r="E3349">
        <v>2350</v>
      </c>
      <c r="F3349">
        <v>951.66666666666697</v>
      </c>
      <c r="G3349">
        <v>5.0054794520547903</v>
      </c>
      <c r="H3349">
        <v>1</v>
      </c>
      <c r="I3349">
        <v>0</v>
      </c>
      <c r="J3349">
        <v>337.51</v>
      </c>
      <c r="K3349">
        <v>4</v>
      </c>
      <c r="L3349">
        <v>1</v>
      </c>
      <c r="M3349" s="3">
        <v>16.47</v>
      </c>
      <c r="N3349" s="3">
        <v>16.47</v>
      </c>
      <c r="O3349" s="3">
        <v>1</v>
      </c>
      <c r="P3349" s="4">
        <v>152.03</v>
      </c>
      <c r="Q3349">
        <f t="shared" si="208"/>
        <v>1520.3</v>
      </c>
      <c r="R3349">
        <f t="shared" si="209"/>
        <v>1368.27</v>
      </c>
      <c r="S3349">
        <f>VLOOKUP(B3349,Sheet1!B:C,2,0)</f>
        <v>0.112217807784968</v>
      </c>
      <c r="T3349">
        <f t="shared" si="210"/>
        <v>134.96952668245132</v>
      </c>
      <c r="U3349">
        <f t="shared" si="211"/>
        <v>-152.02999999999997</v>
      </c>
    </row>
    <row r="3350" spans="1:21" x14ac:dyDescent="0.25">
      <c r="A3350">
        <v>3349</v>
      </c>
      <c r="B3350" t="s">
        <v>1848</v>
      </c>
      <c r="C3350">
        <v>15528</v>
      </c>
      <c r="D3350">
        <v>0</v>
      </c>
      <c r="E3350">
        <v>0</v>
      </c>
      <c r="F3350">
        <v>-1294</v>
      </c>
      <c r="G3350">
        <v>7.0054794520547903</v>
      </c>
      <c r="H3350">
        <v>1</v>
      </c>
      <c r="I3350">
        <v>0</v>
      </c>
      <c r="J3350">
        <v>0</v>
      </c>
      <c r="K3350">
        <v>6</v>
      </c>
      <c r="L3350">
        <v>1</v>
      </c>
      <c r="M3350" s="3">
        <v>9.1999999999999993</v>
      </c>
      <c r="N3350" s="3">
        <v>9.1999999999999993</v>
      </c>
      <c r="O3350" s="3">
        <v>1</v>
      </c>
      <c r="P3350" s="4">
        <v>170.4</v>
      </c>
      <c r="Q3350">
        <f t="shared" si="208"/>
        <v>1704</v>
      </c>
      <c r="R3350">
        <f t="shared" si="209"/>
        <v>1533.6</v>
      </c>
      <c r="S3350">
        <f>VLOOKUP(B3350,Sheet1!B:C,2,0)</f>
        <v>8.21815506159254E-2</v>
      </c>
      <c r="T3350">
        <f t="shared" si="210"/>
        <v>156.39626377504632</v>
      </c>
      <c r="U3350">
        <f t="shared" si="211"/>
        <v>-170.40000000000009</v>
      </c>
    </row>
    <row r="3351" spans="1:21" x14ac:dyDescent="0.25">
      <c r="A3351">
        <v>3350</v>
      </c>
      <c r="B3351" t="s">
        <v>3938</v>
      </c>
      <c r="C3351">
        <v>3164</v>
      </c>
      <c r="D3351">
        <v>0</v>
      </c>
      <c r="E3351">
        <v>301</v>
      </c>
      <c r="F3351">
        <v>37.3333333333333</v>
      </c>
      <c r="G3351">
        <v>6.0054794520547903</v>
      </c>
      <c r="H3351">
        <v>1</v>
      </c>
      <c r="I3351">
        <v>0</v>
      </c>
      <c r="J3351">
        <v>28.1</v>
      </c>
      <c r="K3351">
        <v>5</v>
      </c>
      <c r="L3351">
        <v>1</v>
      </c>
      <c r="M3351" s="3">
        <v>26.68</v>
      </c>
      <c r="N3351" s="3">
        <v>26.68</v>
      </c>
      <c r="O3351" s="3">
        <v>1</v>
      </c>
      <c r="P3351" s="4">
        <v>39.79</v>
      </c>
      <c r="Q3351">
        <f t="shared" si="208"/>
        <v>397.9</v>
      </c>
      <c r="R3351">
        <f t="shared" si="209"/>
        <v>358.10999999999996</v>
      </c>
      <c r="S3351">
        <f>VLOOKUP(B3351,Sheet1!B:C,2,0)</f>
        <v>9.49729830137956E-2</v>
      </c>
      <c r="T3351">
        <f t="shared" si="210"/>
        <v>36.011025005881073</v>
      </c>
      <c r="U3351">
        <f t="shared" si="211"/>
        <v>-39.79000000000002</v>
      </c>
    </row>
    <row r="3352" spans="1:21" x14ac:dyDescent="0.25">
      <c r="A3352">
        <v>3351</v>
      </c>
      <c r="B3352" t="s">
        <v>1225</v>
      </c>
      <c r="C3352">
        <v>6530</v>
      </c>
      <c r="D3352">
        <v>0</v>
      </c>
      <c r="E3352">
        <v>743</v>
      </c>
      <c r="F3352">
        <v>198.833333333333</v>
      </c>
      <c r="G3352">
        <v>6.1068493150684899</v>
      </c>
      <c r="H3352">
        <v>1</v>
      </c>
      <c r="I3352">
        <v>0</v>
      </c>
      <c r="J3352">
        <v>0.1</v>
      </c>
      <c r="K3352">
        <v>6</v>
      </c>
      <c r="L3352">
        <v>1</v>
      </c>
      <c r="M3352" s="3">
        <v>43.32</v>
      </c>
      <c r="N3352" s="3">
        <v>43.32</v>
      </c>
      <c r="O3352" s="3">
        <v>1</v>
      </c>
      <c r="P3352" s="4">
        <v>0.28999999999999998</v>
      </c>
      <c r="Q3352">
        <f t="shared" si="208"/>
        <v>2.8999999999999995</v>
      </c>
      <c r="R3352">
        <f t="shared" si="209"/>
        <v>2.6099999999999994</v>
      </c>
      <c r="S3352">
        <f>VLOOKUP(B3352,Sheet1!B:C,2,0)</f>
        <v>9.3154040662805901E-2</v>
      </c>
      <c r="T3352">
        <f t="shared" si="210"/>
        <v>0.26298532820778631</v>
      </c>
      <c r="U3352">
        <f t="shared" si="211"/>
        <v>-0.29000000000000004</v>
      </c>
    </row>
    <row r="3353" spans="1:21" x14ac:dyDescent="0.25">
      <c r="A3353">
        <v>3352</v>
      </c>
      <c r="B3353" t="s">
        <v>3306</v>
      </c>
      <c r="C3353">
        <v>2404</v>
      </c>
      <c r="D3353">
        <v>0</v>
      </c>
      <c r="E3353">
        <v>343</v>
      </c>
      <c r="F3353">
        <v>142.666666666667</v>
      </c>
      <c r="G3353">
        <v>4.0027397260274</v>
      </c>
      <c r="H3353">
        <v>1</v>
      </c>
      <c r="I3353">
        <v>0</v>
      </c>
      <c r="J3353">
        <v>34.299999999999997</v>
      </c>
      <c r="K3353">
        <v>4</v>
      </c>
      <c r="L3353">
        <v>1</v>
      </c>
      <c r="M3353" s="3">
        <v>35.200000000000003</v>
      </c>
      <c r="N3353" s="3">
        <v>35.200000000000003</v>
      </c>
      <c r="O3353" s="3">
        <v>1</v>
      </c>
      <c r="P3353" s="4">
        <v>31.2</v>
      </c>
      <c r="Q3353">
        <f t="shared" si="208"/>
        <v>312</v>
      </c>
      <c r="R3353">
        <f t="shared" si="209"/>
        <v>280.8</v>
      </c>
      <c r="S3353">
        <f>VLOOKUP(B3353,Sheet1!B:C,2,0)</f>
        <v>0.12561434272354099</v>
      </c>
      <c r="T3353">
        <f t="shared" si="210"/>
        <v>27.280832507025519</v>
      </c>
      <c r="U3353">
        <f t="shared" si="211"/>
        <v>-31.199999999999989</v>
      </c>
    </row>
    <row r="3354" spans="1:21" x14ac:dyDescent="0.25">
      <c r="A3354">
        <v>3353</v>
      </c>
      <c r="B3354" t="s">
        <v>3648</v>
      </c>
      <c r="C3354">
        <v>2596</v>
      </c>
      <c r="D3354">
        <v>0</v>
      </c>
      <c r="E3354">
        <v>0</v>
      </c>
      <c r="F3354">
        <v>-216.333333333333</v>
      </c>
      <c r="G3354">
        <v>7.0054794520547903</v>
      </c>
      <c r="H3354">
        <v>1</v>
      </c>
      <c r="I3354">
        <v>0</v>
      </c>
      <c r="J3354">
        <v>0</v>
      </c>
      <c r="K3354">
        <v>6</v>
      </c>
      <c r="L3354">
        <v>1</v>
      </c>
      <c r="M3354" s="3">
        <v>12.3</v>
      </c>
      <c r="N3354" s="3">
        <v>12.3</v>
      </c>
      <c r="O3354" s="3">
        <v>1</v>
      </c>
      <c r="P3354" s="4">
        <v>36.42</v>
      </c>
      <c r="Q3354">
        <f t="shared" si="208"/>
        <v>364.2</v>
      </c>
      <c r="R3354">
        <f t="shared" si="209"/>
        <v>327.78</v>
      </c>
      <c r="S3354">
        <f>VLOOKUP(B3354,Sheet1!B:C,2,0)</f>
        <v>8.21815506159254E-2</v>
      </c>
      <c r="T3354">
        <f t="shared" si="210"/>
        <v>33.426947926567998</v>
      </c>
      <c r="U3354">
        <f t="shared" si="211"/>
        <v>-36.420000000000016</v>
      </c>
    </row>
    <row r="3355" spans="1:21" x14ac:dyDescent="0.25">
      <c r="A3355">
        <v>3354</v>
      </c>
      <c r="B3355" t="s">
        <v>1053</v>
      </c>
      <c r="C3355">
        <v>8224</v>
      </c>
      <c r="D3355">
        <v>0</v>
      </c>
      <c r="E3355">
        <v>578</v>
      </c>
      <c r="F3355">
        <v>-107.333333333333</v>
      </c>
      <c r="G3355">
        <v>5.0054794520547903</v>
      </c>
      <c r="H3355">
        <v>1</v>
      </c>
      <c r="I3355">
        <v>0</v>
      </c>
      <c r="J3355">
        <v>85.31</v>
      </c>
      <c r="K3355">
        <v>4</v>
      </c>
      <c r="L3355">
        <v>1</v>
      </c>
      <c r="M3355" s="3">
        <v>16.440000000000001</v>
      </c>
      <c r="N3355" s="3">
        <v>16.440000000000001</v>
      </c>
      <c r="O3355" s="3">
        <v>1</v>
      </c>
      <c r="P3355" s="4">
        <v>65.34</v>
      </c>
      <c r="Q3355">
        <f t="shared" si="208"/>
        <v>653.4</v>
      </c>
      <c r="R3355">
        <f t="shared" si="209"/>
        <v>588.05999999999995</v>
      </c>
      <c r="S3355">
        <f>VLOOKUP(B3355,Sheet1!B:C,2,0)</f>
        <v>0.10988405689465899</v>
      </c>
      <c r="T3355">
        <f t="shared" si="210"/>
        <v>58.160175722502984</v>
      </c>
      <c r="U3355">
        <f t="shared" si="211"/>
        <v>-65.340000000000032</v>
      </c>
    </row>
    <row r="3356" spans="1:21" x14ac:dyDescent="0.25">
      <c r="A3356">
        <v>3355</v>
      </c>
      <c r="B3356" t="s">
        <v>3876</v>
      </c>
      <c r="C3356">
        <v>20385</v>
      </c>
      <c r="D3356">
        <v>0</v>
      </c>
      <c r="E3356">
        <v>0</v>
      </c>
      <c r="F3356">
        <v>-1698.75</v>
      </c>
      <c r="G3356">
        <v>5.0054794520547903</v>
      </c>
      <c r="H3356">
        <v>1</v>
      </c>
      <c r="I3356">
        <v>0</v>
      </c>
      <c r="J3356">
        <v>0</v>
      </c>
      <c r="K3356">
        <v>4</v>
      </c>
      <c r="L3356">
        <v>1</v>
      </c>
      <c r="M3356" s="3">
        <v>8.8000000000000007</v>
      </c>
      <c r="N3356" s="3">
        <v>8.8000000000000007</v>
      </c>
      <c r="O3356" s="3">
        <v>1</v>
      </c>
      <c r="P3356" s="4">
        <v>367.73</v>
      </c>
      <c r="Q3356">
        <f t="shared" si="208"/>
        <v>3677.3</v>
      </c>
      <c r="R3356">
        <f t="shared" si="209"/>
        <v>3309.57</v>
      </c>
      <c r="S3356">
        <f>VLOOKUP(B3356,Sheet1!B:C,2,0)</f>
        <v>0.10909501978870099</v>
      </c>
      <c r="T3356">
        <f t="shared" si="210"/>
        <v>327.61248837310103</v>
      </c>
      <c r="U3356">
        <f t="shared" si="211"/>
        <v>-367.73</v>
      </c>
    </row>
    <row r="3357" spans="1:21" x14ac:dyDescent="0.25">
      <c r="A3357">
        <v>3356</v>
      </c>
      <c r="B3357" t="s">
        <v>1793</v>
      </c>
      <c r="C3357">
        <v>11198</v>
      </c>
      <c r="D3357">
        <v>0</v>
      </c>
      <c r="E3357">
        <v>1085</v>
      </c>
      <c r="F3357">
        <v>151.833333333333</v>
      </c>
      <c r="G3357">
        <v>5.0054794520547903</v>
      </c>
      <c r="H3357">
        <v>1</v>
      </c>
      <c r="I3357">
        <v>0</v>
      </c>
      <c r="J3357">
        <v>109.79</v>
      </c>
      <c r="K3357">
        <v>4</v>
      </c>
      <c r="L3357">
        <v>1</v>
      </c>
      <c r="M3357" s="3">
        <v>31.92</v>
      </c>
      <c r="N3357" s="3">
        <v>31.92</v>
      </c>
      <c r="O3357" s="3">
        <v>1</v>
      </c>
      <c r="P3357" s="4">
        <v>137.01</v>
      </c>
      <c r="Q3357">
        <f t="shared" si="208"/>
        <v>1370.1</v>
      </c>
      <c r="R3357">
        <f t="shared" si="209"/>
        <v>1233.0899999999999</v>
      </c>
      <c r="S3357">
        <f>VLOOKUP(B3357,Sheet1!B:C,2,0)</f>
        <v>0.109962116172657</v>
      </c>
      <c r="T3357">
        <f t="shared" si="210"/>
        <v>121.94409046318427</v>
      </c>
      <c r="U3357">
        <f t="shared" si="211"/>
        <v>-137.01</v>
      </c>
    </row>
    <row r="3358" spans="1:21" x14ac:dyDescent="0.25">
      <c r="A3358">
        <v>3357</v>
      </c>
      <c r="B3358" t="s">
        <v>3607</v>
      </c>
      <c r="C3358">
        <v>2077</v>
      </c>
      <c r="D3358">
        <v>0</v>
      </c>
      <c r="E3358">
        <v>0</v>
      </c>
      <c r="F3358">
        <v>-173.083333333333</v>
      </c>
      <c r="G3358">
        <v>7.0054794520547903</v>
      </c>
      <c r="H3358">
        <v>1</v>
      </c>
      <c r="I3358">
        <v>0</v>
      </c>
      <c r="J3358">
        <v>0</v>
      </c>
      <c r="K3358">
        <v>7</v>
      </c>
      <c r="L3358">
        <v>1</v>
      </c>
      <c r="M3358" s="3">
        <v>14.64</v>
      </c>
      <c r="N3358" s="3">
        <v>14.64</v>
      </c>
      <c r="O3358" s="3">
        <v>1</v>
      </c>
      <c r="P3358" s="4">
        <v>29.52</v>
      </c>
      <c r="Q3358">
        <f t="shared" si="208"/>
        <v>295.2</v>
      </c>
      <c r="R3358">
        <f t="shared" si="209"/>
        <v>265.68</v>
      </c>
      <c r="S3358">
        <f>VLOOKUP(B3358,Sheet1!B:C,2,0)</f>
        <v>8.21815506159254E-2</v>
      </c>
      <c r="T3358">
        <f t="shared" si="210"/>
        <v>27.094000625817884</v>
      </c>
      <c r="U3358">
        <f t="shared" si="211"/>
        <v>-29.519999999999982</v>
      </c>
    </row>
    <row r="3359" spans="1:21" x14ac:dyDescent="0.25">
      <c r="A3359">
        <v>3358</v>
      </c>
      <c r="B3359" t="s">
        <v>2626</v>
      </c>
      <c r="C3359">
        <v>36296</v>
      </c>
      <c r="D3359">
        <v>0</v>
      </c>
      <c r="E3359">
        <v>4336</v>
      </c>
      <c r="F3359">
        <v>1311.3333333333301</v>
      </c>
      <c r="G3359">
        <v>7.0054794520547903</v>
      </c>
      <c r="H3359">
        <v>1</v>
      </c>
      <c r="I3359">
        <v>0</v>
      </c>
      <c r="J3359">
        <v>429.36</v>
      </c>
      <c r="K3359">
        <v>7</v>
      </c>
      <c r="L3359">
        <v>1</v>
      </c>
      <c r="M3359" s="3">
        <v>21.93</v>
      </c>
      <c r="N3359" s="3">
        <v>21.93</v>
      </c>
      <c r="O3359" s="3">
        <v>1</v>
      </c>
      <c r="P3359" s="4">
        <v>409.6</v>
      </c>
      <c r="Q3359">
        <f t="shared" si="208"/>
        <v>4096</v>
      </c>
      <c r="R3359">
        <f t="shared" si="209"/>
        <v>3686.4</v>
      </c>
      <c r="S3359">
        <f>VLOOKUP(B3359,Sheet1!B:C,2,0)</f>
        <v>8.4810206464913301E-2</v>
      </c>
      <c r="T3359">
        <f t="shared" si="210"/>
        <v>374.8617394319715</v>
      </c>
      <c r="U3359">
        <f t="shared" si="211"/>
        <v>-409.59999999999991</v>
      </c>
    </row>
    <row r="3360" spans="1:21" x14ac:dyDescent="0.25">
      <c r="A3360">
        <v>3359</v>
      </c>
      <c r="B3360" t="s">
        <v>2621</v>
      </c>
      <c r="C3360">
        <v>45765</v>
      </c>
      <c r="D3360">
        <v>0</v>
      </c>
      <c r="E3360">
        <v>2537</v>
      </c>
      <c r="F3360">
        <v>-1276.75</v>
      </c>
      <c r="G3360">
        <v>4</v>
      </c>
      <c r="H3360">
        <v>1</v>
      </c>
      <c r="I3360">
        <v>0</v>
      </c>
      <c r="J3360">
        <v>188.13</v>
      </c>
      <c r="K3360">
        <v>3</v>
      </c>
      <c r="L3360">
        <v>1</v>
      </c>
      <c r="M3360" s="3">
        <v>-2.48</v>
      </c>
      <c r="N3360" s="3">
        <v>-2.48</v>
      </c>
      <c r="O3360" s="3">
        <v>1</v>
      </c>
      <c r="P3360" s="4">
        <v>419.98</v>
      </c>
      <c r="Q3360">
        <f t="shared" si="208"/>
        <v>4199.8</v>
      </c>
      <c r="R3360">
        <f t="shared" si="209"/>
        <v>3779.82</v>
      </c>
      <c r="S3360">
        <f>VLOOKUP(B3360,Sheet1!B:C,2,0)</f>
        <v>0.12670295316505101</v>
      </c>
      <c r="T3360">
        <f t="shared" si="210"/>
        <v>366.76729372974188</v>
      </c>
      <c r="U3360">
        <f t="shared" si="211"/>
        <v>-419.98</v>
      </c>
    </row>
    <row r="3361" spans="1:21" x14ac:dyDescent="0.25">
      <c r="A3361">
        <v>3360</v>
      </c>
      <c r="B3361" t="s">
        <v>1339</v>
      </c>
      <c r="C3361">
        <v>13920</v>
      </c>
      <c r="D3361">
        <v>0</v>
      </c>
      <c r="E3361">
        <v>2445</v>
      </c>
      <c r="F3361">
        <v>1285</v>
      </c>
      <c r="G3361">
        <v>4.0027397260274</v>
      </c>
      <c r="H3361">
        <v>1</v>
      </c>
      <c r="I3361">
        <v>0</v>
      </c>
      <c r="J3361">
        <v>352.91</v>
      </c>
      <c r="K3361">
        <v>4</v>
      </c>
      <c r="L3361">
        <v>1</v>
      </c>
      <c r="M3361" s="3">
        <v>27.88</v>
      </c>
      <c r="N3361" s="3">
        <v>27.88</v>
      </c>
      <c r="O3361" s="3">
        <v>1</v>
      </c>
      <c r="P3361" s="4">
        <v>176.83</v>
      </c>
      <c r="Q3361">
        <f t="shared" si="208"/>
        <v>1768.3</v>
      </c>
      <c r="R3361">
        <f t="shared" si="209"/>
        <v>1591.47</v>
      </c>
      <c r="S3361">
        <f>VLOOKUP(B3361,Sheet1!B:C,2,0)</f>
        <v>0.12900015507791299</v>
      </c>
      <c r="T3361">
        <f t="shared" si="210"/>
        <v>154.01890257757267</v>
      </c>
      <c r="U3361">
        <f t="shared" si="211"/>
        <v>-176.82999999999993</v>
      </c>
    </row>
    <row r="3362" spans="1:21" x14ac:dyDescent="0.25">
      <c r="A3362">
        <v>3361</v>
      </c>
      <c r="B3362" t="s">
        <v>2265</v>
      </c>
      <c r="C3362">
        <v>4903</v>
      </c>
      <c r="D3362">
        <v>0</v>
      </c>
      <c r="E3362">
        <v>476</v>
      </c>
      <c r="F3362">
        <v>67.4166666666667</v>
      </c>
      <c r="G3362">
        <v>7.0986301369862996</v>
      </c>
      <c r="H3362">
        <v>1</v>
      </c>
      <c r="I3362">
        <v>0</v>
      </c>
      <c r="J3362">
        <v>40.57</v>
      </c>
      <c r="K3362">
        <v>7</v>
      </c>
      <c r="L3362">
        <v>1</v>
      </c>
      <c r="M3362" s="3">
        <v>-0.26</v>
      </c>
      <c r="N3362" s="3">
        <v>-0.26</v>
      </c>
      <c r="O3362" s="3">
        <v>1</v>
      </c>
      <c r="P3362" s="4">
        <v>60.02</v>
      </c>
      <c r="Q3362">
        <f t="shared" si="208"/>
        <v>600.20000000000005</v>
      </c>
      <c r="R3362">
        <f t="shared" si="209"/>
        <v>540.18000000000006</v>
      </c>
      <c r="S3362">
        <f>VLOOKUP(B3362,Sheet1!B:C,2,0)</f>
        <v>8.1308530254193101E-2</v>
      </c>
      <c r="T3362">
        <f t="shared" si="210"/>
        <v>55.139862014143333</v>
      </c>
      <c r="U3362">
        <f t="shared" si="211"/>
        <v>-60.019999999999982</v>
      </c>
    </row>
    <row r="3363" spans="1:21" x14ac:dyDescent="0.25">
      <c r="A3363">
        <v>3362</v>
      </c>
      <c r="B3363" t="s">
        <v>325</v>
      </c>
      <c r="C3363">
        <v>10482</v>
      </c>
      <c r="D3363">
        <v>0</v>
      </c>
      <c r="E3363">
        <v>0</v>
      </c>
      <c r="F3363">
        <v>-873.5</v>
      </c>
      <c r="G3363">
        <v>7.0054794520547903</v>
      </c>
      <c r="H3363">
        <v>1</v>
      </c>
      <c r="I3363">
        <v>0</v>
      </c>
      <c r="J3363">
        <v>0</v>
      </c>
      <c r="K3363">
        <v>6</v>
      </c>
      <c r="L3363">
        <v>1</v>
      </c>
      <c r="M3363" s="3">
        <v>14.04</v>
      </c>
      <c r="N3363" s="3">
        <v>14.04</v>
      </c>
      <c r="O3363" s="3">
        <v>1</v>
      </c>
      <c r="P3363" s="4">
        <v>117.52</v>
      </c>
      <c r="Q3363">
        <f t="shared" si="208"/>
        <v>1175.1999999999998</v>
      </c>
      <c r="R3363">
        <f t="shared" si="209"/>
        <v>1057.6799999999998</v>
      </c>
      <c r="S3363">
        <f>VLOOKUP(B3363,Sheet1!B:C,2,0)</f>
        <v>8.21815506159254E-2</v>
      </c>
      <c r="T3363">
        <f t="shared" si="210"/>
        <v>107.86202417161645</v>
      </c>
      <c r="U3363">
        <f t="shared" si="211"/>
        <v>-117.51999999999998</v>
      </c>
    </row>
    <row r="3364" spans="1:21" x14ac:dyDescent="0.25">
      <c r="A3364">
        <v>3363</v>
      </c>
      <c r="B3364" t="s">
        <v>1817</v>
      </c>
      <c r="C3364">
        <v>1483590</v>
      </c>
      <c r="D3364">
        <v>0</v>
      </c>
      <c r="E3364">
        <v>204152</v>
      </c>
      <c r="F3364">
        <v>80519.5</v>
      </c>
      <c r="G3364">
        <v>5.0054794520547903</v>
      </c>
      <c r="H3364">
        <v>1</v>
      </c>
      <c r="I3364">
        <v>0</v>
      </c>
      <c r="J3364">
        <v>209.25</v>
      </c>
      <c r="K3364">
        <v>4</v>
      </c>
      <c r="L3364">
        <v>1</v>
      </c>
      <c r="M3364" s="3">
        <v>22.44</v>
      </c>
      <c r="N3364" s="3">
        <v>22.44</v>
      </c>
      <c r="O3364" s="3">
        <v>1</v>
      </c>
      <c r="P3364" s="4">
        <v>193.56</v>
      </c>
      <c r="Q3364">
        <f t="shared" si="208"/>
        <v>1935.6</v>
      </c>
      <c r="R3364">
        <f t="shared" si="209"/>
        <v>1742.04</v>
      </c>
      <c r="S3364">
        <f>VLOOKUP(B3364,Sheet1!B:C,2,0)</f>
        <v>4.8058870156086203E-2</v>
      </c>
      <c r="T3364">
        <f t="shared" si="210"/>
        <v>184.25772509258795</v>
      </c>
      <c r="U3364">
        <f t="shared" si="211"/>
        <v>-193.55999999999995</v>
      </c>
    </row>
    <row r="3365" spans="1:21" x14ac:dyDescent="0.25">
      <c r="A3365">
        <v>3364</v>
      </c>
      <c r="B3365" t="s">
        <v>248</v>
      </c>
      <c r="C3365">
        <v>2488</v>
      </c>
      <c r="D3365">
        <v>0</v>
      </c>
      <c r="E3365">
        <v>0</v>
      </c>
      <c r="F3365">
        <v>-207.333333333333</v>
      </c>
      <c r="G3365">
        <v>6.0054794520547903</v>
      </c>
      <c r="H3365">
        <v>1</v>
      </c>
      <c r="I3365">
        <v>0</v>
      </c>
      <c r="J3365">
        <v>0</v>
      </c>
      <c r="K3365">
        <v>5</v>
      </c>
      <c r="L3365">
        <v>1</v>
      </c>
      <c r="M3365" s="3">
        <v>12.36</v>
      </c>
      <c r="N3365" s="3">
        <v>12.36</v>
      </c>
      <c r="O3365" s="3">
        <v>1</v>
      </c>
      <c r="P3365" s="4">
        <v>28.94</v>
      </c>
      <c r="Q3365">
        <f t="shared" si="208"/>
        <v>289.39999999999998</v>
      </c>
      <c r="R3365">
        <f t="shared" si="209"/>
        <v>260.45999999999998</v>
      </c>
      <c r="S3365">
        <f>VLOOKUP(B3365,Sheet1!B:C,2,0)</f>
        <v>9.4786515487695094E-2</v>
      </c>
      <c r="T3365">
        <f t="shared" si="210"/>
        <v>26.196878241786106</v>
      </c>
      <c r="U3365">
        <f t="shared" si="211"/>
        <v>-28.939999999999998</v>
      </c>
    </row>
    <row r="3366" spans="1:21" x14ac:dyDescent="0.25">
      <c r="A3366">
        <v>3365</v>
      </c>
      <c r="B3366" t="s">
        <v>405</v>
      </c>
      <c r="C3366">
        <v>12185</v>
      </c>
      <c r="D3366">
        <v>0</v>
      </c>
      <c r="E3366">
        <v>12</v>
      </c>
      <c r="F3366">
        <v>-1003.41666666667</v>
      </c>
      <c r="G3366">
        <v>3.0027397260274</v>
      </c>
      <c r="H3366">
        <v>1</v>
      </c>
      <c r="I3366">
        <v>0</v>
      </c>
      <c r="J3366">
        <v>1.27</v>
      </c>
      <c r="K3366">
        <v>3</v>
      </c>
      <c r="L3366">
        <v>1</v>
      </c>
      <c r="M3366" s="3">
        <v>20.8</v>
      </c>
      <c r="N3366" s="3">
        <v>20.8</v>
      </c>
      <c r="O3366" s="3">
        <v>1</v>
      </c>
      <c r="P3366" s="4">
        <v>195.7</v>
      </c>
      <c r="Q3366">
        <f t="shared" si="208"/>
        <v>1956.9999999999998</v>
      </c>
      <c r="R3366">
        <f t="shared" si="209"/>
        <v>1761.2999999999997</v>
      </c>
      <c r="S3366">
        <f>VLOOKUP(B3366,Sheet1!B:C,2,0)</f>
        <v>0.14351046262605499</v>
      </c>
      <c r="T3366">
        <f t="shared" si="210"/>
        <v>167.61500246408102</v>
      </c>
      <c r="U3366">
        <f t="shared" si="211"/>
        <v>-195.70000000000005</v>
      </c>
    </row>
    <row r="3367" spans="1:21" x14ac:dyDescent="0.25">
      <c r="A3367">
        <v>3366</v>
      </c>
      <c r="B3367" t="s">
        <v>2934</v>
      </c>
      <c r="C3367">
        <v>115852</v>
      </c>
      <c r="D3367">
        <v>0</v>
      </c>
      <c r="E3367">
        <v>4142</v>
      </c>
      <c r="F3367">
        <v>-5512.3333333333303</v>
      </c>
      <c r="G3367">
        <v>5.0054794520547903</v>
      </c>
      <c r="H3367">
        <v>1</v>
      </c>
      <c r="I3367">
        <v>0</v>
      </c>
      <c r="J3367">
        <v>-219.5</v>
      </c>
      <c r="K3367">
        <v>4</v>
      </c>
      <c r="L3367">
        <v>1</v>
      </c>
      <c r="M3367" s="3">
        <v>6.72</v>
      </c>
      <c r="N3367" s="3">
        <v>6.72</v>
      </c>
      <c r="O3367" s="3">
        <v>1</v>
      </c>
      <c r="P3367" s="4">
        <v>351.61</v>
      </c>
      <c r="Q3367">
        <f t="shared" si="208"/>
        <v>3516.1</v>
      </c>
      <c r="R3367">
        <f t="shared" si="209"/>
        <v>3164.49</v>
      </c>
      <c r="S3367">
        <f>VLOOKUP(B3367,Sheet1!B:C,2,0)</f>
        <v>0.104706143992221</v>
      </c>
      <c r="T3367">
        <f t="shared" si="210"/>
        <v>314.7942727108952</v>
      </c>
      <c r="U3367">
        <f t="shared" si="211"/>
        <v>-351.61000000000013</v>
      </c>
    </row>
    <row r="3368" spans="1:21" x14ac:dyDescent="0.25">
      <c r="A3368">
        <v>3367</v>
      </c>
      <c r="B3368" t="s">
        <v>968</v>
      </c>
      <c r="C3368">
        <v>5731448</v>
      </c>
      <c r="D3368">
        <v>0</v>
      </c>
      <c r="E3368">
        <v>771203</v>
      </c>
      <c r="F3368">
        <v>293582.33333333302</v>
      </c>
      <c r="G3368">
        <v>5.0054794520547903</v>
      </c>
      <c r="H3368">
        <v>1</v>
      </c>
      <c r="I3368">
        <v>0</v>
      </c>
      <c r="J3368">
        <v>191.83</v>
      </c>
      <c r="K3368">
        <v>5</v>
      </c>
      <c r="L3368">
        <v>1</v>
      </c>
      <c r="M3368" s="3">
        <v>20.16</v>
      </c>
      <c r="N3368" s="3">
        <v>20.16</v>
      </c>
      <c r="O3368" s="3">
        <v>1</v>
      </c>
      <c r="P3368" s="4">
        <v>395.46</v>
      </c>
      <c r="Q3368">
        <f t="shared" si="208"/>
        <v>3954.5999999999995</v>
      </c>
      <c r="R3368">
        <f t="shared" si="209"/>
        <v>3559.1399999999994</v>
      </c>
      <c r="S3368">
        <f>VLOOKUP(B3368,Sheet1!B:C,2,0)</f>
        <v>3.9815508072664997E-3</v>
      </c>
      <c r="T3368">
        <f t="shared" si="210"/>
        <v>393.88545591775841</v>
      </c>
      <c r="U3368">
        <f t="shared" si="211"/>
        <v>-395.46000000000004</v>
      </c>
    </row>
    <row r="3369" spans="1:21" x14ac:dyDescent="0.25">
      <c r="A3369">
        <v>3368</v>
      </c>
      <c r="B3369" t="s">
        <v>2280</v>
      </c>
      <c r="C3369">
        <v>13047</v>
      </c>
      <c r="D3369">
        <v>0</v>
      </c>
      <c r="E3369">
        <v>1551</v>
      </c>
      <c r="F3369">
        <v>463.75</v>
      </c>
      <c r="G3369">
        <v>4.0520547945205498</v>
      </c>
      <c r="H3369">
        <v>1</v>
      </c>
      <c r="I3369">
        <v>0</v>
      </c>
      <c r="J3369">
        <v>59.81</v>
      </c>
      <c r="K3369">
        <v>4</v>
      </c>
      <c r="L3369">
        <v>1</v>
      </c>
      <c r="M3369" s="3">
        <v>16.059999999999999</v>
      </c>
      <c r="N3369" s="3">
        <v>16.059999999999999</v>
      </c>
      <c r="O3369" s="3">
        <v>1</v>
      </c>
      <c r="P3369" s="4">
        <v>58.77</v>
      </c>
      <c r="Q3369">
        <f t="shared" si="208"/>
        <v>587.70000000000005</v>
      </c>
      <c r="R3369">
        <f t="shared" si="209"/>
        <v>528.93000000000006</v>
      </c>
      <c r="S3369">
        <f>VLOOKUP(B3369,Sheet1!B:C,2,0)</f>
        <v>0.124528302356873</v>
      </c>
      <c r="T3369">
        <f t="shared" si="210"/>
        <v>51.451471670486576</v>
      </c>
      <c r="U3369">
        <f t="shared" si="211"/>
        <v>-58.769999999999982</v>
      </c>
    </row>
    <row r="3370" spans="1:21" x14ac:dyDescent="0.25">
      <c r="A3370">
        <v>3369</v>
      </c>
      <c r="B3370" t="s">
        <v>3845</v>
      </c>
      <c r="C3370">
        <v>8590</v>
      </c>
      <c r="D3370">
        <v>0</v>
      </c>
      <c r="E3370">
        <v>2230</v>
      </c>
      <c r="F3370">
        <v>1514.1666666666699</v>
      </c>
      <c r="G3370">
        <v>6.0054794520547903</v>
      </c>
      <c r="H3370">
        <v>1</v>
      </c>
      <c r="I3370">
        <v>0</v>
      </c>
      <c r="J3370">
        <v>224.24</v>
      </c>
      <c r="K3370">
        <v>6</v>
      </c>
      <c r="L3370">
        <v>1</v>
      </c>
      <c r="M3370" s="3">
        <v>23.65</v>
      </c>
      <c r="N3370" s="3">
        <v>23.65</v>
      </c>
      <c r="O3370" s="3">
        <v>1</v>
      </c>
      <c r="P3370" s="4">
        <v>112.05</v>
      </c>
      <c r="Q3370">
        <f t="shared" si="208"/>
        <v>1120.5</v>
      </c>
      <c r="R3370">
        <f t="shared" si="209"/>
        <v>1008.45</v>
      </c>
      <c r="S3370">
        <f>VLOOKUP(B3370,Sheet1!B:C,2,0)</f>
        <v>9.6350602926019602E-2</v>
      </c>
      <c r="T3370">
        <f t="shared" si="210"/>
        <v>101.2539149421395</v>
      </c>
      <c r="U3370">
        <f t="shared" si="211"/>
        <v>-112.04999999999995</v>
      </c>
    </row>
    <row r="3371" spans="1:21" x14ac:dyDescent="0.25">
      <c r="A3371">
        <v>3370</v>
      </c>
      <c r="B3371" t="s">
        <v>85</v>
      </c>
      <c r="C3371">
        <v>512</v>
      </c>
      <c r="D3371">
        <v>0</v>
      </c>
      <c r="E3371">
        <v>66</v>
      </c>
      <c r="F3371">
        <v>23.3333333333333</v>
      </c>
      <c r="G3371">
        <v>6.0054794520547903</v>
      </c>
      <c r="H3371">
        <v>1</v>
      </c>
      <c r="I3371">
        <v>0</v>
      </c>
      <c r="J3371">
        <v>9.82</v>
      </c>
      <c r="K3371">
        <v>5</v>
      </c>
      <c r="L3371">
        <v>1</v>
      </c>
      <c r="M3371" s="3">
        <v>20.54</v>
      </c>
      <c r="N3371" s="3">
        <v>20.54</v>
      </c>
      <c r="O3371" s="3">
        <v>1</v>
      </c>
      <c r="P3371" s="4">
        <v>8.1300000000000008</v>
      </c>
      <c r="Q3371">
        <f t="shared" si="208"/>
        <v>81.3</v>
      </c>
      <c r="R3371">
        <f t="shared" si="209"/>
        <v>73.17</v>
      </c>
      <c r="S3371">
        <f>VLOOKUP(B3371,Sheet1!B:C,2,0)</f>
        <v>9.4866677868401805E-2</v>
      </c>
      <c r="T3371">
        <f t="shared" si="210"/>
        <v>7.3587339089298949</v>
      </c>
      <c r="U3371">
        <f t="shared" si="211"/>
        <v>-8.1299999999999955</v>
      </c>
    </row>
    <row r="3372" spans="1:21" x14ac:dyDescent="0.25">
      <c r="A3372">
        <v>3371</v>
      </c>
      <c r="B3372" t="s">
        <v>2065</v>
      </c>
      <c r="C3372">
        <v>997174</v>
      </c>
      <c r="D3372">
        <v>576783</v>
      </c>
      <c r="E3372">
        <v>68727</v>
      </c>
      <c r="F3372">
        <v>-14370.833333333299</v>
      </c>
      <c r="G3372">
        <v>5.3780821917808197</v>
      </c>
      <c r="H3372">
        <v>1</v>
      </c>
      <c r="I3372">
        <v>1</v>
      </c>
      <c r="J3372">
        <v>138.43</v>
      </c>
      <c r="K3372">
        <v>4</v>
      </c>
      <c r="L3372">
        <v>2</v>
      </c>
      <c r="M3372" s="3">
        <v>-0.12</v>
      </c>
      <c r="N3372" s="3">
        <v>-0.12</v>
      </c>
      <c r="O3372" s="3">
        <v>2</v>
      </c>
      <c r="P3372" s="4">
        <v>336.04</v>
      </c>
      <c r="Q3372">
        <f t="shared" si="208"/>
        <v>3360.4</v>
      </c>
      <c r="R3372">
        <f t="shared" si="209"/>
        <v>3024.36</v>
      </c>
      <c r="S3372">
        <f>VLOOKUP(B3372,Sheet1!B:C,2,0)</f>
        <v>4.3806426206631499E-2</v>
      </c>
      <c r="T3372">
        <f t="shared" si="210"/>
        <v>321.31928853752356</v>
      </c>
      <c r="U3372">
        <f t="shared" si="211"/>
        <v>-336.03999999999996</v>
      </c>
    </row>
    <row r="3373" spans="1:21" x14ac:dyDescent="0.25">
      <c r="A3373">
        <v>3372</v>
      </c>
      <c r="B3373" t="s">
        <v>361</v>
      </c>
      <c r="C3373">
        <v>14979</v>
      </c>
      <c r="D3373">
        <v>32457</v>
      </c>
      <c r="E3373">
        <v>569</v>
      </c>
      <c r="F3373">
        <v>-679.25</v>
      </c>
      <c r="G3373">
        <v>6.0054794520547903</v>
      </c>
      <c r="H3373">
        <v>1</v>
      </c>
      <c r="I3373">
        <v>1</v>
      </c>
      <c r="J3373">
        <v>0</v>
      </c>
      <c r="K3373">
        <v>6</v>
      </c>
      <c r="L3373">
        <v>2</v>
      </c>
      <c r="M3373" s="3">
        <v>24.42</v>
      </c>
      <c r="N3373" s="3">
        <v>24.42</v>
      </c>
      <c r="O3373" s="3">
        <v>2</v>
      </c>
      <c r="P3373" s="4">
        <v>142.44999999999999</v>
      </c>
      <c r="Q3373">
        <f t="shared" si="208"/>
        <v>1424.4999999999998</v>
      </c>
      <c r="R3373">
        <f t="shared" si="209"/>
        <v>1282.0499999999997</v>
      </c>
      <c r="S3373">
        <f>VLOOKUP(B3373,Sheet1!B:C,2,0)</f>
        <v>8.6970342570247897E-2</v>
      </c>
      <c r="T3373">
        <f t="shared" si="210"/>
        <v>130.06107470086818</v>
      </c>
      <c r="U3373">
        <f t="shared" si="211"/>
        <v>-142.45000000000005</v>
      </c>
    </row>
    <row r="3374" spans="1:21" x14ac:dyDescent="0.25">
      <c r="A3374">
        <v>3373</v>
      </c>
      <c r="B3374" t="s">
        <v>1814</v>
      </c>
      <c r="C3374">
        <v>5935</v>
      </c>
      <c r="D3374">
        <v>0</v>
      </c>
      <c r="E3374">
        <v>0</v>
      </c>
      <c r="F3374">
        <v>-494.58333333333297</v>
      </c>
      <c r="G3374">
        <v>7.0054794520547903</v>
      </c>
      <c r="H3374">
        <v>1</v>
      </c>
      <c r="I3374">
        <v>0</v>
      </c>
      <c r="J3374">
        <v>0</v>
      </c>
      <c r="K3374">
        <v>6</v>
      </c>
      <c r="L3374">
        <v>1</v>
      </c>
      <c r="M3374" s="3">
        <v>11.06</v>
      </c>
      <c r="N3374" s="3">
        <v>11.06</v>
      </c>
      <c r="O3374" s="3">
        <v>1</v>
      </c>
      <c r="P3374" s="4">
        <v>42.34</v>
      </c>
      <c r="Q3374">
        <f t="shared" si="208"/>
        <v>423.40000000000003</v>
      </c>
      <c r="R3374">
        <f t="shared" si="209"/>
        <v>381.06000000000006</v>
      </c>
      <c r="S3374">
        <f>VLOOKUP(B3374,Sheet1!B:C,2,0)</f>
        <v>8.21815506159254E-2</v>
      </c>
      <c r="T3374">
        <f t="shared" si="210"/>
        <v>38.860433146921721</v>
      </c>
      <c r="U3374">
        <f t="shared" si="211"/>
        <v>-42.339999999999975</v>
      </c>
    </row>
    <row r="3375" spans="1:21" x14ac:dyDescent="0.25">
      <c r="A3375">
        <v>3374</v>
      </c>
      <c r="B3375" t="s">
        <v>2104</v>
      </c>
      <c r="C3375">
        <v>12566</v>
      </c>
      <c r="D3375">
        <v>0</v>
      </c>
      <c r="E3375">
        <v>1342</v>
      </c>
      <c r="F3375">
        <v>294.83333333333297</v>
      </c>
      <c r="G3375">
        <v>6.0054794520547903</v>
      </c>
      <c r="H3375">
        <v>1</v>
      </c>
      <c r="I3375">
        <v>0</v>
      </c>
      <c r="J3375">
        <v>63.43</v>
      </c>
      <c r="K3375">
        <v>5</v>
      </c>
      <c r="L3375">
        <v>1</v>
      </c>
      <c r="M3375" s="3">
        <v>15.72</v>
      </c>
      <c r="N3375" s="3">
        <v>15.72</v>
      </c>
      <c r="O3375" s="3">
        <v>1</v>
      </c>
      <c r="P3375" s="4">
        <v>41.38</v>
      </c>
      <c r="Q3375">
        <f t="shared" si="208"/>
        <v>413.8</v>
      </c>
      <c r="R3375">
        <f t="shared" si="209"/>
        <v>372.42</v>
      </c>
      <c r="S3375">
        <f>VLOOKUP(B3375,Sheet1!B:C,2,0)</f>
        <v>9.4953164075687504E-2</v>
      </c>
      <c r="T3375">
        <f t="shared" si="210"/>
        <v>37.450838070548052</v>
      </c>
      <c r="U3375">
        <f t="shared" si="211"/>
        <v>-41.379999999999995</v>
      </c>
    </row>
    <row r="3376" spans="1:21" x14ac:dyDescent="0.25">
      <c r="A3376">
        <v>3375</v>
      </c>
      <c r="B3376" t="s">
        <v>2741</v>
      </c>
      <c r="C3376">
        <v>4454</v>
      </c>
      <c r="D3376">
        <v>0</v>
      </c>
      <c r="E3376">
        <v>1031</v>
      </c>
      <c r="F3376">
        <v>659.83333333333303</v>
      </c>
      <c r="G3376">
        <v>6.0054794520547903</v>
      </c>
      <c r="H3376">
        <v>1</v>
      </c>
      <c r="I3376">
        <v>0</v>
      </c>
      <c r="J3376">
        <v>149.93</v>
      </c>
      <c r="K3376">
        <v>6</v>
      </c>
      <c r="L3376">
        <v>1</v>
      </c>
      <c r="M3376" s="3">
        <v>21.48</v>
      </c>
      <c r="N3376" s="3">
        <v>21.48</v>
      </c>
      <c r="O3376" s="3">
        <v>1</v>
      </c>
      <c r="P3376" s="4">
        <v>78.3</v>
      </c>
      <c r="Q3376">
        <f t="shared" si="208"/>
        <v>782.99999999999989</v>
      </c>
      <c r="R3376">
        <f t="shared" si="209"/>
        <v>704.69999999999993</v>
      </c>
      <c r="S3376">
        <f>VLOOKUP(B3376,Sheet1!B:C,2,0)</f>
        <v>9.6008000499126001E-2</v>
      </c>
      <c r="T3376">
        <f t="shared" si="210"/>
        <v>70.782573560918436</v>
      </c>
      <c r="U3376">
        <f t="shared" si="211"/>
        <v>-78.299999999999955</v>
      </c>
    </row>
    <row r="3377" spans="1:21" x14ac:dyDescent="0.25">
      <c r="A3377">
        <v>3376</v>
      </c>
      <c r="B3377" t="s">
        <v>3002</v>
      </c>
      <c r="C3377">
        <v>4308</v>
      </c>
      <c r="D3377">
        <v>0</v>
      </c>
      <c r="E3377">
        <v>0</v>
      </c>
      <c r="F3377">
        <v>-359</v>
      </c>
      <c r="G3377">
        <v>6.5041095890411</v>
      </c>
      <c r="H3377">
        <v>1</v>
      </c>
      <c r="I3377">
        <v>0</v>
      </c>
      <c r="J3377">
        <v>0</v>
      </c>
      <c r="K3377">
        <v>6</v>
      </c>
      <c r="L3377">
        <v>1</v>
      </c>
      <c r="M3377" s="3">
        <v>14.64</v>
      </c>
      <c r="N3377" s="3">
        <v>14.64</v>
      </c>
      <c r="O3377" s="3">
        <v>1</v>
      </c>
      <c r="P3377" s="4">
        <v>47.92</v>
      </c>
      <c r="Q3377">
        <f t="shared" si="208"/>
        <v>479.2</v>
      </c>
      <c r="R3377">
        <f t="shared" si="209"/>
        <v>431.28</v>
      </c>
      <c r="S3377">
        <f>VLOOKUP(B3377,Sheet1!B:C,2,0)</f>
        <v>8.8298316424333695E-2</v>
      </c>
      <c r="T3377">
        <f t="shared" si="210"/>
        <v>43.68874467694593</v>
      </c>
      <c r="U3377">
        <f t="shared" si="211"/>
        <v>-47.920000000000016</v>
      </c>
    </row>
    <row r="3378" spans="1:21" x14ac:dyDescent="0.25">
      <c r="A3378">
        <v>3377</v>
      </c>
      <c r="B3378" t="s">
        <v>1470</v>
      </c>
      <c r="C3378">
        <v>7944</v>
      </c>
      <c r="D3378">
        <v>0</v>
      </c>
      <c r="E3378">
        <v>2093</v>
      </c>
      <c r="F3378">
        <v>1431</v>
      </c>
      <c r="G3378">
        <v>7.3123287671232902</v>
      </c>
      <c r="H3378">
        <v>1</v>
      </c>
      <c r="I3378">
        <v>0</v>
      </c>
      <c r="J3378">
        <v>191.68</v>
      </c>
      <c r="K3378">
        <v>6</v>
      </c>
      <c r="L3378">
        <v>1</v>
      </c>
      <c r="M3378" s="3">
        <v>3.24</v>
      </c>
      <c r="N3378" s="3">
        <v>3.24</v>
      </c>
      <c r="O3378" s="3">
        <v>1</v>
      </c>
      <c r="P3378" s="4">
        <v>50.29</v>
      </c>
      <c r="Q3378">
        <f t="shared" si="208"/>
        <v>502.9</v>
      </c>
      <c r="R3378">
        <f t="shared" si="209"/>
        <v>452.60999999999996</v>
      </c>
      <c r="S3378">
        <f>VLOOKUP(B3378,Sheet1!B:C,2,0)</f>
        <v>7.96974567505465E-2</v>
      </c>
      <c r="T3378">
        <f t="shared" si="210"/>
        <v>46.282014900015014</v>
      </c>
      <c r="U3378">
        <f t="shared" si="211"/>
        <v>-50.29000000000002</v>
      </c>
    </row>
    <row r="3379" spans="1:21" x14ac:dyDescent="0.25">
      <c r="A3379">
        <v>3378</v>
      </c>
      <c r="B3379" t="s">
        <v>1336</v>
      </c>
      <c r="C3379">
        <v>10811</v>
      </c>
      <c r="D3379">
        <v>1697</v>
      </c>
      <c r="E3379">
        <v>751</v>
      </c>
      <c r="F3379">
        <v>-149.916666666667</v>
      </c>
      <c r="G3379">
        <v>4.0027397260274</v>
      </c>
      <c r="H3379">
        <v>1</v>
      </c>
      <c r="I3379">
        <v>1</v>
      </c>
      <c r="J3379">
        <v>72.11</v>
      </c>
      <c r="K3379">
        <v>3</v>
      </c>
      <c r="L3379">
        <v>5</v>
      </c>
      <c r="M3379" s="3">
        <v>19.16</v>
      </c>
      <c r="N3379" s="3">
        <v>19.16</v>
      </c>
      <c r="O3379" s="3">
        <v>5</v>
      </c>
      <c r="P3379" s="4">
        <v>148.24</v>
      </c>
      <c r="Q3379">
        <f t="shared" si="208"/>
        <v>1482.4</v>
      </c>
      <c r="R3379">
        <f t="shared" si="209"/>
        <v>1334.16</v>
      </c>
      <c r="S3379">
        <f>VLOOKUP(B3379,Sheet1!B:C,2,0)</f>
        <v>0.101738898317889</v>
      </c>
      <c r="T3379">
        <f t="shared" si="210"/>
        <v>133.15822571335616</v>
      </c>
      <c r="U3379">
        <f t="shared" si="211"/>
        <v>-148.24</v>
      </c>
    </row>
    <row r="3380" spans="1:21" x14ac:dyDescent="0.25">
      <c r="A3380">
        <v>3379</v>
      </c>
      <c r="B3380" t="s">
        <v>1438</v>
      </c>
      <c r="C3380">
        <v>747127</v>
      </c>
      <c r="D3380">
        <v>0</v>
      </c>
      <c r="E3380">
        <v>49431</v>
      </c>
      <c r="F3380">
        <v>-12829.583333333299</v>
      </c>
      <c r="G3380">
        <v>4.0027397260274</v>
      </c>
      <c r="H3380">
        <v>1</v>
      </c>
      <c r="I3380">
        <v>0</v>
      </c>
      <c r="J3380">
        <v>725.61</v>
      </c>
      <c r="K3380">
        <v>3</v>
      </c>
      <c r="L3380">
        <v>1</v>
      </c>
      <c r="M3380" s="3">
        <v>-4.2300000000000004</v>
      </c>
      <c r="N3380" s="3">
        <v>-4.2300000000000004</v>
      </c>
      <c r="O3380" s="3">
        <v>1</v>
      </c>
      <c r="P3380" s="4">
        <v>805.35</v>
      </c>
      <c r="Q3380">
        <f t="shared" si="208"/>
        <v>8053.5</v>
      </c>
      <c r="R3380">
        <f t="shared" si="209"/>
        <v>7248.15</v>
      </c>
      <c r="S3380">
        <f>VLOOKUP(B3380,Sheet1!B:C,2,0)</f>
        <v>0.11173456414510199</v>
      </c>
      <c r="T3380">
        <f t="shared" si="210"/>
        <v>715.36456876574221</v>
      </c>
      <c r="U3380">
        <f t="shared" si="211"/>
        <v>-805.35000000000036</v>
      </c>
    </row>
    <row r="3381" spans="1:21" x14ac:dyDescent="0.25">
      <c r="A3381">
        <v>3380</v>
      </c>
      <c r="B3381" t="s">
        <v>906</v>
      </c>
      <c r="C3381">
        <v>8243</v>
      </c>
      <c r="D3381">
        <v>0</v>
      </c>
      <c r="E3381">
        <v>1519</v>
      </c>
      <c r="F3381">
        <v>832.08333333333303</v>
      </c>
      <c r="G3381">
        <v>7.0054794520547903</v>
      </c>
      <c r="H3381">
        <v>1</v>
      </c>
      <c r="I3381">
        <v>0</v>
      </c>
      <c r="J3381">
        <v>149.69999999999999</v>
      </c>
      <c r="K3381">
        <v>6</v>
      </c>
      <c r="L3381">
        <v>1</v>
      </c>
      <c r="M3381" s="3">
        <v>10.08</v>
      </c>
      <c r="N3381" s="3">
        <v>10.08</v>
      </c>
      <c r="O3381" s="3">
        <v>1</v>
      </c>
      <c r="P3381" s="4">
        <v>79.72</v>
      </c>
      <c r="Q3381">
        <f t="shared" si="208"/>
        <v>797.19999999999993</v>
      </c>
      <c r="R3381">
        <f t="shared" si="209"/>
        <v>717.4799999999999</v>
      </c>
      <c r="S3381">
        <f>VLOOKUP(B3381,Sheet1!B:C,2,0)</f>
        <v>8.3087065140812405E-2</v>
      </c>
      <c r="T3381">
        <f t="shared" si="210"/>
        <v>73.096299166974433</v>
      </c>
      <c r="U3381">
        <f t="shared" si="211"/>
        <v>-79.720000000000027</v>
      </c>
    </row>
    <row r="3382" spans="1:21" x14ac:dyDescent="0.25">
      <c r="A3382">
        <v>3381</v>
      </c>
      <c r="B3382" t="s">
        <v>1491</v>
      </c>
      <c r="C3382">
        <v>43054</v>
      </c>
      <c r="D3382">
        <v>11134</v>
      </c>
      <c r="E3382">
        <v>4103</v>
      </c>
      <c r="F3382">
        <v>515.16666666666697</v>
      </c>
      <c r="G3382">
        <v>4.2082191780821896</v>
      </c>
      <c r="H3382">
        <v>1</v>
      </c>
      <c r="I3382">
        <v>1</v>
      </c>
      <c r="J3382">
        <v>391.92</v>
      </c>
      <c r="K3382">
        <v>4</v>
      </c>
      <c r="L3382">
        <v>2</v>
      </c>
      <c r="M3382" s="3">
        <v>18.600000000000001</v>
      </c>
      <c r="N3382" s="3">
        <v>18.600000000000001</v>
      </c>
      <c r="O3382" s="3">
        <v>2</v>
      </c>
      <c r="P3382" s="4">
        <v>429.13</v>
      </c>
      <c r="Q3382">
        <f t="shared" si="208"/>
        <v>4291.2999999999993</v>
      </c>
      <c r="R3382">
        <f t="shared" si="209"/>
        <v>3862.1699999999992</v>
      </c>
      <c r="S3382">
        <f>VLOOKUP(B3382,Sheet1!B:C,2,0)</f>
        <v>0.117599199791598</v>
      </c>
      <c r="T3382">
        <f t="shared" si="210"/>
        <v>378.66465539343159</v>
      </c>
      <c r="U3382">
        <f t="shared" si="211"/>
        <v>-429.13000000000011</v>
      </c>
    </row>
    <row r="3383" spans="1:21" x14ac:dyDescent="0.25">
      <c r="A3383">
        <v>3382</v>
      </c>
      <c r="B3383" t="s">
        <v>338</v>
      </c>
      <c r="C3383">
        <v>84641</v>
      </c>
      <c r="D3383">
        <v>0</v>
      </c>
      <c r="E3383">
        <v>6952</v>
      </c>
      <c r="F3383">
        <v>-101.416666666667</v>
      </c>
      <c r="G3383">
        <v>4.5041095890411</v>
      </c>
      <c r="H3383">
        <v>1</v>
      </c>
      <c r="I3383">
        <v>0</v>
      </c>
      <c r="J3383">
        <v>1.18</v>
      </c>
      <c r="K3383">
        <v>4</v>
      </c>
      <c r="L3383">
        <v>1</v>
      </c>
      <c r="M3383" s="3">
        <v>19.2</v>
      </c>
      <c r="N3383" s="3">
        <v>19.2</v>
      </c>
      <c r="O3383" s="3">
        <v>1</v>
      </c>
      <c r="P3383" s="4">
        <v>2.2400000000000002</v>
      </c>
      <c r="Q3383">
        <f t="shared" si="208"/>
        <v>22.400000000000002</v>
      </c>
      <c r="R3383">
        <f t="shared" si="209"/>
        <v>20.160000000000004</v>
      </c>
      <c r="S3383">
        <f>VLOOKUP(B3383,Sheet1!B:C,2,0)</f>
        <v>0.11380419425751701</v>
      </c>
      <c r="T3383">
        <f t="shared" si="210"/>
        <v>1.9850786048631621</v>
      </c>
      <c r="U3383">
        <f t="shared" si="211"/>
        <v>-2.2399999999999984</v>
      </c>
    </row>
    <row r="3384" spans="1:21" x14ac:dyDescent="0.25">
      <c r="A3384">
        <v>3383</v>
      </c>
      <c r="B3384" t="s">
        <v>34</v>
      </c>
      <c r="C3384">
        <v>289269</v>
      </c>
      <c r="D3384">
        <v>0</v>
      </c>
      <c r="E3384">
        <v>17845</v>
      </c>
      <c r="F3384">
        <v>-6260.75</v>
      </c>
      <c r="G3384">
        <v>7.0054794520547903</v>
      </c>
      <c r="H3384">
        <v>1</v>
      </c>
      <c r="I3384">
        <v>0</v>
      </c>
      <c r="J3384">
        <v>268.83</v>
      </c>
      <c r="K3384">
        <v>6</v>
      </c>
      <c r="L3384">
        <v>1</v>
      </c>
      <c r="M3384" s="3">
        <v>9.89</v>
      </c>
      <c r="N3384" s="3">
        <v>9.89</v>
      </c>
      <c r="O3384" s="3">
        <v>1</v>
      </c>
      <c r="P3384" s="4">
        <v>408.5</v>
      </c>
      <c r="Q3384">
        <f t="shared" si="208"/>
        <v>4085</v>
      </c>
      <c r="R3384">
        <f t="shared" si="209"/>
        <v>3676.5</v>
      </c>
      <c r="S3384">
        <f>VLOOKUP(B3384,Sheet1!B:C,2,0)</f>
        <v>7.87706964959176E-2</v>
      </c>
      <c r="T3384">
        <f t="shared" si="210"/>
        <v>376.32217048141763</v>
      </c>
      <c r="U3384">
        <f t="shared" si="211"/>
        <v>-408.5</v>
      </c>
    </row>
    <row r="3385" spans="1:21" x14ac:dyDescent="0.25">
      <c r="A3385">
        <v>3384</v>
      </c>
      <c r="B3385" t="s">
        <v>251</v>
      </c>
      <c r="C3385">
        <v>5731448</v>
      </c>
      <c r="D3385">
        <v>0</v>
      </c>
      <c r="E3385">
        <v>771203</v>
      </c>
      <c r="F3385">
        <v>293582.33333333302</v>
      </c>
      <c r="G3385">
        <v>5.0054794520547903</v>
      </c>
      <c r="H3385">
        <v>1</v>
      </c>
      <c r="I3385">
        <v>0</v>
      </c>
      <c r="J3385">
        <v>910.12</v>
      </c>
      <c r="K3385">
        <v>5</v>
      </c>
      <c r="L3385">
        <v>1</v>
      </c>
      <c r="M3385" s="3">
        <v>-3.12</v>
      </c>
      <c r="N3385" s="3">
        <v>-3.12</v>
      </c>
      <c r="O3385" s="3">
        <v>1</v>
      </c>
      <c r="P3385" s="4">
        <v>716.81</v>
      </c>
      <c r="Q3385">
        <f t="shared" si="208"/>
        <v>7168.0999999999995</v>
      </c>
      <c r="R3385">
        <f t="shared" si="209"/>
        <v>6451.2899999999991</v>
      </c>
      <c r="S3385">
        <f>VLOOKUP(B3385,Sheet1!B:C,2,0)</f>
        <v>4.3543743671600604E-3</v>
      </c>
      <c r="T3385">
        <f t="shared" si="210"/>
        <v>713.68874090987595</v>
      </c>
      <c r="U3385">
        <f t="shared" si="211"/>
        <v>-716.8100000000004</v>
      </c>
    </row>
    <row r="3386" spans="1:21" x14ac:dyDescent="0.25">
      <c r="A3386">
        <v>3385</v>
      </c>
      <c r="B3386" t="s">
        <v>1659</v>
      </c>
      <c r="C3386">
        <v>4306656</v>
      </c>
      <c r="D3386">
        <v>888994</v>
      </c>
      <c r="E3386">
        <v>479030</v>
      </c>
      <c r="F3386">
        <v>120142</v>
      </c>
      <c r="G3386">
        <v>6.0054794520547903</v>
      </c>
      <c r="H3386">
        <v>1</v>
      </c>
      <c r="I3386">
        <v>1</v>
      </c>
      <c r="J3386">
        <v>231.36</v>
      </c>
      <c r="K3386">
        <v>5</v>
      </c>
      <c r="L3386">
        <v>2</v>
      </c>
      <c r="M3386" s="3">
        <v>4.8600000000000003</v>
      </c>
      <c r="N3386" s="3">
        <v>4.8600000000000003</v>
      </c>
      <c r="O3386" s="3">
        <v>2</v>
      </c>
      <c r="P3386" s="4">
        <v>155.25</v>
      </c>
      <c r="Q3386">
        <f t="shared" si="208"/>
        <v>1552.5</v>
      </c>
      <c r="R3386">
        <f t="shared" si="209"/>
        <v>1397.25</v>
      </c>
      <c r="S3386">
        <f>VLOOKUP(B3386,Sheet1!B:C,2,0)</f>
        <v>4.8952116521688398E-3</v>
      </c>
      <c r="T3386">
        <f t="shared" si="210"/>
        <v>154.49001839100077</v>
      </c>
      <c r="U3386">
        <f t="shared" si="211"/>
        <v>-155.25</v>
      </c>
    </row>
    <row r="3387" spans="1:21" x14ac:dyDescent="0.25">
      <c r="A3387">
        <v>3386</v>
      </c>
      <c r="B3387" t="s">
        <v>2173</v>
      </c>
      <c r="C3387">
        <v>473</v>
      </c>
      <c r="D3387">
        <v>0</v>
      </c>
      <c r="E3387">
        <v>0</v>
      </c>
      <c r="F3387">
        <v>-39.4166666666667</v>
      </c>
      <c r="G3387">
        <v>5.0054794520547903</v>
      </c>
      <c r="H3387">
        <v>1</v>
      </c>
      <c r="I3387">
        <v>0</v>
      </c>
      <c r="J3387">
        <v>0</v>
      </c>
      <c r="K3387">
        <v>4</v>
      </c>
      <c r="L3387">
        <v>1</v>
      </c>
      <c r="M3387" s="3">
        <v>28.02</v>
      </c>
      <c r="N3387" s="3">
        <v>28.02</v>
      </c>
      <c r="O3387" s="3">
        <v>1</v>
      </c>
      <c r="P3387" s="4">
        <v>10.14</v>
      </c>
      <c r="Q3387">
        <f t="shared" si="208"/>
        <v>101.4</v>
      </c>
      <c r="R3387">
        <f t="shared" si="209"/>
        <v>91.26</v>
      </c>
      <c r="S3387">
        <f>VLOOKUP(B3387,Sheet1!B:C,2,0)</f>
        <v>0.10909501978870099</v>
      </c>
      <c r="T3387">
        <f t="shared" si="210"/>
        <v>9.0337764993425722</v>
      </c>
      <c r="U3387">
        <f t="shared" si="211"/>
        <v>-10.14</v>
      </c>
    </row>
    <row r="3388" spans="1:21" x14ac:dyDescent="0.25">
      <c r="A3388">
        <v>3387</v>
      </c>
      <c r="B3388" t="s">
        <v>862</v>
      </c>
      <c r="C3388">
        <v>6918</v>
      </c>
      <c r="D3388">
        <v>9660</v>
      </c>
      <c r="E3388">
        <v>0</v>
      </c>
      <c r="F3388">
        <v>-576.5</v>
      </c>
      <c r="G3388">
        <v>6.0054794520547903</v>
      </c>
      <c r="H3388">
        <v>1</v>
      </c>
      <c r="I3388">
        <v>1</v>
      </c>
      <c r="J3388">
        <v>0</v>
      </c>
      <c r="K3388">
        <v>5</v>
      </c>
      <c r="L3388">
        <v>2</v>
      </c>
      <c r="M3388" s="3">
        <v>12.82</v>
      </c>
      <c r="N3388" s="3">
        <v>12.82</v>
      </c>
      <c r="O3388" s="3">
        <v>2</v>
      </c>
      <c r="P3388" s="4">
        <v>116.81</v>
      </c>
      <c r="Q3388">
        <f t="shared" si="208"/>
        <v>1168.0999999999999</v>
      </c>
      <c r="R3388">
        <f t="shared" si="209"/>
        <v>1051.29</v>
      </c>
      <c r="S3388">
        <f>VLOOKUP(B3388,Sheet1!B:C,2,0)</f>
        <v>8.8998946701204701E-2</v>
      </c>
      <c r="T3388">
        <f t="shared" si="210"/>
        <v>106.41403303583229</v>
      </c>
      <c r="U3388">
        <f t="shared" si="211"/>
        <v>-116.80999999999995</v>
      </c>
    </row>
    <row r="3389" spans="1:21" x14ac:dyDescent="0.25">
      <c r="A3389">
        <v>3388</v>
      </c>
      <c r="B3389" t="s">
        <v>510</v>
      </c>
      <c r="C3389">
        <v>19911</v>
      </c>
      <c r="D3389">
        <v>0</v>
      </c>
      <c r="E3389">
        <v>3718</v>
      </c>
      <c r="F3389">
        <v>2058.75</v>
      </c>
      <c r="G3389">
        <v>6.9863013698630096</v>
      </c>
      <c r="H3389">
        <v>1</v>
      </c>
      <c r="I3389">
        <v>0</v>
      </c>
      <c r="J3389">
        <v>505.26</v>
      </c>
      <c r="K3389">
        <v>6</v>
      </c>
      <c r="L3389">
        <v>1</v>
      </c>
      <c r="M3389" s="3">
        <v>17.45</v>
      </c>
      <c r="N3389" s="3">
        <v>17.45</v>
      </c>
      <c r="O3389" s="3">
        <v>1</v>
      </c>
      <c r="P3389" s="4">
        <v>72.489999999999995</v>
      </c>
      <c r="Q3389">
        <f t="shared" si="208"/>
        <v>724.89999999999986</v>
      </c>
      <c r="R3389">
        <f t="shared" si="209"/>
        <v>652.40999999999985</v>
      </c>
      <c r="S3389">
        <f>VLOOKUP(B3389,Sheet1!B:C,2,0)</f>
        <v>8.6002269800010106E-2</v>
      </c>
      <c r="T3389">
        <f t="shared" si="210"/>
        <v>66.255695462197266</v>
      </c>
      <c r="U3389">
        <f t="shared" si="211"/>
        <v>-72.490000000000009</v>
      </c>
    </row>
    <row r="3390" spans="1:21" x14ac:dyDescent="0.25">
      <c r="A3390">
        <v>3389</v>
      </c>
      <c r="B3390" t="s">
        <v>2175</v>
      </c>
      <c r="C3390">
        <v>59107</v>
      </c>
      <c r="D3390">
        <v>0</v>
      </c>
      <c r="E3390">
        <v>4085</v>
      </c>
      <c r="F3390">
        <v>-840.58333333333303</v>
      </c>
      <c r="G3390">
        <v>6.0054794520547903</v>
      </c>
      <c r="H3390">
        <v>1</v>
      </c>
      <c r="I3390">
        <v>0</v>
      </c>
      <c r="J3390">
        <v>0</v>
      </c>
      <c r="K3390">
        <v>6</v>
      </c>
      <c r="L3390">
        <v>1</v>
      </c>
      <c r="M3390" s="3">
        <v>14.04</v>
      </c>
      <c r="N3390" s="3">
        <v>14.04</v>
      </c>
      <c r="O3390" s="3">
        <v>1</v>
      </c>
      <c r="P3390" s="4">
        <v>206.19</v>
      </c>
      <c r="Q3390">
        <f t="shared" si="208"/>
        <v>2061.8999999999996</v>
      </c>
      <c r="R3390">
        <f t="shared" si="209"/>
        <v>1855.7099999999996</v>
      </c>
      <c r="S3390">
        <f>VLOOKUP(B3390,Sheet1!B:C,2,0)</f>
        <v>9.3231860906017094E-2</v>
      </c>
      <c r="T3390">
        <f t="shared" si="210"/>
        <v>186.96652259978833</v>
      </c>
      <c r="U3390">
        <f t="shared" si="211"/>
        <v>-206.19000000000005</v>
      </c>
    </row>
    <row r="3391" spans="1:21" x14ac:dyDescent="0.25">
      <c r="A3391">
        <v>3390</v>
      </c>
      <c r="B3391" t="s">
        <v>940</v>
      </c>
      <c r="C3391">
        <v>60247</v>
      </c>
      <c r="D3391">
        <v>0</v>
      </c>
      <c r="E3391">
        <v>7004</v>
      </c>
      <c r="F3391">
        <v>1983.4166666666699</v>
      </c>
      <c r="G3391">
        <v>11.0082191780822</v>
      </c>
      <c r="H3391">
        <v>1</v>
      </c>
      <c r="I3391">
        <v>0</v>
      </c>
      <c r="J3391">
        <v>667.53</v>
      </c>
      <c r="K3391">
        <v>11</v>
      </c>
      <c r="L3391">
        <v>1</v>
      </c>
      <c r="M3391" s="3">
        <v>24.2</v>
      </c>
      <c r="N3391" s="3">
        <v>24.2</v>
      </c>
      <c r="O3391" s="3">
        <v>1</v>
      </c>
      <c r="P3391" s="4">
        <v>467.78</v>
      </c>
      <c r="Q3391">
        <f t="shared" si="208"/>
        <v>4677.7999999999993</v>
      </c>
      <c r="R3391">
        <f t="shared" si="209"/>
        <v>4210.0199999999995</v>
      </c>
      <c r="S3391">
        <f>VLOOKUP(B3391,Sheet1!B:C,2,0)</f>
        <v>4.80000438057612E-2</v>
      </c>
      <c r="T3391">
        <f t="shared" si="210"/>
        <v>445.32653950854103</v>
      </c>
      <c r="U3391">
        <f t="shared" si="211"/>
        <v>-467.77999999999975</v>
      </c>
    </row>
    <row r="3392" spans="1:21" x14ac:dyDescent="0.25">
      <c r="A3392">
        <v>3391</v>
      </c>
      <c r="B3392" t="s">
        <v>3752</v>
      </c>
      <c r="C3392">
        <v>30093</v>
      </c>
      <c r="D3392">
        <v>0</v>
      </c>
      <c r="E3392">
        <v>2293</v>
      </c>
      <c r="F3392">
        <v>-214.75</v>
      </c>
      <c r="G3392">
        <v>4.0027397260274</v>
      </c>
      <c r="H3392">
        <v>1</v>
      </c>
      <c r="I3392">
        <v>0</v>
      </c>
      <c r="J3392">
        <v>332.19</v>
      </c>
      <c r="K3392">
        <v>3</v>
      </c>
      <c r="L3392">
        <v>1</v>
      </c>
      <c r="M3392" s="3">
        <v>29.64</v>
      </c>
      <c r="N3392" s="3">
        <v>29.64</v>
      </c>
      <c r="O3392" s="3">
        <v>1</v>
      </c>
      <c r="P3392" s="4">
        <v>420.32</v>
      </c>
      <c r="Q3392">
        <f t="shared" si="208"/>
        <v>4203.2</v>
      </c>
      <c r="R3392">
        <f t="shared" si="209"/>
        <v>3782.8799999999997</v>
      </c>
      <c r="S3392">
        <f>VLOOKUP(B3392,Sheet1!B:C,2,0)</f>
        <v>0.12878529574893799</v>
      </c>
      <c r="T3392">
        <f t="shared" si="210"/>
        <v>366.18896449080643</v>
      </c>
      <c r="U3392">
        <f t="shared" si="211"/>
        <v>-420.32000000000016</v>
      </c>
    </row>
    <row r="3393" spans="1:21" x14ac:dyDescent="0.25">
      <c r="A3393">
        <v>3392</v>
      </c>
      <c r="B3393" t="s">
        <v>1661</v>
      </c>
      <c r="C3393">
        <v>26498</v>
      </c>
      <c r="D3393">
        <v>0</v>
      </c>
      <c r="E3393">
        <v>3223</v>
      </c>
      <c r="F3393">
        <v>1014.83333333333</v>
      </c>
      <c r="G3393">
        <v>4.0027397260274</v>
      </c>
      <c r="H3393">
        <v>1</v>
      </c>
      <c r="I3393">
        <v>0</v>
      </c>
      <c r="J3393">
        <v>321.52999999999997</v>
      </c>
      <c r="K3393">
        <v>4</v>
      </c>
      <c r="L3393">
        <v>1</v>
      </c>
      <c r="M3393" s="3">
        <v>24.24</v>
      </c>
      <c r="N3393" s="3">
        <v>24.24</v>
      </c>
      <c r="O3393" s="3">
        <v>1</v>
      </c>
      <c r="P3393" s="4">
        <v>320.2</v>
      </c>
      <c r="Q3393">
        <f t="shared" si="208"/>
        <v>3201.9999999999995</v>
      </c>
      <c r="R3393">
        <f t="shared" si="209"/>
        <v>2881.7999999999997</v>
      </c>
      <c r="S3393">
        <f>VLOOKUP(B3393,Sheet1!B:C,2,0)</f>
        <v>0.12817061800034801</v>
      </c>
      <c r="T3393">
        <f t="shared" si="210"/>
        <v>279.15976811628855</v>
      </c>
      <c r="U3393">
        <f t="shared" si="211"/>
        <v>-320.19999999999982</v>
      </c>
    </row>
    <row r="3394" spans="1:21" x14ac:dyDescent="0.25">
      <c r="A3394">
        <v>3393</v>
      </c>
      <c r="B3394" t="s">
        <v>2483</v>
      </c>
      <c r="C3394">
        <v>19582</v>
      </c>
      <c r="D3394">
        <v>0</v>
      </c>
      <c r="E3394">
        <v>2043</v>
      </c>
      <c r="F3394">
        <v>411.16666666666703</v>
      </c>
      <c r="G3394">
        <v>7.0054794520547903</v>
      </c>
      <c r="H3394">
        <v>1</v>
      </c>
      <c r="I3394">
        <v>0</v>
      </c>
      <c r="J3394">
        <v>212.87</v>
      </c>
      <c r="K3394">
        <v>6</v>
      </c>
      <c r="L3394">
        <v>1</v>
      </c>
      <c r="M3394" s="3">
        <v>9.48</v>
      </c>
      <c r="N3394" s="3">
        <v>9.48</v>
      </c>
      <c r="O3394" s="3">
        <v>1</v>
      </c>
      <c r="P3394" s="4">
        <v>225.43</v>
      </c>
      <c r="Q3394">
        <f t="shared" si="208"/>
        <v>2254.2999999999997</v>
      </c>
      <c r="R3394">
        <f t="shared" si="209"/>
        <v>2028.8699999999997</v>
      </c>
      <c r="S3394">
        <f>VLOOKUP(B3394,Sheet1!B:C,2,0)</f>
        <v>8.3511887263192905E-2</v>
      </c>
      <c r="T3394">
        <f t="shared" si="210"/>
        <v>206.60391525425842</v>
      </c>
      <c r="U3394">
        <f t="shared" si="211"/>
        <v>-225.43000000000006</v>
      </c>
    </row>
    <row r="3395" spans="1:21" x14ac:dyDescent="0.25">
      <c r="A3395">
        <v>3394</v>
      </c>
      <c r="B3395" t="s">
        <v>186</v>
      </c>
      <c r="C3395">
        <v>36897</v>
      </c>
      <c r="D3395">
        <v>11486</v>
      </c>
      <c r="E3395">
        <v>0</v>
      </c>
      <c r="F3395">
        <v>-3074.75</v>
      </c>
      <c r="G3395">
        <v>5.1342465753424698</v>
      </c>
      <c r="H3395">
        <v>1</v>
      </c>
      <c r="I3395">
        <v>1</v>
      </c>
      <c r="J3395">
        <v>0</v>
      </c>
      <c r="K3395">
        <v>4</v>
      </c>
      <c r="L3395">
        <v>2</v>
      </c>
      <c r="M3395" s="3">
        <v>4.7699999999999996</v>
      </c>
      <c r="N3395" s="3">
        <v>4.7699999999999996</v>
      </c>
      <c r="O3395" s="3">
        <v>2</v>
      </c>
      <c r="P3395" s="4">
        <v>443.38</v>
      </c>
      <c r="Q3395">
        <f t="shared" si="208"/>
        <v>4433.7999999999993</v>
      </c>
      <c r="R3395">
        <f t="shared" si="209"/>
        <v>3990.4199999999992</v>
      </c>
      <c r="S3395">
        <f>VLOOKUP(B3395,Sheet1!B:C,2,0)</f>
        <v>0.100528052014071</v>
      </c>
      <c r="T3395">
        <f t="shared" si="210"/>
        <v>398.8078722980012</v>
      </c>
      <c r="U3395">
        <f t="shared" si="211"/>
        <v>-443.38000000000011</v>
      </c>
    </row>
    <row r="3396" spans="1:21" x14ac:dyDescent="0.25">
      <c r="A3396">
        <v>3395</v>
      </c>
      <c r="B3396" t="s">
        <v>2940</v>
      </c>
      <c r="C3396">
        <v>10288</v>
      </c>
      <c r="D3396">
        <v>0</v>
      </c>
      <c r="E3396">
        <v>1788</v>
      </c>
      <c r="F3396">
        <v>930.66666666666697</v>
      </c>
      <c r="G3396">
        <v>3.0027397260274</v>
      </c>
      <c r="H3396">
        <v>0</v>
      </c>
      <c r="I3396">
        <v>0</v>
      </c>
      <c r="J3396">
        <v>61.99</v>
      </c>
      <c r="K3396">
        <v>3</v>
      </c>
      <c r="L3396">
        <v>1</v>
      </c>
      <c r="M3396" s="3">
        <v>16.920000000000002</v>
      </c>
      <c r="N3396" s="3">
        <v>16.920000000000002</v>
      </c>
      <c r="O3396" s="3">
        <v>1</v>
      </c>
      <c r="P3396" s="4">
        <v>38.9</v>
      </c>
      <c r="Q3396">
        <f t="shared" si="208"/>
        <v>388.99999999999994</v>
      </c>
      <c r="R3396">
        <f t="shared" si="209"/>
        <v>350.09999999999997</v>
      </c>
      <c r="S3396">
        <f>VLOOKUP(B3396,Sheet1!B:C,2,0)</f>
        <v>0.20700844199285501</v>
      </c>
      <c r="T3396">
        <f t="shared" si="210"/>
        <v>30.847371606477935</v>
      </c>
      <c r="U3396">
        <f t="shared" si="211"/>
        <v>-38.899999999999977</v>
      </c>
    </row>
    <row r="3397" spans="1:21" x14ac:dyDescent="0.25">
      <c r="A3397">
        <v>3396</v>
      </c>
      <c r="B3397" t="s">
        <v>3286</v>
      </c>
      <c r="C3397">
        <v>23295</v>
      </c>
      <c r="D3397">
        <v>0</v>
      </c>
      <c r="E3397">
        <v>0</v>
      </c>
      <c r="F3397">
        <v>-1941.25</v>
      </c>
      <c r="G3397">
        <v>7.0054794520547903</v>
      </c>
      <c r="H3397">
        <v>1</v>
      </c>
      <c r="I3397">
        <v>0</v>
      </c>
      <c r="J3397">
        <v>0</v>
      </c>
      <c r="K3397">
        <v>6</v>
      </c>
      <c r="L3397">
        <v>1</v>
      </c>
      <c r="M3397" s="3">
        <v>18.62</v>
      </c>
      <c r="N3397" s="3">
        <v>18.62</v>
      </c>
      <c r="O3397" s="3">
        <v>1</v>
      </c>
      <c r="P3397" s="4">
        <v>102.21</v>
      </c>
      <c r="Q3397">
        <f t="shared" si="208"/>
        <v>1022.0999999999999</v>
      </c>
      <c r="R3397">
        <f t="shared" si="209"/>
        <v>919.88999999999987</v>
      </c>
      <c r="S3397">
        <f>VLOOKUP(B3397,Sheet1!B:C,2,0)</f>
        <v>8.21815506159254E-2</v>
      </c>
      <c r="T3397">
        <f t="shared" si="210"/>
        <v>93.810223711546257</v>
      </c>
      <c r="U3397">
        <f t="shared" si="211"/>
        <v>-102.21000000000004</v>
      </c>
    </row>
    <row r="3398" spans="1:21" x14ac:dyDescent="0.25">
      <c r="A3398">
        <v>3397</v>
      </c>
      <c r="B3398" t="s">
        <v>2798</v>
      </c>
      <c r="C3398">
        <v>466201</v>
      </c>
      <c r="D3398">
        <v>368957</v>
      </c>
      <c r="E3398">
        <v>5494</v>
      </c>
      <c r="F3398">
        <v>-33356.083333333299</v>
      </c>
      <c r="G3398">
        <v>3.0027397260274</v>
      </c>
      <c r="H3398">
        <v>0</v>
      </c>
      <c r="I3398">
        <v>1</v>
      </c>
      <c r="J3398">
        <v>0</v>
      </c>
      <c r="K3398">
        <v>3</v>
      </c>
      <c r="L3398">
        <v>3</v>
      </c>
      <c r="M3398" s="3">
        <v>142.44</v>
      </c>
      <c r="N3398" s="3">
        <v>142.44</v>
      </c>
      <c r="O3398" s="3">
        <v>3</v>
      </c>
      <c r="P3398" s="4">
        <v>67.81</v>
      </c>
      <c r="Q3398">
        <f t="shared" ref="Q3398:Q3461" si="212">P3398/0.1</f>
        <v>678.1</v>
      </c>
      <c r="R3398">
        <f t="shared" ref="R3398:R3461" si="213">Q3398-P3398</f>
        <v>610.29</v>
      </c>
      <c r="S3398">
        <f>VLOOKUP(B3398,Sheet1!B:C,2,0)</f>
        <v>0.13530195385528501</v>
      </c>
      <c r="T3398">
        <f t="shared" ref="T3398:T3461" si="214">(1-S3398)*P3398</f>
        <v>58.635174509073124</v>
      </c>
      <c r="U3398">
        <f t="shared" ref="U3398:U3461" si="215">R3398*$U$1-Q3398</f>
        <v>-67.810000000000059</v>
      </c>
    </row>
    <row r="3399" spans="1:21" x14ac:dyDescent="0.25">
      <c r="A3399">
        <v>3398</v>
      </c>
      <c r="B3399" t="s">
        <v>678</v>
      </c>
      <c r="C3399">
        <v>22196</v>
      </c>
      <c r="D3399">
        <v>19582</v>
      </c>
      <c r="E3399">
        <v>0</v>
      </c>
      <c r="F3399">
        <v>-1849.6666666666699</v>
      </c>
      <c r="G3399">
        <v>7.13972602739726</v>
      </c>
      <c r="H3399">
        <v>1</v>
      </c>
      <c r="I3399">
        <v>1</v>
      </c>
      <c r="J3399">
        <v>0</v>
      </c>
      <c r="K3399">
        <v>6</v>
      </c>
      <c r="L3399">
        <v>2</v>
      </c>
      <c r="M3399" s="3">
        <v>21.4</v>
      </c>
      <c r="N3399" s="3">
        <v>21.4</v>
      </c>
      <c r="O3399" s="3">
        <v>2</v>
      </c>
      <c r="P3399" s="4">
        <v>87.4</v>
      </c>
      <c r="Q3399">
        <f t="shared" si="212"/>
        <v>874</v>
      </c>
      <c r="R3399">
        <f t="shared" si="213"/>
        <v>786.6</v>
      </c>
      <c r="S3399">
        <f>VLOOKUP(B3399,Sheet1!B:C,2,0)</f>
        <v>7.4927272860006902E-2</v>
      </c>
      <c r="T3399">
        <f t="shared" si="214"/>
        <v>80.85135635203541</v>
      </c>
      <c r="U3399">
        <f t="shared" si="215"/>
        <v>-87.399999999999977</v>
      </c>
    </row>
    <row r="3400" spans="1:21" x14ac:dyDescent="0.25">
      <c r="A3400">
        <v>3399</v>
      </c>
      <c r="B3400" t="s">
        <v>3562</v>
      </c>
      <c r="C3400">
        <v>6249</v>
      </c>
      <c r="D3400">
        <v>187937</v>
      </c>
      <c r="E3400">
        <v>0</v>
      </c>
      <c r="F3400">
        <v>-520.75</v>
      </c>
      <c r="G3400">
        <v>6.0027397260274</v>
      </c>
      <c r="H3400">
        <v>1</v>
      </c>
      <c r="I3400">
        <v>1</v>
      </c>
      <c r="J3400">
        <v>0</v>
      </c>
      <c r="K3400">
        <v>6</v>
      </c>
      <c r="L3400">
        <v>2</v>
      </c>
      <c r="M3400" s="3">
        <v>33.119999999999997</v>
      </c>
      <c r="N3400" s="3">
        <v>33.119999999999997</v>
      </c>
      <c r="O3400" s="3">
        <v>2</v>
      </c>
      <c r="P3400" s="4">
        <v>97.64</v>
      </c>
      <c r="Q3400">
        <f t="shared" si="212"/>
        <v>976.4</v>
      </c>
      <c r="R3400">
        <f t="shared" si="213"/>
        <v>878.76</v>
      </c>
      <c r="S3400">
        <f>VLOOKUP(B3400,Sheet1!B:C,2,0)</f>
        <v>7.5626105209006894E-2</v>
      </c>
      <c r="T3400">
        <f t="shared" si="214"/>
        <v>90.255867087392559</v>
      </c>
      <c r="U3400">
        <f t="shared" si="215"/>
        <v>-97.639999999999986</v>
      </c>
    </row>
    <row r="3401" spans="1:21" x14ac:dyDescent="0.25">
      <c r="A3401">
        <v>3400</v>
      </c>
      <c r="B3401" t="s">
        <v>3155</v>
      </c>
      <c r="C3401">
        <v>6001</v>
      </c>
      <c r="D3401">
        <v>0</v>
      </c>
      <c r="E3401">
        <v>0</v>
      </c>
      <c r="F3401">
        <v>-500.08333333333297</v>
      </c>
      <c r="G3401">
        <v>6.0027397260274</v>
      </c>
      <c r="H3401">
        <v>1</v>
      </c>
      <c r="I3401">
        <v>0</v>
      </c>
      <c r="J3401">
        <v>0</v>
      </c>
      <c r="K3401">
        <v>6</v>
      </c>
      <c r="L3401">
        <v>1</v>
      </c>
      <c r="M3401" s="3">
        <v>27.6</v>
      </c>
      <c r="N3401" s="3">
        <v>27.6</v>
      </c>
      <c r="O3401" s="3">
        <v>1</v>
      </c>
      <c r="P3401" s="4">
        <v>107.24</v>
      </c>
      <c r="Q3401">
        <f t="shared" si="212"/>
        <v>1072.3999999999999</v>
      </c>
      <c r="R3401">
        <f t="shared" si="213"/>
        <v>965.15999999999985</v>
      </c>
      <c r="S3401">
        <f>VLOOKUP(B3401,Sheet1!B:C,2,0)</f>
        <v>9.4823316877305996E-2</v>
      </c>
      <c r="T3401">
        <f t="shared" si="214"/>
        <v>97.071147498077693</v>
      </c>
      <c r="U3401">
        <f t="shared" si="215"/>
        <v>-107.24000000000001</v>
      </c>
    </row>
    <row r="3402" spans="1:21" x14ac:dyDescent="0.25">
      <c r="A3402">
        <v>3401</v>
      </c>
      <c r="B3402" t="s">
        <v>2184</v>
      </c>
      <c r="C3402">
        <v>11965</v>
      </c>
      <c r="D3402">
        <v>0</v>
      </c>
      <c r="E3402">
        <v>913</v>
      </c>
      <c r="F3402">
        <v>-84.0833333333334</v>
      </c>
      <c r="G3402">
        <v>3.0027397260274</v>
      </c>
      <c r="H3402">
        <v>1</v>
      </c>
      <c r="I3402">
        <v>0</v>
      </c>
      <c r="J3402">
        <v>93.1</v>
      </c>
      <c r="K3402">
        <v>3</v>
      </c>
      <c r="L3402">
        <v>1</v>
      </c>
      <c r="M3402" s="3">
        <v>39.96</v>
      </c>
      <c r="N3402" s="3">
        <v>39.96</v>
      </c>
      <c r="O3402" s="3">
        <v>1</v>
      </c>
      <c r="P3402" s="4">
        <v>150.01</v>
      </c>
      <c r="Q3402">
        <f t="shared" si="212"/>
        <v>1500.1</v>
      </c>
      <c r="R3402">
        <f t="shared" si="213"/>
        <v>1350.09</v>
      </c>
      <c r="S3402">
        <f>VLOOKUP(B3402,Sheet1!B:C,2,0)</f>
        <v>0.14443048926104601</v>
      </c>
      <c r="T3402">
        <f t="shared" si="214"/>
        <v>128.34398230595048</v>
      </c>
      <c r="U3402">
        <f t="shared" si="215"/>
        <v>-150.01</v>
      </c>
    </row>
    <row r="3403" spans="1:21" x14ac:dyDescent="0.25">
      <c r="A3403">
        <v>3402</v>
      </c>
      <c r="B3403" t="s">
        <v>270</v>
      </c>
      <c r="C3403">
        <v>97586</v>
      </c>
      <c r="D3403">
        <v>294</v>
      </c>
      <c r="E3403">
        <v>9269</v>
      </c>
      <c r="F3403">
        <v>1136.8333333333301</v>
      </c>
      <c r="G3403">
        <v>11.0082191780822</v>
      </c>
      <c r="H3403">
        <v>1</v>
      </c>
      <c r="I3403">
        <v>1</v>
      </c>
      <c r="J3403">
        <v>745.47</v>
      </c>
      <c r="K3403">
        <v>10</v>
      </c>
      <c r="L3403">
        <v>4</v>
      </c>
      <c r="M3403" s="3">
        <v>0</v>
      </c>
      <c r="N3403" s="3">
        <v>0</v>
      </c>
      <c r="O3403" s="3">
        <v>4</v>
      </c>
      <c r="P3403" s="4">
        <v>726.89</v>
      </c>
      <c r="Q3403">
        <f t="shared" si="212"/>
        <v>7268.9</v>
      </c>
      <c r="R3403">
        <f t="shared" si="213"/>
        <v>6542.0099999999993</v>
      </c>
      <c r="S3403">
        <f>VLOOKUP(B3403,Sheet1!B:C,2,0)</f>
        <v>4.0417112692441297E-2</v>
      </c>
      <c r="T3403">
        <f t="shared" si="214"/>
        <v>697.51120495499129</v>
      </c>
      <c r="U3403">
        <f t="shared" si="215"/>
        <v>-726.89000000000033</v>
      </c>
    </row>
    <row r="3404" spans="1:21" x14ac:dyDescent="0.25">
      <c r="A3404">
        <v>3403</v>
      </c>
      <c r="B3404" t="s">
        <v>1942</v>
      </c>
      <c r="C3404">
        <v>4227</v>
      </c>
      <c r="D3404">
        <v>0</v>
      </c>
      <c r="E3404">
        <v>0</v>
      </c>
      <c r="F3404">
        <v>-352.25</v>
      </c>
      <c r="G3404">
        <v>4.2191780821917799</v>
      </c>
      <c r="H3404">
        <v>1</v>
      </c>
      <c r="I3404">
        <v>0</v>
      </c>
      <c r="J3404">
        <v>0</v>
      </c>
      <c r="K3404">
        <v>3</v>
      </c>
      <c r="L3404">
        <v>1</v>
      </c>
      <c r="M3404" s="3">
        <v>18.21</v>
      </c>
      <c r="N3404" s="3">
        <v>18.21</v>
      </c>
      <c r="O3404" s="3">
        <v>1</v>
      </c>
      <c r="P3404" s="4">
        <v>48.75</v>
      </c>
      <c r="Q3404">
        <f t="shared" si="212"/>
        <v>487.5</v>
      </c>
      <c r="R3404">
        <f t="shared" si="213"/>
        <v>438.75</v>
      </c>
      <c r="S3404">
        <f>VLOOKUP(B3404,Sheet1!B:C,2,0)</f>
        <v>0.121645134013403</v>
      </c>
      <c r="T3404">
        <f t="shared" si="214"/>
        <v>42.819799716846603</v>
      </c>
      <c r="U3404">
        <f t="shared" si="215"/>
        <v>-48.75</v>
      </c>
    </row>
    <row r="3405" spans="1:21" x14ac:dyDescent="0.25">
      <c r="A3405">
        <v>3404</v>
      </c>
      <c r="B3405" t="s">
        <v>3812</v>
      </c>
      <c r="C3405">
        <v>47378</v>
      </c>
      <c r="D3405">
        <v>0</v>
      </c>
      <c r="E3405">
        <v>4271</v>
      </c>
      <c r="F3405">
        <v>322.83333333333297</v>
      </c>
      <c r="G3405">
        <v>4.5287671232876701</v>
      </c>
      <c r="H3405">
        <v>1</v>
      </c>
      <c r="I3405">
        <v>0</v>
      </c>
      <c r="J3405">
        <v>422.25</v>
      </c>
      <c r="K3405">
        <v>4</v>
      </c>
      <c r="L3405">
        <v>1</v>
      </c>
      <c r="M3405" s="3">
        <v>29.43</v>
      </c>
      <c r="N3405" s="3">
        <v>29.43</v>
      </c>
      <c r="O3405" s="3">
        <v>1</v>
      </c>
      <c r="P3405" s="4">
        <v>509.92</v>
      </c>
      <c r="Q3405">
        <f t="shared" si="212"/>
        <v>5099.2</v>
      </c>
      <c r="R3405">
        <f t="shared" si="213"/>
        <v>4589.28</v>
      </c>
      <c r="S3405">
        <f>VLOOKUP(B3405,Sheet1!B:C,2,0)</f>
        <v>0.120082710967027</v>
      </c>
      <c r="T3405">
        <f t="shared" si="214"/>
        <v>448.68742402369355</v>
      </c>
      <c r="U3405">
        <f t="shared" si="215"/>
        <v>-509.92000000000007</v>
      </c>
    </row>
    <row r="3406" spans="1:21" x14ac:dyDescent="0.25">
      <c r="A3406">
        <v>3405</v>
      </c>
      <c r="B3406" t="s">
        <v>3536</v>
      </c>
      <c r="C3406">
        <v>916711</v>
      </c>
      <c r="D3406">
        <v>0</v>
      </c>
      <c r="E3406">
        <v>66423</v>
      </c>
      <c r="F3406">
        <v>-9969.5833333333303</v>
      </c>
      <c r="G3406">
        <v>6.0054794520547903</v>
      </c>
      <c r="H3406">
        <v>1</v>
      </c>
      <c r="I3406">
        <v>0</v>
      </c>
      <c r="J3406">
        <v>0</v>
      </c>
      <c r="K3406">
        <v>6</v>
      </c>
      <c r="L3406">
        <v>1</v>
      </c>
      <c r="M3406" s="3">
        <v>19.28</v>
      </c>
      <c r="N3406" s="3">
        <v>19.28</v>
      </c>
      <c r="O3406" s="3">
        <v>1</v>
      </c>
      <c r="P3406" s="4">
        <v>337.3</v>
      </c>
      <c r="Q3406">
        <f t="shared" si="212"/>
        <v>3373</v>
      </c>
      <c r="R3406">
        <f t="shared" si="213"/>
        <v>3035.7</v>
      </c>
      <c r="S3406">
        <f>VLOOKUP(B3406,Sheet1!B:C,2,0)</f>
        <v>7.2201658341133401E-2</v>
      </c>
      <c r="T3406">
        <f t="shared" si="214"/>
        <v>312.94638064153571</v>
      </c>
      <c r="U3406">
        <f t="shared" si="215"/>
        <v>-337.30000000000018</v>
      </c>
    </row>
    <row r="3407" spans="1:21" x14ac:dyDescent="0.25">
      <c r="A3407">
        <v>3406</v>
      </c>
      <c r="B3407" t="s">
        <v>1723</v>
      </c>
      <c r="C3407">
        <v>527020</v>
      </c>
      <c r="D3407">
        <v>0</v>
      </c>
      <c r="E3407">
        <v>144021</v>
      </c>
      <c r="F3407">
        <v>100102.66666666701</v>
      </c>
      <c r="G3407">
        <v>5.0054794520547903</v>
      </c>
      <c r="H3407">
        <v>1</v>
      </c>
      <c r="I3407">
        <v>0</v>
      </c>
      <c r="J3407">
        <v>0</v>
      </c>
      <c r="K3407">
        <v>5</v>
      </c>
      <c r="L3407">
        <v>1</v>
      </c>
      <c r="M3407" s="3">
        <v>16.920000000000002</v>
      </c>
      <c r="N3407" s="3">
        <v>16.920000000000002</v>
      </c>
      <c r="O3407" s="3">
        <v>1</v>
      </c>
      <c r="P3407" s="4">
        <v>88.32</v>
      </c>
      <c r="Q3407">
        <f t="shared" si="212"/>
        <v>883.19999999999993</v>
      </c>
      <c r="R3407">
        <f t="shared" si="213"/>
        <v>794.87999999999988</v>
      </c>
      <c r="S3407">
        <f>VLOOKUP(B3407,Sheet1!B:C,2,0)</f>
        <v>6.0450882703648401E-2</v>
      </c>
      <c r="T3407">
        <f t="shared" si="214"/>
        <v>82.98097803961376</v>
      </c>
      <c r="U3407">
        <f t="shared" si="215"/>
        <v>-88.32000000000005</v>
      </c>
    </row>
    <row r="3408" spans="1:21" x14ac:dyDescent="0.25">
      <c r="A3408">
        <v>3407</v>
      </c>
      <c r="B3408" t="s">
        <v>1192</v>
      </c>
      <c r="C3408">
        <v>9147</v>
      </c>
      <c r="D3408">
        <v>0</v>
      </c>
      <c r="E3408">
        <v>1685</v>
      </c>
      <c r="F3408">
        <v>922.75</v>
      </c>
      <c r="G3408">
        <v>6.0054794520547903</v>
      </c>
      <c r="H3408">
        <v>1</v>
      </c>
      <c r="I3408">
        <v>0</v>
      </c>
      <c r="J3408">
        <v>250.17</v>
      </c>
      <c r="K3408">
        <v>6</v>
      </c>
      <c r="L3408">
        <v>1</v>
      </c>
      <c r="M3408" s="3">
        <v>31.64</v>
      </c>
      <c r="N3408" s="3">
        <v>31.64</v>
      </c>
      <c r="O3408" s="3">
        <v>1</v>
      </c>
      <c r="P3408" s="4">
        <v>137.75</v>
      </c>
      <c r="Q3408">
        <f t="shared" si="212"/>
        <v>1377.5</v>
      </c>
      <c r="R3408">
        <f t="shared" si="213"/>
        <v>1239.75</v>
      </c>
      <c r="S3408">
        <f>VLOOKUP(B3408,Sheet1!B:C,2,0)</f>
        <v>9.6846286585906799E-2</v>
      </c>
      <c r="T3408">
        <f t="shared" si="214"/>
        <v>124.40942402279134</v>
      </c>
      <c r="U3408">
        <f t="shared" si="215"/>
        <v>-137.75</v>
      </c>
    </row>
    <row r="3409" spans="1:21" x14ac:dyDescent="0.25">
      <c r="A3409">
        <v>3408</v>
      </c>
      <c r="B3409" t="s">
        <v>2506</v>
      </c>
      <c r="C3409">
        <v>46872</v>
      </c>
      <c r="D3409">
        <v>7800</v>
      </c>
      <c r="E3409">
        <v>0</v>
      </c>
      <c r="F3409">
        <v>-3906</v>
      </c>
      <c r="G3409">
        <v>7.0054794520547903</v>
      </c>
      <c r="H3409">
        <v>1</v>
      </c>
      <c r="I3409">
        <v>1</v>
      </c>
      <c r="J3409">
        <v>0</v>
      </c>
      <c r="K3409">
        <v>6</v>
      </c>
      <c r="L3409">
        <v>2</v>
      </c>
      <c r="M3409" s="3">
        <v>11.16</v>
      </c>
      <c r="N3409" s="3">
        <v>11.16</v>
      </c>
      <c r="O3409" s="3">
        <v>2</v>
      </c>
      <c r="P3409" s="4">
        <v>112.39</v>
      </c>
      <c r="Q3409">
        <f t="shared" si="212"/>
        <v>1123.8999999999999</v>
      </c>
      <c r="R3409">
        <f t="shared" si="213"/>
        <v>1011.5099999999999</v>
      </c>
      <c r="S3409">
        <f>VLOOKUP(B3409,Sheet1!B:C,2,0)</f>
        <v>7.7230190580631394E-2</v>
      </c>
      <c r="T3409">
        <f t="shared" si="214"/>
        <v>103.71009888064283</v>
      </c>
      <c r="U3409">
        <f t="shared" si="215"/>
        <v>-112.38999999999999</v>
      </c>
    </row>
    <row r="3410" spans="1:21" x14ac:dyDescent="0.25">
      <c r="A3410">
        <v>3409</v>
      </c>
      <c r="B3410" t="s">
        <v>3754</v>
      </c>
      <c r="C3410">
        <v>53763</v>
      </c>
      <c r="D3410">
        <v>0</v>
      </c>
      <c r="E3410">
        <v>2193</v>
      </c>
      <c r="F3410">
        <v>-2287.25</v>
      </c>
      <c r="G3410">
        <v>7.0054794520547903</v>
      </c>
      <c r="H3410">
        <v>1</v>
      </c>
      <c r="I3410">
        <v>0</v>
      </c>
      <c r="J3410">
        <v>0</v>
      </c>
      <c r="K3410">
        <v>6</v>
      </c>
      <c r="L3410">
        <v>1</v>
      </c>
      <c r="M3410" s="3">
        <v>33.119999999999997</v>
      </c>
      <c r="N3410" s="3">
        <v>33.119999999999997</v>
      </c>
      <c r="O3410" s="3">
        <v>1</v>
      </c>
      <c r="P3410" s="4">
        <v>44.41</v>
      </c>
      <c r="Q3410">
        <f t="shared" si="212"/>
        <v>444.09999999999997</v>
      </c>
      <c r="R3410">
        <f t="shared" si="213"/>
        <v>399.68999999999994</v>
      </c>
      <c r="S3410">
        <f>VLOOKUP(B3410,Sheet1!B:C,2,0)</f>
        <v>8.1445430811569006E-2</v>
      </c>
      <c r="T3410">
        <f t="shared" si="214"/>
        <v>40.793008417658221</v>
      </c>
      <c r="U3410">
        <f t="shared" si="215"/>
        <v>-44.410000000000025</v>
      </c>
    </row>
    <row r="3411" spans="1:21" x14ac:dyDescent="0.25">
      <c r="A3411">
        <v>3410</v>
      </c>
      <c r="B3411" t="s">
        <v>2604</v>
      </c>
      <c r="C3411">
        <v>80</v>
      </c>
      <c r="D3411">
        <v>0</v>
      </c>
      <c r="E3411">
        <v>0</v>
      </c>
      <c r="F3411">
        <v>-6.6666666666666696</v>
      </c>
      <c r="G3411">
        <v>7.0054794520547903</v>
      </c>
      <c r="H3411">
        <v>1</v>
      </c>
      <c r="I3411">
        <v>0</v>
      </c>
      <c r="J3411">
        <v>0</v>
      </c>
      <c r="K3411">
        <v>7</v>
      </c>
      <c r="L3411">
        <v>1</v>
      </c>
      <c r="M3411" s="3">
        <v>27.32</v>
      </c>
      <c r="N3411" s="3">
        <v>27.32</v>
      </c>
      <c r="O3411" s="3">
        <v>1</v>
      </c>
      <c r="P3411" s="4">
        <v>0.7</v>
      </c>
      <c r="Q3411">
        <f t="shared" si="212"/>
        <v>6.9999999999999991</v>
      </c>
      <c r="R3411">
        <f t="shared" si="213"/>
        <v>6.2999999999999989</v>
      </c>
      <c r="S3411">
        <f>VLOOKUP(B3411,Sheet1!B:C,2,0)</f>
        <v>8.21815506159254E-2</v>
      </c>
      <c r="T3411">
        <f t="shared" si="214"/>
        <v>0.64247291456885225</v>
      </c>
      <c r="U3411">
        <f t="shared" si="215"/>
        <v>-0.70000000000000018</v>
      </c>
    </row>
    <row r="3412" spans="1:21" x14ac:dyDescent="0.25">
      <c r="A3412">
        <v>3411</v>
      </c>
      <c r="B3412" t="s">
        <v>475</v>
      </c>
      <c r="C3412">
        <v>2483</v>
      </c>
      <c r="D3412">
        <v>0</v>
      </c>
      <c r="E3412">
        <v>0</v>
      </c>
      <c r="F3412">
        <v>-206.916666666667</v>
      </c>
      <c r="G3412">
        <v>6.0054794520547903</v>
      </c>
      <c r="H3412">
        <v>1</v>
      </c>
      <c r="I3412">
        <v>0</v>
      </c>
      <c r="J3412">
        <v>0</v>
      </c>
      <c r="K3412">
        <v>5</v>
      </c>
      <c r="L3412">
        <v>1</v>
      </c>
      <c r="M3412" s="3">
        <v>26.02</v>
      </c>
      <c r="N3412" s="3">
        <v>26.02</v>
      </c>
      <c r="O3412" s="3">
        <v>1</v>
      </c>
      <c r="P3412" s="4">
        <v>31.14</v>
      </c>
      <c r="Q3412">
        <f t="shared" si="212"/>
        <v>311.39999999999998</v>
      </c>
      <c r="R3412">
        <f t="shared" si="213"/>
        <v>280.26</v>
      </c>
      <c r="S3412">
        <f>VLOOKUP(B3412,Sheet1!B:C,2,0)</f>
        <v>9.4786515487695094E-2</v>
      </c>
      <c r="T3412">
        <f t="shared" si="214"/>
        <v>28.188347907713176</v>
      </c>
      <c r="U3412">
        <f t="shared" si="215"/>
        <v>-31.139999999999986</v>
      </c>
    </row>
    <row r="3413" spans="1:21" x14ac:dyDescent="0.25">
      <c r="A3413">
        <v>3412</v>
      </c>
      <c r="B3413" t="s">
        <v>386</v>
      </c>
      <c r="C3413">
        <v>8298</v>
      </c>
      <c r="D3413">
        <v>0</v>
      </c>
      <c r="E3413">
        <v>0</v>
      </c>
      <c r="F3413">
        <v>-691.5</v>
      </c>
      <c r="G3413">
        <v>4.0027397260274</v>
      </c>
      <c r="H3413">
        <v>1</v>
      </c>
      <c r="I3413">
        <v>0</v>
      </c>
      <c r="J3413">
        <v>0</v>
      </c>
      <c r="K3413">
        <v>3</v>
      </c>
      <c r="L3413">
        <v>2</v>
      </c>
      <c r="M3413" s="3">
        <v>34.68</v>
      </c>
      <c r="N3413" s="3">
        <v>34.68</v>
      </c>
      <c r="O3413" s="3">
        <v>2</v>
      </c>
      <c r="P3413" s="4">
        <v>130.19999999999999</v>
      </c>
      <c r="Q3413">
        <f t="shared" si="212"/>
        <v>1301.9999999999998</v>
      </c>
      <c r="R3413">
        <f t="shared" si="213"/>
        <v>1171.7999999999997</v>
      </c>
      <c r="S3413">
        <f>VLOOKUP(B3413,Sheet1!B:C,2,0)</f>
        <v>0.118908732791249</v>
      </c>
      <c r="T3413">
        <f t="shared" si="214"/>
        <v>114.71808299057936</v>
      </c>
      <c r="U3413">
        <f t="shared" si="215"/>
        <v>-130.20000000000005</v>
      </c>
    </row>
    <row r="3414" spans="1:21" x14ac:dyDescent="0.25">
      <c r="A3414">
        <v>3413</v>
      </c>
      <c r="B3414" t="s">
        <v>943</v>
      </c>
      <c r="C3414">
        <v>143851</v>
      </c>
      <c r="D3414">
        <v>0</v>
      </c>
      <c r="E3414">
        <v>13634</v>
      </c>
      <c r="F3414">
        <v>1646.4166666666699</v>
      </c>
      <c r="G3414">
        <v>5.0054794520547903</v>
      </c>
      <c r="H3414">
        <v>1</v>
      </c>
      <c r="I3414">
        <v>0</v>
      </c>
      <c r="J3414">
        <v>1240.83</v>
      </c>
      <c r="K3414">
        <v>4</v>
      </c>
      <c r="L3414">
        <v>1</v>
      </c>
      <c r="M3414" s="3">
        <v>-15.42</v>
      </c>
      <c r="N3414" s="3">
        <v>-15.42</v>
      </c>
      <c r="O3414" s="3">
        <v>1</v>
      </c>
      <c r="P3414" s="4">
        <v>1076.72</v>
      </c>
      <c r="Q3414">
        <f t="shared" si="212"/>
        <v>10767.199999999999</v>
      </c>
      <c r="R3414">
        <f t="shared" si="213"/>
        <v>9690.48</v>
      </c>
      <c r="S3414">
        <f>VLOOKUP(B3414,Sheet1!B:C,2,0)</f>
        <v>0.118609011319654</v>
      </c>
      <c r="T3414">
        <f t="shared" si="214"/>
        <v>949.01130533190224</v>
      </c>
      <c r="U3414">
        <f t="shared" si="215"/>
        <v>-1076.7199999999993</v>
      </c>
    </row>
    <row r="3415" spans="1:21" x14ac:dyDescent="0.25">
      <c r="A3415">
        <v>3414</v>
      </c>
      <c r="B3415" t="s">
        <v>2869</v>
      </c>
      <c r="C3415">
        <v>6022</v>
      </c>
      <c r="D3415">
        <v>0</v>
      </c>
      <c r="E3415">
        <v>0</v>
      </c>
      <c r="F3415">
        <v>-501.83333333333297</v>
      </c>
      <c r="G3415">
        <v>4.0027397260274</v>
      </c>
      <c r="H3415">
        <v>1</v>
      </c>
      <c r="I3415">
        <v>0</v>
      </c>
      <c r="J3415">
        <v>0</v>
      </c>
      <c r="K3415">
        <v>4</v>
      </c>
      <c r="L3415">
        <v>1</v>
      </c>
      <c r="M3415" s="3">
        <v>19.2</v>
      </c>
      <c r="N3415" s="3">
        <v>19.2</v>
      </c>
      <c r="O3415" s="3">
        <v>1</v>
      </c>
      <c r="P3415" s="4">
        <v>82.78</v>
      </c>
      <c r="Q3415">
        <f t="shared" si="212"/>
        <v>827.8</v>
      </c>
      <c r="R3415">
        <f t="shared" si="213"/>
        <v>745.02</v>
      </c>
      <c r="S3415">
        <f>VLOOKUP(B3415,Sheet1!B:C,2,0)</f>
        <v>0.12531156643820801</v>
      </c>
      <c r="T3415">
        <f t="shared" si="214"/>
        <v>72.40670853024514</v>
      </c>
      <c r="U3415">
        <f t="shared" si="215"/>
        <v>-82.779999999999973</v>
      </c>
    </row>
    <row r="3416" spans="1:21" x14ac:dyDescent="0.25">
      <c r="A3416">
        <v>3415</v>
      </c>
      <c r="B3416" t="s">
        <v>756</v>
      </c>
      <c r="C3416">
        <v>2157</v>
      </c>
      <c r="D3416">
        <v>0</v>
      </c>
      <c r="E3416">
        <v>262</v>
      </c>
      <c r="F3416">
        <v>82.25</v>
      </c>
      <c r="G3416">
        <v>4.5205479452054798</v>
      </c>
      <c r="H3416">
        <v>1</v>
      </c>
      <c r="I3416">
        <v>0</v>
      </c>
      <c r="J3416">
        <v>33.299999999999997</v>
      </c>
      <c r="K3416">
        <v>4</v>
      </c>
      <c r="L3416">
        <v>1</v>
      </c>
      <c r="M3416" s="3">
        <v>20.54</v>
      </c>
      <c r="N3416" s="3">
        <v>20.54</v>
      </c>
      <c r="O3416" s="3">
        <v>1</v>
      </c>
      <c r="P3416" s="4">
        <v>17.63</v>
      </c>
      <c r="Q3416">
        <f t="shared" si="212"/>
        <v>176.29999999999998</v>
      </c>
      <c r="R3416">
        <f t="shared" si="213"/>
        <v>158.66999999999999</v>
      </c>
      <c r="S3416">
        <f>VLOOKUP(B3416,Sheet1!B:C,2,0)</f>
        <v>0.117003408116583</v>
      </c>
      <c r="T3416">
        <f t="shared" si="214"/>
        <v>15.567229914904642</v>
      </c>
      <c r="U3416">
        <f t="shared" si="215"/>
        <v>-17.629999999999995</v>
      </c>
    </row>
    <row r="3417" spans="1:21" x14ac:dyDescent="0.25">
      <c r="A3417">
        <v>3416</v>
      </c>
      <c r="B3417" t="s">
        <v>3243</v>
      </c>
      <c r="C3417">
        <v>3578</v>
      </c>
      <c r="D3417">
        <v>0</v>
      </c>
      <c r="E3417">
        <v>0</v>
      </c>
      <c r="F3417">
        <v>-298.16666666666703</v>
      </c>
      <c r="G3417">
        <v>4.2630136986301403</v>
      </c>
      <c r="H3417">
        <v>1</v>
      </c>
      <c r="I3417">
        <v>0</v>
      </c>
      <c r="J3417">
        <v>0</v>
      </c>
      <c r="K3417">
        <v>4</v>
      </c>
      <c r="L3417">
        <v>2</v>
      </c>
      <c r="M3417" s="3">
        <v>32.76</v>
      </c>
      <c r="N3417" s="3">
        <v>32.76</v>
      </c>
      <c r="O3417" s="3">
        <v>2</v>
      </c>
      <c r="P3417" s="4">
        <v>42.82</v>
      </c>
      <c r="Q3417">
        <f t="shared" si="212"/>
        <v>428.2</v>
      </c>
      <c r="R3417">
        <f t="shared" si="213"/>
        <v>385.38</v>
      </c>
      <c r="S3417">
        <f>VLOOKUP(B3417,Sheet1!B:C,2,0)</f>
        <v>0.114706312520545</v>
      </c>
      <c r="T3417">
        <f t="shared" si="214"/>
        <v>37.908275697870266</v>
      </c>
      <c r="U3417">
        <f t="shared" si="215"/>
        <v>-42.819999999999993</v>
      </c>
    </row>
    <row r="3418" spans="1:21" x14ac:dyDescent="0.25">
      <c r="A3418">
        <v>3417</v>
      </c>
      <c r="B3418" t="s">
        <v>3852</v>
      </c>
      <c r="C3418">
        <v>11072</v>
      </c>
      <c r="D3418">
        <v>0</v>
      </c>
      <c r="E3418">
        <v>0</v>
      </c>
      <c r="F3418">
        <v>-922.66666666666697</v>
      </c>
      <c r="G3418">
        <v>7.0054794520547903</v>
      </c>
      <c r="H3418">
        <v>1</v>
      </c>
      <c r="I3418">
        <v>0</v>
      </c>
      <c r="J3418">
        <v>0</v>
      </c>
      <c r="K3418">
        <v>6</v>
      </c>
      <c r="L3418">
        <v>1</v>
      </c>
      <c r="M3418" s="3">
        <v>14.7</v>
      </c>
      <c r="N3418" s="3">
        <v>14.7</v>
      </c>
      <c r="O3418" s="3">
        <v>1</v>
      </c>
      <c r="P3418" s="4">
        <v>97.06</v>
      </c>
      <c r="Q3418">
        <f t="shared" si="212"/>
        <v>970.6</v>
      </c>
      <c r="R3418">
        <f t="shared" si="213"/>
        <v>873.54</v>
      </c>
      <c r="S3418">
        <f>VLOOKUP(B3418,Sheet1!B:C,2,0)</f>
        <v>8.21815506159254E-2</v>
      </c>
      <c r="T3418">
        <f t="shared" si="214"/>
        <v>89.08345869721829</v>
      </c>
      <c r="U3418">
        <f t="shared" si="215"/>
        <v>-97.060000000000059</v>
      </c>
    </row>
    <row r="3419" spans="1:21" x14ac:dyDescent="0.25">
      <c r="A3419">
        <v>3418</v>
      </c>
      <c r="B3419" t="s">
        <v>2319</v>
      </c>
      <c r="C3419">
        <v>25285</v>
      </c>
      <c r="D3419">
        <v>0</v>
      </c>
      <c r="E3419">
        <v>2000</v>
      </c>
      <c r="F3419">
        <v>-107.083333333333</v>
      </c>
      <c r="G3419">
        <v>5.0054794520547903</v>
      </c>
      <c r="H3419">
        <v>1</v>
      </c>
      <c r="I3419">
        <v>0</v>
      </c>
      <c r="J3419">
        <v>202.42</v>
      </c>
      <c r="K3419">
        <v>4</v>
      </c>
      <c r="L3419">
        <v>1</v>
      </c>
      <c r="M3419" s="3">
        <v>0.89999999999999802</v>
      </c>
      <c r="N3419" s="3">
        <v>0.89999999999999802</v>
      </c>
      <c r="O3419" s="3">
        <v>1</v>
      </c>
      <c r="P3419" s="4">
        <v>332.78</v>
      </c>
      <c r="Q3419">
        <f t="shared" si="212"/>
        <v>3327.7999999999997</v>
      </c>
      <c r="R3419">
        <f t="shared" si="213"/>
        <v>2995.0199999999995</v>
      </c>
      <c r="S3419">
        <f>VLOOKUP(B3419,Sheet1!B:C,2,0)</f>
        <v>0.110698562078537</v>
      </c>
      <c r="T3419">
        <f t="shared" si="214"/>
        <v>295.94173251150443</v>
      </c>
      <c r="U3419">
        <f t="shared" si="215"/>
        <v>-332.7800000000002</v>
      </c>
    </row>
    <row r="3420" spans="1:21" x14ac:dyDescent="0.25">
      <c r="A3420">
        <v>3419</v>
      </c>
      <c r="B3420" t="s">
        <v>2492</v>
      </c>
      <c r="C3420">
        <v>26237</v>
      </c>
      <c r="D3420">
        <v>0</v>
      </c>
      <c r="E3420">
        <v>3894</v>
      </c>
      <c r="F3420">
        <v>1707.5833333333301</v>
      </c>
      <c r="G3420">
        <v>6.0054794520547903</v>
      </c>
      <c r="H3420">
        <v>1</v>
      </c>
      <c r="I3420">
        <v>0</v>
      </c>
      <c r="J3420">
        <v>386.56</v>
      </c>
      <c r="K3420">
        <v>6</v>
      </c>
      <c r="L3420">
        <v>1</v>
      </c>
      <c r="M3420" s="3">
        <v>11.44</v>
      </c>
      <c r="N3420" s="3">
        <v>11.44</v>
      </c>
      <c r="O3420" s="3">
        <v>1</v>
      </c>
      <c r="P3420" s="4">
        <v>320.95</v>
      </c>
      <c r="Q3420">
        <f t="shared" si="212"/>
        <v>3209.4999999999995</v>
      </c>
      <c r="R3420">
        <f t="shared" si="213"/>
        <v>2888.5499999999997</v>
      </c>
      <c r="S3420">
        <f>VLOOKUP(B3420,Sheet1!B:C,2,0)</f>
        <v>9.7477571906769797E-2</v>
      </c>
      <c r="T3420">
        <f t="shared" si="214"/>
        <v>289.66457329652224</v>
      </c>
      <c r="U3420">
        <f t="shared" si="215"/>
        <v>-320.94999999999982</v>
      </c>
    </row>
    <row r="3421" spans="1:21" x14ac:dyDescent="0.25">
      <c r="A3421">
        <v>3420</v>
      </c>
      <c r="B3421" t="s">
        <v>1374</v>
      </c>
      <c r="C3421">
        <v>4783</v>
      </c>
      <c r="D3421">
        <v>0</v>
      </c>
      <c r="E3421">
        <v>1295</v>
      </c>
      <c r="F3421">
        <v>896.41666666666697</v>
      </c>
      <c r="G3421">
        <v>5.0054794520547903</v>
      </c>
      <c r="H3421">
        <v>1</v>
      </c>
      <c r="I3421">
        <v>0</v>
      </c>
      <c r="J3421">
        <v>116.1</v>
      </c>
      <c r="K3421">
        <v>5</v>
      </c>
      <c r="L3421">
        <v>1</v>
      </c>
      <c r="M3421" s="3">
        <v>23.76</v>
      </c>
      <c r="N3421" s="3">
        <v>23.76</v>
      </c>
      <c r="O3421" s="3">
        <v>1</v>
      </c>
      <c r="P3421" s="4">
        <v>52.69</v>
      </c>
      <c r="Q3421">
        <f t="shared" si="212"/>
        <v>526.9</v>
      </c>
      <c r="R3421">
        <f t="shared" si="213"/>
        <v>474.21</v>
      </c>
      <c r="S3421">
        <f>VLOOKUP(B3421,Sheet1!B:C,2,0)</f>
        <v>0.109947557220353</v>
      </c>
      <c r="T3421">
        <f t="shared" si="214"/>
        <v>46.8968632100596</v>
      </c>
      <c r="U3421">
        <f t="shared" si="215"/>
        <v>-52.69</v>
      </c>
    </row>
    <row r="3422" spans="1:21" x14ac:dyDescent="0.25">
      <c r="A3422">
        <v>3421</v>
      </c>
      <c r="B3422" t="s">
        <v>2460</v>
      </c>
      <c r="C3422">
        <v>110513</v>
      </c>
      <c r="D3422">
        <v>0</v>
      </c>
      <c r="E3422">
        <v>9337</v>
      </c>
      <c r="F3422">
        <v>127.583333333334</v>
      </c>
      <c r="G3422">
        <v>3.0027397260274</v>
      </c>
      <c r="H3422">
        <v>1</v>
      </c>
      <c r="I3422">
        <v>0</v>
      </c>
      <c r="J3422">
        <v>0</v>
      </c>
      <c r="K3422">
        <v>3</v>
      </c>
      <c r="L3422">
        <v>1</v>
      </c>
      <c r="M3422" s="3">
        <v>28.45</v>
      </c>
      <c r="N3422" s="3">
        <v>28.45</v>
      </c>
      <c r="O3422" s="3">
        <v>1</v>
      </c>
      <c r="P3422" s="4">
        <v>230.54</v>
      </c>
      <c r="Q3422">
        <f t="shared" si="212"/>
        <v>2305.3999999999996</v>
      </c>
      <c r="R3422">
        <f t="shared" si="213"/>
        <v>2074.8599999999997</v>
      </c>
      <c r="S3422">
        <f>VLOOKUP(B3422,Sheet1!B:C,2,0)</f>
        <v>0.13844552474529201</v>
      </c>
      <c r="T3422">
        <f t="shared" si="214"/>
        <v>198.62276872522037</v>
      </c>
      <c r="U3422">
        <f t="shared" si="215"/>
        <v>-230.53999999999996</v>
      </c>
    </row>
    <row r="3423" spans="1:21" x14ac:dyDescent="0.25">
      <c r="A3423">
        <v>3422</v>
      </c>
      <c r="B3423" t="s">
        <v>947</v>
      </c>
      <c r="C3423">
        <v>14122</v>
      </c>
      <c r="D3423">
        <v>0</v>
      </c>
      <c r="E3423">
        <v>0</v>
      </c>
      <c r="F3423">
        <v>-1176.8333333333301</v>
      </c>
      <c r="G3423">
        <v>6.0027397260274</v>
      </c>
      <c r="H3423">
        <v>1</v>
      </c>
      <c r="I3423">
        <v>0</v>
      </c>
      <c r="J3423">
        <v>0</v>
      </c>
      <c r="K3423">
        <v>6</v>
      </c>
      <c r="L3423">
        <v>1</v>
      </c>
      <c r="M3423" s="3">
        <v>29.76</v>
      </c>
      <c r="N3423" s="3">
        <v>29.76</v>
      </c>
      <c r="O3423" s="3">
        <v>1</v>
      </c>
      <c r="P3423" s="4">
        <v>203.47</v>
      </c>
      <c r="Q3423">
        <f t="shared" si="212"/>
        <v>2034.6999999999998</v>
      </c>
      <c r="R3423">
        <f t="shared" si="213"/>
        <v>1831.2299999999998</v>
      </c>
      <c r="S3423">
        <f>VLOOKUP(B3423,Sheet1!B:C,2,0)</f>
        <v>9.4823316877305996E-2</v>
      </c>
      <c r="T3423">
        <f t="shared" si="214"/>
        <v>184.17629971497453</v>
      </c>
      <c r="U3423">
        <f t="shared" si="215"/>
        <v>-203.47000000000003</v>
      </c>
    </row>
    <row r="3424" spans="1:21" x14ac:dyDescent="0.25">
      <c r="A3424">
        <v>3423</v>
      </c>
      <c r="B3424" t="s">
        <v>607</v>
      </c>
      <c r="C3424">
        <v>168865</v>
      </c>
      <c r="D3424">
        <v>0</v>
      </c>
      <c r="E3424">
        <v>15675</v>
      </c>
      <c r="F3424">
        <v>1602.9166666666699</v>
      </c>
      <c r="G3424">
        <v>3.0027397260274</v>
      </c>
      <c r="H3424">
        <v>1</v>
      </c>
      <c r="I3424">
        <v>0</v>
      </c>
      <c r="J3424">
        <v>89.8</v>
      </c>
      <c r="K3424">
        <v>3</v>
      </c>
      <c r="L3424">
        <v>1</v>
      </c>
      <c r="M3424" s="3">
        <v>29.3</v>
      </c>
      <c r="N3424" s="3">
        <v>29.3</v>
      </c>
      <c r="O3424" s="3">
        <v>1</v>
      </c>
      <c r="P3424" s="4">
        <v>243.68</v>
      </c>
      <c r="Q3424">
        <f t="shared" si="212"/>
        <v>2436.7999999999997</v>
      </c>
      <c r="R3424">
        <f t="shared" si="213"/>
        <v>2193.12</v>
      </c>
      <c r="S3424">
        <f>VLOOKUP(B3424,Sheet1!B:C,2,0)</f>
        <v>0.13642035372917999</v>
      </c>
      <c r="T3424">
        <f t="shared" si="214"/>
        <v>210.43708820327345</v>
      </c>
      <c r="U3424">
        <f t="shared" si="215"/>
        <v>-243.67999999999984</v>
      </c>
    </row>
    <row r="3425" spans="1:21" x14ac:dyDescent="0.25">
      <c r="A3425">
        <v>3424</v>
      </c>
      <c r="B3425" t="s">
        <v>1716</v>
      </c>
      <c r="C3425">
        <v>2393</v>
      </c>
      <c r="D3425">
        <v>0</v>
      </c>
      <c r="E3425">
        <v>758</v>
      </c>
      <c r="F3425">
        <v>558.58333333333303</v>
      </c>
      <c r="G3425">
        <v>5.0027397260274</v>
      </c>
      <c r="H3425">
        <v>1</v>
      </c>
      <c r="I3425">
        <v>0</v>
      </c>
      <c r="J3425">
        <v>30.41</v>
      </c>
      <c r="K3425">
        <v>5</v>
      </c>
      <c r="L3425">
        <v>1</v>
      </c>
      <c r="M3425" s="3">
        <v>31.32</v>
      </c>
      <c r="N3425" s="3">
        <v>31.32</v>
      </c>
      <c r="O3425" s="3">
        <v>1</v>
      </c>
      <c r="P3425" s="4">
        <v>18.920000000000002</v>
      </c>
      <c r="Q3425">
        <f t="shared" si="212"/>
        <v>189.20000000000002</v>
      </c>
      <c r="R3425">
        <f t="shared" si="213"/>
        <v>170.28000000000003</v>
      </c>
      <c r="S3425">
        <f>VLOOKUP(B3425,Sheet1!B:C,2,0)</f>
        <v>0.109177383164275</v>
      </c>
      <c r="T3425">
        <f t="shared" si="214"/>
        <v>16.854363910531916</v>
      </c>
      <c r="U3425">
        <f t="shared" si="215"/>
        <v>-18.919999999999987</v>
      </c>
    </row>
    <row r="3426" spans="1:21" x14ac:dyDescent="0.25">
      <c r="A3426">
        <v>3425</v>
      </c>
      <c r="B3426" t="s">
        <v>860</v>
      </c>
      <c r="C3426">
        <v>803018</v>
      </c>
      <c r="D3426">
        <v>0</v>
      </c>
      <c r="E3426">
        <v>67273</v>
      </c>
      <c r="F3426">
        <v>354.83333333332803</v>
      </c>
      <c r="G3426">
        <v>6.0054794520547903</v>
      </c>
      <c r="H3426">
        <v>1</v>
      </c>
      <c r="I3426">
        <v>0</v>
      </c>
      <c r="J3426">
        <v>92.73</v>
      </c>
      <c r="K3426">
        <v>5</v>
      </c>
      <c r="L3426">
        <v>1</v>
      </c>
      <c r="M3426" s="3">
        <v>26.64</v>
      </c>
      <c r="N3426" s="3">
        <v>26.64</v>
      </c>
      <c r="O3426" s="3">
        <v>1</v>
      </c>
      <c r="P3426" s="4">
        <v>119.63</v>
      </c>
      <c r="Q3426">
        <f t="shared" si="212"/>
        <v>1196.3</v>
      </c>
      <c r="R3426">
        <f t="shared" si="213"/>
        <v>1076.67</v>
      </c>
      <c r="S3426">
        <f>VLOOKUP(B3426,Sheet1!B:C,2,0)</f>
        <v>7.2726298968544503E-2</v>
      </c>
      <c r="T3426">
        <f t="shared" si="214"/>
        <v>110.92975285439302</v>
      </c>
      <c r="U3426">
        <f t="shared" si="215"/>
        <v>-119.62999999999988</v>
      </c>
    </row>
    <row r="3427" spans="1:21" x14ac:dyDescent="0.25">
      <c r="A3427">
        <v>3426</v>
      </c>
      <c r="B3427" t="s">
        <v>208</v>
      </c>
      <c r="C3427">
        <v>59375</v>
      </c>
      <c r="D3427">
        <v>0</v>
      </c>
      <c r="E3427">
        <v>1183</v>
      </c>
      <c r="F3427">
        <v>-3764.9166666666702</v>
      </c>
      <c r="G3427">
        <v>7.0054794520547903</v>
      </c>
      <c r="H3427">
        <v>1</v>
      </c>
      <c r="I3427">
        <v>0</v>
      </c>
      <c r="J3427">
        <v>111.34</v>
      </c>
      <c r="K3427">
        <v>6</v>
      </c>
      <c r="L3427">
        <v>1</v>
      </c>
      <c r="M3427" s="3">
        <v>8.08</v>
      </c>
      <c r="N3427" s="3">
        <v>8.08</v>
      </c>
      <c r="O3427" s="3">
        <v>1</v>
      </c>
      <c r="P3427" s="4">
        <v>545.73</v>
      </c>
      <c r="Q3427">
        <f t="shared" si="212"/>
        <v>5457.3</v>
      </c>
      <c r="R3427">
        <f t="shared" si="213"/>
        <v>4911.57</v>
      </c>
      <c r="S3427">
        <f>VLOOKUP(B3427,Sheet1!B:C,2,0)</f>
        <v>8.28360946819552E-2</v>
      </c>
      <c r="T3427">
        <f t="shared" si="214"/>
        <v>500.52385804921659</v>
      </c>
      <c r="U3427">
        <f t="shared" si="215"/>
        <v>-545.73000000000047</v>
      </c>
    </row>
    <row r="3428" spans="1:21" x14ac:dyDescent="0.25">
      <c r="A3428">
        <v>3427</v>
      </c>
      <c r="B3428" t="s">
        <v>2819</v>
      </c>
      <c r="C3428">
        <v>3365</v>
      </c>
      <c r="D3428">
        <v>8000</v>
      </c>
      <c r="E3428">
        <v>0</v>
      </c>
      <c r="F3428">
        <v>-280.41666666666703</v>
      </c>
      <c r="G3428">
        <v>5.0054794520547903</v>
      </c>
      <c r="H3428">
        <v>1</v>
      </c>
      <c r="I3428">
        <v>1</v>
      </c>
      <c r="J3428">
        <v>0</v>
      </c>
      <c r="K3428">
        <v>5</v>
      </c>
      <c r="L3428">
        <v>2</v>
      </c>
      <c r="M3428" s="3">
        <v>14.57</v>
      </c>
      <c r="N3428" s="3">
        <v>14.57</v>
      </c>
      <c r="O3428" s="3">
        <v>2</v>
      </c>
      <c r="P3428" s="4">
        <v>51.61</v>
      </c>
      <c r="Q3428">
        <f t="shared" si="212"/>
        <v>516.09999999999991</v>
      </c>
      <c r="R3428">
        <f t="shared" si="213"/>
        <v>464.4899999999999</v>
      </c>
      <c r="S3428">
        <f>VLOOKUP(B3428,Sheet1!B:C,2,0)</f>
        <v>0.102685212593387</v>
      </c>
      <c r="T3428">
        <f t="shared" si="214"/>
        <v>46.310416178055291</v>
      </c>
      <c r="U3428">
        <f t="shared" si="215"/>
        <v>-51.610000000000014</v>
      </c>
    </row>
    <row r="3429" spans="1:21" x14ac:dyDescent="0.25">
      <c r="A3429">
        <v>3428</v>
      </c>
      <c r="B3429" t="s">
        <v>2015</v>
      </c>
      <c r="C3429">
        <v>4861</v>
      </c>
      <c r="D3429">
        <v>0</v>
      </c>
      <c r="E3429">
        <v>0</v>
      </c>
      <c r="F3429">
        <v>-405.08333333333297</v>
      </c>
      <c r="G3429">
        <v>3.0027397260274</v>
      </c>
      <c r="H3429">
        <v>1</v>
      </c>
      <c r="I3429">
        <v>0</v>
      </c>
      <c r="J3429">
        <v>0</v>
      </c>
      <c r="K3429">
        <v>3</v>
      </c>
      <c r="L3429">
        <v>1</v>
      </c>
      <c r="M3429" s="3">
        <v>28.6</v>
      </c>
      <c r="N3429" s="3">
        <v>28.6</v>
      </c>
      <c r="O3429" s="3">
        <v>1</v>
      </c>
      <c r="P3429" s="4">
        <v>62.5</v>
      </c>
      <c r="Q3429">
        <f t="shared" si="212"/>
        <v>625</v>
      </c>
      <c r="R3429">
        <f t="shared" si="213"/>
        <v>562.5</v>
      </c>
      <c r="S3429">
        <f>VLOOKUP(B3429,Sheet1!B:C,2,0)</f>
        <v>0.14349751997668</v>
      </c>
      <c r="T3429">
        <f t="shared" si="214"/>
        <v>53.5314050014575</v>
      </c>
      <c r="U3429">
        <f t="shared" si="215"/>
        <v>-62.5</v>
      </c>
    </row>
    <row r="3430" spans="1:21" x14ac:dyDescent="0.25">
      <c r="A3430">
        <v>3429</v>
      </c>
      <c r="B3430" t="s">
        <v>420</v>
      </c>
      <c r="C3430">
        <v>187086</v>
      </c>
      <c r="D3430">
        <v>0</v>
      </c>
      <c r="E3430">
        <v>6482</v>
      </c>
      <c r="F3430">
        <v>-9108.5</v>
      </c>
      <c r="G3430">
        <v>6.0054794520547903</v>
      </c>
      <c r="H3430">
        <v>1</v>
      </c>
      <c r="I3430">
        <v>0</v>
      </c>
      <c r="J3430">
        <v>0</v>
      </c>
      <c r="K3430">
        <v>6</v>
      </c>
      <c r="L3430">
        <v>1</v>
      </c>
      <c r="M3430" s="3">
        <v>19.28</v>
      </c>
      <c r="N3430" s="3">
        <v>19.28</v>
      </c>
      <c r="O3430" s="3">
        <v>1</v>
      </c>
      <c r="P3430" s="4">
        <v>415.31</v>
      </c>
      <c r="Q3430">
        <f t="shared" si="212"/>
        <v>4153.0999999999995</v>
      </c>
      <c r="R3430">
        <f t="shared" si="213"/>
        <v>3737.7899999999995</v>
      </c>
      <c r="S3430">
        <f>VLOOKUP(B3430,Sheet1!B:C,2,0)</f>
        <v>9.2330303895155397E-2</v>
      </c>
      <c r="T3430">
        <f t="shared" si="214"/>
        <v>376.96430148930301</v>
      </c>
      <c r="U3430">
        <f t="shared" si="215"/>
        <v>-415.30999999999995</v>
      </c>
    </row>
    <row r="3431" spans="1:21" x14ac:dyDescent="0.25">
      <c r="A3431">
        <v>3430</v>
      </c>
      <c r="B3431" t="s">
        <v>2285</v>
      </c>
      <c r="C3431">
        <v>1204</v>
      </c>
      <c r="D3431">
        <v>0</v>
      </c>
      <c r="E3431">
        <v>94</v>
      </c>
      <c r="F3431">
        <v>-6.3333333333333304</v>
      </c>
      <c r="G3431">
        <v>5.0027397260274</v>
      </c>
      <c r="H3431">
        <v>1</v>
      </c>
      <c r="I3431">
        <v>0</v>
      </c>
      <c r="J3431">
        <v>9.41</v>
      </c>
      <c r="K3431">
        <v>5</v>
      </c>
      <c r="L3431">
        <v>1</v>
      </c>
      <c r="M3431" s="3">
        <v>41.16</v>
      </c>
      <c r="N3431" s="3">
        <v>41.16</v>
      </c>
      <c r="O3431" s="3">
        <v>1</v>
      </c>
      <c r="P3431" s="4">
        <v>15.15</v>
      </c>
      <c r="Q3431">
        <f t="shared" si="212"/>
        <v>151.5</v>
      </c>
      <c r="R3431">
        <f t="shared" si="213"/>
        <v>136.35</v>
      </c>
      <c r="S3431">
        <f>VLOOKUP(B3431,Sheet1!B:C,2,0)</f>
        <v>0.109210376739861</v>
      </c>
      <c r="T3431">
        <f t="shared" si="214"/>
        <v>13.495462792391105</v>
      </c>
      <c r="U3431">
        <f t="shared" si="215"/>
        <v>-15.150000000000006</v>
      </c>
    </row>
    <row r="3432" spans="1:21" x14ac:dyDescent="0.25">
      <c r="A3432">
        <v>3431</v>
      </c>
      <c r="B3432" t="s">
        <v>46</v>
      </c>
      <c r="C3432">
        <v>968714</v>
      </c>
      <c r="D3432">
        <v>0</v>
      </c>
      <c r="E3432">
        <v>44999</v>
      </c>
      <c r="F3432">
        <v>-35727.166666666701</v>
      </c>
      <c r="G3432">
        <v>4.0027397260274</v>
      </c>
      <c r="H3432">
        <v>1</v>
      </c>
      <c r="I3432">
        <v>0</v>
      </c>
      <c r="J3432">
        <v>238.29</v>
      </c>
      <c r="K3432">
        <v>4</v>
      </c>
      <c r="L3432">
        <v>1</v>
      </c>
      <c r="M3432" s="3">
        <v>24.51</v>
      </c>
      <c r="N3432" s="3">
        <v>24.51</v>
      </c>
      <c r="O3432" s="3">
        <v>1</v>
      </c>
      <c r="P3432" s="4">
        <v>277.44</v>
      </c>
      <c r="Q3432">
        <f t="shared" si="212"/>
        <v>2774.3999999999996</v>
      </c>
      <c r="R3432">
        <f t="shared" si="213"/>
        <v>2496.9599999999996</v>
      </c>
      <c r="S3432">
        <f>VLOOKUP(B3432,Sheet1!B:C,2,0)</f>
        <v>0.107712607953154</v>
      </c>
      <c r="T3432">
        <f t="shared" si="214"/>
        <v>247.55621404947695</v>
      </c>
      <c r="U3432">
        <f t="shared" si="215"/>
        <v>-277.44000000000005</v>
      </c>
    </row>
    <row r="3433" spans="1:21" x14ac:dyDescent="0.25">
      <c r="A3433">
        <v>3432</v>
      </c>
      <c r="B3433" t="s">
        <v>914</v>
      </c>
      <c r="C3433">
        <v>2916</v>
      </c>
      <c r="D3433">
        <v>0</v>
      </c>
      <c r="E3433">
        <v>522</v>
      </c>
      <c r="F3433">
        <v>279</v>
      </c>
      <c r="G3433">
        <v>4.0356164383561604</v>
      </c>
      <c r="H3433">
        <v>1</v>
      </c>
      <c r="I3433">
        <v>0</v>
      </c>
      <c r="J3433">
        <v>52.19</v>
      </c>
      <c r="K3433">
        <v>4</v>
      </c>
      <c r="L3433">
        <v>1</v>
      </c>
      <c r="M3433" s="3">
        <v>16.440000000000001</v>
      </c>
      <c r="N3433" s="3">
        <v>16.440000000000001</v>
      </c>
      <c r="O3433" s="3">
        <v>1</v>
      </c>
      <c r="P3433" s="4">
        <v>27.6</v>
      </c>
      <c r="Q3433">
        <f t="shared" si="212"/>
        <v>276</v>
      </c>
      <c r="R3433">
        <f t="shared" si="213"/>
        <v>248.4</v>
      </c>
      <c r="S3433">
        <f>VLOOKUP(B3433,Sheet1!B:C,2,0)</f>
        <v>0.12520772575320299</v>
      </c>
      <c r="T3433">
        <f t="shared" si="214"/>
        <v>24.144266769211601</v>
      </c>
      <c r="U3433">
        <f t="shared" si="215"/>
        <v>-27.599999999999994</v>
      </c>
    </row>
    <row r="3434" spans="1:21" x14ac:dyDescent="0.25">
      <c r="A3434">
        <v>3433</v>
      </c>
      <c r="B3434" t="s">
        <v>2048</v>
      </c>
      <c r="C3434">
        <v>643070</v>
      </c>
      <c r="D3434">
        <v>0</v>
      </c>
      <c r="E3434">
        <v>53770</v>
      </c>
      <c r="F3434">
        <v>180.83333333333599</v>
      </c>
      <c r="G3434">
        <v>4.0027397260274</v>
      </c>
      <c r="H3434">
        <v>1</v>
      </c>
      <c r="I3434">
        <v>0</v>
      </c>
      <c r="J3434">
        <v>358.43</v>
      </c>
      <c r="K3434">
        <v>4</v>
      </c>
      <c r="L3434">
        <v>1</v>
      </c>
      <c r="M3434" s="3">
        <v>23.4</v>
      </c>
      <c r="N3434" s="3">
        <v>23.4</v>
      </c>
      <c r="O3434" s="3">
        <v>1</v>
      </c>
      <c r="P3434" s="4">
        <v>511.79</v>
      </c>
      <c r="Q3434">
        <f t="shared" si="212"/>
        <v>5117.8999999999996</v>
      </c>
      <c r="R3434">
        <f t="shared" si="213"/>
        <v>4606.1099999999997</v>
      </c>
      <c r="S3434">
        <f>VLOOKUP(B3434,Sheet1!B:C,2,0)</f>
        <v>0.105412589168766</v>
      </c>
      <c r="T3434">
        <f t="shared" si="214"/>
        <v>457.84089098931724</v>
      </c>
      <c r="U3434">
        <f t="shared" si="215"/>
        <v>-511.78999999999996</v>
      </c>
    </row>
    <row r="3435" spans="1:21" x14ac:dyDescent="0.25">
      <c r="A3435">
        <v>3434</v>
      </c>
      <c r="B3435" t="s">
        <v>3423</v>
      </c>
      <c r="C3435">
        <v>3452</v>
      </c>
      <c r="D3435">
        <v>0</v>
      </c>
      <c r="E3435">
        <v>279</v>
      </c>
      <c r="F3435">
        <v>-8.6666666666666892</v>
      </c>
      <c r="G3435">
        <v>4.0027397260274</v>
      </c>
      <c r="H3435">
        <v>1</v>
      </c>
      <c r="I3435">
        <v>0</v>
      </c>
      <c r="J3435">
        <v>41.22</v>
      </c>
      <c r="K3435">
        <v>4</v>
      </c>
      <c r="L3435">
        <v>1</v>
      </c>
      <c r="M3435" s="3">
        <v>34.270000000000003</v>
      </c>
      <c r="N3435" s="3">
        <v>34.270000000000003</v>
      </c>
      <c r="O3435" s="3">
        <v>1</v>
      </c>
      <c r="P3435" s="4">
        <v>49.69</v>
      </c>
      <c r="Q3435">
        <f t="shared" si="212"/>
        <v>496.9</v>
      </c>
      <c r="R3435">
        <f t="shared" si="213"/>
        <v>447.21</v>
      </c>
      <c r="S3435">
        <f>VLOOKUP(B3435,Sheet1!B:C,2,0)</f>
        <v>0.12574091906049001</v>
      </c>
      <c r="T3435">
        <f t="shared" si="214"/>
        <v>43.441933731884248</v>
      </c>
      <c r="U3435">
        <f t="shared" si="215"/>
        <v>-49.69</v>
      </c>
    </row>
    <row r="3436" spans="1:21" x14ac:dyDescent="0.25">
      <c r="A3436">
        <v>3435</v>
      </c>
      <c r="B3436" t="s">
        <v>1901</v>
      </c>
      <c r="C3436">
        <v>32119</v>
      </c>
      <c r="D3436">
        <v>20381</v>
      </c>
      <c r="E3436">
        <v>1232</v>
      </c>
      <c r="F3436">
        <v>-1444.5833333333301</v>
      </c>
      <c r="G3436">
        <v>7.0054794520547903</v>
      </c>
      <c r="H3436">
        <v>1</v>
      </c>
      <c r="I3436">
        <v>1</v>
      </c>
      <c r="J3436">
        <v>0</v>
      </c>
      <c r="K3436">
        <v>6</v>
      </c>
      <c r="L3436">
        <v>3</v>
      </c>
      <c r="M3436" s="3">
        <v>14.04</v>
      </c>
      <c r="N3436" s="3">
        <v>14.04</v>
      </c>
      <c r="O3436" s="3">
        <v>3</v>
      </c>
      <c r="P3436" s="4">
        <v>261.25</v>
      </c>
      <c r="Q3436">
        <f t="shared" si="212"/>
        <v>2612.5</v>
      </c>
      <c r="R3436">
        <f t="shared" si="213"/>
        <v>2351.25</v>
      </c>
      <c r="S3436">
        <f>VLOOKUP(B3436,Sheet1!B:C,2,0)</f>
        <v>7.1865260096954597E-2</v>
      </c>
      <c r="T3436">
        <f t="shared" si="214"/>
        <v>242.4752007996706</v>
      </c>
      <c r="U3436">
        <f t="shared" si="215"/>
        <v>-261.25</v>
      </c>
    </row>
    <row r="3437" spans="1:21" x14ac:dyDescent="0.25">
      <c r="A3437">
        <v>3436</v>
      </c>
      <c r="B3437" t="s">
        <v>1674</v>
      </c>
      <c r="C3437">
        <v>10876</v>
      </c>
      <c r="D3437">
        <v>25610</v>
      </c>
      <c r="E3437">
        <v>1947</v>
      </c>
      <c r="F3437">
        <v>1040.6666666666699</v>
      </c>
      <c r="G3437">
        <v>7.0054794520547903</v>
      </c>
      <c r="H3437">
        <v>1</v>
      </c>
      <c r="I3437">
        <v>1</v>
      </c>
      <c r="J3437">
        <v>228.81</v>
      </c>
      <c r="K3437">
        <v>6</v>
      </c>
      <c r="L3437">
        <v>3</v>
      </c>
      <c r="M3437" s="3">
        <v>17.670000000000002</v>
      </c>
      <c r="N3437" s="3">
        <v>17.670000000000002</v>
      </c>
      <c r="O3437" s="3">
        <v>3</v>
      </c>
      <c r="P3437" s="4">
        <v>68.209999999999994</v>
      </c>
      <c r="Q3437">
        <f t="shared" si="212"/>
        <v>682.09999999999991</v>
      </c>
      <c r="R3437">
        <f t="shared" si="213"/>
        <v>613.88999999999987</v>
      </c>
      <c r="S3437">
        <f>VLOOKUP(B3437,Sheet1!B:C,2,0)</f>
        <v>7.3225793146176096E-2</v>
      </c>
      <c r="T3437">
        <f t="shared" si="214"/>
        <v>63.215268649499329</v>
      </c>
      <c r="U3437">
        <f t="shared" si="215"/>
        <v>-68.210000000000036</v>
      </c>
    </row>
    <row r="3438" spans="1:21" x14ac:dyDescent="0.25">
      <c r="A3438">
        <v>3437</v>
      </c>
      <c r="B3438" t="s">
        <v>1600</v>
      </c>
      <c r="C3438">
        <v>8122</v>
      </c>
      <c r="D3438">
        <v>43549</v>
      </c>
      <c r="E3438">
        <v>0</v>
      </c>
      <c r="F3438">
        <v>-676.83333333333303</v>
      </c>
      <c r="G3438">
        <v>4.47397260273973</v>
      </c>
      <c r="H3438">
        <v>1</v>
      </c>
      <c r="I3438">
        <v>1</v>
      </c>
      <c r="J3438">
        <v>0</v>
      </c>
      <c r="K3438">
        <v>4</v>
      </c>
      <c r="L3438">
        <v>3</v>
      </c>
      <c r="M3438" s="3">
        <v>10</v>
      </c>
      <c r="N3438" s="3">
        <v>10</v>
      </c>
      <c r="O3438" s="3">
        <v>3</v>
      </c>
      <c r="P3438" s="4">
        <v>140.26</v>
      </c>
      <c r="Q3438">
        <f t="shared" si="212"/>
        <v>1402.6</v>
      </c>
      <c r="R3438">
        <f t="shared" si="213"/>
        <v>1262.3399999999999</v>
      </c>
      <c r="S3438">
        <f>VLOOKUP(B3438,Sheet1!B:C,2,0)</f>
        <v>0.101584327220632</v>
      </c>
      <c r="T3438">
        <f t="shared" si="214"/>
        <v>126.01178226403414</v>
      </c>
      <c r="U3438">
        <f t="shared" si="215"/>
        <v>-140.26</v>
      </c>
    </row>
    <row r="3439" spans="1:21" x14ac:dyDescent="0.25">
      <c r="A3439">
        <v>3438</v>
      </c>
      <c r="B3439" t="s">
        <v>3809</v>
      </c>
      <c r="C3439">
        <v>2631</v>
      </c>
      <c r="D3439">
        <v>0</v>
      </c>
      <c r="E3439">
        <v>0</v>
      </c>
      <c r="F3439">
        <v>-219.25</v>
      </c>
      <c r="G3439">
        <v>6</v>
      </c>
      <c r="H3439">
        <v>1</v>
      </c>
      <c r="I3439">
        <v>0</v>
      </c>
      <c r="J3439">
        <v>0</v>
      </c>
      <c r="K3439">
        <v>5</v>
      </c>
      <c r="L3439">
        <v>1</v>
      </c>
      <c r="M3439" s="3">
        <v>28.76</v>
      </c>
      <c r="N3439" s="3">
        <v>28.76</v>
      </c>
      <c r="O3439" s="3">
        <v>1</v>
      </c>
      <c r="P3439" s="4">
        <v>39.909999999999997</v>
      </c>
      <c r="Q3439">
        <f t="shared" si="212"/>
        <v>399.09999999999997</v>
      </c>
      <c r="R3439">
        <f t="shared" si="213"/>
        <v>359.18999999999994</v>
      </c>
      <c r="S3439">
        <f>VLOOKUP(B3439,Sheet1!B:C,2,0)</f>
        <v>9.4860131057940306E-2</v>
      </c>
      <c r="T3439">
        <f t="shared" si="214"/>
        <v>36.124132169477598</v>
      </c>
      <c r="U3439">
        <f t="shared" si="215"/>
        <v>-39.910000000000025</v>
      </c>
    </row>
    <row r="3440" spans="1:21" x14ac:dyDescent="0.25">
      <c r="A3440">
        <v>3439</v>
      </c>
      <c r="B3440" t="s">
        <v>2591</v>
      </c>
      <c r="C3440">
        <v>3308</v>
      </c>
      <c r="D3440">
        <v>1920</v>
      </c>
      <c r="E3440">
        <v>292</v>
      </c>
      <c r="F3440">
        <v>16.3333333333333</v>
      </c>
      <c r="G3440">
        <v>7.0054794520547903</v>
      </c>
      <c r="H3440">
        <v>1</v>
      </c>
      <c r="I3440">
        <v>1</v>
      </c>
      <c r="J3440">
        <v>28.39</v>
      </c>
      <c r="K3440">
        <v>6</v>
      </c>
      <c r="L3440">
        <v>2</v>
      </c>
      <c r="M3440" s="3">
        <v>14.77</v>
      </c>
      <c r="N3440" s="3">
        <v>14.77</v>
      </c>
      <c r="O3440" s="3">
        <v>2</v>
      </c>
      <c r="P3440" s="4">
        <v>37.96</v>
      </c>
      <c r="Q3440">
        <f t="shared" si="212"/>
        <v>379.59999999999997</v>
      </c>
      <c r="R3440">
        <f t="shared" si="213"/>
        <v>341.64</v>
      </c>
      <c r="S3440">
        <f>VLOOKUP(B3440,Sheet1!B:C,2,0)</f>
        <v>7.7810348457800799E-2</v>
      </c>
      <c r="T3440">
        <f t="shared" si="214"/>
        <v>35.006319172541886</v>
      </c>
      <c r="U3440">
        <f t="shared" si="215"/>
        <v>-37.95999999999998</v>
      </c>
    </row>
    <row r="3441" spans="1:21" x14ac:dyDescent="0.25">
      <c r="A3441">
        <v>3440</v>
      </c>
      <c r="B3441" t="s">
        <v>3658</v>
      </c>
      <c r="C3441">
        <v>41071</v>
      </c>
      <c r="D3441">
        <v>0</v>
      </c>
      <c r="E3441">
        <v>2613</v>
      </c>
      <c r="F3441">
        <v>-809.58333333333303</v>
      </c>
      <c r="G3441">
        <v>11.0082191780822</v>
      </c>
      <c r="H3441">
        <v>1</v>
      </c>
      <c r="I3441">
        <v>0</v>
      </c>
      <c r="J3441">
        <v>237.08</v>
      </c>
      <c r="K3441">
        <v>10</v>
      </c>
      <c r="L3441">
        <v>1</v>
      </c>
      <c r="M3441" s="3">
        <v>3.09</v>
      </c>
      <c r="N3441" s="3">
        <v>3.09</v>
      </c>
      <c r="O3441" s="3">
        <v>1</v>
      </c>
      <c r="P3441" s="4">
        <v>426.5</v>
      </c>
      <c r="Q3441">
        <f t="shared" si="212"/>
        <v>4265</v>
      </c>
      <c r="R3441">
        <f t="shared" si="213"/>
        <v>3838.5</v>
      </c>
      <c r="S3441">
        <f>VLOOKUP(B3441,Sheet1!B:C,2,0)</f>
        <v>4.64592358315239E-2</v>
      </c>
      <c r="T3441">
        <f t="shared" si="214"/>
        <v>406.68513591785506</v>
      </c>
      <c r="U3441">
        <f t="shared" si="215"/>
        <v>-426.5</v>
      </c>
    </row>
    <row r="3442" spans="1:21" x14ac:dyDescent="0.25">
      <c r="A3442">
        <v>3441</v>
      </c>
      <c r="B3442" t="s">
        <v>209</v>
      </c>
      <c r="C3442">
        <v>953085</v>
      </c>
      <c r="D3442">
        <v>0</v>
      </c>
      <c r="E3442">
        <v>68400</v>
      </c>
      <c r="F3442">
        <v>-11023.75</v>
      </c>
      <c r="G3442">
        <v>6.0054794520547903</v>
      </c>
      <c r="H3442">
        <v>1</v>
      </c>
      <c r="I3442">
        <v>0</v>
      </c>
      <c r="J3442">
        <v>435.41</v>
      </c>
      <c r="K3442">
        <v>6</v>
      </c>
      <c r="L3442">
        <v>1</v>
      </c>
      <c r="M3442" s="3">
        <v>21.12</v>
      </c>
      <c r="N3442" s="3">
        <v>21.12</v>
      </c>
      <c r="O3442" s="3">
        <v>1</v>
      </c>
      <c r="P3442" s="4">
        <v>277.22000000000003</v>
      </c>
      <c r="Q3442">
        <f t="shared" si="212"/>
        <v>2772.2000000000003</v>
      </c>
      <c r="R3442">
        <f t="shared" si="213"/>
        <v>2494.9800000000005</v>
      </c>
      <c r="S3442">
        <f>VLOOKUP(B3442,Sheet1!B:C,2,0)</f>
        <v>7.5320137735356604E-2</v>
      </c>
      <c r="T3442">
        <f t="shared" si="214"/>
        <v>256.33975141700444</v>
      </c>
      <c r="U3442">
        <f t="shared" si="215"/>
        <v>-277.2199999999998</v>
      </c>
    </row>
    <row r="3443" spans="1:21" x14ac:dyDescent="0.25">
      <c r="A3443">
        <v>3442</v>
      </c>
      <c r="B3443" t="s">
        <v>3301</v>
      </c>
      <c r="C3443">
        <v>33421</v>
      </c>
      <c r="D3443">
        <v>0</v>
      </c>
      <c r="E3443">
        <v>4446</v>
      </c>
      <c r="F3443">
        <v>1660.9166666666699</v>
      </c>
      <c r="G3443">
        <v>3.0027397260274</v>
      </c>
      <c r="H3443">
        <v>1</v>
      </c>
      <c r="I3443">
        <v>0</v>
      </c>
      <c r="J3443">
        <v>649.26</v>
      </c>
      <c r="K3443">
        <v>3</v>
      </c>
      <c r="L3443">
        <v>1</v>
      </c>
      <c r="M3443" s="3">
        <v>27.88</v>
      </c>
      <c r="N3443" s="3">
        <v>27.88</v>
      </c>
      <c r="O3443" s="3">
        <v>1</v>
      </c>
      <c r="P3443" s="4">
        <v>460.42</v>
      </c>
      <c r="Q3443">
        <f t="shared" si="212"/>
        <v>4604.2</v>
      </c>
      <c r="R3443">
        <f t="shared" si="213"/>
        <v>4143.78</v>
      </c>
      <c r="S3443">
        <f>VLOOKUP(B3443,Sheet1!B:C,2,0)</f>
        <v>0.151207666650547</v>
      </c>
      <c r="T3443">
        <f t="shared" si="214"/>
        <v>390.80096612075516</v>
      </c>
      <c r="U3443">
        <f t="shared" si="215"/>
        <v>-460.42000000000007</v>
      </c>
    </row>
    <row r="3444" spans="1:21" x14ac:dyDescent="0.25">
      <c r="A3444">
        <v>3443</v>
      </c>
      <c r="B3444" t="s">
        <v>57</v>
      </c>
      <c r="C3444">
        <v>0</v>
      </c>
      <c r="D3444">
        <v>0</v>
      </c>
      <c r="E3444">
        <v>0</v>
      </c>
      <c r="F3444">
        <v>0</v>
      </c>
      <c r="G3444">
        <v>8.5068493150684894</v>
      </c>
      <c r="H3444">
        <v>1</v>
      </c>
      <c r="I3444">
        <v>0</v>
      </c>
      <c r="J3444">
        <v>0</v>
      </c>
      <c r="K3444">
        <v>8</v>
      </c>
      <c r="L3444">
        <v>1</v>
      </c>
      <c r="M3444" s="3">
        <v>0</v>
      </c>
      <c r="N3444" s="3">
        <v>0</v>
      </c>
      <c r="O3444" s="3">
        <v>1</v>
      </c>
      <c r="P3444" s="4">
        <v>0</v>
      </c>
      <c r="Q3444">
        <f t="shared" si="212"/>
        <v>0</v>
      </c>
      <c r="R3444">
        <f t="shared" si="213"/>
        <v>0</v>
      </c>
      <c r="S3444">
        <f>VLOOKUP(B3444,Sheet1!B:C,2,0)</f>
        <v>6.6108010108547693E-2</v>
      </c>
      <c r="T3444">
        <f t="shared" si="214"/>
        <v>0</v>
      </c>
      <c r="U3444">
        <f t="shared" si="215"/>
        <v>0</v>
      </c>
    </row>
    <row r="3445" spans="1:21" x14ac:dyDescent="0.25">
      <c r="A3445">
        <v>3444</v>
      </c>
      <c r="B3445" t="s">
        <v>2134</v>
      </c>
      <c r="C3445">
        <v>6795</v>
      </c>
      <c r="D3445">
        <v>187229</v>
      </c>
      <c r="E3445">
        <v>374</v>
      </c>
      <c r="F3445">
        <v>-192.25</v>
      </c>
      <c r="G3445">
        <v>6.0054794520547903</v>
      </c>
      <c r="H3445">
        <v>1</v>
      </c>
      <c r="I3445">
        <v>1</v>
      </c>
      <c r="J3445">
        <v>0</v>
      </c>
      <c r="K3445">
        <v>6</v>
      </c>
      <c r="L3445">
        <v>2</v>
      </c>
      <c r="M3445" s="3">
        <v>34.56</v>
      </c>
      <c r="N3445" s="3">
        <v>34.56</v>
      </c>
      <c r="O3445" s="3">
        <v>2</v>
      </c>
      <c r="P3445" s="4">
        <v>71.010000000000005</v>
      </c>
      <c r="Q3445">
        <f t="shared" si="212"/>
        <v>710.1</v>
      </c>
      <c r="R3445">
        <f t="shared" si="213"/>
        <v>639.09</v>
      </c>
      <c r="S3445">
        <f>VLOOKUP(B3445,Sheet1!B:C,2,0)</f>
        <v>7.5528724430591498E-2</v>
      </c>
      <c r="T3445">
        <f t="shared" si="214"/>
        <v>65.646705278183703</v>
      </c>
      <c r="U3445">
        <f t="shared" si="215"/>
        <v>-71.009999999999991</v>
      </c>
    </row>
    <row r="3446" spans="1:21" x14ac:dyDescent="0.25">
      <c r="A3446">
        <v>3445</v>
      </c>
      <c r="B3446" t="s">
        <v>3400</v>
      </c>
      <c r="C3446">
        <v>6315</v>
      </c>
      <c r="D3446">
        <v>0</v>
      </c>
      <c r="E3446">
        <v>0</v>
      </c>
      <c r="F3446">
        <v>-526.25</v>
      </c>
      <c r="G3446">
        <v>7.0054794520547903</v>
      </c>
      <c r="H3446">
        <v>1</v>
      </c>
      <c r="I3446">
        <v>0</v>
      </c>
      <c r="J3446">
        <v>0</v>
      </c>
      <c r="K3446">
        <v>6</v>
      </c>
      <c r="L3446">
        <v>1</v>
      </c>
      <c r="M3446" s="3">
        <v>20.97</v>
      </c>
      <c r="N3446" s="3">
        <v>20.97</v>
      </c>
      <c r="O3446" s="3">
        <v>1</v>
      </c>
      <c r="P3446" s="4">
        <v>27.49</v>
      </c>
      <c r="Q3446">
        <f t="shared" si="212"/>
        <v>274.89999999999998</v>
      </c>
      <c r="R3446">
        <f t="shared" si="213"/>
        <v>247.40999999999997</v>
      </c>
      <c r="S3446">
        <f>VLOOKUP(B3446,Sheet1!B:C,2,0)</f>
        <v>8.21815506159254E-2</v>
      </c>
      <c r="T3446">
        <f t="shared" si="214"/>
        <v>25.23082917356821</v>
      </c>
      <c r="U3446">
        <f t="shared" si="215"/>
        <v>-27.490000000000009</v>
      </c>
    </row>
    <row r="3447" spans="1:21" x14ac:dyDescent="0.25">
      <c r="A3447">
        <v>3446</v>
      </c>
      <c r="B3447" t="s">
        <v>293</v>
      </c>
      <c r="C3447">
        <v>30339</v>
      </c>
      <c r="D3447">
        <v>0</v>
      </c>
      <c r="E3447">
        <v>2682</v>
      </c>
      <c r="F3447">
        <v>153.75</v>
      </c>
      <c r="G3447">
        <v>4.0027397260274</v>
      </c>
      <c r="H3447">
        <v>1</v>
      </c>
      <c r="I3447">
        <v>0</v>
      </c>
      <c r="J3447">
        <v>240.62</v>
      </c>
      <c r="K3447">
        <v>4</v>
      </c>
      <c r="L3447">
        <v>1</v>
      </c>
      <c r="M3447" s="3">
        <v>18.12</v>
      </c>
      <c r="N3447" s="3">
        <v>18.12</v>
      </c>
      <c r="O3447" s="3">
        <v>1</v>
      </c>
      <c r="P3447" s="4">
        <v>349.39</v>
      </c>
      <c r="Q3447">
        <f t="shared" si="212"/>
        <v>3493.8999999999996</v>
      </c>
      <c r="R3447">
        <f t="shared" si="213"/>
        <v>3144.5099999999998</v>
      </c>
      <c r="S3447">
        <f>VLOOKUP(B3447,Sheet1!B:C,2,0)</f>
        <v>0.12731184466586401</v>
      </c>
      <c r="T3447">
        <f t="shared" si="214"/>
        <v>304.9085145921938</v>
      </c>
      <c r="U3447">
        <f t="shared" si="215"/>
        <v>-349.38999999999987</v>
      </c>
    </row>
    <row r="3448" spans="1:21" x14ac:dyDescent="0.25">
      <c r="A3448">
        <v>3447</v>
      </c>
      <c r="B3448" t="s">
        <v>3699</v>
      </c>
      <c r="C3448">
        <v>50688</v>
      </c>
      <c r="D3448">
        <v>0</v>
      </c>
      <c r="E3448">
        <v>0</v>
      </c>
      <c r="F3448">
        <v>-4224</v>
      </c>
      <c r="G3448">
        <v>7.0054794520547903</v>
      </c>
      <c r="H3448">
        <v>1</v>
      </c>
      <c r="I3448">
        <v>0</v>
      </c>
      <c r="J3448">
        <v>0</v>
      </c>
      <c r="K3448">
        <v>6</v>
      </c>
      <c r="L3448">
        <v>1</v>
      </c>
      <c r="M3448" s="3">
        <v>32.64</v>
      </c>
      <c r="N3448" s="3">
        <v>32.64</v>
      </c>
      <c r="O3448" s="3">
        <v>1</v>
      </c>
      <c r="P3448" s="4">
        <v>220.29</v>
      </c>
      <c r="Q3448">
        <f t="shared" si="212"/>
        <v>2202.8999999999996</v>
      </c>
      <c r="R3448">
        <f t="shared" si="213"/>
        <v>1982.6099999999997</v>
      </c>
      <c r="S3448">
        <f>VLOOKUP(B3448,Sheet1!B:C,2,0)</f>
        <v>8.21815506159254E-2</v>
      </c>
      <c r="T3448">
        <f t="shared" si="214"/>
        <v>202.18622621481779</v>
      </c>
      <c r="U3448">
        <f t="shared" si="215"/>
        <v>-220.28999999999996</v>
      </c>
    </row>
    <row r="3449" spans="1:21" x14ac:dyDescent="0.25">
      <c r="A3449">
        <v>3448</v>
      </c>
      <c r="B3449" t="s">
        <v>1992</v>
      </c>
      <c r="C3449">
        <v>214631</v>
      </c>
      <c r="D3449">
        <v>0</v>
      </c>
      <c r="E3449">
        <v>27910</v>
      </c>
      <c r="F3449">
        <v>10024.083333333299</v>
      </c>
      <c r="G3449">
        <v>6.0054794520547903</v>
      </c>
      <c r="H3449">
        <v>1</v>
      </c>
      <c r="I3449">
        <v>0</v>
      </c>
      <c r="J3449">
        <v>414.77</v>
      </c>
      <c r="K3449">
        <v>6</v>
      </c>
      <c r="L3449">
        <v>1</v>
      </c>
      <c r="M3449" s="3">
        <v>28.45</v>
      </c>
      <c r="N3449" s="3">
        <v>28.45</v>
      </c>
      <c r="O3449" s="3">
        <v>1</v>
      </c>
      <c r="P3449" s="4">
        <v>362.6</v>
      </c>
      <c r="Q3449">
        <f t="shared" si="212"/>
        <v>3626</v>
      </c>
      <c r="R3449">
        <f t="shared" si="213"/>
        <v>3263.4</v>
      </c>
      <c r="S3449">
        <f>VLOOKUP(B3449,Sheet1!B:C,2,0)</f>
        <v>8.8720765942480101E-2</v>
      </c>
      <c r="T3449">
        <f t="shared" si="214"/>
        <v>330.42985026925675</v>
      </c>
      <c r="U3449">
        <f t="shared" si="215"/>
        <v>-362.59999999999991</v>
      </c>
    </row>
    <row r="3450" spans="1:21" x14ac:dyDescent="0.25">
      <c r="A3450">
        <v>3449</v>
      </c>
      <c r="B3450" t="s">
        <v>1511</v>
      </c>
      <c r="C3450">
        <v>18265</v>
      </c>
      <c r="D3450">
        <v>0</v>
      </c>
      <c r="E3450">
        <v>0</v>
      </c>
      <c r="F3450">
        <v>-1522.0833333333301</v>
      </c>
      <c r="G3450">
        <v>4.0027397260274</v>
      </c>
      <c r="H3450">
        <v>1</v>
      </c>
      <c r="I3450">
        <v>0</v>
      </c>
      <c r="J3450">
        <v>0</v>
      </c>
      <c r="K3450">
        <v>4</v>
      </c>
      <c r="L3450">
        <v>1</v>
      </c>
      <c r="M3450" s="3">
        <v>28.45</v>
      </c>
      <c r="N3450" s="3">
        <v>28.45</v>
      </c>
      <c r="O3450" s="3">
        <v>1</v>
      </c>
      <c r="P3450" s="4">
        <v>230.57</v>
      </c>
      <c r="Q3450">
        <f t="shared" si="212"/>
        <v>2305.6999999999998</v>
      </c>
      <c r="R3450">
        <f t="shared" si="213"/>
        <v>2075.1299999999997</v>
      </c>
      <c r="S3450">
        <f>VLOOKUP(B3450,Sheet1!B:C,2,0)</f>
        <v>0.12531156643820801</v>
      </c>
      <c r="T3450">
        <f t="shared" si="214"/>
        <v>201.67691212634236</v>
      </c>
      <c r="U3450">
        <f t="shared" si="215"/>
        <v>-230.57000000000016</v>
      </c>
    </row>
    <row r="3451" spans="1:21" x14ac:dyDescent="0.25">
      <c r="A3451">
        <v>3450</v>
      </c>
      <c r="B3451" t="s">
        <v>2655</v>
      </c>
      <c r="C3451">
        <v>9632</v>
      </c>
      <c r="D3451">
        <v>0</v>
      </c>
      <c r="E3451">
        <v>0</v>
      </c>
      <c r="F3451">
        <v>-802.66666666666697</v>
      </c>
      <c r="G3451">
        <v>6.0054794520547903</v>
      </c>
      <c r="H3451">
        <v>1</v>
      </c>
      <c r="I3451">
        <v>0</v>
      </c>
      <c r="J3451">
        <v>0</v>
      </c>
      <c r="K3451">
        <v>6</v>
      </c>
      <c r="L3451">
        <v>1</v>
      </c>
      <c r="M3451" s="3">
        <v>21.24</v>
      </c>
      <c r="N3451" s="3">
        <v>21.24</v>
      </c>
      <c r="O3451" s="3">
        <v>1</v>
      </c>
      <c r="P3451" s="4">
        <v>135.29</v>
      </c>
      <c r="Q3451">
        <f t="shared" si="212"/>
        <v>1352.8999999999999</v>
      </c>
      <c r="R3451">
        <f t="shared" si="213"/>
        <v>1217.6099999999999</v>
      </c>
      <c r="S3451">
        <f>VLOOKUP(B3451,Sheet1!B:C,2,0)</f>
        <v>9.4786515487695094E-2</v>
      </c>
      <c r="T3451">
        <f t="shared" si="214"/>
        <v>122.46633231966972</v>
      </c>
      <c r="U3451">
        <f t="shared" si="215"/>
        <v>-135.28999999999996</v>
      </c>
    </row>
    <row r="3452" spans="1:21" x14ac:dyDescent="0.25">
      <c r="A3452">
        <v>3451</v>
      </c>
      <c r="B3452" t="s">
        <v>2490</v>
      </c>
      <c r="C3452">
        <v>81578</v>
      </c>
      <c r="D3452">
        <v>23281</v>
      </c>
      <c r="E3452">
        <v>6926</v>
      </c>
      <c r="F3452">
        <v>127.833333333333</v>
      </c>
      <c r="G3452">
        <v>4.2082191780821896</v>
      </c>
      <c r="H3452">
        <v>1</v>
      </c>
      <c r="I3452">
        <v>1</v>
      </c>
      <c r="J3452">
        <v>650.52</v>
      </c>
      <c r="K3452">
        <v>4</v>
      </c>
      <c r="L3452">
        <v>2</v>
      </c>
      <c r="M3452" s="3">
        <v>18.36</v>
      </c>
      <c r="N3452" s="3">
        <v>18.36</v>
      </c>
      <c r="O3452" s="3">
        <v>2</v>
      </c>
      <c r="P3452" s="4">
        <v>675</v>
      </c>
      <c r="Q3452">
        <f t="shared" si="212"/>
        <v>6750</v>
      </c>
      <c r="R3452">
        <f t="shared" si="213"/>
        <v>6075</v>
      </c>
      <c r="S3452">
        <f>VLOOKUP(B3452,Sheet1!B:C,2,0)</f>
        <v>0.11839323069909299</v>
      </c>
      <c r="T3452">
        <f t="shared" si="214"/>
        <v>595.08456927811221</v>
      </c>
      <c r="U3452">
        <f t="shared" si="215"/>
        <v>-675</v>
      </c>
    </row>
    <row r="3453" spans="1:21" x14ac:dyDescent="0.25">
      <c r="A3453">
        <v>3452</v>
      </c>
      <c r="B3453" t="s">
        <v>2442</v>
      </c>
      <c r="C3453">
        <v>12289</v>
      </c>
      <c r="D3453">
        <v>0</v>
      </c>
      <c r="E3453">
        <v>0</v>
      </c>
      <c r="F3453">
        <v>-1024.0833333333301</v>
      </c>
      <c r="G3453">
        <v>6.0027397260274</v>
      </c>
      <c r="H3453">
        <v>1</v>
      </c>
      <c r="I3453">
        <v>0</v>
      </c>
      <c r="J3453">
        <v>0</v>
      </c>
      <c r="K3453">
        <v>6</v>
      </c>
      <c r="L3453">
        <v>1</v>
      </c>
      <c r="M3453" s="3">
        <v>15.08</v>
      </c>
      <c r="N3453" s="3">
        <v>15.08</v>
      </c>
      <c r="O3453" s="3">
        <v>1</v>
      </c>
      <c r="P3453" s="4">
        <v>120.71</v>
      </c>
      <c r="Q3453">
        <f t="shared" si="212"/>
        <v>1207.0999999999999</v>
      </c>
      <c r="R3453">
        <f t="shared" si="213"/>
        <v>1086.3899999999999</v>
      </c>
      <c r="S3453">
        <f>VLOOKUP(B3453,Sheet1!B:C,2,0)</f>
        <v>9.4823316877305996E-2</v>
      </c>
      <c r="T3453">
        <f t="shared" si="214"/>
        <v>109.26387741974038</v>
      </c>
      <c r="U3453">
        <f t="shared" si="215"/>
        <v>-120.71000000000004</v>
      </c>
    </row>
    <row r="3454" spans="1:21" x14ac:dyDescent="0.25">
      <c r="A3454">
        <v>3453</v>
      </c>
      <c r="B3454" t="s">
        <v>3864</v>
      </c>
      <c r="C3454">
        <v>8595</v>
      </c>
      <c r="D3454">
        <v>0</v>
      </c>
      <c r="E3454">
        <v>1157</v>
      </c>
      <c r="F3454">
        <v>440.75</v>
      </c>
      <c r="G3454">
        <v>5.0054794520547903</v>
      </c>
      <c r="H3454">
        <v>1</v>
      </c>
      <c r="I3454">
        <v>0</v>
      </c>
      <c r="J3454">
        <v>169.23</v>
      </c>
      <c r="K3454">
        <v>4</v>
      </c>
      <c r="L3454">
        <v>1</v>
      </c>
      <c r="M3454" s="3">
        <v>23.4</v>
      </c>
      <c r="N3454" s="3">
        <v>23.4</v>
      </c>
      <c r="O3454" s="3">
        <v>1</v>
      </c>
      <c r="P3454" s="4">
        <v>151.26</v>
      </c>
      <c r="Q3454">
        <f t="shared" si="212"/>
        <v>1512.6</v>
      </c>
      <c r="R3454">
        <f t="shared" si="213"/>
        <v>1361.34</v>
      </c>
      <c r="S3454">
        <f>VLOOKUP(B3454,Sheet1!B:C,2,0)</f>
        <v>0.11066053265517301</v>
      </c>
      <c r="T3454">
        <f t="shared" si="214"/>
        <v>134.52148783057851</v>
      </c>
      <c r="U3454">
        <f t="shared" si="215"/>
        <v>-151.26</v>
      </c>
    </row>
    <row r="3455" spans="1:21" x14ac:dyDescent="0.25">
      <c r="A3455">
        <v>3454</v>
      </c>
      <c r="B3455" t="s">
        <v>2451</v>
      </c>
      <c r="C3455">
        <v>4677</v>
      </c>
      <c r="D3455">
        <v>0</v>
      </c>
      <c r="E3455">
        <v>0</v>
      </c>
      <c r="F3455">
        <v>-389.75</v>
      </c>
      <c r="G3455">
        <v>4.0027397260274</v>
      </c>
      <c r="H3455">
        <v>1</v>
      </c>
      <c r="I3455">
        <v>0</v>
      </c>
      <c r="J3455">
        <v>0</v>
      </c>
      <c r="K3455">
        <v>4</v>
      </c>
      <c r="L3455">
        <v>1</v>
      </c>
      <c r="M3455" s="3">
        <v>22.76</v>
      </c>
      <c r="N3455" s="3">
        <v>22.76</v>
      </c>
      <c r="O3455" s="3">
        <v>1</v>
      </c>
      <c r="P3455" s="4">
        <v>73.739999999999995</v>
      </c>
      <c r="Q3455">
        <f t="shared" si="212"/>
        <v>737.39999999999986</v>
      </c>
      <c r="R3455">
        <f t="shared" si="213"/>
        <v>663.65999999999985</v>
      </c>
      <c r="S3455">
        <f>VLOOKUP(B3455,Sheet1!B:C,2,0)</f>
        <v>0.12531156643820801</v>
      </c>
      <c r="T3455">
        <f t="shared" si="214"/>
        <v>64.499525090846532</v>
      </c>
      <c r="U3455">
        <f t="shared" si="215"/>
        <v>-73.740000000000009</v>
      </c>
    </row>
    <row r="3456" spans="1:21" x14ac:dyDescent="0.25">
      <c r="A3456">
        <v>3455</v>
      </c>
      <c r="B3456" t="s">
        <v>1293</v>
      </c>
      <c r="C3456">
        <v>19814</v>
      </c>
      <c r="D3456">
        <v>8415</v>
      </c>
      <c r="E3456">
        <v>0</v>
      </c>
      <c r="F3456">
        <v>-1651.1666666666699</v>
      </c>
      <c r="G3456">
        <v>4.0027397260274</v>
      </c>
      <c r="H3456">
        <v>1</v>
      </c>
      <c r="I3456">
        <v>1</v>
      </c>
      <c r="J3456">
        <v>0</v>
      </c>
      <c r="K3456">
        <v>4</v>
      </c>
      <c r="L3456">
        <v>2</v>
      </c>
      <c r="M3456" s="3">
        <v>46.35</v>
      </c>
      <c r="N3456" s="3">
        <v>46.35</v>
      </c>
      <c r="O3456" s="3">
        <v>2</v>
      </c>
      <c r="P3456" s="4">
        <v>260.83999999999997</v>
      </c>
      <c r="Q3456">
        <f t="shared" si="212"/>
        <v>2608.3999999999996</v>
      </c>
      <c r="R3456">
        <f t="shared" si="213"/>
        <v>2347.5599999999995</v>
      </c>
      <c r="S3456">
        <f>VLOOKUP(B3456,Sheet1!B:C,2,0)</f>
        <v>0.118032145152265</v>
      </c>
      <c r="T3456">
        <f t="shared" si="214"/>
        <v>230.05249525848316</v>
      </c>
      <c r="U3456">
        <f t="shared" si="215"/>
        <v>-260.84000000000015</v>
      </c>
    </row>
    <row r="3457" spans="1:21" x14ac:dyDescent="0.25">
      <c r="A3457">
        <v>3456</v>
      </c>
      <c r="B3457" t="s">
        <v>1755</v>
      </c>
      <c r="C3457">
        <v>5783</v>
      </c>
      <c r="D3457">
        <v>110240</v>
      </c>
      <c r="E3457">
        <v>577</v>
      </c>
      <c r="F3457">
        <v>95.0833333333333</v>
      </c>
      <c r="G3457">
        <v>7.0054794520547903</v>
      </c>
      <c r="H3457">
        <v>1</v>
      </c>
      <c r="I3457">
        <v>1</v>
      </c>
      <c r="J3457">
        <v>84.59</v>
      </c>
      <c r="K3457">
        <v>6</v>
      </c>
      <c r="L3457">
        <v>2</v>
      </c>
      <c r="M3457" s="3">
        <v>33.119999999999997</v>
      </c>
      <c r="N3457" s="3">
        <v>33.119999999999997</v>
      </c>
      <c r="O3457" s="3">
        <v>2</v>
      </c>
      <c r="P3457" s="4">
        <v>76.739999999999995</v>
      </c>
      <c r="Q3457">
        <f t="shared" si="212"/>
        <v>767.39999999999986</v>
      </c>
      <c r="R3457">
        <f t="shared" si="213"/>
        <v>690.65999999999985</v>
      </c>
      <c r="S3457">
        <f>VLOOKUP(B3457,Sheet1!B:C,2,0)</f>
        <v>7.0780440950603998E-2</v>
      </c>
      <c r="T3457">
        <f t="shared" si="214"/>
        <v>71.308308961450649</v>
      </c>
      <c r="U3457">
        <f t="shared" si="215"/>
        <v>-76.740000000000009</v>
      </c>
    </row>
    <row r="3458" spans="1:21" x14ac:dyDescent="0.25">
      <c r="A3458">
        <v>3457</v>
      </c>
      <c r="B3458" t="s">
        <v>2114</v>
      </c>
      <c r="C3458">
        <v>3403</v>
      </c>
      <c r="D3458">
        <v>0</v>
      </c>
      <c r="E3458">
        <v>0</v>
      </c>
      <c r="F3458">
        <v>-283.58333333333297</v>
      </c>
      <c r="G3458">
        <v>6.0054794520547903</v>
      </c>
      <c r="H3458">
        <v>1</v>
      </c>
      <c r="I3458">
        <v>0</v>
      </c>
      <c r="J3458">
        <v>0</v>
      </c>
      <c r="K3458">
        <v>6</v>
      </c>
      <c r="L3458">
        <v>1</v>
      </c>
      <c r="M3458" s="3">
        <v>23.76</v>
      </c>
      <c r="N3458" s="3">
        <v>23.76</v>
      </c>
      <c r="O3458" s="3">
        <v>1</v>
      </c>
      <c r="P3458" s="4">
        <v>53.24</v>
      </c>
      <c r="Q3458">
        <f t="shared" si="212"/>
        <v>532.4</v>
      </c>
      <c r="R3458">
        <f t="shared" si="213"/>
        <v>479.15999999999997</v>
      </c>
      <c r="S3458">
        <f>VLOOKUP(B3458,Sheet1!B:C,2,0)</f>
        <v>9.4786515487695094E-2</v>
      </c>
      <c r="T3458">
        <f t="shared" si="214"/>
        <v>48.193565915435116</v>
      </c>
      <c r="U3458">
        <f t="shared" si="215"/>
        <v>-53.240000000000009</v>
      </c>
    </row>
    <row r="3459" spans="1:21" x14ac:dyDescent="0.25">
      <c r="A3459">
        <v>3458</v>
      </c>
      <c r="B3459" t="s">
        <v>2672</v>
      </c>
      <c r="C3459">
        <v>11225</v>
      </c>
      <c r="D3459">
        <v>9341</v>
      </c>
      <c r="E3459">
        <v>0</v>
      </c>
      <c r="F3459">
        <v>-935.41666666666697</v>
      </c>
      <c r="G3459">
        <v>6.0054794520547903</v>
      </c>
      <c r="H3459">
        <v>1</v>
      </c>
      <c r="I3459">
        <v>1</v>
      </c>
      <c r="J3459">
        <v>0</v>
      </c>
      <c r="K3459">
        <v>5</v>
      </c>
      <c r="L3459">
        <v>2</v>
      </c>
      <c r="M3459" s="3">
        <v>4.83</v>
      </c>
      <c r="N3459" s="3">
        <v>4.83</v>
      </c>
      <c r="O3459" s="3">
        <v>2</v>
      </c>
      <c r="P3459" s="4">
        <v>159.79</v>
      </c>
      <c r="Q3459">
        <f t="shared" si="212"/>
        <v>1597.8999999999999</v>
      </c>
      <c r="R3459">
        <f t="shared" si="213"/>
        <v>1438.11</v>
      </c>
      <c r="S3459">
        <f>VLOOKUP(B3459,Sheet1!B:C,2,0)</f>
        <v>8.9024748341674897E-2</v>
      </c>
      <c r="T3459">
        <f t="shared" si="214"/>
        <v>145.56473546248378</v>
      </c>
      <c r="U3459">
        <f t="shared" si="215"/>
        <v>-159.78999999999996</v>
      </c>
    </row>
    <row r="3460" spans="1:21" x14ac:dyDescent="0.25">
      <c r="A3460">
        <v>3459</v>
      </c>
      <c r="B3460" t="s">
        <v>1212</v>
      </c>
      <c r="C3460">
        <v>39165</v>
      </c>
      <c r="D3460">
        <v>0</v>
      </c>
      <c r="E3460">
        <v>2994</v>
      </c>
      <c r="F3460">
        <v>-269.75</v>
      </c>
      <c r="G3460">
        <v>4.0027397260274</v>
      </c>
      <c r="H3460">
        <v>1</v>
      </c>
      <c r="I3460">
        <v>0</v>
      </c>
      <c r="J3460">
        <v>299.27</v>
      </c>
      <c r="K3460">
        <v>4</v>
      </c>
      <c r="L3460">
        <v>2</v>
      </c>
      <c r="M3460" s="3">
        <v>27.09</v>
      </c>
      <c r="N3460" s="3">
        <v>27.09</v>
      </c>
      <c r="O3460" s="3">
        <v>2</v>
      </c>
      <c r="P3460" s="4">
        <v>505.21</v>
      </c>
      <c r="Q3460">
        <f t="shared" si="212"/>
        <v>5052.0999999999995</v>
      </c>
      <c r="R3460">
        <f t="shared" si="213"/>
        <v>4546.8899999999994</v>
      </c>
      <c r="S3460">
        <f>VLOOKUP(B3460,Sheet1!B:C,2,0)</f>
        <v>0.121453853209489</v>
      </c>
      <c r="T3460">
        <f t="shared" si="214"/>
        <v>443.85029882003403</v>
      </c>
      <c r="U3460">
        <f t="shared" si="215"/>
        <v>-505.21000000000004</v>
      </c>
    </row>
    <row r="3461" spans="1:21" x14ac:dyDescent="0.25">
      <c r="A3461">
        <v>3460</v>
      </c>
      <c r="B3461" t="s">
        <v>810</v>
      </c>
      <c r="C3461">
        <v>14227</v>
      </c>
      <c r="D3461">
        <v>0</v>
      </c>
      <c r="E3461">
        <v>2360</v>
      </c>
      <c r="F3461">
        <v>1174.4166666666699</v>
      </c>
      <c r="G3461">
        <v>5.0027397260274</v>
      </c>
      <c r="H3461">
        <v>1</v>
      </c>
      <c r="I3461">
        <v>0</v>
      </c>
      <c r="J3461">
        <v>196.94</v>
      </c>
      <c r="K3461">
        <v>4</v>
      </c>
      <c r="L3461">
        <v>1</v>
      </c>
      <c r="M3461" s="3">
        <v>-6.48</v>
      </c>
      <c r="N3461" s="3">
        <v>-6.48</v>
      </c>
      <c r="O3461" s="3">
        <v>1</v>
      </c>
      <c r="P3461" s="4">
        <v>145.66</v>
      </c>
      <c r="Q3461">
        <f t="shared" si="212"/>
        <v>1456.6</v>
      </c>
      <c r="R3461">
        <f t="shared" si="213"/>
        <v>1310.9399999999998</v>
      </c>
      <c r="S3461">
        <f>VLOOKUP(B3461,Sheet1!B:C,2,0)</f>
        <v>0.11051504241709401</v>
      </c>
      <c r="T3461">
        <f t="shared" si="214"/>
        <v>129.56237892152609</v>
      </c>
      <c r="U3461">
        <f t="shared" si="215"/>
        <v>-145.66000000000008</v>
      </c>
    </row>
    <row r="3462" spans="1:21" x14ac:dyDescent="0.25">
      <c r="A3462">
        <v>3461</v>
      </c>
      <c r="B3462" t="s">
        <v>1256</v>
      </c>
      <c r="C3462">
        <v>4207</v>
      </c>
      <c r="D3462">
        <v>0</v>
      </c>
      <c r="E3462">
        <v>0</v>
      </c>
      <c r="F3462">
        <v>-350.58333333333297</v>
      </c>
      <c r="G3462">
        <v>3.0027397260274</v>
      </c>
      <c r="H3462">
        <v>0</v>
      </c>
      <c r="I3462">
        <v>0</v>
      </c>
      <c r="J3462">
        <v>0</v>
      </c>
      <c r="K3462">
        <v>3</v>
      </c>
      <c r="L3462">
        <v>1</v>
      </c>
      <c r="M3462" s="3">
        <v>14.64</v>
      </c>
      <c r="N3462" s="3">
        <v>14.64</v>
      </c>
      <c r="O3462" s="3">
        <v>1</v>
      </c>
      <c r="P3462" s="4">
        <v>60.33</v>
      </c>
      <c r="Q3462">
        <f t="shared" ref="Q3462:Q3525" si="216">P3462/0.1</f>
        <v>603.29999999999995</v>
      </c>
      <c r="R3462">
        <f t="shared" ref="R3462:R3525" si="217">Q3462-P3462</f>
        <v>542.96999999999991</v>
      </c>
      <c r="S3462">
        <f>VLOOKUP(B3462,Sheet1!B:C,2,0)</f>
        <v>0.20704659530109801</v>
      </c>
      <c r="T3462">
        <f t="shared" ref="T3462:T3525" si="218">(1-S3462)*P3462</f>
        <v>47.838878905484755</v>
      </c>
      <c r="U3462">
        <f t="shared" ref="U3462:U3525" si="219">R3462*$U$1-Q3462</f>
        <v>-60.330000000000041</v>
      </c>
    </row>
    <row r="3463" spans="1:21" x14ac:dyDescent="0.25">
      <c r="A3463">
        <v>3462</v>
      </c>
      <c r="B3463" t="s">
        <v>388</v>
      </c>
      <c r="C3463">
        <v>4663</v>
      </c>
      <c r="D3463">
        <v>0</v>
      </c>
      <c r="E3463">
        <v>1099</v>
      </c>
      <c r="F3463">
        <v>710.41666666666697</v>
      </c>
      <c r="G3463">
        <v>6.1616438356164398</v>
      </c>
      <c r="H3463">
        <v>1</v>
      </c>
      <c r="I3463">
        <v>0</v>
      </c>
      <c r="J3463">
        <v>163.30000000000001</v>
      </c>
      <c r="K3463">
        <v>6</v>
      </c>
      <c r="L3463">
        <v>1</v>
      </c>
      <c r="M3463" s="3">
        <v>23.76</v>
      </c>
      <c r="N3463" s="3">
        <v>23.76</v>
      </c>
      <c r="O3463" s="3">
        <v>1</v>
      </c>
      <c r="P3463" s="4">
        <v>69.010000000000005</v>
      </c>
      <c r="Q3463">
        <f t="shared" si="216"/>
        <v>690.1</v>
      </c>
      <c r="R3463">
        <f t="shared" si="217"/>
        <v>621.09</v>
      </c>
      <c r="S3463">
        <f>VLOOKUP(B3463,Sheet1!B:C,2,0)</f>
        <v>9.4023942767914898E-2</v>
      </c>
      <c r="T3463">
        <f t="shared" si="218"/>
        <v>62.521407709586192</v>
      </c>
      <c r="U3463">
        <f t="shared" si="219"/>
        <v>-69.009999999999991</v>
      </c>
    </row>
    <row r="3464" spans="1:21" x14ac:dyDescent="0.25">
      <c r="A3464">
        <v>3463</v>
      </c>
      <c r="B3464" t="s">
        <v>1783</v>
      </c>
      <c r="C3464">
        <v>25797</v>
      </c>
      <c r="D3464">
        <v>0</v>
      </c>
      <c r="E3464">
        <v>3660</v>
      </c>
      <c r="F3464">
        <v>1510.25</v>
      </c>
      <c r="G3464">
        <v>4.0027397260274</v>
      </c>
      <c r="H3464">
        <v>1</v>
      </c>
      <c r="I3464">
        <v>0</v>
      </c>
      <c r="J3464">
        <v>530.87</v>
      </c>
      <c r="K3464">
        <v>4</v>
      </c>
      <c r="L3464">
        <v>1</v>
      </c>
      <c r="M3464" s="3">
        <v>27</v>
      </c>
      <c r="N3464" s="3">
        <v>27</v>
      </c>
      <c r="O3464" s="3">
        <v>1</v>
      </c>
      <c r="P3464" s="4">
        <v>307.82</v>
      </c>
      <c r="Q3464">
        <f t="shared" si="216"/>
        <v>3078.2</v>
      </c>
      <c r="R3464">
        <f t="shared" si="217"/>
        <v>2770.3799999999997</v>
      </c>
      <c r="S3464">
        <f>VLOOKUP(B3464,Sheet1!B:C,2,0)</f>
        <v>0.13090413710712501</v>
      </c>
      <c r="T3464">
        <f t="shared" si="218"/>
        <v>267.52508851568479</v>
      </c>
      <c r="U3464">
        <f t="shared" si="219"/>
        <v>-307.82000000000016</v>
      </c>
    </row>
    <row r="3465" spans="1:21" x14ac:dyDescent="0.25">
      <c r="A3465">
        <v>3464</v>
      </c>
      <c r="B3465" t="s">
        <v>511</v>
      </c>
      <c r="C3465">
        <v>3446</v>
      </c>
      <c r="D3465">
        <v>0</v>
      </c>
      <c r="E3465">
        <v>0</v>
      </c>
      <c r="F3465">
        <v>-287.16666666666703</v>
      </c>
      <c r="G3465">
        <v>4.0027397260274</v>
      </c>
      <c r="H3465">
        <v>1</v>
      </c>
      <c r="I3465">
        <v>0</v>
      </c>
      <c r="J3465">
        <v>0</v>
      </c>
      <c r="K3465">
        <v>3</v>
      </c>
      <c r="L3465">
        <v>1</v>
      </c>
      <c r="M3465" s="3">
        <v>-1.48</v>
      </c>
      <c r="N3465" s="3">
        <v>-1.48</v>
      </c>
      <c r="O3465" s="3">
        <v>1</v>
      </c>
      <c r="P3465" s="4">
        <v>294.58</v>
      </c>
      <c r="Q3465">
        <f t="shared" si="216"/>
        <v>2945.7999999999997</v>
      </c>
      <c r="R3465">
        <f t="shared" si="217"/>
        <v>2651.22</v>
      </c>
      <c r="S3465">
        <f>VLOOKUP(B3465,Sheet1!B:C,2,0)</f>
        <v>0.12531156643820801</v>
      </c>
      <c r="T3465">
        <f t="shared" si="218"/>
        <v>257.66571875863264</v>
      </c>
      <c r="U3465">
        <f t="shared" si="219"/>
        <v>-294.57999999999993</v>
      </c>
    </row>
    <row r="3466" spans="1:21" x14ac:dyDescent="0.25">
      <c r="A3466">
        <v>3465</v>
      </c>
      <c r="B3466" t="s">
        <v>3646</v>
      </c>
      <c r="C3466">
        <v>3145</v>
      </c>
      <c r="D3466">
        <v>0</v>
      </c>
      <c r="E3466">
        <v>281</v>
      </c>
      <c r="F3466">
        <v>18.9166666666667</v>
      </c>
      <c r="G3466">
        <v>4.0027397260274</v>
      </c>
      <c r="H3466">
        <v>1</v>
      </c>
      <c r="I3466">
        <v>0</v>
      </c>
      <c r="J3466">
        <v>28.91</v>
      </c>
      <c r="K3466">
        <v>3</v>
      </c>
      <c r="L3466">
        <v>1</v>
      </c>
      <c r="M3466" s="3">
        <v>35.36</v>
      </c>
      <c r="N3466" s="3">
        <v>35.36</v>
      </c>
      <c r="O3466" s="3">
        <v>1</v>
      </c>
      <c r="P3466" s="4">
        <v>39.44</v>
      </c>
      <c r="Q3466">
        <f t="shared" si="216"/>
        <v>394.4</v>
      </c>
      <c r="R3466">
        <f t="shared" si="217"/>
        <v>354.96</v>
      </c>
      <c r="S3466">
        <f>VLOOKUP(B3466,Sheet1!B:C,2,0)</f>
        <v>0.12557069633222001</v>
      </c>
      <c r="T3466">
        <f t="shared" si="218"/>
        <v>34.48749173665724</v>
      </c>
      <c r="U3466">
        <f t="shared" si="219"/>
        <v>-39.44</v>
      </c>
    </row>
    <row r="3467" spans="1:21" x14ac:dyDescent="0.25">
      <c r="A3467">
        <v>3466</v>
      </c>
      <c r="B3467" t="s">
        <v>2101</v>
      </c>
      <c r="C3467">
        <v>2748</v>
      </c>
      <c r="D3467">
        <v>0</v>
      </c>
      <c r="E3467">
        <v>0</v>
      </c>
      <c r="F3467">
        <v>-229</v>
      </c>
      <c r="G3467">
        <v>4.0027397260274</v>
      </c>
      <c r="H3467">
        <v>1</v>
      </c>
      <c r="I3467">
        <v>0</v>
      </c>
      <c r="J3467">
        <v>0</v>
      </c>
      <c r="K3467">
        <v>3</v>
      </c>
      <c r="L3467">
        <v>1</v>
      </c>
      <c r="M3467" s="3">
        <v>12.82</v>
      </c>
      <c r="N3467" s="3">
        <v>12.82</v>
      </c>
      <c r="O3467" s="3">
        <v>1</v>
      </c>
      <c r="P3467" s="4">
        <v>38.979999999999997</v>
      </c>
      <c r="Q3467">
        <f t="shared" si="216"/>
        <v>389.79999999999995</v>
      </c>
      <c r="R3467">
        <f t="shared" si="217"/>
        <v>350.81999999999994</v>
      </c>
      <c r="S3467">
        <f>VLOOKUP(B3467,Sheet1!B:C,2,0)</f>
        <v>0.12531156643820801</v>
      </c>
      <c r="T3467">
        <f t="shared" si="218"/>
        <v>34.095355140238645</v>
      </c>
      <c r="U3467">
        <f t="shared" si="219"/>
        <v>-38.980000000000018</v>
      </c>
    </row>
    <row r="3468" spans="1:21" x14ac:dyDescent="0.25">
      <c r="A3468">
        <v>3467</v>
      </c>
      <c r="B3468" t="s">
        <v>628</v>
      </c>
      <c r="C3468">
        <v>2587145</v>
      </c>
      <c r="D3468">
        <v>0</v>
      </c>
      <c r="E3468">
        <v>324254</v>
      </c>
      <c r="F3468">
        <v>108658.58333333299</v>
      </c>
      <c r="G3468">
        <v>6.0027397260274</v>
      </c>
      <c r="H3468">
        <v>1</v>
      </c>
      <c r="I3468">
        <v>0</v>
      </c>
      <c r="J3468">
        <v>0</v>
      </c>
      <c r="K3468">
        <v>6</v>
      </c>
      <c r="L3468">
        <v>1</v>
      </c>
      <c r="M3468" s="3">
        <v>25.92</v>
      </c>
      <c r="N3468" s="3">
        <v>25.92</v>
      </c>
      <c r="O3468" s="3">
        <v>1</v>
      </c>
      <c r="P3468" s="4">
        <v>21.36</v>
      </c>
      <c r="Q3468">
        <f t="shared" si="216"/>
        <v>213.6</v>
      </c>
      <c r="R3468">
        <f t="shared" si="217"/>
        <v>192.24</v>
      </c>
      <c r="S3468">
        <f>VLOOKUP(B3468,Sheet1!B:C,2,0)</f>
        <v>2.4008943091126E-2</v>
      </c>
      <c r="T3468">
        <f t="shared" si="218"/>
        <v>20.847168975573549</v>
      </c>
      <c r="U3468">
        <f t="shared" si="219"/>
        <v>-21.359999999999985</v>
      </c>
    </row>
    <row r="3469" spans="1:21" x14ac:dyDescent="0.25">
      <c r="A3469">
        <v>3468</v>
      </c>
      <c r="B3469" t="s">
        <v>585</v>
      </c>
      <c r="C3469">
        <v>1662549</v>
      </c>
      <c r="D3469">
        <v>0</v>
      </c>
      <c r="E3469">
        <v>106463</v>
      </c>
      <c r="F3469">
        <v>-32082.75</v>
      </c>
      <c r="G3469">
        <v>6.61369863013699</v>
      </c>
      <c r="H3469">
        <v>1</v>
      </c>
      <c r="I3469">
        <v>0</v>
      </c>
      <c r="J3469">
        <v>278.87</v>
      </c>
      <c r="K3469">
        <v>6</v>
      </c>
      <c r="L3469">
        <v>1</v>
      </c>
      <c r="M3469" s="3">
        <v>24</v>
      </c>
      <c r="N3469" s="3">
        <v>24</v>
      </c>
      <c r="O3469" s="3">
        <v>1</v>
      </c>
      <c r="P3469" s="4">
        <v>196.21</v>
      </c>
      <c r="Q3469">
        <f t="shared" si="216"/>
        <v>1962.1</v>
      </c>
      <c r="R3469">
        <f t="shared" si="217"/>
        <v>1765.8899999999999</v>
      </c>
      <c r="S3469">
        <f>VLOOKUP(B3469,Sheet1!B:C,2,0)</f>
        <v>5.7726840988774397E-2</v>
      </c>
      <c r="T3469">
        <f t="shared" si="218"/>
        <v>184.88341652959258</v>
      </c>
      <c r="U3469">
        <f t="shared" si="219"/>
        <v>-196.21000000000004</v>
      </c>
    </row>
    <row r="3470" spans="1:21" x14ac:dyDescent="0.25">
      <c r="A3470">
        <v>3469</v>
      </c>
      <c r="B3470" t="s">
        <v>3577</v>
      </c>
      <c r="C3470">
        <v>4988</v>
      </c>
      <c r="D3470">
        <v>0</v>
      </c>
      <c r="E3470">
        <v>0</v>
      </c>
      <c r="F3470">
        <v>-415.66666666666703</v>
      </c>
      <c r="G3470">
        <v>5.0054794520547903</v>
      </c>
      <c r="H3470">
        <v>1</v>
      </c>
      <c r="I3470">
        <v>0</v>
      </c>
      <c r="J3470">
        <v>0</v>
      </c>
      <c r="K3470">
        <v>4</v>
      </c>
      <c r="L3470">
        <v>1</v>
      </c>
      <c r="M3470" s="3">
        <v>12.82</v>
      </c>
      <c r="N3470" s="3">
        <v>12.82</v>
      </c>
      <c r="O3470" s="3">
        <v>1</v>
      </c>
      <c r="P3470" s="4">
        <v>71.209999999999994</v>
      </c>
      <c r="Q3470">
        <f t="shared" si="216"/>
        <v>712.09999999999991</v>
      </c>
      <c r="R3470">
        <f t="shared" si="217"/>
        <v>640.88999999999987</v>
      </c>
      <c r="S3470">
        <f>VLOOKUP(B3470,Sheet1!B:C,2,0)</f>
        <v>0.10909501978870099</v>
      </c>
      <c r="T3470">
        <f t="shared" si="218"/>
        <v>63.441343640846597</v>
      </c>
      <c r="U3470">
        <f t="shared" si="219"/>
        <v>-71.210000000000036</v>
      </c>
    </row>
    <row r="3471" spans="1:21" x14ac:dyDescent="0.25">
      <c r="A3471">
        <v>3470</v>
      </c>
      <c r="B3471" t="s">
        <v>2061</v>
      </c>
      <c r="C3471">
        <v>7567</v>
      </c>
      <c r="D3471">
        <v>0</v>
      </c>
      <c r="E3471">
        <v>655</v>
      </c>
      <c r="F3471">
        <v>24.4166666666666</v>
      </c>
      <c r="G3471">
        <v>4.0027397260274</v>
      </c>
      <c r="H3471">
        <v>1</v>
      </c>
      <c r="I3471">
        <v>0</v>
      </c>
      <c r="J3471">
        <v>34.299999999999997</v>
      </c>
      <c r="K3471">
        <v>3</v>
      </c>
      <c r="L3471">
        <v>1</v>
      </c>
      <c r="M3471" s="3">
        <v>20.54</v>
      </c>
      <c r="N3471" s="3">
        <v>20.54</v>
      </c>
      <c r="O3471" s="3">
        <v>1</v>
      </c>
      <c r="P3471" s="4">
        <v>33.159999999999997</v>
      </c>
      <c r="Q3471">
        <f t="shared" si="216"/>
        <v>331.59999999999997</v>
      </c>
      <c r="R3471">
        <f t="shared" si="217"/>
        <v>298.43999999999994</v>
      </c>
      <c r="S3471">
        <f>VLOOKUP(B3471,Sheet1!B:C,2,0)</f>
        <v>0.12546129499464301</v>
      </c>
      <c r="T3471">
        <f t="shared" si="218"/>
        <v>28.999703457977635</v>
      </c>
      <c r="U3471">
        <f t="shared" si="219"/>
        <v>-33.160000000000025</v>
      </c>
    </row>
    <row r="3472" spans="1:21" x14ac:dyDescent="0.25">
      <c r="A3472">
        <v>3471</v>
      </c>
      <c r="B3472" t="s">
        <v>2375</v>
      </c>
      <c r="C3472">
        <v>18582</v>
      </c>
      <c r="D3472">
        <v>9882</v>
      </c>
      <c r="E3472">
        <v>1796</v>
      </c>
      <c r="F3472">
        <v>247.5</v>
      </c>
      <c r="G3472">
        <v>5.0054794520547903</v>
      </c>
      <c r="H3472">
        <v>1</v>
      </c>
      <c r="I3472">
        <v>1</v>
      </c>
      <c r="J3472">
        <v>260.5</v>
      </c>
      <c r="K3472">
        <v>4</v>
      </c>
      <c r="L3472">
        <v>4</v>
      </c>
      <c r="M3472" s="3">
        <v>7.9599999999999902</v>
      </c>
      <c r="N3472" s="3">
        <v>7.9599999999999902</v>
      </c>
      <c r="O3472" s="3">
        <v>4</v>
      </c>
      <c r="P3472" s="4">
        <v>177.07</v>
      </c>
      <c r="Q3472">
        <f t="shared" si="216"/>
        <v>1770.6999999999998</v>
      </c>
      <c r="R3472">
        <f t="shared" si="217"/>
        <v>1593.6299999999999</v>
      </c>
      <c r="S3472">
        <f>VLOOKUP(B3472,Sheet1!B:C,2,0)</f>
        <v>9.4103994451744694E-2</v>
      </c>
      <c r="T3472">
        <f t="shared" si="218"/>
        <v>160.40700570242956</v>
      </c>
      <c r="U3472">
        <f t="shared" si="219"/>
        <v>-177.06999999999994</v>
      </c>
    </row>
    <row r="3473" spans="1:21" x14ac:dyDescent="0.25">
      <c r="A3473">
        <v>3472</v>
      </c>
      <c r="B3473" t="s">
        <v>3040</v>
      </c>
      <c r="C3473">
        <v>19055</v>
      </c>
      <c r="D3473">
        <v>0</v>
      </c>
      <c r="E3473">
        <v>843</v>
      </c>
      <c r="F3473">
        <v>-744.91666666666697</v>
      </c>
      <c r="G3473">
        <v>6.35890410958904</v>
      </c>
      <c r="H3473">
        <v>1</v>
      </c>
      <c r="I3473">
        <v>0</v>
      </c>
      <c r="J3473">
        <v>37</v>
      </c>
      <c r="K3473">
        <v>6</v>
      </c>
      <c r="L3473">
        <v>1</v>
      </c>
      <c r="M3473" s="3">
        <v>26.04</v>
      </c>
      <c r="N3473" s="3">
        <v>26.04</v>
      </c>
      <c r="O3473" s="3">
        <v>1</v>
      </c>
      <c r="P3473" s="4">
        <v>130.69999999999999</v>
      </c>
      <c r="Q3473">
        <f t="shared" si="216"/>
        <v>1306.9999999999998</v>
      </c>
      <c r="R3473">
        <f t="shared" si="217"/>
        <v>1176.2999999999997</v>
      </c>
      <c r="S3473">
        <f>VLOOKUP(B3473,Sheet1!B:C,2,0)</f>
        <v>9.0216004448631495E-2</v>
      </c>
      <c r="T3473">
        <f t="shared" si="218"/>
        <v>118.90876821856385</v>
      </c>
      <c r="U3473">
        <f t="shared" si="219"/>
        <v>-130.70000000000005</v>
      </c>
    </row>
    <row r="3474" spans="1:21" x14ac:dyDescent="0.25">
      <c r="A3474">
        <v>3473</v>
      </c>
      <c r="B3474" t="s">
        <v>1299</v>
      </c>
      <c r="C3474">
        <v>39403</v>
      </c>
      <c r="D3474">
        <v>0</v>
      </c>
      <c r="E3474">
        <v>0</v>
      </c>
      <c r="F3474">
        <v>-3283.5833333333298</v>
      </c>
      <c r="G3474">
        <v>5.0054794520547903</v>
      </c>
      <c r="H3474">
        <v>1</v>
      </c>
      <c r="I3474">
        <v>0</v>
      </c>
      <c r="J3474">
        <v>0</v>
      </c>
      <c r="K3474">
        <v>5</v>
      </c>
      <c r="L3474">
        <v>1</v>
      </c>
      <c r="M3474" s="3">
        <v>23.4</v>
      </c>
      <c r="N3474" s="3">
        <v>23.4</v>
      </c>
      <c r="O3474" s="3">
        <v>1</v>
      </c>
      <c r="P3474" s="4">
        <v>44.21</v>
      </c>
      <c r="Q3474">
        <f t="shared" si="216"/>
        <v>442.09999999999997</v>
      </c>
      <c r="R3474">
        <f t="shared" si="217"/>
        <v>397.89</v>
      </c>
      <c r="S3474">
        <f>VLOOKUP(B3474,Sheet1!B:C,2,0)</f>
        <v>0.10909501978870099</v>
      </c>
      <c r="T3474">
        <f t="shared" si="218"/>
        <v>39.386909175141533</v>
      </c>
      <c r="U3474">
        <f t="shared" si="219"/>
        <v>-44.20999999999998</v>
      </c>
    </row>
    <row r="3475" spans="1:21" x14ac:dyDescent="0.25">
      <c r="A3475">
        <v>3474</v>
      </c>
      <c r="B3475" t="s">
        <v>454</v>
      </c>
      <c r="C3475">
        <v>23754</v>
      </c>
      <c r="D3475">
        <v>0</v>
      </c>
      <c r="E3475">
        <v>2047</v>
      </c>
      <c r="F3475">
        <v>67.5</v>
      </c>
      <c r="G3475">
        <v>4.0027397260274</v>
      </c>
      <c r="H3475">
        <v>1</v>
      </c>
      <c r="I3475">
        <v>0</v>
      </c>
      <c r="J3475">
        <v>106.56</v>
      </c>
      <c r="K3475">
        <v>3</v>
      </c>
      <c r="L3475">
        <v>1</v>
      </c>
      <c r="M3475" s="3">
        <v>28.14</v>
      </c>
      <c r="N3475" s="3">
        <v>28.14</v>
      </c>
      <c r="O3475" s="3">
        <v>1</v>
      </c>
      <c r="P3475" s="4">
        <v>107.62</v>
      </c>
      <c r="Q3475">
        <f t="shared" si="216"/>
        <v>1076.2</v>
      </c>
      <c r="R3475">
        <f t="shared" si="217"/>
        <v>968.58</v>
      </c>
      <c r="S3475">
        <f>VLOOKUP(B3475,Sheet1!B:C,2,0)</f>
        <v>0.12577128152287201</v>
      </c>
      <c r="T3475">
        <f t="shared" si="218"/>
        <v>94.08449468250852</v>
      </c>
      <c r="U3475">
        <f t="shared" si="219"/>
        <v>-107.62</v>
      </c>
    </row>
    <row r="3476" spans="1:21" x14ac:dyDescent="0.25">
      <c r="A3476">
        <v>3475</v>
      </c>
      <c r="B3476" t="s">
        <v>52</v>
      </c>
      <c r="C3476">
        <v>30107</v>
      </c>
      <c r="D3476">
        <v>0</v>
      </c>
      <c r="E3476">
        <v>5212</v>
      </c>
      <c r="F3476">
        <v>2703.0833333333298</v>
      </c>
      <c r="G3476">
        <v>6.0054794520547903</v>
      </c>
      <c r="H3476">
        <v>1</v>
      </c>
      <c r="I3476">
        <v>0</v>
      </c>
      <c r="J3476">
        <v>285.3</v>
      </c>
      <c r="K3476">
        <v>6</v>
      </c>
      <c r="L3476">
        <v>1</v>
      </c>
      <c r="M3476" s="3">
        <v>24.42</v>
      </c>
      <c r="N3476" s="3">
        <v>24.42</v>
      </c>
      <c r="O3476" s="3">
        <v>1</v>
      </c>
      <c r="P3476" s="4">
        <v>145.44</v>
      </c>
      <c r="Q3476">
        <f t="shared" si="216"/>
        <v>1454.3999999999999</v>
      </c>
      <c r="R3476">
        <f t="shared" si="217"/>
        <v>1308.9599999999998</v>
      </c>
      <c r="S3476">
        <f>VLOOKUP(B3476,Sheet1!B:C,2,0)</f>
        <v>9.58568378947387E-2</v>
      </c>
      <c r="T3476">
        <f t="shared" si="218"/>
        <v>131.4985814965892</v>
      </c>
      <c r="U3476">
        <f t="shared" si="219"/>
        <v>-145.44000000000005</v>
      </c>
    </row>
    <row r="3477" spans="1:21" x14ac:dyDescent="0.25">
      <c r="A3477">
        <v>3476</v>
      </c>
      <c r="B3477" t="s">
        <v>1379</v>
      </c>
      <c r="C3477">
        <v>30207</v>
      </c>
      <c r="D3477">
        <v>84393</v>
      </c>
      <c r="E3477">
        <v>1986</v>
      </c>
      <c r="F3477">
        <v>-531.25</v>
      </c>
      <c r="G3477">
        <v>4.0027397260274</v>
      </c>
      <c r="H3477">
        <v>1</v>
      </c>
      <c r="I3477">
        <v>1</v>
      </c>
      <c r="J3477">
        <v>198.64</v>
      </c>
      <c r="K3477">
        <v>3</v>
      </c>
      <c r="L3477">
        <v>3</v>
      </c>
      <c r="M3477" s="3">
        <v>6.72</v>
      </c>
      <c r="N3477" s="3">
        <v>6.72</v>
      </c>
      <c r="O3477" s="3">
        <v>3</v>
      </c>
      <c r="P3477" s="4">
        <v>-315.08</v>
      </c>
      <c r="Q3477">
        <f t="shared" si="216"/>
        <v>-3150.7999999999997</v>
      </c>
      <c r="R3477">
        <f t="shared" si="217"/>
        <v>-2835.72</v>
      </c>
      <c r="S3477">
        <f>VLOOKUP(B3477,Sheet1!B:C,2,0)</f>
        <v>0.106144624765349</v>
      </c>
      <c r="T3477">
        <f t="shared" si="218"/>
        <v>-281.63595162893381</v>
      </c>
      <c r="U3477">
        <f t="shared" si="219"/>
        <v>315.07999999999993</v>
      </c>
    </row>
    <row r="3478" spans="1:21" x14ac:dyDescent="0.25">
      <c r="A3478">
        <v>3477</v>
      </c>
      <c r="B3478" t="s">
        <v>185</v>
      </c>
      <c r="C3478">
        <v>71955</v>
      </c>
      <c r="D3478">
        <v>0</v>
      </c>
      <c r="E3478">
        <v>5609</v>
      </c>
      <c r="F3478">
        <v>-387.25</v>
      </c>
      <c r="G3478">
        <v>3</v>
      </c>
      <c r="H3478">
        <v>1</v>
      </c>
      <c r="I3478">
        <v>0</v>
      </c>
      <c r="J3478">
        <v>545.30999999999995</v>
      </c>
      <c r="K3478">
        <v>3</v>
      </c>
      <c r="L3478">
        <v>1</v>
      </c>
      <c r="M3478" s="3">
        <v>44.88</v>
      </c>
      <c r="N3478" s="3">
        <v>44.88</v>
      </c>
      <c r="O3478" s="3">
        <v>1</v>
      </c>
      <c r="P3478" s="4">
        <v>752.03</v>
      </c>
      <c r="Q3478">
        <f t="shared" si="216"/>
        <v>7520.2999999999993</v>
      </c>
      <c r="R3478">
        <f t="shared" si="217"/>
        <v>6768.2699999999995</v>
      </c>
      <c r="S3478">
        <f>VLOOKUP(B3478,Sheet1!B:C,2,0)</f>
        <v>0.148940361031899</v>
      </c>
      <c r="T3478">
        <f t="shared" si="218"/>
        <v>640.02238029318096</v>
      </c>
      <c r="U3478">
        <f t="shared" si="219"/>
        <v>-752.02999999999975</v>
      </c>
    </row>
    <row r="3479" spans="1:21" x14ac:dyDescent="0.25">
      <c r="A3479">
        <v>3478</v>
      </c>
      <c r="B3479" t="s">
        <v>2252</v>
      </c>
      <c r="C3479">
        <v>118167</v>
      </c>
      <c r="D3479">
        <v>0</v>
      </c>
      <c r="E3479">
        <v>11009</v>
      </c>
      <c r="F3479">
        <v>1161.75</v>
      </c>
      <c r="G3479">
        <v>5.0054794520547903</v>
      </c>
      <c r="H3479">
        <v>1</v>
      </c>
      <c r="I3479">
        <v>0</v>
      </c>
      <c r="J3479">
        <v>975.74</v>
      </c>
      <c r="K3479">
        <v>5</v>
      </c>
      <c r="L3479">
        <v>1</v>
      </c>
      <c r="M3479" s="3">
        <v>-1.95</v>
      </c>
      <c r="N3479" s="3">
        <v>-1.95</v>
      </c>
      <c r="O3479" s="3">
        <v>1</v>
      </c>
      <c r="P3479" s="4">
        <v>762.58</v>
      </c>
      <c r="Q3479">
        <f t="shared" si="216"/>
        <v>7625.8</v>
      </c>
      <c r="R3479">
        <f t="shared" si="217"/>
        <v>6863.22</v>
      </c>
      <c r="S3479">
        <f>VLOOKUP(B3479,Sheet1!B:C,2,0)</f>
        <v>0.11638564776446</v>
      </c>
      <c r="T3479">
        <f t="shared" si="218"/>
        <v>673.82663272777813</v>
      </c>
      <c r="U3479">
        <f t="shared" si="219"/>
        <v>-762.57999999999993</v>
      </c>
    </row>
    <row r="3480" spans="1:21" x14ac:dyDescent="0.25">
      <c r="A3480">
        <v>3479</v>
      </c>
      <c r="B3480" t="s">
        <v>1657</v>
      </c>
      <c r="C3480">
        <v>1451863</v>
      </c>
      <c r="D3480">
        <v>61767</v>
      </c>
      <c r="E3480">
        <v>47435</v>
      </c>
      <c r="F3480">
        <v>-73553.583333333299</v>
      </c>
      <c r="G3480">
        <v>6.0054794520547903</v>
      </c>
      <c r="H3480">
        <v>1</v>
      </c>
      <c r="I3480">
        <v>1</v>
      </c>
      <c r="J3480">
        <v>414.23</v>
      </c>
      <c r="K3480">
        <v>6</v>
      </c>
      <c r="L3480">
        <v>2</v>
      </c>
      <c r="M3480" s="3">
        <v>21.23</v>
      </c>
      <c r="N3480" s="3">
        <v>21.23</v>
      </c>
      <c r="O3480" s="3">
        <v>2</v>
      </c>
      <c r="P3480" s="4">
        <v>416.08</v>
      </c>
      <c r="Q3480">
        <f t="shared" si="216"/>
        <v>4160.7999999999993</v>
      </c>
      <c r="R3480">
        <f t="shared" si="217"/>
        <v>3744.7199999999993</v>
      </c>
      <c r="S3480">
        <f>VLOOKUP(B3480,Sheet1!B:C,2,0)</f>
        <v>7.3235446533486501E-2</v>
      </c>
      <c r="T3480">
        <f t="shared" si="218"/>
        <v>385.60819540634697</v>
      </c>
      <c r="U3480">
        <f t="shared" si="219"/>
        <v>-416.07999999999993</v>
      </c>
    </row>
    <row r="3481" spans="1:21" x14ac:dyDescent="0.25">
      <c r="A3481">
        <v>3480</v>
      </c>
      <c r="B3481" t="s">
        <v>2895</v>
      </c>
      <c r="C3481">
        <v>4216</v>
      </c>
      <c r="D3481">
        <v>0</v>
      </c>
      <c r="E3481">
        <v>1158</v>
      </c>
      <c r="F3481">
        <v>806.66666666666697</v>
      </c>
      <c r="G3481">
        <v>7.0054794520547903</v>
      </c>
      <c r="H3481">
        <v>1</v>
      </c>
      <c r="I3481">
        <v>0</v>
      </c>
      <c r="J3481">
        <v>0</v>
      </c>
      <c r="K3481">
        <v>6</v>
      </c>
      <c r="L3481">
        <v>1</v>
      </c>
      <c r="M3481" s="3">
        <v>20.54</v>
      </c>
      <c r="N3481" s="3">
        <v>20.54</v>
      </c>
      <c r="O3481" s="3">
        <v>1</v>
      </c>
      <c r="P3481" s="4">
        <v>3.61</v>
      </c>
      <c r="Q3481">
        <f t="shared" si="216"/>
        <v>36.099999999999994</v>
      </c>
      <c r="R3481">
        <f t="shared" si="217"/>
        <v>32.489999999999995</v>
      </c>
      <c r="S3481">
        <f>VLOOKUP(B3481,Sheet1!B:C,2,0)</f>
        <v>8.1792095409543505E-2</v>
      </c>
      <c r="T3481">
        <f t="shared" si="218"/>
        <v>3.314730535571548</v>
      </c>
      <c r="U3481">
        <f t="shared" si="219"/>
        <v>-3.6099999999999994</v>
      </c>
    </row>
    <row r="3482" spans="1:21" x14ac:dyDescent="0.25">
      <c r="A3482">
        <v>3481</v>
      </c>
      <c r="B3482" t="s">
        <v>573</v>
      </c>
      <c r="C3482">
        <v>7783</v>
      </c>
      <c r="D3482">
        <v>0</v>
      </c>
      <c r="E3482">
        <v>703</v>
      </c>
      <c r="F3482">
        <v>54.4166666666666</v>
      </c>
      <c r="G3482">
        <v>6.1041095890410997</v>
      </c>
      <c r="H3482">
        <v>1</v>
      </c>
      <c r="I3482">
        <v>0</v>
      </c>
      <c r="J3482">
        <v>101.65</v>
      </c>
      <c r="K3482">
        <v>6</v>
      </c>
      <c r="L3482">
        <v>1</v>
      </c>
      <c r="M3482" s="3">
        <v>34.68</v>
      </c>
      <c r="N3482" s="3">
        <v>34.68</v>
      </c>
      <c r="O3482" s="3">
        <v>1</v>
      </c>
      <c r="P3482" s="4">
        <v>122.19</v>
      </c>
      <c r="Q3482">
        <f t="shared" si="216"/>
        <v>1221.8999999999999</v>
      </c>
      <c r="R3482">
        <f t="shared" si="217"/>
        <v>1099.7099999999998</v>
      </c>
      <c r="S3482">
        <f>VLOOKUP(B3482,Sheet1!B:C,2,0)</f>
        <v>9.4284964520672698E-2</v>
      </c>
      <c r="T3482">
        <f t="shared" si="218"/>
        <v>110.66932018521901</v>
      </c>
      <c r="U3482">
        <f t="shared" si="219"/>
        <v>-122.19000000000005</v>
      </c>
    </row>
    <row r="3483" spans="1:21" x14ac:dyDescent="0.25">
      <c r="A3483">
        <v>3482</v>
      </c>
      <c r="B3483" t="s">
        <v>1722</v>
      </c>
      <c r="C3483">
        <v>30854</v>
      </c>
      <c r="D3483">
        <v>0</v>
      </c>
      <c r="E3483">
        <v>5930</v>
      </c>
      <c r="F3483">
        <v>3358.8333333333298</v>
      </c>
      <c r="G3483">
        <v>7.0054794520547903</v>
      </c>
      <c r="H3483">
        <v>1</v>
      </c>
      <c r="I3483">
        <v>0</v>
      </c>
      <c r="J3483">
        <v>478.13</v>
      </c>
      <c r="K3483">
        <v>7</v>
      </c>
      <c r="L3483">
        <v>1</v>
      </c>
      <c r="M3483" s="3">
        <v>15.24</v>
      </c>
      <c r="N3483" s="3">
        <v>15.24</v>
      </c>
      <c r="O3483" s="3">
        <v>1</v>
      </c>
      <c r="P3483" s="4">
        <v>266.58</v>
      </c>
      <c r="Q3483">
        <f t="shared" si="216"/>
        <v>2665.7999999999997</v>
      </c>
      <c r="R3483">
        <f t="shared" si="217"/>
        <v>2399.2199999999998</v>
      </c>
      <c r="S3483">
        <f>VLOOKUP(B3483,Sheet1!B:C,2,0)</f>
        <v>8.4731083838868404E-2</v>
      </c>
      <c r="T3483">
        <f t="shared" si="218"/>
        <v>243.99238767023445</v>
      </c>
      <c r="U3483">
        <f t="shared" si="219"/>
        <v>-266.57999999999993</v>
      </c>
    </row>
    <row r="3484" spans="1:21" x14ac:dyDescent="0.25">
      <c r="A3484">
        <v>3483</v>
      </c>
      <c r="B3484" t="s">
        <v>3283</v>
      </c>
      <c r="C3484">
        <v>4110</v>
      </c>
      <c r="D3484">
        <v>3864</v>
      </c>
      <c r="E3484">
        <v>0</v>
      </c>
      <c r="F3484">
        <v>-342.5</v>
      </c>
      <c r="G3484">
        <v>5.0054794520547903</v>
      </c>
      <c r="H3484">
        <v>1</v>
      </c>
      <c r="I3484">
        <v>1</v>
      </c>
      <c r="J3484">
        <v>0</v>
      </c>
      <c r="K3484">
        <v>4</v>
      </c>
      <c r="L3484">
        <v>3</v>
      </c>
      <c r="M3484" s="3">
        <v>14.53</v>
      </c>
      <c r="N3484" s="3">
        <v>14.53</v>
      </c>
      <c r="O3484" s="3">
        <v>3</v>
      </c>
      <c r="P3484" s="4">
        <v>63.68</v>
      </c>
      <c r="Q3484">
        <f t="shared" si="216"/>
        <v>636.79999999999995</v>
      </c>
      <c r="R3484">
        <f t="shared" si="217"/>
        <v>573.12</v>
      </c>
      <c r="S3484">
        <f>VLOOKUP(B3484,Sheet1!B:C,2,0)</f>
        <v>9.7672851510090294E-2</v>
      </c>
      <c r="T3484">
        <f t="shared" si="218"/>
        <v>57.460192815837452</v>
      </c>
      <c r="U3484">
        <f t="shared" si="219"/>
        <v>-63.67999999999995</v>
      </c>
    </row>
    <row r="3485" spans="1:21" x14ac:dyDescent="0.25">
      <c r="A3485">
        <v>3484</v>
      </c>
      <c r="B3485" t="s">
        <v>2278</v>
      </c>
      <c r="C3485">
        <v>27648</v>
      </c>
      <c r="D3485">
        <v>0</v>
      </c>
      <c r="E3485">
        <v>631</v>
      </c>
      <c r="F3485">
        <v>-1673</v>
      </c>
      <c r="G3485">
        <v>7.0054794520547903</v>
      </c>
      <c r="H3485">
        <v>1</v>
      </c>
      <c r="I3485">
        <v>0</v>
      </c>
      <c r="J3485">
        <v>61.67</v>
      </c>
      <c r="K3485">
        <v>6</v>
      </c>
      <c r="L3485">
        <v>1</v>
      </c>
      <c r="M3485" s="3">
        <v>26.04</v>
      </c>
      <c r="N3485" s="3">
        <v>26.04</v>
      </c>
      <c r="O3485" s="3">
        <v>1</v>
      </c>
      <c r="P3485" s="4">
        <v>73.27</v>
      </c>
      <c r="Q3485">
        <f t="shared" si="216"/>
        <v>732.69999999999993</v>
      </c>
      <c r="R3485">
        <f t="shared" si="217"/>
        <v>659.43</v>
      </c>
      <c r="S3485">
        <f>VLOOKUP(B3485,Sheet1!B:C,2,0)</f>
        <v>8.2551718172753003E-2</v>
      </c>
      <c r="T3485">
        <f t="shared" si="218"/>
        <v>67.221435609482384</v>
      </c>
      <c r="U3485">
        <f t="shared" si="219"/>
        <v>-73.269999999999982</v>
      </c>
    </row>
    <row r="3486" spans="1:21" x14ac:dyDescent="0.25">
      <c r="A3486">
        <v>3485</v>
      </c>
      <c r="B3486" t="s">
        <v>402</v>
      </c>
      <c r="C3486">
        <v>6194</v>
      </c>
      <c r="D3486">
        <v>0</v>
      </c>
      <c r="E3486">
        <v>0</v>
      </c>
      <c r="F3486">
        <v>-516.16666666666697</v>
      </c>
      <c r="G3486">
        <v>7.0054794520547903</v>
      </c>
      <c r="H3486">
        <v>1</v>
      </c>
      <c r="I3486">
        <v>0</v>
      </c>
      <c r="J3486">
        <v>0</v>
      </c>
      <c r="K3486">
        <v>6</v>
      </c>
      <c r="L3486">
        <v>1</v>
      </c>
      <c r="M3486" s="3">
        <v>14.52</v>
      </c>
      <c r="N3486" s="3">
        <v>14.52</v>
      </c>
      <c r="O3486" s="3">
        <v>1</v>
      </c>
      <c r="P3486" s="4">
        <v>92.61</v>
      </c>
      <c r="Q3486">
        <f t="shared" si="216"/>
        <v>926.09999999999991</v>
      </c>
      <c r="R3486">
        <f t="shared" si="217"/>
        <v>833.4899999999999</v>
      </c>
      <c r="S3486">
        <f>VLOOKUP(B3486,Sheet1!B:C,2,0)</f>
        <v>8.21815506159254E-2</v>
      </c>
      <c r="T3486">
        <f t="shared" si="218"/>
        <v>84.999166597459151</v>
      </c>
      <c r="U3486">
        <f t="shared" si="219"/>
        <v>-92.610000000000014</v>
      </c>
    </row>
    <row r="3487" spans="1:21" x14ac:dyDescent="0.25">
      <c r="A3487">
        <v>3486</v>
      </c>
      <c r="B3487" t="s">
        <v>1996</v>
      </c>
      <c r="C3487">
        <v>332</v>
      </c>
      <c r="D3487">
        <v>0</v>
      </c>
      <c r="E3487">
        <v>0</v>
      </c>
      <c r="F3487">
        <v>-27.6666666666667</v>
      </c>
      <c r="G3487">
        <v>6.0054794520547903</v>
      </c>
      <c r="H3487">
        <v>1</v>
      </c>
      <c r="I3487">
        <v>0</v>
      </c>
      <c r="J3487">
        <v>0</v>
      </c>
      <c r="K3487">
        <v>5</v>
      </c>
      <c r="L3487">
        <v>1</v>
      </c>
      <c r="M3487" s="3">
        <v>10.36</v>
      </c>
      <c r="N3487" s="3">
        <v>10.36</v>
      </c>
      <c r="O3487" s="3">
        <v>1</v>
      </c>
      <c r="P3487" s="4">
        <v>4.12</v>
      </c>
      <c r="Q3487">
        <f t="shared" si="216"/>
        <v>41.199999999999996</v>
      </c>
      <c r="R3487">
        <f t="shared" si="217"/>
        <v>37.08</v>
      </c>
      <c r="S3487">
        <f>VLOOKUP(B3487,Sheet1!B:C,2,0)</f>
        <v>9.4786515487695094E-2</v>
      </c>
      <c r="T3487">
        <f t="shared" si="218"/>
        <v>3.7294795561906962</v>
      </c>
      <c r="U3487">
        <f t="shared" si="219"/>
        <v>-4.1199999999999974</v>
      </c>
    </row>
    <row r="3488" spans="1:21" x14ac:dyDescent="0.25">
      <c r="A3488">
        <v>3487</v>
      </c>
      <c r="B3488" t="s">
        <v>1844</v>
      </c>
      <c r="C3488">
        <v>1500637</v>
      </c>
      <c r="D3488">
        <v>1859491</v>
      </c>
      <c r="E3488">
        <v>27931</v>
      </c>
      <c r="F3488">
        <v>-97122.083333333299</v>
      </c>
      <c r="G3488">
        <v>3.6493150684931499</v>
      </c>
      <c r="H3488">
        <v>1</v>
      </c>
      <c r="I3488">
        <v>1</v>
      </c>
      <c r="J3488">
        <v>185.83</v>
      </c>
      <c r="K3488">
        <v>3</v>
      </c>
      <c r="L3488">
        <v>2</v>
      </c>
      <c r="M3488" s="3">
        <v>21.37</v>
      </c>
      <c r="N3488" s="3">
        <v>21.37</v>
      </c>
      <c r="O3488" s="3">
        <v>2</v>
      </c>
      <c r="P3488" s="4">
        <v>187.73</v>
      </c>
      <c r="Q3488">
        <f t="shared" si="216"/>
        <v>1877.2999999999997</v>
      </c>
      <c r="R3488">
        <f t="shared" si="217"/>
        <v>1689.5699999999997</v>
      </c>
      <c r="S3488">
        <f>VLOOKUP(B3488,Sheet1!B:C,2,0)</f>
        <v>1.9766352816618399E-2</v>
      </c>
      <c r="T3488">
        <f t="shared" si="218"/>
        <v>184.01926258573621</v>
      </c>
      <c r="U3488">
        <f t="shared" si="219"/>
        <v>-187.73000000000002</v>
      </c>
    </row>
    <row r="3489" spans="1:21" x14ac:dyDescent="0.25">
      <c r="A3489">
        <v>3488</v>
      </c>
      <c r="B3489" t="s">
        <v>1301</v>
      </c>
      <c r="C3489">
        <v>6330</v>
      </c>
      <c r="D3489">
        <v>0</v>
      </c>
      <c r="E3489">
        <v>1118</v>
      </c>
      <c r="F3489">
        <v>590.5</v>
      </c>
      <c r="G3489">
        <v>4.6027397260273997</v>
      </c>
      <c r="H3489">
        <v>1</v>
      </c>
      <c r="I3489">
        <v>0</v>
      </c>
      <c r="J3489">
        <v>162.66999999999999</v>
      </c>
      <c r="K3489">
        <v>4</v>
      </c>
      <c r="L3489">
        <v>1</v>
      </c>
      <c r="M3489" s="3">
        <v>13.58</v>
      </c>
      <c r="N3489" s="3">
        <v>13.58</v>
      </c>
      <c r="O3489" s="3">
        <v>1</v>
      </c>
      <c r="P3489" s="4">
        <v>79.48</v>
      </c>
      <c r="Q3489">
        <f t="shared" si="216"/>
        <v>794.8</v>
      </c>
      <c r="R3489">
        <f t="shared" si="217"/>
        <v>715.31999999999994</v>
      </c>
      <c r="S3489">
        <f>VLOOKUP(B3489,Sheet1!B:C,2,0)</f>
        <v>0.116951634525187</v>
      </c>
      <c r="T3489">
        <f t="shared" si="218"/>
        <v>70.184684087938138</v>
      </c>
      <c r="U3489">
        <f t="shared" si="219"/>
        <v>-79.480000000000018</v>
      </c>
    </row>
    <row r="3490" spans="1:21" x14ac:dyDescent="0.25">
      <c r="A3490">
        <v>3489</v>
      </c>
      <c r="B3490" t="s">
        <v>3230</v>
      </c>
      <c r="C3490">
        <v>210577</v>
      </c>
      <c r="D3490">
        <v>0</v>
      </c>
      <c r="E3490">
        <v>15733</v>
      </c>
      <c r="F3490">
        <v>-1815.0833333333301</v>
      </c>
      <c r="G3490">
        <v>5.0054794520547903</v>
      </c>
      <c r="H3490">
        <v>1</v>
      </c>
      <c r="I3490">
        <v>0</v>
      </c>
      <c r="J3490">
        <v>361.2</v>
      </c>
      <c r="K3490">
        <v>5</v>
      </c>
      <c r="L3490">
        <v>1</v>
      </c>
      <c r="M3490" s="3">
        <v>17.13</v>
      </c>
      <c r="N3490" s="3">
        <v>17.13</v>
      </c>
      <c r="O3490" s="3">
        <v>1</v>
      </c>
      <c r="P3490" s="4">
        <v>199.04</v>
      </c>
      <c r="Q3490">
        <f t="shared" si="216"/>
        <v>1990.3999999999999</v>
      </c>
      <c r="R3490">
        <f t="shared" si="217"/>
        <v>1791.36</v>
      </c>
      <c r="S3490">
        <f>VLOOKUP(B3490,Sheet1!B:C,2,0)</f>
        <v>0.10667901366937101</v>
      </c>
      <c r="T3490">
        <f t="shared" si="218"/>
        <v>177.80660911924838</v>
      </c>
      <c r="U3490">
        <f t="shared" si="219"/>
        <v>-199.03999999999996</v>
      </c>
    </row>
    <row r="3491" spans="1:21" x14ac:dyDescent="0.25">
      <c r="A3491">
        <v>3490</v>
      </c>
      <c r="B3491" t="s">
        <v>2944</v>
      </c>
      <c r="C3491">
        <v>221806</v>
      </c>
      <c r="D3491">
        <v>0</v>
      </c>
      <c r="E3491">
        <v>27864</v>
      </c>
      <c r="F3491">
        <v>9380.1666666666697</v>
      </c>
      <c r="G3491">
        <v>6.0054794520547903</v>
      </c>
      <c r="H3491">
        <v>1</v>
      </c>
      <c r="I3491">
        <v>0</v>
      </c>
      <c r="J3491">
        <v>781.19</v>
      </c>
      <c r="K3491">
        <v>6</v>
      </c>
      <c r="L3491">
        <v>1</v>
      </c>
      <c r="M3491" s="3">
        <v>7.66</v>
      </c>
      <c r="N3491" s="3">
        <v>7.66</v>
      </c>
      <c r="O3491" s="3">
        <v>1</v>
      </c>
      <c r="P3491" s="4">
        <v>504.43</v>
      </c>
      <c r="Q3491">
        <f t="shared" si="216"/>
        <v>5044.3</v>
      </c>
      <c r="R3491">
        <f t="shared" si="217"/>
        <v>4539.87</v>
      </c>
      <c r="S3491">
        <f>VLOOKUP(B3491,Sheet1!B:C,2,0)</f>
        <v>9.2515733331184805E-2</v>
      </c>
      <c r="T3491">
        <f t="shared" si="218"/>
        <v>457.76228863575045</v>
      </c>
      <c r="U3491">
        <f t="shared" si="219"/>
        <v>-504.43000000000029</v>
      </c>
    </row>
    <row r="3492" spans="1:21" x14ac:dyDescent="0.25">
      <c r="A3492">
        <v>3491</v>
      </c>
      <c r="B3492" t="s">
        <v>219</v>
      </c>
      <c r="C3492">
        <v>34357</v>
      </c>
      <c r="D3492">
        <v>0</v>
      </c>
      <c r="E3492">
        <v>1832</v>
      </c>
      <c r="F3492">
        <v>-1031.0833333333301</v>
      </c>
      <c r="G3492">
        <v>3.0027397260274</v>
      </c>
      <c r="H3492">
        <v>1</v>
      </c>
      <c r="I3492">
        <v>0</v>
      </c>
      <c r="J3492">
        <v>191.03</v>
      </c>
      <c r="K3492">
        <v>3</v>
      </c>
      <c r="L3492">
        <v>1</v>
      </c>
      <c r="M3492" s="3">
        <v>20.88</v>
      </c>
      <c r="N3492" s="3">
        <v>20.88</v>
      </c>
      <c r="O3492" s="3">
        <v>1</v>
      </c>
      <c r="P3492" s="4">
        <v>432.45</v>
      </c>
      <c r="Q3492">
        <f t="shared" si="216"/>
        <v>4324.5</v>
      </c>
      <c r="R3492">
        <f t="shared" si="217"/>
        <v>3892.05</v>
      </c>
      <c r="S3492">
        <f>VLOOKUP(B3492,Sheet1!B:C,2,0)</f>
        <v>0.14544026808455601</v>
      </c>
      <c r="T3492">
        <f t="shared" si="218"/>
        <v>369.55435606683375</v>
      </c>
      <c r="U3492">
        <f t="shared" si="219"/>
        <v>-432.44999999999982</v>
      </c>
    </row>
    <row r="3493" spans="1:21" x14ac:dyDescent="0.25">
      <c r="A3493">
        <v>3492</v>
      </c>
      <c r="B3493" t="s">
        <v>622</v>
      </c>
      <c r="C3493">
        <v>74865</v>
      </c>
      <c r="D3493">
        <v>0</v>
      </c>
      <c r="E3493">
        <v>6173</v>
      </c>
      <c r="F3493">
        <v>-65.75</v>
      </c>
      <c r="G3493">
        <v>13.0109589041096</v>
      </c>
      <c r="H3493">
        <v>1</v>
      </c>
      <c r="I3493">
        <v>0</v>
      </c>
      <c r="J3493">
        <v>419.68</v>
      </c>
      <c r="K3493">
        <v>13</v>
      </c>
      <c r="L3493">
        <v>1</v>
      </c>
      <c r="M3493" s="3">
        <v>21.27</v>
      </c>
      <c r="N3493" s="3">
        <v>21.27</v>
      </c>
      <c r="O3493" s="3">
        <v>1</v>
      </c>
      <c r="P3493" s="4">
        <v>444.67</v>
      </c>
      <c r="Q3493">
        <f t="shared" si="216"/>
        <v>4446.7</v>
      </c>
      <c r="R3493">
        <f t="shared" si="217"/>
        <v>4002.0299999999997</v>
      </c>
      <c r="S3493">
        <f>VLOOKUP(B3493,Sheet1!B:C,2,0)</f>
        <v>3.4618210074474701E-2</v>
      </c>
      <c r="T3493">
        <f t="shared" si="218"/>
        <v>429.27632052618333</v>
      </c>
      <c r="U3493">
        <f t="shared" si="219"/>
        <v>-444.67000000000007</v>
      </c>
    </row>
    <row r="3494" spans="1:21" x14ac:dyDescent="0.25">
      <c r="A3494">
        <v>3493</v>
      </c>
      <c r="B3494" t="s">
        <v>1456</v>
      </c>
      <c r="C3494">
        <v>621501</v>
      </c>
      <c r="D3494">
        <v>0</v>
      </c>
      <c r="E3494">
        <v>22210</v>
      </c>
      <c r="F3494">
        <v>-29581.75</v>
      </c>
      <c r="G3494">
        <v>4.0657534246575304</v>
      </c>
      <c r="H3494">
        <v>1</v>
      </c>
      <c r="I3494">
        <v>0</v>
      </c>
      <c r="J3494">
        <v>0</v>
      </c>
      <c r="K3494">
        <v>4</v>
      </c>
      <c r="L3494">
        <v>1</v>
      </c>
      <c r="M3494" s="3">
        <v>193.12</v>
      </c>
      <c r="N3494" s="3">
        <v>193.12</v>
      </c>
      <c r="O3494" s="3">
        <v>1</v>
      </c>
      <c r="P3494" s="4">
        <v>485.18</v>
      </c>
      <c r="Q3494">
        <f t="shared" si="216"/>
        <v>4851.8</v>
      </c>
      <c r="R3494">
        <f t="shared" si="217"/>
        <v>4366.62</v>
      </c>
      <c r="S3494">
        <f>VLOOKUP(B3494,Sheet1!B:C,2,0)</f>
        <v>0.113833092481066</v>
      </c>
      <c r="T3494">
        <f t="shared" si="218"/>
        <v>429.95046019003638</v>
      </c>
      <c r="U3494">
        <f t="shared" si="219"/>
        <v>-485.18000000000029</v>
      </c>
    </row>
    <row r="3495" spans="1:21" x14ac:dyDescent="0.25">
      <c r="A3495">
        <v>3494</v>
      </c>
      <c r="B3495" t="s">
        <v>1206</v>
      </c>
      <c r="C3495">
        <v>293</v>
      </c>
      <c r="D3495">
        <v>0</v>
      </c>
      <c r="E3495">
        <v>0</v>
      </c>
      <c r="F3495">
        <v>-24.4166666666667</v>
      </c>
      <c r="G3495">
        <v>7.0054794520547903</v>
      </c>
      <c r="H3495">
        <v>1</v>
      </c>
      <c r="I3495">
        <v>0</v>
      </c>
      <c r="J3495">
        <v>0</v>
      </c>
      <c r="K3495">
        <v>6</v>
      </c>
      <c r="L3495">
        <v>1</v>
      </c>
      <c r="M3495" s="3">
        <v>15.72</v>
      </c>
      <c r="N3495" s="3">
        <v>15.72</v>
      </c>
      <c r="O3495" s="3">
        <v>1</v>
      </c>
      <c r="P3495" s="4">
        <v>4.32</v>
      </c>
      <c r="Q3495">
        <f t="shared" si="216"/>
        <v>43.2</v>
      </c>
      <c r="R3495">
        <f t="shared" si="217"/>
        <v>38.880000000000003</v>
      </c>
      <c r="S3495">
        <f>VLOOKUP(B3495,Sheet1!B:C,2,0)</f>
        <v>8.21815506159254E-2</v>
      </c>
      <c r="T3495">
        <f t="shared" si="218"/>
        <v>3.9649757013392026</v>
      </c>
      <c r="U3495">
        <f t="shared" si="219"/>
        <v>-4.32</v>
      </c>
    </row>
    <row r="3496" spans="1:21" x14ac:dyDescent="0.25">
      <c r="A3496">
        <v>3495</v>
      </c>
      <c r="B3496" t="s">
        <v>2642</v>
      </c>
      <c r="C3496">
        <v>15931</v>
      </c>
      <c r="D3496">
        <v>0</v>
      </c>
      <c r="E3496">
        <v>1482</v>
      </c>
      <c r="F3496">
        <v>154.416666666667</v>
      </c>
      <c r="G3496">
        <v>4.0027397260274</v>
      </c>
      <c r="H3496">
        <v>1</v>
      </c>
      <c r="I3496">
        <v>0</v>
      </c>
      <c r="J3496">
        <v>154.44</v>
      </c>
      <c r="K3496">
        <v>3</v>
      </c>
      <c r="L3496">
        <v>1</v>
      </c>
      <c r="M3496" s="3">
        <v>9.6300000000000008</v>
      </c>
      <c r="N3496" s="3">
        <v>9.6300000000000008</v>
      </c>
      <c r="O3496" s="3">
        <v>1</v>
      </c>
      <c r="P3496" s="4">
        <v>198.81</v>
      </c>
      <c r="Q3496">
        <f t="shared" si="216"/>
        <v>1988.1</v>
      </c>
      <c r="R3496">
        <f t="shared" si="217"/>
        <v>1789.29</v>
      </c>
      <c r="S3496">
        <f>VLOOKUP(B3496,Sheet1!B:C,2,0)</f>
        <v>0.12671064851245201</v>
      </c>
      <c r="T3496">
        <f t="shared" si="218"/>
        <v>173.6186559692394</v>
      </c>
      <c r="U3496">
        <f t="shared" si="219"/>
        <v>-198.80999999999995</v>
      </c>
    </row>
    <row r="3497" spans="1:21" x14ac:dyDescent="0.25">
      <c r="A3497">
        <v>3496</v>
      </c>
      <c r="B3497" t="s">
        <v>103</v>
      </c>
      <c r="C3497">
        <v>14179</v>
      </c>
      <c r="D3497">
        <v>0</v>
      </c>
      <c r="E3497">
        <v>594</v>
      </c>
      <c r="F3497">
        <v>-587.58333333333303</v>
      </c>
      <c r="G3497">
        <v>3.0027397260274</v>
      </c>
      <c r="H3497">
        <v>1</v>
      </c>
      <c r="I3497">
        <v>0</v>
      </c>
      <c r="J3497">
        <v>60.05</v>
      </c>
      <c r="K3497">
        <v>3</v>
      </c>
      <c r="L3497">
        <v>1</v>
      </c>
      <c r="M3497" s="3">
        <v>54.4</v>
      </c>
      <c r="N3497" s="3">
        <v>54.4</v>
      </c>
      <c r="O3497" s="3">
        <v>1</v>
      </c>
      <c r="P3497" s="4">
        <v>86.93</v>
      </c>
      <c r="Q3497">
        <f t="shared" si="216"/>
        <v>869.30000000000007</v>
      </c>
      <c r="R3497">
        <f t="shared" si="217"/>
        <v>782.37000000000012</v>
      </c>
      <c r="S3497">
        <f>VLOOKUP(B3497,Sheet1!B:C,2,0)</f>
        <v>0.14409589808477899</v>
      </c>
      <c r="T3497">
        <f t="shared" si="218"/>
        <v>74.403743579490168</v>
      </c>
      <c r="U3497">
        <f t="shared" si="219"/>
        <v>-86.92999999999995</v>
      </c>
    </row>
    <row r="3498" spans="1:21" x14ac:dyDescent="0.25">
      <c r="A3498">
        <v>3497</v>
      </c>
      <c r="B3498" t="s">
        <v>2328</v>
      </c>
      <c r="C3498">
        <v>9347</v>
      </c>
      <c r="D3498">
        <v>0</v>
      </c>
      <c r="E3498">
        <v>463</v>
      </c>
      <c r="F3498">
        <v>-315.91666666666703</v>
      </c>
      <c r="G3498">
        <v>6.0054794520547903</v>
      </c>
      <c r="H3498">
        <v>1</v>
      </c>
      <c r="I3498">
        <v>0</v>
      </c>
      <c r="J3498">
        <v>0</v>
      </c>
      <c r="K3498">
        <v>6</v>
      </c>
      <c r="L3498">
        <v>1</v>
      </c>
      <c r="M3498" s="3">
        <v>30.22</v>
      </c>
      <c r="N3498" s="3">
        <v>30.22</v>
      </c>
      <c r="O3498" s="3">
        <v>1</v>
      </c>
      <c r="P3498" s="4">
        <v>68.760000000000005</v>
      </c>
      <c r="Q3498">
        <f t="shared" si="216"/>
        <v>687.6</v>
      </c>
      <c r="R3498">
        <f t="shared" si="217"/>
        <v>618.84</v>
      </c>
      <c r="S3498">
        <f>VLOOKUP(B3498,Sheet1!B:C,2,0)</f>
        <v>9.4609149146980501E-2</v>
      </c>
      <c r="T3498">
        <f t="shared" si="218"/>
        <v>62.254674904653626</v>
      </c>
      <c r="U3498">
        <f t="shared" si="219"/>
        <v>-68.759999999999991</v>
      </c>
    </row>
    <row r="3499" spans="1:21" x14ac:dyDescent="0.25">
      <c r="A3499">
        <v>3498</v>
      </c>
      <c r="B3499" t="s">
        <v>496</v>
      </c>
      <c r="C3499">
        <v>2873</v>
      </c>
      <c r="D3499">
        <v>0</v>
      </c>
      <c r="E3499">
        <v>68</v>
      </c>
      <c r="F3499">
        <v>-171.416666666667</v>
      </c>
      <c r="G3499">
        <v>4.0027397260274</v>
      </c>
      <c r="H3499">
        <v>1</v>
      </c>
      <c r="I3499">
        <v>0</v>
      </c>
      <c r="J3499">
        <v>0</v>
      </c>
      <c r="K3499">
        <v>3</v>
      </c>
      <c r="L3499">
        <v>1</v>
      </c>
      <c r="M3499" s="3">
        <v>20.97</v>
      </c>
      <c r="N3499" s="3">
        <v>20.97</v>
      </c>
      <c r="O3499" s="3">
        <v>1</v>
      </c>
      <c r="P3499" s="4">
        <v>20.51</v>
      </c>
      <c r="Q3499">
        <f t="shared" si="216"/>
        <v>205.1</v>
      </c>
      <c r="R3499">
        <f t="shared" si="217"/>
        <v>184.59</v>
      </c>
      <c r="S3499">
        <f>VLOOKUP(B3499,Sheet1!B:C,2,0)</f>
        <v>0.125278265172382</v>
      </c>
      <c r="T3499">
        <f t="shared" si="218"/>
        <v>17.940542781314445</v>
      </c>
      <c r="U3499">
        <f t="shared" si="219"/>
        <v>-20.509999999999991</v>
      </c>
    </row>
    <row r="3500" spans="1:21" x14ac:dyDescent="0.25">
      <c r="A3500">
        <v>3499</v>
      </c>
      <c r="B3500" t="s">
        <v>1700</v>
      </c>
      <c r="C3500">
        <v>3563</v>
      </c>
      <c r="D3500">
        <v>0</v>
      </c>
      <c r="E3500">
        <v>596</v>
      </c>
      <c r="F3500">
        <v>299.08333333333297</v>
      </c>
      <c r="G3500">
        <v>5.0054794520547903</v>
      </c>
      <c r="H3500">
        <v>1</v>
      </c>
      <c r="I3500">
        <v>0</v>
      </c>
      <c r="J3500">
        <v>60.18</v>
      </c>
      <c r="K3500">
        <v>4</v>
      </c>
      <c r="L3500">
        <v>1</v>
      </c>
      <c r="M3500" s="3">
        <v>22.42</v>
      </c>
      <c r="N3500" s="3">
        <v>22.42</v>
      </c>
      <c r="O3500" s="3">
        <v>1</v>
      </c>
      <c r="P3500" s="4">
        <v>45.75</v>
      </c>
      <c r="Q3500">
        <f t="shared" si="216"/>
        <v>457.5</v>
      </c>
      <c r="R3500">
        <f t="shared" si="217"/>
        <v>411.75</v>
      </c>
      <c r="S3500">
        <f>VLOOKUP(B3500,Sheet1!B:C,2,0)</f>
        <v>0.109569008011076</v>
      </c>
      <c r="T3500">
        <f t="shared" si="218"/>
        <v>40.737217883493273</v>
      </c>
      <c r="U3500">
        <f t="shared" si="219"/>
        <v>-45.75</v>
      </c>
    </row>
    <row r="3501" spans="1:21" x14ac:dyDescent="0.25">
      <c r="A3501">
        <v>3500</v>
      </c>
      <c r="B3501" t="s">
        <v>2534</v>
      </c>
      <c r="C3501">
        <v>1745</v>
      </c>
      <c r="D3501">
        <v>0</v>
      </c>
      <c r="E3501">
        <v>257</v>
      </c>
      <c r="F3501">
        <v>111.583333333333</v>
      </c>
      <c r="G3501">
        <v>5.0054794520547903</v>
      </c>
      <c r="H3501">
        <v>1</v>
      </c>
      <c r="I3501">
        <v>0</v>
      </c>
      <c r="J3501">
        <v>37.51</v>
      </c>
      <c r="K3501">
        <v>4</v>
      </c>
      <c r="L3501">
        <v>1</v>
      </c>
      <c r="M3501" s="3">
        <v>26.04</v>
      </c>
      <c r="N3501" s="3">
        <v>26.04</v>
      </c>
      <c r="O3501" s="3">
        <v>1</v>
      </c>
      <c r="P3501" s="4">
        <v>29.97</v>
      </c>
      <c r="Q3501">
        <f t="shared" si="216"/>
        <v>299.7</v>
      </c>
      <c r="R3501">
        <f t="shared" si="217"/>
        <v>269.73</v>
      </c>
      <c r="S3501">
        <f>VLOOKUP(B3501,Sheet1!B:C,2,0)</f>
        <v>0.109440092609544</v>
      </c>
      <c r="T3501">
        <f t="shared" si="218"/>
        <v>26.690080424491963</v>
      </c>
      <c r="U3501">
        <f t="shared" si="219"/>
        <v>-29.96999999999997</v>
      </c>
    </row>
    <row r="3502" spans="1:21" x14ac:dyDescent="0.25">
      <c r="A3502">
        <v>3501</v>
      </c>
      <c r="B3502" t="s">
        <v>3246</v>
      </c>
      <c r="C3502">
        <v>54058</v>
      </c>
      <c r="D3502">
        <v>0</v>
      </c>
      <c r="E3502">
        <v>0</v>
      </c>
      <c r="F3502">
        <v>-4504.8333333333303</v>
      </c>
      <c r="G3502">
        <v>5.1342465753424698</v>
      </c>
      <c r="H3502">
        <v>1</v>
      </c>
      <c r="I3502">
        <v>0</v>
      </c>
      <c r="J3502">
        <v>0</v>
      </c>
      <c r="K3502">
        <v>4</v>
      </c>
      <c r="L3502">
        <v>2</v>
      </c>
      <c r="M3502" s="3">
        <v>31.2</v>
      </c>
      <c r="N3502" s="3">
        <v>31.2</v>
      </c>
      <c r="O3502" s="3">
        <v>2</v>
      </c>
      <c r="P3502" s="4">
        <v>1189.43</v>
      </c>
      <c r="Q3502">
        <f t="shared" si="216"/>
        <v>11894.3</v>
      </c>
      <c r="R3502">
        <f t="shared" si="217"/>
        <v>10704.869999999999</v>
      </c>
      <c r="S3502">
        <f>VLOOKUP(B3502,Sheet1!B:C,2,0)</f>
        <v>0.10156875599816501</v>
      </c>
      <c r="T3502">
        <f t="shared" si="218"/>
        <v>1068.6210745531025</v>
      </c>
      <c r="U3502">
        <f t="shared" si="219"/>
        <v>-1189.4300000000003</v>
      </c>
    </row>
    <row r="3503" spans="1:21" x14ac:dyDescent="0.25">
      <c r="A3503">
        <v>3502</v>
      </c>
      <c r="B3503" t="s">
        <v>1110</v>
      </c>
      <c r="C3503">
        <v>15683</v>
      </c>
      <c r="D3503">
        <v>0</v>
      </c>
      <c r="E3503">
        <v>0</v>
      </c>
      <c r="F3503">
        <v>-1306.9166666666699</v>
      </c>
      <c r="G3503">
        <v>6.0054794520547903</v>
      </c>
      <c r="H3503">
        <v>1</v>
      </c>
      <c r="I3503">
        <v>0</v>
      </c>
      <c r="J3503">
        <v>0</v>
      </c>
      <c r="K3503">
        <v>6</v>
      </c>
      <c r="L3503">
        <v>1</v>
      </c>
      <c r="M3503" s="3">
        <v>20.2</v>
      </c>
      <c r="N3503" s="3">
        <v>20.2</v>
      </c>
      <c r="O3503" s="3">
        <v>1</v>
      </c>
      <c r="P3503" s="4">
        <v>151.03</v>
      </c>
      <c r="Q3503">
        <f t="shared" si="216"/>
        <v>1510.3</v>
      </c>
      <c r="R3503">
        <f t="shared" si="217"/>
        <v>1359.27</v>
      </c>
      <c r="S3503">
        <f>VLOOKUP(B3503,Sheet1!B:C,2,0)</f>
        <v>9.4786515487695094E-2</v>
      </c>
      <c r="T3503">
        <f t="shared" si="218"/>
        <v>136.71439256589341</v>
      </c>
      <c r="U3503">
        <f t="shared" si="219"/>
        <v>-151.02999999999997</v>
      </c>
    </row>
    <row r="3504" spans="1:21" x14ac:dyDescent="0.25">
      <c r="A3504">
        <v>3503</v>
      </c>
      <c r="B3504" t="s">
        <v>532</v>
      </c>
      <c r="C3504">
        <v>14278</v>
      </c>
      <c r="D3504">
        <v>0</v>
      </c>
      <c r="E3504">
        <v>0</v>
      </c>
      <c r="F3504">
        <v>-1189.8333333333301</v>
      </c>
      <c r="G3504">
        <v>7.0054794520547903</v>
      </c>
      <c r="H3504">
        <v>1</v>
      </c>
      <c r="I3504">
        <v>0</v>
      </c>
      <c r="J3504">
        <v>0</v>
      </c>
      <c r="K3504">
        <v>6</v>
      </c>
      <c r="L3504">
        <v>1</v>
      </c>
      <c r="M3504" s="3">
        <v>6.92</v>
      </c>
      <c r="N3504" s="3">
        <v>6.92</v>
      </c>
      <c r="O3504" s="3">
        <v>1</v>
      </c>
      <c r="P3504" s="4">
        <v>167.79</v>
      </c>
      <c r="Q3504">
        <f t="shared" si="216"/>
        <v>1677.8999999999999</v>
      </c>
      <c r="R3504">
        <f t="shared" si="217"/>
        <v>1510.11</v>
      </c>
      <c r="S3504">
        <f>VLOOKUP(B3504,Sheet1!B:C,2,0)</f>
        <v>8.21815506159254E-2</v>
      </c>
      <c r="T3504">
        <f t="shared" si="218"/>
        <v>154.00075762215388</v>
      </c>
      <c r="U3504">
        <f t="shared" si="219"/>
        <v>-167.78999999999996</v>
      </c>
    </row>
    <row r="3505" spans="1:21" x14ac:dyDescent="0.25">
      <c r="A3505">
        <v>3504</v>
      </c>
      <c r="B3505" t="s">
        <v>1555</v>
      </c>
      <c r="C3505">
        <v>6927</v>
      </c>
      <c r="D3505">
        <v>0</v>
      </c>
      <c r="E3505">
        <v>0</v>
      </c>
      <c r="F3505">
        <v>-577.25</v>
      </c>
      <c r="G3505">
        <v>7.0054794520547903</v>
      </c>
      <c r="H3505">
        <v>1</v>
      </c>
      <c r="I3505">
        <v>0</v>
      </c>
      <c r="J3505">
        <v>0</v>
      </c>
      <c r="K3505">
        <v>6</v>
      </c>
      <c r="L3505">
        <v>1</v>
      </c>
      <c r="M3505" s="3">
        <v>11.06</v>
      </c>
      <c r="N3505" s="3">
        <v>11.06</v>
      </c>
      <c r="O3505" s="3">
        <v>1</v>
      </c>
      <c r="P3505" s="4">
        <v>96.1</v>
      </c>
      <c r="Q3505">
        <f t="shared" si="216"/>
        <v>960.99999999999989</v>
      </c>
      <c r="R3505">
        <f t="shared" si="217"/>
        <v>864.89999999999986</v>
      </c>
      <c r="S3505">
        <f>VLOOKUP(B3505,Sheet1!B:C,2,0)</f>
        <v>8.21815506159254E-2</v>
      </c>
      <c r="T3505">
        <f t="shared" si="218"/>
        <v>88.202352985809569</v>
      </c>
      <c r="U3505">
        <f t="shared" si="219"/>
        <v>-96.100000000000023</v>
      </c>
    </row>
    <row r="3506" spans="1:21" x14ac:dyDescent="0.25">
      <c r="A3506">
        <v>3505</v>
      </c>
      <c r="B3506" t="s">
        <v>4009</v>
      </c>
      <c r="C3506">
        <v>10519</v>
      </c>
      <c r="D3506">
        <v>0</v>
      </c>
      <c r="E3506">
        <v>1838</v>
      </c>
      <c r="F3506">
        <v>961.41666666666697</v>
      </c>
      <c r="G3506">
        <v>3</v>
      </c>
      <c r="H3506">
        <v>1</v>
      </c>
      <c r="I3506">
        <v>0</v>
      </c>
      <c r="J3506">
        <v>244.29</v>
      </c>
      <c r="K3506">
        <v>3</v>
      </c>
      <c r="L3506">
        <v>1</v>
      </c>
      <c r="M3506" s="3">
        <v>26.04</v>
      </c>
      <c r="N3506" s="3">
        <v>26.04</v>
      </c>
      <c r="O3506" s="3">
        <v>1</v>
      </c>
      <c r="P3506" s="4">
        <v>125.21</v>
      </c>
      <c r="Q3506">
        <f t="shared" si="216"/>
        <v>1252.0999999999999</v>
      </c>
      <c r="R3506">
        <f t="shared" si="217"/>
        <v>1126.8899999999999</v>
      </c>
      <c r="S3506">
        <f>VLOOKUP(B3506,Sheet1!B:C,2,0)</f>
        <v>0.14632078084768499</v>
      </c>
      <c r="T3506">
        <f t="shared" si="218"/>
        <v>106.88917503006137</v>
      </c>
      <c r="U3506">
        <f t="shared" si="219"/>
        <v>-125.21000000000004</v>
      </c>
    </row>
    <row r="3507" spans="1:21" x14ac:dyDescent="0.25">
      <c r="A3507">
        <v>3506</v>
      </c>
      <c r="B3507" t="s">
        <v>3451</v>
      </c>
      <c r="C3507">
        <v>126581</v>
      </c>
      <c r="D3507">
        <v>0</v>
      </c>
      <c r="E3507">
        <v>29938</v>
      </c>
      <c r="F3507">
        <v>19389.583333333299</v>
      </c>
      <c r="G3507">
        <v>4.0027397260274</v>
      </c>
      <c r="H3507">
        <v>1</v>
      </c>
      <c r="I3507">
        <v>0</v>
      </c>
      <c r="J3507">
        <v>1505.04</v>
      </c>
      <c r="K3507">
        <v>3</v>
      </c>
      <c r="L3507">
        <v>1</v>
      </c>
      <c r="M3507" s="3">
        <v>8.08</v>
      </c>
      <c r="N3507" s="3">
        <v>8.08</v>
      </c>
      <c r="O3507" s="3">
        <v>1</v>
      </c>
      <c r="P3507" s="4">
        <v>310.85000000000002</v>
      </c>
      <c r="Q3507">
        <f t="shared" si="216"/>
        <v>3108.5</v>
      </c>
      <c r="R3507">
        <f t="shared" si="217"/>
        <v>2797.65</v>
      </c>
      <c r="S3507">
        <f>VLOOKUP(B3507,Sheet1!B:C,2,0)</f>
        <v>0.131414872965507</v>
      </c>
      <c r="T3507">
        <f t="shared" si="218"/>
        <v>269.99968673867215</v>
      </c>
      <c r="U3507">
        <f t="shared" si="219"/>
        <v>-310.84999999999991</v>
      </c>
    </row>
    <row r="3508" spans="1:21" x14ac:dyDescent="0.25">
      <c r="A3508">
        <v>3507</v>
      </c>
      <c r="B3508" t="s">
        <v>1442</v>
      </c>
      <c r="C3508">
        <v>12600</v>
      </c>
      <c r="D3508">
        <v>0</v>
      </c>
      <c r="E3508">
        <v>0</v>
      </c>
      <c r="F3508">
        <v>-1050</v>
      </c>
      <c r="G3508">
        <v>7.0054794520547903</v>
      </c>
      <c r="H3508">
        <v>1</v>
      </c>
      <c r="I3508">
        <v>0</v>
      </c>
      <c r="J3508">
        <v>0</v>
      </c>
      <c r="K3508">
        <v>6</v>
      </c>
      <c r="L3508">
        <v>1</v>
      </c>
      <c r="M3508" s="3">
        <v>6.18</v>
      </c>
      <c r="N3508" s="3">
        <v>6.18</v>
      </c>
      <c r="O3508" s="3">
        <v>1</v>
      </c>
      <c r="P3508" s="4">
        <v>157.41999999999999</v>
      </c>
      <c r="Q3508">
        <f t="shared" si="216"/>
        <v>1574.1999999999998</v>
      </c>
      <c r="R3508">
        <f t="shared" si="217"/>
        <v>1416.7799999999997</v>
      </c>
      <c r="S3508">
        <f>VLOOKUP(B3508,Sheet1!B:C,2,0)</f>
        <v>8.21815506159254E-2</v>
      </c>
      <c r="T3508">
        <f t="shared" si="218"/>
        <v>144.48298030204103</v>
      </c>
      <c r="U3508">
        <f t="shared" si="219"/>
        <v>-157.42000000000007</v>
      </c>
    </row>
    <row r="3509" spans="1:21" x14ac:dyDescent="0.25">
      <c r="A3509">
        <v>3508</v>
      </c>
      <c r="B3509" t="s">
        <v>598</v>
      </c>
      <c r="C3509">
        <v>38524</v>
      </c>
      <c r="D3509">
        <v>0</v>
      </c>
      <c r="E3509">
        <v>3147</v>
      </c>
      <c r="F3509">
        <v>-63.333333333333499</v>
      </c>
      <c r="G3509">
        <v>4.0027397260274</v>
      </c>
      <c r="H3509">
        <v>1</v>
      </c>
      <c r="I3509">
        <v>0</v>
      </c>
      <c r="J3509">
        <v>335.29</v>
      </c>
      <c r="K3509">
        <v>3</v>
      </c>
      <c r="L3509">
        <v>1</v>
      </c>
      <c r="M3509" s="3">
        <v>1.84</v>
      </c>
      <c r="N3509" s="3">
        <v>1.84</v>
      </c>
      <c r="O3509" s="3">
        <v>1</v>
      </c>
      <c r="P3509" s="4">
        <v>507.19</v>
      </c>
      <c r="Q3509">
        <f t="shared" si="216"/>
        <v>5071.8999999999996</v>
      </c>
      <c r="R3509">
        <f t="shared" si="217"/>
        <v>4564.71</v>
      </c>
      <c r="S3509">
        <f>VLOOKUP(B3509,Sheet1!B:C,2,0)</f>
        <v>0.12840114965427299</v>
      </c>
      <c r="T3509">
        <f t="shared" si="218"/>
        <v>442.06622090684931</v>
      </c>
      <c r="U3509">
        <f t="shared" si="219"/>
        <v>-507.1899999999996</v>
      </c>
    </row>
    <row r="3510" spans="1:21" x14ac:dyDescent="0.25">
      <c r="A3510">
        <v>3509</v>
      </c>
      <c r="B3510" t="s">
        <v>3120</v>
      </c>
      <c r="C3510">
        <v>9587</v>
      </c>
      <c r="D3510">
        <v>0</v>
      </c>
      <c r="E3510">
        <v>1870</v>
      </c>
      <c r="F3510">
        <v>1071.0833333333301</v>
      </c>
      <c r="G3510">
        <v>4.0027397260274</v>
      </c>
      <c r="H3510">
        <v>1</v>
      </c>
      <c r="I3510">
        <v>0</v>
      </c>
      <c r="J3510">
        <v>184.48</v>
      </c>
      <c r="K3510">
        <v>3</v>
      </c>
      <c r="L3510">
        <v>1</v>
      </c>
      <c r="M3510" s="3">
        <v>24.96</v>
      </c>
      <c r="N3510" s="3">
        <v>24.96</v>
      </c>
      <c r="O3510" s="3">
        <v>1</v>
      </c>
      <c r="P3510" s="4">
        <v>63.04</v>
      </c>
      <c r="Q3510">
        <f t="shared" si="216"/>
        <v>630.4</v>
      </c>
      <c r="R3510">
        <f t="shared" si="217"/>
        <v>567.36</v>
      </c>
      <c r="S3510">
        <f>VLOOKUP(B3510,Sheet1!B:C,2,0)</f>
        <v>0.12693493071385401</v>
      </c>
      <c r="T3510">
        <f t="shared" si="218"/>
        <v>55.038021967798642</v>
      </c>
      <c r="U3510">
        <f t="shared" si="219"/>
        <v>-63.039999999999964</v>
      </c>
    </row>
    <row r="3511" spans="1:21" x14ac:dyDescent="0.25">
      <c r="A3511">
        <v>3510</v>
      </c>
      <c r="B3511" t="s">
        <v>1919</v>
      </c>
      <c r="C3511">
        <v>11175</v>
      </c>
      <c r="D3511">
        <v>0</v>
      </c>
      <c r="E3511">
        <v>1938</v>
      </c>
      <c r="F3511">
        <v>1006.75</v>
      </c>
      <c r="G3511">
        <v>6.7616438356164403</v>
      </c>
      <c r="H3511">
        <v>1</v>
      </c>
      <c r="I3511">
        <v>0</v>
      </c>
      <c r="J3511">
        <v>223.85</v>
      </c>
      <c r="K3511">
        <v>6</v>
      </c>
      <c r="L3511">
        <v>2</v>
      </c>
      <c r="M3511" s="3">
        <v>32.770000000000003</v>
      </c>
      <c r="N3511" s="3">
        <v>32.770000000000003</v>
      </c>
      <c r="O3511" s="3">
        <v>2</v>
      </c>
      <c r="P3511" s="4">
        <v>77.819999999999993</v>
      </c>
      <c r="Q3511">
        <f t="shared" si="216"/>
        <v>778.19999999999993</v>
      </c>
      <c r="R3511">
        <f t="shared" si="217"/>
        <v>700.37999999999988</v>
      </c>
      <c r="S3511">
        <f>VLOOKUP(B3511,Sheet1!B:C,2,0)</f>
        <v>8.2014094353689601E-2</v>
      </c>
      <c r="T3511">
        <f t="shared" si="218"/>
        <v>71.437663177395876</v>
      </c>
      <c r="U3511">
        <f t="shared" si="219"/>
        <v>-77.82000000000005</v>
      </c>
    </row>
    <row r="3512" spans="1:21" x14ac:dyDescent="0.25">
      <c r="A3512">
        <v>3511</v>
      </c>
      <c r="B3512" t="s">
        <v>1526</v>
      </c>
      <c r="C3512">
        <v>11126</v>
      </c>
      <c r="D3512">
        <v>0</v>
      </c>
      <c r="E3512">
        <v>955</v>
      </c>
      <c r="F3512">
        <v>27.8333333333334</v>
      </c>
      <c r="G3512">
        <v>6.0054794520547903</v>
      </c>
      <c r="H3512">
        <v>1</v>
      </c>
      <c r="I3512">
        <v>0</v>
      </c>
      <c r="J3512">
        <v>0</v>
      </c>
      <c r="K3512">
        <v>5</v>
      </c>
      <c r="L3512">
        <v>1</v>
      </c>
      <c r="M3512" s="3">
        <v>21.09</v>
      </c>
      <c r="N3512" s="3">
        <v>21.09</v>
      </c>
      <c r="O3512" s="3">
        <v>1</v>
      </c>
      <c r="P3512" s="4">
        <v>21.62</v>
      </c>
      <c r="Q3512">
        <f t="shared" si="216"/>
        <v>216.2</v>
      </c>
      <c r="R3512">
        <f t="shared" si="217"/>
        <v>194.57999999999998</v>
      </c>
      <c r="S3512">
        <f>VLOOKUP(B3512,Sheet1!B:C,2,0)</f>
        <v>9.4420999239516898E-2</v>
      </c>
      <c r="T3512">
        <f t="shared" si="218"/>
        <v>19.578617996441647</v>
      </c>
      <c r="U3512">
        <f t="shared" si="219"/>
        <v>-21.620000000000005</v>
      </c>
    </row>
    <row r="3513" spans="1:21" x14ac:dyDescent="0.25">
      <c r="A3513">
        <v>3512</v>
      </c>
      <c r="B3513" t="s">
        <v>1652</v>
      </c>
      <c r="C3513">
        <v>11356</v>
      </c>
      <c r="D3513">
        <v>0</v>
      </c>
      <c r="E3513">
        <v>0</v>
      </c>
      <c r="F3513">
        <v>-946.33333333333303</v>
      </c>
      <c r="G3513">
        <v>6.0054794520547903</v>
      </c>
      <c r="H3513">
        <v>1</v>
      </c>
      <c r="I3513">
        <v>0</v>
      </c>
      <c r="J3513">
        <v>0</v>
      </c>
      <c r="K3513">
        <v>5</v>
      </c>
      <c r="L3513">
        <v>1</v>
      </c>
      <c r="M3513" s="3">
        <v>17.34</v>
      </c>
      <c r="N3513" s="3">
        <v>17.34</v>
      </c>
      <c r="O3513" s="3">
        <v>1</v>
      </c>
      <c r="P3513" s="4">
        <v>127.34</v>
      </c>
      <c r="Q3513">
        <f t="shared" si="216"/>
        <v>1273.3999999999999</v>
      </c>
      <c r="R3513">
        <f t="shared" si="217"/>
        <v>1146.06</v>
      </c>
      <c r="S3513">
        <f>VLOOKUP(B3513,Sheet1!B:C,2,0)</f>
        <v>9.4786515487695094E-2</v>
      </c>
      <c r="T3513">
        <f t="shared" si="218"/>
        <v>115.2698851177969</v>
      </c>
      <c r="U3513">
        <f t="shared" si="219"/>
        <v>-127.33999999999992</v>
      </c>
    </row>
    <row r="3514" spans="1:21" x14ac:dyDescent="0.25">
      <c r="A3514">
        <v>3513</v>
      </c>
      <c r="B3514" t="s">
        <v>878</v>
      </c>
      <c r="C3514">
        <v>9854</v>
      </c>
      <c r="D3514">
        <v>0</v>
      </c>
      <c r="E3514">
        <v>794</v>
      </c>
      <c r="F3514">
        <v>-27.1666666666666</v>
      </c>
      <c r="G3514">
        <v>4.0027397260274</v>
      </c>
      <c r="H3514">
        <v>1</v>
      </c>
      <c r="I3514">
        <v>0</v>
      </c>
      <c r="J3514">
        <v>84.75</v>
      </c>
      <c r="K3514">
        <v>3</v>
      </c>
      <c r="L3514">
        <v>1</v>
      </c>
      <c r="M3514" s="3">
        <v>20.55</v>
      </c>
      <c r="N3514" s="3">
        <v>20.55</v>
      </c>
      <c r="O3514" s="3">
        <v>1</v>
      </c>
      <c r="P3514" s="4">
        <v>123.51</v>
      </c>
      <c r="Q3514">
        <f t="shared" si="216"/>
        <v>1235.0999999999999</v>
      </c>
      <c r="R3514">
        <f t="shared" si="217"/>
        <v>1111.5899999999999</v>
      </c>
      <c r="S3514">
        <f>VLOOKUP(B3514,Sheet1!B:C,2,0)</f>
        <v>0.126087157739038</v>
      </c>
      <c r="T3514">
        <f t="shared" si="218"/>
        <v>107.93697514765142</v>
      </c>
      <c r="U3514">
        <f t="shared" si="219"/>
        <v>-123.50999999999999</v>
      </c>
    </row>
    <row r="3515" spans="1:21" x14ac:dyDescent="0.25">
      <c r="A3515">
        <v>3514</v>
      </c>
      <c r="B3515" t="s">
        <v>423</v>
      </c>
      <c r="C3515">
        <v>41028</v>
      </c>
      <c r="D3515">
        <v>0</v>
      </c>
      <c r="E3515">
        <v>1847</v>
      </c>
      <c r="F3515">
        <v>-1572</v>
      </c>
      <c r="G3515">
        <v>7.0054794520547903</v>
      </c>
      <c r="H3515">
        <v>1</v>
      </c>
      <c r="I3515">
        <v>0</v>
      </c>
      <c r="J3515">
        <v>0</v>
      </c>
      <c r="K3515">
        <v>6</v>
      </c>
      <c r="L3515">
        <v>1</v>
      </c>
      <c r="M3515" s="3">
        <v>28.76</v>
      </c>
      <c r="N3515" s="3">
        <v>28.76</v>
      </c>
      <c r="O3515" s="3">
        <v>1</v>
      </c>
      <c r="P3515" s="4">
        <v>35.86</v>
      </c>
      <c r="Q3515">
        <f t="shared" si="216"/>
        <v>358.59999999999997</v>
      </c>
      <c r="R3515">
        <f t="shared" si="217"/>
        <v>322.73999999999995</v>
      </c>
      <c r="S3515">
        <f>VLOOKUP(B3515,Sheet1!B:C,2,0)</f>
        <v>8.1561171367112106E-2</v>
      </c>
      <c r="T3515">
        <f t="shared" si="218"/>
        <v>32.93521639477536</v>
      </c>
      <c r="U3515">
        <f t="shared" si="219"/>
        <v>-35.860000000000014</v>
      </c>
    </row>
    <row r="3516" spans="1:21" x14ac:dyDescent="0.25">
      <c r="A3516">
        <v>3515</v>
      </c>
      <c r="B3516" t="s">
        <v>580</v>
      </c>
      <c r="C3516">
        <v>17763</v>
      </c>
      <c r="D3516">
        <v>0</v>
      </c>
      <c r="E3516">
        <v>4475</v>
      </c>
      <c r="F3516">
        <v>2994.75</v>
      </c>
      <c r="G3516">
        <v>4.25205479452055</v>
      </c>
      <c r="H3516">
        <v>1</v>
      </c>
      <c r="I3516">
        <v>0</v>
      </c>
      <c r="J3516">
        <v>117.65</v>
      </c>
      <c r="K3516">
        <v>4</v>
      </c>
      <c r="L3516">
        <v>1</v>
      </c>
      <c r="M3516" s="3">
        <v>28.84</v>
      </c>
      <c r="N3516" s="3">
        <v>28.84</v>
      </c>
      <c r="O3516" s="3">
        <v>1</v>
      </c>
      <c r="P3516" s="4">
        <v>35.409999999999997</v>
      </c>
      <c r="Q3516">
        <f t="shared" si="216"/>
        <v>354.09999999999997</v>
      </c>
      <c r="R3516">
        <f t="shared" si="217"/>
        <v>318.68999999999994</v>
      </c>
      <c r="S3516">
        <f>VLOOKUP(B3516,Sheet1!B:C,2,0)</f>
        <v>0.12053615487495099</v>
      </c>
      <c r="T3516">
        <f t="shared" si="218"/>
        <v>31.141814755877984</v>
      </c>
      <c r="U3516">
        <f t="shared" si="219"/>
        <v>-35.410000000000025</v>
      </c>
    </row>
    <row r="3517" spans="1:21" x14ac:dyDescent="0.25">
      <c r="A3517">
        <v>3516</v>
      </c>
      <c r="B3517" t="s">
        <v>2322</v>
      </c>
      <c r="C3517">
        <v>27306</v>
      </c>
      <c r="D3517">
        <v>0</v>
      </c>
      <c r="E3517">
        <v>4742</v>
      </c>
      <c r="F3517">
        <v>2466.5</v>
      </c>
      <c r="G3517">
        <v>4.0027397260274</v>
      </c>
      <c r="H3517">
        <v>1</v>
      </c>
      <c r="I3517">
        <v>0</v>
      </c>
      <c r="J3517">
        <v>437.28</v>
      </c>
      <c r="K3517">
        <v>4</v>
      </c>
      <c r="L3517">
        <v>1</v>
      </c>
      <c r="M3517" s="3">
        <v>24.52</v>
      </c>
      <c r="N3517" s="3">
        <v>24.52</v>
      </c>
      <c r="O3517" s="3">
        <v>1</v>
      </c>
      <c r="P3517" s="4">
        <v>230.28</v>
      </c>
      <c r="Q3517">
        <f t="shared" si="216"/>
        <v>2302.7999999999997</v>
      </c>
      <c r="R3517">
        <f t="shared" si="217"/>
        <v>2072.5199999999995</v>
      </c>
      <c r="S3517">
        <f>VLOOKUP(B3517,Sheet1!B:C,2,0)</f>
        <v>0.12903315832835799</v>
      </c>
      <c r="T3517">
        <f t="shared" si="218"/>
        <v>200.56624430014574</v>
      </c>
      <c r="U3517">
        <f t="shared" si="219"/>
        <v>-230.2800000000002</v>
      </c>
    </row>
    <row r="3518" spans="1:21" x14ac:dyDescent="0.25">
      <c r="A3518">
        <v>3517</v>
      </c>
      <c r="B3518" t="s">
        <v>3810</v>
      </c>
      <c r="C3518">
        <v>17199</v>
      </c>
      <c r="D3518">
        <v>0</v>
      </c>
      <c r="E3518">
        <v>0</v>
      </c>
      <c r="F3518">
        <v>-1433.25</v>
      </c>
      <c r="G3518">
        <v>4.0027397260274</v>
      </c>
      <c r="H3518">
        <v>1</v>
      </c>
      <c r="I3518">
        <v>0</v>
      </c>
      <c r="J3518">
        <v>0</v>
      </c>
      <c r="K3518">
        <v>4</v>
      </c>
      <c r="L3518">
        <v>1</v>
      </c>
      <c r="M3518" s="3">
        <v>30.86</v>
      </c>
      <c r="N3518" s="3">
        <v>30.86</v>
      </c>
      <c r="O3518" s="3">
        <v>1</v>
      </c>
      <c r="P3518" s="4">
        <v>239.91</v>
      </c>
      <c r="Q3518">
        <f t="shared" si="216"/>
        <v>2399.1</v>
      </c>
      <c r="R3518">
        <f t="shared" si="217"/>
        <v>2159.19</v>
      </c>
      <c r="S3518">
        <f>VLOOKUP(B3518,Sheet1!B:C,2,0)</f>
        <v>0.12531156643820801</v>
      </c>
      <c r="T3518">
        <f t="shared" si="218"/>
        <v>209.84650209580951</v>
      </c>
      <c r="U3518">
        <f t="shared" si="219"/>
        <v>-239.90999999999985</v>
      </c>
    </row>
    <row r="3519" spans="1:21" x14ac:dyDescent="0.25">
      <c r="A3519">
        <v>3518</v>
      </c>
      <c r="B3519" t="s">
        <v>1902</v>
      </c>
      <c r="C3519">
        <v>3595</v>
      </c>
      <c r="D3519">
        <v>0</v>
      </c>
      <c r="E3519">
        <v>551</v>
      </c>
      <c r="F3519">
        <v>251.416666666667</v>
      </c>
      <c r="G3519">
        <v>7.0054794520547903</v>
      </c>
      <c r="H3519">
        <v>1</v>
      </c>
      <c r="I3519">
        <v>0</v>
      </c>
      <c r="J3519">
        <v>71.180000000000007</v>
      </c>
      <c r="K3519">
        <v>6</v>
      </c>
      <c r="L3519">
        <v>1</v>
      </c>
      <c r="M3519" s="3">
        <v>34.68</v>
      </c>
      <c r="N3519" s="3">
        <v>34.68</v>
      </c>
      <c r="O3519" s="3">
        <v>1</v>
      </c>
      <c r="P3519" s="4">
        <v>44.8</v>
      </c>
      <c r="Q3519">
        <f t="shared" si="216"/>
        <v>447.99999999999994</v>
      </c>
      <c r="R3519">
        <f t="shared" si="217"/>
        <v>403.19999999999993</v>
      </c>
      <c r="S3519">
        <f>VLOOKUP(B3519,Sheet1!B:C,2,0)</f>
        <v>8.2668998265785998E-2</v>
      </c>
      <c r="T3519">
        <f t="shared" si="218"/>
        <v>41.096428877692787</v>
      </c>
      <c r="U3519">
        <f t="shared" si="219"/>
        <v>-44.800000000000011</v>
      </c>
    </row>
    <row r="3520" spans="1:21" x14ac:dyDescent="0.25">
      <c r="A3520">
        <v>3519</v>
      </c>
      <c r="B3520" t="s">
        <v>2592</v>
      </c>
      <c r="C3520">
        <v>4850</v>
      </c>
      <c r="D3520">
        <v>0</v>
      </c>
      <c r="E3520">
        <v>492</v>
      </c>
      <c r="F3520">
        <v>87.8333333333333</v>
      </c>
      <c r="G3520">
        <v>2.8</v>
      </c>
      <c r="H3520">
        <v>1</v>
      </c>
      <c r="I3520">
        <v>0</v>
      </c>
      <c r="J3520">
        <v>48.32</v>
      </c>
      <c r="K3520">
        <v>3</v>
      </c>
      <c r="L3520">
        <v>1</v>
      </c>
      <c r="M3520" s="3">
        <v>45.35</v>
      </c>
      <c r="N3520" s="3">
        <v>45.35</v>
      </c>
      <c r="O3520" s="3">
        <v>1</v>
      </c>
      <c r="P3520" s="4">
        <v>56.6</v>
      </c>
      <c r="Q3520">
        <f t="shared" si="216"/>
        <v>566</v>
      </c>
      <c r="R3520">
        <f t="shared" si="217"/>
        <v>509.4</v>
      </c>
      <c r="S3520">
        <f>VLOOKUP(B3520,Sheet1!B:C,2,0)</f>
        <v>0.14792646919601299</v>
      </c>
      <c r="T3520">
        <f t="shared" si="218"/>
        <v>48.227361843505669</v>
      </c>
      <c r="U3520">
        <f t="shared" si="219"/>
        <v>-56.600000000000023</v>
      </c>
    </row>
    <row r="3521" spans="1:21" x14ac:dyDescent="0.25">
      <c r="A3521">
        <v>3520</v>
      </c>
      <c r="B3521" t="s">
        <v>730</v>
      </c>
      <c r="C3521">
        <v>770746</v>
      </c>
      <c r="D3521">
        <v>0</v>
      </c>
      <c r="E3521">
        <v>77455</v>
      </c>
      <c r="F3521">
        <v>13226.166666666701</v>
      </c>
      <c r="G3521">
        <v>4</v>
      </c>
      <c r="H3521">
        <v>1</v>
      </c>
      <c r="I3521">
        <v>0</v>
      </c>
      <c r="J3521">
        <v>1142.42</v>
      </c>
      <c r="K3521">
        <v>3</v>
      </c>
      <c r="L3521">
        <v>1</v>
      </c>
      <c r="M3521" s="3">
        <v>1.65</v>
      </c>
      <c r="N3521" s="3">
        <v>1.65</v>
      </c>
      <c r="O3521" s="3">
        <v>1</v>
      </c>
      <c r="P3521" s="4">
        <v>721.99</v>
      </c>
      <c r="Q3521">
        <f t="shared" si="216"/>
        <v>7219.9</v>
      </c>
      <c r="R3521">
        <f t="shared" si="217"/>
        <v>6497.91</v>
      </c>
      <c r="S3521">
        <f>VLOOKUP(B3521,Sheet1!B:C,2,0)</f>
        <v>0.104726080571756</v>
      </c>
      <c r="T3521">
        <f t="shared" si="218"/>
        <v>646.37881708799785</v>
      </c>
      <c r="U3521">
        <f t="shared" si="219"/>
        <v>-721.98999999999978</v>
      </c>
    </row>
    <row r="3522" spans="1:21" x14ac:dyDescent="0.25">
      <c r="A3522">
        <v>3521</v>
      </c>
      <c r="B3522" t="s">
        <v>1935</v>
      </c>
      <c r="C3522">
        <v>2477</v>
      </c>
      <c r="D3522">
        <v>0</v>
      </c>
      <c r="E3522">
        <v>432</v>
      </c>
      <c r="F3522">
        <v>225.583333333333</v>
      </c>
      <c r="G3522">
        <v>5.0054794520547903</v>
      </c>
      <c r="H3522">
        <v>1</v>
      </c>
      <c r="I3522">
        <v>0</v>
      </c>
      <c r="J3522">
        <v>62.01</v>
      </c>
      <c r="K3522">
        <v>4</v>
      </c>
      <c r="L3522">
        <v>1</v>
      </c>
      <c r="M3522" s="3">
        <v>14.53</v>
      </c>
      <c r="N3522" s="3">
        <v>14.53</v>
      </c>
      <c r="O3522" s="3">
        <v>1</v>
      </c>
      <c r="P3522" s="4">
        <v>26.89</v>
      </c>
      <c r="Q3522">
        <f t="shared" si="216"/>
        <v>268.89999999999998</v>
      </c>
      <c r="R3522">
        <f t="shared" si="217"/>
        <v>242.01</v>
      </c>
      <c r="S3522">
        <f>VLOOKUP(B3522,Sheet1!B:C,2,0)</f>
        <v>0.109662882343928</v>
      </c>
      <c r="T3522">
        <f t="shared" si="218"/>
        <v>23.941165093771776</v>
      </c>
      <c r="U3522">
        <f t="shared" si="219"/>
        <v>-26.889999999999986</v>
      </c>
    </row>
    <row r="3523" spans="1:21" x14ac:dyDescent="0.25">
      <c r="A3523">
        <v>3522</v>
      </c>
      <c r="B3523" t="s">
        <v>3684</v>
      </c>
      <c r="C3523">
        <v>6104</v>
      </c>
      <c r="D3523">
        <v>0</v>
      </c>
      <c r="E3523">
        <v>537</v>
      </c>
      <c r="F3523">
        <v>28.3333333333333</v>
      </c>
      <c r="G3523">
        <v>7.0054794520547903</v>
      </c>
      <c r="H3523">
        <v>1</v>
      </c>
      <c r="I3523">
        <v>0</v>
      </c>
      <c r="J3523">
        <v>88.88</v>
      </c>
      <c r="K3523">
        <v>6</v>
      </c>
      <c r="L3523">
        <v>1</v>
      </c>
      <c r="M3523" s="3">
        <v>30.9</v>
      </c>
      <c r="N3523" s="3">
        <v>30.9</v>
      </c>
      <c r="O3523" s="3">
        <v>1</v>
      </c>
      <c r="P3523" s="4">
        <v>186.33</v>
      </c>
      <c r="Q3523">
        <f t="shared" si="216"/>
        <v>1863.3</v>
      </c>
      <c r="R3523">
        <f t="shared" si="217"/>
        <v>1676.97</v>
      </c>
      <c r="S3523">
        <f>VLOOKUP(B3523,Sheet1!B:C,2,0)</f>
        <v>8.2841873710045602E-2</v>
      </c>
      <c r="T3523">
        <f t="shared" si="218"/>
        <v>170.89407367160723</v>
      </c>
      <c r="U3523">
        <f t="shared" si="219"/>
        <v>-186.32999999999993</v>
      </c>
    </row>
    <row r="3524" spans="1:21" x14ac:dyDescent="0.25">
      <c r="A3524">
        <v>3523</v>
      </c>
      <c r="B3524" t="s">
        <v>3388</v>
      </c>
      <c r="C3524">
        <v>5511</v>
      </c>
      <c r="D3524">
        <v>9564</v>
      </c>
      <c r="E3524">
        <v>508</v>
      </c>
      <c r="F3524">
        <v>48.75</v>
      </c>
      <c r="G3524">
        <v>7.0054794520547903</v>
      </c>
      <c r="H3524">
        <v>1</v>
      </c>
      <c r="I3524">
        <v>1</v>
      </c>
      <c r="J3524">
        <v>14.63</v>
      </c>
      <c r="K3524">
        <v>6</v>
      </c>
      <c r="L3524">
        <v>3</v>
      </c>
      <c r="M3524" s="3">
        <v>20.54</v>
      </c>
      <c r="N3524" s="3">
        <v>20.54</v>
      </c>
      <c r="O3524" s="3">
        <v>3</v>
      </c>
      <c r="P3524" s="4">
        <v>21.76</v>
      </c>
      <c r="Q3524">
        <f t="shared" si="216"/>
        <v>217.6</v>
      </c>
      <c r="R3524">
        <f t="shared" si="217"/>
        <v>195.84</v>
      </c>
      <c r="S3524">
        <f>VLOOKUP(B3524,Sheet1!B:C,2,0)</f>
        <v>7.2930033550822504E-2</v>
      </c>
      <c r="T3524">
        <f t="shared" si="218"/>
        <v>20.173042469934103</v>
      </c>
      <c r="U3524">
        <f t="shared" si="219"/>
        <v>-21.759999999999991</v>
      </c>
    </row>
    <row r="3525" spans="1:21" x14ac:dyDescent="0.25">
      <c r="A3525">
        <v>3524</v>
      </c>
      <c r="B3525" t="s">
        <v>3730</v>
      </c>
      <c r="C3525">
        <v>5691</v>
      </c>
      <c r="D3525">
        <v>0</v>
      </c>
      <c r="E3525">
        <v>0</v>
      </c>
      <c r="F3525">
        <v>-474.25</v>
      </c>
      <c r="G3525">
        <v>6.0027397260274</v>
      </c>
      <c r="H3525">
        <v>1</v>
      </c>
      <c r="I3525">
        <v>0</v>
      </c>
      <c r="J3525">
        <v>0</v>
      </c>
      <c r="K3525">
        <v>6</v>
      </c>
      <c r="L3525">
        <v>1</v>
      </c>
      <c r="M3525" s="3">
        <v>41.16</v>
      </c>
      <c r="N3525" s="3">
        <v>41.16</v>
      </c>
      <c r="O3525" s="3">
        <v>1</v>
      </c>
      <c r="P3525" s="4">
        <v>70.930000000000007</v>
      </c>
      <c r="Q3525">
        <f t="shared" si="216"/>
        <v>709.30000000000007</v>
      </c>
      <c r="R3525">
        <f t="shared" si="217"/>
        <v>638.37000000000012</v>
      </c>
      <c r="S3525">
        <f>VLOOKUP(B3525,Sheet1!B:C,2,0)</f>
        <v>9.4823316877305996E-2</v>
      </c>
      <c r="T3525">
        <f t="shared" si="218"/>
        <v>64.204182133892687</v>
      </c>
      <c r="U3525">
        <f t="shared" si="219"/>
        <v>-70.92999999999995</v>
      </c>
    </row>
    <row r="3526" spans="1:21" x14ac:dyDescent="0.25">
      <c r="A3526">
        <v>3525</v>
      </c>
      <c r="B3526" t="s">
        <v>1458</v>
      </c>
      <c r="C3526">
        <v>215616</v>
      </c>
      <c r="D3526">
        <v>0</v>
      </c>
      <c r="E3526">
        <v>16453</v>
      </c>
      <c r="F3526">
        <v>-1515</v>
      </c>
      <c r="G3526">
        <v>4.0027397260274</v>
      </c>
      <c r="H3526">
        <v>1</v>
      </c>
      <c r="I3526">
        <v>0</v>
      </c>
      <c r="J3526">
        <v>59.4</v>
      </c>
      <c r="K3526">
        <v>4</v>
      </c>
      <c r="L3526">
        <v>1</v>
      </c>
      <c r="M3526" s="3">
        <v>28.6</v>
      </c>
      <c r="N3526" s="3">
        <v>28.6</v>
      </c>
      <c r="O3526" s="3">
        <v>1</v>
      </c>
      <c r="P3526" s="4">
        <v>42.67</v>
      </c>
      <c r="Q3526">
        <f t="shared" ref="Q3526:Q3589" si="220">P3526/0.1</f>
        <v>426.7</v>
      </c>
      <c r="R3526">
        <f t="shared" ref="R3526:R3589" si="221">Q3526-P3526</f>
        <v>384.03</v>
      </c>
      <c r="S3526">
        <f>VLOOKUP(B3526,Sheet1!B:C,2,0)</f>
        <v>0.11824548128461</v>
      </c>
      <c r="T3526">
        <f t="shared" ref="T3526:T3589" si="222">(1-S3526)*P3526</f>
        <v>37.624465313585695</v>
      </c>
      <c r="U3526">
        <f t="shared" ref="U3526:U3589" si="223">R3526*$U$1-Q3526</f>
        <v>-42.670000000000016</v>
      </c>
    </row>
    <row r="3527" spans="1:21" x14ac:dyDescent="0.25">
      <c r="A3527">
        <v>3526</v>
      </c>
      <c r="B3527" t="s">
        <v>346</v>
      </c>
      <c r="C3527">
        <v>20035</v>
      </c>
      <c r="D3527">
        <v>0</v>
      </c>
      <c r="E3527">
        <v>472</v>
      </c>
      <c r="F3527">
        <v>-1197.5833333333301</v>
      </c>
      <c r="G3527">
        <v>4.0712328767123296</v>
      </c>
      <c r="H3527">
        <v>1</v>
      </c>
      <c r="I3527">
        <v>0</v>
      </c>
      <c r="J3527">
        <v>0</v>
      </c>
      <c r="K3527">
        <v>4</v>
      </c>
      <c r="L3527">
        <v>1</v>
      </c>
      <c r="M3527" s="3">
        <v>46.32</v>
      </c>
      <c r="N3527" s="3">
        <v>46.32</v>
      </c>
      <c r="O3527" s="3">
        <v>1</v>
      </c>
      <c r="P3527" s="4">
        <v>75.790000000000006</v>
      </c>
      <c r="Q3527">
        <f t="shared" si="220"/>
        <v>757.9</v>
      </c>
      <c r="R3527">
        <f t="shared" si="221"/>
        <v>682.11</v>
      </c>
      <c r="S3527">
        <f>VLOOKUP(B3527,Sheet1!B:C,2,0)</f>
        <v>0.123912034818235</v>
      </c>
      <c r="T3527">
        <f t="shared" si="222"/>
        <v>66.398706881125975</v>
      </c>
      <c r="U3527">
        <f t="shared" si="223"/>
        <v>-75.789999999999964</v>
      </c>
    </row>
    <row r="3528" spans="1:21" x14ac:dyDescent="0.25">
      <c r="A3528">
        <v>3527</v>
      </c>
      <c r="B3528" t="s">
        <v>847</v>
      </c>
      <c r="C3528">
        <v>712645</v>
      </c>
      <c r="D3528">
        <v>0</v>
      </c>
      <c r="E3528">
        <v>61424</v>
      </c>
      <c r="F3528">
        <v>2036.9166666666599</v>
      </c>
      <c r="G3528">
        <v>6.0054794520547903</v>
      </c>
      <c r="H3528">
        <v>1</v>
      </c>
      <c r="I3528">
        <v>0</v>
      </c>
      <c r="J3528">
        <v>510.35</v>
      </c>
      <c r="K3528">
        <v>6</v>
      </c>
      <c r="L3528">
        <v>1</v>
      </c>
      <c r="M3528" s="3">
        <v>17.13</v>
      </c>
      <c r="N3528" s="3">
        <v>17.13</v>
      </c>
      <c r="O3528" s="3">
        <v>1</v>
      </c>
      <c r="P3528" s="4">
        <v>329.05</v>
      </c>
      <c r="Q3528">
        <f t="shared" si="220"/>
        <v>3290.5</v>
      </c>
      <c r="R3528">
        <f t="shared" si="221"/>
        <v>2961.45</v>
      </c>
      <c r="S3528">
        <f>VLOOKUP(B3528,Sheet1!B:C,2,0)</f>
        <v>7.81933806154297E-2</v>
      </c>
      <c r="T3528">
        <f t="shared" si="222"/>
        <v>303.32046810849289</v>
      </c>
      <c r="U3528">
        <f t="shared" si="223"/>
        <v>-329.05000000000018</v>
      </c>
    </row>
    <row r="3529" spans="1:21" x14ac:dyDescent="0.25">
      <c r="A3529">
        <v>3528</v>
      </c>
      <c r="B3529" t="s">
        <v>3280</v>
      </c>
      <c r="C3529">
        <v>124250</v>
      </c>
      <c r="D3529">
        <v>0</v>
      </c>
      <c r="E3529">
        <v>8023</v>
      </c>
      <c r="F3529">
        <v>-2331.1666666666702</v>
      </c>
      <c r="G3529">
        <v>4.0027397260274</v>
      </c>
      <c r="H3529">
        <v>1</v>
      </c>
      <c r="I3529">
        <v>0</v>
      </c>
      <c r="J3529">
        <v>97.51</v>
      </c>
      <c r="K3529">
        <v>4</v>
      </c>
      <c r="L3529">
        <v>1</v>
      </c>
      <c r="M3529" s="3">
        <v>27.37</v>
      </c>
      <c r="N3529" s="3">
        <v>27.37</v>
      </c>
      <c r="O3529" s="3">
        <v>1</v>
      </c>
      <c r="P3529" s="4">
        <v>31.79</v>
      </c>
      <c r="Q3529">
        <f t="shared" si="220"/>
        <v>317.89999999999998</v>
      </c>
      <c r="R3529">
        <f t="shared" si="221"/>
        <v>286.10999999999996</v>
      </c>
      <c r="S3529">
        <f>VLOOKUP(B3529,Sheet1!B:C,2,0)</f>
        <v>0.122742389072328</v>
      </c>
      <c r="T3529">
        <f t="shared" si="222"/>
        <v>27.88801945139069</v>
      </c>
      <c r="U3529">
        <f t="shared" si="223"/>
        <v>-31.79000000000002</v>
      </c>
    </row>
    <row r="3530" spans="1:21" x14ac:dyDescent="0.25">
      <c r="A3530">
        <v>3529</v>
      </c>
      <c r="B3530" t="s">
        <v>1827</v>
      </c>
      <c r="C3530">
        <v>6990</v>
      </c>
      <c r="D3530">
        <v>8439</v>
      </c>
      <c r="E3530">
        <v>0</v>
      </c>
      <c r="F3530">
        <v>-582.5</v>
      </c>
      <c r="G3530">
        <v>9.8767123287671197</v>
      </c>
      <c r="H3530">
        <v>1</v>
      </c>
      <c r="I3530">
        <v>1</v>
      </c>
      <c r="J3530">
        <v>0</v>
      </c>
      <c r="K3530">
        <v>9</v>
      </c>
      <c r="L3530">
        <v>4</v>
      </c>
      <c r="M3530" s="3">
        <v>34.68</v>
      </c>
      <c r="N3530" s="3">
        <v>34.68</v>
      </c>
      <c r="O3530" s="3">
        <v>4</v>
      </c>
      <c r="P3530" s="4">
        <v>93.45</v>
      </c>
      <c r="Q3530">
        <f t="shared" si="220"/>
        <v>934.5</v>
      </c>
      <c r="R3530">
        <f t="shared" si="221"/>
        <v>841.05</v>
      </c>
      <c r="S3530">
        <f>VLOOKUP(B3530,Sheet1!B:C,2,0)</f>
        <v>4.5211965749189502E-2</v>
      </c>
      <c r="T3530">
        <f t="shared" si="222"/>
        <v>89.22494180073825</v>
      </c>
      <c r="U3530">
        <f t="shared" si="223"/>
        <v>-93.450000000000045</v>
      </c>
    </row>
    <row r="3531" spans="1:21" x14ac:dyDescent="0.25">
      <c r="A3531">
        <v>3530</v>
      </c>
      <c r="B3531" t="s">
        <v>2359</v>
      </c>
      <c r="C3531">
        <v>21495</v>
      </c>
      <c r="D3531">
        <v>0</v>
      </c>
      <c r="E3531">
        <v>0</v>
      </c>
      <c r="F3531">
        <v>-1791.25</v>
      </c>
      <c r="G3531">
        <v>6.0027397260274</v>
      </c>
      <c r="H3531">
        <v>1</v>
      </c>
      <c r="I3531">
        <v>0</v>
      </c>
      <c r="J3531">
        <v>0</v>
      </c>
      <c r="K3531">
        <v>6</v>
      </c>
      <c r="L3531">
        <v>1</v>
      </c>
      <c r="M3531" s="3">
        <v>29.4</v>
      </c>
      <c r="N3531" s="3">
        <v>29.4</v>
      </c>
      <c r="O3531" s="3">
        <v>1</v>
      </c>
      <c r="P3531" s="4">
        <v>306.16000000000003</v>
      </c>
      <c r="Q3531">
        <f t="shared" si="220"/>
        <v>3061.6</v>
      </c>
      <c r="R3531">
        <f t="shared" si="221"/>
        <v>2755.44</v>
      </c>
      <c r="S3531">
        <f>VLOOKUP(B3531,Sheet1!B:C,2,0)</f>
        <v>9.4823316877305996E-2</v>
      </c>
      <c r="T3531">
        <f t="shared" si="222"/>
        <v>277.12889330484398</v>
      </c>
      <c r="U3531">
        <f t="shared" si="223"/>
        <v>-306.15999999999985</v>
      </c>
    </row>
    <row r="3532" spans="1:21" x14ac:dyDescent="0.25">
      <c r="A3532">
        <v>3531</v>
      </c>
      <c r="B3532" t="s">
        <v>3457</v>
      </c>
      <c r="C3532">
        <v>6573</v>
      </c>
      <c r="D3532">
        <v>0</v>
      </c>
      <c r="E3532">
        <v>744</v>
      </c>
      <c r="F3532">
        <v>196.25</v>
      </c>
      <c r="G3532">
        <v>7.0054794520547903</v>
      </c>
      <c r="H3532">
        <v>1</v>
      </c>
      <c r="I3532">
        <v>0</v>
      </c>
      <c r="J3532">
        <v>107.75</v>
      </c>
      <c r="K3532">
        <v>7</v>
      </c>
      <c r="L3532">
        <v>1</v>
      </c>
      <c r="M3532" s="3">
        <v>18.62</v>
      </c>
      <c r="N3532" s="3">
        <v>18.62</v>
      </c>
      <c r="O3532" s="3">
        <v>1</v>
      </c>
      <c r="P3532" s="4">
        <v>54.27</v>
      </c>
      <c r="Q3532">
        <f t="shared" si="220"/>
        <v>542.70000000000005</v>
      </c>
      <c r="R3532">
        <f t="shared" si="221"/>
        <v>488.43000000000006</v>
      </c>
      <c r="S3532">
        <f>VLOOKUP(B3532,Sheet1!B:C,2,0)</f>
        <v>8.2951071499490603E-2</v>
      </c>
      <c r="T3532">
        <f t="shared" si="222"/>
        <v>49.768245349722648</v>
      </c>
      <c r="U3532">
        <f t="shared" si="223"/>
        <v>-54.269999999999982</v>
      </c>
    </row>
    <row r="3533" spans="1:21" x14ac:dyDescent="0.25">
      <c r="A3533">
        <v>3532</v>
      </c>
      <c r="B3533" t="s">
        <v>1842</v>
      </c>
      <c r="C3533">
        <v>36912</v>
      </c>
      <c r="D3533">
        <v>0</v>
      </c>
      <c r="E3533">
        <v>2217</v>
      </c>
      <c r="F3533">
        <v>-859</v>
      </c>
      <c r="G3533">
        <v>7.0054794520547903</v>
      </c>
      <c r="H3533">
        <v>1</v>
      </c>
      <c r="I3533">
        <v>0</v>
      </c>
      <c r="J3533">
        <v>217.28</v>
      </c>
      <c r="K3533">
        <v>7</v>
      </c>
      <c r="L3533">
        <v>1</v>
      </c>
      <c r="M3533" s="3">
        <v>15.99</v>
      </c>
      <c r="N3533" s="3">
        <v>15.99</v>
      </c>
      <c r="O3533" s="3">
        <v>1</v>
      </c>
      <c r="P3533" s="4">
        <v>412.63</v>
      </c>
      <c r="Q3533">
        <f t="shared" si="220"/>
        <v>4126.2999999999993</v>
      </c>
      <c r="R3533">
        <f t="shared" si="221"/>
        <v>3713.6699999999992</v>
      </c>
      <c r="S3533">
        <f>VLOOKUP(B3533,Sheet1!B:C,2,0)</f>
        <v>8.3494617379334807E-2</v>
      </c>
      <c r="T3533">
        <f t="shared" si="222"/>
        <v>378.17761603076508</v>
      </c>
      <c r="U3533">
        <f t="shared" si="223"/>
        <v>-412.63000000000011</v>
      </c>
    </row>
    <row r="3534" spans="1:21" x14ac:dyDescent="0.25">
      <c r="A3534">
        <v>3533</v>
      </c>
      <c r="B3534" t="s">
        <v>1190</v>
      </c>
      <c r="C3534">
        <v>747127</v>
      </c>
      <c r="D3534">
        <v>0</v>
      </c>
      <c r="E3534">
        <v>49431</v>
      </c>
      <c r="F3534">
        <v>-12829.583333333299</v>
      </c>
      <c r="G3534">
        <v>13.342465753424699</v>
      </c>
      <c r="H3534">
        <v>1</v>
      </c>
      <c r="I3534">
        <v>0</v>
      </c>
      <c r="J3534">
        <v>0</v>
      </c>
      <c r="K3534">
        <v>13</v>
      </c>
      <c r="L3534">
        <v>1</v>
      </c>
      <c r="M3534" s="3">
        <v>6.92</v>
      </c>
      <c r="N3534" s="3">
        <v>6.92</v>
      </c>
      <c r="O3534" s="3">
        <v>1</v>
      </c>
      <c r="P3534" s="4">
        <v>275.5</v>
      </c>
      <c r="Q3534">
        <f t="shared" si="220"/>
        <v>2755</v>
      </c>
      <c r="R3534">
        <f t="shared" si="221"/>
        <v>2479.5</v>
      </c>
      <c r="S3534">
        <f>VLOOKUP(B3534,Sheet1!B:C,2,0)</f>
        <v>2.5935971567909499E-2</v>
      </c>
      <c r="T3534">
        <f t="shared" si="222"/>
        <v>268.35463983304095</v>
      </c>
      <c r="U3534">
        <f t="shared" si="223"/>
        <v>-275.5</v>
      </c>
    </row>
    <row r="3535" spans="1:21" x14ac:dyDescent="0.25">
      <c r="A3535">
        <v>3534</v>
      </c>
      <c r="B3535" t="s">
        <v>131</v>
      </c>
      <c r="C3535">
        <v>6412</v>
      </c>
      <c r="D3535">
        <v>0</v>
      </c>
      <c r="E3535">
        <v>0</v>
      </c>
      <c r="F3535">
        <v>-534.33333333333303</v>
      </c>
      <c r="G3535">
        <v>6.0054794520547903</v>
      </c>
      <c r="H3535">
        <v>1</v>
      </c>
      <c r="I3535">
        <v>0</v>
      </c>
      <c r="J3535">
        <v>0</v>
      </c>
      <c r="K3535">
        <v>5</v>
      </c>
      <c r="L3535">
        <v>1</v>
      </c>
      <c r="M3535" s="3">
        <v>11.84</v>
      </c>
      <c r="N3535" s="3">
        <v>11.84</v>
      </c>
      <c r="O3535" s="3">
        <v>1</v>
      </c>
      <c r="P3535" s="4">
        <v>81.55</v>
      </c>
      <c r="Q3535">
        <f t="shared" si="220"/>
        <v>815.49999999999989</v>
      </c>
      <c r="R3535">
        <f t="shared" si="221"/>
        <v>733.94999999999993</v>
      </c>
      <c r="S3535">
        <f>VLOOKUP(B3535,Sheet1!B:C,2,0)</f>
        <v>9.4786515487695094E-2</v>
      </c>
      <c r="T3535">
        <f t="shared" si="222"/>
        <v>73.820159661978465</v>
      </c>
      <c r="U3535">
        <f t="shared" si="223"/>
        <v>-81.549999999999955</v>
      </c>
    </row>
    <row r="3536" spans="1:21" x14ac:dyDescent="0.25">
      <c r="A3536">
        <v>3535</v>
      </c>
      <c r="B3536" t="s">
        <v>234</v>
      </c>
      <c r="C3536">
        <v>9646</v>
      </c>
      <c r="D3536">
        <v>0</v>
      </c>
      <c r="E3536">
        <v>0</v>
      </c>
      <c r="F3536">
        <v>-803.83333333333303</v>
      </c>
      <c r="G3536">
        <v>6.0054794520547903</v>
      </c>
      <c r="H3536">
        <v>1</v>
      </c>
      <c r="I3536">
        <v>0</v>
      </c>
      <c r="J3536">
        <v>0</v>
      </c>
      <c r="K3536">
        <v>6</v>
      </c>
      <c r="L3536">
        <v>1</v>
      </c>
      <c r="M3536" s="3">
        <v>19.48</v>
      </c>
      <c r="N3536" s="3">
        <v>19.48</v>
      </c>
      <c r="O3536" s="3">
        <v>1</v>
      </c>
      <c r="P3536" s="4">
        <v>107.49</v>
      </c>
      <c r="Q3536">
        <f t="shared" si="220"/>
        <v>1074.8999999999999</v>
      </c>
      <c r="R3536">
        <f t="shared" si="221"/>
        <v>967.40999999999985</v>
      </c>
      <c r="S3536">
        <f>VLOOKUP(B3536,Sheet1!B:C,2,0)</f>
        <v>9.4786515487695094E-2</v>
      </c>
      <c r="T3536">
        <f t="shared" si="222"/>
        <v>97.30139745022764</v>
      </c>
      <c r="U3536">
        <f t="shared" si="223"/>
        <v>-107.49000000000001</v>
      </c>
    </row>
    <row r="3537" spans="1:21" x14ac:dyDescent="0.25">
      <c r="A3537">
        <v>3536</v>
      </c>
      <c r="B3537" t="s">
        <v>1019</v>
      </c>
      <c r="C3537">
        <v>152247</v>
      </c>
      <c r="D3537">
        <v>0</v>
      </c>
      <c r="E3537">
        <v>5287</v>
      </c>
      <c r="F3537">
        <v>-7400.25</v>
      </c>
      <c r="G3537">
        <v>7.0054794520547903</v>
      </c>
      <c r="H3537">
        <v>1</v>
      </c>
      <c r="I3537">
        <v>0</v>
      </c>
      <c r="J3537">
        <v>0</v>
      </c>
      <c r="K3537">
        <v>6</v>
      </c>
      <c r="L3537">
        <v>1</v>
      </c>
      <c r="M3537" s="3">
        <v>3.56</v>
      </c>
      <c r="N3537" s="3">
        <v>3.56</v>
      </c>
      <c r="O3537" s="3">
        <v>1</v>
      </c>
      <c r="P3537" s="4">
        <v>221.31</v>
      </c>
      <c r="Q3537">
        <f t="shared" si="220"/>
        <v>2213.1</v>
      </c>
      <c r="R3537">
        <f t="shared" si="221"/>
        <v>1991.79</v>
      </c>
      <c r="S3537">
        <f>VLOOKUP(B3537,Sheet1!B:C,2,0)</f>
        <v>8.0417092603340901E-2</v>
      </c>
      <c r="T3537">
        <f t="shared" si="222"/>
        <v>203.51289323595461</v>
      </c>
      <c r="U3537">
        <f t="shared" si="223"/>
        <v>-221.30999999999995</v>
      </c>
    </row>
    <row r="3538" spans="1:21" x14ac:dyDescent="0.25">
      <c r="A3538">
        <v>3537</v>
      </c>
      <c r="B3538" t="s">
        <v>876</v>
      </c>
      <c r="C3538">
        <v>6078</v>
      </c>
      <c r="D3538">
        <v>0</v>
      </c>
      <c r="E3538">
        <v>1720</v>
      </c>
      <c r="F3538">
        <v>1213.5</v>
      </c>
      <c r="G3538">
        <v>7.0054794520547903</v>
      </c>
      <c r="H3538">
        <v>1</v>
      </c>
      <c r="I3538">
        <v>0</v>
      </c>
      <c r="J3538">
        <v>248.46</v>
      </c>
      <c r="K3538">
        <v>6</v>
      </c>
      <c r="L3538">
        <v>1</v>
      </c>
      <c r="M3538" s="3">
        <v>21.78</v>
      </c>
      <c r="N3538" s="3">
        <v>21.78</v>
      </c>
      <c r="O3538" s="3">
        <v>1</v>
      </c>
      <c r="P3538" s="4">
        <v>63.51</v>
      </c>
      <c r="Q3538">
        <f t="shared" si="220"/>
        <v>635.09999999999991</v>
      </c>
      <c r="R3538">
        <f t="shared" si="221"/>
        <v>571.58999999999992</v>
      </c>
      <c r="S3538">
        <f>VLOOKUP(B3538,Sheet1!B:C,2,0)</f>
        <v>8.3964331935161798E-2</v>
      </c>
      <c r="T3538">
        <f t="shared" si="222"/>
        <v>58.17742527879787</v>
      </c>
      <c r="U3538">
        <f t="shared" si="223"/>
        <v>-63.509999999999991</v>
      </c>
    </row>
    <row r="3539" spans="1:21" x14ac:dyDescent="0.25">
      <c r="A3539">
        <v>3538</v>
      </c>
      <c r="B3539" t="s">
        <v>1865</v>
      </c>
      <c r="C3539">
        <v>100136</v>
      </c>
      <c r="D3539">
        <v>0</v>
      </c>
      <c r="E3539">
        <v>9869</v>
      </c>
      <c r="F3539">
        <v>1524.3333333333301</v>
      </c>
      <c r="G3539">
        <v>10.7506849315069</v>
      </c>
      <c r="H3539">
        <v>1</v>
      </c>
      <c r="I3539">
        <v>0</v>
      </c>
      <c r="J3539">
        <v>891.16</v>
      </c>
      <c r="K3539">
        <v>10</v>
      </c>
      <c r="L3539">
        <v>1</v>
      </c>
      <c r="M3539" s="3">
        <v>-2.56</v>
      </c>
      <c r="N3539" s="3">
        <v>-2.56</v>
      </c>
      <c r="O3539" s="3">
        <v>1</v>
      </c>
      <c r="P3539" s="4">
        <v>638.94000000000005</v>
      </c>
      <c r="Q3539">
        <f t="shared" si="220"/>
        <v>6389.4000000000005</v>
      </c>
      <c r="R3539">
        <f t="shared" si="221"/>
        <v>5750.4600000000009</v>
      </c>
      <c r="S3539">
        <f>VLOOKUP(B3539,Sheet1!B:C,2,0)</f>
        <v>5.0600393968451098E-2</v>
      </c>
      <c r="T3539">
        <f t="shared" si="222"/>
        <v>606.60938427779797</v>
      </c>
      <c r="U3539">
        <f t="shared" si="223"/>
        <v>-638.9399999999996</v>
      </c>
    </row>
    <row r="3540" spans="1:21" x14ac:dyDescent="0.25">
      <c r="A3540">
        <v>3539</v>
      </c>
      <c r="B3540" t="s">
        <v>2537</v>
      </c>
      <c r="C3540">
        <v>29078</v>
      </c>
      <c r="D3540">
        <v>0</v>
      </c>
      <c r="E3540">
        <v>0</v>
      </c>
      <c r="F3540">
        <v>-2423.1666666666702</v>
      </c>
      <c r="G3540">
        <v>4.0027397260274</v>
      </c>
      <c r="H3540">
        <v>1</v>
      </c>
      <c r="I3540">
        <v>0</v>
      </c>
      <c r="J3540">
        <v>0</v>
      </c>
      <c r="K3540">
        <v>4</v>
      </c>
      <c r="L3540">
        <v>1</v>
      </c>
      <c r="M3540" s="3">
        <v>15.84</v>
      </c>
      <c r="N3540" s="3">
        <v>15.84</v>
      </c>
      <c r="O3540" s="3">
        <v>1</v>
      </c>
      <c r="P3540" s="4">
        <v>345.17</v>
      </c>
      <c r="Q3540">
        <f t="shared" si="220"/>
        <v>3451.7</v>
      </c>
      <c r="R3540">
        <f t="shared" si="221"/>
        <v>3106.5299999999997</v>
      </c>
      <c r="S3540">
        <f>VLOOKUP(B3540,Sheet1!B:C,2,0)</f>
        <v>0.12531156643820801</v>
      </c>
      <c r="T3540">
        <f t="shared" si="222"/>
        <v>301.91620661252375</v>
      </c>
      <c r="U3540">
        <f t="shared" si="223"/>
        <v>-345.17000000000007</v>
      </c>
    </row>
    <row r="3541" spans="1:21" x14ac:dyDescent="0.25">
      <c r="A3541">
        <v>3540</v>
      </c>
      <c r="B3541" t="s">
        <v>984</v>
      </c>
      <c r="C3541">
        <v>8359</v>
      </c>
      <c r="D3541">
        <v>0</v>
      </c>
      <c r="E3541">
        <v>1447</v>
      </c>
      <c r="F3541">
        <v>750.41666666666697</v>
      </c>
      <c r="G3541">
        <v>11.0082191780822</v>
      </c>
      <c r="H3541">
        <v>1</v>
      </c>
      <c r="I3541">
        <v>0</v>
      </c>
      <c r="J3541">
        <v>137.54</v>
      </c>
      <c r="K3541">
        <v>11</v>
      </c>
      <c r="L3541">
        <v>1</v>
      </c>
      <c r="M3541" s="3">
        <v>26.08</v>
      </c>
      <c r="N3541" s="3">
        <v>26.08</v>
      </c>
      <c r="O3541" s="3">
        <v>1</v>
      </c>
      <c r="P3541" s="4">
        <v>93.74</v>
      </c>
      <c r="Q3541">
        <f t="shared" si="220"/>
        <v>937.39999999999986</v>
      </c>
      <c r="R3541">
        <f t="shared" si="221"/>
        <v>843.65999999999985</v>
      </c>
      <c r="S3541">
        <f>VLOOKUP(B3541,Sheet1!B:C,2,0)</f>
        <v>4.6139292941986799E-2</v>
      </c>
      <c r="T3541">
        <f t="shared" si="222"/>
        <v>89.414902679618152</v>
      </c>
      <c r="U3541">
        <f t="shared" si="223"/>
        <v>-93.740000000000009</v>
      </c>
    </row>
    <row r="3542" spans="1:21" x14ac:dyDescent="0.25">
      <c r="A3542">
        <v>3541</v>
      </c>
      <c r="B3542" t="s">
        <v>3479</v>
      </c>
      <c r="C3542">
        <v>1176</v>
      </c>
      <c r="D3542">
        <v>0</v>
      </c>
      <c r="E3542">
        <v>0</v>
      </c>
      <c r="F3542">
        <v>-98</v>
      </c>
      <c r="G3542">
        <v>3.0027397260274</v>
      </c>
      <c r="H3542">
        <v>0</v>
      </c>
      <c r="I3542">
        <v>0</v>
      </c>
      <c r="J3542">
        <v>0</v>
      </c>
      <c r="K3542">
        <v>3</v>
      </c>
      <c r="L3542">
        <v>1</v>
      </c>
      <c r="M3542" s="3">
        <v>16.920000000000002</v>
      </c>
      <c r="N3542" s="3">
        <v>16.920000000000002</v>
      </c>
      <c r="O3542" s="3">
        <v>1</v>
      </c>
      <c r="P3542" s="4">
        <v>15.66</v>
      </c>
      <c r="Q3542">
        <f t="shared" si="220"/>
        <v>156.6</v>
      </c>
      <c r="R3542">
        <f t="shared" si="221"/>
        <v>140.94</v>
      </c>
      <c r="S3542">
        <f>VLOOKUP(B3542,Sheet1!B:C,2,0)</f>
        <v>0.20704659530109801</v>
      </c>
      <c r="T3542">
        <f t="shared" si="222"/>
        <v>12.417650317584805</v>
      </c>
      <c r="U3542">
        <f t="shared" si="223"/>
        <v>-15.659999999999997</v>
      </c>
    </row>
    <row r="3543" spans="1:21" x14ac:dyDescent="0.25">
      <c r="A3543">
        <v>3542</v>
      </c>
      <c r="B3543" t="s">
        <v>2709</v>
      </c>
      <c r="C3543">
        <v>10410</v>
      </c>
      <c r="D3543">
        <v>0</v>
      </c>
      <c r="E3543">
        <v>0</v>
      </c>
      <c r="F3543">
        <v>-867.5</v>
      </c>
      <c r="G3543">
        <v>5.0027397260274</v>
      </c>
      <c r="H3543">
        <v>1</v>
      </c>
      <c r="I3543">
        <v>0</v>
      </c>
      <c r="J3543">
        <v>0</v>
      </c>
      <c r="K3543">
        <v>5</v>
      </c>
      <c r="L3543">
        <v>1</v>
      </c>
      <c r="M3543" s="3">
        <v>31.2</v>
      </c>
      <c r="N3543" s="3">
        <v>31.2</v>
      </c>
      <c r="O3543" s="3">
        <v>1</v>
      </c>
      <c r="P3543" s="4">
        <v>133.82</v>
      </c>
      <c r="Q3543">
        <f t="shared" si="220"/>
        <v>1338.1999999999998</v>
      </c>
      <c r="R3543">
        <f t="shared" si="221"/>
        <v>1204.3799999999999</v>
      </c>
      <c r="S3543">
        <f>VLOOKUP(B3543,Sheet1!B:C,2,0)</f>
        <v>0.109136706755043</v>
      </c>
      <c r="T3543">
        <f t="shared" si="222"/>
        <v>119.21532590204014</v>
      </c>
      <c r="U3543">
        <f t="shared" si="223"/>
        <v>-133.81999999999994</v>
      </c>
    </row>
    <row r="3544" spans="1:21" x14ac:dyDescent="0.25">
      <c r="A3544">
        <v>3543</v>
      </c>
      <c r="B3544" t="s">
        <v>2138</v>
      </c>
      <c r="C3544">
        <v>1740024</v>
      </c>
      <c r="D3544">
        <v>0</v>
      </c>
      <c r="E3544">
        <v>222684</v>
      </c>
      <c r="F3544">
        <v>77682</v>
      </c>
      <c r="G3544">
        <v>6.0054794520547903</v>
      </c>
      <c r="H3544">
        <v>1</v>
      </c>
      <c r="I3544">
        <v>0</v>
      </c>
      <c r="J3544">
        <v>712.43</v>
      </c>
      <c r="K3544">
        <v>6</v>
      </c>
      <c r="L3544">
        <v>1</v>
      </c>
      <c r="M3544" s="3">
        <v>17.22</v>
      </c>
      <c r="N3544" s="3">
        <v>17.22</v>
      </c>
      <c r="O3544" s="3">
        <v>1</v>
      </c>
      <c r="P3544" s="4">
        <v>301.63</v>
      </c>
      <c r="Q3544">
        <f t="shared" si="220"/>
        <v>3016.2999999999997</v>
      </c>
      <c r="R3544">
        <f t="shared" si="221"/>
        <v>2714.6699999999996</v>
      </c>
      <c r="S3544">
        <f>VLOOKUP(B3544,Sheet1!B:C,2,0)</f>
        <v>4.0603703528505002E-2</v>
      </c>
      <c r="T3544">
        <f t="shared" si="222"/>
        <v>289.38270490469705</v>
      </c>
      <c r="U3544">
        <f t="shared" si="223"/>
        <v>-301.63000000000011</v>
      </c>
    </row>
    <row r="3545" spans="1:21" x14ac:dyDescent="0.25">
      <c r="A3545">
        <v>3544</v>
      </c>
      <c r="B3545" t="s">
        <v>2098</v>
      </c>
      <c r="C3545">
        <v>334492</v>
      </c>
      <c r="D3545">
        <v>0</v>
      </c>
      <c r="E3545">
        <v>17347</v>
      </c>
      <c r="F3545">
        <v>-10527.333333333299</v>
      </c>
      <c r="G3545">
        <v>6.0054794520547903</v>
      </c>
      <c r="H3545">
        <v>1</v>
      </c>
      <c r="I3545">
        <v>0</v>
      </c>
      <c r="J3545">
        <v>444.97</v>
      </c>
      <c r="K3545">
        <v>5</v>
      </c>
      <c r="L3545">
        <v>1</v>
      </c>
      <c r="M3545" s="3">
        <v>6.31</v>
      </c>
      <c r="N3545" s="3">
        <v>6.31</v>
      </c>
      <c r="O3545" s="3">
        <v>1</v>
      </c>
      <c r="P3545" s="4">
        <v>460.18</v>
      </c>
      <c r="Q3545">
        <f t="shared" si="220"/>
        <v>4601.8</v>
      </c>
      <c r="R3545">
        <f t="shared" si="221"/>
        <v>4141.62</v>
      </c>
      <c r="S3545">
        <f>VLOOKUP(B3545,Sheet1!B:C,2,0)</f>
        <v>9.2929750576175599E-2</v>
      </c>
      <c r="T3545">
        <f t="shared" si="222"/>
        <v>417.41558737985554</v>
      </c>
      <c r="U3545">
        <f t="shared" si="223"/>
        <v>-460.18000000000029</v>
      </c>
    </row>
    <row r="3546" spans="1:21" x14ac:dyDescent="0.25">
      <c r="A3546">
        <v>3545</v>
      </c>
      <c r="B3546" t="s">
        <v>568</v>
      </c>
      <c r="C3546">
        <v>7412</v>
      </c>
      <c r="D3546">
        <v>0</v>
      </c>
      <c r="E3546">
        <v>155</v>
      </c>
      <c r="F3546">
        <v>-462.66666666666703</v>
      </c>
      <c r="G3546">
        <v>6.0054794520547903</v>
      </c>
      <c r="H3546">
        <v>1</v>
      </c>
      <c r="I3546">
        <v>0</v>
      </c>
      <c r="J3546">
        <v>22.21</v>
      </c>
      <c r="K3546">
        <v>5</v>
      </c>
      <c r="L3546">
        <v>1</v>
      </c>
      <c r="M3546" s="3">
        <v>12.82</v>
      </c>
      <c r="N3546" s="3">
        <v>12.82</v>
      </c>
      <c r="O3546" s="3">
        <v>1</v>
      </c>
      <c r="P3546" s="4">
        <v>24.24</v>
      </c>
      <c r="Q3546">
        <f t="shared" si="220"/>
        <v>242.39999999999998</v>
      </c>
      <c r="R3546">
        <f t="shared" si="221"/>
        <v>218.15999999999997</v>
      </c>
      <c r="S3546">
        <f>VLOOKUP(B3546,Sheet1!B:C,2,0)</f>
        <v>9.4965706682972606E-2</v>
      </c>
      <c r="T3546">
        <f t="shared" si="222"/>
        <v>21.938031270004743</v>
      </c>
      <c r="U3546">
        <f t="shared" si="223"/>
        <v>-24.240000000000009</v>
      </c>
    </row>
    <row r="3547" spans="1:21" x14ac:dyDescent="0.25">
      <c r="A3547">
        <v>3546</v>
      </c>
      <c r="B3547" t="s">
        <v>1186</v>
      </c>
      <c r="C3547">
        <v>32733</v>
      </c>
      <c r="D3547">
        <v>43885</v>
      </c>
      <c r="E3547">
        <v>3617</v>
      </c>
      <c r="F3547">
        <v>889.25</v>
      </c>
      <c r="G3547">
        <v>6.0054794520547903</v>
      </c>
      <c r="H3547">
        <v>1</v>
      </c>
      <c r="I3547">
        <v>1</v>
      </c>
      <c r="J3547">
        <v>349.62</v>
      </c>
      <c r="K3547">
        <v>5</v>
      </c>
      <c r="L3547">
        <v>2</v>
      </c>
      <c r="M3547" s="3">
        <v>1.36</v>
      </c>
      <c r="N3547" s="3">
        <v>1.36</v>
      </c>
      <c r="O3547" s="3">
        <v>2</v>
      </c>
      <c r="P3547" s="4">
        <v>347.51</v>
      </c>
      <c r="Q3547">
        <f t="shared" si="220"/>
        <v>3475.1</v>
      </c>
      <c r="R3547">
        <f t="shared" si="221"/>
        <v>3127.59</v>
      </c>
      <c r="S3547">
        <f>VLOOKUP(B3547,Sheet1!B:C,2,0)</f>
        <v>8.8469276511274106E-2</v>
      </c>
      <c r="T3547">
        <f t="shared" si="222"/>
        <v>316.76604171956711</v>
      </c>
      <c r="U3547">
        <f t="shared" si="223"/>
        <v>-347.50999999999976</v>
      </c>
    </row>
    <row r="3548" spans="1:21" x14ac:dyDescent="0.25">
      <c r="A3548">
        <v>3547</v>
      </c>
      <c r="B3548" t="s">
        <v>168</v>
      </c>
      <c r="C3548">
        <v>1480</v>
      </c>
      <c r="D3548">
        <v>0</v>
      </c>
      <c r="E3548">
        <v>136</v>
      </c>
      <c r="F3548">
        <v>12.6666666666667</v>
      </c>
      <c r="G3548">
        <v>4.0684931506849296</v>
      </c>
      <c r="H3548">
        <v>1</v>
      </c>
      <c r="I3548">
        <v>0</v>
      </c>
      <c r="J3548">
        <v>20.16</v>
      </c>
      <c r="K3548">
        <v>3</v>
      </c>
      <c r="L3548">
        <v>1</v>
      </c>
      <c r="M3548" s="3">
        <v>26.58</v>
      </c>
      <c r="N3548" s="3">
        <v>26.58</v>
      </c>
      <c r="O3548" s="3">
        <v>1</v>
      </c>
      <c r="P3548" s="4">
        <v>21.14</v>
      </c>
      <c r="Q3548">
        <f t="shared" si="220"/>
        <v>211.4</v>
      </c>
      <c r="R3548">
        <f t="shared" si="221"/>
        <v>190.26</v>
      </c>
      <c r="S3548">
        <f>VLOOKUP(B3548,Sheet1!B:C,2,0)</f>
        <v>0.124396250423399</v>
      </c>
      <c r="T3548">
        <f t="shared" si="222"/>
        <v>18.510263266049346</v>
      </c>
      <c r="U3548">
        <f t="shared" si="223"/>
        <v>-21.140000000000015</v>
      </c>
    </row>
    <row r="3549" spans="1:21" x14ac:dyDescent="0.25">
      <c r="A3549">
        <v>3548</v>
      </c>
      <c r="B3549" t="s">
        <v>1378</v>
      </c>
      <c r="C3549">
        <v>1536</v>
      </c>
      <c r="D3549">
        <v>0</v>
      </c>
      <c r="E3549">
        <v>0</v>
      </c>
      <c r="F3549">
        <v>-128</v>
      </c>
      <c r="G3549">
        <v>4.0027397260274</v>
      </c>
      <c r="H3549">
        <v>1</v>
      </c>
      <c r="I3549">
        <v>0</v>
      </c>
      <c r="J3549">
        <v>0</v>
      </c>
      <c r="K3549">
        <v>4</v>
      </c>
      <c r="L3549">
        <v>1</v>
      </c>
      <c r="M3549" s="3">
        <v>16.920000000000002</v>
      </c>
      <c r="N3549" s="3">
        <v>16.920000000000002</v>
      </c>
      <c r="O3549" s="3">
        <v>1</v>
      </c>
      <c r="P3549" s="4">
        <v>20.59</v>
      </c>
      <c r="Q3549">
        <f t="shared" si="220"/>
        <v>205.89999999999998</v>
      </c>
      <c r="R3549">
        <f t="shared" si="221"/>
        <v>185.30999999999997</v>
      </c>
      <c r="S3549">
        <f>VLOOKUP(B3549,Sheet1!B:C,2,0)</f>
        <v>0.12531156643820801</v>
      </c>
      <c r="T3549">
        <f t="shared" si="222"/>
        <v>18.009834847037297</v>
      </c>
      <c r="U3549">
        <f t="shared" si="223"/>
        <v>-20.590000000000003</v>
      </c>
    </row>
    <row r="3550" spans="1:21" x14ac:dyDescent="0.25">
      <c r="A3550">
        <v>3549</v>
      </c>
      <c r="B3550" t="s">
        <v>872</v>
      </c>
      <c r="C3550">
        <v>59134</v>
      </c>
      <c r="D3550">
        <v>5695</v>
      </c>
      <c r="E3550">
        <v>32923</v>
      </c>
      <c r="F3550">
        <v>27995.166666666701</v>
      </c>
      <c r="G3550">
        <v>3.0027397260274</v>
      </c>
      <c r="H3550">
        <v>1</v>
      </c>
      <c r="I3550">
        <v>1</v>
      </c>
      <c r="J3550">
        <v>3422.98</v>
      </c>
      <c r="K3550">
        <v>3</v>
      </c>
      <c r="L3550">
        <v>2</v>
      </c>
      <c r="M3550" s="3">
        <v>19.239999999999998</v>
      </c>
      <c r="N3550" s="3">
        <v>19.239999999999998</v>
      </c>
      <c r="O3550" s="3">
        <v>2</v>
      </c>
      <c r="P3550" s="4">
        <v>358.97</v>
      </c>
      <c r="Q3550">
        <f t="shared" si="220"/>
        <v>3589.7000000000003</v>
      </c>
      <c r="R3550">
        <f t="shared" si="221"/>
        <v>3230.7300000000005</v>
      </c>
      <c r="S3550">
        <f>VLOOKUP(B3550,Sheet1!B:C,2,0)</f>
        <v>0.172111335670598</v>
      </c>
      <c r="T3550">
        <f t="shared" si="222"/>
        <v>297.18719383432546</v>
      </c>
      <c r="U3550">
        <f t="shared" si="223"/>
        <v>-358.9699999999998</v>
      </c>
    </row>
    <row r="3551" spans="1:21" x14ac:dyDescent="0.25">
      <c r="A3551">
        <v>3550</v>
      </c>
      <c r="B3551" t="s">
        <v>2992</v>
      </c>
      <c r="C3551">
        <v>16050</v>
      </c>
      <c r="D3551">
        <v>0</v>
      </c>
      <c r="E3551">
        <v>0</v>
      </c>
      <c r="F3551">
        <v>-1337.5</v>
      </c>
      <c r="G3551">
        <v>3.0027397260274</v>
      </c>
      <c r="H3551">
        <v>1</v>
      </c>
      <c r="I3551">
        <v>0</v>
      </c>
      <c r="J3551">
        <v>0</v>
      </c>
      <c r="K3551">
        <v>3</v>
      </c>
      <c r="L3551">
        <v>1</v>
      </c>
      <c r="M3551" s="3">
        <v>24.52</v>
      </c>
      <c r="N3551" s="3">
        <v>24.52</v>
      </c>
      <c r="O3551" s="3">
        <v>1</v>
      </c>
      <c r="P3551" s="4">
        <v>266.17</v>
      </c>
      <c r="Q3551">
        <f t="shared" si="220"/>
        <v>2661.7</v>
      </c>
      <c r="R3551">
        <f t="shared" si="221"/>
        <v>2395.5299999999997</v>
      </c>
      <c r="S3551">
        <f>VLOOKUP(B3551,Sheet1!B:C,2,0)</f>
        <v>0.14349751997668</v>
      </c>
      <c r="T3551">
        <f t="shared" si="222"/>
        <v>227.97526510780708</v>
      </c>
      <c r="U3551">
        <f t="shared" si="223"/>
        <v>-266.17000000000007</v>
      </c>
    </row>
    <row r="3552" spans="1:21" x14ac:dyDescent="0.25">
      <c r="A3552">
        <v>3551</v>
      </c>
      <c r="B3552" t="s">
        <v>3133</v>
      </c>
      <c r="C3552">
        <v>154251</v>
      </c>
      <c r="D3552">
        <v>0</v>
      </c>
      <c r="E3552">
        <v>3905</v>
      </c>
      <c r="F3552">
        <v>-8949.25</v>
      </c>
      <c r="G3552">
        <v>3.0027397260274</v>
      </c>
      <c r="H3552">
        <v>1</v>
      </c>
      <c r="I3552">
        <v>0</v>
      </c>
      <c r="J3552">
        <v>0</v>
      </c>
      <c r="K3552">
        <v>3</v>
      </c>
      <c r="L3552">
        <v>2</v>
      </c>
      <c r="M3552" s="3">
        <v>28.45</v>
      </c>
      <c r="N3552" s="3">
        <v>28.45</v>
      </c>
      <c r="O3552" s="3">
        <v>2</v>
      </c>
      <c r="P3552" s="4">
        <v>145.04</v>
      </c>
      <c r="Q3552">
        <f t="shared" si="220"/>
        <v>1450.3999999999999</v>
      </c>
      <c r="R3552">
        <f t="shared" si="221"/>
        <v>1305.3599999999999</v>
      </c>
      <c r="S3552">
        <f>VLOOKUP(B3552,Sheet1!B:C,2,0)</f>
        <v>0.13426898218025399</v>
      </c>
      <c r="T3552">
        <f t="shared" si="222"/>
        <v>125.56562682457596</v>
      </c>
      <c r="U3552">
        <f t="shared" si="223"/>
        <v>-145.03999999999996</v>
      </c>
    </row>
    <row r="3553" spans="1:21" x14ac:dyDescent="0.25">
      <c r="A3553">
        <v>3552</v>
      </c>
      <c r="B3553" t="s">
        <v>1615</v>
      </c>
      <c r="C3553">
        <v>13892</v>
      </c>
      <c r="D3553">
        <v>67478</v>
      </c>
      <c r="E3553">
        <v>955</v>
      </c>
      <c r="F3553">
        <v>-202.666666666667</v>
      </c>
      <c r="G3553">
        <v>3.0027397260274</v>
      </c>
      <c r="H3553">
        <v>1</v>
      </c>
      <c r="I3553">
        <v>1</v>
      </c>
      <c r="J3553">
        <v>96.55</v>
      </c>
      <c r="K3553">
        <v>3</v>
      </c>
      <c r="L3553">
        <v>5</v>
      </c>
      <c r="M3553" s="3">
        <v>79.92</v>
      </c>
      <c r="N3553" s="3">
        <v>79.92</v>
      </c>
      <c r="O3553" s="3">
        <v>5</v>
      </c>
      <c r="P3553" s="4">
        <v>174.64</v>
      </c>
      <c r="Q3553">
        <f t="shared" si="220"/>
        <v>1746.3999999999999</v>
      </c>
      <c r="R3553">
        <f t="shared" si="221"/>
        <v>1571.7599999999998</v>
      </c>
      <c r="S3553">
        <f>VLOOKUP(B3553,Sheet1!B:C,2,0)</f>
        <v>0.110563981523079</v>
      </c>
      <c r="T3553">
        <f t="shared" si="222"/>
        <v>155.33110626680948</v>
      </c>
      <c r="U3553">
        <f t="shared" si="223"/>
        <v>-174.6400000000001</v>
      </c>
    </row>
    <row r="3554" spans="1:21" x14ac:dyDescent="0.25">
      <c r="A3554">
        <v>3553</v>
      </c>
      <c r="B3554" t="s">
        <v>3360</v>
      </c>
      <c r="C3554">
        <v>26362</v>
      </c>
      <c r="D3554">
        <v>163484</v>
      </c>
      <c r="E3554">
        <v>3809</v>
      </c>
      <c r="F3554">
        <v>1612.1666666666699</v>
      </c>
      <c r="G3554">
        <v>5.0054794520547903</v>
      </c>
      <c r="H3554">
        <v>1</v>
      </c>
      <c r="I3554">
        <v>1</v>
      </c>
      <c r="J3554">
        <v>125.79</v>
      </c>
      <c r="K3554">
        <v>4</v>
      </c>
      <c r="L3554">
        <v>2</v>
      </c>
      <c r="M3554" s="3">
        <v>34.68</v>
      </c>
      <c r="N3554" s="3">
        <v>34.68</v>
      </c>
      <c r="O3554" s="3">
        <v>2</v>
      </c>
      <c r="P3554" s="4">
        <v>113.21</v>
      </c>
      <c r="Q3554">
        <f t="shared" si="220"/>
        <v>1132.0999999999999</v>
      </c>
      <c r="R3554">
        <f t="shared" si="221"/>
        <v>1018.8899999999999</v>
      </c>
      <c r="S3554">
        <f>VLOOKUP(B3554,Sheet1!B:C,2,0)</f>
        <v>8.9145982297972104E-2</v>
      </c>
      <c r="T3554">
        <f t="shared" si="222"/>
        <v>103.11778334404657</v>
      </c>
      <c r="U3554">
        <f t="shared" si="223"/>
        <v>-113.21000000000004</v>
      </c>
    </row>
    <row r="3555" spans="1:21" x14ac:dyDescent="0.25">
      <c r="A3555">
        <v>3554</v>
      </c>
      <c r="B3555" t="s">
        <v>367</v>
      </c>
      <c r="C3555">
        <v>105551</v>
      </c>
      <c r="D3555">
        <v>0</v>
      </c>
      <c r="E3555">
        <v>10324</v>
      </c>
      <c r="F3555">
        <v>1528.0833333333301</v>
      </c>
      <c r="G3555">
        <v>12.0082191780822</v>
      </c>
      <c r="H3555">
        <v>1</v>
      </c>
      <c r="I3555">
        <v>0</v>
      </c>
      <c r="J3555">
        <v>962.42</v>
      </c>
      <c r="K3555">
        <v>12</v>
      </c>
      <c r="L3555">
        <v>1</v>
      </c>
      <c r="M3555" s="3">
        <v>-4.26</v>
      </c>
      <c r="N3555" s="3">
        <v>-4.26</v>
      </c>
      <c r="O3555" s="3">
        <v>1</v>
      </c>
      <c r="P3555" s="4">
        <v>792.14</v>
      </c>
      <c r="Q3555">
        <f t="shared" si="220"/>
        <v>7921.4</v>
      </c>
      <c r="R3555">
        <f t="shared" si="221"/>
        <v>7129.2599999999993</v>
      </c>
      <c r="S3555">
        <f>VLOOKUP(B3555,Sheet1!B:C,2,0)</f>
        <v>4.2216036686356297E-2</v>
      </c>
      <c r="T3555">
        <f t="shared" si="222"/>
        <v>758.69898869926965</v>
      </c>
      <c r="U3555">
        <f t="shared" si="223"/>
        <v>-792.14000000000033</v>
      </c>
    </row>
    <row r="3556" spans="1:21" x14ac:dyDescent="0.25">
      <c r="A3556">
        <v>3555</v>
      </c>
      <c r="B3556" t="s">
        <v>1263</v>
      </c>
      <c r="C3556">
        <v>23535</v>
      </c>
      <c r="D3556">
        <v>0</v>
      </c>
      <c r="E3556">
        <v>2123</v>
      </c>
      <c r="F3556">
        <v>161.75</v>
      </c>
      <c r="G3556">
        <v>7.9178082191780801</v>
      </c>
      <c r="H3556">
        <v>1</v>
      </c>
      <c r="I3556">
        <v>0</v>
      </c>
      <c r="J3556">
        <v>177.91</v>
      </c>
      <c r="K3556">
        <v>7</v>
      </c>
      <c r="L3556">
        <v>1</v>
      </c>
      <c r="M3556" s="3">
        <v>-9.24</v>
      </c>
      <c r="N3556" s="3">
        <v>-9.24</v>
      </c>
      <c r="O3556" s="3">
        <v>1</v>
      </c>
      <c r="P3556" s="4">
        <v>117.8</v>
      </c>
      <c r="Q3556">
        <f t="shared" si="220"/>
        <v>1178</v>
      </c>
      <c r="R3556">
        <f t="shared" si="221"/>
        <v>1060.2</v>
      </c>
      <c r="S3556">
        <f>VLOOKUP(B3556,Sheet1!B:C,2,0)</f>
        <v>7.2891760667461697E-2</v>
      </c>
      <c r="T3556">
        <f t="shared" si="222"/>
        <v>109.21335059337301</v>
      </c>
      <c r="U3556">
        <f t="shared" si="223"/>
        <v>-117.79999999999995</v>
      </c>
    </row>
    <row r="3557" spans="1:21" x14ac:dyDescent="0.25">
      <c r="A3557">
        <v>3556</v>
      </c>
      <c r="B3557" t="s">
        <v>2720</v>
      </c>
      <c r="C3557">
        <v>4112</v>
      </c>
      <c r="D3557">
        <v>0</v>
      </c>
      <c r="E3557">
        <v>0</v>
      </c>
      <c r="F3557">
        <v>-342.66666666666703</v>
      </c>
      <c r="G3557">
        <v>6.0054794520547903</v>
      </c>
      <c r="H3557">
        <v>1</v>
      </c>
      <c r="I3557">
        <v>0</v>
      </c>
      <c r="J3557">
        <v>0</v>
      </c>
      <c r="K3557">
        <v>6</v>
      </c>
      <c r="L3557">
        <v>1</v>
      </c>
      <c r="M3557" s="3">
        <v>23.65</v>
      </c>
      <c r="N3557" s="3">
        <v>23.65</v>
      </c>
      <c r="O3557" s="3">
        <v>1</v>
      </c>
      <c r="P3557" s="4">
        <v>90.64</v>
      </c>
      <c r="Q3557">
        <f t="shared" si="220"/>
        <v>906.4</v>
      </c>
      <c r="R3557">
        <f t="shared" si="221"/>
        <v>815.76</v>
      </c>
      <c r="S3557">
        <f>VLOOKUP(B3557,Sheet1!B:C,2,0)</f>
        <v>9.4786515487695094E-2</v>
      </c>
      <c r="T3557">
        <f t="shared" si="222"/>
        <v>82.048550236195311</v>
      </c>
      <c r="U3557">
        <f t="shared" si="223"/>
        <v>-90.639999999999986</v>
      </c>
    </row>
    <row r="3558" spans="1:21" x14ac:dyDescent="0.25">
      <c r="A3558">
        <v>3557</v>
      </c>
      <c r="B3558" t="s">
        <v>79</v>
      </c>
      <c r="C3558">
        <v>2251</v>
      </c>
      <c r="D3558">
        <v>0</v>
      </c>
      <c r="E3558">
        <v>0</v>
      </c>
      <c r="F3558">
        <v>-187.583333333333</v>
      </c>
      <c r="G3558">
        <v>6.9643835616438396</v>
      </c>
      <c r="H3558">
        <v>1</v>
      </c>
      <c r="I3558">
        <v>0</v>
      </c>
      <c r="J3558">
        <v>0</v>
      </c>
      <c r="K3558">
        <v>6</v>
      </c>
      <c r="L3558">
        <v>1</v>
      </c>
      <c r="M3558" s="3">
        <v>13.4</v>
      </c>
      <c r="N3558" s="3">
        <v>13.4</v>
      </c>
      <c r="O3558" s="3">
        <v>1</v>
      </c>
      <c r="P3558" s="4">
        <v>17.170000000000002</v>
      </c>
      <c r="Q3558">
        <f t="shared" si="220"/>
        <v>171.70000000000002</v>
      </c>
      <c r="R3558">
        <f t="shared" si="221"/>
        <v>154.53000000000003</v>
      </c>
      <c r="S3558">
        <f>VLOOKUP(B3558,Sheet1!B:C,2,0)</f>
        <v>8.2668048376570102E-2</v>
      </c>
      <c r="T3558">
        <f t="shared" si="222"/>
        <v>15.750589609374293</v>
      </c>
      <c r="U3558">
        <f t="shared" si="223"/>
        <v>-17.169999999999987</v>
      </c>
    </row>
    <row r="3559" spans="1:21" x14ac:dyDescent="0.25">
      <c r="A3559">
        <v>3558</v>
      </c>
      <c r="B3559" t="s">
        <v>1417</v>
      </c>
      <c r="C3559">
        <v>5629</v>
      </c>
      <c r="D3559">
        <v>0</v>
      </c>
      <c r="E3559">
        <v>0</v>
      </c>
      <c r="F3559">
        <v>-469.08333333333297</v>
      </c>
      <c r="G3559">
        <v>7.0328767123287701</v>
      </c>
      <c r="H3559">
        <v>1</v>
      </c>
      <c r="I3559">
        <v>0</v>
      </c>
      <c r="J3559">
        <v>0</v>
      </c>
      <c r="K3559">
        <v>6</v>
      </c>
      <c r="L3559">
        <v>1</v>
      </c>
      <c r="M3559" s="3">
        <v>12.82</v>
      </c>
      <c r="N3559" s="3">
        <v>12.82</v>
      </c>
      <c r="O3559" s="3">
        <v>1</v>
      </c>
      <c r="P3559" s="4">
        <v>82.76</v>
      </c>
      <c r="Q3559">
        <f t="shared" si="220"/>
        <v>827.6</v>
      </c>
      <c r="R3559">
        <f t="shared" si="221"/>
        <v>744.84</v>
      </c>
      <c r="S3559">
        <f>VLOOKUP(B3559,Sheet1!B:C,2,0)</f>
        <v>8.1858668363213996E-2</v>
      </c>
      <c r="T3559">
        <f t="shared" si="222"/>
        <v>75.985376606260417</v>
      </c>
      <c r="U3559">
        <f t="shared" si="223"/>
        <v>-82.759999999999991</v>
      </c>
    </row>
    <row r="3560" spans="1:21" x14ac:dyDescent="0.25">
      <c r="A3560">
        <v>3559</v>
      </c>
      <c r="B3560" t="s">
        <v>3952</v>
      </c>
      <c r="C3560">
        <v>7159</v>
      </c>
      <c r="D3560">
        <v>0</v>
      </c>
      <c r="E3560">
        <v>637</v>
      </c>
      <c r="F3560">
        <v>40.4166666666666</v>
      </c>
      <c r="G3560">
        <v>5.8383561643835602</v>
      </c>
      <c r="H3560">
        <v>1</v>
      </c>
      <c r="I3560">
        <v>0</v>
      </c>
      <c r="J3560">
        <v>72</v>
      </c>
      <c r="K3560">
        <v>6</v>
      </c>
      <c r="L3560">
        <v>1</v>
      </c>
      <c r="M3560" s="3">
        <v>28.6</v>
      </c>
      <c r="N3560" s="3">
        <v>28.6</v>
      </c>
      <c r="O3560" s="3">
        <v>1</v>
      </c>
      <c r="P3560" s="4">
        <v>76.7</v>
      </c>
      <c r="Q3560">
        <f t="shared" si="220"/>
        <v>767</v>
      </c>
      <c r="R3560">
        <f t="shared" si="221"/>
        <v>690.3</v>
      </c>
      <c r="S3560">
        <f>VLOOKUP(B3560,Sheet1!B:C,2,0)</f>
        <v>9.7596399300979797E-2</v>
      </c>
      <c r="T3560">
        <f t="shared" si="222"/>
        <v>69.214356173614846</v>
      </c>
      <c r="U3560">
        <f t="shared" si="223"/>
        <v>-76.700000000000045</v>
      </c>
    </row>
    <row r="3561" spans="1:21" x14ac:dyDescent="0.25">
      <c r="A3561">
        <v>3560</v>
      </c>
      <c r="B3561" t="s">
        <v>3742</v>
      </c>
      <c r="C3561">
        <v>58291</v>
      </c>
      <c r="D3561">
        <v>0</v>
      </c>
      <c r="E3561">
        <v>4425</v>
      </c>
      <c r="F3561">
        <v>-432.58333333333297</v>
      </c>
      <c r="G3561">
        <v>4.0027397260274</v>
      </c>
      <c r="H3561">
        <v>1</v>
      </c>
      <c r="I3561">
        <v>0</v>
      </c>
      <c r="J3561">
        <v>223.3</v>
      </c>
      <c r="K3561">
        <v>3</v>
      </c>
      <c r="L3561">
        <v>1</v>
      </c>
      <c r="M3561" s="3">
        <v>18.600000000000001</v>
      </c>
      <c r="N3561" s="3">
        <v>18.600000000000001</v>
      </c>
      <c r="O3561" s="3">
        <v>1</v>
      </c>
      <c r="P3561" s="4">
        <v>434.54</v>
      </c>
      <c r="Q3561">
        <f t="shared" si="220"/>
        <v>4345.3999999999996</v>
      </c>
      <c r="R3561">
        <f t="shared" si="221"/>
        <v>3910.8599999999997</v>
      </c>
      <c r="S3561">
        <f>VLOOKUP(B3561,Sheet1!B:C,2,0)</f>
        <v>0.12620981143355101</v>
      </c>
      <c r="T3561">
        <f t="shared" si="222"/>
        <v>379.69678853966474</v>
      </c>
      <c r="U3561">
        <f t="shared" si="223"/>
        <v>-434.53999999999996</v>
      </c>
    </row>
    <row r="3562" spans="1:21" x14ac:dyDescent="0.25">
      <c r="A3562">
        <v>3561</v>
      </c>
      <c r="B3562" t="s">
        <v>1570</v>
      </c>
      <c r="C3562">
        <v>9045</v>
      </c>
      <c r="D3562">
        <v>32377</v>
      </c>
      <c r="E3562">
        <v>0</v>
      </c>
      <c r="F3562">
        <v>-753.75</v>
      </c>
      <c r="G3562">
        <v>7.0054794520547903</v>
      </c>
      <c r="H3562">
        <v>1</v>
      </c>
      <c r="I3562">
        <v>1</v>
      </c>
      <c r="J3562">
        <v>0</v>
      </c>
      <c r="K3562">
        <v>6</v>
      </c>
      <c r="L3562">
        <v>4</v>
      </c>
      <c r="M3562" s="3">
        <v>16.920000000000002</v>
      </c>
      <c r="N3562" s="3">
        <v>16.920000000000002</v>
      </c>
      <c r="O3562" s="3">
        <v>4</v>
      </c>
      <c r="P3562" s="4">
        <v>127.5</v>
      </c>
      <c r="Q3562">
        <f t="shared" si="220"/>
        <v>1275</v>
      </c>
      <c r="R3562">
        <f t="shared" si="221"/>
        <v>1147.5</v>
      </c>
      <c r="S3562">
        <f>VLOOKUP(B3562,Sheet1!B:C,2,0)</f>
        <v>6.7572850305192195E-2</v>
      </c>
      <c r="T3562">
        <f t="shared" si="222"/>
        <v>118.88446158608799</v>
      </c>
      <c r="U3562">
        <f t="shared" si="223"/>
        <v>-127.5</v>
      </c>
    </row>
    <row r="3563" spans="1:21" x14ac:dyDescent="0.25">
      <c r="A3563">
        <v>3562</v>
      </c>
      <c r="B3563" t="s">
        <v>2309</v>
      </c>
      <c r="C3563">
        <v>8739</v>
      </c>
      <c r="D3563">
        <v>0</v>
      </c>
      <c r="E3563">
        <v>0</v>
      </c>
      <c r="F3563">
        <v>-728.25</v>
      </c>
      <c r="G3563">
        <v>6.64109589041096</v>
      </c>
      <c r="H3563">
        <v>1</v>
      </c>
      <c r="I3563">
        <v>0</v>
      </c>
      <c r="J3563">
        <v>0</v>
      </c>
      <c r="K3563">
        <v>6</v>
      </c>
      <c r="L3563">
        <v>2</v>
      </c>
      <c r="M3563" s="3">
        <v>34.22</v>
      </c>
      <c r="N3563" s="3">
        <v>34.22</v>
      </c>
      <c r="O3563" s="3">
        <v>2</v>
      </c>
      <c r="P3563" s="4">
        <v>57.46</v>
      </c>
      <c r="Q3563">
        <f t="shared" si="220"/>
        <v>574.6</v>
      </c>
      <c r="R3563">
        <f t="shared" si="221"/>
        <v>517.14</v>
      </c>
      <c r="S3563">
        <f>VLOOKUP(B3563,Sheet1!B:C,2,0)</f>
        <v>8.1977733348330598E-2</v>
      </c>
      <c r="T3563">
        <f t="shared" si="222"/>
        <v>52.749559441804927</v>
      </c>
      <c r="U3563">
        <f t="shared" si="223"/>
        <v>-57.460000000000036</v>
      </c>
    </row>
    <row r="3564" spans="1:21" x14ac:dyDescent="0.25">
      <c r="A3564">
        <v>3563</v>
      </c>
      <c r="B3564" t="s">
        <v>2346</v>
      </c>
      <c r="C3564">
        <v>1441</v>
      </c>
      <c r="D3564">
        <v>0</v>
      </c>
      <c r="E3564">
        <v>126</v>
      </c>
      <c r="F3564">
        <v>5.9166666666666696</v>
      </c>
      <c r="G3564">
        <v>3.0027397260274</v>
      </c>
      <c r="H3564">
        <v>1</v>
      </c>
      <c r="I3564">
        <v>0</v>
      </c>
      <c r="J3564">
        <v>34.74</v>
      </c>
      <c r="K3564">
        <v>3</v>
      </c>
      <c r="L3564">
        <v>1</v>
      </c>
      <c r="M3564" s="3">
        <v>171.19</v>
      </c>
      <c r="N3564" s="3">
        <v>171.19</v>
      </c>
      <c r="O3564" s="3">
        <v>1</v>
      </c>
      <c r="P3564" s="4">
        <v>185.38</v>
      </c>
      <c r="Q3564">
        <f t="shared" si="220"/>
        <v>1853.8</v>
      </c>
      <c r="R3564">
        <f t="shared" si="221"/>
        <v>1668.42</v>
      </c>
      <c r="S3564">
        <f>VLOOKUP(B3564,Sheet1!B:C,2,0)</f>
        <v>0.143963248527889</v>
      </c>
      <c r="T3564">
        <f t="shared" si="222"/>
        <v>158.69209298789994</v>
      </c>
      <c r="U3564">
        <f t="shared" si="223"/>
        <v>-185.37999999999988</v>
      </c>
    </row>
    <row r="3565" spans="1:21" x14ac:dyDescent="0.25">
      <c r="A3565">
        <v>3564</v>
      </c>
      <c r="B3565" t="s">
        <v>3047</v>
      </c>
      <c r="C3565">
        <v>1899670</v>
      </c>
      <c r="D3565">
        <v>0</v>
      </c>
      <c r="E3565">
        <v>218019</v>
      </c>
      <c r="F3565">
        <v>59713.166666666701</v>
      </c>
      <c r="G3565">
        <v>6.0054794520547903</v>
      </c>
      <c r="H3565">
        <v>1</v>
      </c>
      <c r="I3565">
        <v>0</v>
      </c>
      <c r="J3565">
        <v>3426.87</v>
      </c>
      <c r="K3565">
        <v>6</v>
      </c>
      <c r="L3565">
        <v>1</v>
      </c>
      <c r="M3565" s="3">
        <v>16.66</v>
      </c>
      <c r="N3565" s="3">
        <v>16.66</v>
      </c>
      <c r="O3565" s="3">
        <v>1</v>
      </c>
      <c r="P3565" s="4">
        <v>447.42</v>
      </c>
      <c r="Q3565">
        <f t="shared" si="220"/>
        <v>4474.2</v>
      </c>
      <c r="R3565">
        <f t="shared" si="221"/>
        <v>4026.7799999999997</v>
      </c>
      <c r="S3565">
        <f>VLOOKUP(B3565,Sheet1!B:C,2,0)</f>
        <v>5.7220214577066497E-2</v>
      </c>
      <c r="T3565">
        <f t="shared" si="222"/>
        <v>421.81853159392892</v>
      </c>
      <c r="U3565">
        <f t="shared" si="223"/>
        <v>-447.42000000000007</v>
      </c>
    </row>
    <row r="3566" spans="1:21" x14ac:dyDescent="0.25">
      <c r="A3566">
        <v>3565</v>
      </c>
      <c r="B3566" t="s">
        <v>3588</v>
      </c>
      <c r="C3566">
        <v>10514</v>
      </c>
      <c r="D3566">
        <v>0</v>
      </c>
      <c r="E3566">
        <v>1774</v>
      </c>
      <c r="F3566">
        <v>897.83333333333303</v>
      </c>
      <c r="G3566">
        <v>3.0575342465753401</v>
      </c>
      <c r="H3566">
        <v>1</v>
      </c>
      <c r="I3566">
        <v>0</v>
      </c>
      <c r="J3566">
        <v>224.61</v>
      </c>
      <c r="K3566">
        <v>3</v>
      </c>
      <c r="L3566">
        <v>1</v>
      </c>
      <c r="M3566" s="3">
        <v>41.64</v>
      </c>
      <c r="N3566" s="3">
        <v>41.64</v>
      </c>
      <c r="O3566" s="3">
        <v>1</v>
      </c>
      <c r="P3566" s="4">
        <v>95.51</v>
      </c>
      <c r="Q3566">
        <f t="shared" si="220"/>
        <v>955.1</v>
      </c>
      <c r="R3566">
        <f t="shared" si="221"/>
        <v>859.59</v>
      </c>
      <c r="S3566">
        <f>VLOOKUP(B3566,Sheet1!B:C,2,0)</f>
        <v>0.144929511523611</v>
      </c>
      <c r="T3566">
        <f t="shared" si="222"/>
        <v>81.667782354379924</v>
      </c>
      <c r="U3566">
        <f t="shared" si="223"/>
        <v>-95.509999999999991</v>
      </c>
    </row>
    <row r="3567" spans="1:21" x14ac:dyDescent="0.25">
      <c r="A3567">
        <v>3566</v>
      </c>
      <c r="B3567" t="s">
        <v>3922</v>
      </c>
      <c r="C3567">
        <v>288568</v>
      </c>
      <c r="D3567">
        <v>0</v>
      </c>
      <c r="E3567">
        <v>6968</v>
      </c>
      <c r="F3567">
        <v>-17079.333333333299</v>
      </c>
      <c r="G3567">
        <v>6.0054794520547903</v>
      </c>
      <c r="H3567">
        <v>1</v>
      </c>
      <c r="I3567">
        <v>0</v>
      </c>
      <c r="J3567">
        <v>0</v>
      </c>
      <c r="K3567">
        <v>5</v>
      </c>
      <c r="L3567">
        <v>1</v>
      </c>
      <c r="M3567" s="3">
        <v>7.02</v>
      </c>
      <c r="N3567" s="3">
        <v>7.02</v>
      </c>
      <c r="O3567" s="3">
        <v>1</v>
      </c>
      <c r="P3567" s="4">
        <v>188.34</v>
      </c>
      <c r="Q3567">
        <f t="shared" si="220"/>
        <v>1883.3999999999999</v>
      </c>
      <c r="R3567">
        <f t="shared" si="221"/>
        <v>1695.06</v>
      </c>
      <c r="S3567">
        <f>VLOOKUP(B3567,Sheet1!B:C,2,0)</f>
        <v>9.2148467584466306E-2</v>
      </c>
      <c r="T3567">
        <f t="shared" si="222"/>
        <v>170.98475761514163</v>
      </c>
      <c r="U3567">
        <f t="shared" si="223"/>
        <v>-188.33999999999992</v>
      </c>
    </row>
    <row r="3568" spans="1:21" x14ac:dyDescent="0.25">
      <c r="A3568">
        <v>3567</v>
      </c>
      <c r="B3568" t="s">
        <v>3768</v>
      </c>
      <c r="C3568">
        <v>5036</v>
      </c>
      <c r="D3568">
        <v>0</v>
      </c>
      <c r="E3568">
        <v>0</v>
      </c>
      <c r="F3568">
        <v>-419.66666666666703</v>
      </c>
      <c r="G3568">
        <v>6.0054794520547903</v>
      </c>
      <c r="H3568">
        <v>1</v>
      </c>
      <c r="I3568">
        <v>0</v>
      </c>
      <c r="J3568">
        <v>0</v>
      </c>
      <c r="K3568">
        <v>6</v>
      </c>
      <c r="L3568">
        <v>1</v>
      </c>
      <c r="M3568" s="3">
        <v>27.32</v>
      </c>
      <c r="N3568" s="3">
        <v>27.32</v>
      </c>
      <c r="O3568" s="3">
        <v>1</v>
      </c>
      <c r="P3568" s="4">
        <v>77.53</v>
      </c>
      <c r="Q3568">
        <f t="shared" si="220"/>
        <v>775.3</v>
      </c>
      <c r="R3568">
        <f t="shared" si="221"/>
        <v>697.77</v>
      </c>
      <c r="S3568">
        <f>VLOOKUP(B3568,Sheet1!B:C,2,0)</f>
        <v>9.4786515487695094E-2</v>
      </c>
      <c r="T3568">
        <f t="shared" si="222"/>
        <v>70.181201454239002</v>
      </c>
      <c r="U3568">
        <f t="shared" si="223"/>
        <v>-77.529999999999973</v>
      </c>
    </row>
    <row r="3569" spans="1:21" x14ac:dyDescent="0.25">
      <c r="A3569">
        <v>3568</v>
      </c>
      <c r="B3569" t="s">
        <v>3638</v>
      </c>
      <c r="C3569">
        <v>54536</v>
      </c>
      <c r="D3569">
        <v>0</v>
      </c>
      <c r="E3569">
        <v>3596</v>
      </c>
      <c r="F3569">
        <v>-948.66666666666697</v>
      </c>
      <c r="G3569">
        <v>3.4410958904109599</v>
      </c>
      <c r="H3569">
        <v>1</v>
      </c>
      <c r="I3569">
        <v>0</v>
      </c>
      <c r="J3569">
        <v>349.54</v>
      </c>
      <c r="K3569">
        <v>3</v>
      </c>
      <c r="L3569">
        <v>1</v>
      </c>
      <c r="M3569" s="3">
        <v>12.76</v>
      </c>
      <c r="N3569" s="3">
        <v>12.76</v>
      </c>
      <c r="O3569" s="3">
        <v>1</v>
      </c>
      <c r="P3569" s="4">
        <v>392.54</v>
      </c>
      <c r="Q3569">
        <f t="shared" si="220"/>
        <v>3925.4</v>
      </c>
      <c r="R3569">
        <f t="shared" si="221"/>
        <v>3532.86</v>
      </c>
      <c r="S3569">
        <f>VLOOKUP(B3569,Sheet1!B:C,2,0)</f>
        <v>0.13853854579348299</v>
      </c>
      <c r="T3569">
        <f t="shared" si="222"/>
        <v>338.15807923422619</v>
      </c>
      <c r="U3569">
        <f t="shared" si="223"/>
        <v>-392.53999999999996</v>
      </c>
    </row>
    <row r="3570" spans="1:21" x14ac:dyDescent="0.25">
      <c r="A3570">
        <v>3569</v>
      </c>
      <c r="B3570" t="s">
        <v>3152</v>
      </c>
      <c r="C3570">
        <v>158057</v>
      </c>
      <c r="D3570">
        <v>0</v>
      </c>
      <c r="E3570">
        <v>14432</v>
      </c>
      <c r="F3570">
        <v>1260.5833333333301</v>
      </c>
      <c r="G3570">
        <v>4.0027397260274</v>
      </c>
      <c r="H3570">
        <v>1</v>
      </c>
      <c r="I3570">
        <v>0</v>
      </c>
      <c r="J3570">
        <v>610.33000000000004</v>
      </c>
      <c r="K3570">
        <v>4</v>
      </c>
      <c r="L3570">
        <v>1</v>
      </c>
      <c r="M3570" s="3">
        <v>32.04</v>
      </c>
      <c r="N3570" s="3">
        <v>32.04</v>
      </c>
      <c r="O3570" s="3">
        <v>1</v>
      </c>
      <c r="P3570" s="4">
        <v>768.16</v>
      </c>
      <c r="Q3570">
        <f t="shared" si="220"/>
        <v>7681.5999999999995</v>
      </c>
      <c r="R3570">
        <f t="shared" si="221"/>
        <v>6913.44</v>
      </c>
      <c r="S3570">
        <f>VLOOKUP(B3570,Sheet1!B:C,2,0)</f>
        <v>0.12662014292748699</v>
      </c>
      <c r="T3570">
        <f t="shared" si="222"/>
        <v>670.89547100882157</v>
      </c>
      <c r="U3570">
        <f t="shared" si="223"/>
        <v>-768.15999999999985</v>
      </c>
    </row>
    <row r="3571" spans="1:21" x14ac:dyDescent="0.25">
      <c r="A3571">
        <v>3570</v>
      </c>
      <c r="B3571" t="s">
        <v>3532</v>
      </c>
      <c r="C3571">
        <v>15760</v>
      </c>
      <c r="D3571">
        <v>0</v>
      </c>
      <c r="E3571">
        <v>86</v>
      </c>
      <c r="F3571">
        <v>-1227.3333333333301</v>
      </c>
      <c r="G3571">
        <v>7.0054794520547903</v>
      </c>
      <c r="H3571">
        <v>1</v>
      </c>
      <c r="I3571">
        <v>0</v>
      </c>
      <c r="J3571">
        <v>8.5299999999999994</v>
      </c>
      <c r="K3571">
        <v>6</v>
      </c>
      <c r="L3571">
        <v>2</v>
      </c>
      <c r="M3571" s="3">
        <v>11.97</v>
      </c>
      <c r="N3571" s="3">
        <v>11.97</v>
      </c>
      <c r="O3571" s="3">
        <v>2</v>
      </c>
      <c r="P3571" s="4">
        <v>188.11</v>
      </c>
      <c r="Q3571">
        <f t="shared" si="220"/>
        <v>1881.1000000000001</v>
      </c>
      <c r="R3571">
        <f t="shared" si="221"/>
        <v>1692.9900000000002</v>
      </c>
      <c r="S3571">
        <f>VLOOKUP(B3571,Sheet1!B:C,2,0)</f>
        <v>7.7835497267635306E-2</v>
      </c>
      <c r="T3571">
        <f t="shared" si="222"/>
        <v>173.46836460898513</v>
      </c>
      <c r="U3571">
        <f t="shared" si="223"/>
        <v>-188.1099999999999</v>
      </c>
    </row>
    <row r="3572" spans="1:21" x14ac:dyDescent="0.25">
      <c r="A3572">
        <v>3571</v>
      </c>
      <c r="B3572" t="s">
        <v>1424</v>
      </c>
      <c r="C3572">
        <v>12699</v>
      </c>
      <c r="D3572">
        <v>0</v>
      </c>
      <c r="E3572">
        <v>0</v>
      </c>
      <c r="F3572">
        <v>-1058.25</v>
      </c>
      <c r="G3572">
        <v>4.0027397260274</v>
      </c>
      <c r="H3572">
        <v>1</v>
      </c>
      <c r="I3572">
        <v>0</v>
      </c>
      <c r="J3572">
        <v>0</v>
      </c>
      <c r="K3572">
        <v>3</v>
      </c>
      <c r="L3572">
        <v>1</v>
      </c>
      <c r="M3572" s="3">
        <v>6.18</v>
      </c>
      <c r="N3572" s="3">
        <v>6.18</v>
      </c>
      <c r="O3572" s="3">
        <v>1</v>
      </c>
      <c r="P3572" s="4">
        <v>177.95</v>
      </c>
      <c r="Q3572">
        <f t="shared" si="220"/>
        <v>1779.4999999999998</v>
      </c>
      <c r="R3572">
        <f t="shared" si="221"/>
        <v>1601.5499999999997</v>
      </c>
      <c r="S3572">
        <f>VLOOKUP(B3572,Sheet1!B:C,2,0)</f>
        <v>0.12531156643820801</v>
      </c>
      <c r="T3572">
        <f t="shared" si="222"/>
        <v>155.65080675232088</v>
      </c>
      <c r="U3572">
        <f t="shared" si="223"/>
        <v>-177.95000000000005</v>
      </c>
    </row>
    <row r="3573" spans="1:21" x14ac:dyDescent="0.25">
      <c r="A3573">
        <v>3572</v>
      </c>
      <c r="B3573" t="s">
        <v>1282</v>
      </c>
      <c r="C3573">
        <v>5694</v>
      </c>
      <c r="D3573">
        <v>4244</v>
      </c>
      <c r="E3573">
        <v>1297</v>
      </c>
      <c r="F3573">
        <v>822.5</v>
      </c>
      <c r="G3573">
        <v>6.0054794520547903</v>
      </c>
      <c r="H3573">
        <v>1</v>
      </c>
      <c r="I3573">
        <v>1</v>
      </c>
      <c r="J3573">
        <v>137.4</v>
      </c>
      <c r="K3573">
        <v>5</v>
      </c>
      <c r="L3573">
        <v>2</v>
      </c>
      <c r="M3573" s="3">
        <v>20.079999999999998</v>
      </c>
      <c r="N3573" s="3">
        <v>20.079999999999998</v>
      </c>
      <c r="O3573" s="3">
        <v>2</v>
      </c>
      <c r="P3573" s="4">
        <v>73.790000000000006</v>
      </c>
      <c r="Q3573">
        <f t="shared" si="220"/>
        <v>737.9</v>
      </c>
      <c r="R3573">
        <f t="shared" si="221"/>
        <v>664.11</v>
      </c>
      <c r="S3573">
        <f>VLOOKUP(B3573,Sheet1!B:C,2,0)</f>
        <v>9.0370526905940093E-2</v>
      </c>
      <c r="T3573">
        <f t="shared" si="222"/>
        <v>67.121558819610684</v>
      </c>
      <c r="U3573">
        <f t="shared" si="223"/>
        <v>-73.789999999999964</v>
      </c>
    </row>
    <row r="3574" spans="1:21" x14ac:dyDescent="0.25">
      <c r="A3574">
        <v>3573</v>
      </c>
      <c r="B3574" t="s">
        <v>2196</v>
      </c>
      <c r="C3574">
        <v>12641</v>
      </c>
      <c r="D3574">
        <v>0</v>
      </c>
      <c r="E3574">
        <v>1600</v>
      </c>
      <c r="F3574">
        <v>546.58333333333303</v>
      </c>
      <c r="G3574">
        <v>3.0027397260274</v>
      </c>
      <c r="H3574">
        <v>1</v>
      </c>
      <c r="I3574">
        <v>0</v>
      </c>
      <c r="J3574">
        <v>140.88</v>
      </c>
      <c r="K3574">
        <v>3</v>
      </c>
      <c r="L3574">
        <v>1</v>
      </c>
      <c r="M3574" s="3">
        <v>-0.84</v>
      </c>
      <c r="N3574" s="3">
        <v>-0.84</v>
      </c>
      <c r="O3574" s="3">
        <v>1</v>
      </c>
      <c r="P3574" s="4">
        <v>147.43</v>
      </c>
      <c r="Q3574">
        <f t="shared" si="220"/>
        <v>1474.3</v>
      </c>
      <c r="R3574">
        <f t="shared" si="221"/>
        <v>1326.87</v>
      </c>
      <c r="S3574">
        <f>VLOOKUP(B3574,Sheet1!B:C,2,0)</f>
        <v>0.14479034879378999</v>
      </c>
      <c r="T3574">
        <f t="shared" si="222"/>
        <v>126.08355887733154</v>
      </c>
      <c r="U3574">
        <f t="shared" si="223"/>
        <v>-147.43000000000006</v>
      </c>
    </row>
    <row r="3575" spans="1:21" x14ac:dyDescent="0.25">
      <c r="A3575">
        <v>3574</v>
      </c>
      <c r="B3575" t="s">
        <v>3501</v>
      </c>
      <c r="C3575">
        <v>2786</v>
      </c>
      <c r="D3575">
        <v>0</v>
      </c>
      <c r="E3575">
        <v>0</v>
      </c>
      <c r="F3575">
        <v>-232.166666666667</v>
      </c>
      <c r="G3575">
        <v>6.0027397260274</v>
      </c>
      <c r="H3575">
        <v>1</v>
      </c>
      <c r="I3575">
        <v>0</v>
      </c>
      <c r="J3575">
        <v>0</v>
      </c>
      <c r="K3575">
        <v>6</v>
      </c>
      <c r="L3575">
        <v>1</v>
      </c>
      <c r="M3575" s="3">
        <v>26.04</v>
      </c>
      <c r="N3575" s="3">
        <v>26.04</v>
      </c>
      <c r="O3575" s="3">
        <v>1</v>
      </c>
      <c r="P3575" s="4">
        <v>44.19</v>
      </c>
      <c r="Q3575">
        <f t="shared" si="220"/>
        <v>441.9</v>
      </c>
      <c r="R3575">
        <f t="shared" si="221"/>
        <v>397.71</v>
      </c>
      <c r="S3575">
        <f>VLOOKUP(B3575,Sheet1!B:C,2,0)</f>
        <v>9.4823316877305996E-2</v>
      </c>
      <c r="T3575">
        <f t="shared" si="222"/>
        <v>39.99975762719184</v>
      </c>
      <c r="U3575">
        <f t="shared" si="223"/>
        <v>-44.19</v>
      </c>
    </row>
    <row r="3576" spans="1:21" x14ac:dyDescent="0.25">
      <c r="A3576">
        <v>3575</v>
      </c>
      <c r="B3576" t="s">
        <v>952</v>
      </c>
      <c r="C3576">
        <v>1008921</v>
      </c>
      <c r="D3576">
        <v>0</v>
      </c>
      <c r="E3576">
        <v>98508</v>
      </c>
      <c r="F3576">
        <v>14431.25</v>
      </c>
      <c r="G3576">
        <v>3.8410958904109598</v>
      </c>
      <c r="H3576">
        <v>1</v>
      </c>
      <c r="I3576">
        <v>0</v>
      </c>
      <c r="J3576">
        <v>385.52</v>
      </c>
      <c r="K3576">
        <v>3</v>
      </c>
      <c r="L3576">
        <v>1</v>
      </c>
      <c r="M3576" s="3">
        <v>-0.99</v>
      </c>
      <c r="N3576" s="3">
        <v>-0.99</v>
      </c>
      <c r="O3576" s="3">
        <v>1</v>
      </c>
      <c r="P3576" s="4">
        <v>79.180000000000007</v>
      </c>
      <c r="Q3576">
        <f t="shared" si="220"/>
        <v>791.80000000000007</v>
      </c>
      <c r="R3576">
        <f t="shared" si="221"/>
        <v>712.62000000000012</v>
      </c>
      <c r="S3576">
        <f>VLOOKUP(B3576,Sheet1!B:C,2,0)</f>
        <v>9.0322895348944998E-2</v>
      </c>
      <c r="T3576">
        <f t="shared" si="222"/>
        <v>72.028233146270537</v>
      </c>
      <c r="U3576">
        <f t="shared" si="223"/>
        <v>-79.17999999999995</v>
      </c>
    </row>
    <row r="3577" spans="1:21" x14ac:dyDescent="0.25">
      <c r="A3577">
        <v>3576</v>
      </c>
      <c r="B3577" t="s">
        <v>1468</v>
      </c>
      <c r="C3577">
        <v>1506968</v>
      </c>
      <c r="D3577">
        <v>0</v>
      </c>
      <c r="E3577">
        <v>56486</v>
      </c>
      <c r="F3577">
        <v>-69094.666666666701</v>
      </c>
      <c r="G3577">
        <v>6.0054794520547903</v>
      </c>
      <c r="H3577">
        <v>1</v>
      </c>
      <c r="I3577">
        <v>0</v>
      </c>
      <c r="J3577">
        <v>34.19</v>
      </c>
      <c r="K3577">
        <v>6</v>
      </c>
      <c r="L3577">
        <v>1</v>
      </c>
      <c r="M3577" s="3">
        <v>19.18</v>
      </c>
      <c r="N3577" s="3">
        <v>19.18</v>
      </c>
      <c r="O3577" s="3">
        <v>1</v>
      </c>
      <c r="P3577" s="4">
        <v>281.8</v>
      </c>
      <c r="Q3577">
        <f t="shared" si="220"/>
        <v>2818</v>
      </c>
      <c r="R3577">
        <f t="shared" si="221"/>
        <v>2536.1999999999998</v>
      </c>
      <c r="S3577">
        <f>VLOOKUP(B3577,Sheet1!B:C,2,0)</f>
        <v>7.5531441987123998E-2</v>
      </c>
      <c r="T3577">
        <f t="shared" si="222"/>
        <v>260.51523964802846</v>
      </c>
      <c r="U3577">
        <f t="shared" si="223"/>
        <v>-281.80000000000018</v>
      </c>
    </row>
    <row r="3578" spans="1:21" x14ac:dyDescent="0.25">
      <c r="A3578">
        <v>3577</v>
      </c>
      <c r="B3578" t="s">
        <v>439</v>
      </c>
      <c r="C3578">
        <v>122550</v>
      </c>
      <c r="D3578">
        <v>0</v>
      </c>
      <c r="E3578">
        <v>4947</v>
      </c>
      <c r="F3578">
        <v>-5265.5</v>
      </c>
      <c r="G3578">
        <v>4.6849315068493196</v>
      </c>
      <c r="H3578">
        <v>1</v>
      </c>
      <c r="I3578">
        <v>0</v>
      </c>
      <c r="J3578">
        <v>0</v>
      </c>
      <c r="K3578">
        <v>4</v>
      </c>
      <c r="L3578">
        <v>1</v>
      </c>
      <c r="M3578" s="3">
        <v>6.92</v>
      </c>
      <c r="N3578" s="3">
        <v>6.92</v>
      </c>
      <c r="O3578" s="3">
        <v>1</v>
      </c>
      <c r="P3578" s="4">
        <v>215.97</v>
      </c>
      <c r="Q3578">
        <f t="shared" si="220"/>
        <v>2159.6999999999998</v>
      </c>
      <c r="R3578">
        <f t="shared" si="221"/>
        <v>1943.7299999999998</v>
      </c>
      <c r="S3578">
        <f>VLOOKUP(B3578,Sheet1!B:C,2,0)</f>
        <v>0.111853160757341</v>
      </c>
      <c r="T3578">
        <f t="shared" si="222"/>
        <v>191.81307287123707</v>
      </c>
      <c r="U3578">
        <f t="shared" si="223"/>
        <v>-215.97000000000003</v>
      </c>
    </row>
    <row r="3579" spans="1:21" x14ac:dyDescent="0.25">
      <c r="A3579">
        <v>3578</v>
      </c>
      <c r="B3579" t="s">
        <v>1676</v>
      </c>
      <c r="C3579">
        <v>12761</v>
      </c>
      <c r="D3579">
        <v>0</v>
      </c>
      <c r="E3579">
        <v>374</v>
      </c>
      <c r="F3579">
        <v>-689.41666666666697</v>
      </c>
      <c r="G3579">
        <v>5.0054794520547903</v>
      </c>
      <c r="H3579">
        <v>1</v>
      </c>
      <c r="I3579">
        <v>0</v>
      </c>
      <c r="J3579">
        <v>37.26</v>
      </c>
      <c r="K3579">
        <v>4</v>
      </c>
      <c r="L3579">
        <v>1</v>
      </c>
      <c r="M3579" s="3">
        <v>25.5</v>
      </c>
      <c r="N3579" s="3">
        <v>25.5</v>
      </c>
      <c r="O3579" s="3">
        <v>1</v>
      </c>
      <c r="P3579" s="4">
        <v>175.06</v>
      </c>
      <c r="Q3579">
        <f t="shared" si="220"/>
        <v>1750.6</v>
      </c>
      <c r="R3579">
        <f t="shared" si="221"/>
        <v>1575.54</v>
      </c>
      <c r="S3579">
        <f>VLOOKUP(B3579,Sheet1!B:C,2,0)</f>
        <v>0.109386100806225</v>
      </c>
      <c r="T3579">
        <f t="shared" si="222"/>
        <v>155.91086919286224</v>
      </c>
      <c r="U3579">
        <f t="shared" si="223"/>
        <v>-175.05999999999995</v>
      </c>
    </row>
    <row r="3580" spans="1:21" x14ac:dyDescent="0.25">
      <c r="A3580">
        <v>3579</v>
      </c>
      <c r="B3580" t="s">
        <v>3069</v>
      </c>
      <c r="C3580">
        <v>24684</v>
      </c>
      <c r="D3580">
        <v>0</v>
      </c>
      <c r="E3580">
        <v>2752</v>
      </c>
      <c r="F3580">
        <v>695</v>
      </c>
      <c r="G3580">
        <v>4.0027397260274</v>
      </c>
      <c r="H3580">
        <v>1</v>
      </c>
      <c r="I3580">
        <v>0</v>
      </c>
      <c r="J3580">
        <v>9.17</v>
      </c>
      <c r="K3580">
        <v>3</v>
      </c>
      <c r="L3580">
        <v>1</v>
      </c>
      <c r="M3580" s="3">
        <v>37.44</v>
      </c>
      <c r="N3580" s="3">
        <v>37.44</v>
      </c>
      <c r="O3580" s="3">
        <v>1</v>
      </c>
      <c r="P3580" s="4">
        <v>15.42</v>
      </c>
      <c r="Q3580">
        <f t="shared" si="220"/>
        <v>154.19999999999999</v>
      </c>
      <c r="R3580">
        <f t="shared" si="221"/>
        <v>138.78</v>
      </c>
      <c r="S3580">
        <f>VLOOKUP(B3580,Sheet1!B:C,2,0)</f>
        <v>0.124094563515352</v>
      </c>
      <c r="T3580">
        <f t="shared" si="222"/>
        <v>13.506461830593272</v>
      </c>
      <c r="U3580">
        <f t="shared" si="223"/>
        <v>-15.419999999999987</v>
      </c>
    </row>
    <row r="3581" spans="1:21" x14ac:dyDescent="0.25">
      <c r="A3581">
        <v>3580</v>
      </c>
      <c r="B3581" t="s">
        <v>3617</v>
      </c>
      <c r="C3581">
        <v>56352</v>
      </c>
      <c r="D3581">
        <v>0</v>
      </c>
      <c r="E3581">
        <v>0</v>
      </c>
      <c r="F3581">
        <v>-4696</v>
      </c>
      <c r="G3581">
        <v>6.0054794520547903</v>
      </c>
      <c r="H3581">
        <v>1</v>
      </c>
      <c r="I3581">
        <v>0</v>
      </c>
      <c r="J3581">
        <v>0</v>
      </c>
      <c r="K3581">
        <v>6</v>
      </c>
      <c r="L3581">
        <v>1</v>
      </c>
      <c r="M3581" s="3">
        <v>22.95</v>
      </c>
      <c r="N3581" s="3">
        <v>22.95</v>
      </c>
      <c r="O3581" s="3">
        <v>1</v>
      </c>
      <c r="P3581" s="4">
        <v>534.61</v>
      </c>
      <c r="Q3581">
        <f t="shared" si="220"/>
        <v>5346.0999999999995</v>
      </c>
      <c r="R3581">
        <f t="shared" si="221"/>
        <v>4811.49</v>
      </c>
      <c r="S3581">
        <f>VLOOKUP(B3581,Sheet1!B:C,2,0)</f>
        <v>9.4786515487695094E-2</v>
      </c>
      <c r="T3581">
        <f t="shared" si="222"/>
        <v>483.93618095512335</v>
      </c>
      <c r="U3581">
        <f t="shared" si="223"/>
        <v>-534.60999999999967</v>
      </c>
    </row>
    <row r="3582" spans="1:21" x14ac:dyDescent="0.25">
      <c r="A3582">
        <v>3581</v>
      </c>
      <c r="B3582" t="s">
        <v>3991</v>
      </c>
      <c r="C3582">
        <v>5518</v>
      </c>
      <c r="D3582">
        <v>0</v>
      </c>
      <c r="E3582">
        <v>0</v>
      </c>
      <c r="F3582">
        <v>-459.83333333333297</v>
      </c>
      <c r="G3582">
        <v>5.9643835616438396</v>
      </c>
      <c r="H3582">
        <v>1</v>
      </c>
      <c r="I3582">
        <v>0</v>
      </c>
      <c r="J3582">
        <v>0</v>
      </c>
      <c r="K3582">
        <v>5</v>
      </c>
      <c r="L3582">
        <v>1</v>
      </c>
      <c r="M3582" s="3">
        <v>21.64</v>
      </c>
      <c r="N3582" s="3">
        <v>21.64</v>
      </c>
      <c r="O3582" s="3">
        <v>1</v>
      </c>
      <c r="P3582" s="4">
        <v>261.39999999999998</v>
      </c>
      <c r="Q3582">
        <f t="shared" si="220"/>
        <v>2613.9999999999995</v>
      </c>
      <c r="R3582">
        <f t="shared" si="221"/>
        <v>2352.5999999999995</v>
      </c>
      <c r="S3582">
        <f>VLOOKUP(B3582,Sheet1!B:C,2,0)</f>
        <v>9.53398808829755E-2</v>
      </c>
      <c r="T3582">
        <f t="shared" si="222"/>
        <v>236.47815513719019</v>
      </c>
      <c r="U3582">
        <f t="shared" si="223"/>
        <v>-261.40000000000009</v>
      </c>
    </row>
    <row r="3583" spans="1:21" x14ac:dyDescent="0.25">
      <c r="A3583">
        <v>3582</v>
      </c>
      <c r="B3583" t="s">
        <v>513</v>
      </c>
      <c r="C3583">
        <v>3635</v>
      </c>
      <c r="D3583">
        <v>0</v>
      </c>
      <c r="E3583">
        <v>0</v>
      </c>
      <c r="F3583">
        <v>-302.91666666666703</v>
      </c>
      <c r="G3583">
        <v>6.0054794520547903</v>
      </c>
      <c r="H3583">
        <v>1</v>
      </c>
      <c r="I3583">
        <v>0</v>
      </c>
      <c r="J3583">
        <v>0</v>
      </c>
      <c r="K3583">
        <v>6</v>
      </c>
      <c r="L3583">
        <v>1</v>
      </c>
      <c r="M3583" s="3">
        <v>54.96</v>
      </c>
      <c r="N3583" s="3">
        <v>54.96</v>
      </c>
      <c r="O3583" s="3">
        <v>1</v>
      </c>
      <c r="P3583" s="4">
        <v>50.34</v>
      </c>
      <c r="Q3583">
        <f t="shared" si="220"/>
        <v>503.40000000000003</v>
      </c>
      <c r="R3583">
        <f t="shared" si="221"/>
        <v>453.06000000000006</v>
      </c>
      <c r="S3583">
        <f>VLOOKUP(B3583,Sheet1!B:C,2,0)</f>
        <v>9.4786515487695094E-2</v>
      </c>
      <c r="T3583">
        <f t="shared" si="222"/>
        <v>45.568446810349428</v>
      </c>
      <c r="U3583">
        <f t="shared" si="223"/>
        <v>-50.339999999999975</v>
      </c>
    </row>
    <row r="3584" spans="1:21" x14ac:dyDescent="0.25">
      <c r="A3584">
        <v>3583</v>
      </c>
      <c r="B3584" t="s">
        <v>3694</v>
      </c>
      <c r="C3584">
        <v>15434</v>
      </c>
      <c r="D3584">
        <v>0</v>
      </c>
      <c r="E3584">
        <v>0</v>
      </c>
      <c r="F3584">
        <v>-1286.1666666666699</v>
      </c>
      <c r="G3584">
        <v>6.0054794520547903</v>
      </c>
      <c r="H3584">
        <v>1</v>
      </c>
      <c r="I3584">
        <v>0</v>
      </c>
      <c r="J3584">
        <v>0</v>
      </c>
      <c r="K3584">
        <v>5</v>
      </c>
      <c r="L3584">
        <v>1</v>
      </c>
      <c r="M3584" s="3">
        <v>6.45</v>
      </c>
      <c r="N3584" s="3">
        <v>6.45</v>
      </c>
      <c r="O3584" s="3">
        <v>1</v>
      </c>
      <c r="P3584" s="4">
        <v>119.22</v>
      </c>
      <c r="Q3584">
        <f t="shared" si="220"/>
        <v>1192.1999999999998</v>
      </c>
      <c r="R3584">
        <f t="shared" si="221"/>
        <v>1072.9799999999998</v>
      </c>
      <c r="S3584">
        <f>VLOOKUP(B3584,Sheet1!B:C,2,0)</f>
        <v>9.4786515487695094E-2</v>
      </c>
      <c r="T3584">
        <f t="shared" si="222"/>
        <v>107.91955162355698</v>
      </c>
      <c r="U3584">
        <f t="shared" si="223"/>
        <v>-119.22000000000003</v>
      </c>
    </row>
    <row r="3585" spans="1:21" x14ac:dyDescent="0.25">
      <c r="A3585">
        <v>3584</v>
      </c>
      <c r="B3585" t="s">
        <v>2881</v>
      </c>
      <c r="C3585">
        <v>38722</v>
      </c>
      <c r="D3585">
        <v>1050</v>
      </c>
      <c r="E3585">
        <v>5863</v>
      </c>
      <c r="F3585">
        <v>2636.1666666666702</v>
      </c>
      <c r="G3585">
        <v>7.0054794520547903</v>
      </c>
      <c r="H3585">
        <v>1</v>
      </c>
      <c r="I3585">
        <v>1</v>
      </c>
      <c r="J3585">
        <v>460.22</v>
      </c>
      <c r="K3585">
        <v>6</v>
      </c>
      <c r="L3585">
        <v>2</v>
      </c>
      <c r="M3585" s="3">
        <v>24</v>
      </c>
      <c r="N3585" s="3">
        <v>24</v>
      </c>
      <c r="O3585" s="3">
        <v>2</v>
      </c>
      <c r="P3585" s="4">
        <v>268.23</v>
      </c>
      <c r="Q3585">
        <f t="shared" si="220"/>
        <v>2682.3</v>
      </c>
      <c r="R3585">
        <f t="shared" si="221"/>
        <v>2414.0700000000002</v>
      </c>
      <c r="S3585">
        <f>VLOOKUP(B3585,Sheet1!B:C,2,0)</f>
        <v>7.9991324088476007E-2</v>
      </c>
      <c r="T3585">
        <f t="shared" si="222"/>
        <v>246.77392713974811</v>
      </c>
      <c r="U3585">
        <f t="shared" si="223"/>
        <v>-268.23</v>
      </c>
    </row>
    <row r="3586" spans="1:21" x14ac:dyDescent="0.25">
      <c r="A3586">
        <v>3585</v>
      </c>
      <c r="B3586" t="s">
        <v>285</v>
      </c>
      <c r="C3586">
        <v>12621</v>
      </c>
      <c r="D3586">
        <v>0</v>
      </c>
      <c r="E3586">
        <v>1268</v>
      </c>
      <c r="F3586">
        <v>216.25</v>
      </c>
      <c r="G3586">
        <v>4.0027397260274</v>
      </c>
      <c r="H3586">
        <v>1</v>
      </c>
      <c r="I3586">
        <v>0</v>
      </c>
      <c r="J3586">
        <v>130.13999999999999</v>
      </c>
      <c r="K3586">
        <v>4</v>
      </c>
      <c r="L3586">
        <v>1</v>
      </c>
      <c r="M3586" s="3">
        <v>27.19</v>
      </c>
      <c r="N3586" s="3">
        <v>27.19</v>
      </c>
      <c r="O3586" s="3">
        <v>1</v>
      </c>
      <c r="P3586" s="4">
        <v>156.21</v>
      </c>
      <c r="Q3586">
        <f t="shared" si="220"/>
        <v>1562.1</v>
      </c>
      <c r="R3586">
        <f t="shared" si="221"/>
        <v>1405.8899999999999</v>
      </c>
      <c r="S3586">
        <f>VLOOKUP(B3586,Sheet1!B:C,2,0)</f>
        <v>0.126480161202075</v>
      </c>
      <c r="T3586">
        <f t="shared" si="222"/>
        <v>136.45253401862388</v>
      </c>
      <c r="U3586">
        <f t="shared" si="223"/>
        <v>-156.21000000000004</v>
      </c>
    </row>
    <row r="3587" spans="1:21" x14ac:dyDescent="0.25">
      <c r="A3587">
        <v>3586</v>
      </c>
      <c r="B3587" t="s">
        <v>2558</v>
      </c>
      <c r="C3587">
        <v>38893</v>
      </c>
      <c r="D3587">
        <v>0</v>
      </c>
      <c r="E3587">
        <v>2084</v>
      </c>
      <c r="F3587">
        <v>-1157.0833333333301</v>
      </c>
      <c r="G3587">
        <v>5.0054794520547903</v>
      </c>
      <c r="H3587">
        <v>1</v>
      </c>
      <c r="I3587">
        <v>0</v>
      </c>
      <c r="J3587">
        <v>0</v>
      </c>
      <c r="K3587">
        <v>4</v>
      </c>
      <c r="L3587">
        <v>1</v>
      </c>
      <c r="M3587" s="3">
        <v>34.68</v>
      </c>
      <c r="N3587" s="3">
        <v>34.68</v>
      </c>
      <c r="O3587" s="3">
        <v>1</v>
      </c>
      <c r="P3587" s="4">
        <v>45.62</v>
      </c>
      <c r="Q3587">
        <f t="shared" si="220"/>
        <v>456.19999999999993</v>
      </c>
      <c r="R3587">
        <f t="shared" si="221"/>
        <v>410.57999999999993</v>
      </c>
      <c r="S3587">
        <f>VLOOKUP(B3587,Sheet1!B:C,2,0)</f>
        <v>0.108193221136494</v>
      </c>
      <c r="T3587">
        <f t="shared" si="222"/>
        <v>40.684225251753141</v>
      </c>
      <c r="U3587">
        <f t="shared" si="223"/>
        <v>-45.620000000000005</v>
      </c>
    </row>
    <row r="3588" spans="1:21" x14ac:dyDescent="0.25">
      <c r="A3588">
        <v>3587</v>
      </c>
      <c r="B3588" t="s">
        <v>229</v>
      </c>
      <c r="C3588">
        <v>75156</v>
      </c>
      <c r="D3588">
        <v>0</v>
      </c>
      <c r="E3588">
        <v>1989</v>
      </c>
      <c r="F3588">
        <v>-4274</v>
      </c>
      <c r="G3588">
        <v>4.2219178082191799</v>
      </c>
      <c r="H3588">
        <v>1</v>
      </c>
      <c r="I3588">
        <v>0</v>
      </c>
      <c r="J3588">
        <v>0</v>
      </c>
      <c r="K3588">
        <v>3</v>
      </c>
      <c r="L3588">
        <v>1</v>
      </c>
      <c r="M3588" s="3">
        <v>4.66</v>
      </c>
      <c r="N3588" s="3">
        <v>4.66</v>
      </c>
      <c r="O3588" s="3">
        <v>1</v>
      </c>
      <c r="P3588" s="4">
        <v>119.22</v>
      </c>
      <c r="Q3588">
        <f t="shared" si="220"/>
        <v>1192.1999999999998</v>
      </c>
      <c r="R3588">
        <f t="shared" si="221"/>
        <v>1072.9799999999998</v>
      </c>
      <c r="S3588">
        <f>VLOOKUP(B3588,Sheet1!B:C,2,0)</f>
        <v>0.120653183670224</v>
      </c>
      <c r="T3588">
        <f t="shared" si="222"/>
        <v>104.83572744283589</v>
      </c>
      <c r="U3588">
        <f t="shared" si="223"/>
        <v>-119.22000000000003</v>
      </c>
    </row>
    <row r="3589" spans="1:21" x14ac:dyDescent="0.25">
      <c r="A3589">
        <v>3588</v>
      </c>
      <c r="B3589" t="s">
        <v>1416</v>
      </c>
      <c r="C3589">
        <v>2662467</v>
      </c>
      <c r="D3589">
        <v>87653</v>
      </c>
      <c r="E3589">
        <v>297614</v>
      </c>
      <c r="F3589">
        <v>75741.75</v>
      </c>
      <c r="G3589">
        <v>3.9424657534246599</v>
      </c>
      <c r="H3589">
        <v>1</v>
      </c>
      <c r="I3589">
        <v>1</v>
      </c>
      <c r="J3589">
        <v>1142.83</v>
      </c>
      <c r="K3589">
        <v>4</v>
      </c>
      <c r="L3589">
        <v>2</v>
      </c>
      <c r="M3589" s="3">
        <v>10.52</v>
      </c>
      <c r="N3589" s="3">
        <v>10.52</v>
      </c>
      <c r="O3589" s="3">
        <v>2</v>
      </c>
      <c r="P3589" s="4">
        <v>564.27</v>
      </c>
      <c r="Q3589">
        <f t="shared" si="220"/>
        <v>5642.7</v>
      </c>
      <c r="R3589">
        <f t="shared" si="221"/>
        <v>5078.43</v>
      </c>
      <c r="S3589">
        <f>VLOOKUP(B3589,Sheet1!B:C,2,0)</f>
        <v>3.66972950421178E-2</v>
      </c>
      <c r="T3589">
        <f t="shared" si="222"/>
        <v>543.5628173265842</v>
      </c>
      <c r="U3589">
        <f t="shared" si="223"/>
        <v>-564.26999999999953</v>
      </c>
    </row>
    <row r="3590" spans="1:21" x14ac:dyDescent="0.25">
      <c r="A3590">
        <v>3589</v>
      </c>
      <c r="B3590" t="s">
        <v>2255</v>
      </c>
      <c r="C3590">
        <v>5431</v>
      </c>
      <c r="D3590">
        <v>0</v>
      </c>
      <c r="E3590">
        <v>503</v>
      </c>
      <c r="F3590">
        <v>50.4166666666667</v>
      </c>
      <c r="G3590">
        <v>4.0027397260274</v>
      </c>
      <c r="H3590">
        <v>1</v>
      </c>
      <c r="I3590">
        <v>0</v>
      </c>
      <c r="J3590">
        <v>48.12</v>
      </c>
      <c r="K3590">
        <v>3</v>
      </c>
      <c r="L3590">
        <v>1</v>
      </c>
      <c r="M3590" s="3">
        <v>30.75</v>
      </c>
      <c r="N3590" s="3">
        <v>30.75</v>
      </c>
      <c r="O3590" s="3">
        <v>1</v>
      </c>
      <c r="P3590" s="4">
        <v>65.09</v>
      </c>
      <c r="Q3590">
        <f t="shared" ref="Q3590:Q3653" si="224">P3590/0.1</f>
        <v>650.9</v>
      </c>
      <c r="R3590">
        <f t="shared" ref="R3590:R3653" si="225">Q3590-P3590</f>
        <v>585.80999999999995</v>
      </c>
      <c r="S3590">
        <f>VLOOKUP(B3590,Sheet1!B:C,2,0)</f>
        <v>0.12572580509706199</v>
      </c>
      <c r="T3590">
        <f t="shared" ref="T3590:T3653" si="226">(1-S3590)*P3590</f>
        <v>56.906507346232239</v>
      </c>
      <c r="U3590">
        <f t="shared" ref="U3590:U3653" si="227">R3590*$U$1-Q3590</f>
        <v>-65.090000000000032</v>
      </c>
    </row>
    <row r="3591" spans="1:21" x14ac:dyDescent="0.25">
      <c r="A3591">
        <v>3590</v>
      </c>
      <c r="B3591" t="s">
        <v>384</v>
      </c>
      <c r="C3591">
        <v>297073</v>
      </c>
      <c r="D3591">
        <v>168005</v>
      </c>
      <c r="E3591">
        <v>16963</v>
      </c>
      <c r="F3591">
        <v>-7793.0833333333303</v>
      </c>
      <c r="G3591">
        <v>6.0054794520547903</v>
      </c>
      <c r="H3591">
        <v>1</v>
      </c>
      <c r="I3591">
        <v>1</v>
      </c>
      <c r="J3591">
        <v>0</v>
      </c>
      <c r="K3591">
        <v>6</v>
      </c>
      <c r="L3591">
        <v>2</v>
      </c>
      <c r="M3591" s="3">
        <v>30.86</v>
      </c>
      <c r="N3591" s="3">
        <v>30.86</v>
      </c>
      <c r="O3591" s="3">
        <v>2</v>
      </c>
      <c r="P3591" s="4">
        <v>435.84</v>
      </c>
      <c r="Q3591">
        <f t="shared" si="224"/>
        <v>4358.3999999999996</v>
      </c>
      <c r="R3591">
        <f t="shared" si="225"/>
        <v>3922.5599999999995</v>
      </c>
      <c r="S3591">
        <f>VLOOKUP(B3591,Sheet1!B:C,2,0)</f>
        <v>7.1780137096608104E-2</v>
      </c>
      <c r="T3591">
        <f t="shared" si="226"/>
        <v>404.55534504781428</v>
      </c>
      <c r="U3591">
        <f t="shared" si="227"/>
        <v>-435.84000000000015</v>
      </c>
    </row>
    <row r="3592" spans="1:21" x14ac:dyDescent="0.25">
      <c r="A3592">
        <v>3591</v>
      </c>
      <c r="B3592" t="s">
        <v>3624</v>
      </c>
      <c r="C3592">
        <v>8366</v>
      </c>
      <c r="D3592">
        <v>1725</v>
      </c>
      <c r="E3592">
        <v>989</v>
      </c>
      <c r="F3592">
        <v>291.83333333333297</v>
      </c>
      <c r="G3592">
        <v>2.9863013698630101</v>
      </c>
      <c r="H3592">
        <v>1</v>
      </c>
      <c r="I3592">
        <v>1</v>
      </c>
      <c r="J3592">
        <v>185.38</v>
      </c>
      <c r="K3592">
        <v>3</v>
      </c>
      <c r="L3592">
        <v>3</v>
      </c>
      <c r="M3592" s="3">
        <v>42.94</v>
      </c>
      <c r="N3592" s="3">
        <v>42.94</v>
      </c>
      <c r="O3592" s="3">
        <v>3</v>
      </c>
      <c r="P3592" s="4">
        <v>466.42</v>
      </c>
      <c r="Q3592">
        <f t="shared" si="224"/>
        <v>4664.2</v>
      </c>
      <c r="R3592">
        <f t="shared" si="225"/>
        <v>4197.78</v>
      </c>
      <c r="S3592">
        <f>VLOOKUP(B3592,Sheet1!B:C,2,0)</f>
        <v>0.13165669291037099</v>
      </c>
      <c r="T3592">
        <f t="shared" si="226"/>
        <v>405.01268529274478</v>
      </c>
      <c r="U3592">
        <f t="shared" si="227"/>
        <v>-466.42000000000007</v>
      </c>
    </row>
    <row r="3593" spans="1:21" x14ac:dyDescent="0.25">
      <c r="A3593">
        <v>3592</v>
      </c>
      <c r="B3593" t="s">
        <v>1238</v>
      </c>
      <c r="C3593">
        <v>12483</v>
      </c>
      <c r="D3593">
        <v>0</v>
      </c>
      <c r="E3593">
        <v>996</v>
      </c>
      <c r="F3593">
        <v>-44.25</v>
      </c>
      <c r="G3593">
        <v>5.7616438356164403</v>
      </c>
      <c r="H3593">
        <v>1</v>
      </c>
      <c r="I3593">
        <v>0</v>
      </c>
      <c r="J3593">
        <v>81.38</v>
      </c>
      <c r="K3593">
        <v>6</v>
      </c>
      <c r="L3593">
        <v>1</v>
      </c>
      <c r="M3593" s="3">
        <v>-0.52</v>
      </c>
      <c r="N3593" s="3">
        <v>-0.52</v>
      </c>
      <c r="O3593" s="3">
        <v>1</v>
      </c>
      <c r="P3593" s="4">
        <v>121.34</v>
      </c>
      <c r="Q3593">
        <f t="shared" si="224"/>
        <v>1213.3999999999999</v>
      </c>
      <c r="R3593">
        <f t="shared" si="225"/>
        <v>1092.06</v>
      </c>
      <c r="S3593">
        <f>VLOOKUP(B3593,Sheet1!B:C,2,0)</f>
        <v>9.8620762716309193E-2</v>
      </c>
      <c r="T3593">
        <f t="shared" si="226"/>
        <v>109.37335665200305</v>
      </c>
      <c r="U3593">
        <f t="shared" si="227"/>
        <v>-121.33999999999992</v>
      </c>
    </row>
    <row r="3594" spans="1:21" x14ac:dyDescent="0.25">
      <c r="A3594">
        <v>3593</v>
      </c>
      <c r="B3594" t="s">
        <v>2643</v>
      </c>
      <c r="C3594">
        <v>7546</v>
      </c>
      <c r="D3594">
        <v>0</v>
      </c>
      <c r="E3594">
        <v>0</v>
      </c>
      <c r="F3594">
        <v>-628.83333333333303</v>
      </c>
      <c r="G3594">
        <v>6.0054794520547903</v>
      </c>
      <c r="H3594">
        <v>1</v>
      </c>
      <c r="I3594">
        <v>0</v>
      </c>
      <c r="J3594">
        <v>0</v>
      </c>
      <c r="K3594">
        <v>5</v>
      </c>
      <c r="L3594">
        <v>1</v>
      </c>
      <c r="M3594" s="3">
        <v>19.559999999999999</v>
      </c>
      <c r="N3594" s="3">
        <v>19.559999999999999</v>
      </c>
      <c r="O3594" s="3">
        <v>1</v>
      </c>
      <c r="P3594" s="4">
        <v>107.69</v>
      </c>
      <c r="Q3594">
        <f t="shared" si="224"/>
        <v>1076.8999999999999</v>
      </c>
      <c r="R3594">
        <f t="shared" si="225"/>
        <v>969.20999999999981</v>
      </c>
      <c r="S3594">
        <f>VLOOKUP(B3594,Sheet1!B:C,2,0)</f>
        <v>9.4786515487695094E-2</v>
      </c>
      <c r="T3594">
        <f t="shared" si="226"/>
        <v>97.482440147130106</v>
      </c>
      <c r="U3594">
        <f t="shared" si="227"/>
        <v>-107.69000000000005</v>
      </c>
    </row>
    <row r="3595" spans="1:21" x14ac:dyDescent="0.25">
      <c r="A3595">
        <v>3594</v>
      </c>
      <c r="B3595" t="s">
        <v>1543</v>
      </c>
      <c r="C3595">
        <v>110870</v>
      </c>
      <c r="D3595">
        <v>67937</v>
      </c>
      <c r="E3595">
        <v>7525</v>
      </c>
      <c r="F3595">
        <v>-1714.1666666666699</v>
      </c>
      <c r="G3595">
        <v>8.0054794520547894</v>
      </c>
      <c r="H3595">
        <v>1</v>
      </c>
      <c r="I3595">
        <v>1</v>
      </c>
      <c r="J3595">
        <v>715.7</v>
      </c>
      <c r="K3595">
        <v>8</v>
      </c>
      <c r="L3595">
        <v>2</v>
      </c>
      <c r="M3595" s="3">
        <v>-0.12</v>
      </c>
      <c r="N3595" s="3">
        <v>-0.12</v>
      </c>
      <c r="O3595" s="3">
        <v>2</v>
      </c>
      <c r="P3595" s="4">
        <v>797.56</v>
      </c>
      <c r="Q3595">
        <f t="shared" si="224"/>
        <v>7975.5999999999995</v>
      </c>
      <c r="R3595">
        <f t="shared" si="225"/>
        <v>7178.0399999999991</v>
      </c>
      <c r="S3595">
        <f>VLOOKUP(B3595,Sheet1!B:C,2,0)</f>
        <v>6.6535701016881194E-2</v>
      </c>
      <c r="T3595">
        <f t="shared" si="226"/>
        <v>744.49378629697617</v>
      </c>
      <c r="U3595">
        <f t="shared" si="227"/>
        <v>-797.5600000000004</v>
      </c>
    </row>
    <row r="3596" spans="1:21" x14ac:dyDescent="0.25">
      <c r="A3596">
        <v>3595</v>
      </c>
      <c r="B3596" t="s">
        <v>3680</v>
      </c>
      <c r="C3596">
        <v>1439</v>
      </c>
      <c r="D3596">
        <v>0</v>
      </c>
      <c r="E3596">
        <v>0</v>
      </c>
      <c r="F3596">
        <v>-119.916666666667</v>
      </c>
      <c r="G3596">
        <v>4.1013698630136997</v>
      </c>
      <c r="H3596">
        <v>1</v>
      </c>
      <c r="I3596">
        <v>0</v>
      </c>
      <c r="J3596">
        <v>0</v>
      </c>
      <c r="K3596">
        <v>4</v>
      </c>
      <c r="L3596">
        <v>1</v>
      </c>
      <c r="M3596" s="3">
        <v>15.6</v>
      </c>
      <c r="N3596" s="3">
        <v>15.6</v>
      </c>
      <c r="O3596" s="3">
        <v>1</v>
      </c>
      <c r="P3596" s="4">
        <v>15.5</v>
      </c>
      <c r="Q3596">
        <f t="shared" si="224"/>
        <v>155</v>
      </c>
      <c r="R3596">
        <f t="shared" si="225"/>
        <v>139.5</v>
      </c>
      <c r="S3596">
        <f>VLOOKUP(B3596,Sheet1!B:C,2,0)</f>
        <v>0.123629184035177</v>
      </c>
      <c r="T3596">
        <f t="shared" si="226"/>
        <v>13.583747647454757</v>
      </c>
      <c r="U3596">
        <f t="shared" si="227"/>
        <v>-15.5</v>
      </c>
    </row>
    <row r="3597" spans="1:21" x14ac:dyDescent="0.25">
      <c r="A3597">
        <v>3596</v>
      </c>
      <c r="B3597" t="s">
        <v>481</v>
      </c>
      <c r="C3597">
        <v>29324</v>
      </c>
      <c r="D3597">
        <v>0</v>
      </c>
      <c r="E3597">
        <v>2878</v>
      </c>
      <c r="F3597">
        <v>434.33333333333297</v>
      </c>
      <c r="G3597">
        <v>4.0027397260274</v>
      </c>
      <c r="H3597">
        <v>1</v>
      </c>
      <c r="I3597">
        <v>0</v>
      </c>
      <c r="J3597">
        <v>285.10000000000002</v>
      </c>
      <c r="K3597">
        <v>3</v>
      </c>
      <c r="L3597">
        <v>1</v>
      </c>
      <c r="M3597" s="3">
        <v>13.41</v>
      </c>
      <c r="N3597" s="3">
        <v>13.41</v>
      </c>
      <c r="O3597" s="3">
        <v>1</v>
      </c>
      <c r="P3597" s="4">
        <v>349.98</v>
      </c>
      <c r="Q3597">
        <f t="shared" si="224"/>
        <v>3499.8</v>
      </c>
      <c r="R3597">
        <f t="shared" si="225"/>
        <v>3149.82</v>
      </c>
      <c r="S3597">
        <f>VLOOKUP(B3597,Sheet1!B:C,2,0)</f>
        <v>0.12783385767872499</v>
      </c>
      <c r="T3597">
        <f t="shared" si="226"/>
        <v>305.24070648959986</v>
      </c>
      <c r="U3597">
        <f t="shared" si="227"/>
        <v>-349.98</v>
      </c>
    </row>
    <row r="3598" spans="1:21" x14ac:dyDescent="0.25">
      <c r="A3598">
        <v>3597</v>
      </c>
      <c r="B3598" t="s">
        <v>1340</v>
      </c>
      <c r="C3598">
        <v>1839</v>
      </c>
      <c r="D3598">
        <v>0</v>
      </c>
      <c r="E3598">
        <v>0</v>
      </c>
      <c r="F3598">
        <v>-153.25</v>
      </c>
      <c r="G3598">
        <v>6.0054794520547903</v>
      </c>
      <c r="H3598">
        <v>1</v>
      </c>
      <c r="I3598">
        <v>0</v>
      </c>
      <c r="J3598">
        <v>0</v>
      </c>
      <c r="K3598">
        <v>6</v>
      </c>
      <c r="L3598">
        <v>1</v>
      </c>
      <c r="M3598" s="3">
        <v>21.48</v>
      </c>
      <c r="N3598" s="3">
        <v>21.48</v>
      </c>
      <c r="O3598" s="3">
        <v>1</v>
      </c>
      <c r="P3598" s="4">
        <v>28.24</v>
      </c>
      <c r="Q3598">
        <f t="shared" si="224"/>
        <v>282.39999999999998</v>
      </c>
      <c r="R3598">
        <f t="shared" si="225"/>
        <v>254.15999999999997</v>
      </c>
      <c r="S3598">
        <f>VLOOKUP(B3598,Sheet1!B:C,2,0)</f>
        <v>9.4786515487695094E-2</v>
      </c>
      <c r="T3598">
        <f t="shared" si="226"/>
        <v>25.563228802627489</v>
      </c>
      <c r="U3598">
        <f t="shared" si="227"/>
        <v>-28.240000000000009</v>
      </c>
    </row>
    <row r="3599" spans="1:21" x14ac:dyDescent="0.25">
      <c r="A3599">
        <v>3598</v>
      </c>
      <c r="B3599" t="s">
        <v>3874</v>
      </c>
      <c r="C3599">
        <v>8030</v>
      </c>
      <c r="D3599">
        <v>59</v>
      </c>
      <c r="E3599">
        <v>4</v>
      </c>
      <c r="F3599">
        <v>-665.16666666666697</v>
      </c>
      <c r="G3599">
        <v>7.0054794520547903</v>
      </c>
      <c r="H3599">
        <v>1</v>
      </c>
      <c r="I3599">
        <v>1</v>
      </c>
      <c r="J3599">
        <v>0</v>
      </c>
      <c r="K3599">
        <v>7</v>
      </c>
      <c r="L3599">
        <v>3</v>
      </c>
      <c r="M3599" s="3">
        <v>18.62</v>
      </c>
      <c r="N3599" s="3">
        <v>18.62</v>
      </c>
      <c r="O3599" s="3">
        <v>3</v>
      </c>
      <c r="P3599" s="4">
        <v>109.81</v>
      </c>
      <c r="Q3599">
        <f t="shared" si="224"/>
        <v>1098.0999999999999</v>
      </c>
      <c r="R3599">
        <f t="shared" si="225"/>
        <v>988.29</v>
      </c>
      <c r="S3599">
        <f>VLOOKUP(B3599,Sheet1!B:C,2,0)</f>
        <v>7.3602373355108205E-2</v>
      </c>
      <c r="T3599">
        <f t="shared" si="226"/>
        <v>101.72772338187556</v>
      </c>
      <c r="U3599">
        <f t="shared" si="227"/>
        <v>-109.80999999999995</v>
      </c>
    </row>
    <row r="3600" spans="1:21" x14ac:dyDescent="0.25">
      <c r="A3600">
        <v>3599</v>
      </c>
      <c r="B3600" t="s">
        <v>1952</v>
      </c>
      <c r="C3600">
        <v>5597</v>
      </c>
      <c r="D3600">
        <v>0</v>
      </c>
      <c r="E3600">
        <v>985</v>
      </c>
      <c r="F3600">
        <v>518.58333333333303</v>
      </c>
      <c r="G3600">
        <v>3.0027397260274</v>
      </c>
      <c r="H3600">
        <v>1</v>
      </c>
      <c r="I3600">
        <v>0</v>
      </c>
      <c r="J3600">
        <v>71.400000000000006</v>
      </c>
      <c r="K3600">
        <v>3</v>
      </c>
      <c r="L3600">
        <v>1</v>
      </c>
      <c r="M3600" s="3">
        <v>30.98</v>
      </c>
      <c r="N3600" s="3">
        <v>30.98</v>
      </c>
      <c r="O3600" s="3">
        <v>1</v>
      </c>
      <c r="P3600" s="4">
        <v>42.67</v>
      </c>
      <c r="Q3600">
        <f t="shared" si="224"/>
        <v>426.7</v>
      </c>
      <c r="R3600">
        <f t="shared" si="225"/>
        <v>384.03</v>
      </c>
      <c r="S3600">
        <f>VLOOKUP(B3600,Sheet1!B:C,2,0)</f>
        <v>0.144055589186184</v>
      </c>
      <c r="T3600">
        <f t="shared" si="226"/>
        <v>36.523148009425533</v>
      </c>
      <c r="U3600">
        <f t="shared" si="227"/>
        <v>-42.670000000000016</v>
      </c>
    </row>
    <row r="3601" spans="1:21" x14ac:dyDescent="0.25">
      <c r="A3601">
        <v>3600</v>
      </c>
      <c r="B3601" t="s">
        <v>2222</v>
      </c>
      <c r="C3601">
        <v>4102</v>
      </c>
      <c r="D3601">
        <v>0</v>
      </c>
      <c r="E3601">
        <v>0</v>
      </c>
      <c r="F3601">
        <v>-341.83333333333297</v>
      </c>
      <c r="G3601">
        <v>7.5561643835616401</v>
      </c>
      <c r="H3601">
        <v>1</v>
      </c>
      <c r="I3601">
        <v>0</v>
      </c>
      <c r="J3601">
        <v>0</v>
      </c>
      <c r="K3601">
        <v>7</v>
      </c>
      <c r="L3601">
        <v>1</v>
      </c>
      <c r="M3601" s="3">
        <v>21.09</v>
      </c>
      <c r="N3601" s="3">
        <v>21.09</v>
      </c>
      <c r="O3601" s="3">
        <v>1</v>
      </c>
      <c r="P3601" s="4">
        <v>238</v>
      </c>
      <c r="Q3601">
        <f t="shared" si="224"/>
        <v>2380</v>
      </c>
      <c r="R3601">
        <f t="shared" si="225"/>
        <v>2142</v>
      </c>
      <c r="S3601">
        <f>VLOOKUP(B3601,Sheet1!B:C,2,0)</f>
        <v>7.5909736627816402E-2</v>
      </c>
      <c r="T3601">
        <f t="shared" si="226"/>
        <v>219.93348268257969</v>
      </c>
      <c r="U3601">
        <f t="shared" si="227"/>
        <v>-238</v>
      </c>
    </row>
    <row r="3602" spans="1:21" x14ac:dyDescent="0.25">
      <c r="A3602">
        <v>3601</v>
      </c>
      <c r="B3602" t="s">
        <v>4006</v>
      </c>
      <c r="C3602">
        <v>6560</v>
      </c>
      <c r="D3602">
        <v>0</v>
      </c>
      <c r="E3602">
        <v>636</v>
      </c>
      <c r="F3602">
        <v>89.3333333333334</v>
      </c>
      <c r="G3602">
        <v>4.0027397260274</v>
      </c>
      <c r="H3602">
        <v>1</v>
      </c>
      <c r="I3602">
        <v>0</v>
      </c>
      <c r="J3602">
        <v>92.43</v>
      </c>
      <c r="K3602">
        <v>3</v>
      </c>
      <c r="L3602">
        <v>1</v>
      </c>
      <c r="M3602" s="3">
        <v>18.72</v>
      </c>
      <c r="N3602" s="3">
        <v>18.72</v>
      </c>
      <c r="O3602" s="3">
        <v>1</v>
      </c>
      <c r="P3602" s="4">
        <v>91.04</v>
      </c>
      <c r="Q3602">
        <f t="shared" si="224"/>
        <v>910.4</v>
      </c>
      <c r="R3602">
        <f t="shared" si="225"/>
        <v>819.36</v>
      </c>
      <c r="S3602">
        <f>VLOOKUP(B3602,Sheet1!B:C,2,0)</f>
        <v>0.12627096417119801</v>
      </c>
      <c r="T3602">
        <f t="shared" si="226"/>
        <v>79.54429142185414</v>
      </c>
      <c r="U3602">
        <f t="shared" si="227"/>
        <v>-91.039999999999964</v>
      </c>
    </row>
    <row r="3603" spans="1:21" x14ac:dyDescent="0.25">
      <c r="A3603">
        <v>3602</v>
      </c>
      <c r="B3603" t="s">
        <v>601</v>
      </c>
      <c r="C3603">
        <v>51932</v>
      </c>
      <c r="D3603">
        <v>0</v>
      </c>
      <c r="E3603">
        <v>0</v>
      </c>
      <c r="F3603">
        <v>-4327.6666666666697</v>
      </c>
      <c r="G3603">
        <v>3.9397260273972599</v>
      </c>
      <c r="H3603">
        <v>1</v>
      </c>
      <c r="I3603">
        <v>0</v>
      </c>
      <c r="J3603">
        <v>0</v>
      </c>
      <c r="K3603">
        <v>4</v>
      </c>
      <c r="L3603">
        <v>1</v>
      </c>
      <c r="M3603" s="3">
        <v>25.7</v>
      </c>
      <c r="N3603" s="3">
        <v>25.7</v>
      </c>
      <c r="O3603" s="3">
        <v>1</v>
      </c>
      <c r="P3603" s="4">
        <v>749.31</v>
      </c>
      <c r="Q3603">
        <f t="shared" si="224"/>
        <v>7493.0999999999995</v>
      </c>
      <c r="R3603">
        <f t="shared" si="225"/>
        <v>6743.7899999999991</v>
      </c>
      <c r="S3603">
        <f>VLOOKUP(B3603,Sheet1!B:C,2,0)</f>
        <v>0.12639666200729099</v>
      </c>
      <c r="T3603">
        <f t="shared" si="226"/>
        <v>654.59971719131681</v>
      </c>
      <c r="U3603">
        <f t="shared" si="227"/>
        <v>-749.3100000000004</v>
      </c>
    </row>
    <row r="3604" spans="1:21" x14ac:dyDescent="0.25">
      <c r="A3604">
        <v>3603</v>
      </c>
      <c r="B3604" t="s">
        <v>1291</v>
      </c>
      <c r="C3604">
        <v>5322441</v>
      </c>
      <c r="D3604">
        <v>921247</v>
      </c>
      <c r="E3604">
        <v>760727</v>
      </c>
      <c r="F3604">
        <v>317190.25</v>
      </c>
      <c r="G3604">
        <v>6.36438356164384</v>
      </c>
      <c r="H3604">
        <v>1</v>
      </c>
      <c r="I3604">
        <v>1</v>
      </c>
      <c r="J3604">
        <v>1533.25</v>
      </c>
      <c r="K3604">
        <v>6</v>
      </c>
      <c r="L3604">
        <v>32</v>
      </c>
      <c r="M3604" s="3">
        <v>-0.88</v>
      </c>
      <c r="N3604" s="3">
        <v>-0.88</v>
      </c>
      <c r="O3604" s="3">
        <v>32</v>
      </c>
      <c r="P3604" s="4">
        <v>204.36</v>
      </c>
      <c r="Q3604">
        <f t="shared" si="224"/>
        <v>2043.6000000000001</v>
      </c>
      <c r="R3604">
        <f t="shared" si="225"/>
        <v>1839.2400000000002</v>
      </c>
      <c r="S3604">
        <f>VLOOKUP(B3604,Sheet1!B:C,2,0)</f>
        <v>2.5070421838092199E-4</v>
      </c>
      <c r="T3604">
        <f t="shared" si="226"/>
        <v>204.30876608593169</v>
      </c>
      <c r="U3604">
        <f t="shared" si="227"/>
        <v>-204.3599999999999</v>
      </c>
    </row>
    <row r="3605" spans="1:21" x14ac:dyDescent="0.25">
      <c r="A3605">
        <v>3604</v>
      </c>
      <c r="B3605" t="s">
        <v>2892</v>
      </c>
      <c r="C3605">
        <v>13856</v>
      </c>
      <c r="D3605">
        <v>0</v>
      </c>
      <c r="E3605">
        <v>2040</v>
      </c>
      <c r="F3605">
        <v>885.33333333333303</v>
      </c>
      <c r="G3605">
        <v>4.0027397260274</v>
      </c>
      <c r="H3605">
        <v>1</v>
      </c>
      <c r="I3605">
        <v>0</v>
      </c>
      <c r="J3605">
        <v>206.95</v>
      </c>
      <c r="K3605">
        <v>3</v>
      </c>
      <c r="L3605">
        <v>1</v>
      </c>
      <c r="M3605" s="3">
        <v>9.92</v>
      </c>
      <c r="N3605" s="3">
        <v>9.92</v>
      </c>
      <c r="O3605" s="3">
        <v>1</v>
      </c>
      <c r="P3605" s="4">
        <v>192.49</v>
      </c>
      <c r="Q3605">
        <f t="shared" si="224"/>
        <v>1924.9</v>
      </c>
      <c r="R3605">
        <f t="shared" si="225"/>
        <v>1732.41</v>
      </c>
      <c r="S3605">
        <f>VLOOKUP(B3605,Sheet1!B:C,2,0)</f>
        <v>0.12716253134886099</v>
      </c>
      <c r="T3605">
        <f t="shared" si="226"/>
        <v>168.01248434065775</v>
      </c>
      <c r="U3605">
        <f t="shared" si="227"/>
        <v>-192.49</v>
      </c>
    </row>
    <row r="3606" spans="1:21" x14ac:dyDescent="0.25">
      <c r="A3606">
        <v>3605</v>
      </c>
      <c r="B3606" t="s">
        <v>341</v>
      </c>
      <c r="C3606">
        <v>4561</v>
      </c>
      <c r="D3606">
        <v>0</v>
      </c>
      <c r="E3606">
        <v>660</v>
      </c>
      <c r="F3606">
        <v>279.91666666666703</v>
      </c>
      <c r="G3606">
        <v>4.0027397260274</v>
      </c>
      <c r="H3606">
        <v>1</v>
      </c>
      <c r="I3606">
        <v>0</v>
      </c>
      <c r="J3606">
        <v>84.83</v>
      </c>
      <c r="K3606">
        <v>3</v>
      </c>
      <c r="L3606">
        <v>1</v>
      </c>
      <c r="M3606" s="3">
        <v>17.82</v>
      </c>
      <c r="N3606" s="3">
        <v>17.82</v>
      </c>
      <c r="O3606" s="3">
        <v>1</v>
      </c>
      <c r="P3606" s="4">
        <v>36.61</v>
      </c>
      <c r="Q3606">
        <f t="shared" si="224"/>
        <v>366.09999999999997</v>
      </c>
      <c r="R3606">
        <f t="shared" si="225"/>
        <v>329.48999999999995</v>
      </c>
      <c r="S3606">
        <f>VLOOKUP(B3606,Sheet1!B:C,2,0)</f>
        <v>0.126154254307563</v>
      </c>
      <c r="T3606">
        <f t="shared" si="226"/>
        <v>31.99149274980012</v>
      </c>
      <c r="U3606">
        <f t="shared" si="227"/>
        <v>-36.610000000000014</v>
      </c>
    </row>
    <row r="3607" spans="1:21" x14ac:dyDescent="0.25">
      <c r="A3607">
        <v>3606</v>
      </c>
      <c r="B3607" t="s">
        <v>858</v>
      </c>
      <c r="C3607">
        <v>7154</v>
      </c>
      <c r="D3607">
        <v>0</v>
      </c>
      <c r="E3607">
        <v>3767</v>
      </c>
      <c r="F3607">
        <v>3170.8333333333298</v>
      </c>
      <c r="G3607">
        <v>5.9397260273972599</v>
      </c>
      <c r="H3607">
        <v>1</v>
      </c>
      <c r="I3607">
        <v>0</v>
      </c>
      <c r="J3607">
        <v>561.01</v>
      </c>
      <c r="K3607">
        <v>5</v>
      </c>
      <c r="L3607">
        <v>1</v>
      </c>
      <c r="M3607" s="3">
        <v>3.24</v>
      </c>
      <c r="N3607" s="3">
        <v>3.24</v>
      </c>
      <c r="O3607" s="3">
        <v>1</v>
      </c>
      <c r="P3607" s="4">
        <v>-234.42</v>
      </c>
      <c r="Q3607">
        <f t="shared" si="224"/>
        <v>-2344.1999999999998</v>
      </c>
      <c r="R3607">
        <f t="shared" si="225"/>
        <v>-2109.7799999999997</v>
      </c>
      <c r="S3607">
        <f>VLOOKUP(B3607,Sheet1!B:C,2,0)</f>
        <v>0.10039153925159899</v>
      </c>
      <c r="T3607">
        <f t="shared" si="226"/>
        <v>-210.88621536864014</v>
      </c>
      <c r="U3607">
        <f t="shared" si="227"/>
        <v>234.42000000000007</v>
      </c>
    </row>
    <row r="3608" spans="1:21" x14ac:dyDescent="0.25">
      <c r="A3608">
        <v>3607</v>
      </c>
      <c r="B3608" t="s">
        <v>3531</v>
      </c>
      <c r="C3608">
        <v>20094</v>
      </c>
      <c r="D3608">
        <v>0</v>
      </c>
      <c r="E3608">
        <v>0</v>
      </c>
      <c r="F3608">
        <v>-1674.5</v>
      </c>
      <c r="G3608">
        <v>6.0027397260274</v>
      </c>
      <c r="H3608">
        <v>1</v>
      </c>
      <c r="I3608">
        <v>0</v>
      </c>
      <c r="J3608">
        <v>0</v>
      </c>
      <c r="K3608">
        <v>6</v>
      </c>
      <c r="L3608">
        <v>1</v>
      </c>
      <c r="M3608" s="3">
        <v>20.2</v>
      </c>
      <c r="N3608" s="3">
        <v>20.2</v>
      </c>
      <c r="O3608" s="3">
        <v>1</v>
      </c>
      <c r="P3608" s="4">
        <v>194.5</v>
      </c>
      <c r="Q3608">
        <f t="shared" si="224"/>
        <v>1945</v>
      </c>
      <c r="R3608">
        <f t="shared" si="225"/>
        <v>1750.5</v>
      </c>
      <c r="S3608">
        <f>VLOOKUP(B3608,Sheet1!B:C,2,0)</f>
        <v>9.4823316877305996E-2</v>
      </c>
      <c r="T3608">
        <f t="shared" si="226"/>
        <v>176.05686486736397</v>
      </c>
      <c r="U3608">
        <f t="shared" si="227"/>
        <v>-194.5</v>
      </c>
    </row>
    <row r="3609" spans="1:21" x14ac:dyDescent="0.25">
      <c r="A3609">
        <v>3608</v>
      </c>
      <c r="B3609" t="s">
        <v>3690</v>
      </c>
      <c r="C3609">
        <v>1704895</v>
      </c>
      <c r="D3609">
        <v>0</v>
      </c>
      <c r="E3609">
        <v>163893</v>
      </c>
      <c r="F3609">
        <v>21818.416666666701</v>
      </c>
      <c r="G3609">
        <v>5.0054794520547903</v>
      </c>
      <c r="H3609">
        <v>1</v>
      </c>
      <c r="I3609">
        <v>0</v>
      </c>
      <c r="J3609">
        <v>308.52999999999997</v>
      </c>
      <c r="K3609">
        <v>4</v>
      </c>
      <c r="L3609">
        <v>1</v>
      </c>
      <c r="M3609" s="3">
        <v>12.96</v>
      </c>
      <c r="N3609" s="3">
        <v>12.96</v>
      </c>
      <c r="O3609" s="3">
        <v>1</v>
      </c>
      <c r="P3609" s="4">
        <v>443.76</v>
      </c>
      <c r="Q3609">
        <f t="shared" si="224"/>
        <v>4437.5999999999995</v>
      </c>
      <c r="R3609">
        <f t="shared" si="225"/>
        <v>3993.8399999999992</v>
      </c>
      <c r="S3609">
        <f>VLOOKUP(B3609,Sheet1!B:C,2,0)</f>
        <v>5.7662430852956303E-2</v>
      </c>
      <c r="T3609">
        <f t="shared" si="226"/>
        <v>418.17171968469211</v>
      </c>
      <c r="U3609">
        <f t="shared" si="227"/>
        <v>-443.76000000000022</v>
      </c>
    </row>
    <row r="3610" spans="1:21" x14ac:dyDescent="0.25">
      <c r="A3610">
        <v>3609</v>
      </c>
      <c r="B3610" t="s">
        <v>2301</v>
      </c>
      <c r="C3610">
        <v>4406520</v>
      </c>
      <c r="D3610">
        <v>1337056</v>
      </c>
      <c r="E3610">
        <v>507598</v>
      </c>
      <c r="F3610">
        <v>140388</v>
      </c>
      <c r="G3610">
        <v>6.0054794520547903</v>
      </c>
      <c r="H3610">
        <v>1</v>
      </c>
      <c r="I3610">
        <v>1</v>
      </c>
      <c r="J3610">
        <v>343.94</v>
      </c>
      <c r="K3610">
        <v>6</v>
      </c>
      <c r="L3610">
        <v>2</v>
      </c>
      <c r="M3610" s="3">
        <v>15.9</v>
      </c>
      <c r="N3610" s="3">
        <v>15.9</v>
      </c>
      <c r="O3610" s="3">
        <v>2</v>
      </c>
      <c r="P3610" s="4">
        <v>270.45999999999998</v>
      </c>
      <c r="Q3610">
        <f t="shared" si="224"/>
        <v>2704.5999999999995</v>
      </c>
      <c r="R3610">
        <f t="shared" si="225"/>
        <v>2434.1399999999994</v>
      </c>
      <c r="S3610">
        <f>VLOOKUP(B3610,Sheet1!B:C,2,0)</f>
        <v>2.8006982267726101E-3</v>
      </c>
      <c r="T3610">
        <f t="shared" si="226"/>
        <v>269.70252315758705</v>
      </c>
      <c r="U3610">
        <f t="shared" si="227"/>
        <v>-270.46000000000004</v>
      </c>
    </row>
    <row r="3611" spans="1:21" x14ac:dyDescent="0.25">
      <c r="A3611">
        <v>3610</v>
      </c>
      <c r="B3611" t="s">
        <v>1925</v>
      </c>
      <c r="C3611">
        <v>2034</v>
      </c>
      <c r="D3611">
        <v>0</v>
      </c>
      <c r="E3611">
        <v>0</v>
      </c>
      <c r="F3611">
        <v>-169.5</v>
      </c>
      <c r="G3611">
        <v>4.0027397260274</v>
      </c>
      <c r="H3611">
        <v>1</v>
      </c>
      <c r="I3611">
        <v>0</v>
      </c>
      <c r="J3611">
        <v>0</v>
      </c>
      <c r="K3611">
        <v>4</v>
      </c>
      <c r="L3611">
        <v>1</v>
      </c>
      <c r="M3611" s="3">
        <v>19.48</v>
      </c>
      <c r="N3611" s="3">
        <v>19.48</v>
      </c>
      <c r="O3611" s="3">
        <v>1</v>
      </c>
      <c r="P3611" s="4">
        <v>29.13</v>
      </c>
      <c r="Q3611">
        <f t="shared" si="224"/>
        <v>291.29999999999995</v>
      </c>
      <c r="R3611">
        <f t="shared" si="225"/>
        <v>262.16999999999996</v>
      </c>
      <c r="S3611">
        <f>VLOOKUP(B3611,Sheet1!B:C,2,0)</f>
        <v>0.12531156643820801</v>
      </c>
      <c r="T3611">
        <f t="shared" si="226"/>
        <v>25.479674069654997</v>
      </c>
      <c r="U3611">
        <f t="shared" si="227"/>
        <v>-29.129999999999995</v>
      </c>
    </row>
    <row r="3612" spans="1:21" x14ac:dyDescent="0.25">
      <c r="A3612">
        <v>3611</v>
      </c>
      <c r="B3612" t="s">
        <v>1741</v>
      </c>
      <c r="C3612">
        <v>25633</v>
      </c>
      <c r="D3612">
        <v>0</v>
      </c>
      <c r="E3612">
        <v>0</v>
      </c>
      <c r="F3612">
        <v>-2136.0833333333298</v>
      </c>
      <c r="G3612">
        <v>4.0027397260274</v>
      </c>
      <c r="H3612">
        <v>1</v>
      </c>
      <c r="I3612">
        <v>0</v>
      </c>
      <c r="J3612">
        <v>0</v>
      </c>
      <c r="K3612">
        <v>3</v>
      </c>
      <c r="L3612">
        <v>2</v>
      </c>
      <c r="M3612" s="3">
        <v>21.09</v>
      </c>
      <c r="N3612" s="3">
        <v>21.09</v>
      </c>
      <c r="O3612" s="3">
        <v>2</v>
      </c>
      <c r="P3612" s="4">
        <v>21.29</v>
      </c>
      <c r="Q3612">
        <f t="shared" si="224"/>
        <v>212.89999999999998</v>
      </c>
      <c r="R3612">
        <f t="shared" si="225"/>
        <v>191.60999999999999</v>
      </c>
      <c r="S3612">
        <f>VLOOKUP(B3612,Sheet1!B:C,2,0)</f>
        <v>0.118908732791249</v>
      </c>
      <c r="T3612">
        <f t="shared" si="226"/>
        <v>18.758433078874308</v>
      </c>
      <c r="U3612">
        <f t="shared" si="227"/>
        <v>-21.289999999999992</v>
      </c>
    </row>
    <row r="3613" spans="1:21" x14ac:dyDescent="0.25">
      <c r="A3613">
        <v>3612</v>
      </c>
      <c r="B3613" t="s">
        <v>3437</v>
      </c>
      <c r="C3613">
        <v>155441</v>
      </c>
      <c r="D3613">
        <v>0</v>
      </c>
      <c r="E3613">
        <v>10311</v>
      </c>
      <c r="F3613">
        <v>-2642.4166666666702</v>
      </c>
      <c r="G3613">
        <v>3.0027397260274</v>
      </c>
      <c r="H3613">
        <v>1</v>
      </c>
      <c r="I3613">
        <v>0</v>
      </c>
      <c r="J3613">
        <v>207.74</v>
      </c>
      <c r="K3613">
        <v>3</v>
      </c>
      <c r="L3613">
        <v>1</v>
      </c>
      <c r="M3613" s="3">
        <v>23.88</v>
      </c>
      <c r="N3613" s="3">
        <v>23.88</v>
      </c>
      <c r="O3613" s="3">
        <v>1</v>
      </c>
      <c r="P3613" s="4">
        <v>484.11</v>
      </c>
      <c r="Q3613">
        <f t="shared" si="224"/>
        <v>4841.0999999999995</v>
      </c>
      <c r="R3613">
        <f t="shared" si="225"/>
        <v>4356.99</v>
      </c>
      <c r="S3613">
        <f>VLOOKUP(B3613,Sheet1!B:C,2,0)</f>
        <v>0.141047382616006</v>
      </c>
      <c r="T3613">
        <f t="shared" si="226"/>
        <v>415.82755160176532</v>
      </c>
      <c r="U3613">
        <f t="shared" si="227"/>
        <v>-484.10999999999967</v>
      </c>
    </row>
    <row r="3614" spans="1:21" x14ac:dyDescent="0.25">
      <c r="A3614">
        <v>3613</v>
      </c>
      <c r="B3614" t="s">
        <v>1713</v>
      </c>
      <c r="C3614">
        <v>20660</v>
      </c>
      <c r="D3614">
        <v>0</v>
      </c>
      <c r="E3614">
        <v>1801</v>
      </c>
      <c r="F3614">
        <v>79.3333333333333</v>
      </c>
      <c r="G3614">
        <v>3.0027397260274</v>
      </c>
      <c r="H3614">
        <v>1</v>
      </c>
      <c r="I3614">
        <v>0</v>
      </c>
      <c r="J3614">
        <v>300.70999999999998</v>
      </c>
      <c r="K3614">
        <v>3</v>
      </c>
      <c r="L3614">
        <v>1</v>
      </c>
      <c r="M3614" s="3">
        <v>-0.04</v>
      </c>
      <c r="N3614" s="3">
        <v>-0.04</v>
      </c>
      <c r="O3614" s="3">
        <v>1</v>
      </c>
      <c r="P3614" s="4">
        <v>307.97000000000003</v>
      </c>
      <c r="Q3614">
        <f t="shared" si="224"/>
        <v>3079.7000000000003</v>
      </c>
      <c r="R3614">
        <f t="shared" si="225"/>
        <v>2771.7300000000005</v>
      </c>
      <c r="S3614">
        <f>VLOOKUP(B3614,Sheet1!B:C,2,0)</f>
        <v>0.14717180212199099</v>
      </c>
      <c r="T3614">
        <f t="shared" si="226"/>
        <v>262.64550010049044</v>
      </c>
      <c r="U3614">
        <f t="shared" si="227"/>
        <v>-307.9699999999998</v>
      </c>
    </row>
    <row r="3615" spans="1:21" x14ac:dyDescent="0.25">
      <c r="A3615">
        <v>3614</v>
      </c>
      <c r="B3615" t="s">
        <v>578</v>
      </c>
      <c r="C3615">
        <v>7821</v>
      </c>
      <c r="D3615">
        <v>0</v>
      </c>
      <c r="E3615">
        <v>0</v>
      </c>
      <c r="F3615">
        <v>-651.75</v>
      </c>
      <c r="G3615">
        <v>5.0054794520547903</v>
      </c>
      <c r="H3615">
        <v>1</v>
      </c>
      <c r="I3615">
        <v>0</v>
      </c>
      <c r="J3615">
        <v>0</v>
      </c>
      <c r="K3615">
        <v>5</v>
      </c>
      <c r="L3615">
        <v>1</v>
      </c>
      <c r="M3615" s="3">
        <v>30.99</v>
      </c>
      <c r="N3615" s="3">
        <v>30.99</v>
      </c>
      <c r="O3615" s="3">
        <v>1</v>
      </c>
      <c r="P3615" s="4">
        <v>0</v>
      </c>
      <c r="Q3615">
        <f t="shared" si="224"/>
        <v>0</v>
      </c>
      <c r="R3615">
        <f t="shared" si="225"/>
        <v>0</v>
      </c>
      <c r="S3615">
        <f>VLOOKUP(B3615,Sheet1!B:C,2,0)</f>
        <v>0.10909501978870099</v>
      </c>
      <c r="T3615">
        <f t="shared" si="226"/>
        <v>0</v>
      </c>
      <c r="U3615">
        <f t="shared" si="227"/>
        <v>0</v>
      </c>
    </row>
    <row r="3616" spans="1:21" x14ac:dyDescent="0.25">
      <c r="A3616">
        <v>3615</v>
      </c>
      <c r="B3616" t="s">
        <v>2840</v>
      </c>
      <c r="C3616">
        <v>1235</v>
      </c>
      <c r="D3616">
        <v>0</v>
      </c>
      <c r="E3616">
        <v>209</v>
      </c>
      <c r="F3616">
        <v>106.083333333333</v>
      </c>
      <c r="G3616">
        <v>3</v>
      </c>
      <c r="H3616">
        <v>1</v>
      </c>
      <c r="I3616">
        <v>0</v>
      </c>
      <c r="J3616">
        <v>30.86</v>
      </c>
      <c r="K3616">
        <v>3</v>
      </c>
      <c r="L3616">
        <v>1</v>
      </c>
      <c r="M3616" s="3">
        <v>37.56</v>
      </c>
      <c r="N3616" s="3">
        <v>37.56</v>
      </c>
      <c r="O3616" s="3">
        <v>1</v>
      </c>
      <c r="P3616" s="4">
        <v>18.72</v>
      </c>
      <c r="Q3616">
        <f t="shared" si="224"/>
        <v>187.2</v>
      </c>
      <c r="R3616">
        <f t="shared" si="225"/>
        <v>168.48</v>
      </c>
      <c r="S3616">
        <f>VLOOKUP(B3616,Sheet1!B:C,2,0)</f>
        <v>0.143910563390409</v>
      </c>
      <c r="T3616">
        <f t="shared" si="226"/>
        <v>16.025994253331543</v>
      </c>
      <c r="U3616">
        <f t="shared" si="227"/>
        <v>-18.72</v>
      </c>
    </row>
    <row r="3617" spans="1:21" x14ac:dyDescent="0.25">
      <c r="A3617">
        <v>3616</v>
      </c>
      <c r="B3617" t="s">
        <v>2062</v>
      </c>
      <c r="C3617">
        <v>0</v>
      </c>
      <c r="D3617">
        <v>2372</v>
      </c>
      <c r="E3617">
        <v>0</v>
      </c>
      <c r="F3617">
        <v>0</v>
      </c>
      <c r="G3617">
        <v>8.5068493150684894</v>
      </c>
      <c r="H3617">
        <v>1</v>
      </c>
      <c r="I3617">
        <v>1</v>
      </c>
      <c r="J3617">
        <v>0</v>
      </c>
      <c r="K3617">
        <v>8</v>
      </c>
      <c r="L3617">
        <v>5</v>
      </c>
      <c r="M3617" s="3">
        <v>0.36</v>
      </c>
      <c r="N3617" s="3">
        <v>0.36</v>
      </c>
      <c r="O3617" s="3">
        <v>5</v>
      </c>
      <c r="P3617" s="4">
        <v>0</v>
      </c>
      <c r="Q3617">
        <f t="shared" si="224"/>
        <v>0</v>
      </c>
      <c r="R3617">
        <f t="shared" si="225"/>
        <v>0</v>
      </c>
      <c r="S3617">
        <f>VLOOKUP(B3617,Sheet1!B:C,2,0)</f>
        <v>5.2680133123846902E-2</v>
      </c>
      <c r="T3617">
        <f t="shared" si="226"/>
        <v>0</v>
      </c>
      <c r="U3617">
        <f t="shared" si="227"/>
        <v>0</v>
      </c>
    </row>
    <row r="3618" spans="1:21" x14ac:dyDescent="0.25">
      <c r="A3618">
        <v>3617</v>
      </c>
      <c r="B3618" t="s">
        <v>651</v>
      </c>
      <c r="C3618">
        <v>15026</v>
      </c>
      <c r="D3618">
        <v>0</v>
      </c>
      <c r="E3618">
        <v>0</v>
      </c>
      <c r="F3618">
        <v>-1252.1666666666699</v>
      </c>
      <c r="G3618">
        <v>8.8301369863013708</v>
      </c>
      <c r="H3618">
        <v>1</v>
      </c>
      <c r="I3618">
        <v>0</v>
      </c>
      <c r="J3618">
        <v>0</v>
      </c>
      <c r="K3618">
        <v>9</v>
      </c>
      <c r="L3618">
        <v>1</v>
      </c>
      <c r="M3618" s="3">
        <v>28.61</v>
      </c>
      <c r="N3618" s="3">
        <v>28.61</v>
      </c>
      <c r="O3618" s="3">
        <v>1</v>
      </c>
      <c r="P3618" s="4">
        <v>184.35</v>
      </c>
      <c r="Q3618">
        <f t="shared" si="224"/>
        <v>1843.4999999999998</v>
      </c>
      <c r="R3618">
        <f t="shared" si="225"/>
        <v>1659.1499999999999</v>
      </c>
      <c r="S3618">
        <f>VLOOKUP(B3618,Sheet1!B:C,2,0)</f>
        <v>6.3051674648512496E-2</v>
      </c>
      <c r="T3618">
        <f t="shared" si="226"/>
        <v>172.72642377854672</v>
      </c>
      <c r="U3618">
        <f t="shared" si="227"/>
        <v>-184.34999999999991</v>
      </c>
    </row>
    <row r="3619" spans="1:21" x14ac:dyDescent="0.25">
      <c r="A3619">
        <v>3618</v>
      </c>
      <c r="B3619" t="s">
        <v>433</v>
      </c>
      <c r="C3619">
        <v>8225</v>
      </c>
      <c r="D3619">
        <v>157245</v>
      </c>
      <c r="E3619">
        <v>872</v>
      </c>
      <c r="F3619">
        <v>186.583333333333</v>
      </c>
      <c r="G3619">
        <v>3</v>
      </c>
      <c r="H3619">
        <v>1</v>
      </c>
      <c r="I3619">
        <v>1</v>
      </c>
      <c r="J3619">
        <v>127.54</v>
      </c>
      <c r="K3619">
        <v>3</v>
      </c>
      <c r="L3619">
        <v>2</v>
      </c>
      <c r="M3619" s="3">
        <v>33.119999999999997</v>
      </c>
      <c r="N3619" s="3">
        <v>33.119999999999997</v>
      </c>
      <c r="O3619" s="3">
        <v>2</v>
      </c>
      <c r="P3619" s="4">
        <v>125.47</v>
      </c>
      <c r="Q3619">
        <f t="shared" si="224"/>
        <v>1254.6999999999998</v>
      </c>
      <c r="R3619">
        <f t="shared" si="225"/>
        <v>1129.2299999999998</v>
      </c>
      <c r="S3619">
        <f>VLOOKUP(B3619,Sheet1!B:C,2,0)</f>
        <v>0.12018986028812099</v>
      </c>
      <c r="T3619">
        <f t="shared" si="226"/>
        <v>110.38977822964947</v>
      </c>
      <c r="U3619">
        <f t="shared" si="227"/>
        <v>-125.47000000000003</v>
      </c>
    </row>
    <row r="3620" spans="1:21" x14ac:dyDescent="0.25">
      <c r="A3620">
        <v>3619</v>
      </c>
      <c r="B3620" t="s">
        <v>2850</v>
      </c>
      <c r="C3620">
        <v>2335</v>
      </c>
      <c r="D3620">
        <v>0</v>
      </c>
      <c r="E3620">
        <v>524</v>
      </c>
      <c r="F3620">
        <v>329.41666666666703</v>
      </c>
      <c r="G3620">
        <v>7.0054794520547903</v>
      </c>
      <c r="H3620">
        <v>1</v>
      </c>
      <c r="I3620">
        <v>0</v>
      </c>
      <c r="J3620">
        <v>76.92</v>
      </c>
      <c r="K3620">
        <v>7</v>
      </c>
      <c r="L3620">
        <v>1</v>
      </c>
      <c r="M3620" s="3">
        <v>25.47</v>
      </c>
      <c r="N3620" s="3">
        <v>25.47</v>
      </c>
      <c r="O3620" s="3">
        <v>1</v>
      </c>
      <c r="P3620" s="4">
        <v>32.22</v>
      </c>
      <c r="Q3620">
        <f t="shared" si="224"/>
        <v>322.2</v>
      </c>
      <c r="R3620">
        <f t="shared" si="225"/>
        <v>289.98</v>
      </c>
      <c r="S3620">
        <f>VLOOKUP(B3620,Sheet1!B:C,2,0)</f>
        <v>8.2732640563372997E-2</v>
      </c>
      <c r="T3620">
        <f t="shared" si="226"/>
        <v>29.55435432104812</v>
      </c>
      <c r="U3620">
        <f t="shared" si="227"/>
        <v>-32.21999999999997</v>
      </c>
    </row>
    <row r="3621" spans="1:21" x14ac:dyDescent="0.25">
      <c r="A3621">
        <v>3620</v>
      </c>
      <c r="B3621" t="s">
        <v>2004</v>
      </c>
      <c r="C3621">
        <v>112919</v>
      </c>
      <c r="D3621">
        <v>4373</v>
      </c>
      <c r="E3621">
        <v>13015</v>
      </c>
      <c r="F3621">
        <v>3605.0833333333298</v>
      </c>
      <c r="G3621">
        <v>8.0027397260274</v>
      </c>
      <c r="H3621">
        <v>1</v>
      </c>
      <c r="I3621">
        <v>1</v>
      </c>
      <c r="J3621">
        <v>1062.71</v>
      </c>
      <c r="K3621">
        <v>7</v>
      </c>
      <c r="L3621">
        <v>2</v>
      </c>
      <c r="M3621" s="3">
        <v>-7.8</v>
      </c>
      <c r="N3621" s="3">
        <v>-7.8</v>
      </c>
      <c r="O3621" s="3">
        <v>2</v>
      </c>
      <c r="P3621" s="4">
        <v>641.15</v>
      </c>
      <c r="Q3621">
        <f t="shared" si="224"/>
        <v>6411.4999999999991</v>
      </c>
      <c r="R3621">
        <f t="shared" si="225"/>
        <v>5770.3499999999995</v>
      </c>
      <c r="S3621">
        <f>VLOOKUP(B3621,Sheet1!B:C,2,0)</f>
        <v>7.1861459094079705E-2</v>
      </c>
      <c r="T3621">
        <f t="shared" si="226"/>
        <v>595.07602550183083</v>
      </c>
      <c r="U3621">
        <f t="shared" si="227"/>
        <v>-641.14999999999964</v>
      </c>
    </row>
    <row r="3622" spans="1:21" x14ac:dyDescent="0.25">
      <c r="A3622">
        <v>3621</v>
      </c>
      <c r="B3622" t="s">
        <v>1408</v>
      </c>
      <c r="C3622">
        <v>64156</v>
      </c>
      <c r="D3622">
        <v>0</v>
      </c>
      <c r="E3622">
        <v>5923</v>
      </c>
      <c r="F3622">
        <v>576.66666666666697</v>
      </c>
      <c r="G3622">
        <v>4.0027397260274</v>
      </c>
      <c r="H3622">
        <v>1</v>
      </c>
      <c r="I3622">
        <v>0</v>
      </c>
      <c r="J3622">
        <v>38.9</v>
      </c>
      <c r="K3622">
        <v>4</v>
      </c>
      <c r="L3622">
        <v>1</v>
      </c>
      <c r="M3622" s="3">
        <v>19.48</v>
      </c>
      <c r="N3622" s="3">
        <v>19.48</v>
      </c>
      <c r="O3622" s="3">
        <v>1</v>
      </c>
      <c r="P3622" s="4">
        <v>41.57</v>
      </c>
      <c r="Q3622">
        <f t="shared" si="224"/>
        <v>415.7</v>
      </c>
      <c r="R3622">
        <f t="shared" si="225"/>
        <v>374.13</v>
      </c>
      <c r="S3622">
        <f>VLOOKUP(B3622,Sheet1!B:C,2,0)</f>
        <v>0.122963245386188</v>
      </c>
      <c r="T3622">
        <f t="shared" si="226"/>
        <v>36.458417889296165</v>
      </c>
      <c r="U3622">
        <f t="shared" si="227"/>
        <v>-41.569999999999993</v>
      </c>
    </row>
    <row r="3623" spans="1:21" x14ac:dyDescent="0.25">
      <c r="A3623">
        <v>3622</v>
      </c>
      <c r="B3623" t="s">
        <v>3248</v>
      </c>
      <c r="C3623">
        <v>27382</v>
      </c>
      <c r="D3623">
        <v>0</v>
      </c>
      <c r="E3623">
        <v>2413</v>
      </c>
      <c r="F3623">
        <v>131.166666666667</v>
      </c>
      <c r="G3623">
        <v>3.0027397260274</v>
      </c>
      <c r="H3623">
        <v>1</v>
      </c>
      <c r="I3623">
        <v>0</v>
      </c>
      <c r="J3623">
        <v>322.13</v>
      </c>
      <c r="K3623">
        <v>3</v>
      </c>
      <c r="L3623">
        <v>1</v>
      </c>
      <c r="M3623" s="3">
        <v>28.56</v>
      </c>
      <c r="N3623" s="3">
        <v>28.56</v>
      </c>
      <c r="O3623" s="3">
        <v>1</v>
      </c>
      <c r="P3623" s="4">
        <v>334.01</v>
      </c>
      <c r="Q3623">
        <f t="shared" si="224"/>
        <v>3340.1</v>
      </c>
      <c r="R3623">
        <f t="shared" si="225"/>
        <v>3006.09</v>
      </c>
      <c r="S3623">
        <f>VLOOKUP(B3623,Sheet1!B:C,2,0)</f>
        <v>0.147164989777223</v>
      </c>
      <c r="T3623">
        <f t="shared" si="226"/>
        <v>284.85542176450974</v>
      </c>
      <c r="U3623">
        <f t="shared" si="227"/>
        <v>-334.00999999999976</v>
      </c>
    </row>
    <row r="3624" spans="1:21" x14ac:dyDescent="0.25">
      <c r="A3624">
        <v>3623</v>
      </c>
      <c r="B3624" t="s">
        <v>1753</v>
      </c>
      <c r="C3624">
        <v>1679720</v>
      </c>
      <c r="D3624">
        <v>0</v>
      </c>
      <c r="E3624">
        <v>152500</v>
      </c>
      <c r="F3624">
        <v>12523.333333333299</v>
      </c>
      <c r="G3624">
        <v>4.0027397260274</v>
      </c>
      <c r="H3624">
        <v>1</v>
      </c>
      <c r="I3624">
        <v>0</v>
      </c>
      <c r="J3624">
        <v>0</v>
      </c>
      <c r="K3624">
        <v>4</v>
      </c>
      <c r="L3624">
        <v>6</v>
      </c>
      <c r="M3624" s="3">
        <v>0.12</v>
      </c>
      <c r="N3624" s="3">
        <v>0.12</v>
      </c>
      <c r="O3624" s="3">
        <v>6</v>
      </c>
      <c r="P3624" s="4">
        <v>-56.42</v>
      </c>
      <c r="Q3624">
        <f t="shared" si="224"/>
        <v>-564.19999999999993</v>
      </c>
      <c r="R3624">
        <f t="shared" si="225"/>
        <v>-507.77999999999992</v>
      </c>
      <c r="S3624">
        <f>VLOOKUP(B3624,Sheet1!B:C,2,0)</f>
        <v>5.1018311780052998E-2</v>
      </c>
      <c r="T3624">
        <f t="shared" si="226"/>
        <v>-53.541546849369411</v>
      </c>
      <c r="U3624">
        <f t="shared" si="227"/>
        <v>56.420000000000016</v>
      </c>
    </row>
    <row r="3625" spans="1:21" x14ac:dyDescent="0.25">
      <c r="A3625">
        <v>3624</v>
      </c>
      <c r="B3625" t="s">
        <v>11</v>
      </c>
      <c r="C3625">
        <v>254831</v>
      </c>
      <c r="D3625">
        <v>0</v>
      </c>
      <c r="E3625">
        <v>2339</v>
      </c>
      <c r="F3625">
        <v>-18896.916666666701</v>
      </c>
      <c r="G3625">
        <v>6.0027397260274</v>
      </c>
      <c r="H3625">
        <v>1</v>
      </c>
      <c r="I3625">
        <v>0</v>
      </c>
      <c r="J3625">
        <v>196.48</v>
      </c>
      <c r="K3625">
        <v>6</v>
      </c>
      <c r="L3625">
        <v>1</v>
      </c>
      <c r="M3625" s="3">
        <v>0</v>
      </c>
      <c r="N3625" s="3">
        <v>0</v>
      </c>
      <c r="O3625" s="3">
        <v>1</v>
      </c>
      <c r="P3625" s="4">
        <v>300.17</v>
      </c>
      <c r="Q3625">
        <f t="shared" si="224"/>
        <v>3001.7</v>
      </c>
      <c r="R3625">
        <f t="shared" si="225"/>
        <v>2701.5299999999997</v>
      </c>
      <c r="S3625">
        <f>VLOOKUP(B3625,Sheet1!B:C,2,0)</f>
        <v>9.6043519820657494E-2</v>
      </c>
      <c r="T3625">
        <f t="shared" si="226"/>
        <v>271.34061665543322</v>
      </c>
      <c r="U3625">
        <f t="shared" si="227"/>
        <v>-300.17000000000007</v>
      </c>
    </row>
    <row r="3626" spans="1:21" x14ac:dyDescent="0.25">
      <c r="A3626">
        <v>3625</v>
      </c>
      <c r="B3626" t="s">
        <v>2618</v>
      </c>
      <c r="C3626">
        <v>2</v>
      </c>
      <c r="D3626">
        <v>0</v>
      </c>
      <c r="E3626">
        <v>0</v>
      </c>
      <c r="F3626">
        <v>-0.16666666666666699</v>
      </c>
      <c r="G3626">
        <v>6.0054794520547903</v>
      </c>
      <c r="H3626">
        <v>1</v>
      </c>
      <c r="I3626">
        <v>0</v>
      </c>
      <c r="J3626">
        <v>0</v>
      </c>
      <c r="K3626">
        <v>6</v>
      </c>
      <c r="L3626">
        <v>1</v>
      </c>
      <c r="M3626" s="3">
        <v>19.2</v>
      </c>
      <c r="N3626" s="3">
        <v>19.2</v>
      </c>
      <c r="O3626" s="3">
        <v>1</v>
      </c>
      <c r="P3626" s="4">
        <v>0.02</v>
      </c>
      <c r="Q3626">
        <f t="shared" si="224"/>
        <v>0.19999999999999998</v>
      </c>
      <c r="R3626">
        <f t="shared" si="225"/>
        <v>0.18</v>
      </c>
      <c r="S3626">
        <f>VLOOKUP(B3626,Sheet1!B:C,2,0)</f>
        <v>9.4786515487695094E-2</v>
      </c>
      <c r="T3626">
        <f t="shared" si="226"/>
        <v>1.8104269690246099E-2</v>
      </c>
      <c r="U3626">
        <f t="shared" si="227"/>
        <v>-1.999999999999999E-2</v>
      </c>
    </row>
    <row r="3627" spans="1:21" x14ac:dyDescent="0.25">
      <c r="A3627">
        <v>3626</v>
      </c>
      <c r="B3627" t="s">
        <v>2260</v>
      </c>
      <c r="C3627">
        <v>-790</v>
      </c>
      <c r="D3627">
        <v>0</v>
      </c>
      <c r="E3627">
        <v>87</v>
      </c>
      <c r="F3627">
        <v>152.833333333333</v>
      </c>
      <c r="G3627">
        <v>5.0054794520547903</v>
      </c>
      <c r="H3627">
        <v>1</v>
      </c>
      <c r="I3627">
        <v>0</v>
      </c>
      <c r="J3627">
        <v>10.87</v>
      </c>
      <c r="K3627">
        <v>4</v>
      </c>
      <c r="L3627">
        <v>1</v>
      </c>
      <c r="M3627" s="3">
        <v>26.04</v>
      </c>
      <c r="N3627" s="3">
        <v>26.04</v>
      </c>
      <c r="O3627" s="3">
        <v>1</v>
      </c>
      <c r="P3627" s="4">
        <v>0.85</v>
      </c>
      <c r="Q3627">
        <f t="shared" si="224"/>
        <v>8.5</v>
      </c>
      <c r="R3627">
        <f t="shared" si="225"/>
        <v>7.65</v>
      </c>
      <c r="S3627">
        <f>VLOOKUP(B3627,Sheet1!B:C,2,0)</f>
        <v>0.10918947633812599</v>
      </c>
      <c r="T3627">
        <f t="shared" si="226"/>
        <v>0.75718894511259283</v>
      </c>
      <c r="U3627">
        <f t="shared" si="227"/>
        <v>-0.84999999999999964</v>
      </c>
    </row>
    <row r="3628" spans="1:21" x14ac:dyDescent="0.25">
      <c r="A3628">
        <v>3627</v>
      </c>
      <c r="B3628" t="s">
        <v>3130</v>
      </c>
      <c r="C3628">
        <v>2012791</v>
      </c>
      <c r="D3628">
        <v>0</v>
      </c>
      <c r="E3628">
        <v>218619</v>
      </c>
      <c r="F3628">
        <v>50886.416666666701</v>
      </c>
      <c r="G3628">
        <v>5.0054794520547903</v>
      </c>
      <c r="H3628">
        <v>1</v>
      </c>
      <c r="I3628">
        <v>0</v>
      </c>
      <c r="J3628">
        <v>1254.83</v>
      </c>
      <c r="K3628">
        <v>5</v>
      </c>
      <c r="L3628">
        <v>1</v>
      </c>
      <c r="M3628" s="3">
        <v>22.92</v>
      </c>
      <c r="N3628" s="3">
        <v>22.92</v>
      </c>
      <c r="O3628" s="3">
        <v>1</v>
      </c>
      <c r="P3628" s="4">
        <v>466.38</v>
      </c>
      <c r="Q3628">
        <f t="shared" si="224"/>
        <v>4663.7999999999993</v>
      </c>
      <c r="R3628">
        <f t="shared" si="225"/>
        <v>4197.4199999999992</v>
      </c>
      <c r="S3628">
        <f>VLOOKUP(B3628,Sheet1!B:C,2,0)</f>
        <v>5.1179439286694897E-2</v>
      </c>
      <c r="T3628">
        <f t="shared" si="226"/>
        <v>442.51093310547122</v>
      </c>
      <c r="U3628">
        <f t="shared" si="227"/>
        <v>-466.38000000000011</v>
      </c>
    </row>
    <row r="3629" spans="1:21" x14ac:dyDescent="0.25">
      <c r="A3629">
        <v>3628</v>
      </c>
      <c r="B3629" t="s">
        <v>2609</v>
      </c>
      <c r="C3629">
        <v>15652</v>
      </c>
      <c r="D3629">
        <v>0</v>
      </c>
      <c r="E3629">
        <v>0</v>
      </c>
      <c r="F3629">
        <v>-1304.3333333333301</v>
      </c>
      <c r="G3629">
        <v>7.0054794520547903</v>
      </c>
      <c r="H3629">
        <v>1</v>
      </c>
      <c r="I3629">
        <v>0</v>
      </c>
      <c r="J3629">
        <v>0</v>
      </c>
      <c r="K3629">
        <v>6</v>
      </c>
      <c r="L3629">
        <v>1</v>
      </c>
      <c r="M3629" s="3">
        <v>15.12</v>
      </c>
      <c r="N3629" s="3">
        <v>15.12</v>
      </c>
      <c r="O3629" s="3">
        <v>1</v>
      </c>
      <c r="P3629" s="4">
        <v>88.6</v>
      </c>
      <c r="Q3629">
        <f t="shared" si="224"/>
        <v>885.99999999999989</v>
      </c>
      <c r="R3629">
        <f t="shared" si="225"/>
        <v>797.39999999999986</v>
      </c>
      <c r="S3629">
        <f>VLOOKUP(B3629,Sheet1!B:C,2,0)</f>
        <v>8.21815506159254E-2</v>
      </c>
      <c r="T3629">
        <f t="shared" si="226"/>
        <v>81.318714615429002</v>
      </c>
      <c r="U3629">
        <f t="shared" si="227"/>
        <v>-88.600000000000023</v>
      </c>
    </row>
    <row r="3630" spans="1:21" x14ac:dyDescent="0.25">
      <c r="A3630">
        <v>3629</v>
      </c>
      <c r="B3630" t="s">
        <v>529</v>
      </c>
      <c r="C3630">
        <v>12904</v>
      </c>
      <c r="D3630">
        <v>0</v>
      </c>
      <c r="E3630">
        <v>0</v>
      </c>
      <c r="F3630">
        <v>-1075.3333333333301</v>
      </c>
      <c r="G3630">
        <v>5.0054794520547903</v>
      </c>
      <c r="H3630">
        <v>1</v>
      </c>
      <c r="I3630">
        <v>0</v>
      </c>
      <c r="J3630">
        <v>0</v>
      </c>
      <c r="K3630">
        <v>5</v>
      </c>
      <c r="L3630">
        <v>1</v>
      </c>
      <c r="M3630" s="3">
        <v>21.52</v>
      </c>
      <c r="N3630" s="3">
        <v>21.52</v>
      </c>
      <c r="O3630" s="3">
        <v>1</v>
      </c>
      <c r="P3630" s="4">
        <v>22.66</v>
      </c>
      <c r="Q3630">
        <f t="shared" si="224"/>
        <v>226.6</v>
      </c>
      <c r="R3630">
        <f t="shared" si="225"/>
        <v>203.94</v>
      </c>
      <c r="S3630">
        <f>VLOOKUP(B3630,Sheet1!B:C,2,0)</f>
        <v>0.10909501978870099</v>
      </c>
      <c r="T3630">
        <f t="shared" si="226"/>
        <v>20.187906851588036</v>
      </c>
      <c r="U3630">
        <f t="shared" si="227"/>
        <v>-22.659999999999997</v>
      </c>
    </row>
    <row r="3631" spans="1:21" x14ac:dyDescent="0.25">
      <c r="A3631">
        <v>3630</v>
      </c>
      <c r="B3631" t="s">
        <v>2271</v>
      </c>
      <c r="C3631">
        <v>632</v>
      </c>
      <c r="D3631">
        <v>21243</v>
      </c>
      <c r="E3631">
        <v>0</v>
      </c>
      <c r="F3631">
        <v>-52.6666666666667</v>
      </c>
      <c r="G3631">
        <v>4.6821917808219196</v>
      </c>
      <c r="H3631">
        <v>1</v>
      </c>
      <c r="I3631">
        <v>1</v>
      </c>
      <c r="J3631">
        <v>0</v>
      </c>
      <c r="K3631">
        <v>4</v>
      </c>
      <c r="L3631">
        <v>2</v>
      </c>
      <c r="M3631" s="3">
        <v>8.9599999999999902</v>
      </c>
      <c r="N3631" s="3">
        <v>8.9599999999999902</v>
      </c>
      <c r="O3631" s="3">
        <v>2</v>
      </c>
      <c r="P3631" s="4">
        <v>9.99</v>
      </c>
      <c r="Q3631">
        <f t="shared" si="224"/>
        <v>99.899999999999991</v>
      </c>
      <c r="R3631">
        <f t="shared" si="225"/>
        <v>89.91</v>
      </c>
      <c r="S3631">
        <f>VLOOKUP(B3631,Sheet1!B:C,2,0)</f>
        <v>0.10618221051556199</v>
      </c>
      <c r="T3631">
        <f t="shared" si="226"/>
        <v>8.9292397169495352</v>
      </c>
      <c r="U3631">
        <f t="shared" si="227"/>
        <v>-9.9899999999999949</v>
      </c>
    </row>
    <row r="3632" spans="1:21" x14ac:dyDescent="0.25">
      <c r="A3632">
        <v>3631</v>
      </c>
      <c r="B3632" t="s">
        <v>3547</v>
      </c>
      <c r="C3632">
        <v>3118110</v>
      </c>
      <c r="D3632">
        <v>468369</v>
      </c>
      <c r="E3632">
        <v>289924</v>
      </c>
      <c r="F3632">
        <v>30081.5</v>
      </c>
      <c r="G3632">
        <v>4.0027397260274</v>
      </c>
      <c r="H3632">
        <v>1</v>
      </c>
      <c r="I3632">
        <v>1</v>
      </c>
      <c r="J3632">
        <v>542.34</v>
      </c>
      <c r="K3632">
        <v>3</v>
      </c>
      <c r="L3632">
        <v>2</v>
      </c>
      <c r="M3632" s="3">
        <v>6.83</v>
      </c>
      <c r="N3632" s="3">
        <v>6.83</v>
      </c>
      <c r="O3632" s="3">
        <v>2</v>
      </c>
      <c r="P3632" s="4">
        <v>645.16999999999996</v>
      </c>
      <c r="Q3632">
        <f t="shared" si="224"/>
        <v>6451.6999999999989</v>
      </c>
      <c r="R3632">
        <f t="shared" si="225"/>
        <v>5806.5299999999988</v>
      </c>
      <c r="S3632">
        <f>VLOOKUP(B3632,Sheet1!B:C,2,0)</f>
        <v>2.4182907135019499E-2</v>
      </c>
      <c r="T3632">
        <f t="shared" si="226"/>
        <v>629.56791380369941</v>
      </c>
      <c r="U3632">
        <f t="shared" si="227"/>
        <v>-645.17000000000007</v>
      </c>
    </row>
    <row r="3633" spans="1:21" x14ac:dyDescent="0.25">
      <c r="A3633">
        <v>3632</v>
      </c>
      <c r="B3633" t="s">
        <v>1189</v>
      </c>
      <c r="C3633">
        <v>22912</v>
      </c>
      <c r="D3633">
        <v>0</v>
      </c>
      <c r="E3633">
        <v>5834</v>
      </c>
      <c r="F3633">
        <v>3924.6666666666702</v>
      </c>
      <c r="G3633">
        <v>11.0082191780822</v>
      </c>
      <c r="H3633">
        <v>1</v>
      </c>
      <c r="I3633">
        <v>0</v>
      </c>
      <c r="J3633">
        <v>562.91999999999996</v>
      </c>
      <c r="K3633">
        <v>11</v>
      </c>
      <c r="L3633">
        <v>1</v>
      </c>
      <c r="M3633" s="3">
        <v>13.16</v>
      </c>
      <c r="N3633" s="3">
        <v>13.16</v>
      </c>
      <c r="O3633" s="3">
        <v>1</v>
      </c>
      <c r="P3633" s="4">
        <v>227.28</v>
      </c>
      <c r="Q3633">
        <f t="shared" si="224"/>
        <v>2272.7999999999997</v>
      </c>
      <c r="R3633">
        <f t="shared" si="225"/>
        <v>2045.5199999999998</v>
      </c>
      <c r="S3633">
        <f>VLOOKUP(B3633,Sheet1!B:C,2,0)</f>
        <v>4.7642037768702801E-2</v>
      </c>
      <c r="T3633">
        <f t="shared" si="226"/>
        <v>216.45191765592924</v>
      </c>
      <c r="U3633">
        <f t="shared" si="227"/>
        <v>-227.27999999999997</v>
      </c>
    </row>
    <row r="3634" spans="1:21" x14ac:dyDescent="0.25">
      <c r="A3634">
        <v>3633</v>
      </c>
      <c r="B3634" t="s">
        <v>666</v>
      </c>
      <c r="C3634">
        <v>29546</v>
      </c>
      <c r="D3634">
        <v>0</v>
      </c>
      <c r="E3634">
        <v>0</v>
      </c>
      <c r="F3634">
        <v>-2462.1666666666702</v>
      </c>
      <c r="G3634">
        <v>4.7643835616438404</v>
      </c>
      <c r="H3634">
        <v>1</v>
      </c>
      <c r="I3634">
        <v>0</v>
      </c>
      <c r="J3634">
        <v>0</v>
      </c>
      <c r="K3634">
        <v>4</v>
      </c>
      <c r="L3634">
        <v>1</v>
      </c>
      <c r="M3634" s="3">
        <v>16.59</v>
      </c>
      <c r="N3634" s="3">
        <v>16.59</v>
      </c>
      <c r="O3634" s="3">
        <v>1</v>
      </c>
      <c r="P3634" s="4">
        <v>380.54</v>
      </c>
      <c r="Q3634">
        <f t="shared" si="224"/>
        <v>3805.4</v>
      </c>
      <c r="R3634">
        <f t="shared" si="225"/>
        <v>3424.86</v>
      </c>
      <c r="S3634">
        <f>VLOOKUP(B3634,Sheet1!B:C,2,0)</f>
        <v>0.112817326918643</v>
      </c>
      <c r="T3634">
        <f t="shared" si="226"/>
        <v>337.60849441437961</v>
      </c>
      <c r="U3634">
        <f t="shared" si="227"/>
        <v>-380.53999999999996</v>
      </c>
    </row>
    <row r="3635" spans="1:21" x14ac:dyDescent="0.25">
      <c r="A3635">
        <v>3634</v>
      </c>
      <c r="B3635" t="s">
        <v>3446</v>
      </c>
      <c r="C3635">
        <v>16138</v>
      </c>
      <c r="D3635">
        <v>3461</v>
      </c>
      <c r="E3635">
        <v>1284</v>
      </c>
      <c r="F3635">
        <v>-60.8333333333333</v>
      </c>
      <c r="G3635">
        <v>6.0054794520547903</v>
      </c>
      <c r="H3635">
        <v>1</v>
      </c>
      <c r="I3635">
        <v>1</v>
      </c>
      <c r="J3635">
        <v>132.19</v>
      </c>
      <c r="K3635">
        <v>5</v>
      </c>
      <c r="L3635">
        <v>2</v>
      </c>
      <c r="M3635" s="3">
        <v>29.64</v>
      </c>
      <c r="N3635" s="3">
        <v>29.64</v>
      </c>
      <c r="O3635" s="3">
        <v>2</v>
      </c>
      <c r="P3635" s="4">
        <v>174.09</v>
      </c>
      <c r="Q3635">
        <f t="shared" si="224"/>
        <v>1740.8999999999999</v>
      </c>
      <c r="R3635">
        <f t="shared" si="225"/>
        <v>1566.81</v>
      </c>
      <c r="S3635">
        <f>VLOOKUP(B3635,Sheet1!B:C,2,0)</f>
        <v>9.0385911978765499E-2</v>
      </c>
      <c r="T3635">
        <f t="shared" si="226"/>
        <v>158.35471658361672</v>
      </c>
      <c r="U3635">
        <f t="shared" si="227"/>
        <v>-174.08999999999992</v>
      </c>
    </row>
    <row r="3636" spans="1:21" x14ac:dyDescent="0.25">
      <c r="A3636">
        <v>3635</v>
      </c>
      <c r="B3636" t="s">
        <v>1176</v>
      </c>
      <c r="C3636">
        <v>127935</v>
      </c>
      <c r="D3636">
        <v>0</v>
      </c>
      <c r="E3636">
        <v>12121</v>
      </c>
      <c r="F3636">
        <v>1459.75</v>
      </c>
      <c r="G3636">
        <v>3.0027397260274</v>
      </c>
      <c r="H3636">
        <v>1</v>
      </c>
      <c r="I3636">
        <v>0</v>
      </c>
      <c r="J3636">
        <v>0</v>
      </c>
      <c r="K3636">
        <v>3</v>
      </c>
      <c r="L3636">
        <v>1</v>
      </c>
      <c r="M3636" s="3">
        <v>25.9</v>
      </c>
      <c r="N3636" s="3">
        <v>25.9</v>
      </c>
      <c r="O3636" s="3">
        <v>1</v>
      </c>
      <c r="P3636" s="4">
        <v>180.76</v>
      </c>
      <c r="Q3636">
        <f t="shared" si="224"/>
        <v>1807.6</v>
      </c>
      <c r="R3636">
        <f t="shared" si="225"/>
        <v>1626.84</v>
      </c>
      <c r="S3636">
        <f>VLOOKUP(B3636,Sheet1!B:C,2,0)</f>
        <v>0.13696834595392701</v>
      </c>
      <c r="T3636">
        <f t="shared" si="226"/>
        <v>156.00160178536814</v>
      </c>
      <c r="U3636">
        <f t="shared" si="227"/>
        <v>-180.76</v>
      </c>
    </row>
    <row r="3637" spans="1:21" x14ac:dyDescent="0.25">
      <c r="A3637">
        <v>3636</v>
      </c>
      <c r="B3637" t="s">
        <v>3398</v>
      </c>
      <c r="C3637">
        <v>3289</v>
      </c>
      <c r="D3637">
        <v>0</v>
      </c>
      <c r="E3637">
        <v>153</v>
      </c>
      <c r="F3637">
        <v>-121.083333333333</v>
      </c>
      <c r="G3637">
        <v>4.0767123287671199</v>
      </c>
      <c r="H3637">
        <v>1</v>
      </c>
      <c r="I3637">
        <v>0</v>
      </c>
      <c r="J3637">
        <v>22.41</v>
      </c>
      <c r="K3637">
        <v>4</v>
      </c>
      <c r="L3637">
        <v>1</v>
      </c>
      <c r="M3637" s="3">
        <v>13.08</v>
      </c>
      <c r="N3637" s="3">
        <v>13.08</v>
      </c>
      <c r="O3637" s="3">
        <v>1</v>
      </c>
      <c r="P3637" s="4">
        <v>45.36</v>
      </c>
      <c r="Q3637">
        <f t="shared" si="224"/>
        <v>453.59999999999997</v>
      </c>
      <c r="R3637">
        <f t="shared" si="225"/>
        <v>408.23999999999995</v>
      </c>
      <c r="S3637">
        <f>VLOOKUP(B3637,Sheet1!B:C,2,0)</f>
        <v>0.124278562932448</v>
      </c>
      <c r="T3637">
        <f t="shared" si="226"/>
        <v>39.722724385384161</v>
      </c>
      <c r="U3637">
        <f t="shared" si="227"/>
        <v>-45.360000000000014</v>
      </c>
    </row>
    <row r="3638" spans="1:21" x14ac:dyDescent="0.25">
      <c r="A3638">
        <v>3637</v>
      </c>
      <c r="B3638" t="s">
        <v>1472</v>
      </c>
      <c r="C3638">
        <v>50476</v>
      </c>
      <c r="D3638">
        <v>23067</v>
      </c>
      <c r="E3638">
        <v>7419</v>
      </c>
      <c r="F3638">
        <v>3212.6666666666702</v>
      </c>
      <c r="G3638">
        <v>4</v>
      </c>
      <c r="H3638">
        <v>1</v>
      </c>
      <c r="I3638">
        <v>1</v>
      </c>
      <c r="J3638">
        <v>899.41</v>
      </c>
      <c r="K3638">
        <v>4</v>
      </c>
      <c r="L3638">
        <v>3</v>
      </c>
      <c r="M3638" s="3">
        <v>72.36</v>
      </c>
      <c r="N3638" s="3">
        <v>72.36</v>
      </c>
      <c r="O3638" s="3">
        <v>3</v>
      </c>
      <c r="P3638" s="4">
        <v>428.09</v>
      </c>
      <c r="Q3638">
        <f t="shared" si="224"/>
        <v>4280.8999999999996</v>
      </c>
      <c r="R3638">
        <f t="shared" si="225"/>
        <v>3852.8099999999995</v>
      </c>
      <c r="S3638">
        <f>VLOOKUP(B3638,Sheet1!B:C,2,0)</f>
        <v>0.11860284843028999</v>
      </c>
      <c r="T3638">
        <f t="shared" si="226"/>
        <v>377.31730661547715</v>
      </c>
      <c r="U3638">
        <f t="shared" si="227"/>
        <v>-428.09000000000015</v>
      </c>
    </row>
    <row r="3639" spans="1:21" x14ac:dyDescent="0.25">
      <c r="A3639">
        <v>3638</v>
      </c>
      <c r="B3639" t="s">
        <v>3842</v>
      </c>
      <c r="C3639">
        <v>57684</v>
      </c>
      <c r="D3639">
        <v>0</v>
      </c>
      <c r="E3639">
        <v>4100</v>
      </c>
      <c r="F3639">
        <v>-707</v>
      </c>
      <c r="G3639">
        <v>11.0054794520548</v>
      </c>
      <c r="H3639">
        <v>1</v>
      </c>
      <c r="I3639">
        <v>0</v>
      </c>
      <c r="J3639">
        <v>402.58</v>
      </c>
      <c r="K3639">
        <v>10</v>
      </c>
      <c r="L3639">
        <v>1</v>
      </c>
      <c r="M3639" s="3">
        <v>4.04</v>
      </c>
      <c r="N3639" s="3">
        <v>4.04</v>
      </c>
      <c r="O3639" s="3">
        <v>1</v>
      </c>
      <c r="P3639" s="4">
        <v>549.6</v>
      </c>
      <c r="Q3639">
        <f t="shared" si="224"/>
        <v>5496</v>
      </c>
      <c r="R3639">
        <f t="shared" si="225"/>
        <v>4946.3999999999996</v>
      </c>
      <c r="S3639">
        <f>VLOOKUP(B3639,Sheet1!B:C,2,0)</f>
        <v>4.7105580376596103E-2</v>
      </c>
      <c r="T3639">
        <f t="shared" si="226"/>
        <v>523.71077302502283</v>
      </c>
      <c r="U3639">
        <f t="shared" si="227"/>
        <v>-549.60000000000036</v>
      </c>
    </row>
    <row r="3640" spans="1:21" x14ac:dyDescent="0.25">
      <c r="A3640">
        <v>3639</v>
      </c>
      <c r="B3640" t="s">
        <v>710</v>
      </c>
      <c r="C3640">
        <v>6493</v>
      </c>
      <c r="D3640">
        <v>0</v>
      </c>
      <c r="E3640">
        <v>905</v>
      </c>
      <c r="F3640">
        <v>363.91666666666703</v>
      </c>
      <c r="G3640">
        <v>4.0931506849315102</v>
      </c>
      <c r="H3640">
        <v>1</v>
      </c>
      <c r="I3640">
        <v>0</v>
      </c>
      <c r="J3640">
        <v>12.03</v>
      </c>
      <c r="K3640">
        <v>3</v>
      </c>
      <c r="L3640">
        <v>1</v>
      </c>
      <c r="M3640" s="3">
        <v>7.32</v>
      </c>
      <c r="N3640" s="3">
        <v>7.32</v>
      </c>
      <c r="O3640" s="3">
        <v>1</v>
      </c>
      <c r="P3640" s="4">
        <v>7.12</v>
      </c>
      <c r="Q3640">
        <f t="shared" si="224"/>
        <v>71.2</v>
      </c>
      <c r="R3640">
        <f t="shared" si="225"/>
        <v>64.08</v>
      </c>
      <c r="S3640">
        <f>VLOOKUP(B3640,Sheet1!B:C,2,0)</f>
        <v>0.123493594379207</v>
      </c>
      <c r="T3640">
        <f t="shared" si="226"/>
        <v>6.2407256080200462</v>
      </c>
      <c r="U3640">
        <f t="shared" si="227"/>
        <v>-7.1200000000000045</v>
      </c>
    </row>
    <row r="3641" spans="1:21" x14ac:dyDescent="0.25">
      <c r="A3641">
        <v>3640</v>
      </c>
      <c r="B3641" t="s">
        <v>3556</v>
      </c>
      <c r="C3641">
        <v>65945</v>
      </c>
      <c r="D3641">
        <v>0</v>
      </c>
      <c r="E3641">
        <v>5461</v>
      </c>
      <c r="F3641">
        <v>-34.416666666666998</v>
      </c>
      <c r="G3641">
        <v>6.0054794520547903</v>
      </c>
      <c r="H3641">
        <v>1</v>
      </c>
      <c r="I3641">
        <v>0</v>
      </c>
      <c r="J3641">
        <v>106.64</v>
      </c>
      <c r="K3641">
        <v>6</v>
      </c>
      <c r="L3641">
        <v>1</v>
      </c>
      <c r="M3641" s="3">
        <v>34.01</v>
      </c>
      <c r="N3641" s="3">
        <v>34.01</v>
      </c>
      <c r="O3641" s="3">
        <v>1</v>
      </c>
      <c r="P3641" s="4">
        <v>104.93</v>
      </c>
      <c r="Q3641">
        <f t="shared" si="224"/>
        <v>1049.3</v>
      </c>
      <c r="R3641">
        <f t="shared" si="225"/>
        <v>944.36999999999989</v>
      </c>
      <c r="S3641">
        <f>VLOOKUP(B3641,Sheet1!B:C,2,0)</f>
        <v>9.3841984713928905E-2</v>
      </c>
      <c r="T3641">
        <f t="shared" si="226"/>
        <v>95.083160543967452</v>
      </c>
      <c r="U3641">
        <f t="shared" si="227"/>
        <v>-104.93000000000006</v>
      </c>
    </row>
    <row r="3642" spans="1:21" x14ac:dyDescent="0.25">
      <c r="A3642">
        <v>3641</v>
      </c>
      <c r="B3642" t="s">
        <v>2379</v>
      </c>
      <c r="C3642">
        <v>4376</v>
      </c>
      <c r="D3642">
        <v>0</v>
      </c>
      <c r="E3642">
        <v>735</v>
      </c>
      <c r="F3642">
        <v>370.33333333333297</v>
      </c>
      <c r="G3642">
        <v>6.74794520547945</v>
      </c>
      <c r="H3642">
        <v>1</v>
      </c>
      <c r="I3642">
        <v>0</v>
      </c>
      <c r="J3642">
        <v>106.35</v>
      </c>
      <c r="K3642">
        <v>6</v>
      </c>
      <c r="L3642">
        <v>1</v>
      </c>
      <c r="M3642" s="3">
        <v>25.56</v>
      </c>
      <c r="N3642" s="3">
        <v>25.56</v>
      </c>
      <c r="O3642" s="3">
        <v>1</v>
      </c>
      <c r="P3642" s="4">
        <v>55.4</v>
      </c>
      <c r="Q3642">
        <f t="shared" si="224"/>
        <v>554</v>
      </c>
      <c r="R3642">
        <f t="shared" si="225"/>
        <v>498.6</v>
      </c>
      <c r="S3642">
        <f>VLOOKUP(B3642,Sheet1!B:C,2,0)</f>
        <v>8.6058891504444193E-2</v>
      </c>
      <c r="T3642">
        <f t="shared" si="226"/>
        <v>50.63233741065379</v>
      </c>
      <c r="U3642">
        <f t="shared" si="227"/>
        <v>-55.399999999999977</v>
      </c>
    </row>
    <row r="3643" spans="1:21" x14ac:dyDescent="0.25">
      <c r="A3643">
        <v>3642</v>
      </c>
      <c r="B3643" t="s">
        <v>308</v>
      </c>
      <c r="C3643">
        <v>16180</v>
      </c>
      <c r="D3643">
        <v>736547</v>
      </c>
      <c r="E3643">
        <v>1205</v>
      </c>
      <c r="F3643">
        <v>-143.333333333333</v>
      </c>
      <c r="G3643">
        <v>5.3753424657534303</v>
      </c>
      <c r="H3643">
        <v>1</v>
      </c>
      <c r="I3643">
        <v>1</v>
      </c>
      <c r="J3643">
        <v>120.63</v>
      </c>
      <c r="K3643">
        <v>5</v>
      </c>
      <c r="L3643">
        <v>2</v>
      </c>
      <c r="M3643" s="3">
        <v>5.19</v>
      </c>
      <c r="N3643" s="3">
        <v>5.19</v>
      </c>
      <c r="O3643" s="3">
        <v>2</v>
      </c>
      <c r="P3643" s="4">
        <v>133.96</v>
      </c>
      <c r="Q3643">
        <f t="shared" si="224"/>
        <v>1339.6</v>
      </c>
      <c r="R3643">
        <f t="shared" si="225"/>
        <v>1205.6399999999999</v>
      </c>
      <c r="S3643">
        <f>VLOOKUP(B3643,Sheet1!B:C,2,0)</f>
        <v>5.0086553330164402E-2</v>
      </c>
      <c r="T3643">
        <f t="shared" si="226"/>
        <v>127.25040531589119</v>
      </c>
      <c r="U3643">
        <f t="shared" si="227"/>
        <v>-133.96000000000004</v>
      </c>
    </row>
    <row r="3644" spans="1:21" x14ac:dyDescent="0.25">
      <c r="A3644">
        <v>3643</v>
      </c>
      <c r="B3644" t="s">
        <v>3611</v>
      </c>
      <c r="C3644">
        <v>83564</v>
      </c>
      <c r="D3644">
        <v>18210</v>
      </c>
      <c r="E3644">
        <v>9309</v>
      </c>
      <c r="F3644">
        <v>2345.3333333333298</v>
      </c>
      <c r="G3644">
        <v>11.0082191780822</v>
      </c>
      <c r="H3644">
        <v>1</v>
      </c>
      <c r="I3644">
        <v>1</v>
      </c>
      <c r="J3644">
        <v>0</v>
      </c>
      <c r="K3644">
        <v>11</v>
      </c>
      <c r="L3644">
        <v>2</v>
      </c>
      <c r="M3644" s="3">
        <v>9.6</v>
      </c>
      <c r="N3644" s="3">
        <v>9.6</v>
      </c>
      <c r="O3644" s="3">
        <v>2</v>
      </c>
      <c r="P3644" s="4">
        <v>484.65</v>
      </c>
      <c r="Q3644">
        <f t="shared" si="224"/>
        <v>4846.4999999999991</v>
      </c>
      <c r="R3644">
        <f t="shared" si="225"/>
        <v>4361.8499999999995</v>
      </c>
      <c r="S3644">
        <f>VLOOKUP(B3644,Sheet1!B:C,2,0)</f>
        <v>4.07342444554427E-2</v>
      </c>
      <c r="T3644">
        <f t="shared" si="226"/>
        <v>464.90814842466966</v>
      </c>
      <c r="U3644">
        <f t="shared" si="227"/>
        <v>-484.64999999999964</v>
      </c>
    </row>
    <row r="3645" spans="1:21" x14ac:dyDescent="0.25">
      <c r="A3645">
        <v>3644</v>
      </c>
      <c r="B3645" t="s">
        <v>3806</v>
      </c>
      <c r="C3645">
        <v>4865</v>
      </c>
      <c r="D3645">
        <v>0</v>
      </c>
      <c r="E3645">
        <v>0</v>
      </c>
      <c r="F3645">
        <v>-405.41666666666703</v>
      </c>
      <c r="G3645">
        <v>6.0054794520547903</v>
      </c>
      <c r="H3645">
        <v>1</v>
      </c>
      <c r="I3645">
        <v>0</v>
      </c>
      <c r="J3645">
        <v>0</v>
      </c>
      <c r="K3645">
        <v>6</v>
      </c>
      <c r="L3645">
        <v>1</v>
      </c>
      <c r="M3645" s="3">
        <v>27.32</v>
      </c>
      <c r="N3645" s="3">
        <v>27.32</v>
      </c>
      <c r="O3645" s="3">
        <v>1</v>
      </c>
      <c r="P3645" s="4">
        <v>75.010000000000005</v>
      </c>
      <c r="Q3645">
        <f t="shared" si="224"/>
        <v>750.1</v>
      </c>
      <c r="R3645">
        <f t="shared" si="225"/>
        <v>675.09</v>
      </c>
      <c r="S3645">
        <f>VLOOKUP(B3645,Sheet1!B:C,2,0)</f>
        <v>9.4786515487695094E-2</v>
      </c>
      <c r="T3645">
        <f t="shared" si="226"/>
        <v>67.900063473267991</v>
      </c>
      <c r="U3645">
        <f t="shared" si="227"/>
        <v>-75.009999999999991</v>
      </c>
    </row>
    <row r="3646" spans="1:21" x14ac:dyDescent="0.25">
      <c r="A3646">
        <v>3645</v>
      </c>
      <c r="B3646" t="s">
        <v>3705</v>
      </c>
      <c r="C3646">
        <v>13591</v>
      </c>
      <c r="D3646">
        <v>0</v>
      </c>
      <c r="E3646">
        <v>0</v>
      </c>
      <c r="F3646">
        <v>-1132.5833333333301</v>
      </c>
      <c r="G3646">
        <v>7.0054794520547903</v>
      </c>
      <c r="H3646">
        <v>1</v>
      </c>
      <c r="I3646">
        <v>0</v>
      </c>
      <c r="J3646">
        <v>0</v>
      </c>
      <c r="K3646">
        <v>6</v>
      </c>
      <c r="L3646">
        <v>1</v>
      </c>
      <c r="M3646" s="3">
        <v>23.28</v>
      </c>
      <c r="N3646" s="3">
        <v>23.28</v>
      </c>
      <c r="O3646" s="3">
        <v>1</v>
      </c>
      <c r="P3646" s="4">
        <v>139.33000000000001</v>
      </c>
      <c r="Q3646">
        <f t="shared" si="224"/>
        <v>1393.3</v>
      </c>
      <c r="R3646">
        <f t="shared" si="225"/>
        <v>1253.97</v>
      </c>
      <c r="S3646">
        <f>VLOOKUP(B3646,Sheet1!B:C,2,0)</f>
        <v>8.21815506159254E-2</v>
      </c>
      <c r="T3646">
        <f t="shared" si="226"/>
        <v>127.87964455268313</v>
      </c>
      <c r="U3646">
        <f t="shared" si="227"/>
        <v>-139.32999999999993</v>
      </c>
    </row>
    <row r="3647" spans="1:21" x14ac:dyDescent="0.25">
      <c r="A3647">
        <v>3646</v>
      </c>
      <c r="B3647" t="s">
        <v>1686</v>
      </c>
      <c r="C3647">
        <v>11486</v>
      </c>
      <c r="D3647">
        <v>9707</v>
      </c>
      <c r="E3647">
        <v>321</v>
      </c>
      <c r="F3647">
        <v>-636.16666666666697</v>
      </c>
      <c r="G3647">
        <v>3.8273972602739699</v>
      </c>
      <c r="H3647">
        <v>1</v>
      </c>
      <c r="I3647">
        <v>1</v>
      </c>
      <c r="J3647">
        <v>0</v>
      </c>
      <c r="K3647">
        <v>3</v>
      </c>
      <c r="L3647">
        <v>4</v>
      </c>
      <c r="M3647" s="3">
        <v>35.18</v>
      </c>
      <c r="N3647" s="3">
        <v>35.18</v>
      </c>
      <c r="O3647" s="3">
        <v>4</v>
      </c>
      <c r="P3647" s="4">
        <v>12.44</v>
      </c>
      <c r="Q3647">
        <f t="shared" si="224"/>
        <v>124.39999999999999</v>
      </c>
      <c r="R3647">
        <f t="shared" si="225"/>
        <v>111.96</v>
      </c>
      <c r="S3647">
        <f>VLOOKUP(B3647,Sheet1!B:C,2,0)</f>
        <v>0.108519181597217</v>
      </c>
      <c r="T3647">
        <f t="shared" si="226"/>
        <v>11.090021380930621</v>
      </c>
      <c r="U3647">
        <f t="shared" si="227"/>
        <v>-12.439999999999998</v>
      </c>
    </row>
    <row r="3648" spans="1:21" x14ac:dyDescent="0.25">
      <c r="A3648">
        <v>3647</v>
      </c>
      <c r="B3648" t="s">
        <v>121</v>
      </c>
      <c r="C3648">
        <v>68907</v>
      </c>
      <c r="D3648">
        <v>0</v>
      </c>
      <c r="E3648">
        <v>10132</v>
      </c>
      <c r="F3648">
        <v>4389.75</v>
      </c>
      <c r="G3648">
        <v>7.0027397260274</v>
      </c>
      <c r="H3648">
        <v>1</v>
      </c>
      <c r="I3648">
        <v>0</v>
      </c>
      <c r="J3648">
        <v>1472.75</v>
      </c>
      <c r="K3648">
        <v>6</v>
      </c>
      <c r="L3648">
        <v>1</v>
      </c>
      <c r="M3648" s="3">
        <v>6.88</v>
      </c>
      <c r="N3648" s="3">
        <v>6.88</v>
      </c>
      <c r="O3648" s="3">
        <v>1</v>
      </c>
      <c r="P3648" s="4">
        <v>789.74</v>
      </c>
      <c r="Q3648">
        <f t="shared" si="224"/>
        <v>7897.4</v>
      </c>
      <c r="R3648">
        <f t="shared" si="225"/>
        <v>7107.66</v>
      </c>
      <c r="S3648">
        <f>VLOOKUP(B3648,Sheet1!B:C,2,0)</f>
        <v>9.3331415436773896E-2</v>
      </c>
      <c r="T3648">
        <f t="shared" si="226"/>
        <v>716.03244797296213</v>
      </c>
      <c r="U3648">
        <f t="shared" si="227"/>
        <v>-789.73999999999978</v>
      </c>
    </row>
    <row r="3649" spans="1:21" x14ac:dyDescent="0.25">
      <c r="A3649">
        <v>3648</v>
      </c>
      <c r="B3649" t="s">
        <v>2805</v>
      </c>
      <c r="C3649">
        <v>16233</v>
      </c>
      <c r="D3649">
        <v>0</v>
      </c>
      <c r="E3649">
        <v>0</v>
      </c>
      <c r="F3649">
        <v>-1352.75</v>
      </c>
      <c r="G3649">
        <v>6.1589041095890398</v>
      </c>
      <c r="H3649">
        <v>1</v>
      </c>
      <c r="I3649">
        <v>0</v>
      </c>
      <c r="J3649">
        <v>0</v>
      </c>
      <c r="K3649">
        <v>6</v>
      </c>
      <c r="L3649">
        <v>1</v>
      </c>
      <c r="M3649" s="3">
        <v>30.22</v>
      </c>
      <c r="N3649" s="3">
        <v>30.22</v>
      </c>
      <c r="O3649" s="3">
        <v>1</v>
      </c>
      <c r="P3649" s="4">
        <v>108.35</v>
      </c>
      <c r="Q3649">
        <f t="shared" si="224"/>
        <v>1083.4999999999998</v>
      </c>
      <c r="R3649">
        <f t="shared" si="225"/>
        <v>975.14999999999975</v>
      </c>
      <c r="S3649">
        <f>VLOOKUP(B3649,Sheet1!B:C,2,0)</f>
        <v>9.2745950815802405E-2</v>
      </c>
      <c r="T3649">
        <f t="shared" si="226"/>
        <v>98.300976229107803</v>
      </c>
      <c r="U3649">
        <f t="shared" si="227"/>
        <v>-108.35000000000002</v>
      </c>
    </row>
    <row r="3650" spans="1:21" x14ac:dyDescent="0.25">
      <c r="A3650">
        <v>3649</v>
      </c>
      <c r="B3650" t="s">
        <v>911</v>
      </c>
      <c r="C3650">
        <v>9341</v>
      </c>
      <c r="D3650">
        <v>0</v>
      </c>
      <c r="E3650">
        <v>1083</v>
      </c>
      <c r="F3650">
        <v>304.58333333333297</v>
      </c>
      <c r="G3650">
        <v>5.0054794520547903</v>
      </c>
      <c r="H3650">
        <v>1</v>
      </c>
      <c r="I3650">
        <v>0</v>
      </c>
      <c r="J3650">
        <v>0</v>
      </c>
      <c r="K3650">
        <v>5</v>
      </c>
      <c r="L3650">
        <v>1</v>
      </c>
      <c r="M3650" s="3">
        <v>14.64</v>
      </c>
      <c r="N3650" s="3">
        <v>14.64</v>
      </c>
      <c r="O3650" s="3">
        <v>1</v>
      </c>
      <c r="P3650" s="4">
        <v>-53.6</v>
      </c>
      <c r="Q3650">
        <f t="shared" si="224"/>
        <v>-536</v>
      </c>
      <c r="R3650">
        <f t="shared" si="225"/>
        <v>-482.4</v>
      </c>
      <c r="S3650">
        <f>VLOOKUP(B3650,Sheet1!B:C,2,0)</f>
        <v>0.108625558411844</v>
      </c>
      <c r="T3650">
        <f t="shared" si="226"/>
        <v>-47.777670069125165</v>
      </c>
      <c r="U3650">
        <f t="shared" si="227"/>
        <v>53.600000000000023</v>
      </c>
    </row>
    <row r="3651" spans="1:21" x14ac:dyDescent="0.25">
      <c r="A3651">
        <v>3650</v>
      </c>
      <c r="B3651" t="s">
        <v>3294</v>
      </c>
      <c r="C3651">
        <v>428</v>
      </c>
      <c r="D3651">
        <v>0</v>
      </c>
      <c r="E3651">
        <v>0</v>
      </c>
      <c r="F3651">
        <v>-35.6666666666667</v>
      </c>
      <c r="G3651">
        <v>5.0027397260274</v>
      </c>
      <c r="H3651">
        <v>1</v>
      </c>
      <c r="I3651">
        <v>0</v>
      </c>
      <c r="J3651">
        <v>0</v>
      </c>
      <c r="K3651">
        <v>4</v>
      </c>
      <c r="L3651">
        <v>1</v>
      </c>
      <c r="M3651" s="3">
        <v>31.97</v>
      </c>
      <c r="N3651" s="3">
        <v>31.97</v>
      </c>
      <c r="O3651" s="3">
        <v>1</v>
      </c>
      <c r="P3651" s="4">
        <v>6.51</v>
      </c>
      <c r="Q3651">
        <f t="shared" si="224"/>
        <v>65.099999999999994</v>
      </c>
      <c r="R3651">
        <f t="shared" si="225"/>
        <v>58.589999999999996</v>
      </c>
      <c r="S3651">
        <f>VLOOKUP(B3651,Sheet1!B:C,2,0)</f>
        <v>0.109136706755043</v>
      </c>
      <c r="T3651">
        <f t="shared" si="226"/>
        <v>5.7995200390246699</v>
      </c>
      <c r="U3651">
        <f t="shared" si="227"/>
        <v>-6.509999999999998</v>
      </c>
    </row>
    <row r="3652" spans="1:21" x14ac:dyDescent="0.25">
      <c r="A3652">
        <v>3651</v>
      </c>
      <c r="B3652" t="s">
        <v>2137</v>
      </c>
      <c r="C3652">
        <v>0</v>
      </c>
      <c r="D3652">
        <v>0</v>
      </c>
      <c r="E3652">
        <v>0</v>
      </c>
      <c r="F3652">
        <v>0</v>
      </c>
      <c r="G3652">
        <v>4.6931506849315099</v>
      </c>
      <c r="H3652">
        <v>1</v>
      </c>
      <c r="I3652">
        <v>0</v>
      </c>
      <c r="J3652">
        <v>0</v>
      </c>
      <c r="K3652">
        <v>4</v>
      </c>
      <c r="L3652">
        <v>1</v>
      </c>
      <c r="M3652" s="3">
        <v>14.64</v>
      </c>
      <c r="N3652" s="3">
        <v>14.64</v>
      </c>
      <c r="O3652" s="3">
        <v>1</v>
      </c>
      <c r="P3652" s="4">
        <v>0</v>
      </c>
      <c r="Q3652">
        <f t="shared" si="224"/>
        <v>0</v>
      </c>
      <c r="R3652">
        <f t="shared" si="225"/>
        <v>0</v>
      </c>
      <c r="S3652">
        <f>VLOOKUP(B3652,Sheet1!B:C,2,0)</f>
        <v>0.113938125995226</v>
      </c>
      <c r="T3652">
        <f t="shared" si="226"/>
        <v>0</v>
      </c>
      <c r="U3652">
        <f t="shared" si="227"/>
        <v>0</v>
      </c>
    </row>
    <row r="3653" spans="1:21" x14ac:dyDescent="0.25">
      <c r="A3653">
        <v>3652</v>
      </c>
      <c r="B3653" t="s">
        <v>70</v>
      </c>
      <c r="C3653">
        <v>27599</v>
      </c>
      <c r="D3653">
        <v>0</v>
      </c>
      <c r="E3653">
        <v>2799</v>
      </c>
      <c r="F3653">
        <v>499.08333333333297</v>
      </c>
      <c r="G3653">
        <v>4.0027397260274</v>
      </c>
      <c r="H3653">
        <v>1</v>
      </c>
      <c r="I3653">
        <v>1</v>
      </c>
      <c r="J3653">
        <v>247.25</v>
      </c>
      <c r="K3653">
        <v>4</v>
      </c>
      <c r="L3653">
        <v>2</v>
      </c>
      <c r="M3653" s="3">
        <v>33.81</v>
      </c>
      <c r="N3653" s="3">
        <v>33.81</v>
      </c>
      <c r="O3653" s="3">
        <v>2</v>
      </c>
      <c r="P3653" s="4">
        <v>348.21</v>
      </c>
      <c r="Q3653">
        <f t="shared" si="224"/>
        <v>3482.0999999999995</v>
      </c>
      <c r="R3653">
        <f t="shared" si="225"/>
        <v>3133.8899999999994</v>
      </c>
      <c r="S3653">
        <f>VLOOKUP(B3653,Sheet1!B:C,2,0)</f>
        <v>0.12085352142316499</v>
      </c>
      <c r="T3653">
        <f t="shared" si="226"/>
        <v>306.12759530523971</v>
      </c>
      <c r="U3653">
        <f t="shared" si="227"/>
        <v>-348.21000000000004</v>
      </c>
    </row>
    <row r="3654" spans="1:21" x14ac:dyDescent="0.25">
      <c r="A3654">
        <v>3653</v>
      </c>
      <c r="B3654" t="s">
        <v>100</v>
      </c>
      <c r="C3654">
        <v>2737</v>
      </c>
      <c r="D3654">
        <v>0</v>
      </c>
      <c r="E3654">
        <v>0</v>
      </c>
      <c r="F3654">
        <v>-228.083333333333</v>
      </c>
      <c r="G3654">
        <v>7.0054794520547903</v>
      </c>
      <c r="H3654">
        <v>1</v>
      </c>
      <c r="I3654">
        <v>0</v>
      </c>
      <c r="J3654">
        <v>0</v>
      </c>
      <c r="K3654">
        <v>6</v>
      </c>
      <c r="L3654">
        <v>2</v>
      </c>
      <c r="M3654" s="3">
        <v>33.119999999999997</v>
      </c>
      <c r="N3654" s="3">
        <v>33.119999999999997</v>
      </c>
      <c r="O3654" s="3">
        <v>2</v>
      </c>
      <c r="P3654" s="4">
        <v>42.15</v>
      </c>
      <c r="Q3654">
        <f t="shared" ref="Q3654:Q3717" si="228">P3654/0.1</f>
        <v>421.49999999999994</v>
      </c>
      <c r="R3654">
        <f t="shared" ref="R3654:R3717" si="229">Q3654-P3654</f>
        <v>379.34999999999997</v>
      </c>
      <c r="S3654">
        <f>VLOOKUP(B3654,Sheet1!B:C,2,0)</f>
        <v>7.7786478762369604E-2</v>
      </c>
      <c r="T3654">
        <f t="shared" ref="T3654:T3717" si="230">(1-S3654)*P3654</f>
        <v>38.871299920166116</v>
      </c>
      <c r="U3654">
        <f t="shared" ref="U3654:U3717" si="231">R3654*$U$1-Q3654</f>
        <v>-42.149999999999977</v>
      </c>
    </row>
    <row r="3655" spans="1:21" x14ac:dyDescent="0.25">
      <c r="A3655">
        <v>3654</v>
      </c>
      <c r="B3655" t="s">
        <v>207</v>
      </c>
      <c r="C3655">
        <v>18505</v>
      </c>
      <c r="D3655">
        <v>5076</v>
      </c>
      <c r="E3655">
        <v>3123</v>
      </c>
      <c r="F3655">
        <v>1580.9166666666699</v>
      </c>
      <c r="G3655">
        <v>7.0054794520547903</v>
      </c>
      <c r="H3655">
        <v>1</v>
      </c>
      <c r="I3655">
        <v>1</v>
      </c>
      <c r="J3655">
        <v>346.62</v>
      </c>
      <c r="K3655">
        <v>6</v>
      </c>
      <c r="L3655">
        <v>3</v>
      </c>
      <c r="M3655" s="3">
        <v>14.04</v>
      </c>
      <c r="N3655" s="3">
        <v>14.04</v>
      </c>
      <c r="O3655" s="3">
        <v>3</v>
      </c>
      <c r="P3655" s="4">
        <v>135.85</v>
      </c>
      <c r="Q3655">
        <f t="shared" si="228"/>
        <v>1358.4999999999998</v>
      </c>
      <c r="R3655">
        <f t="shared" si="229"/>
        <v>1222.6499999999999</v>
      </c>
      <c r="S3655">
        <f>VLOOKUP(B3655,Sheet1!B:C,2,0)</f>
        <v>7.5285813198679205E-2</v>
      </c>
      <c r="T3655">
        <f t="shared" si="230"/>
        <v>125.62242227695943</v>
      </c>
      <c r="U3655">
        <f t="shared" si="231"/>
        <v>-135.84999999999991</v>
      </c>
    </row>
    <row r="3656" spans="1:21" x14ac:dyDescent="0.25">
      <c r="A3656">
        <v>3655</v>
      </c>
      <c r="B3656" t="s">
        <v>2446</v>
      </c>
      <c r="C3656">
        <v>4883</v>
      </c>
      <c r="D3656">
        <v>0</v>
      </c>
      <c r="E3656">
        <v>827</v>
      </c>
      <c r="F3656">
        <v>420.08333333333297</v>
      </c>
      <c r="G3656">
        <v>4.1506849315068504</v>
      </c>
      <c r="H3656">
        <v>1</v>
      </c>
      <c r="I3656">
        <v>0</v>
      </c>
      <c r="J3656">
        <v>117.68</v>
      </c>
      <c r="K3656">
        <v>4</v>
      </c>
      <c r="L3656">
        <v>1</v>
      </c>
      <c r="M3656" s="3">
        <v>19.48</v>
      </c>
      <c r="N3656" s="3">
        <v>19.48</v>
      </c>
      <c r="O3656" s="3">
        <v>1</v>
      </c>
      <c r="P3656" s="4">
        <v>59.78</v>
      </c>
      <c r="Q3656">
        <f t="shared" si="228"/>
        <v>597.79999999999995</v>
      </c>
      <c r="R3656">
        <f t="shared" si="229"/>
        <v>538.02</v>
      </c>
      <c r="S3656">
        <f>VLOOKUP(B3656,Sheet1!B:C,2,0)</f>
        <v>0.123988421356918</v>
      </c>
      <c r="T3656">
        <f t="shared" si="230"/>
        <v>52.367972171283441</v>
      </c>
      <c r="U3656">
        <f t="shared" si="231"/>
        <v>-59.779999999999973</v>
      </c>
    </row>
    <row r="3657" spans="1:21" x14ac:dyDescent="0.25">
      <c r="A3657">
        <v>3656</v>
      </c>
      <c r="B3657" t="s">
        <v>2835</v>
      </c>
      <c r="C3657">
        <v>11901</v>
      </c>
      <c r="D3657">
        <v>0</v>
      </c>
      <c r="E3657">
        <v>1034</v>
      </c>
      <c r="F3657">
        <v>42.25</v>
      </c>
      <c r="G3657">
        <v>5.0054794520547903</v>
      </c>
      <c r="H3657">
        <v>1</v>
      </c>
      <c r="I3657">
        <v>0</v>
      </c>
      <c r="J3657">
        <v>100.75</v>
      </c>
      <c r="K3657">
        <v>4</v>
      </c>
      <c r="L3657">
        <v>1</v>
      </c>
      <c r="M3657" s="3">
        <v>39.6</v>
      </c>
      <c r="N3657" s="3">
        <v>39.6</v>
      </c>
      <c r="O3657" s="3">
        <v>1</v>
      </c>
      <c r="P3657" s="4">
        <v>134.68</v>
      </c>
      <c r="Q3657">
        <f t="shared" si="228"/>
        <v>1346.8</v>
      </c>
      <c r="R3657">
        <f t="shared" si="229"/>
        <v>1212.1199999999999</v>
      </c>
      <c r="S3657">
        <f>VLOOKUP(B3657,Sheet1!B:C,2,0)</f>
        <v>0.10987373717196899</v>
      </c>
      <c r="T3657">
        <f t="shared" si="230"/>
        <v>119.88220507767922</v>
      </c>
      <c r="U3657">
        <f t="shared" si="231"/>
        <v>-134.68000000000006</v>
      </c>
    </row>
    <row r="3658" spans="1:21" x14ac:dyDescent="0.25">
      <c r="A3658">
        <v>3657</v>
      </c>
      <c r="B3658" t="s">
        <v>2225</v>
      </c>
      <c r="C3658">
        <v>35568</v>
      </c>
      <c r="D3658">
        <v>0</v>
      </c>
      <c r="E3658">
        <v>5555</v>
      </c>
      <c r="F3658">
        <v>2591</v>
      </c>
      <c r="G3658">
        <v>7.0027397260274</v>
      </c>
      <c r="H3658">
        <v>1</v>
      </c>
      <c r="I3658">
        <v>0</v>
      </c>
      <c r="J3658">
        <v>481.22</v>
      </c>
      <c r="K3658">
        <v>7</v>
      </c>
      <c r="L3658">
        <v>1</v>
      </c>
      <c r="M3658" s="3">
        <v>-6.38</v>
      </c>
      <c r="N3658" s="3">
        <v>-6.38</v>
      </c>
      <c r="O3658" s="3">
        <v>1</v>
      </c>
      <c r="P3658" s="4">
        <v>353.83</v>
      </c>
      <c r="Q3658">
        <f t="shared" si="228"/>
        <v>3538.2999999999997</v>
      </c>
      <c r="R3658">
        <f t="shared" si="229"/>
        <v>3184.47</v>
      </c>
      <c r="S3658">
        <f>VLOOKUP(B3658,Sheet1!B:C,2,0)</f>
        <v>8.4924478673193304E-2</v>
      </c>
      <c r="T3658">
        <f t="shared" si="230"/>
        <v>323.78117171106402</v>
      </c>
      <c r="U3658">
        <f t="shared" si="231"/>
        <v>-353.82999999999993</v>
      </c>
    </row>
    <row r="3659" spans="1:21" x14ac:dyDescent="0.25">
      <c r="A3659">
        <v>3658</v>
      </c>
      <c r="B3659" t="s">
        <v>205</v>
      </c>
      <c r="C3659">
        <v>3495555</v>
      </c>
      <c r="D3659">
        <v>0</v>
      </c>
      <c r="E3659">
        <v>350657</v>
      </c>
      <c r="F3659">
        <v>59360.75</v>
      </c>
      <c r="G3659">
        <v>5.36164383561644</v>
      </c>
      <c r="H3659">
        <v>1</v>
      </c>
      <c r="I3659">
        <v>0</v>
      </c>
      <c r="J3659">
        <v>0</v>
      </c>
      <c r="K3659">
        <v>5</v>
      </c>
      <c r="L3659">
        <v>1</v>
      </c>
      <c r="M3659" s="3">
        <v>19.440000000000001</v>
      </c>
      <c r="N3659" s="3">
        <v>19.440000000000001</v>
      </c>
      <c r="O3659" s="3">
        <v>1</v>
      </c>
      <c r="P3659" s="4">
        <v>377.2</v>
      </c>
      <c r="Q3659">
        <f t="shared" si="228"/>
        <v>3771.9999999999995</v>
      </c>
      <c r="R3659">
        <f t="shared" si="229"/>
        <v>3394.7999999999997</v>
      </c>
      <c r="S3659">
        <f>VLOOKUP(B3659,Sheet1!B:C,2,0)</f>
        <v>2.3599211117935E-2</v>
      </c>
      <c r="T3659">
        <f t="shared" si="230"/>
        <v>368.29837756631491</v>
      </c>
      <c r="U3659">
        <f t="shared" si="231"/>
        <v>-377.19999999999982</v>
      </c>
    </row>
    <row r="3660" spans="1:21" x14ac:dyDescent="0.25">
      <c r="A3660">
        <v>3659</v>
      </c>
      <c r="B3660" t="s">
        <v>3661</v>
      </c>
      <c r="C3660">
        <v>13552</v>
      </c>
      <c r="D3660">
        <v>22066</v>
      </c>
      <c r="E3660">
        <v>1375</v>
      </c>
      <c r="F3660">
        <v>245.666666666667</v>
      </c>
      <c r="G3660">
        <v>5.0054794520547903</v>
      </c>
      <c r="H3660">
        <v>1</v>
      </c>
      <c r="I3660">
        <v>1</v>
      </c>
      <c r="J3660">
        <v>48.25</v>
      </c>
      <c r="K3660">
        <v>4</v>
      </c>
      <c r="L3660">
        <v>2</v>
      </c>
      <c r="M3660" s="3">
        <v>17.670000000000002</v>
      </c>
      <c r="N3660" s="3">
        <v>17.670000000000002</v>
      </c>
      <c r="O3660" s="3">
        <v>2</v>
      </c>
      <c r="P3660" s="4">
        <v>117.52</v>
      </c>
      <c r="Q3660">
        <f t="shared" si="228"/>
        <v>1175.1999999999998</v>
      </c>
      <c r="R3660">
        <f t="shared" si="229"/>
        <v>1057.6799999999998</v>
      </c>
      <c r="S3660">
        <f>VLOOKUP(B3660,Sheet1!B:C,2,0)</f>
        <v>0.101389949658584</v>
      </c>
      <c r="T3660">
        <f t="shared" si="230"/>
        <v>105.60465311612322</v>
      </c>
      <c r="U3660">
        <f t="shared" si="231"/>
        <v>-117.51999999999998</v>
      </c>
    </row>
    <row r="3661" spans="1:21" x14ac:dyDescent="0.25">
      <c r="A3661">
        <v>3660</v>
      </c>
      <c r="B3661" t="s">
        <v>3227</v>
      </c>
      <c r="C3661">
        <v>4206</v>
      </c>
      <c r="D3661">
        <v>5245</v>
      </c>
      <c r="E3661">
        <v>982</v>
      </c>
      <c r="F3661">
        <v>631.5</v>
      </c>
      <c r="G3661">
        <v>4.0027397260274</v>
      </c>
      <c r="H3661">
        <v>1</v>
      </c>
      <c r="I3661">
        <v>1</v>
      </c>
      <c r="J3661">
        <v>123.32</v>
      </c>
      <c r="K3661">
        <v>3</v>
      </c>
      <c r="L3661">
        <v>2</v>
      </c>
      <c r="M3661" s="3">
        <v>21.72</v>
      </c>
      <c r="N3661" s="3">
        <v>21.72</v>
      </c>
      <c r="O3661" s="3">
        <v>2</v>
      </c>
      <c r="P3661" s="4">
        <v>48.01</v>
      </c>
      <c r="Q3661">
        <f t="shared" si="228"/>
        <v>480.09999999999997</v>
      </c>
      <c r="R3661">
        <f t="shared" si="229"/>
        <v>432.09</v>
      </c>
      <c r="S3661">
        <f>VLOOKUP(B3661,Sheet1!B:C,2,0)</f>
        <v>0.11951901008632999</v>
      </c>
      <c r="T3661">
        <f t="shared" si="230"/>
        <v>42.271892325755296</v>
      </c>
      <c r="U3661">
        <f t="shared" si="231"/>
        <v>-48.009999999999991</v>
      </c>
    </row>
    <row r="3662" spans="1:21" x14ac:dyDescent="0.25">
      <c r="A3662">
        <v>3661</v>
      </c>
      <c r="B3662" t="s">
        <v>2036</v>
      </c>
      <c r="C3662">
        <v>897536</v>
      </c>
      <c r="D3662">
        <v>553593</v>
      </c>
      <c r="E3662">
        <v>38224</v>
      </c>
      <c r="F3662">
        <v>-36570.666666666701</v>
      </c>
      <c r="G3662">
        <v>4.0027397260274</v>
      </c>
      <c r="H3662">
        <v>1</v>
      </c>
      <c r="I3662">
        <v>1</v>
      </c>
      <c r="J3662">
        <v>0</v>
      </c>
      <c r="K3662">
        <v>4</v>
      </c>
      <c r="L3662">
        <v>2</v>
      </c>
      <c r="M3662" s="3">
        <v>0.12</v>
      </c>
      <c r="N3662" s="3">
        <v>0.12</v>
      </c>
      <c r="O3662" s="3">
        <v>2</v>
      </c>
      <c r="P3662" s="4">
        <v>-32.200000000000003</v>
      </c>
      <c r="Q3662">
        <f t="shared" si="228"/>
        <v>-322</v>
      </c>
      <c r="R3662">
        <f t="shared" si="229"/>
        <v>-289.8</v>
      </c>
      <c r="S3662">
        <f>VLOOKUP(B3662,Sheet1!B:C,2,0)</f>
        <v>6.1468326530876999E-2</v>
      </c>
      <c r="T3662">
        <f t="shared" si="230"/>
        <v>-30.220719885705766</v>
      </c>
      <c r="U3662">
        <f t="shared" si="231"/>
        <v>32.199999999999989</v>
      </c>
    </row>
    <row r="3663" spans="1:21" x14ac:dyDescent="0.25">
      <c r="A3663">
        <v>3662</v>
      </c>
      <c r="B3663" t="s">
        <v>1080</v>
      </c>
      <c r="C3663">
        <v>47126</v>
      </c>
      <c r="D3663">
        <v>74618</v>
      </c>
      <c r="E3663">
        <v>6581</v>
      </c>
      <c r="F3663">
        <v>2653.8333333333298</v>
      </c>
      <c r="G3663">
        <v>5.0054794520547903</v>
      </c>
      <c r="H3663">
        <v>1</v>
      </c>
      <c r="I3663">
        <v>1</v>
      </c>
      <c r="J3663">
        <v>0</v>
      </c>
      <c r="K3663">
        <v>5</v>
      </c>
      <c r="L3663">
        <v>3</v>
      </c>
      <c r="M3663" s="3">
        <v>42.52</v>
      </c>
      <c r="N3663" s="3">
        <v>42.52</v>
      </c>
      <c r="O3663" s="3">
        <v>3</v>
      </c>
      <c r="P3663" s="4">
        <v>115.33</v>
      </c>
      <c r="Q3663">
        <f t="shared" si="228"/>
        <v>1153.3</v>
      </c>
      <c r="R3663">
        <f t="shared" si="229"/>
        <v>1037.97</v>
      </c>
      <c r="S3663">
        <f>VLOOKUP(B3663,Sheet1!B:C,2,0)</f>
        <v>8.9208738200874896E-2</v>
      </c>
      <c r="T3663">
        <f t="shared" si="230"/>
        <v>105.04155622329309</v>
      </c>
      <c r="U3663">
        <f t="shared" si="231"/>
        <v>-115.32999999999993</v>
      </c>
    </row>
    <row r="3664" spans="1:21" x14ac:dyDescent="0.25">
      <c r="A3664">
        <v>3663</v>
      </c>
      <c r="B3664" t="s">
        <v>2205</v>
      </c>
      <c r="C3664">
        <v>6178</v>
      </c>
      <c r="D3664">
        <v>0</v>
      </c>
      <c r="E3664">
        <v>0</v>
      </c>
      <c r="F3664">
        <v>-514.83333333333303</v>
      </c>
      <c r="G3664">
        <v>7.0054794520547903</v>
      </c>
      <c r="H3664">
        <v>1</v>
      </c>
      <c r="I3664">
        <v>0</v>
      </c>
      <c r="J3664">
        <v>0</v>
      </c>
      <c r="K3664">
        <v>6</v>
      </c>
      <c r="L3664">
        <v>1</v>
      </c>
      <c r="M3664" s="3">
        <v>25.92</v>
      </c>
      <c r="N3664" s="3">
        <v>25.92</v>
      </c>
      <c r="O3664" s="3">
        <v>1</v>
      </c>
      <c r="P3664" s="4">
        <v>75.790000000000006</v>
      </c>
      <c r="Q3664">
        <f t="shared" si="228"/>
        <v>757.9</v>
      </c>
      <c r="R3664">
        <f t="shared" si="229"/>
        <v>682.11</v>
      </c>
      <c r="S3664">
        <f>VLOOKUP(B3664,Sheet1!B:C,2,0)</f>
        <v>8.21815506159254E-2</v>
      </c>
      <c r="T3664">
        <f t="shared" si="230"/>
        <v>69.561460278819027</v>
      </c>
      <c r="U3664">
        <f t="shared" si="231"/>
        <v>-75.789999999999964</v>
      </c>
    </row>
    <row r="3665" spans="1:21" x14ac:dyDescent="0.25">
      <c r="A3665">
        <v>3664</v>
      </c>
      <c r="B3665" t="s">
        <v>3548</v>
      </c>
      <c r="C3665">
        <v>4301</v>
      </c>
      <c r="D3665">
        <v>0</v>
      </c>
      <c r="E3665">
        <v>146</v>
      </c>
      <c r="F3665">
        <v>-212.416666666667</v>
      </c>
      <c r="G3665">
        <v>7.0054794520547903</v>
      </c>
      <c r="H3665">
        <v>1</v>
      </c>
      <c r="I3665">
        <v>0</v>
      </c>
      <c r="J3665">
        <v>13.74</v>
      </c>
      <c r="K3665">
        <v>7</v>
      </c>
      <c r="L3665">
        <v>1</v>
      </c>
      <c r="M3665" s="3">
        <v>32.76</v>
      </c>
      <c r="N3665" s="3">
        <v>32.76</v>
      </c>
      <c r="O3665" s="3">
        <v>1</v>
      </c>
      <c r="P3665" s="4">
        <v>51.66</v>
      </c>
      <c r="Q3665">
        <f t="shared" si="228"/>
        <v>516.59999999999991</v>
      </c>
      <c r="R3665">
        <f t="shared" si="229"/>
        <v>464.93999999999994</v>
      </c>
      <c r="S3665">
        <f>VLOOKUP(B3665,Sheet1!B:C,2,0)</f>
        <v>8.2262066025617905E-2</v>
      </c>
      <c r="T3665">
        <f t="shared" si="230"/>
        <v>47.410341669116576</v>
      </c>
      <c r="U3665">
        <f t="shared" si="231"/>
        <v>-51.659999999999968</v>
      </c>
    </row>
    <row r="3666" spans="1:21" x14ac:dyDescent="0.25">
      <c r="A3666">
        <v>3665</v>
      </c>
      <c r="B3666" t="s">
        <v>1846</v>
      </c>
      <c r="C3666">
        <v>1750165</v>
      </c>
      <c r="D3666">
        <v>7679</v>
      </c>
      <c r="E3666">
        <v>144312</v>
      </c>
      <c r="F3666">
        <v>-1535.0833333333401</v>
      </c>
      <c r="G3666">
        <v>6.0054794520547903</v>
      </c>
      <c r="H3666">
        <v>1</v>
      </c>
      <c r="I3666">
        <v>1</v>
      </c>
      <c r="J3666">
        <v>309.86</v>
      </c>
      <c r="K3666">
        <v>6</v>
      </c>
      <c r="L3666">
        <v>2</v>
      </c>
      <c r="M3666" s="3">
        <v>15.08</v>
      </c>
      <c r="N3666" s="3">
        <v>15.08</v>
      </c>
      <c r="O3666" s="3">
        <v>2</v>
      </c>
      <c r="P3666" s="4">
        <v>312.10000000000002</v>
      </c>
      <c r="Q3666">
        <f t="shared" si="228"/>
        <v>3121</v>
      </c>
      <c r="R3666">
        <f t="shared" si="229"/>
        <v>2808.9</v>
      </c>
      <c r="S3666">
        <f>VLOOKUP(B3666,Sheet1!B:C,2,0)</f>
        <v>5.0689381200460099E-2</v>
      </c>
      <c r="T3666">
        <f t="shared" si="230"/>
        <v>296.27984412733645</v>
      </c>
      <c r="U3666">
        <f t="shared" si="231"/>
        <v>-312.09999999999991</v>
      </c>
    </row>
    <row r="3667" spans="1:21" x14ac:dyDescent="0.25">
      <c r="A3667">
        <v>3666</v>
      </c>
      <c r="B3667" t="s">
        <v>3824</v>
      </c>
      <c r="C3667">
        <v>7640</v>
      </c>
      <c r="D3667">
        <v>0</v>
      </c>
      <c r="E3667">
        <v>0</v>
      </c>
      <c r="F3667">
        <v>-636.66666666666697</v>
      </c>
      <c r="G3667">
        <v>7.0054794520547903</v>
      </c>
      <c r="H3667">
        <v>1</v>
      </c>
      <c r="I3667">
        <v>0</v>
      </c>
      <c r="J3667">
        <v>0</v>
      </c>
      <c r="K3667">
        <v>6</v>
      </c>
      <c r="L3667">
        <v>1</v>
      </c>
      <c r="M3667" s="3">
        <v>16.440000000000001</v>
      </c>
      <c r="N3667" s="3">
        <v>16.440000000000001</v>
      </c>
      <c r="O3667" s="3">
        <v>1</v>
      </c>
      <c r="P3667" s="4">
        <v>69.12</v>
      </c>
      <c r="Q3667">
        <f t="shared" si="228"/>
        <v>691.2</v>
      </c>
      <c r="R3667">
        <f t="shared" si="229"/>
        <v>622.08000000000004</v>
      </c>
      <c r="S3667">
        <f>VLOOKUP(B3667,Sheet1!B:C,2,0)</f>
        <v>8.21815506159254E-2</v>
      </c>
      <c r="T3667">
        <f t="shared" si="230"/>
        <v>63.439611221427242</v>
      </c>
      <c r="U3667">
        <f t="shared" si="231"/>
        <v>-69.12</v>
      </c>
    </row>
    <row r="3668" spans="1:21" x14ac:dyDescent="0.25">
      <c r="A3668">
        <v>3667</v>
      </c>
      <c r="B3668" t="s">
        <v>3862</v>
      </c>
      <c r="C3668">
        <v>3084</v>
      </c>
      <c r="D3668">
        <v>0</v>
      </c>
      <c r="E3668">
        <v>0</v>
      </c>
      <c r="F3668">
        <v>-257</v>
      </c>
      <c r="G3668">
        <v>4.0027397260274</v>
      </c>
      <c r="H3668">
        <v>1</v>
      </c>
      <c r="I3668">
        <v>0</v>
      </c>
      <c r="J3668">
        <v>0</v>
      </c>
      <c r="K3668">
        <v>3</v>
      </c>
      <c r="L3668">
        <v>1</v>
      </c>
      <c r="M3668" s="3">
        <v>28.84</v>
      </c>
      <c r="N3668" s="3">
        <v>28.84</v>
      </c>
      <c r="O3668" s="3">
        <v>1</v>
      </c>
      <c r="P3668" s="4">
        <v>42.52</v>
      </c>
      <c r="Q3668">
        <f t="shared" si="228"/>
        <v>425.2</v>
      </c>
      <c r="R3668">
        <f t="shared" si="229"/>
        <v>382.68</v>
      </c>
      <c r="S3668">
        <f>VLOOKUP(B3668,Sheet1!B:C,2,0)</f>
        <v>0.12531156643820801</v>
      </c>
      <c r="T3668">
        <f t="shared" si="230"/>
        <v>37.191752195047393</v>
      </c>
      <c r="U3668">
        <f t="shared" si="231"/>
        <v>-42.519999999999982</v>
      </c>
    </row>
    <row r="3669" spans="1:21" x14ac:dyDescent="0.25">
      <c r="A3669">
        <v>3668</v>
      </c>
      <c r="B3669" t="s">
        <v>3514</v>
      </c>
      <c r="C3669">
        <v>5243</v>
      </c>
      <c r="D3669">
        <v>0</v>
      </c>
      <c r="E3669">
        <v>0</v>
      </c>
      <c r="F3669">
        <v>-436.91666666666703</v>
      </c>
      <c r="G3669">
        <v>3.4246575342465801</v>
      </c>
      <c r="H3669">
        <v>1</v>
      </c>
      <c r="I3669">
        <v>0</v>
      </c>
      <c r="J3669">
        <v>0</v>
      </c>
      <c r="K3669">
        <v>3</v>
      </c>
      <c r="L3669">
        <v>1</v>
      </c>
      <c r="M3669" s="3">
        <v>26.04</v>
      </c>
      <c r="N3669" s="3">
        <v>26.04</v>
      </c>
      <c r="O3669" s="3">
        <v>1</v>
      </c>
      <c r="P3669" s="4">
        <v>79.61</v>
      </c>
      <c r="Q3669">
        <f t="shared" si="228"/>
        <v>796.09999999999991</v>
      </c>
      <c r="R3669">
        <f t="shared" si="229"/>
        <v>716.4899999999999</v>
      </c>
      <c r="S3669">
        <f>VLOOKUP(B3669,Sheet1!B:C,2,0)</f>
        <v>0.13557023700824899</v>
      </c>
      <c r="T3669">
        <f t="shared" si="230"/>
        <v>68.817253431773295</v>
      </c>
      <c r="U3669">
        <f t="shared" si="231"/>
        <v>-79.610000000000014</v>
      </c>
    </row>
    <row r="3670" spans="1:21" x14ac:dyDescent="0.25">
      <c r="A3670">
        <v>3669</v>
      </c>
      <c r="B3670" t="s">
        <v>3342</v>
      </c>
      <c r="C3670">
        <v>4740</v>
      </c>
      <c r="D3670">
        <v>32</v>
      </c>
      <c r="E3670">
        <v>1074</v>
      </c>
      <c r="F3670">
        <v>679</v>
      </c>
      <c r="G3670">
        <v>6.0027397260274</v>
      </c>
      <c r="H3670">
        <v>1</v>
      </c>
      <c r="I3670">
        <v>0</v>
      </c>
      <c r="J3670">
        <v>157.9</v>
      </c>
      <c r="K3670">
        <v>6</v>
      </c>
      <c r="L3670">
        <v>1</v>
      </c>
      <c r="M3670" s="3">
        <v>28.56</v>
      </c>
      <c r="N3670" s="3">
        <v>28.56</v>
      </c>
      <c r="O3670" s="3">
        <v>1</v>
      </c>
      <c r="P3670" s="4">
        <v>56.84</v>
      </c>
      <c r="Q3670">
        <f t="shared" si="228"/>
        <v>568.4</v>
      </c>
      <c r="R3670">
        <f t="shared" si="229"/>
        <v>511.55999999999995</v>
      </c>
      <c r="S3670">
        <f>VLOOKUP(B3670,Sheet1!B:C,2,0)</f>
        <v>9.6112382669788901E-2</v>
      </c>
      <c r="T3670">
        <f t="shared" si="230"/>
        <v>51.376972169049196</v>
      </c>
      <c r="U3670">
        <f t="shared" si="231"/>
        <v>-56.840000000000032</v>
      </c>
    </row>
    <row r="3671" spans="1:21" x14ac:dyDescent="0.25">
      <c r="A3671">
        <v>3670</v>
      </c>
      <c r="B3671" t="s">
        <v>1823</v>
      </c>
      <c r="C3671">
        <v>1047446</v>
      </c>
      <c r="D3671">
        <v>0</v>
      </c>
      <c r="E3671">
        <v>115623</v>
      </c>
      <c r="F3671">
        <v>28335.833333333299</v>
      </c>
      <c r="G3671">
        <v>5.0054794520547903</v>
      </c>
      <c r="H3671">
        <v>1</v>
      </c>
      <c r="I3671">
        <v>0</v>
      </c>
      <c r="J3671">
        <v>372.16</v>
      </c>
      <c r="K3671">
        <v>5</v>
      </c>
      <c r="L3671">
        <v>1</v>
      </c>
      <c r="M3671" s="3">
        <v>51.54</v>
      </c>
      <c r="N3671" s="3">
        <v>51.54</v>
      </c>
      <c r="O3671" s="3">
        <v>1</v>
      </c>
      <c r="P3671" s="4">
        <v>456.84</v>
      </c>
      <c r="Q3671">
        <f t="shared" si="228"/>
        <v>4568.3999999999996</v>
      </c>
      <c r="R3671">
        <f t="shared" si="229"/>
        <v>4111.5599999999995</v>
      </c>
      <c r="S3671">
        <f>VLOOKUP(B3671,Sheet1!B:C,2,0)</f>
        <v>7.1087481511520903E-2</v>
      </c>
      <c r="T3671">
        <f t="shared" si="230"/>
        <v>424.36439494627678</v>
      </c>
      <c r="U3671">
        <f t="shared" si="231"/>
        <v>-456.84000000000015</v>
      </c>
    </row>
    <row r="3672" spans="1:21" x14ac:dyDescent="0.25">
      <c r="A3672">
        <v>3671</v>
      </c>
      <c r="B3672" t="s">
        <v>755</v>
      </c>
      <c r="C3672">
        <v>1563319</v>
      </c>
      <c r="D3672">
        <v>0</v>
      </c>
      <c r="E3672">
        <v>17616</v>
      </c>
      <c r="F3672">
        <v>-112660.58333333299</v>
      </c>
      <c r="G3672">
        <v>6.0054794520547903</v>
      </c>
      <c r="H3672">
        <v>1</v>
      </c>
      <c r="I3672">
        <v>1</v>
      </c>
      <c r="J3672">
        <v>0</v>
      </c>
      <c r="K3672">
        <v>6</v>
      </c>
      <c r="L3672">
        <v>2</v>
      </c>
      <c r="M3672" s="3">
        <v>35.76</v>
      </c>
      <c r="N3672" s="3">
        <v>35.76</v>
      </c>
      <c r="O3672" s="3">
        <v>2</v>
      </c>
      <c r="P3672" s="4">
        <v>199.83</v>
      </c>
      <c r="Q3672">
        <f t="shared" si="228"/>
        <v>1998.3</v>
      </c>
      <c r="R3672">
        <f t="shared" si="229"/>
        <v>1798.47</v>
      </c>
      <c r="S3672">
        <f>VLOOKUP(B3672,Sheet1!B:C,2,0)</f>
        <v>8.3554749688347099E-2</v>
      </c>
      <c r="T3672">
        <f t="shared" si="230"/>
        <v>183.1332543697776</v>
      </c>
      <c r="U3672">
        <f t="shared" si="231"/>
        <v>-199.82999999999993</v>
      </c>
    </row>
    <row r="3673" spans="1:21" x14ac:dyDescent="0.25">
      <c r="A3673">
        <v>3672</v>
      </c>
      <c r="B3673" t="s">
        <v>2937</v>
      </c>
      <c r="C3673">
        <v>4810</v>
      </c>
      <c r="D3673">
        <v>0</v>
      </c>
      <c r="E3673">
        <v>0</v>
      </c>
      <c r="F3673">
        <v>-400.83333333333297</v>
      </c>
      <c r="G3673">
        <v>5.0054794520547903</v>
      </c>
      <c r="H3673">
        <v>1</v>
      </c>
      <c r="I3673">
        <v>0</v>
      </c>
      <c r="J3673">
        <v>0</v>
      </c>
      <c r="K3673">
        <v>4</v>
      </c>
      <c r="L3673">
        <v>1</v>
      </c>
      <c r="M3673" s="3">
        <v>15.72</v>
      </c>
      <c r="N3673" s="3">
        <v>15.72</v>
      </c>
      <c r="O3673" s="3">
        <v>1</v>
      </c>
      <c r="P3673" s="4">
        <v>65.180000000000007</v>
      </c>
      <c r="Q3673">
        <f t="shared" si="228"/>
        <v>651.80000000000007</v>
      </c>
      <c r="R3673">
        <f t="shared" si="229"/>
        <v>586.62000000000012</v>
      </c>
      <c r="S3673">
        <f>VLOOKUP(B3673,Sheet1!B:C,2,0)</f>
        <v>0.10909501978870099</v>
      </c>
      <c r="T3673">
        <f t="shared" si="230"/>
        <v>58.06918661017248</v>
      </c>
      <c r="U3673">
        <f t="shared" si="231"/>
        <v>-65.17999999999995</v>
      </c>
    </row>
    <row r="3674" spans="1:21" x14ac:dyDescent="0.25">
      <c r="A3674">
        <v>3673</v>
      </c>
      <c r="B3674" t="s">
        <v>3216</v>
      </c>
      <c r="C3674">
        <v>176</v>
      </c>
      <c r="D3674">
        <v>0</v>
      </c>
      <c r="E3674">
        <v>0</v>
      </c>
      <c r="F3674">
        <v>-14.6666666666667</v>
      </c>
      <c r="G3674">
        <v>6.0054794520547903</v>
      </c>
      <c r="H3674">
        <v>1</v>
      </c>
      <c r="I3674">
        <v>0</v>
      </c>
      <c r="J3674">
        <v>0</v>
      </c>
      <c r="K3674">
        <v>5</v>
      </c>
      <c r="L3674">
        <v>1</v>
      </c>
      <c r="M3674" s="3">
        <v>27.44</v>
      </c>
      <c r="N3674" s="3">
        <v>27.44</v>
      </c>
      <c r="O3674" s="3">
        <v>1</v>
      </c>
      <c r="P3674" s="4">
        <v>2.61</v>
      </c>
      <c r="Q3674">
        <f t="shared" si="228"/>
        <v>26.099999999999998</v>
      </c>
      <c r="R3674">
        <f t="shared" si="229"/>
        <v>23.49</v>
      </c>
      <c r="S3674">
        <f>VLOOKUP(B3674,Sheet1!B:C,2,0)</f>
        <v>9.4786515487695094E-2</v>
      </c>
      <c r="T3674">
        <f t="shared" si="230"/>
        <v>2.3626071945771154</v>
      </c>
      <c r="U3674">
        <f t="shared" si="231"/>
        <v>-2.6099999999999994</v>
      </c>
    </row>
    <row r="3675" spans="1:21" x14ac:dyDescent="0.25">
      <c r="A3675">
        <v>3674</v>
      </c>
      <c r="B3675" t="s">
        <v>76</v>
      </c>
      <c r="C3675">
        <v>13012</v>
      </c>
      <c r="D3675">
        <v>0</v>
      </c>
      <c r="E3675">
        <v>1001</v>
      </c>
      <c r="F3675">
        <v>-83.3333333333333</v>
      </c>
      <c r="G3675">
        <v>4.0027397260274</v>
      </c>
      <c r="H3675">
        <v>1</v>
      </c>
      <c r="I3675">
        <v>0</v>
      </c>
      <c r="J3675">
        <v>96.63</v>
      </c>
      <c r="K3675">
        <v>4</v>
      </c>
      <c r="L3675">
        <v>1</v>
      </c>
      <c r="M3675" s="3">
        <v>53.09</v>
      </c>
      <c r="N3675" s="3">
        <v>53.09</v>
      </c>
      <c r="O3675" s="3">
        <v>1</v>
      </c>
      <c r="P3675" s="4">
        <v>154</v>
      </c>
      <c r="Q3675">
        <f t="shared" si="228"/>
        <v>1540</v>
      </c>
      <c r="R3675">
        <f t="shared" si="229"/>
        <v>1386</v>
      </c>
      <c r="S3675">
        <f>VLOOKUP(B3675,Sheet1!B:C,2,0)</f>
        <v>0.12614905814122901</v>
      </c>
      <c r="T3675">
        <f t="shared" si="230"/>
        <v>134.57304504625074</v>
      </c>
      <c r="U3675">
        <f t="shared" si="231"/>
        <v>-154</v>
      </c>
    </row>
    <row r="3676" spans="1:21" x14ac:dyDescent="0.25">
      <c r="A3676">
        <v>3675</v>
      </c>
      <c r="B3676" t="s">
        <v>1492</v>
      </c>
      <c r="C3676">
        <v>65559</v>
      </c>
      <c r="D3676">
        <v>0</v>
      </c>
      <c r="E3676">
        <v>0</v>
      </c>
      <c r="F3676">
        <v>-5463.25</v>
      </c>
      <c r="G3676">
        <v>6.0054794520547903</v>
      </c>
      <c r="H3676">
        <v>1</v>
      </c>
      <c r="I3676">
        <v>0</v>
      </c>
      <c r="J3676">
        <v>0</v>
      </c>
      <c r="K3676">
        <v>5</v>
      </c>
      <c r="L3676">
        <v>1</v>
      </c>
      <c r="M3676" s="3">
        <v>12.82</v>
      </c>
      <c r="N3676" s="3">
        <v>12.82</v>
      </c>
      <c r="O3676" s="3">
        <v>1</v>
      </c>
      <c r="P3676" s="4">
        <v>117.68</v>
      </c>
      <c r="Q3676">
        <f t="shared" si="228"/>
        <v>1176.8</v>
      </c>
      <c r="R3676">
        <f t="shared" si="229"/>
        <v>1059.1199999999999</v>
      </c>
      <c r="S3676">
        <f>VLOOKUP(B3676,Sheet1!B:C,2,0)</f>
        <v>9.4786515487695094E-2</v>
      </c>
      <c r="T3676">
        <f t="shared" si="230"/>
        <v>106.52552285740805</v>
      </c>
      <c r="U3676">
        <f t="shared" si="231"/>
        <v>-117.68000000000006</v>
      </c>
    </row>
    <row r="3677" spans="1:21" x14ac:dyDescent="0.25">
      <c r="A3677">
        <v>3676</v>
      </c>
      <c r="B3677" t="s">
        <v>1494</v>
      </c>
      <c r="C3677">
        <v>7919</v>
      </c>
      <c r="D3677">
        <v>0</v>
      </c>
      <c r="E3677">
        <v>0</v>
      </c>
      <c r="F3677">
        <v>-659.91666666666697</v>
      </c>
      <c r="G3677">
        <v>5.3260273972602699</v>
      </c>
      <c r="H3677">
        <v>1</v>
      </c>
      <c r="I3677">
        <v>0</v>
      </c>
      <c r="J3677">
        <v>0</v>
      </c>
      <c r="K3677">
        <v>5</v>
      </c>
      <c r="L3677">
        <v>1</v>
      </c>
      <c r="M3677" s="3">
        <v>21.64</v>
      </c>
      <c r="N3677" s="3">
        <v>21.64</v>
      </c>
      <c r="O3677" s="3">
        <v>1</v>
      </c>
      <c r="P3677" s="4">
        <v>284.04000000000002</v>
      </c>
      <c r="Q3677">
        <f t="shared" si="228"/>
        <v>2840.4</v>
      </c>
      <c r="R3677">
        <f t="shared" si="229"/>
        <v>2556.36</v>
      </c>
      <c r="S3677">
        <f>VLOOKUP(B3677,Sheet1!B:C,2,0)</f>
        <v>0.10431325110315599</v>
      </c>
      <c r="T3677">
        <f t="shared" si="230"/>
        <v>254.41086415665958</v>
      </c>
      <c r="U3677">
        <f t="shared" si="231"/>
        <v>-284.03999999999996</v>
      </c>
    </row>
    <row r="3678" spans="1:21" x14ac:dyDescent="0.25">
      <c r="A3678">
        <v>3677</v>
      </c>
      <c r="B3678" t="s">
        <v>1821</v>
      </c>
      <c r="C3678">
        <v>54799</v>
      </c>
      <c r="D3678">
        <v>0</v>
      </c>
      <c r="E3678">
        <v>3859</v>
      </c>
      <c r="F3678">
        <v>-707.58333333333303</v>
      </c>
      <c r="G3678">
        <v>5.5123287671232903</v>
      </c>
      <c r="H3678">
        <v>1</v>
      </c>
      <c r="I3678">
        <v>0</v>
      </c>
      <c r="J3678">
        <v>353.35</v>
      </c>
      <c r="K3678">
        <v>5</v>
      </c>
      <c r="L3678">
        <v>1</v>
      </c>
      <c r="M3678" s="3">
        <v>13.41</v>
      </c>
      <c r="N3678" s="3">
        <v>13.41</v>
      </c>
      <c r="O3678" s="3">
        <v>1</v>
      </c>
      <c r="P3678" s="4">
        <v>500.13</v>
      </c>
      <c r="Q3678">
        <f t="shared" si="228"/>
        <v>5001.2999999999993</v>
      </c>
      <c r="R3678">
        <f t="shared" si="229"/>
        <v>4501.1699999999992</v>
      </c>
      <c r="S3678">
        <f>VLOOKUP(B3678,Sheet1!B:C,2,0)</f>
        <v>0.104109019058493</v>
      </c>
      <c r="T3678">
        <f t="shared" si="230"/>
        <v>448.0619562982759</v>
      </c>
      <c r="U3678">
        <f t="shared" si="231"/>
        <v>-500.13000000000011</v>
      </c>
    </row>
    <row r="3679" spans="1:21" x14ac:dyDescent="0.25">
      <c r="A3679">
        <v>3678</v>
      </c>
      <c r="B3679" t="s">
        <v>2806</v>
      </c>
      <c r="C3679">
        <v>5081</v>
      </c>
      <c r="D3679">
        <v>0</v>
      </c>
      <c r="E3679">
        <v>0</v>
      </c>
      <c r="F3679">
        <v>-423.41666666666703</v>
      </c>
      <c r="G3679">
        <v>5.0054794520547903</v>
      </c>
      <c r="H3679">
        <v>1</v>
      </c>
      <c r="I3679">
        <v>0</v>
      </c>
      <c r="J3679">
        <v>0</v>
      </c>
      <c r="K3679">
        <v>5</v>
      </c>
      <c r="L3679">
        <v>1</v>
      </c>
      <c r="M3679" s="3">
        <v>16.440000000000001</v>
      </c>
      <c r="N3679" s="3">
        <v>16.440000000000001</v>
      </c>
      <c r="O3679" s="3">
        <v>1</v>
      </c>
      <c r="P3679" s="4">
        <v>70.510000000000005</v>
      </c>
      <c r="Q3679">
        <f t="shared" si="228"/>
        <v>705.1</v>
      </c>
      <c r="R3679">
        <f t="shared" si="229"/>
        <v>634.59</v>
      </c>
      <c r="S3679">
        <f>VLOOKUP(B3679,Sheet1!B:C,2,0)</f>
        <v>0.10909501978870099</v>
      </c>
      <c r="T3679">
        <f t="shared" si="230"/>
        <v>62.817710154698702</v>
      </c>
      <c r="U3679">
        <f t="shared" si="231"/>
        <v>-70.509999999999991</v>
      </c>
    </row>
    <row r="3680" spans="1:21" x14ac:dyDescent="0.25">
      <c r="A3680">
        <v>3679</v>
      </c>
      <c r="B3680" t="s">
        <v>1524</v>
      </c>
      <c r="C3680">
        <v>26116</v>
      </c>
      <c r="D3680">
        <v>10933</v>
      </c>
      <c r="E3680">
        <v>0</v>
      </c>
      <c r="F3680">
        <v>-2176.3333333333298</v>
      </c>
      <c r="G3680">
        <v>7.3835616438356197</v>
      </c>
      <c r="H3680">
        <v>1</v>
      </c>
      <c r="I3680">
        <v>1</v>
      </c>
      <c r="J3680">
        <v>0</v>
      </c>
      <c r="K3680">
        <v>6</v>
      </c>
      <c r="L3680">
        <v>4</v>
      </c>
      <c r="M3680" s="3">
        <v>39.72</v>
      </c>
      <c r="N3680" s="3">
        <v>39.72</v>
      </c>
      <c r="O3680" s="3">
        <v>4</v>
      </c>
      <c r="P3680" s="4">
        <v>235.13</v>
      </c>
      <c r="Q3680">
        <f t="shared" si="228"/>
        <v>2351.2999999999997</v>
      </c>
      <c r="R3680">
        <f t="shared" si="229"/>
        <v>2116.1699999999996</v>
      </c>
      <c r="S3680">
        <f>VLOOKUP(B3680,Sheet1!B:C,2,0)</f>
        <v>6.5230395173492203E-2</v>
      </c>
      <c r="T3680">
        <f t="shared" si="230"/>
        <v>219.7923771828568</v>
      </c>
      <c r="U3680">
        <f t="shared" si="231"/>
        <v>-235.13000000000011</v>
      </c>
    </row>
    <row r="3681" spans="1:21" x14ac:dyDescent="0.25">
      <c r="A3681">
        <v>3680</v>
      </c>
      <c r="B3681" t="s">
        <v>98</v>
      </c>
      <c r="C3681">
        <v>7628</v>
      </c>
      <c r="D3681">
        <v>0</v>
      </c>
      <c r="E3681">
        <v>533</v>
      </c>
      <c r="F3681">
        <v>-102.666666666667</v>
      </c>
      <c r="G3681">
        <v>6.0054794520547903</v>
      </c>
      <c r="H3681">
        <v>1</v>
      </c>
      <c r="I3681">
        <v>0</v>
      </c>
      <c r="J3681">
        <v>79.2</v>
      </c>
      <c r="K3681">
        <v>6</v>
      </c>
      <c r="L3681">
        <v>1</v>
      </c>
      <c r="M3681" s="3">
        <v>30.22</v>
      </c>
      <c r="N3681" s="3">
        <v>30.22</v>
      </c>
      <c r="O3681" s="3">
        <v>1</v>
      </c>
      <c r="P3681" s="4">
        <v>112.89</v>
      </c>
      <c r="Q3681">
        <f t="shared" si="228"/>
        <v>1128.8999999999999</v>
      </c>
      <c r="R3681">
        <f t="shared" si="229"/>
        <v>1016.0099999999999</v>
      </c>
      <c r="S3681">
        <f>VLOOKUP(B3681,Sheet1!B:C,2,0)</f>
        <v>9.5434500378098697E-2</v>
      </c>
      <c r="T3681">
        <f t="shared" si="230"/>
        <v>102.11639925231643</v>
      </c>
      <c r="U3681">
        <f t="shared" si="231"/>
        <v>-112.88999999999999</v>
      </c>
    </row>
    <row r="3682" spans="1:21" x14ac:dyDescent="0.25">
      <c r="A3682">
        <v>3681</v>
      </c>
      <c r="B3682" t="s">
        <v>2369</v>
      </c>
      <c r="C3682">
        <v>29056</v>
      </c>
      <c r="D3682">
        <v>27657</v>
      </c>
      <c r="E3682">
        <v>3250</v>
      </c>
      <c r="F3682">
        <v>828.66666666666697</v>
      </c>
      <c r="G3682">
        <v>3</v>
      </c>
      <c r="H3682">
        <v>1</v>
      </c>
      <c r="I3682">
        <v>1</v>
      </c>
      <c r="J3682">
        <v>342.17</v>
      </c>
      <c r="K3682">
        <v>3</v>
      </c>
      <c r="L3682">
        <v>2</v>
      </c>
      <c r="M3682" s="3">
        <v>41.52</v>
      </c>
      <c r="N3682" s="3">
        <v>41.52</v>
      </c>
      <c r="O3682" s="3">
        <v>2</v>
      </c>
      <c r="P3682" s="4">
        <v>352.23</v>
      </c>
      <c r="Q3682">
        <f t="shared" si="228"/>
        <v>3522.3</v>
      </c>
      <c r="R3682">
        <f t="shared" si="229"/>
        <v>3170.07</v>
      </c>
      <c r="S3682">
        <f>VLOOKUP(B3682,Sheet1!B:C,2,0)</f>
        <v>0.136444235236965</v>
      </c>
      <c r="T3682">
        <f t="shared" si="230"/>
        <v>304.17024702248381</v>
      </c>
      <c r="U3682">
        <f t="shared" si="231"/>
        <v>-352.23</v>
      </c>
    </row>
    <row r="3683" spans="1:21" x14ac:dyDescent="0.25">
      <c r="A3683">
        <v>3682</v>
      </c>
      <c r="B3683" t="s">
        <v>3930</v>
      </c>
      <c r="C3683">
        <v>3076</v>
      </c>
      <c r="D3683">
        <v>0</v>
      </c>
      <c r="E3683">
        <v>0</v>
      </c>
      <c r="F3683">
        <v>-256.33333333333297</v>
      </c>
      <c r="G3683">
        <v>7.0054794520547903</v>
      </c>
      <c r="H3683">
        <v>1</v>
      </c>
      <c r="I3683">
        <v>0</v>
      </c>
      <c r="J3683">
        <v>0</v>
      </c>
      <c r="K3683">
        <v>6</v>
      </c>
      <c r="L3683">
        <v>1</v>
      </c>
      <c r="M3683" s="3">
        <v>28.56</v>
      </c>
      <c r="N3683" s="3">
        <v>28.56</v>
      </c>
      <c r="O3683" s="3">
        <v>1</v>
      </c>
      <c r="P3683" s="4">
        <v>47.08</v>
      </c>
      <c r="Q3683">
        <f t="shared" si="228"/>
        <v>470.79999999999995</v>
      </c>
      <c r="R3683">
        <f t="shared" si="229"/>
        <v>423.71999999999997</v>
      </c>
      <c r="S3683">
        <f>VLOOKUP(B3683,Sheet1!B:C,2,0)</f>
        <v>8.21815506159254E-2</v>
      </c>
      <c r="T3683">
        <f t="shared" si="230"/>
        <v>43.210892597002236</v>
      </c>
      <c r="U3683">
        <f t="shared" si="231"/>
        <v>-47.079999999999984</v>
      </c>
    </row>
    <row r="3684" spans="1:21" x14ac:dyDescent="0.25">
      <c r="A3684">
        <v>3683</v>
      </c>
      <c r="B3684" t="s">
        <v>3162</v>
      </c>
      <c r="C3684">
        <v>3450</v>
      </c>
      <c r="D3684">
        <v>0</v>
      </c>
      <c r="E3684">
        <v>0</v>
      </c>
      <c r="F3684">
        <v>-287.5</v>
      </c>
      <c r="G3684">
        <v>5.0054794520547903</v>
      </c>
      <c r="H3684">
        <v>1</v>
      </c>
      <c r="I3684">
        <v>0</v>
      </c>
      <c r="J3684">
        <v>0</v>
      </c>
      <c r="K3684">
        <v>5</v>
      </c>
      <c r="L3684">
        <v>1</v>
      </c>
      <c r="M3684" s="3">
        <v>31.64</v>
      </c>
      <c r="N3684" s="3">
        <v>31.64</v>
      </c>
      <c r="O3684" s="3">
        <v>1</v>
      </c>
      <c r="P3684" s="4">
        <v>54.72</v>
      </c>
      <c r="Q3684">
        <f t="shared" si="228"/>
        <v>547.19999999999993</v>
      </c>
      <c r="R3684">
        <f t="shared" si="229"/>
        <v>492.4799999999999</v>
      </c>
      <c r="S3684">
        <f>VLOOKUP(B3684,Sheet1!B:C,2,0)</f>
        <v>0.10909501978870099</v>
      </c>
      <c r="T3684">
        <f t="shared" si="230"/>
        <v>48.75032051716228</v>
      </c>
      <c r="U3684">
        <f t="shared" si="231"/>
        <v>-54.720000000000027</v>
      </c>
    </row>
    <row r="3685" spans="1:21" x14ac:dyDescent="0.25">
      <c r="A3685">
        <v>3684</v>
      </c>
      <c r="B3685" t="s">
        <v>1139</v>
      </c>
      <c r="C3685">
        <v>15166</v>
      </c>
      <c r="D3685">
        <v>0</v>
      </c>
      <c r="E3685">
        <v>845</v>
      </c>
      <c r="F3685">
        <v>-418.83333333333297</v>
      </c>
      <c r="G3685">
        <v>4.0027397260274</v>
      </c>
      <c r="H3685">
        <v>1</v>
      </c>
      <c r="I3685">
        <v>0</v>
      </c>
      <c r="J3685">
        <v>0</v>
      </c>
      <c r="K3685">
        <v>4</v>
      </c>
      <c r="L3685">
        <v>1</v>
      </c>
      <c r="M3685" s="3">
        <v>17.079999999999998</v>
      </c>
      <c r="N3685" s="3">
        <v>17.079999999999998</v>
      </c>
      <c r="O3685" s="3">
        <v>1</v>
      </c>
      <c r="P3685" s="4">
        <v>80.680000000000007</v>
      </c>
      <c r="Q3685">
        <f t="shared" si="228"/>
        <v>806.80000000000007</v>
      </c>
      <c r="R3685">
        <f t="shared" si="229"/>
        <v>726.12000000000012</v>
      </c>
      <c r="S3685">
        <f>VLOOKUP(B3685,Sheet1!B:C,2,0)</f>
        <v>0.124898287304369</v>
      </c>
      <c r="T3685">
        <f t="shared" si="230"/>
        <v>70.603206180283507</v>
      </c>
      <c r="U3685">
        <f t="shared" si="231"/>
        <v>-80.67999999999995</v>
      </c>
    </row>
    <row r="3686" spans="1:21" x14ac:dyDescent="0.25">
      <c r="A3686">
        <v>3685</v>
      </c>
      <c r="B3686" t="s">
        <v>3891</v>
      </c>
      <c r="C3686">
        <v>4111</v>
      </c>
      <c r="D3686">
        <v>16259</v>
      </c>
      <c r="E3686">
        <v>432</v>
      </c>
      <c r="F3686">
        <v>89.4166666666667</v>
      </c>
      <c r="G3686">
        <v>4.88767123287671</v>
      </c>
      <c r="H3686">
        <v>1</v>
      </c>
      <c r="I3686">
        <v>1</v>
      </c>
      <c r="J3686">
        <v>86.46</v>
      </c>
      <c r="K3686">
        <v>4</v>
      </c>
      <c r="L3686">
        <v>3</v>
      </c>
      <c r="M3686" s="3">
        <v>21.64</v>
      </c>
      <c r="N3686" s="3">
        <v>21.64</v>
      </c>
      <c r="O3686" s="3">
        <v>3</v>
      </c>
      <c r="P3686" s="4">
        <v>212.11</v>
      </c>
      <c r="Q3686">
        <f t="shared" si="228"/>
        <v>2121.1</v>
      </c>
      <c r="R3686">
        <f t="shared" si="229"/>
        <v>1908.9899999999998</v>
      </c>
      <c r="S3686">
        <f>VLOOKUP(B3686,Sheet1!B:C,2,0)</f>
        <v>9.8999750691107002E-2</v>
      </c>
      <c r="T3686">
        <f t="shared" si="230"/>
        <v>191.11116288090932</v>
      </c>
      <c r="U3686">
        <f t="shared" si="231"/>
        <v>-212.11000000000013</v>
      </c>
    </row>
    <row r="3687" spans="1:21" x14ac:dyDescent="0.25">
      <c r="A3687">
        <v>3686</v>
      </c>
      <c r="B3687" t="s">
        <v>3615</v>
      </c>
      <c r="C3687">
        <v>4442</v>
      </c>
      <c r="D3687">
        <v>0</v>
      </c>
      <c r="E3687">
        <v>0</v>
      </c>
      <c r="F3687">
        <v>-370.16666666666703</v>
      </c>
      <c r="G3687">
        <v>7.0054794520547903</v>
      </c>
      <c r="H3687">
        <v>1</v>
      </c>
      <c r="I3687">
        <v>0</v>
      </c>
      <c r="J3687">
        <v>0</v>
      </c>
      <c r="K3687">
        <v>6</v>
      </c>
      <c r="L3687">
        <v>1</v>
      </c>
      <c r="M3687" s="3">
        <v>26.28</v>
      </c>
      <c r="N3687" s="3">
        <v>26.28</v>
      </c>
      <c r="O3687" s="3">
        <v>1</v>
      </c>
      <c r="P3687" s="4">
        <v>48.03</v>
      </c>
      <c r="Q3687">
        <f t="shared" si="228"/>
        <v>480.3</v>
      </c>
      <c r="R3687">
        <f t="shared" si="229"/>
        <v>432.27</v>
      </c>
      <c r="S3687">
        <f>VLOOKUP(B3687,Sheet1!B:C,2,0)</f>
        <v>8.21815506159254E-2</v>
      </c>
      <c r="T3687">
        <f t="shared" si="230"/>
        <v>44.082820123917109</v>
      </c>
      <c r="U3687">
        <f t="shared" si="231"/>
        <v>-48.03000000000003</v>
      </c>
    </row>
    <row r="3688" spans="1:21" x14ac:dyDescent="0.25">
      <c r="A3688">
        <v>3687</v>
      </c>
      <c r="B3688" t="s">
        <v>3691</v>
      </c>
      <c r="C3688">
        <v>5045</v>
      </c>
      <c r="D3688">
        <v>0</v>
      </c>
      <c r="E3688">
        <v>1178</v>
      </c>
      <c r="F3688">
        <v>757.58333333333303</v>
      </c>
      <c r="G3688">
        <v>4.0027397260274</v>
      </c>
      <c r="H3688">
        <v>1</v>
      </c>
      <c r="I3688">
        <v>0</v>
      </c>
      <c r="J3688">
        <v>232.31</v>
      </c>
      <c r="K3688">
        <v>3</v>
      </c>
      <c r="L3688">
        <v>1</v>
      </c>
      <c r="M3688" s="3">
        <v>0.12</v>
      </c>
      <c r="N3688" s="3">
        <v>0.12</v>
      </c>
      <c r="O3688" s="3">
        <v>1</v>
      </c>
      <c r="P3688" s="4">
        <v>347.87</v>
      </c>
      <c r="Q3688">
        <f t="shared" si="228"/>
        <v>3478.7</v>
      </c>
      <c r="R3688">
        <f t="shared" si="229"/>
        <v>3130.83</v>
      </c>
      <c r="S3688">
        <f>VLOOKUP(B3688,Sheet1!B:C,2,0)</f>
        <v>0.127944324100491</v>
      </c>
      <c r="T3688">
        <f t="shared" si="230"/>
        <v>303.36200797516221</v>
      </c>
      <c r="U3688">
        <f t="shared" si="231"/>
        <v>-347.86999999999989</v>
      </c>
    </row>
    <row r="3689" spans="1:21" x14ac:dyDescent="0.25">
      <c r="A3689">
        <v>3688</v>
      </c>
      <c r="B3689" t="s">
        <v>3660</v>
      </c>
      <c r="C3689">
        <v>4824</v>
      </c>
      <c r="D3689">
        <v>0</v>
      </c>
      <c r="E3689">
        <v>1091</v>
      </c>
      <c r="F3689">
        <v>689</v>
      </c>
      <c r="G3689">
        <v>4.0027397260274</v>
      </c>
      <c r="H3689">
        <v>1</v>
      </c>
      <c r="I3689">
        <v>0</v>
      </c>
      <c r="J3689">
        <v>160.5</v>
      </c>
      <c r="K3689">
        <v>4</v>
      </c>
      <c r="L3689">
        <v>1</v>
      </c>
      <c r="M3689" s="3">
        <v>19.2</v>
      </c>
      <c r="N3689" s="3">
        <v>19.2</v>
      </c>
      <c r="O3689" s="3">
        <v>1</v>
      </c>
      <c r="P3689" s="4">
        <v>73.510000000000005</v>
      </c>
      <c r="Q3689">
        <f t="shared" si="228"/>
        <v>735.1</v>
      </c>
      <c r="R3689">
        <f t="shared" si="229"/>
        <v>661.59</v>
      </c>
      <c r="S3689">
        <f>VLOOKUP(B3689,Sheet1!B:C,2,0)</f>
        <v>0.12698815276537501</v>
      </c>
      <c r="T3689">
        <f t="shared" si="230"/>
        <v>64.175100890217294</v>
      </c>
      <c r="U3689">
        <f t="shared" si="231"/>
        <v>-73.509999999999991</v>
      </c>
    </row>
    <row r="3690" spans="1:21" x14ac:dyDescent="0.25">
      <c r="A3690">
        <v>3689</v>
      </c>
      <c r="B3690" t="s">
        <v>1606</v>
      </c>
      <c r="C3690">
        <v>12778</v>
      </c>
      <c r="D3690">
        <v>0</v>
      </c>
      <c r="E3690">
        <v>1504</v>
      </c>
      <c r="F3690">
        <v>439.16666666666703</v>
      </c>
      <c r="G3690">
        <v>6.0054794520547903</v>
      </c>
      <c r="H3690">
        <v>1</v>
      </c>
      <c r="I3690">
        <v>0</v>
      </c>
      <c r="J3690">
        <v>156.88</v>
      </c>
      <c r="K3690">
        <v>5</v>
      </c>
      <c r="L3690">
        <v>1</v>
      </c>
      <c r="M3690" s="3">
        <v>23.28</v>
      </c>
      <c r="N3690" s="3">
        <v>23.28</v>
      </c>
      <c r="O3690" s="3">
        <v>1</v>
      </c>
      <c r="P3690" s="4">
        <v>156.49</v>
      </c>
      <c r="Q3690">
        <f t="shared" si="228"/>
        <v>1564.9</v>
      </c>
      <c r="R3690">
        <f t="shared" si="229"/>
        <v>1408.41</v>
      </c>
      <c r="S3690">
        <f>VLOOKUP(B3690,Sheet1!B:C,2,0)</f>
        <v>9.5900097737658493E-2</v>
      </c>
      <c r="T3690">
        <f t="shared" si="230"/>
        <v>141.48259370503382</v>
      </c>
      <c r="U3690">
        <f t="shared" si="231"/>
        <v>-156.49</v>
      </c>
    </row>
    <row r="3691" spans="1:21" x14ac:dyDescent="0.25">
      <c r="A3691">
        <v>3690</v>
      </c>
      <c r="B3691" t="s">
        <v>1764</v>
      </c>
      <c r="C3691">
        <v>194109</v>
      </c>
      <c r="D3691">
        <v>0</v>
      </c>
      <c r="E3691">
        <v>5159</v>
      </c>
      <c r="F3691">
        <v>-11016.75</v>
      </c>
      <c r="G3691">
        <v>12.0082191780822</v>
      </c>
      <c r="H3691">
        <v>1</v>
      </c>
      <c r="I3691">
        <v>0</v>
      </c>
      <c r="J3691">
        <v>0</v>
      </c>
      <c r="K3691">
        <v>12</v>
      </c>
      <c r="L3691">
        <v>1</v>
      </c>
      <c r="M3691" s="3">
        <v>52.98</v>
      </c>
      <c r="N3691" s="3">
        <v>52.98</v>
      </c>
      <c r="O3691" s="3">
        <v>1</v>
      </c>
      <c r="P3691" s="4">
        <v>0</v>
      </c>
      <c r="Q3691">
        <f t="shared" si="228"/>
        <v>0</v>
      </c>
      <c r="R3691">
        <f t="shared" si="229"/>
        <v>0</v>
      </c>
      <c r="S3691">
        <f>VLOOKUP(B3691,Sheet1!B:C,2,0)</f>
        <v>3.8450441582957802E-2</v>
      </c>
      <c r="T3691">
        <f t="shared" si="230"/>
        <v>0</v>
      </c>
      <c r="U3691">
        <f t="shared" si="231"/>
        <v>0</v>
      </c>
    </row>
    <row r="3692" spans="1:21" x14ac:dyDescent="0.25">
      <c r="A3692">
        <v>3691</v>
      </c>
      <c r="B3692" t="s">
        <v>2352</v>
      </c>
      <c r="C3692">
        <v>2535</v>
      </c>
      <c r="D3692">
        <v>0</v>
      </c>
      <c r="E3692">
        <v>397</v>
      </c>
      <c r="F3692">
        <v>185.75</v>
      </c>
      <c r="G3692">
        <v>4.0027397260274</v>
      </c>
      <c r="H3692">
        <v>1</v>
      </c>
      <c r="I3692">
        <v>0</v>
      </c>
      <c r="J3692">
        <v>53.22</v>
      </c>
      <c r="K3692">
        <v>4</v>
      </c>
      <c r="L3692">
        <v>1</v>
      </c>
      <c r="M3692" s="3">
        <v>16.920000000000002</v>
      </c>
      <c r="N3692" s="3">
        <v>16.920000000000002</v>
      </c>
      <c r="O3692" s="3">
        <v>1</v>
      </c>
      <c r="P3692" s="4">
        <v>33.619999999999997</v>
      </c>
      <c r="Q3692">
        <f t="shared" si="228"/>
        <v>336.19999999999993</v>
      </c>
      <c r="R3692">
        <f t="shared" si="229"/>
        <v>302.57999999999993</v>
      </c>
      <c r="S3692">
        <f>VLOOKUP(B3692,Sheet1!B:C,2,0)</f>
        <v>0.12584806910913501</v>
      </c>
      <c r="T3692">
        <f t="shared" si="230"/>
        <v>29.388987916550878</v>
      </c>
      <c r="U3692">
        <f t="shared" si="231"/>
        <v>-33.620000000000005</v>
      </c>
    </row>
    <row r="3693" spans="1:21" x14ac:dyDescent="0.25">
      <c r="A3693">
        <v>3692</v>
      </c>
      <c r="B3693" t="s">
        <v>611</v>
      </c>
      <c r="C3693">
        <v>34072</v>
      </c>
      <c r="D3693">
        <v>0</v>
      </c>
      <c r="E3693">
        <v>3175</v>
      </c>
      <c r="F3693">
        <v>335.66666666666703</v>
      </c>
      <c r="G3693">
        <v>4.0027397260274</v>
      </c>
      <c r="H3693">
        <v>1</v>
      </c>
      <c r="I3693">
        <v>0</v>
      </c>
      <c r="J3693">
        <v>68.17</v>
      </c>
      <c r="K3693">
        <v>4</v>
      </c>
      <c r="L3693">
        <v>1</v>
      </c>
      <c r="M3693" s="3">
        <v>57.09</v>
      </c>
      <c r="N3693" s="3">
        <v>57.09</v>
      </c>
      <c r="O3693" s="3">
        <v>1</v>
      </c>
      <c r="P3693" s="4">
        <v>90.49</v>
      </c>
      <c r="Q3693">
        <f t="shared" si="228"/>
        <v>904.89999999999986</v>
      </c>
      <c r="R3693">
        <f t="shared" si="229"/>
        <v>814.40999999999985</v>
      </c>
      <c r="S3693">
        <f>VLOOKUP(B3693,Sheet1!B:C,2,0)</f>
        <v>0.124692845406773</v>
      </c>
      <c r="T3693">
        <f t="shared" si="230"/>
        <v>79.206544419141096</v>
      </c>
      <c r="U3693">
        <f t="shared" si="231"/>
        <v>-90.490000000000009</v>
      </c>
    </row>
    <row r="3694" spans="1:21" x14ac:dyDescent="0.25">
      <c r="A3694">
        <v>3693</v>
      </c>
      <c r="B3694" t="s">
        <v>1098</v>
      </c>
      <c r="C3694">
        <v>58564</v>
      </c>
      <c r="D3694">
        <v>148642</v>
      </c>
      <c r="E3694">
        <v>5685</v>
      </c>
      <c r="F3694">
        <v>804.66666666666697</v>
      </c>
      <c r="G3694">
        <v>4.0904109589041102</v>
      </c>
      <c r="H3694">
        <v>1</v>
      </c>
      <c r="I3694">
        <v>1</v>
      </c>
      <c r="J3694">
        <v>539.80999999999995</v>
      </c>
      <c r="K3694">
        <v>4</v>
      </c>
      <c r="L3694">
        <v>2</v>
      </c>
      <c r="M3694" s="3">
        <v>19.78</v>
      </c>
      <c r="N3694" s="3">
        <v>19.78</v>
      </c>
      <c r="O3694" s="3">
        <v>2</v>
      </c>
      <c r="P3694" s="4">
        <v>503.89</v>
      </c>
      <c r="Q3694">
        <f t="shared" si="228"/>
        <v>5038.8999999999996</v>
      </c>
      <c r="R3694">
        <f t="shared" si="229"/>
        <v>4535.0099999999993</v>
      </c>
      <c r="S3694">
        <f>VLOOKUP(B3694,Sheet1!B:C,2,0)</f>
        <v>0.106915171130016</v>
      </c>
      <c r="T3694">
        <f t="shared" si="230"/>
        <v>450.01651441929619</v>
      </c>
      <c r="U3694">
        <f t="shared" si="231"/>
        <v>-503.89000000000033</v>
      </c>
    </row>
    <row r="3695" spans="1:21" x14ac:dyDescent="0.25">
      <c r="A3695">
        <v>3694</v>
      </c>
      <c r="B3695" t="s">
        <v>951</v>
      </c>
      <c r="C3695">
        <v>1195</v>
      </c>
      <c r="D3695">
        <v>0</v>
      </c>
      <c r="E3695">
        <v>0</v>
      </c>
      <c r="F3695">
        <v>-99.5833333333333</v>
      </c>
      <c r="G3695">
        <v>6.0027397260274</v>
      </c>
      <c r="H3695">
        <v>1</v>
      </c>
      <c r="I3695">
        <v>0</v>
      </c>
      <c r="J3695">
        <v>0</v>
      </c>
      <c r="K3695">
        <v>6</v>
      </c>
      <c r="L3695">
        <v>1</v>
      </c>
      <c r="M3695" s="3">
        <v>14.64</v>
      </c>
      <c r="N3695" s="3">
        <v>14.64</v>
      </c>
      <c r="O3695" s="3">
        <v>1</v>
      </c>
      <c r="P3695" s="4">
        <v>17.600000000000001</v>
      </c>
      <c r="Q3695">
        <f t="shared" si="228"/>
        <v>176</v>
      </c>
      <c r="R3695">
        <f t="shared" si="229"/>
        <v>158.4</v>
      </c>
      <c r="S3695">
        <f>VLOOKUP(B3695,Sheet1!B:C,2,0)</f>
        <v>9.4823316877305996E-2</v>
      </c>
      <c r="T3695">
        <f t="shared" si="230"/>
        <v>15.931109622959415</v>
      </c>
      <c r="U3695">
        <f t="shared" si="231"/>
        <v>-17.599999999999994</v>
      </c>
    </row>
    <row r="3696" spans="1:21" x14ac:dyDescent="0.25">
      <c r="A3696">
        <v>3695</v>
      </c>
      <c r="B3696" t="s">
        <v>3200</v>
      </c>
      <c r="C3696">
        <v>7705</v>
      </c>
      <c r="D3696">
        <v>0</v>
      </c>
      <c r="E3696">
        <v>492</v>
      </c>
      <c r="F3696">
        <v>-150.083333333333</v>
      </c>
      <c r="G3696">
        <v>5.0054794520547903</v>
      </c>
      <c r="H3696">
        <v>1</v>
      </c>
      <c r="I3696">
        <v>0</v>
      </c>
      <c r="J3696">
        <v>47.13</v>
      </c>
      <c r="K3696">
        <v>4</v>
      </c>
      <c r="L3696">
        <v>1</v>
      </c>
      <c r="M3696" s="3">
        <v>51.84</v>
      </c>
      <c r="N3696" s="3">
        <v>51.84</v>
      </c>
      <c r="O3696" s="3">
        <v>1</v>
      </c>
      <c r="P3696" s="4">
        <v>88.5</v>
      </c>
      <c r="Q3696">
        <f t="shared" si="228"/>
        <v>885</v>
      </c>
      <c r="R3696">
        <f t="shared" si="229"/>
        <v>796.5</v>
      </c>
      <c r="S3696">
        <f>VLOOKUP(B3696,Sheet1!B:C,2,0)</f>
        <v>0.10945507579868401</v>
      </c>
      <c r="T3696">
        <f t="shared" si="230"/>
        <v>78.813225791816464</v>
      </c>
      <c r="U3696">
        <f t="shared" si="231"/>
        <v>-88.5</v>
      </c>
    </row>
    <row r="3697" spans="1:21" x14ac:dyDescent="0.25">
      <c r="A3697">
        <v>3696</v>
      </c>
      <c r="B3697" t="s">
        <v>1569</v>
      </c>
      <c r="C3697">
        <v>20219</v>
      </c>
      <c r="D3697">
        <v>0</v>
      </c>
      <c r="E3697">
        <v>4782</v>
      </c>
      <c r="F3697">
        <v>3097.0833333333298</v>
      </c>
      <c r="G3697">
        <v>3.1424657534246601</v>
      </c>
      <c r="H3697">
        <v>1</v>
      </c>
      <c r="I3697">
        <v>0</v>
      </c>
      <c r="J3697">
        <v>457.7</v>
      </c>
      <c r="K3697">
        <v>3</v>
      </c>
      <c r="L3697">
        <v>1</v>
      </c>
      <c r="M3697" s="3">
        <v>13.72</v>
      </c>
      <c r="N3697" s="3">
        <v>13.72</v>
      </c>
      <c r="O3697" s="3">
        <v>1</v>
      </c>
      <c r="P3697" s="4">
        <v>196.38</v>
      </c>
      <c r="Q3697">
        <f t="shared" si="228"/>
        <v>1963.8</v>
      </c>
      <c r="R3697">
        <f t="shared" si="229"/>
        <v>1767.42</v>
      </c>
      <c r="S3697">
        <f>VLOOKUP(B3697,Sheet1!B:C,2,0)</f>
        <v>0.14523127426310301</v>
      </c>
      <c r="T3697">
        <f t="shared" si="230"/>
        <v>167.85948236021181</v>
      </c>
      <c r="U3697">
        <f t="shared" si="231"/>
        <v>-196.37999999999988</v>
      </c>
    </row>
    <row r="3698" spans="1:21" x14ac:dyDescent="0.25">
      <c r="A3698">
        <v>3697</v>
      </c>
      <c r="B3698" t="s">
        <v>3535</v>
      </c>
      <c r="C3698">
        <v>8383</v>
      </c>
      <c r="D3698">
        <v>19112</v>
      </c>
      <c r="E3698">
        <v>0</v>
      </c>
      <c r="F3698">
        <v>-698.58333333333303</v>
      </c>
      <c r="G3698">
        <v>5.0054794520547903</v>
      </c>
      <c r="H3698">
        <v>1</v>
      </c>
      <c r="I3698">
        <v>1</v>
      </c>
      <c r="J3698">
        <v>0</v>
      </c>
      <c r="K3698">
        <v>5</v>
      </c>
      <c r="L3698">
        <v>2</v>
      </c>
      <c r="M3698" s="3">
        <v>19.2</v>
      </c>
      <c r="N3698" s="3">
        <v>19.2</v>
      </c>
      <c r="O3698" s="3">
        <v>2</v>
      </c>
      <c r="P3698" s="4">
        <v>126.84</v>
      </c>
      <c r="Q3698">
        <f t="shared" si="228"/>
        <v>1268.3999999999999</v>
      </c>
      <c r="R3698">
        <f t="shared" si="229"/>
        <v>1141.56</v>
      </c>
      <c r="S3698">
        <f>VLOOKUP(B3698,Sheet1!B:C,2,0)</f>
        <v>0.101668429526436</v>
      </c>
      <c r="T3698">
        <f t="shared" si="230"/>
        <v>113.94437639886686</v>
      </c>
      <c r="U3698">
        <f t="shared" si="231"/>
        <v>-126.83999999999992</v>
      </c>
    </row>
    <row r="3699" spans="1:21" x14ac:dyDescent="0.25">
      <c r="A3699">
        <v>3698</v>
      </c>
      <c r="B3699" t="s">
        <v>1232</v>
      </c>
      <c r="C3699">
        <v>1451863</v>
      </c>
      <c r="D3699">
        <v>61767</v>
      </c>
      <c r="E3699">
        <v>47435</v>
      </c>
      <c r="F3699">
        <v>-73553.583333333299</v>
      </c>
      <c r="G3699">
        <v>3.0027397260274</v>
      </c>
      <c r="H3699">
        <v>1</v>
      </c>
      <c r="I3699">
        <v>1</v>
      </c>
      <c r="J3699">
        <v>612.63</v>
      </c>
      <c r="K3699">
        <v>3</v>
      </c>
      <c r="L3699">
        <v>2</v>
      </c>
      <c r="M3699" s="3">
        <v>15.78</v>
      </c>
      <c r="N3699" s="3">
        <v>15.78</v>
      </c>
      <c r="O3699" s="3">
        <v>2</v>
      </c>
      <c r="P3699" s="4">
        <v>472.87</v>
      </c>
      <c r="Q3699">
        <f t="shared" si="228"/>
        <v>4728.7</v>
      </c>
      <c r="R3699">
        <f t="shared" si="229"/>
        <v>4255.83</v>
      </c>
      <c r="S3699">
        <f>VLOOKUP(B3699,Sheet1!B:C,2,0)</f>
        <v>0.114742423749706</v>
      </c>
      <c r="T3699">
        <f t="shared" si="230"/>
        <v>418.61175008147654</v>
      </c>
      <c r="U3699">
        <f t="shared" si="231"/>
        <v>-472.86999999999989</v>
      </c>
    </row>
    <row r="3700" spans="1:21" x14ac:dyDescent="0.25">
      <c r="A3700">
        <v>3699</v>
      </c>
      <c r="B3700" t="s">
        <v>2979</v>
      </c>
      <c r="C3700">
        <v>81819</v>
      </c>
      <c r="D3700">
        <v>22778</v>
      </c>
      <c r="E3700">
        <v>18029</v>
      </c>
      <c r="F3700">
        <v>11210.75</v>
      </c>
      <c r="G3700">
        <v>11.0082191780822</v>
      </c>
      <c r="H3700">
        <v>1</v>
      </c>
      <c r="I3700">
        <v>1</v>
      </c>
      <c r="J3700">
        <v>1769.73</v>
      </c>
      <c r="K3700">
        <v>11</v>
      </c>
      <c r="L3700">
        <v>2</v>
      </c>
      <c r="M3700" s="3">
        <v>30.41</v>
      </c>
      <c r="N3700" s="3">
        <v>30.41</v>
      </c>
      <c r="O3700" s="3">
        <v>2</v>
      </c>
      <c r="P3700" s="4">
        <v>653.19000000000005</v>
      </c>
      <c r="Q3700">
        <f t="shared" si="228"/>
        <v>6531.9000000000005</v>
      </c>
      <c r="R3700">
        <f t="shared" si="229"/>
        <v>5878.7100000000009</v>
      </c>
      <c r="S3700">
        <f>VLOOKUP(B3700,Sheet1!B:C,2,0)</f>
        <v>4.8284140044239997E-2</v>
      </c>
      <c r="T3700">
        <f t="shared" si="230"/>
        <v>621.65128256450294</v>
      </c>
      <c r="U3700">
        <f t="shared" si="231"/>
        <v>-653.1899999999996</v>
      </c>
    </row>
    <row r="3701" spans="1:21" x14ac:dyDescent="0.25">
      <c r="A3701">
        <v>3700</v>
      </c>
      <c r="B3701" t="s">
        <v>958</v>
      </c>
      <c r="C3701">
        <v>32445</v>
      </c>
      <c r="D3701">
        <v>0</v>
      </c>
      <c r="E3701">
        <v>2302</v>
      </c>
      <c r="F3701">
        <v>-401.75</v>
      </c>
      <c r="G3701">
        <v>4.0027397260274</v>
      </c>
      <c r="H3701">
        <v>1</v>
      </c>
      <c r="I3701">
        <v>0</v>
      </c>
      <c r="J3701">
        <v>222.89</v>
      </c>
      <c r="K3701">
        <v>3</v>
      </c>
      <c r="L3701">
        <v>1</v>
      </c>
      <c r="M3701" s="3">
        <v>9.94</v>
      </c>
      <c r="N3701" s="3">
        <v>9.94</v>
      </c>
      <c r="O3701" s="3">
        <v>1</v>
      </c>
      <c r="P3701" s="4">
        <v>385.17</v>
      </c>
      <c r="Q3701">
        <f t="shared" si="228"/>
        <v>3851.7</v>
      </c>
      <c r="R3701">
        <f t="shared" si="229"/>
        <v>3466.5299999999997</v>
      </c>
      <c r="S3701">
        <f>VLOOKUP(B3701,Sheet1!B:C,2,0)</f>
        <v>0.12725400974165901</v>
      </c>
      <c r="T3701">
        <f t="shared" si="230"/>
        <v>336.15557306780522</v>
      </c>
      <c r="U3701">
        <f t="shared" si="231"/>
        <v>-385.17000000000007</v>
      </c>
    </row>
    <row r="3702" spans="1:21" x14ac:dyDescent="0.25">
      <c r="A3702">
        <v>3701</v>
      </c>
      <c r="B3702" t="s">
        <v>1207</v>
      </c>
      <c r="C3702">
        <v>3703</v>
      </c>
      <c r="D3702">
        <v>0</v>
      </c>
      <c r="E3702">
        <v>0</v>
      </c>
      <c r="F3702">
        <v>-308.58333333333297</v>
      </c>
      <c r="G3702">
        <v>4.0027397260274</v>
      </c>
      <c r="H3702">
        <v>1</v>
      </c>
      <c r="I3702">
        <v>0</v>
      </c>
      <c r="J3702">
        <v>0</v>
      </c>
      <c r="K3702">
        <v>3</v>
      </c>
      <c r="L3702">
        <v>1</v>
      </c>
      <c r="M3702" s="3">
        <v>24.78</v>
      </c>
      <c r="N3702" s="3">
        <v>24.78</v>
      </c>
      <c r="O3702" s="3">
        <v>1</v>
      </c>
      <c r="P3702" s="4">
        <v>48.72</v>
      </c>
      <c r="Q3702">
        <f t="shared" si="228"/>
        <v>487.2</v>
      </c>
      <c r="R3702">
        <f t="shared" si="229"/>
        <v>438.48</v>
      </c>
      <c r="S3702">
        <f>VLOOKUP(B3702,Sheet1!B:C,2,0)</f>
        <v>0.12531156643820801</v>
      </c>
      <c r="T3702">
        <f t="shared" si="230"/>
        <v>42.614820483130501</v>
      </c>
      <c r="U3702">
        <f t="shared" si="231"/>
        <v>-48.71999999999997</v>
      </c>
    </row>
    <row r="3703" spans="1:21" x14ac:dyDescent="0.25">
      <c r="A3703">
        <v>3702</v>
      </c>
      <c r="B3703" t="s">
        <v>7</v>
      </c>
      <c r="C3703">
        <v>13087</v>
      </c>
      <c r="D3703">
        <v>0</v>
      </c>
      <c r="E3703">
        <v>1043</v>
      </c>
      <c r="F3703">
        <v>-47.5833333333333</v>
      </c>
      <c r="G3703">
        <v>8.0054794520547894</v>
      </c>
      <c r="H3703">
        <v>1</v>
      </c>
      <c r="I3703">
        <v>0</v>
      </c>
      <c r="J3703">
        <v>105.98</v>
      </c>
      <c r="K3703">
        <v>8</v>
      </c>
      <c r="L3703">
        <v>1</v>
      </c>
      <c r="M3703" s="3">
        <v>34.44</v>
      </c>
      <c r="N3703" s="3">
        <v>34.44</v>
      </c>
      <c r="O3703" s="3">
        <v>1</v>
      </c>
      <c r="P3703" s="4">
        <v>146</v>
      </c>
      <c r="Q3703">
        <f t="shared" si="228"/>
        <v>1460</v>
      </c>
      <c r="R3703">
        <f t="shared" si="229"/>
        <v>1314</v>
      </c>
      <c r="S3703">
        <f>VLOOKUP(B3703,Sheet1!B:C,2,0)</f>
        <v>7.1691456894354202E-2</v>
      </c>
      <c r="T3703">
        <f t="shared" si="230"/>
        <v>135.53304729342429</v>
      </c>
      <c r="U3703">
        <f t="shared" si="231"/>
        <v>-146</v>
      </c>
    </row>
    <row r="3704" spans="1:21" x14ac:dyDescent="0.25">
      <c r="A3704">
        <v>3703</v>
      </c>
      <c r="B3704" t="s">
        <v>3551</v>
      </c>
      <c r="C3704">
        <v>26873</v>
      </c>
      <c r="D3704">
        <v>0</v>
      </c>
      <c r="E3704">
        <v>2504</v>
      </c>
      <c r="F3704">
        <v>264.58333333333297</v>
      </c>
      <c r="G3704">
        <v>6.1726027397260301</v>
      </c>
      <c r="H3704">
        <v>1</v>
      </c>
      <c r="I3704">
        <v>0</v>
      </c>
      <c r="J3704">
        <v>244.3</v>
      </c>
      <c r="K3704">
        <v>6</v>
      </c>
      <c r="L3704">
        <v>1</v>
      </c>
      <c r="M3704" s="3">
        <v>40.520000000000003</v>
      </c>
      <c r="N3704" s="3">
        <v>40.520000000000003</v>
      </c>
      <c r="O3704" s="3">
        <v>1</v>
      </c>
      <c r="P3704" s="4">
        <v>329.07</v>
      </c>
      <c r="Q3704">
        <f t="shared" si="228"/>
        <v>3290.7</v>
      </c>
      <c r="R3704">
        <f t="shared" si="229"/>
        <v>2961.6299999999997</v>
      </c>
      <c r="S3704">
        <f>VLOOKUP(B3704,Sheet1!B:C,2,0)</f>
        <v>9.4206607259004899E-2</v>
      </c>
      <c r="T3704">
        <f t="shared" si="230"/>
        <v>298.06943174927926</v>
      </c>
      <c r="U3704">
        <f t="shared" si="231"/>
        <v>-329.07000000000016</v>
      </c>
    </row>
    <row r="3705" spans="1:21" x14ac:dyDescent="0.25">
      <c r="A3705">
        <v>3704</v>
      </c>
      <c r="B3705" t="s">
        <v>640</v>
      </c>
      <c r="C3705">
        <v>30022</v>
      </c>
      <c r="D3705">
        <v>41967</v>
      </c>
      <c r="E3705">
        <v>0</v>
      </c>
      <c r="F3705">
        <v>-2501.8333333333298</v>
      </c>
      <c r="G3705">
        <v>6.0931506849315102</v>
      </c>
      <c r="H3705">
        <v>1</v>
      </c>
      <c r="I3705">
        <v>1</v>
      </c>
      <c r="J3705">
        <v>0</v>
      </c>
      <c r="K3705">
        <v>6</v>
      </c>
      <c r="L3705">
        <v>2</v>
      </c>
      <c r="M3705" s="3">
        <v>29.88</v>
      </c>
      <c r="N3705" s="3">
        <v>29.88</v>
      </c>
      <c r="O3705" s="3">
        <v>2</v>
      </c>
      <c r="P3705" s="4">
        <v>367.42</v>
      </c>
      <c r="Q3705">
        <f t="shared" si="228"/>
        <v>3674.2</v>
      </c>
      <c r="R3705">
        <f t="shared" si="229"/>
        <v>3306.7799999999997</v>
      </c>
      <c r="S3705">
        <f>VLOOKUP(B3705,Sheet1!B:C,2,0)</f>
        <v>8.5343269072973196E-2</v>
      </c>
      <c r="T3705">
        <f t="shared" si="230"/>
        <v>336.0631760772082</v>
      </c>
      <c r="U3705">
        <f t="shared" si="231"/>
        <v>-367.42000000000007</v>
      </c>
    </row>
    <row r="3706" spans="1:21" x14ac:dyDescent="0.25">
      <c r="A3706">
        <v>3705</v>
      </c>
      <c r="B3706" t="s">
        <v>1369</v>
      </c>
      <c r="C3706">
        <v>220771</v>
      </c>
      <c r="D3706">
        <v>0</v>
      </c>
      <c r="E3706">
        <v>20050</v>
      </c>
      <c r="F3706">
        <v>1652.4166666666699</v>
      </c>
      <c r="G3706">
        <v>5.0054794520547903</v>
      </c>
      <c r="H3706">
        <v>1</v>
      </c>
      <c r="I3706">
        <v>0</v>
      </c>
      <c r="J3706">
        <v>1807.69</v>
      </c>
      <c r="K3706">
        <v>4</v>
      </c>
      <c r="L3706">
        <v>1</v>
      </c>
      <c r="M3706" s="3">
        <v>-8.2200000000000006</v>
      </c>
      <c r="N3706" s="3">
        <v>-8.2200000000000006</v>
      </c>
      <c r="O3706" s="3">
        <v>1</v>
      </c>
      <c r="P3706" s="4">
        <v>1558.14</v>
      </c>
      <c r="Q3706">
        <f t="shared" si="228"/>
        <v>15581.4</v>
      </c>
      <c r="R3706">
        <f t="shared" si="229"/>
        <v>14023.26</v>
      </c>
      <c r="S3706">
        <f>VLOOKUP(B3706,Sheet1!B:C,2,0)</f>
        <v>0.12309914596132</v>
      </c>
      <c r="T3706">
        <f t="shared" si="230"/>
        <v>1366.334296711829</v>
      </c>
      <c r="U3706">
        <f t="shared" si="231"/>
        <v>-1558.1399999999994</v>
      </c>
    </row>
    <row r="3707" spans="1:21" x14ac:dyDescent="0.25">
      <c r="A3707">
        <v>3706</v>
      </c>
      <c r="B3707" t="s">
        <v>2608</v>
      </c>
      <c r="C3707">
        <v>5370</v>
      </c>
      <c r="D3707">
        <v>0</v>
      </c>
      <c r="E3707">
        <v>0</v>
      </c>
      <c r="F3707">
        <v>-447.5</v>
      </c>
      <c r="G3707">
        <v>6.0054794520547903</v>
      </c>
      <c r="H3707">
        <v>1</v>
      </c>
      <c r="I3707">
        <v>0</v>
      </c>
      <c r="J3707">
        <v>0</v>
      </c>
      <c r="K3707">
        <v>6</v>
      </c>
      <c r="L3707">
        <v>1</v>
      </c>
      <c r="M3707" s="3">
        <v>18.62</v>
      </c>
      <c r="N3707" s="3">
        <v>18.62</v>
      </c>
      <c r="O3707" s="3">
        <v>1</v>
      </c>
      <c r="P3707" s="4">
        <v>83.99</v>
      </c>
      <c r="Q3707">
        <f t="shared" si="228"/>
        <v>839.89999999999986</v>
      </c>
      <c r="R3707">
        <f t="shared" si="229"/>
        <v>755.90999999999985</v>
      </c>
      <c r="S3707">
        <f>VLOOKUP(B3707,Sheet1!B:C,2,0)</f>
        <v>9.4786515487695094E-2</v>
      </c>
      <c r="T3707">
        <f t="shared" si="230"/>
        <v>76.028880564188484</v>
      </c>
      <c r="U3707">
        <f t="shared" si="231"/>
        <v>-83.990000000000009</v>
      </c>
    </row>
    <row r="3708" spans="1:21" x14ac:dyDescent="0.25">
      <c r="A3708">
        <v>3707</v>
      </c>
      <c r="B3708" t="s">
        <v>966</v>
      </c>
      <c r="C3708">
        <v>2319196</v>
      </c>
      <c r="D3708">
        <v>200558</v>
      </c>
      <c r="E3708">
        <v>311907</v>
      </c>
      <c r="F3708">
        <v>118640.66666666701</v>
      </c>
      <c r="G3708">
        <v>7.0054794520547903</v>
      </c>
      <c r="H3708">
        <v>1</v>
      </c>
      <c r="I3708">
        <v>1</v>
      </c>
      <c r="J3708">
        <v>46.76</v>
      </c>
      <c r="K3708">
        <v>6</v>
      </c>
      <c r="L3708">
        <v>2</v>
      </c>
      <c r="M3708" s="3">
        <v>33.119999999999997</v>
      </c>
      <c r="N3708" s="3">
        <v>33.119999999999997</v>
      </c>
      <c r="O3708" s="3">
        <v>2</v>
      </c>
      <c r="P3708" s="4">
        <v>62.57</v>
      </c>
      <c r="Q3708">
        <f t="shared" si="228"/>
        <v>625.69999999999993</v>
      </c>
      <c r="R3708">
        <f t="shared" si="229"/>
        <v>563.12999999999988</v>
      </c>
      <c r="S3708">
        <f>VLOOKUP(B3708,Sheet1!B:C,2,0)</f>
        <v>1.6944089093460901E-2</v>
      </c>
      <c r="T3708">
        <f t="shared" si="230"/>
        <v>61.509808345422151</v>
      </c>
      <c r="U3708">
        <f t="shared" si="231"/>
        <v>-62.57000000000005</v>
      </c>
    </row>
    <row r="3709" spans="1:21" x14ac:dyDescent="0.25">
      <c r="A3709">
        <v>3708</v>
      </c>
      <c r="B3709" t="s">
        <v>2339</v>
      </c>
      <c r="C3709">
        <v>535</v>
      </c>
      <c r="D3709">
        <v>0</v>
      </c>
      <c r="E3709">
        <v>0</v>
      </c>
      <c r="F3709">
        <v>-44.5833333333333</v>
      </c>
      <c r="G3709">
        <v>5.0054794520547903</v>
      </c>
      <c r="H3709">
        <v>1</v>
      </c>
      <c r="I3709">
        <v>0</v>
      </c>
      <c r="J3709">
        <v>0</v>
      </c>
      <c r="K3709">
        <v>4</v>
      </c>
      <c r="L3709">
        <v>1</v>
      </c>
      <c r="M3709" s="3">
        <v>26.73</v>
      </c>
      <c r="N3709" s="3">
        <v>26.73</v>
      </c>
      <c r="O3709" s="3">
        <v>1</v>
      </c>
      <c r="P3709" s="4">
        <v>7.9</v>
      </c>
      <c r="Q3709">
        <f t="shared" si="228"/>
        <v>79</v>
      </c>
      <c r="R3709">
        <f t="shared" si="229"/>
        <v>71.099999999999994</v>
      </c>
      <c r="S3709">
        <f>VLOOKUP(B3709,Sheet1!B:C,2,0)</f>
        <v>0.10909501978870099</v>
      </c>
      <c r="T3709">
        <f t="shared" si="230"/>
        <v>7.0381493436692626</v>
      </c>
      <c r="U3709">
        <f t="shared" si="231"/>
        <v>-7.9000000000000057</v>
      </c>
    </row>
    <row r="3710" spans="1:21" x14ac:dyDescent="0.25">
      <c r="A3710">
        <v>3709</v>
      </c>
      <c r="B3710" t="s">
        <v>3523</v>
      </c>
      <c r="C3710">
        <v>1180</v>
      </c>
      <c r="D3710">
        <v>11819</v>
      </c>
      <c r="E3710">
        <v>0</v>
      </c>
      <c r="F3710">
        <v>-98.3333333333333</v>
      </c>
      <c r="G3710">
        <v>7.0054794520547903</v>
      </c>
      <c r="H3710">
        <v>1</v>
      </c>
      <c r="I3710">
        <v>1</v>
      </c>
      <c r="J3710">
        <v>0</v>
      </c>
      <c r="K3710">
        <v>6</v>
      </c>
      <c r="L3710">
        <v>3</v>
      </c>
      <c r="M3710" s="3">
        <v>9.9199999999999893</v>
      </c>
      <c r="N3710" s="3">
        <v>9.9199999999999893</v>
      </c>
      <c r="O3710" s="3">
        <v>3</v>
      </c>
      <c r="P3710" s="4">
        <v>16.309999999999999</v>
      </c>
      <c r="Q3710">
        <f t="shared" si="228"/>
        <v>163.09999999999997</v>
      </c>
      <c r="R3710">
        <f t="shared" si="229"/>
        <v>146.78999999999996</v>
      </c>
      <c r="S3710">
        <f>VLOOKUP(B3710,Sheet1!B:C,2,0)</f>
        <v>7.2807748833361705E-2</v>
      </c>
      <c r="T3710">
        <f t="shared" si="230"/>
        <v>15.122505616527869</v>
      </c>
      <c r="U3710">
        <f t="shared" si="231"/>
        <v>-16.310000000000002</v>
      </c>
    </row>
    <row r="3711" spans="1:21" x14ac:dyDescent="0.25">
      <c r="A3711">
        <v>3710</v>
      </c>
      <c r="B3711" t="s">
        <v>2755</v>
      </c>
      <c r="C3711">
        <v>16096</v>
      </c>
      <c r="D3711">
        <v>0</v>
      </c>
      <c r="E3711">
        <v>3293</v>
      </c>
      <c r="F3711">
        <v>1951.6666666666699</v>
      </c>
      <c r="G3711">
        <v>6.0054794520547903</v>
      </c>
      <c r="H3711">
        <v>1</v>
      </c>
      <c r="I3711">
        <v>0</v>
      </c>
      <c r="J3711">
        <v>0</v>
      </c>
      <c r="K3711">
        <v>6</v>
      </c>
      <c r="L3711">
        <v>1</v>
      </c>
      <c r="M3711" s="3">
        <v>23.76</v>
      </c>
      <c r="N3711" s="3">
        <v>23.76</v>
      </c>
      <c r="O3711" s="3">
        <v>1</v>
      </c>
      <c r="P3711" s="4">
        <v>53.29</v>
      </c>
      <c r="Q3711">
        <f t="shared" si="228"/>
        <v>532.9</v>
      </c>
      <c r="R3711">
        <f t="shared" si="229"/>
        <v>479.60999999999996</v>
      </c>
      <c r="S3711">
        <f>VLOOKUP(B3711,Sheet1!B:C,2,0)</f>
        <v>9.3531478772062901E-2</v>
      </c>
      <c r="T3711">
        <f t="shared" si="230"/>
        <v>48.305707496236764</v>
      </c>
      <c r="U3711">
        <f t="shared" si="231"/>
        <v>-53.29000000000002</v>
      </c>
    </row>
    <row r="3712" spans="1:21" x14ac:dyDescent="0.25">
      <c r="A3712">
        <v>3711</v>
      </c>
      <c r="B3712" t="s">
        <v>3034</v>
      </c>
      <c r="C3712">
        <v>2870</v>
      </c>
      <c r="D3712">
        <v>0</v>
      </c>
      <c r="E3712">
        <v>0</v>
      </c>
      <c r="F3712">
        <v>-239.166666666667</v>
      </c>
      <c r="G3712">
        <v>13.0109589041096</v>
      </c>
      <c r="H3712">
        <v>1</v>
      </c>
      <c r="I3712">
        <v>0</v>
      </c>
      <c r="J3712">
        <v>0</v>
      </c>
      <c r="K3712">
        <v>12</v>
      </c>
      <c r="L3712">
        <v>1</v>
      </c>
      <c r="M3712" s="3">
        <v>37.44</v>
      </c>
      <c r="N3712" s="3">
        <v>37.44</v>
      </c>
      <c r="O3712" s="3">
        <v>1</v>
      </c>
      <c r="P3712" s="4">
        <v>41.82</v>
      </c>
      <c r="Q3712">
        <f t="shared" si="228"/>
        <v>418.2</v>
      </c>
      <c r="R3712">
        <f t="shared" si="229"/>
        <v>376.38</v>
      </c>
      <c r="S3712">
        <f>VLOOKUP(B3712,Sheet1!B:C,2,0)</f>
        <v>3.3794543130265899E-2</v>
      </c>
      <c r="T3712">
        <f t="shared" si="230"/>
        <v>40.406712206292283</v>
      </c>
      <c r="U3712">
        <f t="shared" si="231"/>
        <v>-41.819999999999993</v>
      </c>
    </row>
    <row r="3713" spans="1:21" x14ac:dyDescent="0.25">
      <c r="A3713">
        <v>3712</v>
      </c>
      <c r="B3713" t="s">
        <v>178</v>
      </c>
      <c r="C3713">
        <v>5612</v>
      </c>
      <c r="D3713">
        <v>0</v>
      </c>
      <c r="E3713">
        <v>1426</v>
      </c>
      <c r="F3713">
        <v>958.33333333333303</v>
      </c>
      <c r="G3713">
        <v>4.0356164383561604</v>
      </c>
      <c r="H3713">
        <v>1</v>
      </c>
      <c r="I3713">
        <v>0</v>
      </c>
      <c r="J3713">
        <v>209.32</v>
      </c>
      <c r="K3713">
        <v>4</v>
      </c>
      <c r="L3713">
        <v>1</v>
      </c>
      <c r="M3713" s="3">
        <v>21.24</v>
      </c>
      <c r="N3713" s="3">
        <v>21.24</v>
      </c>
      <c r="O3713" s="3">
        <v>1</v>
      </c>
      <c r="P3713" s="4">
        <v>79.849999999999994</v>
      </c>
      <c r="Q3713">
        <f t="shared" si="228"/>
        <v>798.49999999999989</v>
      </c>
      <c r="R3713">
        <f t="shared" si="229"/>
        <v>718.64999999999986</v>
      </c>
      <c r="S3713">
        <f>VLOOKUP(B3713,Sheet1!B:C,2,0)</f>
        <v>0.12692898385276</v>
      </c>
      <c r="T3713">
        <f t="shared" si="230"/>
        <v>69.714720639357111</v>
      </c>
      <c r="U3713">
        <f t="shared" si="231"/>
        <v>-79.850000000000023</v>
      </c>
    </row>
    <row r="3714" spans="1:21" x14ac:dyDescent="0.25">
      <c r="A3714">
        <v>3713</v>
      </c>
      <c r="B3714" t="s">
        <v>1029</v>
      </c>
      <c r="C3714">
        <v>2485</v>
      </c>
      <c r="D3714">
        <v>0</v>
      </c>
      <c r="E3714">
        <v>0</v>
      </c>
      <c r="F3714">
        <v>-207.083333333333</v>
      </c>
      <c r="G3714">
        <v>3.0027397260274</v>
      </c>
      <c r="H3714">
        <v>0</v>
      </c>
      <c r="I3714">
        <v>0</v>
      </c>
      <c r="J3714">
        <v>0</v>
      </c>
      <c r="K3714">
        <v>3</v>
      </c>
      <c r="L3714">
        <v>1</v>
      </c>
      <c r="M3714" s="3">
        <v>16.920000000000002</v>
      </c>
      <c r="N3714" s="3">
        <v>16.920000000000002</v>
      </c>
      <c r="O3714" s="3">
        <v>1</v>
      </c>
      <c r="P3714" s="4">
        <v>34.869999999999997</v>
      </c>
      <c r="Q3714">
        <f t="shared" si="228"/>
        <v>348.69999999999993</v>
      </c>
      <c r="R3714">
        <f t="shared" si="229"/>
        <v>313.82999999999993</v>
      </c>
      <c r="S3714">
        <f>VLOOKUP(B3714,Sheet1!B:C,2,0)</f>
        <v>0.20704659530109801</v>
      </c>
      <c r="T3714">
        <f t="shared" si="230"/>
        <v>27.650285221850709</v>
      </c>
      <c r="U3714">
        <f t="shared" si="231"/>
        <v>-34.870000000000005</v>
      </c>
    </row>
    <row r="3715" spans="1:21" x14ac:dyDescent="0.25">
      <c r="A3715">
        <v>3714</v>
      </c>
      <c r="B3715" t="s">
        <v>953</v>
      </c>
      <c r="C3715">
        <v>18499</v>
      </c>
      <c r="D3715">
        <v>0</v>
      </c>
      <c r="E3715">
        <v>0</v>
      </c>
      <c r="F3715">
        <v>-1541.5833333333301</v>
      </c>
      <c r="G3715">
        <v>7.0054794520547903</v>
      </c>
      <c r="H3715">
        <v>1</v>
      </c>
      <c r="I3715">
        <v>0</v>
      </c>
      <c r="J3715">
        <v>0</v>
      </c>
      <c r="K3715">
        <v>7</v>
      </c>
      <c r="L3715">
        <v>1</v>
      </c>
      <c r="M3715" s="3">
        <v>16.66</v>
      </c>
      <c r="N3715" s="3">
        <v>16.66</v>
      </c>
      <c r="O3715" s="3">
        <v>1</v>
      </c>
      <c r="P3715" s="4">
        <v>220.39</v>
      </c>
      <c r="Q3715">
        <f t="shared" si="228"/>
        <v>2203.8999999999996</v>
      </c>
      <c r="R3715">
        <f t="shared" si="229"/>
        <v>1983.5099999999998</v>
      </c>
      <c r="S3715">
        <f>VLOOKUP(B3715,Sheet1!B:C,2,0)</f>
        <v>8.21815506159254E-2</v>
      </c>
      <c r="T3715">
        <f t="shared" si="230"/>
        <v>202.27800805975619</v>
      </c>
      <c r="U3715">
        <f t="shared" si="231"/>
        <v>-220.38999999999987</v>
      </c>
    </row>
    <row r="3716" spans="1:21" x14ac:dyDescent="0.25">
      <c r="A3716">
        <v>3715</v>
      </c>
      <c r="B3716" t="s">
        <v>1997</v>
      </c>
      <c r="C3716">
        <v>763882</v>
      </c>
      <c r="D3716">
        <v>0</v>
      </c>
      <c r="E3716">
        <v>58593</v>
      </c>
      <c r="F3716">
        <v>-5063.8333333333403</v>
      </c>
      <c r="G3716">
        <v>5.0027397260274</v>
      </c>
      <c r="H3716">
        <v>1</v>
      </c>
      <c r="I3716">
        <v>0</v>
      </c>
      <c r="J3716">
        <v>0</v>
      </c>
      <c r="K3716">
        <v>5</v>
      </c>
      <c r="L3716">
        <v>1</v>
      </c>
      <c r="M3716" s="3">
        <v>29.64</v>
      </c>
      <c r="N3716" s="3">
        <v>29.64</v>
      </c>
      <c r="O3716" s="3">
        <v>1</v>
      </c>
      <c r="P3716" s="4">
        <v>198.42</v>
      </c>
      <c r="Q3716">
        <f t="shared" si="228"/>
        <v>1984.1999999999998</v>
      </c>
      <c r="R3716">
        <f t="shared" si="229"/>
        <v>1785.7799999999997</v>
      </c>
      <c r="S3716">
        <f>VLOOKUP(B3716,Sheet1!B:C,2,0)</f>
        <v>8.6163148129829698E-2</v>
      </c>
      <c r="T3716">
        <f t="shared" si="230"/>
        <v>181.32350814807918</v>
      </c>
      <c r="U3716">
        <f t="shared" si="231"/>
        <v>-198.42000000000007</v>
      </c>
    </row>
    <row r="3717" spans="1:21" x14ac:dyDescent="0.25">
      <c r="A3717">
        <v>3716</v>
      </c>
      <c r="B3717" t="s">
        <v>3193</v>
      </c>
      <c r="C3717">
        <v>41271</v>
      </c>
      <c r="D3717">
        <v>248075</v>
      </c>
      <c r="E3717">
        <v>5288</v>
      </c>
      <c r="F3717">
        <v>1848.75</v>
      </c>
      <c r="G3717">
        <v>6.0027397260274</v>
      </c>
      <c r="H3717">
        <v>1</v>
      </c>
      <c r="I3717">
        <v>1</v>
      </c>
      <c r="J3717">
        <v>645.9</v>
      </c>
      <c r="K3717">
        <v>6</v>
      </c>
      <c r="L3717">
        <v>2</v>
      </c>
      <c r="M3717" s="3">
        <v>31.2</v>
      </c>
      <c r="N3717" s="3">
        <v>31.2</v>
      </c>
      <c r="O3717" s="3">
        <v>2</v>
      </c>
      <c r="P3717" s="4">
        <v>315.42</v>
      </c>
      <c r="Q3717">
        <f t="shared" si="228"/>
        <v>3154.2</v>
      </c>
      <c r="R3717">
        <f t="shared" si="229"/>
        <v>2838.7799999999997</v>
      </c>
      <c r="S3717">
        <f>VLOOKUP(B3717,Sheet1!B:C,2,0)</f>
        <v>7.5431355304675901E-2</v>
      </c>
      <c r="T3717">
        <f t="shared" si="230"/>
        <v>291.62744190979913</v>
      </c>
      <c r="U3717">
        <f t="shared" si="231"/>
        <v>-315.42000000000007</v>
      </c>
    </row>
    <row r="3718" spans="1:21" x14ac:dyDescent="0.25">
      <c r="A3718">
        <v>3717</v>
      </c>
      <c r="B3718" t="s">
        <v>348</v>
      </c>
      <c r="C3718">
        <v>4786</v>
      </c>
      <c r="D3718">
        <v>0</v>
      </c>
      <c r="E3718">
        <v>396</v>
      </c>
      <c r="F3718">
        <v>-2.8333333333333099</v>
      </c>
      <c r="G3718">
        <v>2.97260273972603</v>
      </c>
      <c r="H3718">
        <v>1</v>
      </c>
      <c r="I3718">
        <v>0</v>
      </c>
      <c r="J3718">
        <v>58.43</v>
      </c>
      <c r="K3718">
        <v>3</v>
      </c>
      <c r="L3718">
        <v>1</v>
      </c>
      <c r="M3718" s="3">
        <v>28.6</v>
      </c>
      <c r="N3718" s="3">
        <v>28.6</v>
      </c>
      <c r="O3718" s="3">
        <v>1</v>
      </c>
      <c r="P3718" s="4">
        <v>57.49</v>
      </c>
      <c r="Q3718">
        <f t="shared" ref="Q3718:Q3781" si="232">P3718/0.1</f>
        <v>574.9</v>
      </c>
      <c r="R3718">
        <f t="shared" ref="R3718:R3781" si="233">Q3718-P3718</f>
        <v>517.41</v>
      </c>
      <c r="S3718">
        <f>VLOOKUP(B3718,Sheet1!B:C,2,0)</f>
        <v>0.144763077543661</v>
      </c>
      <c r="T3718">
        <f t="shared" ref="T3718:T3781" si="234">(1-S3718)*P3718</f>
        <v>49.167570672014932</v>
      </c>
      <c r="U3718">
        <f t="shared" ref="U3718:U3781" si="235">R3718*$U$1-Q3718</f>
        <v>-57.490000000000009</v>
      </c>
    </row>
    <row r="3719" spans="1:21" x14ac:dyDescent="0.25">
      <c r="A3719">
        <v>3718</v>
      </c>
      <c r="B3719" t="s">
        <v>2298</v>
      </c>
      <c r="C3719">
        <v>21727</v>
      </c>
      <c r="D3719">
        <v>0</v>
      </c>
      <c r="E3719">
        <v>2719</v>
      </c>
      <c r="F3719">
        <v>908.41666666666697</v>
      </c>
      <c r="G3719">
        <v>4.0027397260274</v>
      </c>
      <c r="H3719">
        <v>1</v>
      </c>
      <c r="I3719">
        <v>0</v>
      </c>
      <c r="J3719">
        <v>394.57</v>
      </c>
      <c r="K3719">
        <v>4</v>
      </c>
      <c r="L3719">
        <v>1</v>
      </c>
      <c r="M3719" s="3">
        <v>29.76</v>
      </c>
      <c r="N3719" s="3">
        <v>29.76</v>
      </c>
      <c r="O3719" s="3">
        <v>1</v>
      </c>
      <c r="P3719" s="4">
        <v>270.23</v>
      </c>
      <c r="Q3719">
        <f t="shared" si="232"/>
        <v>2702.3</v>
      </c>
      <c r="R3719">
        <f t="shared" si="233"/>
        <v>2432.0700000000002</v>
      </c>
      <c r="S3719">
        <f>VLOOKUP(B3719,Sheet1!B:C,2,0)</f>
        <v>0.129448997934028</v>
      </c>
      <c r="T3719">
        <f t="shared" si="234"/>
        <v>235.24899728828763</v>
      </c>
      <c r="U3719">
        <f t="shared" si="235"/>
        <v>-270.23</v>
      </c>
    </row>
    <row r="3720" spans="1:21" x14ac:dyDescent="0.25">
      <c r="A3720">
        <v>3719</v>
      </c>
      <c r="B3720" t="s">
        <v>429</v>
      </c>
      <c r="C3720">
        <v>23184</v>
      </c>
      <c r="D3720">
        <v>0</v>
      </c>
      <c r="E3720">
        <v>2214</v>
      </c>
      <c r="F3720">
        <v>282</v>
      </c>
      <c r="G3720">
        <v>5.0054794520547903</v>
      </c>
      <c r="H3720">
        <v>1</v>
      </c>
      <c r="I3720">
        <v>0</v>
      </c>
      <c r="J3720">
        <v>212.8</v>
      </c>
      <c r="K3720">
        <v>4</v>
      </c>
      <c r="L3720">
        <v>1</v>
      </c>
      <c r="M3720" s="3">
        <v>47.16</v>
      </c>
      <c r="N3720" s="3">
        <v>47.16</v>
      </c>
      <c r="O3720" s="3">
        <v>1</v>
      </c>
      <c r="P3720" s="4">
        <v>284.83</v>
      </c>
      <c r="Q3720">
        <f t="shared" si="232"/>
        <v>2848.2999999999997</v>
      </c>
      <c r="R3720">
        <f t="shared" si="233"/>
        <v>2563.4699999999998</v>
      </c>
      <c r="S3720">
        <f>VLOOKUP(B3720,Sheet1!B:C,2,0)</f>
        <v>0.110732299895626</v>
      </c>
      <c r="T3720">
        <f t="shared" si="234"/>
        <v>253.29011902072884</v>
      </c>
      <c r="U3720">
        <f t="shared" si="235"/>
        <v>-284.82999999999993</v>
      </c>
    </row>
    <row r="3721" spans="1:21" x14ac:dyDescent="0.25">
      <c r="A3721">
        <v>3720</v>
      </c>
      <c r="B3721" t="s">
        <v>1077</v>
      </c>
      <c r="C3721">
        <v>1301159</v>
      </c>
      <c r="D3721">
        <v>0</v>
      </c>
      <c r="E3721">
        <v>198491</v>
      </c>
      <c r="F3721">
        <v>90061.083333333299</v>
      </c>
      <c r="G3721">
        <v>8.9945205479452106</v>
      </c>
      <c r="H3721">
        <v>1</v>
      </c>
      <c r="I3721">
        <v>0</v>
      </c>
      <c r="J3721">
        <v>411.86</v>
      </c>
      <c r="K3721">
        <v>9</v>
      </c>
      <c r="L3721">
        <v>1</v>
      </c>
      <c r="M3721" s="3">
        <v>15.16</v>
      </c>
      <c r="N3721" s="3">
        <v>15.16</v>
      </c>
      <c r="O3721" s="3">
        <v>1</v>
      </c>
      <c r="P3721" s="4">
        <v>441.57</v>
      </c>
      <c r="Q3721">
        <f t="shared" si="232"/>
        <v>4415.7</v>
      </c>
      <c r="R3721">
        <f t="shared" si="233"/>
        <v>3974.1299999999997</v>
      </c>
      <c r="S3721">
        <f>VLOOKUP(B3721,Sheet1!B:C,2,0)</f>
        <v>2.7657479933226401E-2</v>
      </c>
      <c r="T3721">
        <f t="shared" si="234"/>
        <v>429.35728658588522</v>
      </c>
      <c r="U3721">
        <f t="shared" si="235"/>
        <v>-441.57000000000016</v>
      </c>
    </row>
    <row r="3722" spans="1:21" x14ac:dyDescent="0.25">
      <c r="A3722">
        <v>3721</v>
      </c>
      <c r="B3722" t="s">
        <v>2299</v>
      </c>
      <c r="C3722">
        <v>4346</v>
      </c>
      <c r="D3722">
        <v>0</v>
      </c>
      <c r="E3722">
        <v>392</v>
      </c>
      <c r="F3722">
        <v>29.8333333333333</v>
      </c>
      <c r="G3722">
        <v>6.0054794520547903</v>
      </c>
      <c r="H3722">
        <v>1</v>
      </c>
      <c r="I3722">
        <v>0</v>
      </c>
      <c r="J3722">
        <v>37.82</v>
      </c>
      <c r="K3722">
        <v>6</v>
      </c>
      <c r="L3722">
        <v>1</v>
      </c>
      <c r="M3722" s="3">
        <v>25.24</v>
      </c>
      <c r="N3722" s="3">
        <v>25.24</v>
      </c>
      <c r="O3722" s="3">
        <v>1</v>
      </c>
      <c r="P3722" s="4">
        <v>52.42</v>
      </c>
      <c r="Q3722">
        <f t="shared" si="232"/>
        <v>524.19999999999993</v>
      </c>
      <c r="R3722">
        <f t="shared" si="233"/>
        <v>471.77999999999992</v>
      </c>
      <c r="S3722">
        <f>VLOOKUP(B3722,Sheet1!B:C,2,0)</f>
        <v>9.5042601481969996E-2</v>
      </c>
      <c r="T3722">
        <f t="shared" si="234"/>
        <v>47.437866830315137</v>
      </c>
      <c r="U3722">
        <f t="shared" si="235"/>
        <v>-52.420000000000016</v>
      </c>
    </row>
    <row r="3723" spans="1:21" x14ac:dyDescent="0.25">
      <c r="A3723">
        <v>3722</v>
      </c>
      <c r="B3723" t="s">
        <v>4001</v>
      </c>
      <c r="C3723">
        <v>17119</v>
      </c>
      <c r="D3723">
        <v>0</v>
      </c>
      <c r="E3723">
        <v>694</v>
      </c>
      <c r="F3723">
        <v>-732.58333333333303</v>
      </c>
      <c r="G3723">
        <v>4.0027397260274</v>
      </c>
      <c r="H3723">
        <v>1</v>
      </c>
      <c r="I3723">
        <v>0</v>
      </c>
      <c r="J3723">
        <v>68.459999999999994</v>
      </c>
      <c r="K3723">
        <v>3</v>
      </c>
      <c r="L3723">
        <v>1</v>
      </c>
      <c r="M3723" s="3">
        <v>24.04</v>
      </c>
      <c r="N3723" s="3">
        <v>24.04</v>
      </c>
      <c r="O3723" s="3">
        <v>1</v>
      </c>
      <c r="P3723" s="4">
        <v>86.64</v>
      </c>
      <c r="Q3723">
        <f t="shared" si="232"/>
        <v>866.4</v>
      </c>
      <c r="R3723">
        <f t="shared" si="233"/>
        <v>779.76</v>
      </c>
      <c r="S3723">
        <f>VLOOKUP(B3723,Sheet1!B:C,2,0)</f>
        <v>0.12591188271994999</v>
      </c>
      <c r="T3723">
        <f t="shared" si="234"/>
        <v>75.730994481143526</v>
      </c>
      <c r="U3723">
        <f t="shared" si="235"/>
        <v>-86.639999999999986</v>
      </c>
    </row>
    <row r="3724" spans="1:21" x14ac:dyDescent="0.25">
      <c r="A3724">
        <v>3723</v>
      </c>
      <c r="B3724" t="s">
        <v>2422</v>
      </c>
      <c r="C3724">
        <v>1705</v>
      </c>
      <c r="D3724">
        <v>0</v>
      </c>
      <c r="E3724">
        <v>0</v>
      </c>
      <c r="F3724">
        <v>-142.083333333333</v>
      </c>
      <c r="G3724">
        <v>4.0027397260274</v>
      </c>
      <c r="H3724">
        <v>1</v>
      </c>
      <c r="I3724">
        <v>0</v>
      </c>
      <c r="J3724">
        <v>0</v>
      </c>
      <c r="K3724">
        <v>4</v>
      </c>
      <c r="L3724">
        <v>1</v>
      </c>
      <c r="M3724" s="3">
        <v>19.2</v>
      </c>
      <c r="N3724" s="3">
        <v>19.2</v>
      </c>
      <c r="O3724" s="3">
        <v>1</v>
      </c>
      <c r="P3724" s="4">
        <v>26.5</v>
      </c>
      <c r="Q3724">
        <f t="shared" si="232"/>
        <v>265</v>
      </c>
      <c r="R3724">
        <f t="shared" si="233"/>
        <v>238.5</v>
      </c>
      <c r="S3724">
        <f>VLOOKUP(B3724,Sheet1!B:C,2,0)</f>
        <v>0.12531156643820801</v>
      </c>
      <c r="T3724">
        <f t="shared" si="234"/>
        <v>23.179243489387485</v>
      </c>
      <c r="U3724">
        <f t="shared" si="235"/>
        <v>-26.5</v>
      </c>
    </row>
    <row r="3725" spans="1:21" x14ac:dyDescent="0.25">
      <c r="A3725">
        <v>3724</v>
      </c>
      <c r="B3725" t="s">
        <v>1213</v>
      </c>
      <c r="C3725">
        <v>1017579</v>
      </c>
      <c r="D3725">
        <v>187578</v>
      </c>
      <c r="E3725">
        <v>120936</v>
      </c>
      <c r="F3725">
        <v>36137.75</v>
      </c>
      <c r="G3725">
        <v>5.0054794520547903</v>
      </c>
      <c r="H3725">
        <v>1</v>
      </c>
      <c r="I3725">
        <v>1</v>
      </c>
      <c r="J3725">
        <v>536.6</v>
      </c>
      <c r="K3725">
        <v>5</v>
      </c>
      <c r="L3725">
        <v>2</v>
      </c>
      <c r="M3725" s="3">
        <v>15.12</v>
      </c>
      <c r="N3725" s="3">
        <v>15.12</v>
      </c>
      <c r="O3725" s="3">
        <v>2</v>
      </c>
      <c r="P3725" s="4">
        <v>553.69000000000005</v>
      </c>
      <c r="Q3725">
        <f t="shared" si="232"/>
        <v>5536.9000000000005</v>
      </c>
      <c r="R3725">
        <f t="shared" si="233"/>
        <v>4983.2100000000009</v>
      </c>
      <c r="S3725">
        <f>VLOOKUP(B3725,Sheet1!B:C,2,0)</f>
        <v>5.6247146193525499E-2</v>
      </c>
      <c r="T3725">
        <f t="shared" si="234"/>
        <v>522.54651762410697</v>
      </c>
      <c r="U3725">
        <f t="shared" si="235"/>
        <v>-553.6899999999996</v>
      </c>
    </row>
    <row r="3726" spans="1:21" x14ac:dyDescent="0.25">
      <c r="A3726">
        <v>3725</v>
      </c>
      <c r="B3726" t="s">
        <v>2694</v>
      </c>
      <c r="C3726">
        <v>8712</v>
      </c>
      <c r="D3726">
        <v>0</v>
      </c>
      <c r="E3726">
        <v>0</v>
      </c>
      <c r="F3726">
        <v>-726</v>
      </c>
      <c r="G3726">
        <v>6.6986301369863002</v>
      </c>
      <c r="H3726">
        <v>1</v>
      </c>
      <c r="I3726">
        <v>0</v>
      </c>
      <c r="J3726">
        <v>0</v>
      </c>
      <c r="K3726">
        <v>6</v>
      </c>
      <c r="L3726">
        <v>1</v>
      </c>
      <c r="M3726" s="3">
        <v>16.920000000000002</v>
      </c>
      <c r="N3726" s="3">
        <v>16.920000000000002</v>
      </c>
      <c r="O3726" s="3">
        <v>1</v>
      </c>
      <c r="P3726" s="4">
        <v>157.01</v>
      </c>
      <c r="Q3726">
        <f t="shared" si="232"/>
        <v>1570.1</v>
      </c>
      <c r="R3726">
        <f t="shared" si="233"/>
        <v>1413.09</v>
      </c>
      <c r="S3726">
        <f>VLOOKUP(B3726,Sheet1!B:C,2,0)</f>
        <v>8.5877781064883002E-2</v>
      </c>
      <c r="T3726">
        <f t="shared" si="234"/>
        <v>143.52632959500272</v>
      </c>
      <c r="U3726">
        <f t="shared" si="235"/>
        <v>-157.01</v>
      </c>
    </row>
    <row r="3727" spans="1:21" x14ac:dyDescent="0.25">
      <c r="A3727">
        <v>3726</v>
      </c>
      <c r="B3727" t="s">
        <v>51</v>
      </c>
      <c r="C3727">
        <v>7486</v>
      </c>
      <c r="D3727">
        <v>0</v>
      </c>
      <c r="E3727">
        <v>0</v>
      </c>
      <c r="F3727">
        <v>-623.83333333333303</v>
      </c>
      <c r="G3727">
        <v>6.0054794520547903</v>
      </c>
      <c r="H3727">
        <v>1</v>
      </c>
      <c r="I3727">
        <v>0</v>
      </c>
      <c r="J3727">
        <v>0</v>
      </c>
      <c r="K3727">
        <v>5</v>
      </c>
      <c r="L3727">
        <v>1</v>
      </c>
      <c r="M3727" s="3">
        <v>20.54</v>
      </c>
      <c r="N3727" s="3">
        <v>20.54</v>
      </c>
      <c r="O3727" s="3">
        <v>1</v>
      </c>
      <c r="P3727" s="4">
        <v>34.270000000000003</v>
      </c>
      <c r="Q3727">
        <f t="shared" si="232"/>
        <v>342.7</v>
      </c>
      <c r="R3727">
        <f t="shared" si="233"/>
        <v>308.43</v>
      </c>
      <c r="S3727">
        <f>VLOOKUP(B3727,Sheet1!B:C,2,0)</f>
        <v>9.4786515487695094E-2</v>
      </c>
      <c r="T3727">
        <f t="shared" si="234"/>
        <v>31.021666114236691</v>
      </c>
      <c r="U3727">
        <f t="shared" si="235"/>
        <v>-34.269999999999982</v>
      </c>
    </row>
    <row r="3728" spans="1:21" x14ac:dyDescent="0.25">
      <c r="A3728">
        <v>3727</v>
      </c>
      <c r="B3728" t="s">
        <v>3943</v>
      </c>
      <c r="C3728">
        <v>2745</v>
      </c>
      <c r="D3728">
        <v>0</v>
      </c>
      <c r="E3728">
        <v>0</v>
      </c>
      <c r="F3728">
        <v>-228.75</v>
      </c>
      <c r="G3728">
        <v>7.0054794520547903</v>
      </c>
      <c r="H3728">
        <v>1</v>
      </c>
      <c r="I3728">
        <v>0</v>
      </c>
      <c r="J3728">
        <v>0</v>
      </c>
      <c r="K3728">
        <v>6</v>
      </c>
      <c r="L3728">
        <v>1</v>
      </c>
      <c r="M3728" s="3">
        <v>22.89</v>
      </c>
      <c r="N3728" s="3">
        <v>22.89</v>
      </c>
      <c r="O3728" s="3">
        <v>1</v>
      </c>
      <c r="P3728" s="4">
        <v>39.950000000000003</v>
      </c>
      <c r="Q3728">
        <f t="shared" si="232"/>
        <v>399.5</v>
      </c>
      <c r="R3728">
        <f t="shared" si="233"/>
        <v>359.55</v>
      </c>
      <c r="S3728">
        <f>VLOOKUP(B3728,Sheet1!B:C,2,0)</f>
        <v>8.21815506159254E-2</v>
      </c>
      <c r="T3728">
        <f t="shared" si="234"/>
        <v>36.666847052893786</v>
      </c>
      <c r="U3728">
        <f t="shared" si="235"/>
        <v>-39.949999999999989</v>
      </c>
    </row>
    <row r="3729" spans="1:21" x14ac:dyDescent="0.25">
      <c r="A3729">
        <v>3728</v>
      </c>
      <c r="B3729" t="s">
        <v>3996</v>
      </c>
      <c r="C3729">
        <v>1836</v>
      </c>
      <c r="D3729">
        <v>0</v>
      </c>
      <c r="E3729">
        <v>0</v>
      </c>
      <c r="F3729">
        <v>-153</v>
      </c>
      <c r="G3729">
        <v>6.0054794520547903</v>
      </c>
      <c r="H3729">
        <v>1</v>
      </c>
      <c r="I3729">
        <v>0</v>
      </c>
      <c r="J3729">
        <v>0</v>
      </c>
      <c r="K3729">
        <v>5</v>
      </c>
      <c r="L3729">
        <v>1</v>
      </c>
      <c r="M3729" s="3">
        <v>20.97</v>
      </c>
      <c r="N3729" s="3">
        <v>20.97</v>
      </c>
      <c r="O3729" s="3">
        <v>1</v>
      </c>
      <c r="P3729" s="4">
        <v>26.29</v>
      </c>
      <c r="Q3729">
        <f t="shared" si="232"/>
        <v>262.89999999999998</v>
      </c>
      <c r="R3729">
        <f t="shared" si="233"/>
        <v>236.60999999999999</v>
      </c>
      <c r="S3729">
        <f>VLOOKUP(B3729,Sheet1!B:C,2,0)</f>
        <v>9.4786515487695094E-2</v>
      </c>
      <c r="T3729">
        <f t="shared" si="234"/>
        <v>23.798062507828494</v>
      </c>
      <c r="U3729">
        <f t="shared" si="235"/>
        <v>-26.289999999999992</v>
      </c>
    </row>
    <row r="3730" spans="1:21" x14ac:dyDescent="0.25">
      <c r="A3730">
        <v>3729</v>
      </c>
      <c r="B3730" t="s">
        <v>2426</v>
      </c>
      <c r="C3730">
        <v>1024</v>
      </c>
      <c r="D3730">
        <v>0</v>
      </c>
      <c r="E3730">
        <v>194</v>
      </c>
      <c r="F3730">
        <v>108.666666666667</v>
      </c>
      <c r="G3730">
        <v>4.3753424657534303</v>
      </c>
      <c r="H3730">
        <v>1</v>
      </c>
      <c r="I3730">
        <v>0</v>
      </c>
      <c r="J3730">
        <v>27.97</v>
      </c>
      <c r="K3730">
        <v>4</v>
      </c>
      <c r="L3730">
        <v>1</v>
      </c>
      <c r="M3730" s="3">
        <v>28.6</v>
      </c>
      <c r="N3730" s="3">
        <v>28.6</v>
      </c>
      <c r="O3730" s="3">
        <v>1</v>
      </c>
      <c r="P3730" s="4">
        <v>11.1</v>
      </c>
      <c r="Q3730">
        <f t="shared" si="232"/>
        <v>110.99999999999999</v>
      </c>
      <c r="R3730">
        <f t="shared" si="233"/>
        <v>99.899999999999991</v>
      </c>
      <c r="S3730">
        <f>VLOOKUP(B3730,Sheet1!B:C,2,0)</f>
        <v>0.119333901458426</v>
      </c>
      <c r="T3730">
        <f t="shared" si="234"/>
        <v>9.7753936938114698</v>
      </c>
      <c r="U3730">
        <f t="shared" si="235"/>
        <v>-11.099999999999994</v>
      </c>
    </row>
    <row r="3731" spans="1:21" x14ac:dyDescent="0.25">
      <c r="A3731">
        <v>3730</v>
      </c>
      <c r="B3731" t="s">
        <v>2717</v>
      </c>
      <c r="C3731">
        <v>11077</v>
      </c>
      <c r="D3731">
        <v>0</v>
      </c>
      <c r="E3731">
        <v>0</v>
      </c>
      <c r="F3731">
        <v>-923.08333333333303</v>
      </c>
      <c r="G3731">
        <v>7.0054794520547903</v>
      </c>
      <c r="H3731">
        <v>1</v>
      </c>
      <c r="I3731">
        <v>0</v>
      </c>
      <c r="J3731">
        <v>0</v>
      </c>
      <c r="K3731">
        <v>6</v>
      </c>
      <c r="L3731">
        <v>1</v>
      </c>
      <c r="M3731" s="3">
        <v>11.4</v>
      </c>
      <c r="N3731" s="3">
        <v>11.4</v>
      </c>
      <c r="O3731" s="3">
        <v>1</v>
      </c>
      <c r="P3731" s="4">
        <v>80.83</v>
      </c>
      <c r="Q3731">
        <f t="shared" si="232"/>
        <v>808.3</v>
      </c>
      <c r="R3731">
        <f t="shared" si="233"/>
        <v>727.46999999999991</v>
      </c>
      <c r="S3731">
        <f>VLOOKUP(B3731,Sheet1!B:C,2,0)</f>
        <v>8.21815506159254E-2</v>
      </c>
      <c r="T3731">
        <f t="shared" si="234"/>
        <v>74.18726526371475</v>
      </c>
      <c r="U3731">
        <f t="shared" si="235"/>
        <v>-80.830000000000041</v>
      </c>
    </row>
    <row r="3732" spans="1:21" x14ac:dyDescent="0.25">
      <c r="A3732">
        <v>3731</v>
      </c>
      <c r="B3732" t="s">
        <v>574</v>
      </c>
      <c r="C3732">
        <v>898171</v>
      </c>
      <c r="D3732">
        <v>0</v>
      </c>
      <c r="E3732">
        <v>87914</v>
      </c>
      <c r="F3732">
        <v>13066.416666666701</v>
      </c>
      <c r="G3732">
        <v>5.0054794520547903</v>
      </c>
      <c r="H3732">
        <v>1</v>
      </c>
      <c r="I3732">
        <v>0</v>
      </c>
      <c r="J3732">
        <v>435.05</v>
      </c>
      <c r="K3732">
        <v>4</v>
      </c>
      <c r="L3732">
        <v>1</v>
      </c>
      <c r="M3732" s="3">
        <v>14.28</v>
      </c>
      <c r="N3732" s="3">
        <v>14.28</v>
      </c>
      <c r="O3732" s="3">
        <v>1</v>
      </c>
      <c r="P3732" s="4">
        <v>516.87</v>
      </c>
      <c r="Q3732">
        <f t="shared" si="232"/>
        <v>5168.7</v>
      </c>
      <c r="R3732">
        <f t="shared" si="233"/>
        <v>4651.83</v>
      </c>
      <c r="S3732">
        <f>VLOOKUP(B3732,Sheet1!B:C,2,0)</f>
        <v>8.0289707821357595E-2</v>
      </c>
      <c r="T3732">
        <f t="shared" si="234"/>
        <v>475.3706587183749</v>
      </c>
      <c r="U3732">
        <f t="shared" si="235"/>
        <v>-516.86999999999989</v>
      </c>
    </row>
    <row r="3733" spans="1:21" x14ac:dyDescent="0.25">
      <c r="A3733">
        <v>3732</v>
      </c>
      <c r="B3733" t="s">
        <v>3724</v>
      </c>
      <c r="C3733">
        <v>4278</v>
      </c>
      <c r="D3733">
        <v>0</v>
      </c>
      <c r="E3733">
        <v>0</v>
      </c>
      <c r="F3733">
        <v>-356.5</v>
      </c>
      <c r="G3733">
        <v>5.0054794520547903</v>
      </c>
      <c r="H3733">
        <v>1</v>
      </c>
      <c r="I3733">
        <v>0</v>
      </c>
      <c r="J3733">
        <v>0</v>
      </c>
      <c r="K3733">
        <v>4</v>
      </c>
      <c r="L3733">
        <v>1</v>
      </c>
      <c r="M3733" s="3">
        <v>12.36</v>
      </c>
      <c r="N3733" s="3">
        <v>12.36</v>
      </c>
      <c r="O3733" s="3">
        <v>1</v>
      </c>
      <c r="P3733" s="4">
        <v>58.92</v>
      </c>
      <c r="Q3733">
        <f t="shared" si="232"/>
        <v>589.19999999999993</v>
      </c>
      <c r="R3733">
        <f t="shared" si="233"/>
        <v>530.28</v>
      </c>
      <c r="S3733">
        <f>VLOOKUP(B3733,Sheet1!B:C,2,0)</f>
        <v>0.10909501978870099</v>
      </c>
      <c r="T3733">
        <f t="shared" si="234"/>
        <v>52.492121434049743</v>
      </c>
      <c r="U3733">
        <f t="shared" si="235"/>
        <v>-58.919999999999959</v>
      </c>
    </row>
    <row r="3734" spans="1:21" x14ac:dyDescent="0.25">
      <c r="A3734">
        <v>3733</v>
      </c>
      <c r="B3734" t="s">
        <v>696</v>
      </c>
      <c r="C3734">
        <v>724522</v>
      </c>
      <c r="D3734">
        <v>51366</v>
      </c>
      <c r="E3734">
        <v>73783</v>
      </c>
      <c r="F3734">
        <v>13406.166666666701</v>
      </c>
      <c r="G3734">
        <v>4.0027397260274</v>
      </c>
      <c r="H3734">
        <v>1</v>
      </c>
      <c r="I3734">
        <v>1</v>
      </c>
      <c r="J3734">
        <v>185.83</v>
      </c>
      <c r="K3734">
        <v>4</v>
      </c>
      <c r="L3734">
        <v>2</v>
      </c>
      <c r="M3734" s="3">
        <v>18.34</v>
      </c>
      <c r="N3734" s="3">
        <v>18.34</v>
      </c>
      <c r="O3734" s="3">
        <v>2</v>
      </c>
      <c r="P3734" s="4">
        <v>162.03</v>
      </c>
      <c r="Q3734">
        <f t="shared" si="232"/>
        <v>1620.3</v>
      </c>
      <c r="R3734">
        <f t="shared" si="233"/>
        <v>1458.27</v>
      </c>
      <c r="S3734">
        <f>VLOOKUP(B3734,Sheet1!B:C,2,0)</f>
        <v>8.6236200413612005E-2</v>
      </c>
      <c r="T3734">
        <f t="shared" si="234"/>
        <v>148.05714844698244</v>
      </c>
      <c r="U3734">
        <f t="shared" si="235"/>
        <v>-162.02999999999997</v>
      </c>
    </row>
    <row r="3735" spans="1:21" x14ac:dyDescent="0.25">
      <c r="A3735">
        <v>3734</v>
      </c>
      <c r="B3735" t="s">
        <v>2408</v>
      </c>
      <c r="C3735">
        <v>48667</v>
      </c>
      <c r="D3735">
        <v>0</v>
      </c>
      <c r="E3735">
        <v>0</v>
      </c>
      <c r="F3735">
        <v>-4055.5833333333298</v>
      </c>
      <c r="G3735">
        <v>3.54246575342466</v>
      </c>
      <c r="H3735">
        <v>1</v>
      </c>
      <c r="I3735">
        <v>0</v>
      </c>
      <c r="J3735">
        <v>0</v>
      </c>
      <c r="K3735">
        <v>3</v>
      </c>
      <c r="L3735">
        <v>1</v>
      </c>
      <c r="M3735" s="3">
        <v>9.9199999999999893</v>
      </c>
      <c r="N3735" s="3">
        <v>9.9199999999999893</v>
      </c>
      <c r="O3735" s="3">
        <v>1</v>
      </c>
      <c r="P3735" s="4">
        <v>19.55</v>
      </c>
      <c r="Q3735">
        <f t="shared" si="232"/>
        <v>195.5</v>
      </c>
      <c r="R3735">
        <f t="shared" si="233"/>
        <v>175.95</v>
      </c>
      <c r="S3735">
        <f>VLOOKUP(B3735,Sheet1!B:C,2,0)</f>
        <v>0.13342372782112</v>
      </c>
      <c r="T3735">
        <f t="shared" si="234"/>
        <v>16.941566121097104</v>
      </c>
      <c r="U3735">
        <f t="shared" si="235"/>
        <v>-19.550000000000011</v>
      </c>
    </row>
    <row r="3736" spans="1:21" x14ac:dyDescent="0.25">
      <c r="A3736">
        <v>3735</v>
      </c>
      <c r="B3736" t="s">
        <v>2427</v>
      </c>
      <c r="C3736">
        <v>3302</v>
      </c>
      <c r="D3736">
        <v>0</v>
      </c>
      <c r="E3736">
        <v>0</v>
      </c>
      <c r="F3736">
        <v>-275.16666666666703</v>
      </c>
      <c r="G3736">
        <v>7.0054794520547903</v>
      </c>
      <c r="H3736">
        <v>1</v>
      </c>
      <c r="I3736">
        <v>0</v>
      </c>
      <c r="J3736">
        <v>0</v>
      </c>
      <c r="K3736">
        <v>6</v>
      </c>
      <c r="L3736">
        <v>1</v>
      </c>
      <c r="M3736" s="3">
        <v>18.68</v>
      </c>
      <c r="N3736" s="3">
        <v>18.68</v>
      </c>
      <c r="O3736" s="3">
        <v>1</v>
      </c>
      <c r="P3736" s="4">
        <v>39.950000000000003</v>
      </c>
      <c r="Q3736">
        <f t="shared" si="232"/>
        <v>399.5</v>
      </c>
      <c r="R3736">
        <f t="shared" si="233"/>
        <v>359.55</v>
      </c>
      <c r="S3736">
        <f>VLOOKUP(B3736,Sheet1!B:C,2,0)</f>
        <v>8.21815506159254E-2</v>
      </c>
      <c r="T3736">
        <f t="shared" si="234"/>
        <v>36.666847052893786</v>
      </c>
      <c r="U3736">
        <f t="shared" si="235"/>
        <v>-39.949999999999989</v>
      </c>
    </row>
    <row r="3737" spans="1:21" x14ac:dyDescent="0.25">
      <c r="A3737">
        <v>3736</v>
      </c>
      <c r="B3737" t="s">
        <v>1666</v>
      </c>
      <c r="C3737">
        <v>1870</v>
      </c>
      <c r="D3737">
        <v>0</v>
      </c>
      <c r="E3737">
        <v>0</v>
      </c>
      <c r="F3737">
        <v>-155.833333333333</v>
      </c>
      <c r="G3737">
        <v>3.0027397260274</v>
      </c>
      <c r="H3737">
        <v>1</v>
      </c>
      <c r="I3737">
        <v>0</v>
      </c>
      <c r="J3737">
        <v>0</v>
      </c>
      <c r="K3737">
        <v>3</v>
      </c>
      <c r="L3737">
        <v>1</v>
      </c>
      <c r="M3737" s="3">
        <v>23.76</v>
      </c>
      <c r="N3737" s="3">
        <v>23.76</v>
      </c>
      <c r="O3737" s="3">
        <v>1</v>
      </c>
      <c r="P3737" s="4">
        <v>31.17</v>
      </c>
      <c r="Q3737">
        <f t="shared" si="232"/>
        <v>311.7</v>
      </c>
      <c r="R3737">
        <f t="shared" si="233"/>
        <v>280.52999999999997</v>
      </c>
      <c r="S3737">
        <f>VLOOKUP(B3737,Sheet1!B:C,2,0)</f>
        <v>0.14349751997668</v>
      </c>
      <c r="T3737">
        <f t="shared" si="234"/>
        <v>26.697182302326883</v>
      </c>
      <c r="U3737">
        <f t="shared" si="235"/>
        <v>-31.170000000000016</v>
      </c>
    </row>
    <row r="3738" spans="1:21" x14ac:dyDescent="0.25">
      <c r="A3738">
        <v>3737</v>
      </c>
      <c r="B3738" t="s">
        <v>719</v>
      </c>
      <c r="C3738">
        <v>1945</v>
      </c>
      <c r="D3738">
        <v>0</v>
      </c>
      <c r="E3738">
        <v>231</v>
      </c>
      <c r="F3738">
        <v>68.9166666666667</v>
      </c>
      <c r="G3738">
        <v>5.0054794520547903</v>
      </c>
      <c r="H3738">
        <v>1</v>
      </c>
      <c r="I3738">
        <v>0</v>
      </c>
      <c r="J3738">
        <v>34.04</v>
      </c>
      <c r="K3738">
        <v>4</v>
      </c>
      <c r="L3738">
        <v>1</v>
      </c>
      <c r="M3738" s="3">
        <v>15.84</v>
      </c>
      <c r="N3738" s="3">
        <v>15.84</v>
      </c>
      <c r="O3738" s="3">
        <v>1</v>
      </c>
      <c r="P3738" s="4">
        <v>31.18</v>
      </c>
      <c r="Q3738">
        <f t="shared" si="232"/>
        <v>311.79999999999995</v>
      </c>
      <c r="R3738">
        <f t="shared" si="233"/>
        <v>280.61999999999995</v>
      </c>
      <c r="S3738">
        <f>VLOOKUP(B3738,Sheet1!B:C,2,0)</f>
        <v>0.109409099122001</v>
      </c>
      <c r="T3738">
        <f t="shared" si="234"/>
        <v>27.768624289376007</v>
      </c>
      <c r="U3738">
        <f t="shared" si="235"/>
        <v>-31.180000000000007</v>
      </c>
    </row>
    <row r="3739" spans="1:21" x14ac:dyDescent="0.25">
      <c r="A3739">
        <v>3738</v>
      </c>
      <c r="B3739" t="s">
        <v>508</v>
      </c>
      <c r="C3739">
        <v>15736</v>
      </c>
      <c r="D3739">
        <v>0</v>
      </c>
      <c r="E3739">
        <v>1272</v>
      </c>
      <c r="F3739">
        <v>-39.3333333333333</v>
      </c>
      <c r="G3739">
        <v>6.0849315068493199</v>
      </c>
      <c r="H3739">
        <v>1</v>
      </c>
      <c r="I3739">
        <v>0</v>
      </c>
      <c r="J3739">
        <v>7.8</v>
      </c>
      <c r="K3739">
        <v>6</v>
      </c>
      <c r="L3739">
        <v>1</v>
      </c>
      <c r="M3739" s="3">
        <v>37.68</v>
      </c>
      <c r="N3739" s="3">
        <v>37.68</v>
      </c>
      <c r="O3739" s="3">
        <v>1</v>
      </c>
      <c r="P3739" s="4">
        <v>12.67</v>
      </c>
      <c r="Q3739">
        <f t="shared" si="232"/>
        <v>126.69999999999999</v>
      </c>
      <c r="R3739">
        <f t="shared" si="233"/>
        <v>114.02999999999999</v>
      </c>
      <c r="S3739">
        <f>VLOOKUP(B3739,Sheet1!B:C,2,0)</f>
        <v>9.3325705382083707E-2</v>
      </c>
      <c r="T3739">
        <f t="shared" si="234"/>
        <v>11.487563312809</v>
      </c>
      <c r="U3739">
        <f t="shared" si="235"/>
        <v>-12.670000000000002</v>
      </c>
    </row>
    <row r="3740" spans="1:21" x14ac:dyDescent="0.25">
      <c r="A3740">
        <v>3739</v>
      </c>
      <c r="B3740" t="s">
        <v>567</v>
      </c>
      <c r="C3740">
        <v>297073</v>
      </c>
      <c r="D3740">
        <v>168005</v>
      </c>
      <c r="E3740">
        <v>16963</v>
      </c>
      <c r="F3740">
        <v>-7793.0833333333303</v>
      </c>
      <c r="G3740">
        <v>5.0054794520547903</v>
      </c>
      <c r="H3740">
        <v>1</v>
      </c>
      <c r="I3740">
        <v>1</v>
      </c>
      <c r="J3740">
        <v>619.71</v>
      </c>
      <c r="K3740">
        <v>5</v>
      </c>
      <c r="L3740">
        <v>2</v>
      </c>
      <c r="M3740" s="3">
        <v>15.48</v>
      </c>
      <c r="N3740" s="3">
        <v>15.48</v>
      </c>
      <c r="O3740" s="3">
        <v>2</v>
      </c>
      <c r="P3740" s="4">
        <v>764.69</v>
      </c>
      <c r="Q3740">
        <f t="shared" si="232"/>
        <v>7646.9000000000005</v>
      </c>
      <c r="R3740">
        <f t="shared" si="233"/>
        <v>6882.2100000000009</v>
      </c>
      <c r="S3740">
        <f>VLOOKUP(B3740,Sheet1!B:C,2,0)</f>
        <v>8.9025854768262899E-2</v>
      </c>
      <c r="T3740">
        <f t="shared" si="234"/>
        <v>696.61281911725712</v>
      </c>
      <c r="U3740">
        <f t="shared" si="235"/>
        <v>-764.6899999999996</v>
      </c>
    </row>
    <row r="3741" spans="1:21" x14ac:dyDescent="0.25">
      <c r="A3741">
        <v>3740</v>
      </c>
      <c r="B3741" t="s">
        <v>349</v>
      </c>
      <c r="C3741">
        <v>11171</v>
      </c>
      <c r="D3741">
        <v>0</v>
      </c>
      <c r="E3741">
        <v>0</v>
      </c>
      <c r="F3741">
        <v>-930.91666666666697</v>
      </c>
      <c r="G3741">
        <v>6.8109589041095902</v>
      </c>
      <c r="H3741">
        <v>1</v>
      </c>
      <c r="I3741">
        <v>0</v>
      </c>
      <c r="J3741">
        <v>0</v>
      </c>
      <c r="K3741">
        <v>6</v>
      </c>
      <c r="L3741">
        <v>1</v>
      </c>
      <c r="M3741" s="3">
        <v>11.04</v>
      </c>
      <c r="N3741" s="3">
        <v>11.04</v>
      </c>
      <c r="O3741" s="3">
        <v>1</v>
      </c>
      <c r="P3741" s="4">
        <v>101.2</v>
      </c>
      <c r="Q3741">
        <f t="shared" si="232"/>
        <v>1012</v>
      </c>
      <c r="R3741">
        <f t="shared" si="233"/>
        <v>910.8</v>
      </c>
      <c r="S3741">
        <f>VLOOKUP(B3741,Sheet1!B:C,2,0)</f>
        <v>8.4507535912538304E-2</v>
      </c>
      <c r="T3741">
        <f t="shared" si="234"/>
        <v>92.647837365651128</v>
      </c>
      <c r="U3741">
        <f t="shared" si="235"/>
        <v>-101.20000000000005</v>
      </c>
    </row>
    <row r="3742" spans="1:21" x14ac:dyDescent="0.25">
      <c r="A3742">
        <v>3741</v>
      </c>
      <c r="B3742" t="s">
        <v>3285</v>
      </c>
      <c r="C3742">
        <v>20964</v>
      </c>
      <c r="D3742">
        <v>154338</v>
      </c>
      <c r="E3742">
        <v>4525</v>
      </c>
      <c r="F3742">
        <v>2778</v>
      </c>
      <c r="G3742">
        <v>4.0027397260274</v>
      </c>
      <c r="H3742">
        <v>1</v>
      </c>
      <c r="I3742">
        <v>0</v>
      </c>
      <c r="J3742">
        <v>537.87</v>
      </c>
      <c r="K3742">
        <v>3</v>
      </c>
      <c r="L3742">
        <v>1</v>
      </c>
      <c r="M3742" s="3">
        <v>6.45</v>
      </c>
      <c r="N3742" s="3">
        <v>6.45</v>
      </c>
      <c r="O3742" s="3">
        <v>1</v>
      </c>
      <c r="P3742" s="4">
        <v>157.72</v>
      </c>
      <c r="Q3742">
        <f t="shared" si="232"/>
        <v>1577.1999999999998</v>
      </c>
      <c r="R3742">
        <f t="shared" si="233"/>
        <v>1419.4799999999998</v>
      </c>
      <c r="S3742">
        <f>VLOOKUP(B3742,Sheet1!B:C,2,0)</f>
        <v>0.11406010051377199</v>
      </c>
      <c r="T3742">
        <f t="shared" si="234"/>
        <v>139.73044094696789</v>
      </c>
      <c r="U3742">
        <f t="shared" si="235"/>
        <v>-157.72000000000003</v>
      </c>
    </row>
    <row r="3743" spans="1:21" x14ac:dyDescent="0.25">
      <c r="A3743">
        <v>3742</v>
      </c>
      <c r="B3743" t="s">
        <v>1097</v>
      </c>
      <c r="C3743">
        <v>25683</v>
      </c>
      <c r="D3743">
        <v>0</v>
      </c>
      <c r="E3743">
        <v>6712</v>
      </c>
      <c r="F3743">
        <v>4571.75</v>
      </c>
      <c r="G3743">
        <v>4</v>
      </c>
      <c r="H3743">
        <v>1</v>
      </c>
      <c r="I3743">
        <v>1</v>
      </c>
      <c r="J3743">
        <v>684.69</v>
      </c>
      <c r="K3743">
        <v>4</v>
      </c>
      <c r="L3743">
        <v>2</v>
      </c>
      <c r="M3743" s="3">
        <v>73.36</v>
      </c>
      <c r="N3743" s="3">
        <v>73.36</v>
      </c>
      <c r="O3743" s="3">
        <v>2</v>
      </c>
      <c r="P3743" s="4">
        <v>233.94</v>
      </c>
      <c r="Q3743">
        <f t="shared" si="232"/>
        <v>2339.3999999999996</v>
      </c>
      <c r="R3743">
        <f t="shared" si="233"/>
        <v>2105.4599999999996</v>
      </c>
      <c r="S3743">
        <f>VLOOKUP(B3743,Sheet1!B:C,2,0)</f>
        <v>0.124914838700732</v>
      </c>
      <c r="T3743">
        <f t="shared" si="234"/>
        <v>204.71742263435075</v>
      </c>
      <c r="U3743">
        <f t="shared" si="235"/>
        <v>-233.94000000000005</v>
      </c>
    </row>
    <row r="3744" spans="1:21" x14ac:dyDescent="0.25">
      <c r="A3744">
        <v>3743</v>
      </c>
      <c r="B3744" t="s">
        <v>159</v>
      </c>
      <c r="C3744">
        <v>42132</v>
      </c>
      <c r="D3744">
        <v>0</v>
      </c>
      <c r="E3744">
        <v>3215</v>
      </c>
      <c r="F3744">
        <v>-296</v>
      </c>
      <c r="G3744">
        <v>5.0054794520547903</v>
      </c>
      <c r="H3744">
        <v>1</v>
      </c>
      <c r="I3744">
        <v>0</v>
      </c>
      <c r="J3744">
        <v>296.89999999999998</v>
      </c>
      <c r="K3744">
        <v>4</v>
      </c>
      <c r="L3744">
        <v>1</v>
      </c>
      <c r="M3744" s="3">
        <v>9.6300000000000008</v>
      </c>
      <c r="N3744" s="3">
        <v>9.6300000000000008</v>
      </c>
      <c r="O3744" s="3">
        <v>1</v>
      </c>
      <c r="P3744" s="4">
        <v>488.25</v>
      </c>
      <c r="Q3744">
        <f t="shared" si="232"/>
        <v>4882.5</v>
      </c>
      <c r="R3744">
        <f t="shared" si="233"/>
        <v>4394.25</v>
      </c>
      <c r="S3744">
        <f>VLOOKUP(B3744,Sheet1!B:C,2,0)</f>
        <v>0.111329552828101</v>
      </c>
      <c r="T3744">
        <f t="shared" si="234"/>
        <v>433.89334583167971</v>
      </c>
      <c r="U3744">
        <f t="shared" si="235"/>
        <v>-488.25</v>
      </c>
    </row>
    <row r="3745" spans="1:21" x14ac:dyDescent="0.25">
      <c r="A3745">
        <v>3744</v>
      </c>
      <c r="B3745" t="s">
        <v>150</v>
      </c>
      <c r="C3745">
        <v>222044</v>
      </c>
      <c r="D3745">
        <v>0</v>
      </c>
      <c r="E3745">
        <v>48860</v>
      </c>
      <c r="F3745">
        <v>30356.333333333299</v>
      </c>
      <c r="G3745">
        <v>5.0054794520547903</v>
      </c>
      <c r="H3745">
        <v>1</v>
      </c>
      <c r="I3745">
        <v>0</v>
      </c>
      <c r="J3745">
        <v>5910.38</v>
      </c>
      <c r="K3745">
        <v>4</v>
      </c>
      <c r="L3745">
        <v>1</v>
      </c>
      <c r="M3745" s="3">
        <v>3.6</v>
      </c>
      <c r="N3745" s="3">
        <v>3.6</v>
      </c>
      <c r="O3745" s="3">
        <v>1</v>
      </c>
      <c r="P3745" s="4">
        <v>1122.92</v>
      </c>
      <c r="Q3745">
        <f t="shared" si="232"/>
        <v>11229.2</v>
      </c>
      <c r="R3745">
        <f t="shared" si="233"/>
        <v>10106.280000000001</v>
      </c>
      <c r="S3745">
        <f>VLOOKUP(B3745,Sheet1!B:C,2,0)</f>
        <v>0.17097320214135001</v>
      </c>
      <c r="T3745">
        <f t="shared" si="234"/>
        <v>930.93077185143522</v>
      </c>
      <c r="U3745">
        <f t="shared" si="235"/>
        <v>-1122.92</v>
      </c>
    </row>
    <row r="3746" spans="1:21" x14ac:dyDescent="0.25">
      <c r="A3746">
        <v>3745</v>
      </c>
      <c r="B3746" t="s">
        <v>226</v>
      </c>
      <c r="C3746">
        <v>10890</v>
      </c>
      <c r="D3746">
        <v>3085</v>
      </c>
      <c r="E3746">
        <v>1860</v>
      </c>
      <c r="F3746">
        <v>952.5</v>
      </c>
      <c r="G3746">
        <v>4.0027397260274</v>
      </c>
      <c r="H3746">
        <v>1</v>
      </c>
      <c r="I3746">
        <v>1</v>
      </c>
      <c r="J3746">
        <v>276.37</v>
      </c>
      <c r="K3746">
        <v>4</v>
      </c>
      <c r="L3746">
        <v>4</v>
      </c>
      <c r="M3746" s="3">
        <v>27.88</v>
      </c>
      <c r="N3746" s="3">
        <v>27.88</v>
      </c>
      <c r="O3746" s="3">
        <v>4</v>
      </c>
      <c r="P3746" s="4">
        <v>152.22</v>
      </c>
      <c r="Q3746">
        <f t="shared" si="232"/>
        <v>1522.1999999999998</v>
      </c>
      <c r="R3746">
        <f t="shared" si="233"/>
        <v>1369.9799999999998</v>
      </c>
      <c r="S3746">
        <f>VLOOKUP(B3746,Sheet1!B:C,2,0)</f>
        <v>0.109185261593054</v>
      </c>
      <c r="T3746">
        <f t="shared" si="234"/>
        <v>135.59981948030531</v>
      </c>
      <c r="U3746">
        <f t="shared" si="235"/>
        <v>-152.22000000000003</v>
      </c>
    </row>
    <row r="3747" spans="1:21" x14ac:dyDescent="0.25">
      <c r="A3747">
        <v>3746</v>
      </c>
      <c r="B3747" t="s">
        <v>2195</v>
      </c>
      <c r="C3747">
        <v>1454</v>
      </c>
      <c r="D3747">
        <v>0</v>
      </c>
      <c r="E3747">
        <v>83</v>
      </c>
      <c r="F3747">
        <v>-38.1666666666667</v>
      </c>
      <c r="G3747">
        <v>5.0054794520547903</v>
      </c>
      <c r="H3747">
        <v>1</v>
      </c>
      <c r="I3747">
        <v>0</v>
      </c>
      <c r="J3747">
        <v>12.28</v>
      </c>
      <c r="K3747">
        <v>5</v>
      </c>
      <c r="L3747">
        <v>1</v>
      </c>
      <c r="M3747" s="3">
        <v>34.270000000000003</v>
      </c>
      <c r="N3747" s="3">
        <v>34.270000000000003</v>
      </c>
      <c r="O3747" s="3">
        <v>1</v>
      </c>
      <c r="P3747" s="4">
        <v>24.36</v>
      </c>
      <c r="Q3747">
        <f t="shared" si="232"/>
        <v>243.6</v>
      </c>
      <c r="R3747">
        <f t="shared" si="233"/>
        <v>219.24</v>
      </c>
      <c r="S3747">
        <f>VLOOKUP(B3747,Sheet1!B:C,2,0)</f>
        <v>0.10920837828949401</v>
      </c>
      <c r="T3747">
        <f t="shared" si="234"/>
        <v>21.699683904867925</v>
      </c>
      <c r="U3747">
        <f t="shared" si="235"/>
        <v>-24.359999999999985</v>
      </c>
    </row>
    <row r="3748" spans="1:21" x14ac:dyDescent="0.25">
      <c r="A3748">
        <v>3747</v>
      </c>
      <c r="B3748" t="s">
        <v>3500</v>
      </c>
      <c r="C3748">
        <v>5509</v>
      </c>
      <c r="D3748">
        <v>0</v>
      </c>
      <c r="E3748">
        <v>0</v>
      </c>
      <c r="F3748">
        <v>-459.08333333333297</v>
      </c>
      <c r="G3748">
        <v>6.3041095890410999</v>
      </c>
      <c r="H3748">
        <v>1</v>
      </c>
      <c r="I3748">
        <v>0</v>
      </c>
      <c r="J3748">
        <v>0</v>
      </c>
      <c r="K3748">
        <v>6</v>
      </c>
      <c r="L3748">
        <v>2</v>
      </c>
      <c r="M3748" s="3">
        <v>42.96</v>
      </c>
      <c r="N3748" s="3">
        <v>42.96</v>
      </c>
      <c r="O3748" s="3">
        <v>2</v>
      </c>
      <c r="P3748" s="4">
        <v>407.36</v>
      </c>
      <c r="Q3748">
        <f t="shared" si="232"/>
        <v>4073.6</v>
      </c>
      <c r="R3748">
        <f t="shared" si="233"/>
        <v>3666.24</v>
      </c>
      <c r="S3748">
        <f>VLOOKUP(B3748,Sheet1!B:C,2,0)</f>
        <v>8.60358593103559E-2</v>
      </c>
      <c r="T3748">
        <f t="shared" si="234"/>
        <v>372.31243235133343</v>
      </c>
      <c r="U3748">
        <f t="shared" si="235"/>
        <v>-407.36000000000013</v>
      </c>
    </row>
    <row r="3749" spans="1:21" x14ac:dyDescent="0.25">
      <c r="A3749">
        <v>3748</v>
      </c>
      <c r="B3749" t="s">
        <v>1434</v>
      </c>
      <c r="C3749">
        <v>28287</v>
      </c>
      <c r="D3749">
        <v>686</v>
      </c>
      <c r="E3749">
        <v>529</v>
      </c>
      <c r="F3749">
        <v>-1828.25</v>
      </c>
      <c r="G3749">
        <v>6.0054794520547903</v>
      </c>
      <c r="H3749">
        <v>1</v>
      </c>
      <c r="I3749">
        <v>1</v>
      </c>
      <c r="J3749">
        <v>75.98</v>
      </c>
      <c r="K3749">
        <v>5</v>
      </c>
      <c r="L3749">
        <v>3</v>
      </c>
      <c r="M3749" s="3">
        <v>11.22</v>
      </c>
      <c r="N3749" s="3">
        <v>11.22</v>
      </c>
      <c r="O3749" s="3">
        <v>3</v>
      </c>
      <c r="P3749" s="4">
        <v>302.39</v>
      </c>
      <c r="Q3749">
        <f t="shared" si="232"/>
        <v>3023.8999999999996</v>
      </c>
      <c r="R3749">
        <f t="shared" si="233"/>
        <v>2721.5099999999998</v>
      </c>
      <c r="S3749">
        <f>VLOOKUP(B3749,Sheet1!B:C,2,0)</f>
        <v>8.5523180380249794E-2</v>
      </c>
      <c r="T3749">
        <f t="shared" si="234"/>
        <v>276.52864548481625</v>
      </c>
      <c r="U3749">
        <f t="shared" si="235"/>
        <v>-302.38999999999987</v>
      </c>
    </row>
    <row r="3750" spans="1:21" x14ac:dyDescent="0.25">
      <c r="A3750">
        <v>3749</v>
      </c>
      <c r="B3750" t="s">
        <v>302</v>
      </c>
      <c r="C3750">
        <v>35456</v>
      </c>
      <c r="D3750">
        <v>0</v>
      </c>
      <c r="E3750">
        <v>3115</v>
      </c>
      <c r="F3750">
        <v>160.333333333333</v>
      </c>
      <c r="G3750">
        <v>3.0027397260274</v>
      </c>
      <c r="H3750">
        <v>1</v>
      </c>
      <c r="I3750">
        <v>0</v>
      </c>
      <c r="J3750">
        <v>312.58999999999997</v>
      </c>
      <c r="K3750">
        <v>3</v>
      </c>
      <c r="L3750">
        <v>1</v>
      </c>
      <c r="M3750" s="3">
        <v>27.9</v>
      </c>
      <c r="N3750" s="3">
        <v>27.9</v>
      </c>
      <c r="O3750" s="3">
        <v>1</v>
      </c>
      <c r="P3750" s="4">
        <v>432.25</v>
      </c>
      <c r="Q3750">
        <f t="shared" si="232"/>
        <v>4322.5</v>
      </c>
      <c r="R3750">
        <f t="shared" si="233"/>
        <v>3890.25</v>
      </c>
      <c r="S3750">
        <f>VLOOKUP(B3750,Sheet1!B:C,2,0)</f>
        <v>0.14662229125533</v>
      </c>
      <c r="T3750">
        <f t="shared" si="234"/>
        <v>368.87251460488363</v>
      </c>
      <c r="U3750">
        <f t="shared" si="235"/>
        <v>-432.25</v>
      </c>
    </row>
    <row r="3751" spans="1:21" x14ac:dyDescent="0.25">
      <c r="A3751">
        <v>3750</v>
      </c>
      <c r="B3751" t="s">
        <v>2167</v>
      </c>
      <c r="C3751">
        <v>24602</v>
      </c>
      <c r="D3751">
        <v>0</v>
      </c>
      <c r="E3751">
        <v>4607</v>
      </c>
      <c r="F3751">
        <v>2556.8333333333298</v>
      </c>
      <c r="G3751">
        <v>6.0054794520547903</v>
      </c>
      <c r="H3751">
        <v>1</v>
      </c>
      <c r="I3751">
        <v>0</v>
      </c>
      <c r="J3751">
        <v>218.15</v>
      </c>
      <c r="K3751">
        <v>6</v>
      </c>
      <c r="L3751">
        <v>1</v>
      </c>
      <c r="M3751" s="3">
        <v>25</v>
      </c>
      <c r="N3751" s="3">
        <v>25</v>
      </c>
      <c r="O3751" s="3">
        <v>1</v>
      </c>
      <c r="P3751" s="4">
        <v>143.52000000000001</v>
      </c>
      <c r="Q3751">
        <f t="shared" si="232"/>
        <v>1435.2</v>
      </c>
      <c r="R3751">
        <f t="shared" si="233"/>
        <v>1291.68</v>
      </c>
      <c r="S3751">
        <f>VLOOKUP(B3751,Sheet1!B:C,2,0)</f>
        <v>9.5364010944985797E-2</v>
      </c>
      <c r="T3751">
        <f t="shared" si="234"/>
        <v>129.83335714917564</v>
      </c>
      <c r="U3751">
        <f t="shared" si="235"/>
        <v>-143.51999999999998</v>
      </c>
    </row>
    <row r="3752" spans="1:21" x14ac:dyDescent="0.25">
      <c r="A3752">
        <v>3751</v>
      </c>
      <c r="B3752" t="s">
        <v>3644</v>
      </c>
      <c r="C3752">
        <v>4940</v>
      </c>
      <c r="D3752">
        <v>0</v>
      </c>
      <c r="E3752">
        <v>533</v>
      </c>
      <c r="F3752">
        <v>121.333333333333</v>
      </c>
      <c r="G3752">
        <v>6.0054794520547903</v>
      </c>
      <c r="H3752">
        <v>1</v>
      </c>
      <c r="I3752">
        <v>0</v>
      </c>
      <c r="J3752">
        <v>78.55</v>
      </c>
      <c r="K3752">
        <v>6</v>
      </c>
      <c r="L3752">
        <v>1</v>
      </c>
      <c r="M3752" s="3">
        <v>21.12</v>
      </c>
      <c r="N3752" s="3">
        <v>21.12</v>
      </c>
      <c r="O3752" s="3">
        <v>1</v>
      </c>
      <c r="P3752" s="4">
        <v>72.06</v>
      </c>
      <c r="Q3752">
        <f t="shared" si="232"/>
        <v>720.6</v>
      </c>
      <c r="R3752">
        <f t="shared" si="233"/>
        <v>648.54</v>
      </c>
      <c r="S3752">
        <f>VLOOKUP(B3752,Sheet1!B:C,2,0)</f>
        <v>9.5427478929329596E-2</v>
      </c>
      <c r="T3752">
        <f t="shared" si="234"/>
        <v>65.183495868352509</v>
      </c>
      <c r="U3752">
        <f t="shared" si="235"/>
        <v>-72.060000000000059</v>
      </c>
    </row>
    <row r="3753" spans="1:21" x14ac:dyDescent="0.25">
      <c r="A3753">
        <v>3752</v>
      </c>
      <c r="B3753" t="s">
        <v>3054</v>
      </c>
      <c r="C3753">
        <v>3940</v>
      </c>
      <c r="D3753">
        <v>0</v>
      </c>
      <c r="E3753">
        <v>0</v>
      </c>
      <c r="F3753">
        <v>-328.33333333333297</v>
      </c>
      <c r="G3753">
        <v>6.0054794520547903</v>
      </c>
      <c r="H3753">
        <v>1</v>
      </c>
      <c r="I3753">
        <v>0</v>
      </c>
      <c r="J3753">
        <v>0</v>
      </c>
      <c r="K3753">
        <v>6</v>
      </c>
      <c r="L3753">
        <v>1</v>
      </c>
      <c r="M3753" s="3">
        <v>14.64</v>
      </c>
      <c r="N3753" s="3">
        <v>14.64</v>
      </c>
      <c r="O3753" s="3">
        <v>1</v>
      </c>
      <c r="P3753" s="4">
        <v>52.45</v>
      </c>
      <c r="Q3753">
        <f t="shared" si="232"/>
        <v>524.5</v>
      </c>
      <c r="R3753">
        <f t="shared" si="233"/>
        <v>472.05</v>
      </c>
      <c r="S3753">
        <f>VLOOKUP(B3753,Sheet1!B:C,2,0)</f>
        <v>9.4786515487695094E-2</v>
      </c>
      <c r="T3753">
        <f t="shared" si="234"/>
        <v>47.478447262670393</v>
      </c>
      <c r="U3753">
        <f t="shared" si="235"/>
        <v>-52.449999999999989</v>
      </c>
    </row>
    <row r="3754" spans="1:21" x14ac:dyDescent="0.25">
      <c r="A3754">
        <v>3753</v>
      </c>
      <c r="B3754" t="s">
        <v>419</v>
      </c>
      <c r="C3754">
        <v>559465</v>
      </c>
      <c r="D3754">
        <v>0</v>
      </c>
      <c r="E3754">
        <v>63298</v>
      </c>
      <c r="F3754">
        <v>16675.916666666701</v>
      </c>
      <c r="G3754">
        <v>4.0027397260274</v>
      </c>
      <c r="H3754">
        <v>1</v>
      </c>
      <c r="I3754">
        <v>0</v>
      </c>
      <c r="J3754">
        <v>235.61</v>
      </c>
      <c r="K3754">
        <v>4</v>
      </c>
      <c r="L3754">
        <v>1</v>
      </c>
      <c r="M3754" s="3">
        <v>144.93</v>
      </c>
      <c r="N3754" s="3">
        <v>144.93</v>
      </c>
      <c r="O3754" s="3">
        <v>1</v>
      </c>
      <c r="P3754" s="4">
        <v>97.77</v>
      </c>
      <c r="Q3754">
        <f t="shared" si="232"/>
        <v>977.69999999999993</v>
      </c>
      <c r="R3754">
        <f t="shared" si="233"/>
        <v>879.93</v>
      </c>
      <c r="S3754">
        <f>VLOOKUP(B3754,Sheet1!B:C,2,0)</f>
        <v>0.10007197370923999</v>
      </c>
      <c r="T3754">
        <f t="shared" si="234"/>
        <v>87.985963130447601</v>
      </c>
      <c r="U3754">
        <f t="shared" si="235"/>
        <v>-97.769999999999982</v>
      </c>
    </row>
    <row r="3755" spans="1:21" x14ac:dyDescent="0.25">
      <c r="A3755">
        <v>3754</v>
      </c>
      <c r="B3755" t="s">
        <v>95</v>
      </c>
      <c r="C3755">
        <v>3929</v>
      </c>
      <c r="D3755">
        <v>16801</v>
      </c>
      <c r="E3755">
        <v>401</v>
      </c>
      <c r="F3755">
        <v>73.5833333333333</v>
      </c>
      <c r="G3755">
        <v>6.0054794520547903</v>
      </c>
      <c r="H3755">
        <v>1</v>
      </c>
      <c r="I3755">
        <v>1</v>
      </c>
      <c r="J3755">
        <v>39.229999999999997</v>
      </c>
      <c r="K3755">
        <v>6</v>
      </c>
      <c r="L3755">
        <v>2</v>
      </c>
      <c r="M3755" s="3">
        <v>37.68</v>
      </c>
      <c r="N3755" s="3">
        <v>37.68</v>
      </c>
      <c r="O3755" s="3">
        <v>2</v>
      </c>
      <c r="P3755" s="4">
        <v>45.49</v>
      </c>
      <c r="Q3755">
        <f t="shared" si="232"/>
        <v>454.9</v>
      </c>
      <c r="R3755">
        <f t="shared" si="233"/>
        <v>409.40999999999997</v>
      </c>
      <c r="S3755">
        <f>VLOOKUP(B3755,Sheet1!B:C,2,0)</f>
        <v>8.8674711552866797E-2</v>
      </c>
      <c r="T3755">
        <f t="shared" si="234"/>
        <v>41.456187371460089</v>
      </c>
      <c r="U3755">
        <f t="shared" si="235"/>
        <v>-45.490000000000009</v>
      </c>
    </row>
    <row r="3756" spans="1:21" x14ac:dyDescent="0.25">
      <c r="A3756">
        <v>3755</v>
      </c>
      <c r="B3756" t="s">
        <v>3057</v>
      </c>
      <c r="C3756">
        <v>34147</v>
      </c>
      <c r="D3756">
        <v>0</v>
      </c>
      <c r="E3756">
        <v>2345</v>
      </c>
      <c r="F3756">
        <v>-500.58333333333297</v>
      </c>
      <c r="G3756">
        <v>3.0027397260274</v>
      </c>
      <c r="H3756">
        <v>1</v>
      </c>
      <c r="I3756">
        <v>0</v>
      </c>
      <c r="J3756">
        <v>234.55</v>
      </c>
      <c r="K3756">
        <v>3</v>
      </c>
      <c r="L3756">
        <v>1</v>
      </c>
      <c r="M3756" s="3">
        <v>15.56</v>
      </c>
      <c r="N3756" s="3">
        <v>15.56</v>
      </c>
      <c r="O3756" s="3">
        <v>1</v>
      </c>
      <c r="P3756" s="4">
        <v>427.74</v>
      </c>
      <c r="Q3756">
        <f t="shared" si="232"/>
        <v>4277.3999999999996</v>
      </c>
      <c r="R3756">
        <f t="shared" si="233"/>
        <v>3849.66</v>
      </c>
      <c r="S3756">
        <f>VLOOKUP(B3756,Sheet1!B:C,2,0)</f>
        <v>0.145832659794182</v>
      </c>
      <c r="T3756">
        <f t="shared" si="234"/>
        <v>365.36153809963656</v>
      </c>
      <c r="U3756">
        <f t="shared" si="235"/>
        <v>-427.73999999999978</v>
      </c>
    </row>
    <row r="3757" spans="1:21" x14ac:dyDescent="0.25">
      <c r="A3757">
        <v>3756</v>
      </c>
      <c r="B3757" t="s">
        <v>1386</v>
      </c>
      <c r="C3757">
        <v>9061</v>
      </c>
      <c r="D3757">
        <v>24314</v>
      </c>
      <c r="E3757">
        <v>1100</v>
      </c>
      <c r="F3757">
        <v>344.91666666666703</v>
      </c>
      <c r="G3757">
        <v>7.0054794520547903</v>
      </c>
      <c r="H3757">
        <v>1</v>
      </c>
      <c r="I3757">
        <v>1</v>
      </c>
      <c r="J3757">
        <v>54.6</v>
      </c>
      <c r="K3757">
        <v>6</v>
      </c>
      <c r="L3757">
        <v>2</v>
      </c>
      <c r="M3757" s="3">
        <v>12.82</v>
      </c>
      <c r="N3757" s="3">
        <v>12.82</v>
      </c>
      <c r="O3757" s="3">
        <v>2</v>
      </c>
      <c r="P3757" s="4">
        <v>48.23</v>
      </c>
      <c r="Q3757">
        <f t="shared" si="232"/>
        <v>482.29999999999995</v>
      </c>
      <c r="R3757">
        <f t="shared" si="233"/>
        <v>434.06999999999994</v>
      </c>
      <c r="S3757">
        <f>VLOOKUP(B3757,Sheet1!B:C,2,0)</f>
        <v>7.6199284155962096E-2</v>
      </c>
      <c r="T3757">
        <f t="shared" si="234"/>
        <v>44.554908525157941</v>
      </c>
      <c r="U3757">
        <f t="shared" si="235"/>
        <v>-48.230000000000018</v>
      </c>
    </row>
    <row r="3758" spans="1:21" x14ac:dyDescent="0.25">
      <c r="A3758">
        <v>3757</v>
      </c>
      <c r="B3758" t="s">
        <v>649</v>
      </c>
      <c r="C3758">
        <v>3751</v>
      </c>
      <c r="D3758">
        <v>0</v>
      </c>
      <c r="E3758">
        <v>0</v>
      </c>
      <c r="F3758">
        <v>-312.58333333333297</v>
      </c>
      <c r="G3758">
        <v>7.0054794520547903</v>
      </c>
      <c r="H3758">
        <v>1</v>
      </c>
      <c r="I3758">
        <v>0</v>
      </c>
      <c r="J3758">
        <v>0</v>
      </c>
      <c r="K3758">
        <v>6</v>
      </c>
      <c r="L3758">
        <v>1</v>
      </c>
      <c r="M3758" s="3">
        <v>16.440000000000001</v>
      </c>
      <c r="N3758" s="3">
        <v>16.440000000000001</v>
      </c>
      <c r="O3758" s="3">
        <v>1</v>
      </c>
      <c r="P3758" s="4">
        <v>47.31</v>
      </c>
      <c r="Q3758">
        <f t="shared" si="232"/>
        <v>473.1</v>
      </c>
      <c r="R3758">
        <f t="shared" si="233"/>
        <v>425.79</v>
      </c>
      <c r="S3758">
        <f>VLOOKUP(B3758,Sheet1!B:C,2,0)</f>
        <v>8.21815506159254E-2</v>
      </c>
      <c r="T3758">
        <f t="shared" si="234"/>
        <v>43.421990840360571</v>
      </c>
      <c r="U3758">
        <f t="shared" si="235"/>
        <v>-47.31</v>
      </c>
    </row>
    <row r="3759" spans="1:21" x14ac:dyDescent="0.25">
      <c r="A3759">
        <v>3758</v>
      </c>
      <c r="B3759" t="s">
        <v>3093</v>
      </c>
      <c r="C3759">
        <v>21</v>
      </c>
      <c r="D3759">
        <v>0</v>
      </c>
      <c r="E3759">
        <v>0</v>
      </c>
      <c r="F3759">
        <v>-1.75</v>
      </c>
      <c r="G3759">
        <v>4.0027397260274</v>
      </c>
      <c r="H3759">
        <v>1</v>
      </c>
      <c r="I3759">
        <v>0</v>
      </c>
      <c r="J3759">
        <v>0</v>
      </c>
      <c r="K3759">
        <v>4</v>
      </c>
      <c r="L3759">
        <v>1</v>
      </c>
      <c r="M3759" s="3">
        <v>81.66</v>
      </c>
      <c r="N3759" s="3">
        <v>81.66</v>
      </c>
      <c r="O3759" s="3">
        <v>1</v>
      </c>
      <c r="P3759" s="4">
        <v>0.42</v>
      </c>
      <c r="Q3759">
        <f t="shared" si="232"/>
        <v>4.1999999999999993</v>
      </c>
      <c r="R3759">
        <f t="shared" si="233"/>
        <v>3.7799999999999994</v>
      </c>
      <c r="S3759">
        <f>VLOOKUP(B3759,Sheet1!B:C,2,0)</f>
        <v>0.12531156643820801</v>
      </c>
      <c r="T3759">
        <f t="shared" si="234"/>
        <v>0.36736914209595262</v>
      </c>
      <c r="U3759">
        <f t="shared" si="235"/>
        <v>-0.41999999999999993</v>
      </c>
    </row>
    <row r="3760" spans="1:21" x14ac:dyDescent="0.25">
      <c r="A3760">
        <v>3759</v>
      </c>
      <c r="B3760" t="s">
        <v>3156</v>
      </c>
      <c r="C3760">
        <v>3946</v>
      </c>
      <c r="D3760">
        <v>0</v>
      </c>
      <c r="E3760">
        <v>377</v>
      </c>
      <c r="F3760">
        <v>48.1666666666667</v>
      </c>
      <c r="G3760">
        <v>3</v>
      </c>
      <c r="H3760">
        <v>1</v>
      </c>
      <c r="I3760">
        <v>0</v>
      </c>
      <c r="J3760">
        <v>54.09</v>
      </c>
      <c r="K3760">
        <v>3</v>
      </c>
      <c r="L3760">
        <v>1</v>
      </c>
      <c r="M3760" s="3">
        <v>30</v>
      </c>
      <c r="N3760" s="3">
        <v>30</v>
      </c>
      <c r="O3760" s="3">
        <v>1</v>
      </c>
      <c r="P3760" s="4">
        <v>61.91</v>
      </c>
      <c r="Q3760">
        <f t="shared" si="232"/>
        <v>619.09999999999991</v>
      </c>
      <c r="R3760">
        <f t="shared" si="233"/>
        <v>557.18999999999994</v>
      </c>
      <c r="S3760">
        <f>VLOOKUP(B3760,Sheet1!B:C,2,0)</f>
        <v>0.144176413130151</v>
      </c>
      <c r="T3760">
        <f t="shared" si="234"/>
        <v>52.984038263112346</v>
      </c>
      <c r="U3760">
        <f t="shared" si="235"/>
        <v>-61.909999999999968</v>
      </c>
    </row>
    <row r="3761" spans="1:21" x14ac:dyDescent="0.25">
      <c r="A3761">
        <v>3760</v>
      </c>
      <c r="B3761" t="s">
        <v>1712</v>
      </c>
      <c r="C3761">
        <v>2572</v>
      </c>
      <c r="D3761">
        <v>0</v>
      </c>
      <c r="E3761">
        <v>466</v>
      </c>
      <c r="F3761">
        <v>251.666666666667</v>
      </c>
      <c r="G3761">
        <v>6.0054794520547903</v>
      </c>
      <c r="H3761">
        <v>1</v>
      </c>
      <c r="I3761">
        <v>0</v>
      </c>
      <c r="J3761">
        <v>67.16</v>
      </c>
      <c r="K3761">
        <v>5</v>
      </c>
      <c r="L3761">
        <v>1</v>
      </c>
      <c r="M3761" s="3">
        <v>21.09</v>
      </c>
      <c r="N3761" s="3">
        <v>21.09</v>
      </c>
      <c r="O3761" s="3">
        <v>1</v>
      </c>
      <c r="P3761" s="4">
        <v>34.19</v>
      </c>
      <c r="Q3761">
        <f t="shared" si="232"/>
        <v>341.9</v>
      </c>
      <c r="R3761">
        <f t="shared" si="233"/>
        <v>307.70999999999998</v>
      </c>
      <c r="S3761">
        <f>VLOOKUP(B3761,Sheet1!B:C,2,0)</f>
        <v>9.5330333176858295E-2</v>
      </c>
      <c r="T3761">
        <f t="shared" si="234"/>
        <v>30.930655908683214</v>
      </c>
      <c r="U3761">
        <f t="shared" si="235"/>
        <v>-34.19</v>
      </c>
    </row>
    <row r="3762" spans="1:21" x14ac:dyDescent="0.25">
      <c r="A3762">
        <v>3761</v>
      </c>
      <c r="B3762" t="s">
        <v>627</v>
      </c>
      <c r="C3762">
        <v>31340</v>
      </c>
      <c r="D3762">
        <v>0</v>
      </c>
      <c r="E3762">
        <v>1367</v>
      </c>
      <c r="F3762">
        <v>-1244.6666666666699</v>
      </c>
      <c r="G3762">
        <v>7.0054794520547903</v>
      </c>
      <c r="H3762">
        <v>1</v>
      </c>
      <c r="I3762">
        <v>0</v>
      </c>
      <c r="J3762">
        <v>134.41</v>
      </c>
      <c r="K3762">
        <v>6</v>
      </c>
      <c r="L3762">
        <v>1</v>
      </c>
      <c r="M3762" s="3">
        <v>4.74</v>
      </c>
      <c r="N3762" s="3">
        <v>4.74</v>
      </c>
      <c r="O3762" s="3">
        <v>1</v>
      </c>
      <c r="P3762" s="4">
        <v>149.12</v>
      </c>
      <c r="Q3762">
        <f t="shared" si="232"/>
        <v>1491.2</v>
      </c>
      <c r="R3762">
        <f t="shared" si="233"/>
        <v>1342.08</v>
      </c>
      <c r="S3762">
        <f>VLOOKUP(B3762,Sheet1!B:C,2,0)</f>
        <v>8.2993093397593004E-2</v>
      </c>
      <c r="T3762">
        <f t="shared" si="234"/>
        <v>136.74406991255094</v>
      </c>
      <c r="U3762">
        <f t="shared" si="235"/>
        <v>-149.12000000000012</v>
      </c>
    </row>
    <row r="3763" spans="1:21" x14ac:dyDescent="0.25">
      <c r="A3763">
        <v>3762</v>
      </c>
      <c r="B3763" t="s">
        <v>1826</v>
      </c>
      <c r="C3763">
        <v>3155</v>
      </c>
      <c r="D3763">
        <v>0</v>
      </c>
      <c r="E3763">
        <v>0</v>
      </c>
      <c r="F3763">
        <v>-262.91666666666703</v>
      </c>
      <c r="G3763">
        <v>4.5397260273972604</v>
      </c>
      <c r="H3763">
        <v>1</v>
      </c>
      <c r="I3763">
        <v>0</v>
      </c>
      <c r="J3763">
        <v>0</v>
      </c>
      <c r="K3763">
        <v>4</v>
      </c>
      <c r="L3763">
        <v>1</v>
      </c>
      <c r="M3763" s="3">
        <v>14.64</v>
      </c>
      <c r="N3763" s="3">
        <v>14.64</v>
      </c>
      <c r="O3763" s="3">
        <v>1</v>
      </c>
      <c r="P3763" s="4">
        <v>39.85</v>
      </c>
      <c r="Q3763">
        <f t="shared" si="232"/>
        <v>398.5</v>
      </c>
      <c r="R3763">
        <f t="shared" si="233"/>
        <v>358.65</v>
      </c>
      <c r="S3763">
        <f>VLOOKUP(B3763,Sheet1!B:C,2,0)</f>
        <v>0.116385140106089</v>
      </c>
      <c r="T3763">
        <f t="shared" si="234"/>
        <v>35.212052166772352</v>
      </c>
      <c r="U3763">
        <f t="shared" si="235"/>
        <v>-39.850000000000023</v>
      </c>
    </row>
    <row r="3764" spans="1:21" x14ac:dyDescent="0.25">
      <c r="A3764">
        <v>3763</v>
      </c>
      <c r="B3764" t="s">
        <v>693</v>
      </c>
      <c r="C3764">
        <v>12214</v>
      </c>
      <c r="D3764">
        <v>0</v>
      </c>
      <c r="E3764">
        <v>1024</v>
      </c>
      <c r="F3764">
        <v>6.1666666666666297</v>
      </c>
      <c r="G3764">
        <v>6.0054794520547903</v>
      </c>
      <c r="H3764">
        <v>1</v>
      </c>
      <c r="I3764">
        <v>0</v>
      </c>
      <c r="J3764">
        <v>100.45</v>
      </c>
      <c r="K3764">
        <v>6</v>
      </c>
      <c r="L3764">
        <v>1</v>
      </c>
      <c r="M3764" s="3">
        <v>40.58</v>
      </c>
      <c r="N3764" s="3">
        <v>40.58</v>
      </c>
      <c r="O3764" s="3">
        <v>1</v>
      </c>
      <c r="P3764" s="4">
        <v>143.19</v>
      </c>
      <c r="Q3764">
        <f t="shared" si="232"/>
        <v>1431.8999999999999</v>
      </c>
      <c r="R3764">
        <f t="shared" si="233"/>
        <v>1288.7099999999998</v>
      </c>
      <c r="S3764">
        <f>VLOOKUP(B3764,Sheet1!B:C,2,0)</f>
        <v>9.5474661250120996E-2</v>
      </c>
      <c r="T3764">
        <f t="shared" si="234"/>
        <v>129.51898325559517</v>
      </c>
      <c r="U3764">
        <f t="shared" si="235"/>
        <v>-143.19000000000005</v>
      </c>
    </row>
    <row r="3765" spans="1:21" x14ac:dyDescent="0.25">
      <c r="A3765">
        <v>3764</v>
      </c>
      <c r="B3765" t="s">
        <v>3021</v>
      </c>
      <c r="C3765">
        <v>4015</v>
      </c>
      <c r="D3765">
        <v>141480</v>
      </c>
      <c r="E3765">
        <v>395</v>
      </c>
      <c r="F3765">
        <v>60.4166666666667</v>
      </c>
      <c r="G3765">
        <v>4.0027397260274</v>
      </c>
      <c r="H3765">
        <v>1</v>
      </c>
      <c r="I3765">
        <v>1</v>
      </c>
      <c r="J3765">
        <v>41.67</v>
      </c>
      <c r="K3765">
        <v>3</v>
      </c>
      <c r="L3765">
        <v>2</v>
      </c>
      <c r="M3765" s="3">
        <v>32.32</v>
      </c>
      <c r="N3765" s="3">
        <v>32.32</v>
      </c>
      <c r="O3765" s="3">
        <v>2</v>
      </c>
      <c r="P3765" s="4">
        <v>53.58</v>
      </c>
      <c r="Q3765">
        <f t="shared" si="232"/>
        <v>535.79999999999995</v>
      </c>
      <c r="R3765">
        <f t="shared" si="233"/>
        <v>482.21999999999997</v>
      </c>
      <c r="S3765">
        <f>VLOOKUP(B3765,Sheet1!B:C,2,0)</f>
        <v>0.10522452446425599</v>
      </c>
      <c r="T3765">
        <f t="shared" si="234"/>
        <v>47.942069979205165</v>
      </c>
      <c r="U3765">
        <f t="shared" si="235"/>
        <v>-53.579999999999984</v>
      </c>
    </row>
    <row r="3766" spans="1:21" x14ac:dyDescent="0.25">
      <c r="A3766">
        <v>3765</v>
      </c>
      <c r="B3766" t="s">
        <v>515</v>
      </c>
      <c r="C3766">
        <v>35621</v>
      </c>
      <c r="D3766">
        <v>0</v>
      </c>
      <c r="E3766">
        <v>6802</v>
      </c>
      <c r="F3766">
        <v>3833.5833333333298</v>
      </c>
      <c r="G3766">
        <v>4.0547945205479499</v>
      </c>
      <c r="H3766">
        <v>1</v>
      </c>
      <c r="I3766">
        <v>0</v>
      </c>
      <c r="J3766">
        <v>835.86</v>
      </c>
      <c r="K3766">
        <v>3</v>
      </c>
      <c r="L3766">
        <v>1</v>
      </c>
      <c r="M3766" s="3">
        <v>48.2</v>
      </c>
      <c r="N3766" s="3">
        <v>48.2</v>
      </c>
      <c r="O3766" s="3">
        <v>1</v>
      </c>
      <c r="P3766" s="4">
        <v>374.11</v>
      </c>
      <c r="Q3766">
        <f t="shared" si="232"/>
        <v>3741.1</v>
      </c>
      <c r="R3766">
        <f t="shared" si="233"/>
        <v>3366.99</v>
      </c>
      <c r="S3766">
        <f>VLOOKUP(B3766,Sheet1!B:C,2,0)</f>
        <v>0.13273261085874899</v>
      </c>
      <c r="T3766">
        <f t="shared" si="234"/>
        <v>324.45340295163345</v>
      </c>
      <c r="U3766">
        <f t="shared" si="235"/>
        <v>-374.11000000000013</v>
      </c>
    </row>
    <row r="3767" spans="1:21" x14ac:dyDescent="0.25">
      <c r="A3767">
        <v>3766</v>
      </c>
      <c r="B3767" t="s">
        <v>2600</v>
      </c>
      <c r="C3767">
        <v>3306</v>
      </c>
      <c r="D3767">
        <v>8561</v>
      </c>
      <c r="E3767">
        <v>0</v>
      </c>
      <c r="F3767">
        <v>-275.5</v>
      </c>
      <c r="G3767">
        <v>4.0027397260274</v>
      </c>
      <c r="H3767">
        <v>1</v>
      </c>
      <c r="I3767">
        <v>1</v>
      </c>
      <c r="J3767">
        <v>0</v>
      </c>
      <c r="K3767">
        <v>3</v>
      </c>
      <c r="L3767">
        <v>3</v>
      </c>
      <c r="M3767" s="3">
        <v>22.5</v>
      </c>
      <c r="N3767" s="3">
        <v>22.5</v>
      </c>
      <c r="O3767" s="3">
        <v>3</v>
      </c>
      <c r="P3767" s="4">
        <v>45.7</v>
      </c>
      <c r="Q3767">
        <f t="shared" si="232"/>
        <v>457</v>
      </c>
      <c r="R3767">
        <f t="shared" si="233"/>
        <v>411.3</v>
      </c>
      <c r="S3767">
        <f>VLOOKUP(B3767,Sheet1!B:C,2,0)</f>
        <v>0.11193917203330001</v>
      </c>
      <c r="T3767">
        <f t="shared" si="234"/>
        <v>40.584379838078192</v>
      </c>
      <c r="U3767">
        <f t="shared" si="235"/>
        <v>-45.699999999999989</v>
      </c>
    </row>
    <row r="3768" spans="1:21" x14ac:dyDescent="0.25">
      <c r="A3768">
        <v>3767</v>
      </c>
      <c r="B3768" t="s">
        <v>2085</v>
      </c>
      <c r="C3768">
        <v>595712</v>
      </c>
      <c r="D3768">
        <v>0</v>
      </c>
      <c r="E3768">
        <v>46335</v>
      </c>
      <c r="F3768">
        <v>-3307.6666666666601</v>
      </c>
      <c r="G3768">
        <v>3.9013698630136999</v>
      </c>
      <c r="H3768">
        <v>1</v>
      </c>
      <c r="I3768">
        <v>0</v>
      </c>
      <c r="J3768">
        <v>0</v>
      </c>
      <c r="K3768">
        <v>3</v>
      </c>
      <c r="L3768">
        <v>1</v>
      </c>
      <c r="M3768" s="3">
        <v>-1.08</v>
      </c>
      <c r="N3768" s="3">
        <v>-1.08</v>
      </c>
      <c r="O3768" s="3">
        <v>1</v>
      </c>
      <c r="P3768" s="4">
        <v>60.64</v>
      </c>
      <c r="Q3768">
        <f t="shared" si="232"/>
        <v>606.4</v>
      </c>
      <c r="R3768">
        <f t="shared" si="233"/>
        <v>545.76</v>
      </c>
      <c r="S3768">
        <f>VLOOKUP(B3768,Sheet1!B:C,2,0)</f>
        <v>0.105812843071124</v>
      </c>
      <c r="T3768">
        <f t="shared" si="234"/>
        <v>54.223509196167036</v>
      </c>
      <c r="U3768">
        <f t="shared" si="235"/>
        <v>-60.639999999999986</v>
      </c>
    </row>
    <row r="3769" spans="1:21" x14ac:dyDescent="0.25">
      <c r="A3769">
        <v>3768</v>
      </c>
      <c r="B3769" t="s">
        <v>2699</v>
      </c>
      <c r="C3769">
        <v>17376</v>
      </c>
      <c r="D3769">
        <v>0</v>
      </c>
      <c r="E3769">
        <v>0</v>
      </c>
      <c r="F3769">
        <v>-1448</v>
      </c>
      <c r="G3769">
        <v>6.0054794520547903</v>
      </c>
      <c r="H3769">
        <v>1</v>
      </c>
      <c r="I3769">
        <v>0</v>
      </c>
      <c r="J3769">
        <v>0</v>
      </c>
      <c r="K3769">
        <v>6</v>
      </c>
      <c r="L3769">
        <v>1</v>
      </c>
      <c r="M3769" s="3">
        <v>24.52</v>
      </c>
      <c r="N3769" s="3">
        <v>24.52</v>
      </c>
      <c r="O3769" s="3">
        <v>1</v>
      </c>
      <c r="P3769" s="4">
        <v>234.31</v>
      </c>
      <c r="Q3769">
        <f t="shared" si="232"/>
        <v>2343.1</v>
      </c>
      <c r="R3769">
        <f t="shared" si="233"/>
        <v>2108.79</v>
      </c>
      <c r="S3769">
        <f>VLOOKUP(B3769,Sheet1!B:C,2,0)</f>
        <v>9.4786515487695094E-2</v>
      </c>
      <c r="T3769">
        <f t="shared" si="234"/>
        <v>212.10057155607817</v>
      </c>
      <c r="U3769">
        <f t="shared" si="235"/>
        <v>-234.30999999999995</v>
      </c>
    </row>
    <row r="3770" spans="1:21" x14ac:dyDescent="0.25">
      <c r="A3770">
        <v>3769</v>
      </c>
      <c r="B3770" t="s">
        <v>859</v>
      </c>
      <c r="C3770">
        <v>3926060</v>
      </c>
      <c r="D3770">
        <v>1959386</v>
      </c>
      <c r="E3770">
        <v>469210</v>
      </c>
      <c r="F3770">
        <v>142038.33333333299</v>
      </c>
      <c r="G3770">
        <v>3.0027397260274</v>
      </c>
      <c r="H3770">
        <v>1</v>
      </c>
      <c r="I3770">
        <v>1</v>
      </c>
      <c r="J3770">
        <v>840.18</v>
      </c>
      <c r="K3770">
        <v>3</v>
      </c>
      <c r="L3770">
        <v>2</v>
      </c>
      <c r="M3770" s="3">
        <v>27.14</v>
      </c>
      <c r="N3770" s="3">
        <v>27.14</v>
      </c>
      <c r="O3770" s="3">
        <v>2</v>
      </c>
      <c r="P3770" s="4">
        <v>627.76</v>
      </c>
      <c r="Q3770">
        <f t="shared" si="232"/>
        <v>6277.5999999999995</v>
      </c>
      <c r="R3770">
        <f t="shared" si="233"/>
        <v>5649.8399999999992</v>
      </c>
      <c r="S3770">
        <f>VLOOKUP(B3770,Sheet1!B:C,2,0)</f>
        <v>3.0419935415201401E-3</v>
      </c>
      <c r="T3770">
        <f t="shared" si="234"/>
        <v>625.85035813437537</v>
      </c>
      <c r="U3770">
        <f t="shared" si="235"/>
        <v>-627.76000000000022</v>
      </c>
    </row>
    <row r="3771" spans="1:21" x14ac:dyDescent="0.25">
      <c r="A3771">
        <v>3770</v>
      </c>
      <c r="B3771" t="s">
        <v>1691</v>
      </c>
      <c r="C3771">
        <v>68217</v>
      </c>
      <c r="D3771">
        <v>0</v>
      </c>
      <c r="E3771">
        <v>10941</v>
      </c>
      <c r="F3771">
        <v>5256.25</v>
      </c>
      <c r="G3771">
        <v>2.8438356164383598</v>
      </c>
      <c r="H3771">
        <v>1</v>
      </c>
      <c r="I3771">
        <v>0</v>
      </c>
      <c r="J3771">
        <v>1510.86</v>
      </c>
      <c r="K3771">
        <v>3</v>
      </c>
      <c r="L3771">
        <v>1</v>
      </c>
      <c r="M3771" s="3">
        <v>40.79</v>
      </c>
      <c r="N3771" s="3">
        <v>40.79</v>
      </c>
      <c r="O3771" s="3">
        <v>1</v>
      </c>
      <c r="P3771" s="4">
        <v>744.85</v>
      </c>
      <c r="Q3771">
        <f t="shared" si="232"/>
        <v>7448.5</v>
      </c>
      <c r="R3771">
        <f t="shared" si="233"/>
        <v>6703.65</v>
      </c>
      <c r="S3771">
        <f>VLOOKUP(B3771,Sheet1!B:C,2,0)</f>
        <v>0.16499902843957601</v>
      </c>
      <c r="T3771">
        <f t="shared" si="234"/>
        <v>621.95047366678182</v>
      </c>
      <c r="U3771">
        <f t="shared" si="235"/>
        <v>-744.85000000000036</v>
      </c>
    </row>
    <row r="3772" spans="1:21" x14ac:dyDescent="0.25">
      <c r="A3772">
        <v>3771</v>
      </c>
      <c r="B3772" t="s">
        <v>425</v>
      </c>
      <c r="C3772">
        <v>7223</v>
      </c>
      <c r="D3772">
        <v>0</v>
      </c>
      <c r="E3772">
        <v>0</v>
      </c>
      <c r="F3772">
        <v>-601.91666666666697</v>
      </c>
      <c r="G3772">
        <v>5.0054794520547903</v>
      </c>
      <c r="H3772">
        <v>1</v>
      </c>
      <c r="I3772">
        <v>0</v>
      </c>
      <c r="J3772">
        <v>0</v>
      </c>
      <c r="K3772">
        <v>4</v>
      </c>
      <c r="L3772">
        <v>1</v>
      </c>
      <c r="M3772" s="3">
        <v>27.72</v>
      </c>
      <c r="N3772" s="3">
        <v>27.72</v>
      </c>
      <c r="O3772" s="3">
        <v>1</v>
      </c>
      <c r="P3772" s="4">
        <v>110.26</v>
      </c>
      <c r="Q3772">
        <f t="shared" si="232"/>
        <v>1102.5999999999999</v>
      </c>
      <c r="R3772">
        <f t="shared" si="233"/>
        <v>992.33999999999992</v>
      </c>
      <c r="S3772">
        <f>VLOOKUP(B3772,Sheet1!B:C,2,0)</f>
        <v>0.10909501978870099</v>
      </c>
      <c r="T3772">
        <f t="shared" si="234"/>
        <v>98.231183118097832</v>
      </c>
      <c r="U3772">
        <f t="shared" si="235"/>
        <v>-110.25999999999999</v>
      </c>
    </row>
    <row r="3773" spans="1:21" x14ac:dyDescent="0.25">
      <c r="A3773">
        <v>3772</v>
      </c>
      <c r="B3773" t="s">
        <v>897</v>
      </c>
      <c r="C3773">
        <v>4879</v>
      </c>
      <c r="D3773">
        <v>0</v>
      </c>
      <c r="E3773">
        <v>0</v>
      </c>
      <c r="F3773">
        <v>-406.58333333333297</v>
      </c>
      <c r="G3773">
        <v>6.0027397260274</v>
      </c>
      <c r="H3773">
        <v>1</v>
      </c>
      <c r="I3773">
        <v>0</v>
      </c>
      <c r="J3773">
        <v>0</v>
      </c>
      <c r="K3773">
        <v>6</v>
      </c>
      <c r="L3773">
        <v>1</v>
      </c>
      <c r="M3773" s="3">
        <v>36.24</v>
      </c>
      <c r="N3773" s="3">
        <v>36.24</v>
      </c>
      <c r="O3773" s="3">
        <v>1</v>
      </c>
      <c r="P3773" s="4">
        <v>62.22</v>
      </c>
      <c r="Q3773">
        <f t="shared" si="232"/>
        <v>622.19999999999993</v>
      </c>
      <c r="R3773">
        <f t="shared" si="233"/>
        <v>559.9799999999999</v>
      </c>
      <c r="S3773">
        <f>VLOOKUP(B3773,Sheet1!B:C,2,0)</f>
        <v>9.4823316877305996E-2</v>
      </c>
      <c r="T3773">
        <f t="shared" si="234"/>
        <v>56.32009322389402</v>
      </c>
      <c r="U3773">
        <f t="shared" si="235"/>
        <v>-62.220000000000027</v>
      </c>
    </row>
    <row r="3774" spans="1:21" x14ac:dyDescent="0.25">
      <c r="A3774">
        <v>3773</v>
      </c>
      <c r="B3774" t="s">
        <v>3242</v>
      </c>
      <c r="C3774">
        <v>5536</v>
      </c>
      <c r="D3774">
        <v>0</v>
      </c>
      <c r="E3774">
        <v>468</v>
      </c>
      <c r="F3774">
        <v>6.6666666666666901</v>
      </c>
      <c r="G3774">
        <v>4.0027397260274</v>
      </c>
      <c r="H3774">
        <v>1</v>
      </c>
      <c r="I3774">
        <v>0</v>
      </c>
      <c r="J3774">
        <v>45.93</v>
      </c>
      <c r="K3774">
        <v>4</v>
      </c>
      <c r="L3774">
        <v>1</v>
      </c>
      <c r="M3774" s="3">
        <v>26.08</v>
      </c>
      <c r="N3774" s="3">
        <v>26.08</v>
      </c>
      <c r="O3774" s="3">
        <v>1</v>
      </c>
      <c r="P3774" s="4">
        <v>70.319999999999993</v>
      </c>
      <c r="Q3774">
        <f t="shared" si="232"/>
        <v>703.19999999999993</v>
      </c>
      <c r="R3774">
        <f t="shared" si="233"/>
        <v>632.87999999999988</v>
      </c>
      <c r="S3774">
        <f>VLOOKUP(B3774,Sheet1!B:C,2,0)</f>
        <v>0.12571287348185001</v>
      </c>
      <c r="T3774">
        <f t="shared" si="234"/>
        <v>61.479870736756304</v>
      </c>
      <c r="U3774">
        <f t="shared" si="235"/>
        <v>-70.32000000000005</v>
      </c>
    </row>
    <row r="3775" spans="1:21" x14ac:dyDescent="0.25">
      <c r="A3775">
        <v>3774</v>
      </c>
      <c r="B3775" t="s">
        <v>3263</v>
      </c>
      <c r="C3775">
        <v>24520</v>
      </c>
      <c r="D3775">
        <v>20134</v>
      </c>
      <c r="E3775">
        <v>0</v>
      </c>
      <c r="F3775">
        <v>-2043.3333333333301</v>
      </c>
      <c r="G3775">
        <v>3.0027397260274</v>
      </c>
      <c r="H3775">
        <v>1</v>
      </c>
      <c r="I3775">
        <v>1</v>
      </c>
      <c r="J3775">
        <v>0</v>
      </c>
      <c r="K3775">
        <v>3</v>
      </c>
      <c r="L3775">
        <v>2</v>
      </c>
      <c r="M3775" s="3">
        <v>25.7</v>
      </c>
      <c r="N3775" s="3">
        <v>25.7</v>
      </c>
      <c r="O3775" s="3">
        <v>2</v>
      </c>
      <c r="P3775" s="4">
        <v>419.02</v>
      </c>
      <c r="Q3775">
        <f t="shared" si="232"/>
        <v>4190.2</v>
      </c>
      <c r="R3775">
        <f t="shared" si="233"/>
        <v>3771.18</v>
      </c>
      <c r="S3775">
        <f>VLOOKUP(B3775,Sheet1!B:C,2,0)</f>
        <v>0.13396314542149501</v>
      </c>
      <c r="T3775">
        <f t="shared" si="234"/>
        <v>362.88676280548515</v>
      </c>
      <c r="U3775">
        <f t="shared" si="235"/>
        <v>-419.02</v>
      </c>
    </row>
    <row r="3776" spans="1:21" x14ac:dyDescent="0.25">
      <c r="A3776">
        <v>3775</v>
      </c>
      <c r="B3776" t="s">
        <v>2237</v>
      </c>
      <c r="C3776">
        <v>17077</v>
      </c>
      <c r="D3776">
        <v>0</v>
      </c>
      <c r="E3776">
        <v>998</v>
      </c>
      <c r="F3776">
        <v>-425.08333333333297</v>
      </c>
      <c r="G3776">
        <v>5.4958904109589</v>
      </c>
      <c r="H3776">
        <v>1</v>
      </c>
      <c r="I3776">
        <v>0</v>
      </c>
      <c r="J3776">
        <v>0</v>
      </c>
      <c r="K3776">
        <v>5</v>
      </c>
      <c r="L3776">
        <v>1</v>
      </c>
      <c r="M3776" s="3">
        <v>7.8</v>
      </c>
      <c r="N3776" s="3">
        <v>7.8</v>
      </c>
      <c r="O3776" s="3">
        <v>1</v>
      </c>
      <c r="P3776" s="4">
        <v>2.56</v>
      </c>
      <c r="Q3776">
        <f t="shared" si="232"/>
        <v>25.599999999999998</v>
      </c>
      <c r="R3776">
        <f t="shared" si="233"/>
        <v>23.04</v>
      </c>
      <c r="S3776">
        <f>VLOOKUP(B3776,Sheet1!B:C,2,0)</f>
        <v>0.101447867620516</v>
      </c>
      <c r="T3776">
        <f t="shared" si="234"/>
        <v>2.3002934588914794</v>
      </c>
      <c r="U3776">
        <f t="shared" si="235"/>
        <v>-2.5599999999999987</v>
      </c>
    </row>
    <row r="3777" spans="1:21" x14ac:dyDescent="0.25">
      <c r="A3777">
        <v>3776</v>
      </c>
      <c r="B3777" t="s">
        <v>277</v>
      </c>
      <c r="C3777">
        <v>1804</v>
      </c>
      <c r="D3777">
        <v>0</v>
      </c>
      <c r="E3777">
        <v>312</v>
      </c>
      <c r="F3777">
        <v>161.666666666667</v>
      </c>
      <c r="G3777">
        <v>7.0054794520547903</v>
      </c>
      <c r="H3777">
        <v>1</v>
      </c>
      <c r="I3777">
        <v>0</v>
      </c>
      <c r="J3777">
        <v>45.76</v>
      </c>
      <c r="K3777">
        <v>7</v>
      </c>
      <c r="L3777">
        <v>1</v>
      </c>
      <c r="M3777" s="3">
        <v>14.64</v>
      </c>
      <c r="N3777" s="3">
        <v>14.64</v>
      </c>
      <c r="O3777" s="3">
        <v>1</v>
      </c>
      <c r="P3777" s="4">
        <v>24.91</v>
      </c>
      <c r="Q3777">
        <f t="shared" si="232"/>
        <v>249.1</v>
      </c>
      <c r="R3777">
        <f t="shared" si="233"/>
        <v>224.19</v>
      </c>
      <c r="S3777">
        <f>VLOOKUP(B3777,Sheet1!B:C,2,0)</f>
        <v>8.2508900663289003E-2</v>
      </c>
      <c r="T3777">
        <f t="shared" si="234"/>
        <v>22.854703284477473</v>
      </c>
      <c r="U3777">
        <f t="shared" si="235"/>
        <v>-24.909999999999997</v>
      </c>
    </row>
    <row r="3778" spans="1:21" x14ac:dyDescent="0.25">
      <c r="A3778">
        <v>3777</v>
      </c>
      <c r="B3778" t="s">
        <v>2769</v>
      </c>
      <c r="C3778">
        <v>2340</v>
      </c>
      <c r="D3778">
        <v>247</v>
      </c>
      <c r="E3778">
        <v>0</v>
      </c>
      <c r="F3778">
        <v>-195</v>
      </c>
      <c r="G3778">
        <v>4.0027397260274</v>
      </c>
      <c r="H3778">
        <v>1</v>
      </c>
      <c r="I3778">
        <v>1</v>
      </c>
      <c r="J3778">
        <v>0</v>
      </c>
      <c r="K3778">
        <v>3</v>
      </c>
      <c r="L3778">
        <v>2</v>
      </c>
      <c r="M3778" s="3">
        <v>15.72</v>
      </c>
      <c r="N3778" s="3">
        <v>15.72</v>
      </c>
      <c r="O3778" s="3">
        <v>2</v>
      </c>
      <c r="P3778" s="4">
        <v>35.409999999999997</v>
      </c>
      <c r="Q3778">
        <f t="shared" si="232"/>
        <v>354.09999999999997</v>
      </c>
      <c r="R3778">
        <f t="shared" si="233"/>
        <v>318.68999999999994</v>
      </c>
      <c r="S3778">
        <f>VLOOKUP(B3778,Sheet1!B:C,2,0)</f>
        <v>0.118882922855746</v>
      </c>
      <c r="T3778">
        <f t="shared" si="234"/>
        <v>31.200355701678031</v>
      </c>
      <c r="U3778">
        <f t="shared" si="235"/>
        <v>-35.410000000000025</v>
      </c>
    </row>
    <row r="3779" spans="1:21" x14ac:dyDescent="0.25">
      <c r="A3779">
        <v>3778</v>
      </c>
      <c r="B3779" t="s">
        <v>1025</v>
      </c>
      <c r="C3779">
        <v>29943</v>
      </c>
      <c r="D3779">
        <v>15276</v>
      </c>
      <c r="E3779">
        <v>2125</v>
      </c>
      <c r="F3779">
        <v>-370.25</v>
      </c>
      <c r="G3779">
        <v>5.0027397260274</v>
      </c>
      <c r="H3779">
        <v>1</v>
      </c>
      <c r="I3779">
        <v>1</v>
      </c>
      <c r="J3779">
        <v>212.38</v>
      </c>
      <c r="K3779">
        <v>4</v>
      </c>
      <c r="L3779">
        <v>2</v>
      </c>
      <c r="M3779" s="3">
        <v>6.57</v>
      </c>
      <c r="N3779" s="3">
        <v>6.57</v>
      </c>
      <c r="O3779" s="3">
        <v>2</v>
      </c>
      <c r="P3779" s="4">
        <v>386.5</v>
      </c>
      <c r="Q3779">
        <f t="shared" si="232"/>
        <v>3865</v>
      </c>
      <c r="R3779">
        <f t="shared" si="233"/>
        <v>3478.5</v>
      </c>
      <c r="S3779">
        <f>VLOOKUP(B3779,Sheet1!B:C,2,0)</f>
        <v>0.10363371879880801</v>
      </c>
      <c r="T3779">
        <f t="shared" si="234"/>
        <v>346.44556768426071</v>
      </c>
      <c r="U3779">
        <f t="shared" si="235"/>
        <v>-386.5</v>
      </c>
    </row>
    <row r="3780" spans="1:21" x14ac:dyDescent="0.25">
      <c r="A3780">
        <v>3779</v>
      </c>
      <c r="B3780" t="s">
        <v>1999</v>
      </c>
      <c r="C3780">
        <v>95652</v>
      </c>
      <c r="D3780">
        <v>0</v>
      </c>
      <c r="E3780">
        <v>6229</v>
      </c>
      <c r="F3780">
        <v>-1742</v>
      </c>
      <c r="G3780">
        <v>12.4794520547945</v>
      </c>
      <c r="H3780">
        <v>1</v>
      </c>
      <c r="I3780">
        <v>0</v>
      </c>
      <c r="J3780">
        <v>0</v>
      </c>
      <c r="K3780">
        <v>12</v>
      </c>
      <c r="L3780">
        <v>1</v>
      </c>
      <c r="M3780" s="3">
        <v>51.06</v>
      </c>
      <c r="N3780" s="3">
        <v>51.06</v>
      </c>
      <c r="O3780" s="3">
        <v>1</v>
      </c>
      <c r="P3780" s="4">
        <v>25.18</v>
      </c>
      <c r="Q3780">
        <f t="shared" si="232"/>
        <v>251.79999999999998</v>
      </c>
      <c r="R3780">
        <f t="shared" si="233"/>
        <v>226.61999999999998</v>
      </c>
      <c r="S3780">
        <f>VLOOKUP(B3780,Sheet1!B:C,2,0)</f>
        <v>3.5649594492292103E-2</v>
      </c>
      <c r="T3780">
        <f t="shared" si="234"/>
        <v>24.282343210684086</v>
      </c>
      <c r="U3780">
        <f t="shared" si="235"/>
        <v>-25.180000000000007</v>
      </c>
    </row>
    <row r="3781" spans="1:21" x14ac:dyDescent="0.25">
      <c r="A3781">
        <v>3780</v>
      </c>
      <c r="B3781" t="s">
        <v>355</v>
      </c>
      <c r="C3781">
        <v>13462</v>
      </c>
      <c r="D3781">
        <v>0</v>
      </c>
      <c r="E3781">
        <v>0</v>
      </c>
      <c r="F3781">
        <v>-1121.8333333333301</v>
      </c>
      <c r="G3781">
        <v>5.0054794520547903</v>
      </c>
      <c r="H3781">
        <v>1</v>
      </c>
      <c r="I3781">
        <v>0</v>
      </c>
      <c r="J3781">
        <v>0</v>
      </c>
      <c r="K3781">
        <v>5</v>
      </c>
      <c r="L3781">
        <v>2</v>
      </c>
      <c r="M3781" s="3">
        <v>25.7</v>
      </c>
      <c r="N3781" s="3">
        <v>25.7</v>
      </c>
      <c r="O3781" s="3">
        <v>2</v>
      </c>
      <c r="P3781" s="4">
        <v>180.5</v>
      </c>
      <c r="Q3781">
        <f t="shared" si="232"/>
        <v>1805</v>
      </c>
      <c r="R3781">
        <f t="shared" si="233"/>
        <v>1624.5</v>
      </c>
      <c r="S3781">
        <f>VLOOKUP(B3781,Sheet1!B:C,2,0)</f>
        <v>0.103422803573773</v>
      </c>
      <c r="T3781">
        <f t="shared" si="234"/>
        <v>161.83218395493398</v>
      </c>
      <c r="U3781">
        <f t="shared" si="235"/>
        <v>-180.5</v>
      </c>
    </row>
    <row r="3782" spans="1:21" x14ac:dyDescent="0.25">
      <c r="A3782">
        <v>3781</v>
      </c>
      <c r="B3782" t="s">
        <v>2797</v>
      </c>
      <c r="C3782">
        <v>15166</v>
      </c>
      <c r="D3782">
        <v>0</v>
      </c>
      <c r="E3782">
        <v>845</v>
      </c>
      <c r="F3782">
        <v>-418.83333333333297</v>
      </c>
      <c r="G3782">
        <v>4.0027397260274</v>
      </c>
      <c r="H3782">
        <v>1</v>
      </c>
      <c r="I3782">
        <v>0</v>
      </c>
      <c r="J3782">
        <v>81.38</v>
      </c>
      <c r="K3782">
        <v>4</v>
      </c>
      <c r="L3782">
        <v>1</v>
      </c>
      <c r="M3782" s="3">
        <v>31.68</v>
      </c>
      <c r="N3782" s="3">
        <v>31.68</v>
      </c>
      <c r="O3782" s="3">
        <v>1</v>
      </c>
      <c r="P3782" s="4">
        <v>109.75</v>
      </c>
      <c r="Q3782">
        <f t="shared" ref="Q3782:Q3845" si="236">P3782/0.1</f>
        <v>1097.5</v>
      </c>
      <c r="R3782">
        <f t="shared" ref="R3782:R3845" si="237">Q3782-P3782</f>
        <v>987.75</v>
      </c>
      <c r="S3782">
        <f>VLOOKUP(B3782,Sheet1!B:C,2,0)</f>
        <v>0.12601559632100801</v>
      </c>
      <c r="T3782">
        <f t="shared" ref="T3782:T3845" si="238">(1-S3782)*P3782</f>
        <v>95.919788303769366</v>
      </c>
      <c r="U3782">
        <f t="shared" ref="U3782:U3845" si="239">R3782*$U$1-Q3782</f>
        <v>-109.75</v>
      </c>
    </row>
    <row r="3783" spans="1:21" x14ac:dyDescent="0.25">
      <c r="A3783">
        <v>3782</v>
      </c>
      <c r="B3783" t="s">
        <v>152</v>
      </c>
      <c r="C3783">
        <v>5738</v>
      </c>
      <c r="D3783">
        <v>0</v>
      </c>
      <c r="E3783">
        <v>0</v>
      </c>
      <c r="F3783">
        <v>-478.16666666666703</v>
      </c>
      <c r="G3783">
        <v>7.0054794520547903</v>
      </c>
      <c r="H3783">
        <v>1</v>
      </c>
      <c r="I3783">
        <v>0</v>
      </c>
      <c r="J3783">
        <v>0</v>
      </c>
      <c r="K3783">
        <v>6</v>
      </c>
      <c r="L3783">
        <v>1</v>
      </c>
      <c r="M3783" s="3">
        <v>26.04</v>
      </c>
      <c r="N3783" s="3">
        <v>26.04</v>
      </c>
      <c r="O3783" s="3">
        <v>1</v>
      </c>
      <c r="P3783" s="4">
        <v>69.92</v>
      </c>
      <c r="Q3783">
        <f t="shared" si="236"/>
        <v>699.19999999999993</v>
      </c>
      <c r="R3783">
        <f t="shared" si="237"/>
        <v>629.28</v>
      </c>
      <c r="S3783">
        <f>VLOOKUP(B3783,Sheet1!B:C,2,0)</f>
        <v>8.21815506159254E-2</v>
      </c>
      <c r="T3783">
        <f t="shared" si="238"/>
        <v>64.173865980934494</v>
      </c>
      <c r="U3783">
        <f t="shared" si="239"/>
        <v>-69.919999999999959</v>
      </c>
    </row>
    <row r="3784" spans="1:21" x14ac:dyDescent="0.25">
      <c r="A3784">
        <v>3783</v>
      </c>
      <c r="B3784" t="s">
        <v>558</v>
      </c>
      <c r="C3784">
        <v>2370</v>
      </c>
      <c r="D3784">
        <v>0</v>
      </c>
      <c r="E3784">
        <v>376</v>
      </c>
      <c r="F3784">
        <v>178.5</v>
      </c>
      <c r="G3784">
        <v>3.0027397260274</v>
      </c>
      <c r="H3784">
        <v>1</v>
      </c>
      <c r="I3784">
        <v>0</v>
      </c>
      <c r="J3784">
        <v>55.87</v>
      </c>
      <c r="K3784">
        <v>3</v>
      </c>
      <c r="L3784">
        <v>1</v>
      </c>
      <c r="M3784" s="3">
        <v>25.84</v>
      </c>
      <c r="N3784" s="3">
        <v>25.84</v>
      </c>
      <c r="O3784" s="3">
        <v>1</v>
      </c>
      <c r="P3784" s="4">
        <v>37.53</v>
      </c>
      <c r="Q3784">
        <f t="shared" si="236"/>
        <v>375.3</v>
      </c>
      <c r="R3784">
        <f t="shared" si="237"/>
        <v>337.77</v>
      </c>
      <c r="S3784">
        <f>VLOOKUP(B3784,Sheet1!B:C,2,0)</f>
        <v>0.14415153643919501</v>
      </c>
      <c r="T3784">
        <f t="shared" si="238"/>
        <v>32.11999283743701</v>
      </c>
      <c r="U3784">
        <f t="shared" si="239"/>
        <v>-37.53000000000003</v>
      </c>
    </row>
    <row r="3785" spans="1:21" x14ac:dyDescent="0.25">
      <c r="A3785">
        <v>3784</v>
      </c>
      <c r="B3785" t="s">
        <v>2026</v>
      </c>
      <c r="C3785">
        <v>10838</v>
      </c>
      <c r="D3785">
        <v>0</v>
      </c>
      <c r="E3785">
        <v>1004</v>
      </c>
      <c r="F3785">
        <v>100.833333333333</v>
      </c>
      <c r="G3785">
        <v>12.0082191780822</v>
      </c>
      <c r="H3785">
        <v>1</v>
      </c>
      <c r="I3785">
        <v>0</v>
      </c>
      <c r="J3785">
        <v>98.35</v>
      </c>
      <c r="K3785">
        <v>12</v>
      </c>
      <c r="L3785">
        <v>1</v>
      </c>
      <c r="M3785" s="3">
        <v>53.54</v>
      </c>
      <c r="N3785" s="3">
        <v>53.54</v>
      </c>
      <c r="O3785" s="3">
        <v>1</v>
      </c>
      <c r="P3785" s="4">
        <v>122.29</v>
      </c>
      <c r="Q3785">
        <f t="shared" si="236"/>
        <v>1222.9000000000001</v>
      </c>
      <c r="R3785">
        <f t="shared" si="237"/>
        <v>1100.6100000000001</v>
      </c>
      <c r="S3785">
        <f>VLOOKUP(B3785,Sheet1!B:C,2,0)</f>
        <v>3.9608304986772098E-2</v>
      </c>
      <c r="T3785">
        <f t="shared" si="238"/>
        <v>117.44630038316764</v>
      </c>
      <c r="U3785">
        <f t="shared" si="239"/>
        <v>-122.28999999999996</v>
      </c>
    </row>
    <row r="3786" spans="1:21" x14ac:dyDescent="0.25">
      <c r="A3786">
        <v>3785</v>
      </c>
      <c r="B3786" t="s">
        <v>1762</v>
      </c>
      <c r="C3786">
        <v>27196</v>
      </c>
      <c r="D3786">
        <v>30469</v>
      </c>
      <c r="E3786">
        <v>2386</v>
      </c>
      <c r="F3786">
        <v>119.666666666667</v>
      </c>
      <c r="G3786">
        <v>4.0027397260274</v>
      </c>
      <c r="H3786">
        <v>1</v>
      </c>
      <c r="I3786">
        <v>1</v>
      </c>
      <c r="J3786">
        <v>234.78</v>
      </c>
      <c r="K3786">
        <v>4</v>
      </c>
      <c r="L3786">
        <v>3</v>
      </c>
      <c r="M3786" s="3">
        <v>25.04</v>
      </c>
      <c r="N3786" s="3">
        <v>25.04</v>
      </c>
      <c r="O3786" s="3">
        <v>3</v>
      </c>
      <c r="P3786" s="4">
        <v>332.08</v>
      </c>
      <c r="Q3786">
        <f t="shared" si="236"/>
        <v>3320.7999999999997</v>
      </c>
      <c r="R3786">
        <f t="shared" si="237"/>
        <v>2988.72</v>
      </c>
      <c r="S3786">
        <f>VLOOKUP(B3786,Sheet1!B:C,2,0)</f>
        <v>0.111627936787856</v>
      </c>
      <c r="T3786">
        <f t="shared" si="238"/>
        <v>295.01059475148878</v>
      </c>
      <c r="U3786">
        <f t="shared" si="239"/>
        <v>-332.07999999999993</v>
      </c>
    </row>
    <row r="3787" spans="1:21" x14ac:dyDescent="0.25">
      <c r="A3787">
        <v>3786</v>
      </c>
      <c r="B3787" t="s">
        <v>2073</v>
      </c>
      <c r="C3787">
        <v>26332</v>
      </c>
      <c r="D3787">
        <v>0</v>
      </c>
      <c r="E3787">
        <v>3198</v>
      </c>
      <c r="F3787">
        <v>1003.66666666667</v>
      </c>
      <c r="G3787">
        <v>6.0054794520547903</v>
      </c>
      <c r="H3787">
        <v>1</v>
      </c>
      <c r="I3787">
        <v>0</v>
      </c>
      <c r="J3787">
        <v>308.23</v>
      </c>
      <c r="K3787">
        <v>6</v>
      </c>
      <c r="L3787">
        <v>1</v>
      </c>
      <c r="M3787" s="3">
        <v>13.09</v>
      </c>
      <c r="N3787" s="3">
        <v>13.09</v>
      </c>
      <c r="O3787" s="3">
        <v>1</v>
      </c>
      <c r="P3787" s="4">
        <v>282.64999999999998</v>
      </c>
      <c r="Q3787">
        <f t="shared" si="236"/>
        <v>2826.4999999999995</v>
      </c>
      <c r="R3787">
        <f t="shared" si="237"/>
        <v>2543.8499999999995</v>
      </c>
      <c r="S3787">
        <f>VLOOKUP(B3787,Sheet1!B:C,2,0)</f>
        <v>9.6890434389367106E-2</v>
      </c>
      <c r="T3787">
        <f t="shared" si="238"/>
        <v>255.26391871984538</v>
      </c>
      <c r="U3787">
        <f t="shared" si="239"/>
        <v>-282.65000000000009</v>
      </c>
    </row>
    <row r="3788" spans="1:21" x14ac:dyDescent="0.25">
      <c r="A3788">
        <v>3787</v>
      </c>
      <c r="B3788" t="s">
        <v>3104</v>
      </c>
      <c r="C3788">
        <v>12831</v>
      </c>
      <c r="D3788">
        <v>0</v>
      </c>
      <c r="E3788">
        <v>0</v>
      </c>
      <c r="F3788">
        <v>-1069.25</v>
      </c>
      <c r="G3788">
        <v>4.0027397260274</v>
      </c>
      <c r="H3788">
        <v>1</v>
      </c>
      <c r="I3788">
        <v>0</v>
      </c>
      <c r="J3788">
        <v>0</v>
      </c>
      <c r="K3788">
        <v>4</v>
      </c>
      <c r="L3788">
        <v>1</v>
      </c>
      <c r="M3788" s="3">
        <v>75</v>
      </c>
      <c r="N3788" s="3">
        <v>75</v>
      </c>
      <c r="O3788" s="3">
        <v>1</v>
      </c>
      <c r="P3788" s="4">
        <v>166.65</v>
      </c>
      <c r="Q3788">
        <f t="shared" si="236"/>
        <v>1666.5</v>
      </c>
      <c r="R3788">
        <f t="shared" si="237"/>
        <v>1499.85</v>
      </c>
      <c r="S3788">
        <f>VLOOKUP(B3788,Sheet1!B:C,2,0)</f>
        <v>0.12531156643820801</v>
      </c>
      <c r="T3788">
        <f t="shared" si="238"/>
        <v>145.76682745307264</v>
      </c>
      <c r="U3788">
        <f t="shared" si="239"/>
        <v>-166.65000000000009</v>
      </c>
    </row>
    <row r="3789" spans="1:21" x14ac:dyDescent="0.25">
      <c r="A3789">
        <v>3788</v>
      </c>
      <c r="B3789" t="s">
        <v>1460</v>
      </c>
      <c r="C3789">
        <v>2853</v>
      </c>
      <c r="D3789">
        <v>0</v>
      </c>
      <c r="E3789">
        <v>0</v>
      </c>
      <c r="F3789">
        <v>-237.75</v>
      </c>
      <c r="G3789">
        <v>4.0027397260274</v>
      </c>
      <c r="H3789">
        <v>1</v>
      </c>
      <c r="I3789">
        <v>0</v>
      </c>
      <c r="J3789">
        <v>0</v>
      </c>
      <c r="K3789">
        <v>3</v>
      </c>
      <c r="L3789">
        <v>1</v>
      </c>
      <c r="M3789" s="3">
        <v>13.4</v>
      </c>
      <c r="N3789" s="3">
        <v>13.4</v>
      </c>
      <c r="O3789" s="3">
        <v>1</v>
      </c>
      <c r="P3789" s="4">
        <v>37.04</v>
      </c>
      <c r="Q3789">
        <f t="shared" si="236"/>
        <v>370.4</v>
      </c>
      <c r="R3789">
        <f t="shared" si="237"/>
        <v>333.35999999999996</v>
      </c>
      <c r="S3789">
        <f>VLOOKUP(B3789,Sheet1!B:C,2,0)</f>
        <v>0.12531156643820801</v>
      </c>
      <c r="T3789">
        <f t="shared" si="238"/>
        <v>32.398459579128776</v>
      </c>
      <c r="U3789">
        <f t="shared" si="239"/>
        <v>-37.04000000000002</v>
      </c>
    </row>
    <row r="3790" spans="1:21" x14ac:dyDescent="0.25">
      <c r="A3790">
        <v>3789</v>
      </c>
      <c r="B3790" t="s">
        <v>2996</v>
      </c>
      <c r="C3790">
        <v>9006</v>
      </c>
      <c r="D3790">
        <v>0</v>
      </c>
      <c r="E3790">
        <v>644</v>
      </c>
      <c r="F3790">
        <v>-106.5</v>
      </c>
      <c r="G3790">
        <v>4.0191780821917797</v>
      </c>
      <c r="H3790">
        <v>1</v>
      </c>
      <c r="I3790">
        <v>0</v>
      </c>
      <c r="J3790">
        <v>0</v>
      </c>
      <c r="K3790">
        <v>4</v>
      </c>
      <c r="L3790">
        <v>1</v>
      </c>
      <c r="M3790" s="3">
        <v>36.479999999999997</v>
      </c>
      <c r="N3790" s="3">
        <v>36.479999999999997</v>
      </c>
      <c r="O3790" s="3">
        <v>1</v>
      </c>
      <c r="P3790" s="4">
        <v>30.75</v>
      </c>
      <c r="Q3790">
        <f t="shared" si="236"/>
        <v>307.5</v>
      </c>
      <c r="R3790">
        <f t="shared" si="237"/>
        <v>276.75</v>
      </c>
      <c r="S3790">
        <f>VLOOKUP(B3790,Sheet1!B:C,2,0)</f>
        <v>0.124715342518755</v>
      </c>
      <c r="T3790">
        <f t="shared" si="238"/>
        <v>26.915003217548282</v>
      </c>
      <c r="U3790">
        <f t="shared" si="239"/>
        <v>-30.75</v>
      </c>
    </row>
    <row r="3791" spans="1:21" x14ac:dyDescent="0.25">
      <c r="A3791">
        <v>3790</v>
      </c>
      <c r="B3791" t="s">
        <v>2556</v>
      </c>
      <c r="C3791">
        <v>6923</v>
      </c>
      <c r="D3791">
        <v>0</v>
      </c>
      <c r="E3791">
        <v>0</v>
      </c>
      <c r="F3791">
        <v>-576.91666666666697</v>
      </c>
      <c r="G3791">
        <v>7.0054794520547903</v>
      </c>
      <c r="H3791">
        <v>1</v>
      </c>
      <c r="I3791">
        <v>0</v>
      </c>
      <c r="J3791">
        <v>0</v>
      </c>
      <c r="K3791">
        <v>6</v>
      </c>
      <c r="L3791">
        <v>1</v>
      </c>
      <c r="M3791" s="3">
        <v>20.52</v>
      </c>
      <c r="N3791" s="3">
        <v>20.52</v>
      </c>
      <c r="O3791" s="3">
        <v>1</v>
      </c>
      <c r="P3791" s="4">
        <v>98.08</v>
      </c>
      <c r="Q3791">
        <f t="shared" si="236"/>
        <v>980.8</v>
      </c>
      <c r="R3791">
        <f t="shared" si="237"/>
        <v>882.71999999999991</v>
      </c>
      <c r="S3791">
        <f>VLOOKUP(B3791,Sheet1!B:C,2,0)</f>
        <v>8.21815506159254E-2</v>
      </c>
      <c r="T3791">
        <f t="shared" si="238"/>
        <v>90.019633515590044</v>
      </c>
      <c r="U3791">
        <f t="shared" si="239"/>
        <v>-98.080000000000041</v>
      </c>
    </row>
    <row r="3792" spans="1:21" x14ac:dyDescent="0.25">
      <c r="A3792">
        <v>3791</v>
      </c>
      <c r="B3792" t="s">
        <v>1818</v>
      </c>
      <c r="C3792">
        <v>5193</v>
      </c>
      <c r="D3792">
        <v>0</v>
      </c>
      <c r="E3792">
        <v>760</v>
      </c>
      <c r="F3792">
        <v>327.25</v>
      </c>
      <c r="G3792">
        <v>7.0054794520547903</v>
      </c>
      <c r="H3792">
        <v>1</v>
      </c>
      <c r="I3792">
        <v>0</v>
      </c>
      <c r="J3792">
        <v>110.1</v>
      </c>
      <c r="K3792">
        <v>6</v>
      </c>
      <c r="L3792">
        <v>1</v>
      </c>
      <c r="M3792" s="3">
        <v>19.52</v>
      </c>
      <c r="N3792" s="3">
        <v>19.52</v>
      </c>
      <c r="O3792" s="3">
        <v>1</v>
      </c>
      <c r="P3792" s="4">
        <v>66.959999999999994</v>
      </c>
      <c r="Q3792">
        <f t="shared" si="236"/>
        <v>669.59999999999991</v>
      </c>
      <c r="R3792">
        <f t="shared" si="237"/>
        <v>602.63999999999987</v>
      </c>
      <c r="S3792">
        <f>VLOOKUP(B3792,Sheet1!B:C,2,0)</f>
        <v>8.2968004349154606E-2</v>
      </c>
      <c r="T3792">
        <f t="shared" si="238"/>
        <v>61.404462428780597</v>
      </c>
      <c r="U3792">
        <f t="shared" si="239"/>
        <v>-66.960000000000036</v>
      </c>
    </row>
    <row r="3793" spans="1:21" x14ac:dyDescent="0.25">
      <c r="A3793">
        <v>3792</v>
      </c>
      <c r="B3793" t="s">
        <v>3729</v>
      </c>
      <c r="C3793">
        <v>21734</v>
      </c>
      <c r="D3793">
        <v>0</v>
      </c>
      <c r="E3793">
        <v>1073</v>
      </c>
      <c r="F3793">
        <v>-738.16666666666697</v>
      </c>
      <c r="G3793">
        <v>7.0054794520547903</v>
      </c>
      <c r="H3793">
        <v>1</v>
      </c>
      <c r="I3793">
        <v>0</v>
      </c>
      <c r="J3793">
        <v>106.33</v>
      </c>
      <c r="K3793">
        <v>6</v>
      </c>
      <c r="L3793">
        <v>1</v>
      </c>
      <c r="M3793" s="3">
        <v>22.26</v>
      </c>
      <c r="N3793" s="3">
        <v>22.26</v>
      </c>
      <c r="O3793" s="3">
        <v>1</v>
      </c>
      <c r="P3793" s="4">
        <v>90.77</v>
      </c>
      <c r="Q3793">
        <f t="shared" si="236"/>
        <v>907.69999999999993</v>
      </c>
      <c r="R3793">
        <f t="shared" si="237"/>
        <v>816.93</v>
      </c>
      <c r="S3793">
        <f>VLOOKUP(B3793,Sheet1!B:C,2,0)</f>
        <v>8.2825808192916503E-2</v>
      </c>
      <c r="T3793">
        <f t="shared" si="238"/>
        <v>83.251901390328968</v>
      </c>
      <c r="U3793">
        <f t="shared" si="239"/>
        <v>-90.769999999999982</v>
      </c>
    </row>
    <row r="3794" spans="1:21" x14ac:dyDescent="0.25">
      <c r="A3794">
        <v>3793</v>
      </c>
      <c r="B3794" t="s">
        <v>2985</v>
      </c>
      <c r="C3794">
        <v>20768</v>
      </c>
      <c r="D3794">
        <v>0</v>
      </c>
      <c r="E3794">
        <v>1296</v>
      </c>
      <c r="F3794">
        <v>-434.66666666666703</v>
      </c>
      <c r="G3794">
        <v>4.1753424657534204</v>
      </c>
      <c r="H3794">
        <v>1</v>
      </c>
      <c r="I3794">
        <v>0</v>
      </c>
      <c r="J3794">
        <v>131.13999999999999</v>
      </c>
      <c r="K3794">
        <v>4</v>
      </c>
      <c r="L3794">
        <v>1</v>
      </c>
      <c r="M3794" s="3">
        <v>14.68</v>
      </c>
      <c r="N3794" s="3">
        <v>14.68</v>
      </c>
      <c r="O3794" s="3">
        <v>1</v>
      </c>
      <c r="P3794" s="4">
        <v>214.75</v>
      </c>
      <c r="Q3794">
        <f t="shared" si="236"/>
        <v>2147.5</v>
      </c>
      <c r="R3794">
        <f t="shared" si="237"/>
        <v>1932.75</v>
      </c>
      <c r="S3794">
        <f>VLOOKUP(B3794,Sheet1!B:C,2,0)</f>
        <v>0.12352528128311099</v>
      </c>
      <c r="T3794">
        <f t="shared" si="238"/>
        <v>188.22294584445191</v>
      </c>
      <c r="U3794">
        <f t="shared" si="239"/>
        <v>-214.75</v>
      </c>
    </row>
    <row r="3795" spans="1:21" x14ac:dyDescent="0.25">
      <c r="A3795">
        <v>3794</v>
      </c>
      <c r="B3795" t="s">
        <v>924</v>
      </c>
      <c r="C3795">
        <v>18210</v>
      </c>
      <c r="D3795">
        <v>40770</v>
      </c>
      <c r="E3795">
        <v>1621</v>
      </c>
      <c r="F3795">
        <v>103.5</v>
      </c>
      <c r="G3795">
        <v>11.0082191780822</v>
      </c>
      <c r="H3795">
        <v>1</v>
      </c>
      <c r="I3795">
        <v>1</v>
      </c>
      <c r="J3795">
        <v>158.33000000000001</v>
      </c>
      <c r="K3795">
        <v>11</v>
      </c>
      <c r="L3795">
        <v>2</v>
      </c>
      <c r="M3795" s="3">
        <v>15.12</v>
      </c>
      <c r="N3795" s="3">
        <v>15.12</v>
      </c>
      <c r="O3795" s="3">
        <v>2</v>
      </c>
      <c r="P3795" s="4">
        <v>196.19</v>
      </c>
      <c r="Q3795">
        <f t="shared" si="236"/>
        <v>1961.8999999999999</v>
      </c>
      <c r="R3795">
        <f t="shared" si="237"/>
        <v>1765.7099999999998</v>
      </c>
      <c r="S3795">
        <f>VLOOKUP(B3795,Sheet1!B:C,2,0)</f>
        <v>4.1989645053605397E-2</v>
      </c>
      <c r="T3795">
        <f t="shared" si="238"/>
        <v>187.95205153693317</v>
      </c>
      <c r="U3795">
        <f t="shared" si="239"/>
        <v>-196.19000000000005</v>
      </c>
    </row>
    <row r="3796" spans="1:21" x14ac:dyDescent="0.25">
      <c r="A3796">
        <v>3795</v>
      </c>
      <c r="B3796" t="s">
        <v>2929</v>
      </c>
      <c r="C3796">
        <v>11915</v>
      </c>
      <c r="D3796">
        <v>0</v>
      </c>
      <c r="E3796">
        <v>134</v>
      </c>
      <c r="F3796">
        <v>-858.91666666666697</v>
      </c>
      <c r="G3796">
        <v>7.0054794520547903</v>
      </c>
      <c r="H3796">
        <v>1</v>
      </c>
      <c r="I3796">
        <v>0</v>
      </c>
      <c r="J3796">
        <v>0</v>
      </c>
      <c r="K3796">
        <v>6</v>
      </c>
      <c r="L3796">
        <v>1</v>
      </c>
      <c r="M3796" s="3">
        <v>16.440000000000001</v>
      </c>
      <c r="N3796" s="3">
        <v>16.440000000000001</v>
      </c>
      <c r="O3796" s="3">
        <v>1</v>
      </c>
      <c r="P3796" s="4">
        <v>91.79</v>
      </c>
      <c r="Q3796">
        <f t="shared" si="236"/>
        <v>917.9</v>
      </c>
      <c r="R3796">
        <f t="shared" si="237"/>
        <v>826.11</v>
      </c>
      <c r="S3796">
        <f>VLOOKUP(B3796,Sheet1!B:C,2,0)</f>
        <v>8.2136397887878604E-2</v>
      </c>
      <c r="T3796">
        <f t="shared" si="238"/>
        <v>84.250700037871624</v>
      </c>
      <c r="U3796">
        <f t="shared" si="239"/>
        <v>-91.789999999999964</v>
      </c>
    </row>
    <row r="3797" spans="1:21" x14ac:dyDescent="0.25">
      <c r="A3797">
        <v>3796</v>
      </c>
      <c r="B3797" t="s">
        <v>2163</v>
      </c>
      <c r="C3797">
        <v>78359</v>
      </c>
      <c r="D3797">
        <v>0</v>
      </c>
      <c r="E3797">
        <v>8359</v>
      </c>
      <c r="F3797">
        <v>1829.0833333333301</v>
      </c>
      <c r="G3797">
        <v>6.5589041095890401</v>
      </c>
      <c r="H3797">
        <v>1</v>
      </c>
      <c r="I3797">
        <v>0</v>
      </c>
      <c r="J3797">
        <v>276.83</v>
      </c>
      <c r="K3797">
        <v>6</v>
      </c>
      <c r="L3797">
        <v>1</v>
      </c>
      <c r="M3797" s="3">
        <v>41.4</v>
      </c>
      <c r="N3797" s="3">
        <v>41.4</v>
      </c>
      <c r="O3797" s="3">
        <v>1</v>
      </c>
      <c r="P3797" s="4">
        <v>128.86000000000001</v>
      </c>
      <c r="Q3797">
        <f t="shared" si="236"/>
        <v>1288.6000000000001</v>
      </c>
      <c r="R3797">
        <f t="shared" si="237"/>
        <v>1159.7400000000002</v>
      </c>
      <c r="S3797">
        <f>VLOOKUP(B3797,Sheet1!B:C,2,0)</f>
        <v>8.7393899300687305E-2</v>
      </c>
      <c r="T3797">
        <f t="shared" si="238"/>
        <v>117.59842213611344</v>
      </c>
      <c r="U3797">
        <f t="shared" si="239"/>
        <v>-128.8599999999999</v>
      </c>
    </row>
    <row r="3798" spans="1:21" x14ac:dyDescent="0.25">
      <c r="A3798">
        <v>3797</v>
      </c>
      <c r="B3798" t="s">
        <v>4005</v>
      </c>
      <c r="C3798">
        <v>8588</v>
      </c>
      <c r="D3798">
        <v>0</v>
      </c>
      <c r="E3798">
        <v>0</v>
      </c>
      <c r="F3798">
        <v>-715.66666666666697</v>
      </c>
      <c r="G3798">
        <v>7.0054794520547903</v>
      </c>
      <c r="H3798">
        <v>1</v>
      </c>
      <c r="I3798">
        <v>0</v>
      </c>
      <c r="J3798">
        <v>0</v>
      </c>
      <c r="K3798">
        <v>6</v>
      </c>
      <c r="L3798">
        <v>1</v>
      </c>
      <c r="M3798" s="3">
        <v>33.119999999999997</v>
      </c>
      <c r="N3798" s="3">
        <v>33.119999999999997</v>
      </c>
      <c r="O3798" s="3">
        <v>1</v>
      </c>
      <c r="P3798" s="4">
        <v>87.91</v>
      </c>
      <c r="Q3798">
        <f t="shared" si="236"/>
        <v>879.09999999999991</v>
      </c>
      <c r="R3798">
        <f t="shared" si="237"/>
        <v>791.18999999999994</v>
      </c>
      <c r="S3798">
        <f>VLOOKUP(B3798,Sheet1!B:C,2,0)</f>
        <v>8.21815506159254E-2</v>
      </c>
      <c r="T3798">
        <f t="shared" si="238"/>
        <v>80.685419885353994</v>
      </c>
      <c r="U3798">
        <f t="shared" si="239"/>
        <v>-87.909999999999968</v>
      </c>
    </row>
    <row r="3799" spans="1:21" x14ac:dyDescent="0.25">
      <c r="A3799">
        <v>3798</v>
      </c>
      <c r="B3799" t="s">
        <v>502</v>
      </c>
      <c r="C3799">
        <v>1772</v>
      </c>
      <c r="D3799">
        <v>0</v>
      </c>
      <c r="E3799">
        <v>59</v>
      </c>
      <c r="F3799">
        <v>-88.6666666666667</v>
      </c>
      <c r="G3799">
        <v>4.0082191780821903</v>
      </c>
      <c r="H3799">
        <v>1</v>
      </c>
      <c r="I3799">
        <v>0</v>
      </c>
      <c r="J3799">
        <v>6.98</v>
      </c>
      <c r="K3799">
        <v>4</v>
      </c>
      <c r="L3799">
        <v>1</v>
      </c>
      <c r="M3799" s="3">
        <v>19.2</v>
      </c>
      <c r="N3799" s="3">
        <v>19.2</v>
      </c>
      <c r="O3799" s="3">
        <v>1</v>
      </c>
      <c r="P3799" s="4">
        <v>21.68</v>
      </c>
      <c r="Q3799">
        <f t="shared" si="236"/>
        <v>216.79999999999998</v>
      </c>
      <c r="R3799">
        <f t="shared" si="237"/>
        <v>195.11999999999998</v>
      </c>
      <c r="S3799">
        <f>VLOOKUP(B3799,Sheet1!B:C,2,0)</f>
        <v>0.12528440125820201</v>
      </c>
      <c r="T3799">
        <f t="shared" si="238"/>
        <v>18.963834180722181</v>
      </c>
      <c r="U3799">
        <f t="shared" si="239"/>
        <v>-21.680000000000007</v>
      </c>
    </row>
    <row r="3800" spans="1:21" x14ac:dyDescent="0.25">
      <c r="A3800">
        <v>3799</v>
      </c>
      <c r="B3800" t="s">
        <v>3291</v>
      </c>
      <c r="C3800">
        <v>6020</v>
      </c>
      <c r="D3800">
        <v>7279</v>
      </c>
      <c r="E3800">
        <v>248</v>
      </c>
      <c r="F3800">
        <v>-253.666666666667</v>
      </c>
      <c r="G3800">
        <v>6.0054794520547903</v>
      </c>
      <c r="H3800">
        <v>1</v>
      </c>
      <c r="I3800">
        <v>1</v>
      </c>
      <c r="J3800">
        <v>0</v>
      </c>
      <c r="K3800">
        <v>5</v>
      </c>
      <c r="L3800">
        <v>3</v>
      </c>
      <c r="M3800" s="3">
        <v>34.68</v>
      </c>
      <c r="N3800" s="3">
        <v>34.68</v>
      </c>
      <c r="O3800" s="3">
        <v>3</v>
      </c>
      <c r="P3800" s="4">
        <v>13.1</v>
      </c>
      <c r="Q3800">
        <f t="shared" si="236"/>
        <v>131</v>
      </c>
      <c r="R3800">
        <f t="shared" si="237"/>
        <v>117.9</v>
      </c>
      <c r="S3800">
        <f>VLOOKUP(B3800,Sheet1!B:C,2,0)</f>
        <v>8.4370566867500899E-2</v>
      </c>
      <c r="T3800">
        <f t="shared" si="238"/>
        <v>11.994745574035738</v>
      </c>
      <c r="U3800">
        <f t="shared" si="239"/>
        <v>-13.099999999999994</v>
      </c>
    </row>
    <row r="3801" spans="1:21" x14ac:dyDescent="0.25">
      <c r="A3801">
        <v>3800</v>
      </c>
      <c r="B3801" t="s">
        <v>2103</v>
      </c>
      <c r="C3801">
        <v>9911</v>
      </c>
      <c r="D3801">
        <v>0</v>
      </c>
      <c r="E3801">
        <v>0</v>
      </c>
      <c r="F3801">
        <v>-825.91666666666697</v>
      </c>
      <c r="G3801">
        <v>4.0027397260274</v>
      </c>
      <c r="H3801">
        <v>1</v>
      </c>
      <c r="I3801">
        <v>0</v>
      </c>
      <c r="J3801">
        <v>0</v>
      </c>
      <c r="K3801">
        <v>3</v>
      </c>
      <c r="L3801">
        <v>1</v>
      </c>
      <c r="M3801" s="3">
        <v>16.440000000000001</v>
      </c>
      <c r="N3801" s="3">
        <v>16.440000000000001</v>
      </c>
      <c r="O3801" s="3">
        <v>1</v>
      </c>
      <c r="P3801" s="4">
        <v>0.41</v>
      </c>
      <c r="Q3801">
        <f t="shared" si="236"/>
        <v>4.0999999999999996</v>
      </c>
      <c r="R3801">
        <f t="shared" si="237"/>
        <v>3.6899999999999995</v>
      </c>
      <c r="S3801">
        <f>VLOOKUP(B3801,Sheet1!B:C,2,0)</f>
        <v>0.12531156643820801</v>
      </c>
      <c r="T3801">
        <f t="shared" si="238"/>
        <v>0.35862225776033468</v>
      </c>
      <c r="U3801">
        <f t="shared" si="239"/>
        <v>-0.41000000000000014</v>
      </c>
    </row>
    <row r="3802" spans="1:21" x14ac:dyDescent="0.25">
      <c r="A3802">
        <v>3801</v>
      </c>
      <c r="B3802" t="s">
        <v>1334</v>
      </c>
      <c r="C3802">
        <v>17327</v>
      </c>
      <c r="D3802">
        <v>0</v>
      </c>
      <c r="E3802">
        <v>0</v>
      </c>
      <c r="F3802">
        <v>-1443.9166666666699</v>
      </c>
      <c r="G3802">
        <v>7.0054794520547903</v>
      </c>
      <c r="H3802">
        <v>1</v>
      </c>
      <c r="I3802">
        <v>0</v>
      </c>
      <c r="J3802">
        <v>0</v>
      </c>
      <c r="K3802">
        <v>6</v>
      </c>
      <c r="L3802">
        <v>1</v>
      </c>
      <c r="M3802" s="3">
        <v>5.13</v>
      </c>
      <c r="N3802" s="3">
        <v>5.13</v>
      </c>
      <c r="O3802" s="3">
        <v>1</v>
      </c>
      <c r="P3802" s="4">
        <v>215.91</v>
      </c>
      <c r="Q3802">
        <f t="shared" si="236"/>
        <v>2159.1</v>
      </c>
      <c r="R3802">
        <f t="shared" si="237"/>
        <v>1943.1899999999998</v>
      </c>
      <c r="S3802">
        <f>VLOOKUP(B3802,Sheet1!B:C,2,0)</f>
        <v>8.21815506159254E-2</v>
      </c>
      <c r="T3802">
        <f t="shared" si="238"/>
        <v>198.16618140651556</v>
      </c>
      <c r="U3802">
        <f t="shared" si="239"/>
        <v>-215.91000000000008</v>
      </c>
    </row>
    <row r="3803" spans="1:21" x14ac:dyDescent="0.25">
      <c r="A3803">
        <v>3802</v>
      </c>
      <c r="B3803" t="s">
        <v>512</v>
      </c>
      <c r="C3803">
        <v>58131</v>
      </c>
      <c r="D3803">
        <v>0</v>
      </c>
      <c r="E3803">
        <v>4708</v>
      </c>
      <c r="F3803">
        <v>-136.25</v>
      </c>
      <c r="G3803">
        <v>5.2958904109588998</v>
      </c>
      <c r="H3803">
        <v>1</v>
      </c>
      <c r="I3803">
        <v>0</v>
      </c>
      <c r="J3803">
        <v>593.78</v>
      </c>
      <c r="K3803">
        <v>5</v>
      </c>
      <c r="L3803">
        <v>1</v>
      </c>
      <c r="M3803" s="3">
        <v>49.32</v>
      </c>
      <c r="N3803" s="3">
        <v>49.32</v>
      </c>
      <c r="O3803" s="3">
        <v>1</v>
      </c>
      <c r="P3803" s="4">
        <v>561.76</v>
      </c>
      <c r="Q3803">
        <f t="shared" si="236"/>
        <v>5617.5999999999995</v>
      </c>
      <c r="R3803">
        <f t="shared" si="237"/>
        <v>5055.8399999999992</v>
      </c>
      <c r="S3803">
        <f>VLOOKUP(B3803,Sheet1!B:C,2,0)</f>
        <v>0.109856340436442</v>
      </c>
      <c r="T3803">
        <f t="shared" si="238"/>
        <v>500.04710219642436</v>
      </c>
      <c r="U3803">
        <f t="shared" si="239"/>
        <v>-561.76000000000022</v>
      </c>
    </row>
    <row r="3804" spans="1:21" x14ac:dyDescent="0.25">
      <c r="A3804">
        <v>3803</v>
      </c>
      <c r="B3804" t="s">
        <v>625</v>
      </c>
      <c r="C3804">
        <v>140580</v>
      </c>
      <c r="D3804">
        <v>0</v>
      </c>
      <c r="E3804">
        <v>5625</v>
      </c>
      <c r="F3804">
        <v>-6090</v>
      </c>
      <c r="G3804">
        <v>5.0054794520547903</v>
      </c>
      <c r="H3804">
        <v>1</v>
      </c>
      <c r="I3804">
        <v>0</v>
      </c>
      <c r="J3804">
        <v>0</v>
      </c>
      <c r="K3804">
        <v>4</v>
      </c>
      <c r="L3804">
        <v>2</v>
      </c>
      <c r="M3804" s="3">
        <v>12.24</v>
      </c>
      <c r="N3804" s="3">
        <v>12.24</v>
      </c>
      <c r="O3804" s="3">
        <v>2</v>
      </c>
      <c r="P3804" s="4">
        <v>147.38999999999999</v>
      </c>
      <c r="Q3804">
        <f t="shared" si="236"/>
        <v>1473.8999999999999</v>
      </c>
      <c r="R3804">
        <f t="shared" si="237"/>
        <v>1326.5099999999998</v>
      </c>
      <c r="S3804">
        <f>VLOOKUP(B3804,Sheet1!B:C,2,0)</f>
        <v>0.101115243519137</v>
      </c>
      <c r="T3804">
        <f t="shared" si="238"/>
        <v>132.48662425771437</v>
      </c>
      <c r="U3804">
        <f t="shared" si="239"/>
        <v>-147.3900000000001</v>
      </c>
    </row>
    <row r="3805" spans="1:21" x14ac:dyDescent="0.25">
      <c r="A3805">
        <v>3804</v>
      </c>
      <c r="B3805" t="s">
        <v>378</v>
      </c>
      <c r="C3805">
        <v>1557</v>
      </c>
      <c r="D3805">
        <v>0</v>
      </c>
      <c r="E3805">
        <v>96</v>
      </c>
      <c r="F3805">
        <v>-33.75</v>
      </c>
      <c r="G3805">
        <v>4.63561643835616</v>
      </c>
      <c r="H3805">
        <v>1</v>
      </c>
      <c r="I3805">
        <v>0</v>
      </c>
      <c r="J3805">
        <v>13.68</v>
      </c>
      <c r="K3805">
        <v>4</v>
      </c>
      <c r="L3805">
        <v>1</v>
      </c>
      <c r="M3805" s="3">
        <v>14.64</v>
      </c>
      <c r="N3805" s="3">
        <v>14.64</v>
      </c>
      <c r="O3805" s="3">
        <v>1</v>
      </c>
      <c r="P3805" s="4">
        <v>20.07</v>
      </c>
      <c r="Q3805">
        <f t="shared" si="236"/>
        <v>200.7</v>
      </c>
      <c r="R3805">
        <f t="shared" si="237"/>
        <v>180.63</v>
      </c>
      <c r="S3805">
        <f>VLOOKUP(B3805,Sheet1!B:C,2,0)</f>
        <v>0.114980941359727</v>
      </c>
      <c r="T3805">
        <f t="shared" si="238"/>
        <v>17.76233250691028</v>
      </c>
      <c r="U3805">
        <f t="shared" si="239"/>
        <v>-20.069999999999993</v>
      </c>
    </row>
    <row r="3806" spans="1:21" x14ac:dyDescent="0.25">
      <c r="A3806">
        <v>3805</v>
      </c>
      <c r="B3806" t="s">
        <v>3468</v>
      </c>
      <c r="C3806">
        <v>2295</v>
      </c>
      <c r="D3806">
        <v>0</v>
      </c>
      <c r="E3806">
        <v>0</v>
      </c>
      <c r="F3806">
        <v>-191.25</v>
      </c>
      <c r="G3806">
        <v>6.0054794520547903</v>
      </c>
      <c r="H3806">
        <v>1</v>
      </c>
      <c r="I3806">
        <v>0</v>
      </c>
      <c r="J3806">
        <v>0</v>
      </c>
      <c r="K3806">
        <v>5</v>
      </c>
      <c r="L3806">
        <v>1</v>
      </c>
      <c r="M3806" s="3">
        <v>21.09</v>
      </c>
      <c r="N3806" s="3">
        <v>21.09</v>
      </c>
      <c r="O3806" s="3">
        <v>1</v>
      </c>
      <c r="P3806" s="4">
        <v>29.78</v>
      </c>
      <c r="Q3806">
        <f t="shared" si="236"/>
        <v>297.8</v>
      </c>
      <c r="R3806">
        <f t="shared" si="237"/>
        <v>268.02</v>
      </c>
      <c r="S3806">
        <f>VLOOKUP(B3806,Sheet1!B:C,2,0)</f>
        <v>9.4786515487695094E-2</v>
      </c>
      <c r="T3806">
        <f t="shared" si="238"/>
        <v>26.957257568776441</v>
      </c>
      <c r="U3806">
        <f t="shared" si="239"/>
        <v>-29.78000000000003</v>
      </c>
    </row>
    <row r="3807" spans="1:21" x14ac:dyDescent="0.25">
      <c r="A3807">
        <v>3806</v>
      </c>
      <c r="B3807" t="s">
        <v>2487</v>
      </c>
      <c r="C3807">
        <v>4406520</v>
      </c>
      <c r="D3807">
        <v>1337056</v>
      </c>
      <c r="E3807">
        <v>507598</v>
      </c>
      <c r="F3807">
        <v>140388</v>
      </c>
      <c r="G3807">
        <v>6.0054794520547903</v>
      </c>
      <c r="H3807">
        <v>1</v>
      </c>
      <c r="I3807">
        <v>1</v>
      </c>
      <c r="J3807">
        <v>357.69</v>
      </c>
      <c r="K3807">
        <v>6</v>
      </c>
      <c r="L3807">
        <v>2</v>
      </c>
      <c r="M3807" s="3">
        <v>17.22</v>
      </c>
      <c r="N3807" s="3">
        <v>17.22</v>
      </c>
      <c r="O3807" s="3">
        <v>2</v>
      </c>
      <c r="P3807" s="4">
        <v>317.36</v>
      </c>
      <c r="Q3807">
        <f t="shared" si="236"/>
        <v>3173.6</v>
      </c>
      <c r="R3807">
        <f t="shared" si="237"/>
        <v>2856.24</v>
      </c>
      <c r="S3807">
        <f>VLOOKUP(B3807,Sheet1!B:C,2,0)</f>
        <v>2.8055077808180101E-3</v>
      </c>
      <c r="T3807">
        <f t="shared" si="238"/>
        <v>316.46964405067962</v>
      </c>
      <c r="U3807">
        <f t="shared" si="239"/>
        <v>-317.36000000000013</v>
      </c>
    </row>
    <row r="3808" spans="1:21" x14ac:dyDescent="0.25">
      <c r="A3808">
        <v>3807</v>
      </c>
      <c r="B3808" t="s">
        <v>356</v>
      </c>
      <c r="C3808">
        <v>14149</v>
      </c>
      <c r="D3808">
        <v>0</v>
      </c>
      <c r="E3808">
        <v>1275</v>
      </c>
      <c r="F3808">
        <v>95.9166666666667</v>
      </c>
      <c r="G3808">
        <v>5.0054794520547903</v>
      </c>
      <c r="H3808">
        <v>1</v>
      </c>
      <c r="I3808">
        <v>0</v>
      </c>
      <c r="J3808">
        <v>131.85</v>
      </c>
      <c r="K3808">
        <v>4</v>
      </c>
      <c r="L3808">
        <v>1</v>
      </c>
      <c r="M3808" s="3">
        <v>39.840000000000003</v>
      </c>
      <c r="N3808" s="3">
        <v>39.840000000000003</v>
      </c>
      <c r="O3808" s="3">
        <v>1</v>
      </c>
      <c r="P3808" s="4">
        <v>171.88</v>
      </c>
      <c r="Q3808">
        <f t="shared" si="236"/>
        <v>1718.8</v>
      </c>
      <c r="R3808">
        <f t="shared" si="237"/>
        <v>1546.92</v>
      </c>
      <c r="S3808">
        <f>VLOOKUP(B3808,Sheet1!B:C,2,0)</f>
        <v>0.11014933455456501</v>
      </c>
      <c r="T3808">
        <f t="shared" si="238"/>
        <v>152.94753237676136</v>
      </c>
      <c r="U3808">
        <f t="shared" si="239"/>
        <v>-171.87999999999988</v>
      </c>
    </row>
    <row r="3809" spans="1:21" x14ac:dyDescent="0.25">
      <c r="A3809">
        <v>3808</v>
      </c>
      <c r="B3809" t="s">
        <v>2834</v>
      </c>
      <c r="C3809">
        <v>7445</v>
      </c>
      <c r="D3809">
        <v>4141</v>
      </c>
      <c r="E3809">
        <v>1023</v>
      </c>
      <c r="F3809">
        <v>402.58333333333297</v>
      </c>
      <c r="G3809">
        <v>6.0027397260274</v>
      </c>
      <c r="H3809">
        <v>1</v>
      </c>
      <c r="I3809">
        <v>1</v>
      </c>
      <c r="J3809">
        <v>140.44999999999999</v>
      </c>
      <c r="K3809">
        <v>6</v>
      </c>
      <c r="L3809">
        <v>2</v>
      </c>
      <c r="M3809" s="3">
        <v>25.92</v>
      </c>
      <c r="N3809" s="3">
        <v>25.92</v>
      </c>
      <c r="O3809" s="3">
        <v>2</v>
      </c>
      <c r="P3809" s="4">
        <v>94.54</v>
      </c>
      <c r="Q3809">
        <f t="shared" si="236"/>
        <v>945.4</v>
      </c>
      <c r="R3809">
        <f t="shared" si="237"/>
        <v>850.86</v>
      </c>
      <c r="S3809">
        <f>VLOOKUP(B3809,Sheet1!B:C,2,0)</f>
        <v>9.0546398966048505E-2</v>
      </c>
      <c r="T3809">
        <f t="shared" si="238"/>
        <v>85.979743441749775</v>
      </c>
      <c r="U3809">
        <f t="shared" si="239"/>
        <v>-94.539999999999964</v>
      </c>
    </row>
    <row r="3810" spans="1:21" x14ac:dyDescent="0.25">
      <c r="A3810">
        <v>3809</v>
      </c>
      <c r="B3810" t="s">
        <v>1717</v>
      </c>
      <c r="C3810">
        <v>26670</v>
      </c>
      <c r="D3810">
        <v>0</v>
      </c>
      <c r="E3810">
        <v>4589</v>
      </c>
      <c r="F3810">
        <v>2366.5</v>
      </c>
      <c r="G3810">
        <v>7.9178082191780801</v>
      </c>
      <c r="H3810">
        <v>1</v>
      </c>
      <c r="I3810">
        <v>0</v>
      </c>
      <c r="J3810">
        <v>393.02</v>
      </c>
      <c r="K3810">
        <v>7</v>
      </c>
      <c r="L3810">
        <v>1</v>
      </c>
      <c r="M3810" s="3">
        <v>-2.25</v>
      </c>
      <c r="N3810" s="3">
        <v>-2.25</v>
      </c>
      <c r="O3810" s="3">
        <v>1</v>
      </c>
      <c r="P3810" s="4">
        <v>257.58999999999997</v>
      </c>
      <c r="Q3810">
        <f t="shared" si="236"/>
        <v>2575.8999999999996</v>
      </c>
      <c r="R3810">
        <f t="shared" si="237"/>
        <v>2318.3099999999995</v>
      </c>
      <c r="S3810">
        <f>VLOOKUP(B3810,Sheet1!B:C,2,0)</f>
        <v>7.3973502013528994E-2</v>
      </c>
      <c r="T3810">
        <f t="shared" si="238"/>
        <v>238.53516561633504</v>
      </c>
      <c r="U3810">
        <f t="shared" si="239"/>
        <v>-257.59000000000015</v>
      </c>
    </row>
    <row r="3811" spans="1:21" x14ac:dyDescent="0.25">
      <c r="A3811">
        <v>3810</v>
      </c>
      <c r="B3811" t="s">
        <v>2722</v>
      </c>
      <c r="C3811">
        <v>13591</v>
      </c>
      <c r="D3811">
        <v>0</v>
      </c>
      <c r="E3811">
        <v>1187</v>
      </c>
      <c r="F3811">
        <v>54.4166666666667</v>
      </c>
      <c r="G3811">
        <v>5.0054794520547903</v>
      </c>
      <c r="H3811">
        <v>1</v>
      </c>
      <c r="I3811">
        <v>0</v>
      </c>
      <c r="J3811">
        <v>0</v>
      </c>
      <c r="K3811">
        <v>4</v>
      </c>
      <c r="L3811">
        <v>1</v>
      </c>
      <c r="M3811" s="3">
        <v>21.78</v>
      </c>
      <c r="N3811" s="3">
        <v>21.78</v>
      </c>
      <c r="O3811" s="3">
        <v>1</v>
      </c>
      <c r="P3811" s="4">
        <v>72.760000000000005</v>
      </c>
      <c r="Q3811">
        <f t="shared" si="236"/>
        <v>727.6</v>
      </c>
      <c r="R3811">
        <f t="shared" si="237"/>
        <v>654.84</v>
      </c>
      <c r="S3811">
        <f>VLOOKUP(B3811,Sheet1!B:C,2,0)</f>
        <v>0.10858056972871601</v>
      </c>
      <c r="T3811">
        <f t="shared" si="238"/>
        <v>64.859677746538623</v>
      </c>
      <c r="U3811">
        <f t="shared" si="239"/>
        <v>-72.759999999999991</v>
      </c>
    </row>
    <row r="3812" spans="1:21" x14ac:dyDescent="0.25">
      <c r="A3812">
        <v>3811</v>
      </c>
      <c r="B3812" t="s">
        <v>2295</v>
      </c>
      <c r="C3812">
        <v>12912</v>
      </c>
      <c r="D3812">
        <v>10576</v>
      </c>
      <c r="E3812">
        <v>0</v>
      </c>
      <c r="F3812">
        <v>-1076</v>
      </c>
      <c r="G3812">
        <v>3.0027397260274</v>
      </c>
      <c r="H3812">
        <v>1</v>
      </c>
      <c r="I3812">
        <v>1</v>
      </c>
      <c r="J3812">
        <v>0</v>
      </c>
      <c r="K3812">
        <v>3</v>
      </c>
      <c r="L3812">
        <v>2</v>
      </c>
      <c r="M3812" s="3">
        <v>26.57</v>
      </c>
      <c r="N3812" s="3">
        <v>26.57</v>
      </c>
      <c r="O3812" s="3">
        <v>2</v>
      </c>
      <c r="P3812" s="4">
        <v>175.69</v>
      </c>
      <c r="Q3812">
        <f t="shared" si="236"/>
        <v>1756.8999999999999</v>
      </c>
      <c r="R3812">
        <f t="shared" si="237"/>
        <v>1581.2099999999998</v>
      </c>
      <c r="S3812">
        <f>VLOOKUP(B3812,Sheet1!B:C,2,0)</f>
        <v>0.13507308602156601</v>
      </c>
      <c r="T3812">
        <f t="shared" si="238"/>
        <v>151.95900951687108</v>
      </c>
      <c r="U3812">
        <f t="shared" si="239"/>
        <v>-175.69000000000005</v>
      </c>
    </row>
    <row r="3813" spans="1:21" x14ac:dyDescent="0.25">
      <c r="A3813">
        <v>3812</v>
      </c>
      <c r="B3813" t="s">
        <v>1563</v>
      </c>
      <c r="C3813">
        <v>5009</v>
      </c>
      <c r="D3813">
        <v>0</v>
      </c>
      <c r="E3813">
        <v>781</v>
      </c>
      <c r="F3813">
        <v>363.58333333333297</v>
      </c>
      <c r="G3813">
        <v>4.0027397260274</v>
      </c>
      <c r="H3813">
        <v>1</v>
      </c>
      <c r="I3813">
        <v>0</v>
      </c>
      <c r="J3813">
        <v>114.98</v>
      </c>
      <c r="K3813">
        <v>4</v>
      </c>
      <c r="L3813">
        <v>1</v>
      </c>
      <c r="M3813" s="3">
        <v>20.36</v>
      </c>
      <c r="N3813" s="3">
        <v>20.36</v>
      </c>
      <c r="O3813" s="3">
        <v>1</v>
      </c>
      <c r="P3813" s="4">
        <v>71.069999999999993</v>
      </c>
      <c r="Q3813">
        <f t="shared" si="236"/>
        <v>710.69999999999993</v>
      </c>
      <c r="R3813">
        <f t="shared" si="237"/>
        <v>639.62999999999988</v>
      </c>
      <c r="S3813">
        <f>VLOOKUP(B3813,Sheet1!B:C,2,0)</f>
        <v>0.126510997180215</v>
      </c>
      <c r="T3813">
        <f t="shared" si="238"/>
        <v>62.078863430402116</v>
      </c>
      <c r="U3813">
        <f t="shared" si="239"/>
        <v>-71.07000000000005</v>
      </c>
    </row>
    <row r="3814" spans="1:21" x14ac:dyDescent="0.25">
      <c r="A3814">
        <v>3813</v>
      </c>
      <c r="B3814" t="s">
        <v>3444</v>
      </c>
      <c r="C3814">
        <v>898171</v>
      </c>
      <c r="D3814">
        <v>0</v>
      </c>
      <c r="E3814">
        <v>87914</v>
      </c>
      <c r="F3814">
        <v>13066.416666666701</v>
      </c>
      <c r="G3814">
        <v>5.0054794520547903</v>
      </c>
      <c r="H3814">
        <v>1</v>
      </c>
      <c r="I3814">
        <v>0</v>
      </c>
      <c r="J3814">
        <v>721.36</v>
      </c>
      <c r="K3814">
        <v>4</v>
      </c>
      <c r="L3814">
        <v>1</v>
      </c>
      <c r="M3814" s="3">
        <v>14.04</v>
      </c>
      <c r="N3814" s="3">
        <v>14.04</v>
      </c>
      <c r="O3814" s="3">
        <v>1</v>
      </c>
      <c r="P3814" s="4">
        <v>653.64</v>
      </c>
      <c r="Q3814">
        <f t="shared" si="236"/>
        <v>6536.4</v>
      </c>
      <c r="R3814">
        <f t="shared" si="237"/>
        <v>5882.7599999999993</v>
      </c>
      <c r="S3814">
        <f>VLOOKUP(B3814,Sheet1!B:C,2,0)</f>
        <v>8.2975440074452497E-2</v>
      </c>
      <c r="T3814">
        <f t="shared" si="238"/>
        <v>599.40393334973487</v>
      </c>
      <c r="U3814">
        <f t="shared" si="239"/>
        <v>-653.64000000000033</v>
      </c>
    </row>
    <row r="3815" spans="1:21" x14ac:dyDescent="0.25">
      <c r="A3815">
        <v>3814</v>
      </c>
      <c r="B3815" t="s">
        <v>3663</v>
      </c>
      <c r="C3815">
        <v>1417</v>
      </c>
      <c r="D3815">
        <v>0</v>
      </c>
      <c r="E3815">
        <v>0</v>
      </c>
      <c r="F3815">
        <v>-118.083333333333</v>
      </c>
      <c r="G3815">
        <v>7.0054794520547903</v>
      </c>
      <c r="H3815">
        <v>1</v>
      </c>
      <c r="I3815">
        <v>0</v>
      </c>
      <c r="J3815">
        <v>0</v>
      </c>
      <c r="K3815">
        <v>7</v>
      </c>
      <c r="L3815">
        <v>1</v>
      </c>
      <c r="M3815" s="3">
        <v>21.52</v>
      </c>
      <c r="N3815" s="3">
        <v>21.52</v>
      </c>
      <c r="O3815" s="3">
        <v>1</v>
      </c>
      <c r="P3815" s="4">
        <v>20.36</v>
      </c>
      <c r="Q3815">
        <f t="shared" si="236"/>
        <v>203.6</v>
      </c>
      <c r="R3815">
        <f t="shared" si="237"/>
        <v>183.24</v>
      </c>
      <c r="S3815">
        <f>VLOOKUP(B3815,Sheet1!B:C,2,0)</f>
        <v>8.21815506159254E-2</v>
      </c>
      <c r="T3815">
        <f t="shared" si="238"/>
        <v>18.686783629459761</v>
      </c>
      <c r="U3815">
        <f t="shared" si="239"/>
        <v>-20.359999999999985</v>
      </c>
    </row>
    <row r="3816" spans="1:21" x14ac:dyDescent="0.25">
      <c r="A3816">
        <v>3815</v>
      </c>
      <c r="B3816" t="s">
        <v>3916</v>
      </c>
      <c r="C3816">
        <v>4703</v>
      </c>
      <c r="D3816">
        <v>0</v>
      </c>
      <c r="E3816">
        <v>445</v>
      </c>
      <c r="F3816">
        <v>53.0833333333333</v>
      </c>
      <c r="G3816">
        <v>4.0027397260274</v>
      </c>
      <c r="H3816">
        <v>1</v>
      </c>
      <c r="I3816">
        <v>0</v>
      </c>
      <c r="J3816">
        <v>42.47</v>
      </c>
      <c r="K3816">
        <v>4</v>
      </c>
      <c r="L3816">
        <v>1</v>
      </c>
      <c r="M3816" s="3">
        <v>21.59</v>
      </c>
      <c r="N3816" s="3">
        <v>21.59</v>
      </c>
      <c r="O3816" s="3">
        <v>1</v>
      </c>
      <c r="P3816" s="4">
        <v>51.84</v>
      </c>
      <c r="Q3816">
        <f t="shared" si="236"/>
        <v>518.4</v>
      </c>
      <c r="R3816">
        <f t="shared" si="237"/>
        <v>466.55999999999995</v>
      </c>
      <c r="S3816">
        <f>VLOOKUP(B3816,Sheet1!B:C,2,0)</f>
        <v>0.12567658638152801</v>
      </c>
      <c r="T3816">
        <f t="shared" si="238"/>
        <v>45.324925761981589</v>
      </c>
      <c r="U3816">
        <f t="shared" si="239"/>
        <v>-51.840000000000032</v>
      </c>
    </row>
    <row r="3817" spans="1:21" x14ac:dyDescent="0.25">
      <c r="A3817">
        <v>3816</v>
      </c>
      <c r="B3817" t="s">
        <v>3771</v>
      </c>
      <c r="C3817">
        <v>64549</v>
      </c>
      <c r="D3817">
        <v>0</v>
      </c>
      <c r="E3817">
        <v>5675</v>
      </c>
      <c r="F3817">
        <v>295.91666666666703</v>
      </c>
      <c r="G3817">
        <v>5.0054794520547903</v>
      </c>
      <c r="H3817">
        <v>1</v>
      </c>
      <c r="I3817">
        <v>0</v>
      </c>
      <c r="J3817">
        <v>548.19000000000005</v>
      </c>
      <c r="K3817">
        <v>4</v>
      </c>
      <c r="L3817">
        <v>1</v>
      </c>
      <c r="M3817" s="3">
        <v>2.0099999999999998</v>
      </c>
      <c r="N3817" s="3">
        <v>2.0099999999999998</v>
      </c>
      <c r="O3817" s="3">
        <v>1</v>
      </c>
      <c r="P3817" s="4">
        <v>717.72</v>
      </c>
      <c r="Q3817">
        <f t="shared" si="236"/>
        <v>7177.2</v>
      </c>
      <c r="R3817">
        <f t="shared" si="237"/>
        <v>6459.48</v>
      </c>
      <c r="S3817">
        <f>VLOOKUP(B3817,Sheet1!B:C,2,0)</f>
        <v>0.113369223466044</v>
      </c>
      <c r="T3817">
        <f t="shared" si="238"/>
        <v>636.35264093395097</v>
      </c>
      <c r="U3817">
        <f t="shared" si="239"/>
        <v>-717.72000000000025</v>
      </c>
    </row>
    <row r="3818" spans="1:21" x14ac:dyDescent="0.25">
      <c r="A3818">
        <v>3817</v>
      </c>
      <c r="B3818" t="s">
        <v>2180</v>
      </c>
      <c r="C3818">
        <v>30276</v>
      </c>
      <c r="D3818">
        <v>26916</v>
      </c>
      <c r="E3818">
        <v>6832</v>
      </c>
      <c r="F3818">
        <v>4309</v>
      </c>
      <c r="G3818">
        <v>7.0054794520547903</v>
      </c>
      <c r="H3818">
        <v>1</v>
      </c>
      <c r="I3818">
        <v>1</v>
      </c>
      <c r="J3818">
        <v>993.35</v>
      </c>
      <c r="K3818">
        <v>6</v>
      </c>
      <c r="L3818">
        <v>2</v>
      </c>
      <c r="M3818" s="3">
        <v>6.45</v>
      </c>
      <c r="N3818" s="3">
        <v>6.45</v>
      </c>
      <c r="O3818" s="3">
        <v>2</v>
      </c>
      <c r="P3818" s="4">
        <v>442.58</v>
      </c>
      <c r="Q3818">
        <f t="shared" si="236"/>
        <v>4425.7999999999993</v>
      </c>
      <c r="R3818">
        <f t="shared" si="237"/>
        <v>3983.2199999999993</v>
      </c>
      <c r="S3818">
        <f>VLOOKUP(B3818,Sheet1!B:C,2,0)</f>
        <v>8.2725306024508699E-2</v>
      </c>
      <c r="T3818">
        <f t="shared" si="238"/>
        <v>405.96743405967294</v>
      </c>
      <c r="U3818">
        <f t="shared" si="239"/>
        <v>-442.57999999999993</v>
      </c>
    </row>
    <row r="3819" spans="1:21" x14ac:dyDescent="0.25">
      <c r="A3819">
        <v>3818</v>
      </c>
      <c r="B3819" t="s">
        <v>2228</v>
      </c>
      <c r="C3819">
        <v>23067</v>
      </c>
      <c r="D3819">
        <v>0</v>
      </c>
      <c r="E3819">
        <v>1936</v>
      </c>
      <c r="F3819">
        <v>13.75</v>
      </c>
      <c r="G3819">
        <v>7.0054794520547903</v>
      </c>
      <c r="H3819">
        <v>1</v>
      </c>
      <c r="I3819">
        <v>0</v>
      </c>
      <c r="J3819">
        <v>183.87</v>
      </c>
      <c r="K3819">
        <v>6</v>
      </c>
      <c r="L3819">
        <v>1</v>
      </c>
      <c r="M3819" s="3">
        <v>0.72000000000000097</v>
      </c>
      <c r="N3819" s="3">
        <v>0.72000000000000097</v>
      </c>
      <c r="O3819" s="3">
        <v>1</v>
      </c>
      <c r="P3819" s="4">
        <v>194.13</v>
      </c>
      <c r="Q3819">
        <f t="shared" si="236"/>
        <v>1941.3</v>
      </c>
      <c r="R3819">
        <f t="shared" si="237"/>
        <v>1747.17</v>
      </c>
      <c r="S3819">
        <f>VLOOKUP(B3819,Sheet1!B:C,2,0)</f>
        <v>8.3271047161297004E-2</v>
      </c>
      <c r="T3819">
        <f t="shared" si="238"/>
        <v>177.96459161457742</v>
      </c>
      <c r="U3819">
        <f t="shared" si="239"/>
        <v>-194.12999999999988</v>
      </c>
    </row>
    <row r="3820" spans="1:21" x14ac:dyDescent="0.25">
      <c r="A3820">
        <v>3819</v>
      </c>
      <c r="B3820" t="s">
        <v>2865</v>
      </c>
      <c r="C3820">
        <v>43275</v>
      </c>
      <c r="D3820">
        <v>0</v>
      </c>
      <c r="E3820">
        <v>5871</v>
      </c>
      <c r="F3820">
        <v>2264.75</v>
      </c>
      <c r="G3820">
        <v>3.0027397260274</v>
      </c>
      <c r="H3820">
        <v>1</v>
      </c>
      <c r="I3820">
        <v>0</v>
      </c>
      <c r="J3820">
        <v>571.95000000000005</v>
      </c>
      <c r="K3820">
        <v>3</v>
      </c>
      <c r="L3820">
        <v>2</v>
      </c>
      <c r="M3820" s="3">
        <v>33.81</v>
      </c>
      <c r="N3820" s="3">
        <v>33.81</v>
      </c>
      <c r="O3820" s="3">
        <v>2</v>
      </c>
      <c r="P3820" s="4">
        <v>488.3</v>
      </c>
      <c r="Q3820">
        <f t="shared" si="236"/>
        <v>4883</v>
      </c>
      <c r="R3820">
        <f t="shared" si="237"/>
        <v>4394.7</v>
      </c>
      <c r="S3820">
        <f>VLOOKUP(B3820,Sheet1!B:C,2,0)</f>
        <v>0.14173636422356001</v>
      </c>
      <c r="T3820">
        <f t="shared" si="238"/>
        <v>419.09013334963561</v>
      </c>
      <c r="U3820">
        <f t="shared" si="239"/>
        <v>-488.30000000000018</v>
      </c>
    </row>
    <row r="3821" spans="1:21" x14ac:dyDescent="0.25">
      <c r="A3821">
        <v>3820</v>
      </c>
      <c r="B3821" t="s">
        <v>3399</v>
      </c>
      <c r="C3821">
        <v>33115</v>
      </c>
      <c r="D3821">
        <v>1228</v>
      </c>
      <c r="E3821">
        <v>1084</v>
      </c>
      <c r="F3821">
        <v>-1675.5833333333301</v>
      </c>
      <c r="G3821">
        <v>6.0054794520547903</v>
      </c>
      <c r="H3821">
        <v>1</v>
      </c>
      <c r="I3821">
        <v>1</v>
      </c>
      <c r="J3821">
        <v>105.56</v>
      </c>
      <c r="K3821">
        <v>6</v>
      </c>
      <c r="L3821">
        <v>2</v>
      </c>
      <c r="M3821" s="3">
        <v>22.92</v>
      </c>
      <c r="N3821" s="3">
        <v>22.92</v>
      </c>
      <c r="O3821" s="3">
        <v>2</v>
      </c>
      <c r="P3821" s="4">
        <v>201.95</v>
      </c>
      <c r="Q3821">
        <f t="shared" si="236"/>
        <v>2019.4999999999998</v>
      </c>
      <c r="R3821">
        <f t="shared" si="237"/>
        <v>1817.5499999999997</v>
      </c>
      <c r="S3821">
        <f>VLOOKUP(B3821,Sheet1!B:C,2,0)</f>
        <v>9.03685370237991E-2</v>
      </c>
      <c r="T3821">
        <f t="shared" si="238"/>
        <v>183.70007394804375</v>
      </c>
      <c r="U3821">
        <f t="shared" si="239"/>
        <v>-201.95000000000005</v>
      </c>
    </row>
    <row r="3822" spans="1:21" x14ac:dyDescent="0.25">
      <c r="A3822">
        <v>3821</v>
      </c>
      <c r="B3822" t="s">
        <v>3792</v>
      </c>
      <c r="C3822">
        <v>7874</v>
      </c>
      <c r="D3822">
        <v>0</v>
      </c>
      <c r="E3822">
        <v>0</v>
      </c>
      <c r="F3822">
        <v>-656.16666666666697</v>
      </c>
      <c r="G3822">
        <v>4.0027397260274</v>
      </c>
      <c r="H3822">
        <v>1</v>
      </c>
      <c r="I3822">
        <v>0</v>
      </c>
      <c r="J3822">
        <v>0</v>
      </c>
      <c r="K3822">
        <v>3</v>
      </c>
      <c r="L3822">
        <v>1</v>
      </c>
      <c r="M3822" s="3">
        <v>12.36</v>
      </c>
      <c r="N3822" s="3">
        <v>12.36</v>
      </c>
      <c r="O3822" s="3">
        <v>1</v>
      </c>
      <c r="P3822" s="4">
        <v>96.13</v>
      </c>
      <c r="Q3822">
        <f t="shared" si="236"/>
        <v>961.3</v>
      </c>
      <c r="R3822">
        <f t="shared" si="237"/>
        <v>865.17</v>
      </c>
      <c r="S3822">
        <f>VLOOKUP(B3822,Sheet1!B:C,2,0)</f>
        <v>0.12531156643820801</v>
      </c>
      <c r="T3822">
        <f t="shared" si="238"/>
        <v>84.083799118295062</v>
      </c>
      <c r="U3822">
        <f t="shared" si="239"/>
        <v>-96.13</v>
      </c>
    </row>
    <row r="3823" spans="1:21" x14ac:dyDescent="0.25">
      <c r="A3823">
        <v>3822</v>
      </c>
      <c r="B3823" t="s">
        <v>737</v>
      </c>
      <c r="C3823">
        <v>3358</v>
      </c>
      <c r="D3823">
        <v>0</v>
      </c>
      <c r="E3823">
        <v>0</v>
      </c>
      <c r="F3823">
        <v>-279.83333333333297</v>
      </c>
      <c r="G3823">
        <v>4.0027397260274</v>
      </c>
      <c r="H3823">
        <v>1</v>
      </c>
      <c r="I3823">
        <v>0</v>
      </c>
      <c r="J3823">
        <v>0</v>
      </c>
      <c r="K3823">
        <v>3</v>
      </c>
      <c r="L3823">
        <v>1</v>
      </c>
      <c r="M3823" s="3">
        <v>12.36</v>
      </c>
      <c r="N3823" s="3">
        <v>12.36</v>
      </c>
      <c r="O3823" s="3">
        <v>1</v>
      </c>
      <c r="P3823" s="4">
        <v>48.76</v>
      </c>
      <c r="Q3823">
        <f t="shared" si="236"/>
        <v>487.59999999999997</v>
      </c>
      <c r="R3823">
        <f t="shared" si="237"/>
        <v>438.84</v>
      </c>
      <c r="S3823">
        <f>VLOOKUP(B3823,Sheet1!B:C,2,0)</f>
        <v>0.12531156643820801</v>
      </c>
      <c r="T3823">
        <f t="shared" si="238"/>
        <v>42.649808020472975</v>
      </c>
      <c r="U3823">
        <f t="shared" si="239"/>
        <v>-48.759999999999991</v>
      </c>
    </row>
    <row r="3824" spans="1:21" x14ac:dyDescent="0.25">
      <c r="A3824">
        <v>3823</v>
      </c>
      <c r="B3824" t="s">
        <v>1346</v>
      </c>
      <c r="C3824">
        <v>417957</v>
      </c>
      <c r="D3824">
        <v>0</v>
      </c>
      <c r="E3824">
        <v>17229</v>
      </c>
      <c r="F3824">
        <v>-17600.75</v>
      </c>
      <c r="G3824">
        <v>3.9178082191780801</v>
      </c>
      <c r="H3824">
        <v>1</v>
      </c>
      <c r="I3824">
        <v>0</v>
      </c>
      <c r="J3824">
        <v>0</v>
      </c>
      <c r="K3824">
        <v>4</v>
      </c>
      <c r="L3824">
        <v>1</v>
      </c>
      <c r="M3824" s="3">
        <v>0</v>
      </c>
      <c r="N3824" s="3">
        <v>0</v>
      </c>
      <c r="O3824" s="3">
        <v>1</v>
      </c>
      <c r="P3824" s="4">
        <v>0</v>
      </c>
      <c r="Q3824">
        <f t="shared" si="236"/>
        <v>0</v>
      </c>
      <c r="R3824">
        <f t="shared" si="237"/>
        <v>0</v>
      </c>
      <c r="S3824">
        <f>VLOOKUP(B3824,Sheet1!B:C,2,0)</f>
        <v>0.11849524529776501</v>
      </c>
      <c r="T3824">
        <f t="shared" si="238"/>
        <v>0</v>
      </c>
      <c r="U3824">
        <f t="shared" si="239"/>
        <v>0</v>
      </c>
    </row>
    <row r="3825" spans="1:21" x14ac:dyDescent="0.25">
      <c r="A3825">
        <v>3824</v>
      </c>
      <c r="B3825" t="s">
        <v>16</v>
      </c>
      <c r="C3825">
        <v>2251</v>
      </c>
      <c r="D3825">
        <v>13347</v>
      </c>
      <c r="E3825">
        <v>0</v>
      </c>
      <c r="F3825">
        <v>-187.583333333333</v>
      </c>
      <c r="G3825">
        <v>5.9452054794520501</v>
      </c>
      <c r="H3825">
        <v>0</v>
      </c>
      <c r="I3825">
        <v>1</v>
      </c>
      <c r="J3825">
        <v>0</v>
      </c>
      <c r="K3825">
        <v>6</v>
      </c>
      <c r="L3825">
        <v>3</v>
      </c>
      <c r="M3825" s="3">
        <v>62.64</v>
      </c>
      <c r="N3825" s="3">
        <v>62.64</v>
      </c>
      <c r="O3825" s="3">
        <v>3</v>
      </c>
      <c r="P3825" s="4">
        <v>36.520000000000003</v>
      </c>
      <c r="Q3825">
        <f t="shared" si="236"/>
        <v>365.2</v>
      </c>
      <c r="R3825">
        <f t="shared" si="237"/>
        <v>328.68</v>
      </c>
      <c r="S3825">
        <f>VLOOKUP(B3825,Sheet1!B:C,2,0)</f>
        <v>0.12606765116541799</v>
      </c>
      <c r="T3825">
        <f t="shared" si="238"/>
        <v>31.91600937943894</v>
      </c>
      <c r="U3825">
        <f t="shared" si="239"/>
        <v>-36.519999999999982</v>
      </c>
    </row>
    <row r="3826" spans="1:21" x14ac:dyDescent="0.25">
      <c r="A3826">
        <v>3825</v>
      </c>
      <c r="B3826" t="s">
        <v>2107</v>
      </c>
      <c r="C3826">
        <v>4536</v>
      </c>
      <c r="D3826">
        <v>0</v>
      </c>
      <c r="E3826">
        <v>0</v>
      </c>
      <c r="F3826">
        <v>-378</v>
      </c>
      <c r="G3826">
        <v>6.2876712328767104</v>
      </c>
      <c r="H3826">
        <v>1</v>
      </c>
      <c r="I3826">
        <v>0</v>
      </c>
      <c r="J3826">
        <v>0</v>
      </c>
      <c r="K3826">
        <v>6</v>
      </c>
      <c r="L3826">
        <v>2</v>
      </c>
      <c r="M3826" s="3">
        <v>29.33</v>
      </c>
      <c r="N3826" s="3">
        <v>29.33</v>
      </c>
      <c r="O3826" s="3">
        <v>2</v>
      </c>
      <c r="P3826" s="4">
        <v>41.07</v>
      </c>
      <c r="Q3826">
        <f t="shared" si="236"/>
        <v>410.7</v>
      </c>
      <c r="R3826">
        <f t="shared" si="237"/>
        <v>369.63</v>
      </c>
      <c r="S3826">
        <f>VLOOKUP(B3826,Sheet1!B:C,2,0)</f>
        <v>8.6238400648381897E-2</v>
      </c>
      <c r="T3826">
        <f t="shared" si="238"/>
        <v>37.528188885370959</v>
      </c>
      <c r="U3826">
        <f t="shared" si="239"/>
        <v>-41.069999999999993</v>
      </c>
    </row>
    <row r="3827" spans="1:21" x14ac:dyDescent="0.25">
      <c r="A3827">
        <v>3826</v>
      </c>
      <c r="B3827" t="s">
        <v>3051</v>
      </c>
      <c r="C3827">
        <v>6706</v>
      </c>
      <c r="D3827">
        <v>0</v>
      </c>
      <c r="E3827">
        <v>0</v>
      </c>
      <c r="F3827">
        <v>-558.83333333333303</v>
      </c>
      <c r="G3827">
        <v>4.0027397260274</v>
      </c>
      <c r="H3827">
        <v>1</v>
      </c>
      <c r="I3827">
        <v>0</v>
      </c>
      <c r="J3827">
        <v>0</v>
      </c>
      <c r="K3827">
        <v>4</v>
      </c>
      <c r="L3827">
        <v>1</v>
      </c>
      <c r="M3827" s="3">
        <v>18.62</v>
      </c>
      <c r="N3827" s="3">
        <v>18.62</v>
      </c>
      <c r="O3827" s="3">
        <v>1</v>
      </c>
      <c r="P3827" s="4">
        <v>97.91</v>
      </c>
      <c r="Q3827">
        <f t="shared" si="236"/>
        <v>979.09999999999991</v>
      </c>
      <c r="R3827">
        <f t="shared" si="237"/>
        <v>881.18999999999994</v>
      </c>
      <c r="S3827">
        <f>VLOOKUP(B3827,Sheet1!B:C,2,0)</f>
        <v>0.12531156643820801</v>
      </c>
      <c r="T3827">
        <f t="shared" si="238"/>
        <v>85.64074453003505</v>
      </c>
      <c r="U3827">
        <f t="shared" si="239"/>
        <v>-97.909999999999968</v>
      </c>
    </row>
    <row r="3828" spans="1:21" x14ac:dyDescent="0.25">
      <c r="A3828">
        <v>3827</v>
      </c>
      <c r="B3828" t="s">
        <v>3435</v>
      </c>
      <c r="C3828">
        <v>191</v>
      </c>
      <c r="D3828">
        <v>3123</v>
      </c>
      <c r="E3828">
        <v>-1506</v>
      </c>
      <c r="F3828">
        <v>-1521.9166666666699</v>
      </c>
      <c r="G3828">
        <v>4.0027397260274</v>
      </c>
      <c r="H3828">
        <v>1</v>
      </c>
      <c r="I3828">
        <v>1</v>
      </c>
      <c r="J3828">
        <v>-226.15</v>
      </c>
      <c r="K3828">
        <v>4</v>
      </c>
      <c r="L3828">
        <v>2</v>
      </c>
      <c r="M3828" s="3">
        <v>23.1</v>
      </c>
      <c r="N3828" s="3">
        <v>23.1</v>
      </c>
      <c r="O3828" s="3">
        <v>2</v>
      </c>
      <c r="P3828" s="4">
        <v>10.38</v>
      </c>
      <c r="Q3828">
        <f t="shared" si="236"/>
        <v>103.8</v>
      </c>
      <c r="R3828">
        <f t="shared" si="237"/>
        <v>93.42</v>
      </c>
      <c r="S3828">
        <f>VLOOKUP(B3828,Sheet1!B:C,2,0)</f>
        <v>0.116346720857213</v>
      </c>
      <c r="T3828">
        <f t="shared" si="238"/>
        <v>9.1723210375021296</v>
      </c>
      <c r="U3828">
        <f t="shared" si="239"/>
        <v>-10.379999999999995</v>
      </c>
    </row>
    <row r="3829" spans="1:21" x14ac:dyDescent="0.25">
      <c r="A3829">
        <v>3828</v>
      </c>
      <c r="B3829" t="s">
        <v>494</v>
      </c>
      <c r="C3829">
        <v>96022</v>
      </c>
      <c r="D3829">
        <v>0</v>
      </c>
      <c r="E3829">
        <v>6897</v>
      </c>
      <c r="F3829">
        <v>-1104.8333333333301</v>
      </c>
      <c r="G3829">
        <v>5.0054794520547903</v>
      </c>
      <c r="H3829">
        <v>1</v>
      </c>
      <c r="I3829">
        <v>0</v>
      </c>
      <c r="J3829">
        <v>673.16</v>
      </c>
      <c r="K3829">
        <v>4</v>
      </c>
      <c r="L3829">
        <v>1</v>
      </c>
      <c r="M3829" s="3">
        <v>4.4400000000000004</v>
      </c>
      <c r="N3829" s="3">
        <v>4.4400000000000004</v>
      </c>
      <c r="O3829" s="3">
        <v>1</v>
      </c>
      <c r="P3829" s="4">
        <v>1051.06</v>
      </c>
      <c r="Q3829">
        <f t="shared" si="236"/>
        <v>10510.599999999999</v>
      </c>
      <c r="R3829">
        <f t="shared" si="237"/>
        <v>9459.5399999999991</v>
      </c>
      <c r="S3829">
        <f>VLOOKUP(B3829,Sheet1!B:C,2,0)</f>
        <v>0.11439629458526</v>
      </c>
      <c r="T3829">
        <f t="shared" si="238"/>
        <v>930.82263061321657</v>
      </c>
      <c r="U3829">
        <f t="shared" si="239"/>
        <v>-1051.0599999999995</v>
      </c>
    </row>
    <row r="3830" spans="1:21" x14ac:dyDescent="0.25">
      <c r="A3830">
        <v>3829</v>
      </c>
      <c r="B3830" t="s">
        <v>2966</v>
      </c>
      <c r="C3830">
        <v>105</v>
      </c>
      <c r="D3830">
        <v>0</v>
      </c>
      <c r="E3830">
        <v>0</v>
      </c>
      <c r="F3830">
        <v>-8.75</v>
      </c>
      <c r="G3830">
        <v>5.0027397260274</v>
      </c>
      <c r="H3830">
        <v>1</v>
      </c>
      <c r="I3830">
        <v>0</v>
      </c>
      <c r="J3830">
        <v>0</v>
      </c>
      <c r="K3830">
        <v>5</v>
      </c>
      <c r="L3830">
        <v>1</v>
      </c>
      <c r="M3830" s="3">
        <v>34.68</v>
      </c>
      <c r="N3830" s="3">
        <v>34.68</v>
      </c>
      <c r="O3830" s="3">
        <v>1</v>
      </c>
      <c r="P3830" s="4">
        <v>1.75</v>
      </c>
      <c r="Q3830">
        <f t="shared" si="236"/>
        <v>17.5</v>
      </c>
      <c r="R3830">
        <f t="shared" si="237"/>
        <v>15.75</v>
      </c>
      <c r="S3830">
        <f>VLOOKUP(B3830,Sheet1!B:C,2,0)</f>
        <v>0.109136706755043</v>
      </c>
      <c r="T3830">
        <f t="shared" si="238"/>
        <v>1.5590107631786747</v>
      </c>
      <c r="U3830">
        <f t="shared" si="239"/>
        <v>-1.75</v>
      </c>
    </row>
    <row r="3831" spans="1:21" x14ac:dyDescent="0.25">
      <c r="A3831">
        <v>3830</v>
      </c>
      <c r="B3831" t="s">
        <v>224</v>
      </c>
      <c r="C3831">
        <v>40831</v>
      </c>
      <c r="D3831">
        <v>0</v>
      </c>
      <c r="E3831">
        <v>9683</v>
      </c>
      <c r="F3831">
        <v>6280.4166666666697</v>
      </c>
      <c r="G3831">
        <v>6.6876712328767098</v>
      </c>
      <c r="H3831">
        <v>1</v>
      </c>
      <c r="I3831">
        <v>0</v>
      </c>
      <c r="J3831">
        <v>130.25</v>
      </c>
      <c r="K3831">
        <v>6</v>
      </c>
      <c r="L3831">
        <v>2</v>
      </c>
      <c r="M3831" s="3">
        <v>28.02</v>
      </c>
      <c r="N3831" s="3">
        <v>28.02</v>
      </c>
      <c r="O3831" s="3">
        <v>2</v>
      </c>
      <c r="P3831" s="4">
        <v>36.25</v>
      </c>
      <c r="Q3831">
        <f t="shared" si="236"/>
        <v>362.5</v>
      </c>
      <c r="R3831">
        <f t="shared" si="237"/>
        <v>326.25</v>
      </c>
      <c r="S3831">
        <f>VLOOKUP(B3831,Sheet1!B:C,2,0)</f>
        <v>7.94361204577122E-2</v>
      </c>
      <c r="T3831">
        <f t="shared" si="238"/>
        <v>33.370440633407931</v>
      </c>
      <c r="U3831">
        <f t="shared" si="239"/>
        <v>-36.25</v>
      </c>
    </row>
    <row r="3832" spans="1:21" x14ac:dyDescent="0.25">
      <c r="A3832">
        <v>3831</v>
      </c>
      <c r="B3832" t="s">
        <v>2650</v>
      </c>
      <c r="C3832">
        <v>1668</v>
      </c>
      <c r="D3832">
        <v>0</v>
      </c>
      <c r="E3832">
        <v>0</v>
      </c>
      <c r="F3832">
        <v>-139</v>
      </c>
      <c r="G3832">
        <v>4.0027397260274</v>
      </c>
      <c r="H3832">
        <v>1</v>
      </c>
      <c r="I3832">
        <v>1</v>
      </c>
      <c r="J3832">
        <v>0</v>
      </c>
      <c r="K3832">
        <v>4</v>
      </c>
      <c r="L3832">
        <v>3</v>
      </c>
      <c r="M3832" s="3">
        <v>23.65</v>
      </c>
      <c r="N3832" s="3">
        <v>23.65</v>
      </c>
      <c r="O3832" s="3">
        <v>3</v>
      </c>
      <c r="P3832" s="4">
        <v>66.64</v>
      </c>
      <c r="Q3832">
        <f t="shared" si="236"/>
        <v>666.4</v>
      </c>
      <c r="R3832">
        <f t="shared" si="237"/>
        <v>599.76</v>
      </c>
      <c r="S3832">
        <f>VLOOKUP(B3832,Sheet1!B:C,2,0)</f>
        <v>0.11279086739779</v>
      </c>
      <c r="T3832">
        <f t="shared" si="238"/>
        <v>59.123616596611278</v>
      </c>
      <c r="U3832">
        <f t="shared" si="239"/>
        <v>-66.639999999999986</v>
      </c>
    </row>
    <row r="3833" spans="1:21" x14ac:dyDescent="0.25">
      <c r="A3833">
        <v>3832</v>
      </c>
      <c r="B3833" t="s">
        <v>2936</v>
      </c>
      <c r="C3833">
        <v>23237</v>
      </c>
      <c r="D3833">
        <v>0</v>
      </c>
      <c r="E3833">
        <v>1476</v>
      </c>
      <c r="F3833">
        <v>-460.41666666666703</v>
      </c>
      <c r="G3833">
        <v>5.0054794520547903</v>
      </c>
      <c r="H3833">
        <v>1</v>
      </c>
      <c r="I3833">
        <v>0</v>
      </c>
      <c r="J3833">
        <v>144.72</v>
      </c>
      <c r="K3833">
        <v>5</v>
      </c>
      <c r="L3833">
        <v>1</v>
      </c>
      <c r="M3833" s="3">
        <v>21</v>
      </c>
      <c r="N3833" s="3">
        <v>21</v>
      </c>
      <c r="O3833" s="3">
        <v>1</v>
      </c>
      <c r="P3833" s="4">
        <v>260.57</v>
      </c>
      <c r="Q3833">
        <f t="shared" si="236"/>
        <v>2605.6999999999998</v>
      </c>
      <c r="R3833">
        <f t="shared" si="237"/>
        <v>2345.1299999999997</v>
      </c>
      <c r="S3833">
        <f>VLOOKUP(B3833,Sheet1!B:C,2,0)</f>
        <v>0.11021917519932201</v>
      </c>
      <c r="T3833">
        <f t="shared" si="238"/>
        <v>231.85018951831265</v>
      </c>
      <c r="U3833">
        <f t="shared" si="239"/>
        <v>-260.57000000000016</v>
      </c>
    </row>
    <row r="3834" spans="1:21" x14ac:dyDescent="0.25">
      <c r="A3834">
        <v>3833</v>
      </c>
      <c r="B3834" t="s">
        <v>853</v>
      </c>
      <c r="C3834">
        <v>6901</v>
      </c>
      <c r="D3834">
        <v>0</v>
      </c>
      <c r="E3834">
        <v>0</v>
      </c>
      <c r="F3834">
        <v>-575.08333333333303</v>
      </c>
      <c r="G3834">
        <v>4.0986301369862996</v>
      </c>
      <c r="H3834">
        <v>1</v>
      </c>
      <c r="I3834">
        <v>0</v>
      </c>
      <c r="J3834">
        <v>0</v>
      </c>
      <c r="K3834">
        <v>3</v>
      </c>
      <c r="L3834">
        <v>1</v>
      </c>
      <c r="M3834" s="3">
        <v>12.57</v>
      </c>
      <c r="N3834" s="3">
        <v>12.57</v>
      </c>
      <c r="O3834" s="3">
        <v>1</v>
      </c>
      <c r="P3834" s="4">
        <v>88.91</v>
      </c>
      <c r="Q3834">
        <f t="shared" si="236"/>
        <v>889.09999999999991</v>
      </c>
      <c r="R3834">
        <f t="shared" si="237"/>
        <v>800.18999999999994</v>
      </c>
      <c r="S3834">
        <f>VLOOKUP(B3834,Sheet1!B:C,2,0)</f>
        <v>0.12367565376867599</v>
      </c>
      <c r="T3834">
        <f t="shared" si="238"/>
        <v>77.913997623427022</v>
      </c>
      <c r="U3834">
        <f t="shared" si="239"/>
        <v>-88.909999999999968</v>
      </c>
    </row>
    <row r="3835" spans="1:21" x14ac:dyDescent="0.25">
      <c r="A3835">
        <v>3834</v>
      </c>
      <c r="B3835" t="s">
        <v>2977</v>
      </c>
      <c r="C3835">
        <v>14089</v>
      </c>
      <c r="D3835">
        <v>198868</v>
      </c>
      <c r="E3835">
        <v>1159</v>
      </c>
      <c r="F3835">
        <v>-15.0833333333333</v>
      </c>
      <c r="G3835">
        <v>5.0027397260274</v>
      </c>
      <c r="H3835">
        <v>1</v>
      </c>
      <c r="I3835">
        <v>1</v>
      </c>
      <c r="J3835">
        <v>166.35</v>
      </c>
      <c r="K3835">
        <v>5</v>
      </c>
      <c r="L3835">
        <v>2</v>
      </c>
      <c r="M3835" s="3">
        <v>33.840000000000003</v>
      </c>
      <c r="N3835" s="3">
        <v>33.840000000000003</v>
      </c>
      <c r="O3835" s="3">
        <v>2</v>
      </c>
      <c r="P3835" s="4">
        <v>172.85</v>
      </c>
      <c r="Q3835">
        <f t="shared" si="236"/>
        <v>1728.4999999999998</v>
      </c>
      <c r="R3835">
        <f t="shared" si="237"/>
        <v>1555.6499999999999</v>
      </c>
      <c r="S3835">
        <f>VLOOKUP(B3835,Sheet1!B:C,2,0)</f>
        <v>8.7699294793127699E-2</v>
      </c>
      <c r="T3835">
        <f t="shared" si="238"/>
        <v>157.69117689500789</v>
      </c>
      <c r="U3835">
        <f t="shared" si="239"/>
        <v>-172.84999999999991</v>
      </c>
    </row>
    <row r="3836" spans="1:21" x14ac:dyDescent="0.25">
      <c r="A3836">
        <v>3835</v>
      </c>
      <c r="B3836" t="s">
        <v>3703</v>
      </c>
      <c r="C3836">
        <v>3304</v>
      </c>
      <c r="D3836">
        <v>0</v>
      </c>
      <c r="E3836">
        <v>550</v>
      </c>
      <c r="F3836">
        <v>274.66666666666703</v>
      </c>
      <c r="G3836">
        <v>7.0054794520547903</v>
      </c>
      <c r="H3836">
        <v>1</v>
      </c>
      <c r="I3836">
        <v>0</v>
      </c>
      <c r="J3836">
        <v>79.489999999999995</v>
      </c>
      <c r="K3836">
        <v>6</v>
      </c>
      <c r="L3836">
        <v>1</v>
      </c>
      <c r="M3836" s="3">
        <v>34.68</v>
      </c>
      <c r="N3836" s="3">
        <v>34.68</v>
      </c>
      <c r="O3836" s="3">
        <v>1</v>
      </c>
      <c r="P3836" s="4">
        <v>51.61</v>
      </c>
      <c r="Q3836">
        <f t="shared" si="236"/>
        <v>516.09999999999991</v>
      </c>
      <c r="R3836">
        <f t="shared" si="237"/>
        <v>464.4899999999999</v>
      </c>
      <c r="S3836">
        <f>VLOOKUP(B3836,Sheet1!B:C,2,0)</f>
        <v>8.2748230790801597E-2</v>
      </c>
      <c r="T3836">
        <f t="shared" si="238"/>
        <v>47.339363808886731</v>
      </c>
      <c r="U3836">
        <f t="shared" si="239"/>
        <v>-51.610000000000014</v>
      </c>
    </row>
    <row r="3837" spans="1:21" x14ac:dyDescent="0.25">
      <c r="A3837">
        <v>3836</v>
      </c>
      <c r="B3837" t="s">
        <v>279</v>
      </c>
      <c r="C3837">
        <v>5546</v>
      </c>
      <c r="D3837">
        <v>0</v>
      </c>
      <c r="E3837">
        <v>0</v>
      </c>
      <c r="F3837">
        <v>-462.16666666666703</v>
      </c>
      <c r="G3837">
        <v>6.0054794520547903</v>
      </c>
      <c r="H3837">
        <v>1</v>
      </c>
      <c r="I3837">
        <v>0</v>
      </c>
      <c r="J3837">
        <v>0</v>
      </c>
      <c r="K3837">
        <v>6</v>
      </c>
      <c r="L3837">
        <v>1</v>
      </c>
      <c r="M3837" s="3">
        <v>30.22</v>
      </c>
      <c r="N3837" s="3">
        <v>30.22</v>
      </c>
      <c r="O3837" s="3">
        <v>1</v>
      </c>
      <c r="P3837" s="4">
        <v>86.5</v>
      </c>
      <c r="Q3837">
        <f t="shared" si="236"/>
        <v>865</v>
      </c>
      <c r="R3837">
        <f t="shared" si="237"/>
        <v>778.5</v>
      </c>
      <c r="S3837">
        <f>VLOOKUP(B3837,Sheet1!B:C,2,0)</f>
        <v>9.4786515487695094E-2</v>
      </c>
      <c r="T3837">
        <f t="shared" si="238"/>
        <v>78.300966410314373</v>
      </c>
      <c r="U3837">
        <f t="shared" si="239"/>
        <v>-86.5</v>
      </c>
    </row>
    <row r="3838" spans="1:21" x14ac:dyDescent="0.25">
      <c r="A3838">
        <v>3837</v>
      </c>
      <c r="B3838" t="s">
        <v>3146</v>
      </c>
      <c r="C3838">
        <v>7672</v>
      </c>
      <c r="D3838">
        <v>0</v>
      </c>
      <c r="E3838">
        <v>1465</v>
      </c>
      <c r="F3838">
        <v>825.66666666666697</v>
      </c>
      <c r="G3838">
        <v>6.0054794520547903</v>
      </c>
      <c r="H3838">
        <v>1</v>
      </c>
      <c r="I3838">
        <v>0</v>
      </c>
      <c r="J3838">
        <v>214.57</v>
      </c>
      <c r="K3838">
        <v>6</v>
      </c>
      <c r="L3838">
        <v>1</v>
      </c>
      <c r="M3838" s="3">
        <v>18.62</v>
      </c>
      <c r="N3838" s="3">
        <v>18.62</v>
      </c>
      <c r="O3838" s="3">
        <v>1</v>
      </c>
      <c r="P3838" s="4">
        <v>89.63</v>
      </c>
      <c r="Q3838">
        <f t="shared" si="236"/>
        <v>896.3</v>
      </c>
      <c r="R3838">
        <f t="shared" si="237"/>
        <v>806.67</v>
      </c>
      <c r="S3838">
        <f>VLOOKUP(B3838,Sheet1!B:C,2,0)</f>
        <v>9.6543044618557394E-2</v>
      </c>
      <c r="T3838">
        <f t="shared" si="238"/>
        <v>80.976846910838702</v>
      </c>
      <c r="U3838">
        <f t="shared" si="239"/>
        <v>-89.63</v>
      </c>
    </row>
    <row r="3839" spans="1:21" x14ac:dyDescent="0.25">
      <c r="A3839">
        <v>3838</v>
      </c>
      <c r="B3839" t="s">
        <v>2889</v>
      </c>
      <c r="C3839">
        <v>21037</v>
      </c>
      <c r="D3839">
        <v>0</v>
      </c>
      <c r="E3839">
        <v>1186</v>
      </c>
      <c r="F3839">
        <v>-567.08333333333303</v>
      </c>
      <c r="G3839">
        <v>7.0054794520547903</v>
      </c>
      <c r="H3839">
        <v>1</v>
      </c>
      <c r="I3839">
        <v>0</v>
      </c>
      <c r="J3839">
        <v>162</v>
      </c>
      <c r="K3839">
        <v>6</v>
      </c>
      <c r="L3839">
        <v>1</v>
      </c>
      <c r="M3839" s="3">
        <v>47.16</v>
      </c>
      <c r="N3839" s="3">
        <v>47.16</v>
      </c>
      <c r="O3839" s="3">
        <v>1</v>
      </c>
      <c r="P3839" s="4">
        <v>200.94</v>
      </c>
      <c r="Q3839">
        <f t="shared" si="236"/>
        <v>2009.3999999999999</v>
      </c>
      <c r="R3839">
        <f t="shared" si="237"/>
        <v>1808.4599999999998</v>
      </c>
      <c r="S3839">
        <f>VLOOKUP(B3839,Sheet1!B:C,2,0)</f>
        <v>8.3317976805805397E-2</v>
      </c>
      <c r="T3839">
        <f t="shared" si="238"/>
        <v>184.19808574064146</v>
      </c>
      <c r="U3839">
        <f t="shared" si="239"/>
        <v>-200.94000000000005</v>
      </c>
    </row>
    <row r="3840" spans="1:21" x14ac:dyDescent="0.25">
      <c r="A3840">
        <v>3839</v>
      </c>
      <c r="B3840" t="s">
        <v>2974</v>
      </c>
      <c r="C3840">
        <v>4864</v>
      </c>
      <c r="D3840">
        <v>0</v>
      </c>
      <c r="E3840">
        <v>1101</v>
      </c>
      <c r="F3840">
        <v>695.66666666666697</v>
      </c>
      <c r="G3840">
        <v>7.0054794520547903</v>
      </c>
      <c r="H3840">
        <v>1</v>
      </c>
      <c r="I3840">
        <v>0</v>
      </c>
      <c r="J3840">
        <v>125.16</v>
      </c>
      <c r="K3840">
        <v>6</v>
      </c>
      <c r="L3840">
        <v>1</v>
      </c>
      <c r="M3840" s="3">
        <v>17.13</v>
      </c>
      <c r="N3840" s="3">
        <v>17.13</v>
      </c>
      <c r="O3840" s="3">
        <v>1</v>
      </c>
      <c r="P3840" s="4">
        <v>59.69</v>
      </c>
      <c r="Q3840">
        <f t="shared" si="236"/>
        <v>596.9</v>
      </c>
      <c r="R3840">
        <f t="shared" si="237"/>
        <v>537.21</v>
      </c>
      <c r="S3840">
        <f>VLOOKUP(B3840,Sheet1!B:C,2,0)</f>
        <v>8.2995460248200995E-2</v>
      </c>
      <c r="T3840">
        <f t="shared" si="238"/>
        <v>54.736000977784876</v>
      </c>
      <c r="U3840">
        <f t="shared" si="239"/>
        <v>-59.689999999999941</v>
      </c>
    </row>
    <row r="3841" spans="1:21" x14ac:dyDescent="0.25">
      <c r="A3841">
        <v>3840</v>
      </c>
      <c r="B3841" t="s">
        <v>3418</v>
      </c>
      <c r="C3841">
        <v>22535</v>
      </c>
      <c r="D3841">
        <v>0</v>
      </c>
      <c r="E3841">
        <v>359</v>
      </c>
      <c r="F3841">
        <v>-1518.9166666666699</v>
      </c>
      <c r="G3841">
        <v>4.1315068493150697</v>
      </c>
      <c r="H3841">
        <v>1</v>
      </c>
      <c r="I3841">
        <v>0</v>
      </c>
      <c r="J3841">
        <v>0</v>
      </c>
      <c r="K3841">
        <v>3</v>
      </c>
      <c r="L3841">
        <v>1</v>
      </c>
      <c r="M3841" s="3">
        <v>21.09</v>
      </c>
      <c r="N3841" s="3">
        <v>21.09</v>
      </c>
      <c r="O3841" s="3">
        <v>1</v>
      </c>
      <c r="P3841" s="4">
        <v>10.119999999999999</v>
      </c>
      <c r="Q3841">
        <f t="shared" si="236"/>
        <v>101.19999999999999</v>
      </c>
      <c r="R3841">
        <f t="shared" si="237"/>
        <v>91.079999999999984</v>
      </c>
      <c r="S3841">
        <f>VLOOKUP(B3841,Sheet1!B:C,2,0)</f>
        <v>0.12294592320743999</v>
      </c>
      <c r="T3841">
        <f t="shared" si="238"/>
        <v>8.8757872571407059</v>
      </c>
      <c r="U3841">
        <f t="shared" si="239"/>
        <v>-10.120000000000005</v>
      </c>
    </row>
    <row r="3842" spans="1:21" x14ac:dyDescent="0.25">
      <c r="A3842">
        <v>3841</v>
      </c>
      <c r="B3842" t="s">
        <v>232</v>
      </c>
      <c r="C3842">
        <v>68</v>
      </c>
      <c r="D3842">
        <v>0</v>
      </c>
      <c r="E3842">
        <v>7</v>
      </c>
      <c r="F3842">
        <v>1.3333333333333299</v>
      </c>
      <c r="G3842">
        <v>5.0054794520547903</v>
      </c>
      <c r="H3842">
        <v>1</v>
      </c>
      <c r="I3842">
        <v>0</v>
      </c>
      <c r="J3842">
        <v>0.7</v>
      </c>
      <c r="K3842">
        <v>5</v>
      </c>
      <c r="L3842">
        <v>1</v>
      </c>
      <c r="M3842" s="3">
        <v>23.03</v>
      </c>
      <c r="N3842" s="3">
        <v>23.03</v>
      </c>
      <c r="O3842" s="3">
        <v>1</v>
      </c>
      <c r="P3842" s="4">
        <v>0.89</v>
      </c>
      <c r="Q3842">
        <f t="shared" si="236"/>
        <v>8.9</v>
      </c>
      <c r="R3842">
        <f t="shared" si="237"/>
        <v>8.01</v>
      </c>
      <c r="S3842">
        <f>VLOOKUP(B3842,Sheet1!B:C,2,0)</f>
        <v>0.109100493452418</v>
      </c>
      <c r="T3842">
        <f t="shared" si="238"/>
        <v>0.79290056082734794</v>
      </c>
      <c r="U3842">
        <f t="shared" si="239"/>
        <v>-0.89000000000000057</v>
      </c>
    </row>
    <row r="3843" spans="1:21" x14ac:dyDescent="0.25">
      <c r="A3843">
        <v>3842</v>
      </c>
      <c r="B3843" t="s">
        <v>1831</v>
      </c>
      <c r="C3843">
        <v>81628</v>
      </c>
      <c r="D3843">
        <v>0</v>
      </c>
      <c r="E3843">
        <v>2112</v>
      </c>
      <c r="F3843">
        <v>-4690.3333333333303</v>
      </c>
      <c r="G3843">
        <v>7.0054794520547903</v>
      </c>
      <c r="H3843">
        <v>1</v>
      </c>
      <c r="I3843">
        <v>0</v>
      </c>
      <c r="J3843">
        <v>0</v>
      </c>
      <c r="K3843">
        <v>6</v>
      </c>
      <c r="L3843">
        <v>1</v>
      </c>
      <c r="M3843" s="3">
        <v>15.72</v>
      </c>
      <c r="N3843" s="3">
        <v>15.72</v>
      </c>
      <c r="O3843" s="3">
        <v>1</v>
      </c>
      <c r="P3843" s="4">
        <v>108.98</v>
      </c>
      <c r="Q3843">
        <f t="shared" si="236"/>
        <v>1089.8</v>
      </c>
      <c r="R3843">
        <f t="shared" si="237"/>
        <v>980.81999999999994</v>
      </c>
      <c r="S3843">
        <f>VLOOKUP(B3843,Sheet1!B:C,2,0)</f>
        <v>8.1472512717833595E-2</v>
      </c>
      <c r="T3843">
        <f t="shared" si="238"/>
        <v>100.1011255640105</v>
      </c>
      <c r="U3843">
        <f t="shared" si="239"/>
        <v>-108.98000000000002</v>
      </c>
    </row>
    <row r="3844" spans="1:21" x14ac:dyDescent="0.25">
      <c r="A3844">
        <v>3843</v>
      </c>
      <c r="B3844" t="s">
        <v>62</v>
      </c>
      <c r="C3844">
        <v>5520</v>
      </c>
      <c r="D3844">
        <v>0</v>
      </c>
      <c r="E3844">
        <v>1153</v>
      </c>
      <c r="F3844">
        <v>693</v>
      </c>
      <c r="G3844">
        <v>5.0054794520547903</v>
      </c>
      <c r="H3844">
        <v>1</v>
      </c>
      <c r="I3844">
        <v>0</v>
      </c>
      <c r="J3844">
        <v>170.18</v>
      </c>
      <c r="K3844">
        <v>5</v>
      </c>
      <c r="L3844">
        <v>1</v>
      </c>
      <c r="M3844" s="3">
        <v>15.5</v>
      </c>
      <c r="N3844" s="3">
        <v>15.5</v>
      </c>
      <c r="O3844" s="3">
        <v>1</v>
      </c>
      <c r="P3844" s="4">
        <v>75.25</v>
      </c>
      <c r="Q3844">
        <f t="shared" si="236"/>
        <v>752.5</v>
      </c>
      <c r="R3844">
        <f t="shared" si="237"/>
        <v>677.25</v>
      </c>
      <c r="S3844">
        <f>VLOOKUP(B3844,Sheet1!B:C,2,0)</f>
        <v>0.11067399188665999</v>
      </c>
      <c r="T3844">
        <f t="shared" si="238"/>
        <v>66.921782110528838</v>
      </c>
      <c r="U3844">
        <f t="shared" si="239"/>
        <v>-75.25</v>
      </c>
    </row>
    <row r="3845" spans="1:21" x14ac:dyDescent="0.25">
      <c r="A3845">
        <v>3844</v>
      </c>
      <c r="B3845" t="s">
        <v>560</v>
      </c>
      <c r="C3845">
        <v>22339</v>
      </c>
      <c r="D3845">
        <v>0</v>
      </c>
      <c r="E3845">
        <v>2460</v>
      </c>
      <c r="F3845">
        <v>598.41666666666697</v>
      </c>
      <c r="G3845">
        <v>4.9205479452054801</v>
      </c>
      <c r="H3845">
        <v>1</v>
      </c>
      <c r="I3845">
        <v>0</v>
      </c>
      <c r="J3845">
        <v>243.38</v>
      </c>
      <c r="K3845">
        <v>4</v>
      </c>
      <c r="L3845">
        <v>1</v>
      </c>
      <c r="M3845" s="3">
        <v>0.72000000000000097</v>
      </c>
      <c r="N3845" s="3">
        <v>0.72000000000000097</v>
      </c>
      <c r="O3845" s="3">
        <v>1</v>
      </c>
      <c r="P3845" s="4">
        <v>255.41</v>
      </c>
      <c r="Q3845">
        <f t="shared" si="236"/>
        <v>2554.1</v>
      </c>
      <c r="R3845">
        <f t="shared" si="237"/>
        <v>2298.69</v>
      </c>
      <c r="S3845">
        <f>VLOOKUP(B3845,Sheet1!B:C,2,0)</f>
        <v>0.112319797862009</v>
      </c>
      <c r="T3845">
        <f t="shared" si="238"/>
        <v>226.72240042806428</v>
      </c>
      <c r="U3845">
        <f t="shared" si="239"/>
        <v>-255.40999999999985</v>
      </c>
    </row>
    <row r="3846" spans="1:21" x14ac:dyDescent="0.25">
      <c r="A3846">
        <v>3845</v>
      </c>
      <c r="B3846" t="s">
        <v>1724</v>
      </c>
      <c r="C3846">
        <v>149850</v>
      </c>
      <c r="D3846">
        <v>0</v>
      </c>
      <c r="E3846">
        <v>12033</v>
      </c>
      <c r="F3846">
        <v>-454.5</v>
      </c>
      <c r="G3846">
        <v>7.0054794520547903</v>
      </c>
      <c r="H3846">
        <v>1</v>
      </c>
      <c r="I3846">
        <v>0</v>
      </c>
      <c r="J3846">
        <v>24.81</v>
      </c>
      <c r="K3846">
        <v>6</v>
      </c>
      <c r="L3846">
        <v>1</v>
      </c>
      <c r="M3846" s="3">
        <v>30.12</v>
      </c>
      <c r="N3846" s="3">
        <v>30.12</v>
      </c>
      <c r="O3846" s="3">
        <v>1</v>
      </c>
      <c r="P3846" s="4">
        <v>40.21</v>
      </c>
      <c r="Q3846">
        <f t="shared" ref="Q3846:Q3909" si="240">P3846/0.1</f>
        <v>402.09999999999997</v>
      </c>
      <c r="R3846">
        <f t="shared" ref="R3846:R3909" si="241">Q3846-P3846</f>
        <v>361.89</v>
      </c>
      <c r="S3846">
        <f>VLOOKUP(B3846,Sheet1!B:C,2,0)</f>
        <v>7.8440065019221197E-2</v>
      </c>
      <c r="T3846">
        <f t="shared" ref="T3846:T3909" si="242">(1-S3846)*P3846</f>
        <v>37.055924985577114</v>
      </c>
      <c r="U3846">
        <f t="shared" ref="U3846:U3909" si="243">R3846*$U$1-Q3846</f>
        <v>-40.20999999999998</v>
      </c>
    </row>
    <row r="3847" spans="1:21" x14ac:dyDescent="0.25">
      <c r="A3847">
        <v>3846</v>
      </c>
      <c r="B3847" t="s">
        <v>2202</v>
      </c>
      <c r="C3847">
        <v>54072</v>
      </c>
      <c r="D3847">
        <v>0</v>
      </c>
      <c r="E3847">
        <v>0</v>
      </c>
      <c r="F3847">
        <v>-4506</v>
      </c>
      <c r="G3847">
        <v>4.0630136986301402</v>
      </c>
      <c r="H3847">
        <v>1</v>
      </c>
      <c r="I3847">
        <v>0</v>
      </c>
      <c r="J3847">
        <v>0</v>
      </c>
      <c r="K3847">
        <v>4</v>
      </c>
      <c r="L3847">
        <v>1</v>
      </c>
      <c r="M3847" s="3">
        <v>36.479999999999997</v>
      </c>
      <c r="N3847" s="3">
        <v>36.479999999999997</v>
      </c>
      <c r="O3847" s="3">
        <v>1</v>
      </c>
      <c r="P3847" s="4">
        <v>53.53</v>
      </c>
      <c r="Q3847">
        <f t="shared" si="240"/>
        <v>535.29999999999995</v>
      </c>
      <c r="R3847">
        <f t="shared" si="241"/>
        <v>481.77</v>
      </c>
      <c r="S3847">
        <f>VLOOKUP(B3847,Sheet1!B:C,2,0)</f>
        <v>0.124281126493355</v>
      </c>
      <c r="T3847">
        <f t="shared" si="242"/>
        <v>46.877231298810706</v>
      </c>
      <c r="U3847">
        <f t="shared" si="243"/>
        <v>-53.529999999999973</v>
      </c>
    </row>
    <row r="3848" spans="1:21" x14ac:dyDescent="0.25">
      <c r="A3848">
        <v>3847</v>
      </c>
      <c r="B3848" t="s">
        <v>1536</v>
      </c>
      <c r="C3848">
        <v>8363</v>
      </c>
      <c r="D3848">
        <v>0</v>
      </c>
      <c r="E3848">
        <v>1462</v>
      </c>
      <c r="F3848">
        <v>765.08333333333303</v>
      </c>
      <c r="G3848">
        <v>5.0054794520547903</v>
      </c>
      <c r="H3848">
        <v>1</v>
      </c>
      <c r="I3848">
        <v>0</v>
      </c>
      <c r="J3848">
        <v>58.9</v>
      </c>
      <c r="K3848">
        <v>4</v>
      </c>
      <c r="L3848">
        <v>1</v>
      </c>
      <c r="M3848" s="3">
        <v>10.08</v>
      </c>
      <c r="N3848" s="3">
        <v>10.08</v>
      </c>
      <c r="O3848" s="3">
        <v>1</v>
      </c>
      <c r="P3848" s="4">
        <v>29.59</v>
      </c>
      <c r="Q3848">
        <f t="shared" si="240"/>
        <v>295.89999999999998</v>
      </c>
      <c r="R3848">
        <f t="shared" si="241"/>
        <v>266.31</v>
      </c>
      <c r="S3848">
        <f>VLOOKUP(B3848,Sheet1!B:C,2,0)</f>
        <v>0.109176459309045</v>
      </c>
      <c r="T3848">
        <f t="shared" si="242"/>
        <v>26.359468569045358</v>
      </c>
      <c r="U3848">
        <f t="shared" si="243"/>
        <v>-29.589999999999975</v>
      </c>
    </row>
    <row r="3849" spans="1:21" x14ac:dyDescent="0.25">
      <c r="A3849">
        <v>3848</v>
      </c>
      <c r="B3849" t="s">
        <v>2091</v>
      </c>
      <c r="C3849">
        <v>3841</v>
      </c>
      <c r="D3849">
        <v>0</v>
      </c>
      <c r="E3849">
        <v>568</v>
      </c>
      <c r="F3849">
        <v>247.916666666667</v>
      </c>
      <c r="G3849">
        <v>5.0054794520547903</v>
      </c>
      <c r="H3849">
        <v>1</v>
      </c>
      <c r="I3849">
        <v>0</v>
      </c>
      <c r="J3849">
        <v>82.23</v>
      </c>
      <c r="K3849">
        <v>4</v>
      </c>
      <c r="L3849">
        <v>1</v>
      </c>
      <c r="M3849" s="3">
        <v>29.56</v>
      </c>
      <c r="N3849" s="3">
        <v>29.56</v>
      </c>
      <c r="O3849" s="3">
        <v>1</v>
      </c>
      <c r="P3849" s="4">
        <v>44.77</v>
      </c>
      <c r="Q3849">
        <f t="shared" si="240"/>
        <v>447.7</v>
      </c>
      <c r="R3849">
        <f t="shared" si="241"/>
        <v>402.93</v>
      </c>
      <c r="S3849">
        <f>VLOOKUP(B3849,Sheet1!B:C,2,0)</f>
        <v>0.1098507342483</v>
      </c>
      <c r="T3849">
        <f t="shared" si="242"/>
        <v>39.851982627703613</v>
      </c>
      <c r="U3849">
        <f t="shared" si="243"/>
        <v>-44.769999999999982</v>
      </c>
    </row>
    <row r="3850" spans="1:21" x14ac:dyDescent="0.25">
      <c r="A3850">
        <v>3849</v>
      </c>
      <c r="B3850" t="s">
        <v>3415</v>
      </c>
      <c r="C3850">
        <v>287252</v>
      </c>
      <c r="D3850">
        <v>0</v>
      </c>
      <c r="E3850">
        <v>10741</v>
      </c>
      <c r="F3850">
        <v>-13196.666666666701</v>
      </c>
      <c r="G3850">
        <v>6.4575342465753396</v>
      </c>
      <c r="H3850">
        <v>1</v>
      </c>
      <c r="I3850">
        <v>0</v>
      </c>
      <c r="J3850">
        <v>959.32</v>
      </c>
      <c r="K3850">
        <v>6</v>
      </c>
      <c r="L3850">
        <v>1</v>
      </c>
      <c r="M3850" s="3">
        <v>-1.47</v>
      </c>
      <c r="N3850" s="3">
        <v>-1.47</v>
      </c>
      <c r="O3850" s="3">
        <v>1</v>
      </c>
      <c r="P3850" s="4">
        <v>-2577.79</v>
      </c>
      <c r="Q3850">
        <f t="shared" si="240"/>
        <v>-25777.899999999998</v>
      </c>
      <c r="R3850">
        <f t="shared" si="241"/>
        <v>-23200.109999999997</v>
      </c>
      <c r="S3850">
        <f>VLOOKUP(B3850,Sheet1!B:C,2,0)</f>
        <v>9.4897423515800994E-2</v>
      </c>
      <c r="T3850">
        <f t="shared" si="242"/>
        <v>-2333.1643706352033</v>
      </c>
      <c r="U3850">
        <f t="shared" si="243"/>
        <v>2577.7900000000009</v>
      </c>
    </row>
    <row r="3851" spans="1:21" x14ac:dyDescent="0.25">
      <c r="A3851">
        <v>3850</v>
      </c>
      <c r="B3851" t="s">
        <v>3719</v>
      </c>
      <c r="C3851">
        <v>25842</v>
      </c>
      <c r="D3851">
        <v>0</v>
      </c>
      <c r="E3851">
        <v>4840</v>
      </c>
      <c r="F3851">
        <v>2686.5</v>
      </c>
      <c r="G3851">
        <v>11.0082191780822</v>
      </c>
      <c r="H3851">
        <v>1</v>
      </c>
      <c r="I3851">
        <v>0</v>
      </c>
      <c r="J3851">
        <v>464.86</v>
      </c>
      <c r="K3851">
        <v>11</v>
      </c>
      <c r="L3851">
        <v>1</v>
      </c>
      <c r="M3851" s="3">
        <v>19.920000000000002</v>
      </c>
      <c r="N3851" s="3">
        <v>19.920000000000002</v>
      </c>
      <c r="O3851" s="3">
        <v>1</v>
      </c>
      <c r="P3851" s="4">
        <v>279.44</v>
      </c>
      <c r="Q3851">
        <f t="shared" si="240"/>
        <v>2794.3999999999996</v>
      </c>
      <c r="R3851">
        <f t="shared" si="241"/>
        <v>2514.9599999999996</v>
      </c>
      <c r="S3851">
        <f>VLOOKUP(B3851,Sheet1!B:C,2,0)</f>
        <v>4.7288064697235198E-2</v>
      </c>
      <c r="T3851">
        <f t="shared" si="242"/>
        <v>266.22582320100457</v>
      </c>
      <c r="U3851">
        <f t="shared" si="243"/>
        <v>-279.44000000000005</v>
      </c>
    </row>
    <row r="3852" spans="1:21" x14ac:dyDescent="0.25">
      <c r="A3852">
        <v>3851</v>
      </c>
      <c r="B3852" t="s">
        <v>3434</v>
      </c>
      <c r="C3852">
        <v>6737</v>
      </c>
      <c r="D3852">
        <v>0</v>
      </c>
      <c r="E3852">
        <v>939</v>
      </c>
      <c r="F3852">
        <v>377.58333333333297</v>
      </c>
      <c r="G3852">
        <v>5.0054794520547903</v>
      </c>
      <c r="H3852">
        <v>1</v>
      </c>
      <c r="I3852">
        <v>0</v>
      </c>
      <c r="J3852">
        <v>98.14</v>
      </c>
      <c r="K3852">
        <v>4</v>
      </c>
      <c r="L3852">
        <v>1</v>
      </c>
      <c r="M3852" s="3">
        <v>26.04</v>
      </c>
      <c r="N3852" s="3">
        <v>26.04</v>
      </c>
      <c r="O3852" s="3">
        <v>1</v>
      </c>
      <c r="P3852" s="4">
        <v>88.06</v>
      </c>
      <c r="Q3852">
        <f t="shared" si="240"/>
        <v>880.6</v>
      </c>
      <c r="R3852">
        <f t="shared" si="241"/>
        <v>792.54</v>
      </c>
      <c r="S3852">
        <f>VLOOKUP(B3852,Sheet1!B:C,2,0)</f>
        <v>0.10988331207388299</v>
      </c>
      <c r="T3852">
        <f t="shared" si="242"/>
        <v>78.383675538773858</v>
      </c>
      <c r="U3852">
        <f t="shared" si="243"/>
        <v>-88.060000000000059</v>
      </c>
    </row>
    <row r="3853" spans="1:21" x14ac:dyDescent="0.25">
      <c r="A3853">
        <v>3852</v>
      </c>
      <c r="B3853" t="s">
        <v>1435</v>
      </c>
      <c r="C3853">
        <v>2882597</v>
      </c>
      <c r="D3853">
        <v>976731</v>
      </c>
      <c r="E3853">
        <v>382647</v>
      </c>
      <c r="F3853">
        <v>142430.58333333299</v>
      </c>
      <c r="G3853">
        <v>7.0054794520547903</v>
      </c>
      <c r="H3853">
        <v>1</v>
      </c>
      <c r="I3853">
        <v>1</v>
      </c>
      <c r="J3853">
        <v>659.35</v>
      </c>
      <c r="K3853">
        <v>6</v>
      </c>
      <c r="L3853">
        <v>2</v>
      </c>
      <c r="M3853" s="3">
        <v>23.4</v>
      </c>
      <c r="N3853" s="3">
        <v>23.4</v>
      </c>
      <c r="O3853" s="3">
        <v>2</v>
      </c>
      <c r="P3853" s="4">
        <v>315.07</v>
      </c>
      <c r="Q3853">
        <f t="shared" si="240"/>
        <v>3150.7</v>
      </c>
      <c r="R3853">
        <f t="shared" si="241"/>
        <v>2835.6299999999997</v>
      </c>
      <c r="S3853">
        <f>VLOOKUP(B3853,Sheet1!B:C,2,0)</f>
        <v>6.2160169543439298E-3</v>
      </c>
      <c r="T3853">
        <f t="shared" si="242"/>
        <v>313.11151953819484</v>
      </c>
      <c r="U3853">
        <f t="shared" si="243"/>
        <v>-315.07000000000016</v>
      </c>
    </row>
    <row r="3854" spans="1:21" x14ac:dyDescent="0.25">
      <c r="A3854">
        <v>3853</v>
      </c>
      <c r="B3854" t="s">
        <v>3409</v>
      </c>
      <c r="C3854">
        <v>7532</v>
      </c>
      <c r="D3854">
        <v>0</v>
      </c>
      <c r="E3854">
        <v>2085</v>
      </c>
      <c r="F3854">
        <v>1457.3333333333301</v>
      </c>
      <c r="G3854">
        <v>4.0027397260274</v>
      </c>
      <c r="H3854">
        <v>1</v>
      </c>
      <c r="I3854">
        <v>0</v>
      </c>
      <c r="J3854">
        <v>271.49</v>
      </c>
      <c r="K3854">
        <v>3</v>
      </c>
      <c r="L3854">
        <v>1</v>
      </c>
      <c r="M3854" s="3">
        <v>14.98</v>
      </c>
      <c r="N3854" s="3">
        <v>14.98</v>
      </c>
      <c r="O3854" s="3">
        <v>1</v>
      </c>
      <c r="P3854" s="4">
        <v>62.77</v>
      </c>
      <c r="Q3854">
        <f t="shared" si="240"/>
        <v>627.70000000000005</v>
      </c>
      <c r="R3854">
        <f t="shared" si="241"/>
        <v>564.93000000000006</v>
      </c>
      <c r="S3854">
        <f>VLOOKUP(B3854,Sheet1!B:C,2,0)</f>
        <v>0.12803918641394399</v>
      </c>
      <c r="T3854">
        <f t="shared" si="242"/>
        <v>54.732980268796737</v>
      </c>
      <c r="U3854">
        <f t="shared" si="243"/>
        <v>-62.769999999999982</v>
      </c>
    </row>
    <row r="3855" spans="1:21" x14ac:dyDescent="0.25">
      <c r="A3855">
        <v>3854</v>
      </c>
      <c r="B3855" t="s">
        <v>828</v>
      </c>
      <c r="C3855">
        <v>3975</v>
      </c>
      <c r="D3855">
        <v>0</v>
      </c>
      <c r="E3855">
        <v>690</v>
      </c>
      <c r="F3855">
        <v>358.75</v>
      </c>
      <c r="G3855">
        <v>7.0054794520547903</v>
      </c>
      <c r="H3855">
        <v>1</v>
      </c>
      <c r="I3855">
        <v>0</v>
      </c>
      <c r="J3855">
        <v>50.1</v>
      </c>
      <c r="K3855">
        <v>6</v>
      </c>
      <c r="L3855">
        <v>1</v>
      </c>
      <c r="M3855" s="3">
        <v>20.54</v>
      </c>
      <c r="N3855" s="3">
        <v>20.54</v>
      </c>
      <c r="O3855" s="3">
        <v>1</v>
      </c>
      <c r="P3855" s="4">
        <v>23.78</v>
      </c>
      <c r="Q3855">
        <f t="shared" si="240"/>
        <v>237.8</v>
      </c>
      <c r="R3855">
        <f t="shared" si="241"/>
        <v>214.02</v>
      </c>
      <c r="S3855">
        <f>VLOOKUP(B3855,Sheet1!B:C,2,0)</f>
        <v>8.2422189873545701E-2</v>
      </c>
      <c r="T3855">
        <f t="shared" si="242"/>
        <v>21.820000324807086</v>
      </c>
      <c r="U3855">
        <f t="shared" si="243"/>
        <v>-23.78</v>
      </c>
    </row>
    <row r="3856" spans="1:21" x14ac:dyDescent="0.25">
      <c r="A3856">
        <v>3855</v>
      </c>
      <c r="B3856" t="s">
        <v>3072</v>
      </c>
      <c r="C3856">
        <v>7950</v>
      </c>
      <c r="D3856">
        <v>0</v>
      </c>
      <c r="E3856">
        <v>0</v>
      </c>
      <c r="F3856">
        <v>-662.5</v>
      </c>
      <c r="G3856">
        <v>5.0054794520547903</v>
      </c>
      <c r="H3856">
        <v>1</v>
      </c>
      <c r="I3856">
        <v>0</v>
      </c>
      <c r="J3856">
        <v>0</v>
      </c>
      <c r="K3856">
        <v>4</v>
      </c>
      <c r="L3856">
        <v>1</v>
      </c>
      <c r="M3856" s="3">
        <v>10.08</v>
      </c>
      <c r="N3856" s="3">
        <v>10.08</v>
      </c>
      <c r="O3856" s="3">
        <v>1</v>
      </c>
      <c r="P3856" s="4">
        <v>19.53</v>
      </c>
      <c r="Q3856">
        <f t="shared" si="240"/>
        <v>195.3</v>
      </c>
      <c r="R3856">
        <f t="shared" si="241"/>
        <v>175.77</v>
      </c>
      <c r="S3856">
        <f>VLOOKUP(B3856,Sheet1!B:C,2,0)</f>
        <v>0.10909501978870099</v>
      </c>
      <c r="T3856">
        <f t="shared" si="242"/>
        <v>17.399374263526671</v>
      </c>
      <c r="U3856">
        <f t="shared" si="243"/>
        <v>-19.53</v>
      </c>
    </row>
    <row r="3857" spans="1:21" x14ac:dyDescent="0.25">
      <c r="A3857">
        <v>3856</v>
      </c>
      <c r="B3857" t="s">
        <v>3</v>
      </c>
      <c r="C3857">
        <v>143112</v>
      </c>
      <c r="D3857">
        <v>0</v>
      </c>
      <c r="E3857">
        <v>0</v>
      </c>
      <c r="F3857">
        <v>-11926</v>
      </c>
      <c r="G3857">
        <v>4.0027397260274</v>
      </c>
      <c r="H3857">
        <v>1</v>
      </c>
      <c r="I3857">
        <v>0</v>
      </c>
      <c r="J3857">
        <v>0</v>
      </c>
      <c r="K3857">
        <v>4</v>
      </c>
      <c r="L3857">
        <v>1</v>
      </c>
      <c r="M3857" s="3">
        <v>19.28</v>
      </c>
      <c r="N3857" s="3">
        <v>19.28</v>
      </c>
      <c r="O3857" s="3">
        <v>1</v>
      </c>
      <c r="P3857" s="4">
        <v>1795.34</v>
      </c>
      <c r="Q3857">
        <f t="shared" si="240"/>
        <v>17953.399999999998</v>
      </c>
      <c r="R3857">
        <f t="shared" si="241"/>
        <v>16158.059999999998</v>
      </c>
      <c r="S3857">
        <f>VLOOKUP(B3857,Sheet1!B:C,2,0)</f>
        <v>0.12531156643820801</v>
      </c>
      <c r="T3857">
        <f t="shared" si="242"/>
        <v>1570.3631323108275</v>
      </c>
      <c r="U3857">
        <f t="shared" si="243"/>
        <v>-1795.3400000000001</v>
      </c>
    </row>
    <row r="3858" spans="1:21" x14ac:dyDescent="0.25">
      <c r="A3858">
        <v>3857</v>
      </c>
      <c r="B3858" t="s">
        <v>3664</v>
      </c>
      <c r="C3858">
        <v>19408</v>
      </c>
      <c r="D3858">
        <v>0</v>
      </c>
      <c r="E3858">
        <v>1102</v>
      </c>
      <c r="F3858">
        <v>-515.33333333333303</v>
      </c>
      <c r="G3858">
        <v>7.0054794520547903</v>
      </c>
      <c r="H3858">
        <v>1</v>
      </c>
      <c r="I3858">
        <v>0</v>
      </c>
      <c r="J3858">
        <v>108.21</v>
      </c>
      <c r="K3858">
        <v>7</v>
      </c>
      <c r="L3858">
        <v>1</v>
      </c>
      <c r="M3858" s="3">
        <v>12.72</v>
      </c>
      <c r="N3858" s="3">
        <v>12.72</v>
      </c>
      <c r="O3858" s="3">
        <v>1</v>
      </c>
      <c r="P3858" s="4">
        <v>217.26</v>
      </c>
      <c r="Q3858">
        <f t="shared" si="240"/>
        <v>2172.6</v>
      </c>
      <c r="R3858">
        <f t="shared" si="241"/>
        <v>1955.34</v>
      </c>
      <c r="S3858">
        <f>VLOOKUP(B3858,Sheet1!B:C,2,0)</f>
        <v>8.2833835892290195E-2</v>
      </c>
      <c r="T3858">
        <f t="shared" si="242"/>
        <v>199.26352081404102</v>
      </c>
      <c r="U3858">
        <f t="shared" si="243"/>
        <v>-217.26</v>
      </c>
    </row>
    <row r="3859" spans="1:21" x14ac:dyDescent="0.25">
      <c r="A3859">
        <v>3858</v>
      </c>
      <c r="B3859" t="s">
        <v>2783</v>
      </c>
      <c r="C3859">
        <v>71795</v>
      </c>
      <c r="D3859">
        <v>0</v>
      </c>
      <c r="E3859">
        <v>4662</v>
      </c>
      <c r="F3859">
        <v>-1320.9166666666699</v>
      </c>
      <c r="G3859">
        <v>6.0054794520547903</v>
      </c>
      <c r="H3859">
        <v>1</v>
      </c>
      <c r="I3859">
        <v>0</v>
      </c>
      <c r="J3859">
        <v>455.65</v>
      </c>
      <c r="K3859">
        <v>6</v>
      </c>
      <c r="L3859">
        <v>1</v>
      </c>
      <c r="M3859" s="3">
        <v>15.87</v>
      </c>
      <c r="N3859" s="3">
        <v>15.87</v>
      </c>
      <c r="O3859" s="3">
        <v>1</v>
      </c>
      <c r="P3859" s="4">
        <v>594.84</v>
      </c>
      <c r="Q3859">
        <f t="shared" si="240"/>
        <v>5948.4</v>
      </c>
      <c r="R3859">
        <f t="shared" si="241"/>
        <v>5353.5599999999995</v>
      </c>
      <c r="S3859">
        <f>VLOOKUP(B3859,Sheet1!B:C,2,0)</f>
        <v>9.7937230044144605E-2</v>
      </c>
      <c r="T3859">
        <f t="shared" si="242"/>
        <v>536.58301808054102</v>
      </c>
      <c r="U3859">
        <f t="shared" si="243"/>
        <v>-594.84000000000015</v>
      </c>
    </row>
    <row r="3860" spans="1:21" x14ac:dyDescent="0.25">
      <c r="A3860">
        <v>3859</v>
      </c>
      <c r="B3860" t="s">
        <v>2941</v>
      </c>
      <c r="C3860">
        <v>3432</v>
      </c>
      <c r="D3860">
        <v>0</v>
      </c>
      <c r="E3860">
        <v>685</v>
      </c>
      <c r="F3860">
        <v>399</v>
      </c>
      <c r="G3860">
        <v>6.0054794520547903</v>
      </c>
      <c r="H3860">
        <v>1</v>
      </c>
      <c r="I3860">
        <v>0</v>
      </c>
      <c r="J3860">
        <v>101.06</v>
      </c>
      <c r="K3860">
        <v>5</v>
      </c>
      <c r="L3860">
        <v>1</v>
      </c>
      <c r="M3860" s="3">
        <v>17.16</v>
      </c>
      <c r="N3860" s="3">
        <v>17.16</v>
      </c>
      <c r="O3860" s="3">
        <v>1</v>
      </c>
      <c r="P3860" s="4">
        <v>30.03</v>
      </c>
      <c r="Q3860">
        <f t="shared" si="240"/>
        <v>300.3</v>
      </c>
      <c r="R3860">
        <f t="shared" si="241"/>
        <v>270.27</v>
      </c>
      <c r="S3860">
        <f>VLOOKUP(B3860,Sheet1!B:C,2,0)</f>
        <v>9.5612159112997405E-2</v>
      </c>
      <c r="T3860">
        <f t="shared" si="242"/>
        <v>27.158766861836689</v>
      </c>
      <c r="U3860">
        <f t="shared" si="243"/>
        <v>-30.03000000000003</v>
      </c>
    </row>
    <row r="3861" spans="1:21" x14ac:dyDescent="0.25">
      <c r="A3861">
        <v>3860</v>
      </c>
      <c r="B3861" t="s">
        <v>3231</v>
      </c>
      <c r="C3861">
        <v>64541</v>
      </c>
      <c r="D3861">
        <v>0</v>
      </c>
      <c r="E3861">
        <v>0</v>
      </c>
      <c r="F3861">
        <v>-5378.4166666666697</v>
      </c>
      <c r="G3861">
        <v>7.0027397260274</v>
      </c>
      <c r="H3861">
        <v>1</v>
      </c>
      <c r="I3861">
        <v>0</v>
      </c>
      <c r="J3861">
        <v>0</v>
      </c>
      <c r="K3861">
        <v>6</v>
      </c>
      <c r="L3861">
        <v>1</v>
      </c>
      <c r="M3861" s="3">
        <v>51.84</v>
      </c>
      <c r="N3861" s="3">
        <v>51.84</v>
      </c>
      <c r="O3861" s="3">
        <v>1</v>
      </c>
      <c r="P3861" s="4">
        <v>76.91</v>
      </c>
      <c r="Q3861">
        <f t="shared" si="240"/>
        <v>769.09999999999991</v>
      </c>
      <c r="R3861">
        <f t="shared" si="241"/>
        <v>692.18999999999994</v>
      </c>
      <c r="S3861">
        <f>VLOOKUP(B3861,Sheet1!B:C,2,0)</f>
        <v>8.2213902539467906E-2</v>
      </c>
      <c r="T3861">
        <f t="shared" si="242"/>
        <v>70.586928755689513</v>
      </c>
      <c r="U3861">
        <f t="shared" si="243"/>
        <v>-76.909999999999968</v>
      </c>
    </row>
    <row r="3862" spans="1:21" x14ac:dyDescent="0.25">
      <c r="A3862">
        <v>3861</v>
      </c>
      <c r="B3862" t="s">
        <v>2607</v>
      </c>
      <c r="C3862">
        <v>9334</v>
      </c>
      <c r="D3862">
        <v>0</v>
      </c>
      <c r="E3862">
        <v>0</v>
      </c>
      <c r="F3862">
        <v>-777.83333333333303</v>
      </c>
      <c r="G3862">
        <v>7.0027397260274</v>
      </c>
      <c r="H3862">
        <v>1</v>
      </c>
      <c r="I3862">
        <v>0</v>
      </c>
      <c r="J3862">
        <v>0</v>
      </c>
      <c r="K3862">
        <v>6</v>
      </c>
      <c r="L3862">
        <v>1</v>
      </c>
      <c r="M3862" s="3">
        <v>13.8</v>
      </c>
      <c r="N3862" s="3">
        <v>13.8</v>
      </c>
      <c r="O3862" s="3">
        <v>1</v>
      </c>
      <c r="P3862" s="4">
        <v>103.37</v>
      </c>
      <c r="Q3862">
        <f t="shared" si="240"/>
        <v>1033.7</v>
      </c>
      <c r="R3862">
        <f t="shared" si="241"/>
        <v>930.33</v>
      </c>
      <c r="S3862">
        <f>VLOOKUP(B3862,Sheet1!B:C,2,0)</f>
        <v>8.2213902539467906E-2</v>
      </c>
      <c r="T3862">
        <f t="shared" si="242"/>
        <v>94.871548894495206</v>
      </c>
      <c r="U3862">
        <f t="shared" si="243"/>
        <v>-103.37</v>
      </c>
    </row>
    <row r="3863" spans="1:21" x14ac:dyDescent="0.25">
      <c r="A3863">
        <v>3862</v>
      </c>
      <c r="B3863" t="s">
        <v>1943</v>
      </c>
      <c r="C3863">
        <v>397950</v>
      </c>
      <c r="D3863">
        <v>0</v>
      </c>
      <c r="E3863">
        <v>34136</v>
      </c>
      <c r="F3863">
        <v>973.5</v>
      </c>
      <c r="G3863">
        <v>5.0054794520547903</v>
      </c>
      <c r="H3863">
        <v>1</v>
      </c>
      <c r="I3863">
        <v>0</v>
      </c>
      <c r="J3863">
        <v>1360.23</v>
      </c>
      <c r="K3863">
        <v>4</v>
      </c>
      <c r="L3863">
        <v>1</v>
      </c>
      <c r="M3863" s="3">
        <v>-6.82</v>
      </c>
      <c r="N3863" s="3">
        <v>-6.82</v>
      </c>
      <c r="O3863" s="3">
        <v>1</v>
      </c>
      <c r="P3863" s="4">
        <v>1155.25</v>
      </c>
      <c r="Q3863">
        <f t="shared" si="240"/>
        <v>11552.5</v>
      </c>
      <c r="R3863">
        <f t="shared" si="241"/>
        <v>10397.25</v>
      </c>
      <c r="S3863">
        <f>VLOOKUP(B3863,Sheet1!B:C,2,0)</f>
        <v>0.11082519053064099</v>
      </c>
      <c r="T3863">
        <f t="shared" si="242"/>
        <v>1027.2191986394771</v>
      </c>
      <c r="U3863">
        <f t="shared" si="243"/>
        <v>-1155.25</v>
      </c>
    </row>
    <row r="3864" spans="1:21" x14ac:dyDescent="0.25">
      <c r="A3864">
        <v>3863</v>
      </c>
      <c r="B3864" t="s">
        <v>631</v>
      </c>
      <c r="C3864">
        <v>237449</v>
      </c>
      <c r="D3864">
        <v>0</v>
      </c>
      <c r="E3864">
        <v>699</v>
      </c>
      <c r="F3864">
        <v>-19088.416666666701</v>
      </c>
      <c r="G3864">
        <v>6.0054794520547903</v>
      </c>
      <c r="H3864">
        <v>1</v>
      </c>
      <c r="I3864">
        <v>0</v>
      </c>
      <c r="J3864">
        <v>0</v>
      </c>
      <c r="K3864">
        <v>5</v>
      </c>
      <c r="L3864">
        <v>1</v>
      </c>
      <c r="M3864" s="3">
        <v>21.24</v>
      </c>
      <c r="N3864" s="3">
        <v>21.24</v>
      </c>
      <c r="O3864" s="3">
        <v>1</v>
      </c>
      <c r="P3864" s="4">
        <v>397.6</v>
      </c>
      <c r="Q3864">
        <f t="shared" si="240"/>
        <v>3976</v>
      </c>
      <c r="R3864">
        <f t="shared" si="241"/>
        <v>3578.4</v>
      </c>
      <c r="S3864">
        <f>VLOOKUP(B3864,Sheet1!B:C,2,0)</f>
        <v>9.4518856515759295E-2</v>
      </c>
      <c r="T3864">
        <f t="shared" si="242"/>
        <v>360.01930264933412</v>
      </c>
      <c r="U3864">
        <f t="shared" si="243"/>
        <v>-397.59999999999991</v>
      </c>
    </row>
    <row r="3865" spans="1:21" x14ac:dyDescent="0.25">
      <c r="A3865">
        <v>3864</v>
      </c>
      <c r="B3865" t="s">
        <v>3375</v>
      </c>
      <c r="C3865">
        <v>9660</v>
      </c>
      <c r="D3865">
        <v>0</v>
      </c>
      <c r="E3865">
        <v>0</v>
      </c>
      <c r="F3865">
        <v>-805</v>
      </c>
      <c r="G3865">
        <v>6.0054794520547903</v>
      </c>
      <c r="H3865">
        <v>1</v>
      </c>
      <c r="I3865">
        <v>0</v>
      </c>
      <c r="J3865">
        <v>0</v>
      </c>
      <c r="K3865">
        <v>6</v>
      </c>
      <c r="L3865">
        <v>1</v>
      </c>
      <c r="M3865" s="3">
        <v>24.42</v>
      </c>
      <c r="N3865" s="3">
        <v>24.42</v>
      </c>
      <c r="O3865" s="3">
        <v>1</v>
      </c>
      <c r="P3865" s="4">
        <v>92.71</v>
      </c>
      <c r="Q3865">
        <f t="shared" si="240"/>
        <v>927.09999999999991</v>
      </c>
      <c r="R3865">
        <f t="shared" si="241"/>
        <v>834.38999999999987</v>
      </c>
      <c r="S3865">
        <f>VLOOKUP(B3865,Sheet1!B:C,2,0)</f>
        <v>9.4786515487695094E-2</v>
      </c>
      <c r="T3865">
        <f t="shared" si="242"/>
        <v>83.922342149135773</v>
      </c>
      <c r="U3865">
        <f t="shared" si="243"/>
        <v>-92.710000000000036</v>
      </c>
    </row>
    <row r="3866" spans="1:21" x14ac:dyDescent="0.25">
      <c r="A3866">
        <v>3865</v>
      </c>
      <c r="B3866" t="s">
        <v>3184</v>
      </c>
      <c r="C3866">
        <v>7421</v>
      </c>
      <c r="D3866">
        <v>25153</v>
      </c>
      <c r="E3866">
        <v>424</v>
      </c>
      <c r="F3866">
        <v>-194.416666666667</v>
      </c>
      <c r="G3866">
        <v>4.0027397260274</v>
      </c>
      <c r="H3866">
        <v>1</v>
      </c>
      <c r="I3866">
        <v>1</v>
      </c>
      <c r="J3866">
        <v>43.33</v>
      </c>
      <c r="K3866">
        <v>4</v>
      </c>
      <c r="L3866">
        <v>2</v>
      </c>
      <c r="M3866" s="3">
        <v>38.590000000000003</v>
      </c>
      <c r="N3866" s="3">
        <v>38.590000000000003</v>
      </c>
      <c r="O3866" s="3">
        <v>2</v>
      </c>
      <c r="P3866" s="4">
        <v>57.74</v>
      </c>
      <c r="Q3866">
        <f t="shared" si="240"/>
        <v>577.4</v>
      </c>
      <c r="R3866">
        <f t="shared" si="241"/>
        <v>519.66</v>
      </c>
      <c r="S3866">
        <f>VLOOKUP(B3866,Sheet1!B:C,2,0)</f>
        <v>0.116668230083439</v>
      </c>
      <c r="T3866">
        <f t="shared" si="242"/>
        <v>51.00357639498224</v>
      </c>
      <c r="U3866">
        <f t="shared" si="243"/>
        <v>-57.740000000000009</v>
      </c>
    </row>
    <row r="3867" spans="1:21" x14ac:dyDescent="0.25">
      <c r="A3867">
        <v>3866</v>
      </c>
      <c r="B3867" t="s">
        <v>836</v>
      </c>
      <c r="C3867">
        <v>13384</v>
      </c>
      <c r="D3867">
        <v>0</v>
      </c>
      <c r="E3867">
        <v>525</v>
      </c>
      <c r="F3867">
        <v>-590.33333333333303</v>
      </c>
      <c r="G3867">
        <v>6.1589041095890398</v>
      </c>
      <c r="H3867">
        <v>1</v>
      </c>
      <c r="I3867">
        <v>0</v>
      </c>
      <c r="J3867">
        <v>0</v>
      </c>
      <c r="K3867">
        <v>6</v>
      </c>
      <c r="L3867">
        <v>1</v>
      </c>
      <c r="M3867" s="3">
        <v>23.76</v>
      </c>
      <c r="N3867" s="3">
        <v>23.76</v>
      </c>
      <c r="O3867" s="3">
        <v>1</v>
      </c>
      <c r="P3867" s="4">
        <v>57.47</v>
      </c>
      <c r="Q3867">
        <f t="shared" si="240"/>
        <v>574.69999999999993</v>
      </c>
      <c r="R3867">
        <f t="shared" si="241"/>
        <v>517.2299999999999</v>
      </c>
      <c r="S3867">
        <f>VLOOKUP(B3867,Sheet1!B:C,2,0)</f>
        <v>9.2548742608032197E-2</v>
      </c>
      <c r="T3867">
        <f t="shared" si="242"/>
        <v>52.151223762316384</v>
      </c>
      <c r="U3867">
        <f t="shared" si="243"/>
        <v>-57.470000000000027</v>
      </c>
    </row>
    <row r="3868" spans="1:21" x14ac:dyDescent="0.25">
      <c r="A3868">
        <v>3867</v>
      </c>
      <c r="B3868" t="s">
        <v>549</v>
      </c>
      <c r="C3868">
        <v>38632</v>
      </c>
      <c r="D3868">
        <v>0</v>
      </c>
      <c r="E3868">
        <v>6321</v>
      </c>
      <c r="F3868">
        <v>3101.6666666666702</v>
      </c>
      <c r="G3868">
        <v>6.0054794520547903</v>
      </c>
      <c r="H3868">
        <v>1</v>
      </c>
      <c r="I3868">
        <v>0</v>
      </c>
      <c r="J3868">
        <v>748.53</v>
      </c>
      <c r="K3868">
        <v>6</v>
      </c>
      <c r="L3868">
        <v>1</v>
      </c>
      <c r="M3868" s="3">
        <v>18.940000000000001</v>
      </c>
      <c r="N3868" s="3">
        <v>18.940000000000001</v>
      </c>
      <c r="O3868" s="3">
        <v>1</v>
      </c>
      <c r="P3868" s="4">
        <v>368.96</v>
      </c>
      <c r="Q3868">
        <f t="shared" si="240"/>
        <v>3689.5999999999995</v>
      </c>
      <c r="R3868">
        <f t="shared" si="241"/>
        <v>3320.6399999999994</v>
      </c>
      <c r="S3868">
        <f>VLOOKUP(B3868,Sheet1!B:C,2,0)</f>
        <v>0.10055069451739999</v>
      </c>
      <c r="T3868">
        <f t="shared" si="242"/>
        <v>331.86081575086007</v>
      </c>
      <c r="U3868">
        <f t="shared" si="243"/>
        <v>-368.96000000000004</v>
      </c>
    </row>
    <row r="3869" spans="1:21" x14ac:dyDescent="0.25">
      <c r="A3869">
        <v>3868</v>
      </c>
      <c r="B3869" t="s">
        <v>3177</v>
      </c>
      <c r="C3869">
        <v>1743025</v>
      </c>
      <c r="D3869">
        <v>0</v>
      </c>
      <c r="E3869">
        <v>106161</v>
      </c>
      <c r="F3869">
        <v>-39091.083333333299</v>
      </c>
      <c r="G3869">
        <v>5.0054794520547903</v>
      </c>
      <c r="H3869">
        <v>1</v>
      </c>
      <c r="I3869">
        <v>0</v>
      </c>
      <c r="J3869">
        <v>0</v>
      </c>
      <c r="K3869">
        <v>4</v>
      </c>
      <c r="L3869">
        <v>1</v>
      </c>
      <c r="M3869" s="3">
        <v>23.4</v>
      </c>
      <c r="N3869" s="3">
        <v>23.4</v>
      </c>
      <c r="O3869" s="3">
        <v>1</v>
      </c>
      <c r="P3869" s="4">
        <v>451.89</v>
      </c>
      <c r="Q3869">
        <f t="shared" si="240"/>
        <v>4518.8999999999996</v>
      </c>
      <c r="R3869">
        <f t="shared" si="241"/>
        <v>4067.0099999999998</v>
      </c>
      <c r="S3869">
        <f>VLOOKUP(B3869,Sheet1!B:C,2,0)</f>
        <v>7.0804706053244501E-2</v>
      </c>
      <c r="T3869">
        <f t="shared" si="242"/>
        <v>419.89406138159933</v>
      </c>
      <c r="U3869">
        <f t="shared" si="243"/>
        <v>-451.88999999999987</v>
      </c>
    </row>
    <row r="3870" spans="1:21" x14ac:dyDescent="0.25">
      <c r="A3870">
        <v>3869</v>
      </c>
      <c r="B3870" t="s">
        <v>2546</v>
      </c>
      <c r="C3870">
        <v>2030</v>
      </c>
      <c r="D3870">
        <v>0</v>
      </c>
      <c r="E3870">
        <v>0</v>
      </c>
      <c r="F3870">
        <v>-169.166666666667</v>
      </c>
      <c r="G3870">
        <v>6.0054794520547903</v>
      </c>
      <c r="H3870">
        <v>1</v>
      </c>
      <c r="I3870">
        <v>0</v>
      </c>
      <c r="J3870">
        <v>0</v>
      </c>
      <c r="K3870">
        <v>6</v>
      </c>
      <c r="L3870">
        <v>1</v>
      </c>
      <c r="M3870" s="3">
        <v>23.76</v>
      </c>
      <c r="N3870" s="3">
        <v>23.76</v>
      </c>
      <c r="O3870" s="3">
        <v>1</v>
      </c>
      <c r="P3870" s="4">
        <v>31.5</v>
      </c>
      <c r="Q3870">
        <f t="shared" si="240"/>
        <v>315</v>
      </c>
      <c r="R3870">
        <f t="shared" si="241"/>
        <v>283.5</v>
      </c>
      <c r="S3870">
        <f>VLOOKUP(B3870,Sheet1!B:C,2,0)</f>
        <v>9.4786515487695094E-2</v>
      </c>
      <c r="T3870">
        <f t="shared" si="242"/>
        <v>28.514224762137605</v>
      </c>
      <c r="U3870">
        <f t="shared" si="243"/>
        <v>-31.5</v>
      </c>
    </row>
    <row r="3871" spans="1:21" x14ac:dyDescent="0.25">
      <c r="A3871">
        <v>3870</v>
      </c>
      <c r="B3871" t="s">
        <v>1140</v>
      </c>
      <c r="C3871">
        <v>34921</v>
      </c>
      <c r="D3871">
        <v>2374</v>
      </c>
      <c r="E3871">
        <v>0</v>
      </c>
      <c r="F3871">
        <v>-2910.0833333333298</v>
      </c>
      <c r="G3871">
        <v>4.0328767123287701</v>
      </c>
      <c r="H3871">
        <v>1</v>
      </c>
      <c r="I3871">
        <v>1</v>
      </c>
      <c r="J3871">
        <v>0</v>
      </c>
      <c r="K3871">
        <v>4</v>
      </c>
      <c r="L3871">
        <v>3</v>
      </c>
      <c r="M3871" s="3">
        <v>72.72</v>
      </c>
      <c r="N3871" s="3">
        <v>72.72</v>
      </c>
      <c r="O3871" s="3">
        <v>3</v>
      </c>
      <c r="P3871" s="4">
        <v>1749.84</v>
      </c>
      <c r="Q3871">
        <f t="shared" si="240"/>
        <v>17498.399999999998</v>
      </c>
      <c r="R3871">
        <f t="shared" si="241"/>
        <v>15748.559999999998</v>
      </c>
      <c r="S3871">
        <f>VLOOKUP(B3871,Sheet1!B:C,2,0)</f>
        <v>0.112083803775681</v>
      </c>
      <c r="T3871">
        <f t="shared" si="242"/>
        <v>1553.7112768011623</v>
      </c>
      <c r="U3871">
        <f t="shared" si="243"/>
        <v>-1749.8400000000001</v>
      </c>
    </row>
    <row r="3872" spans="1:21" x14ac:dyDescent="0.25">
      <c r="A3872">
        <v>3871</v>
      </c>
      <c r="B3872" t="s">
        <v>3213</v>
      </c>
      <c r="C3872">
        <v>771863</v>
      </c>
      <c r="D3872">
        <v>399872</v>
      </c>
      <c r="E3872">
        <v>139739</v>
      </c>
      <c r="F3872">
        <v>75417.083333333299</v>
      </c>
      <c r="G3872">
        <v>6.0054794520547903</v>
      </c>
      <c r="H3872">
        <v>1</v>
      </c>
      <c r="I3872">
        <v>1</v>
      </c>
      <c r="J3872">
        <v>0</v>
      </c>
      <c r="K3872">
        <v>6</v>
      </c>
      <c r="L3872">
        <v>2</v>
      </c>
      <c r="M3872" s="3">
        <v>31.64</v>
      </c>
      <c r="N3872" s="3">
        <v>31.64</v>
      </c>
      <c r="O3872" s="3">
        <v>2</v>
      </c>
      <c r="P3872" s="4">
        <v>5.95</v>
      </c>
      <c r="Q3872">
        <f t="shared" si="240"/>
        <v>59.5</v>
      </c>
      <c r="R3872">
        <f t="shared" si="241"/>
        <v>53.55</v>
      </c>
      <c r="S3872">
        <f>VLOOKUP(B3872,Sheet1!B:C,2,0)</f>
        <v>3.4238789497353601E-2</v>
      </c>
      <c r="T3872">
        <f t="shared" si="242"/>
        <v>5.7462792024907463</v>
      </c>
      <c r="U3872">
        <f t="shared" si="243"/>
        <v>-5.9500000000000028</v>
      </c>
    </row>
    <row r="3873" spans="1:21" x14ac:dyDescent="0.25">
      <c r="A3873">
        <v>3872</v>
      </c>
      <c r="B3873" t="s">
        <v>1348</v>
      </c>
      <c r="C3873">
        <v>33865</v>
      </c>
      <c r="D3873">
        <v>0</v>
      </c>
      <c r="E3873">
        <v>4586</v>
      </c>
      <c r="F3873">
        <v>1763.9166666666699</v>
      </c>
      <c r="G3873">
        <v>7.0054794520547903</v>
      </c>
      <c r="H3873">
        <v>1</v>
      </c>
      <c r="I3873">
        <v>0</v>
      </c>
      <c r="J3873">
        <v>660.36</v>
      </c>
      <c r="K3873">
        <v>6</v>
      </c>
      <c r="L3873">
        <v>1</v>
      </c>
      <c r="M3873" s="3">
        <v>3.7</v>
      </c>
      <c r="N3873" s="3">
        <v>3.7</v>
      </c>
      <c r="O3873" s="3">
        <v>1</v>
      </c>
      <c r="P3873" s="4">
        <v>391.82</v>
      </c>
      <c r="Q3873">
        <f t="shared" si="240"/>
        <v>3918.2</v>
      </c>
      <c r="R3873">
        <f t="shared" si="241"/>
        <v>3526.3799999999997</v>
      </c>
      <c r="S3873">
        <f>VLOOKUP(B3873,Sheet1!B:C,2,0)</f>
        <v>8.6992175613487002E-2</v>
      </c>
      <c r="T3873">
        <f t="shared" si="242"/>
        <v>357.73472575112351</v>
      </c>
      <c r="U3873">
        <f t="shared" si="243"/>
        <v>-391.82000000000016</v>
      </c>
    </row>
    <row r="3874" spans="1:21" x14ac:dyDescent="0.25">
      <c r="A3874">
        <v>3873</v>
      </c>
      <c r="B3874" t="s">
        <v>880</v>
      </c>
      <c r="C3874">
        <v>3524</v>
      </c>
      <c r="D3874">
        <v>0</v>
      </c>
      <c r="E3874">
        <v>643</v>
      </c>
      <c r="F3874">
        <v>349.33333333333297</v>
      </c>
      <c r="G3874">
        <v>7.0054794520547903</v>
      </c>
      <c r="H3874">
        <v>1</v>
      </c>
      <c r="I3874">
        <v>0</v>
      </c>
      <c r="J3874">
        <v>93.19</v>
      </c>
      <c r="K3874">
        <v>6</v>
      </c>
      <c r="L3874">
        <v>1</v>
      </c>
      <c r="M3874" s="3">
        <v>23.36</v>
      </c>
      <c r="N3874" s="3">
        <v>23.36</v>
      </c>
      <c r="O3874" s="3">
        <v>1</v>
      </c>
      <c r="P3874" s="4">
        <v>44.17</v>
      </c>
      <c r="Q3874">
        <f t="shared" si="240"/>
        <v>441.7</v>
      </c>
      <c r="R3874">
        <f t="shared" si="241"/>
        <v>397.53</v>
      </c>
      <c r="S3874">
        <f>VLOOKUP(B3874,Sheet1!B:C,2,0)</f>
        <v>8.28468642005247E-2</v>
      </c>
      <c r="T3874">
        <f t="shared" si="242"/>
        <v>40.510654008262826</v>
      </c>
      <c r="U3874">
        <f t="shared" si="243"/>
        <v>-44.170000000000016</v>
      </c>
    </row>
    <row r="3875" spans="1:21" x14ac:dyDescent="0.25">
      <c r="A3875">
        <v>3874</v>
      </c>
      <c r="B3875" t="s">
        <v>789</v>
      </c>
      <c r="C3875">
        <v>32945</v>
      </c>
      <c r="D3875">
        <v>0</v>
      </c>
      <c r="E3875">
        <v>3111</v>
      </c>
      <c r="F3875">
        <v>365.58333333333297</v>
      </c>
      <c r="G3875">
        <v>4.0027397260274</v>
      </c>
      <c r="H3875">
        <v>1</v>
      </c>
      <c r="I3875">
        <v>0</v>
      </c>
      <c r="J3875">
        <v>292.5</v>
      </c>
      <c r="K3875">
        <v>4</v>
      </c>
      <c r="L3875">
        <v>1</v>
      </c>
      <c r="M3875" s="3">
        <v>32.01</v>
      </c>
      <c r="N3875" s="3">
        <v>32.01</v>
      </c>
      <c r="O3875" s="3">
        <v>1</v>
      </c>
      <c r="P3875" s="4">
        <v>412.85</v>
      </c>
      <c r="Q3875">
        <f t="shared" si="240"/>
        <v>4128.5</v>
      </c>
      <c r="R3875">
        <f t="shared" si="241"/>
        <v>3715.65</v>
      </c>
      <c r="S3875">
        <f>VLOOKUP(B3875,Sheet1!B:C,2,0)</f>
        <v>0.12782102076441801</v>
      </c>
      <c r="T3875">
        <f t="shared" si="242"/>
        <v>360.07909157741005</v>
      </c>
      <c r="U3875">
        <f t="shared" si="243"/>
        <v>-412.84999999999991</v>
      </c>
    </row>
    <row r="3876" spans="1:21" x14ac:dyDescent="0.25">
      <c r="A3876">
        <v>3875</v>
      </c>
      <c r="B3876" t="s">
        <v>3016</v>
      </c>
      <c r="C3876">
        <v>6098</v>
      </c>
      <c r="D3876">
        <v>0</v>
      </c>
      <c r="E3876">
        <v>752</v>
      </c>
      <c r="F3876">
        <v>243.833333333333</v>
      </c>
      <c r="G3876">
        <v>6.1643835616438398</v>
      </c>
      <c r="H3876">
        <v>1</v>
      </c>
      <c r="I3876">
        <v>0</v>
      </c>
      <c r="J3876">
        <v>111.49</v>
      </c>
      <c r="K3876">
        <v>6</v>
      </c>
      <c r="L3876">
        <v>1</v>
      </c>
      <c r="M3876" s="3">
        <v>31.64</v>
      </c>
      <c r="N3876" s="3">
        <v>31.64</v>
      </c>
      <c r="O3876" s="3">
        <v>1</v>
      </c>
      <c r="P3876" s="4">
        <v>103.55</v>
      </c>
      <c r="Q3876">
        <f t="shared" si="240"/>
        <v>1035.5</v>
      </c>
      <c r="R3876">
        <f t="shared" si="241"/>
        <v>931.95</v>
      </c>
      <c r="S3876">
        <f>VLOOKUP(B3876,Sheet1!B:C,2,0)</f>
        <v>9.3568217975915302E-2</v>
      </c>
      <c r="T3876">
        <f t="shared" si="242"/>
        <v>93.861011028593964</v>
      </c>
      <c r="U3876">
        <f t="shared" si="243"/>
        <v>-103.54999999999995</v>
      </c>
    </row>
    <row r="3877" spans="1:21" x14ac:dyDescent="0.25">
      <c r="A3877">
        <v>3876</v>
      </c>
      <c r="B3877" t="s">
        <v>1574</v>
      </c>
      <c r="C3877">
        <v>3467</v>
      </c>
      <c r="D3877">
        <v>0</v>
      </c>
      <c r="E3877">
        <v>0</v>
      </c>
      <c r="F3877">
        <v>-288.91666666666703</v>
      </c>
      <c r="G3877">
        <v>3.0027397260274</v>
      </c>
      <c r="H3877">
        <v>1</v>
      </c>
      <c r="I3877">
        <v>0</v>
      </c>
      <c r="J3877">
        <v>0</v>
      </c>
      <c r="K3877">
        <v>3</v>
      </c>
      <c r="L3877">
        <v>1</v>
      </c>
      <c r="M3877" s="3">
        <v>103.26</v>
      </c>
      <c r="N3877" s="3">
        <v>103.26</v>
      </c>
      <c r="O3877" s="3">
        <v>1</v>
      </c>
      <c r="P3877" s="4">
        <v>311.52</v>
      </c>
      <c r="Q3877">
        <f t="shared" si="240"/>
        <v>3115.2</v>
      </c>
      <c r="R3877">
        <f t="shared" si="241"/>
        <v>2803.68</v>
      </c>
      <c r="S3877">
        <f>VLOOKUP(B3877,Sheet1!B:C,2,0)</f>
        <v>0.14349751997668</v>
      </c>
      <c r="T3877">
        <f t="shared" si="242"/>
        <v>266.81765257686465</v>
      </c>
      <c r="U3877">
        <f t="shared" si="243"/>
        <v>-311.52</v>
      </c>
    </row>
    <row r="3878" spans="1:21" x14ac:dyDescent="0.25">
      <c r="A3878">
        <v>3877</v>
      </c>
      <c r="B3878" t="s">
        <v>2752</v>
      </c>
      <c r="C3878">
        <v>91012</v>
      </c>
      <c r="D3878">
        <v>0</v>
      </c>
      <c r="E3878">
        <v>15360</v>
      </c>
      <c r="F3878">
        <v>7775.6666666666697</v>
      </c>
      <c r="G3878">
        <v>5.0054794520547903</v>
      </c>
      <c r="H3878">
        <v>1</v>
      </c>
      <c r="I3878">
        <v>0</v>
      </c>
      <c r="J3878">
        <v>1875.72</v>
      </c>
      <c r="K3878">
        <v>4</v>
      </c>
      <c r="L3878">
        <v>1</v>
      </c>
      <c r="M3878" s="3">
        <v>13.98</v>
      </c>
      <c r="N3878" s="3">
        <v>13.98</v>
      </c>
      <c r="O3878" s="3">
        <v>1</v>
      </c>
      <c r="P3878" s="4">
        <v>857.08</v>
      </c>
      <c r="Q3878">
        <f t="shared" si="240"/>
        <v>8570.7999999999993</v>
      </c>
      <c r="R3878">
        <f t="shared" si="241"/>
        <v>7713.7199999999993</v>
      </c>
      <c r="S3878">
        <f>VLOOKUP(B3878,Sheet1!B:C,2,0)</f>
        <v>0.126315805202314</v>
      </c>
      <c r="T3878">
        <f t="shared" si="242"/>
        <v>748.81724967720072</v>
      </c>
      <c r="U3878">
        <f t="shared" si="243"/>
        <v>-857.07999999999993</v>
      </c>
    </row>
    <row r="3879" spans="1:21" x14ac:dyDescent="0.25">
      <c r="A3879">
        <v>3878</v>
      </c>
      <c r="B3879" t="s">
        <v>545</v>
      </c>
      <c r="C3879">
        <v>413</v>
      </c>
      <c r="D3879">
        <v>0</v>
      </c>
      <c r="E3879">
        <v>386</v>
      </c>
      <c r="F3879">
        <v>351.58333333333297</v>
      </c>
      <c r="G3879">
        <v>6.0054794520547903</v>
      </c>
      <c r="H3879">
        <v>1</v>
      </c>
      <c r="I3879">
        <v>0</v>
      </c>
      <c r="J3879">
        <v>36.97</v>
      </c>
      <c r="K3879">
        <v>6</v>
      </c>
      <c r="L3879">
        <v>1</v>
      </c>
      <c r="M3879" s="3">
        <v>35.200000000000003</v>
      </c>
      <c r="N3879" s="3">
        <v>35.200000000000003</v>
      </c>
      <c r="O3879" s="3">
        <v>1</v>
      </c>
      <c r="P3879" s="4">
        <v>0.6</v>
      </c>
      <c r="Q3879">
        <f t="shared" si="240"/>
        <v>5.9999999999999991</v>
      </c>
      <c r="R3879">
        <f t="shared" si="241"/>
        <v>5.3999999999999995</v>
      </c>
      <c r="S3879">
        <f>VLOOKUP(B3879,Sheet1!B:C,2,0)</f>
        <v>9.5035759224455105E-2</v>
      </c>
      <c r="T3879">
        <f t="shared" si="242"/>
        <v>0.5429785444653269</v>
      </c>
      <c r="U3879">
        <f t="shared" si="243"/>
        <v>-0.59999999999999964</v>
      </c>
    </row>
    <row r="3880" spans="1:21" x14ac:dyDescent="0.25">
      <c r="A3880">
        <v>3879</v>
      </c>
      <c r="B3880" t="s">
        <v>2001</v>
      </c>
      <c r="C3880">
        <v>18121</v>
      </c>
      <c r="D3880">
        <v>0</v>
      </c>
      <c r="E3880">
        <v>0</v>
      </c>
      <c r="F3880">
        <v>-1510.0833333333301</v>
      </c>
      <c r="G3880">
        <v>7.0054794520547903</v>
      </c>
      <c r="H3880">
        <v>1</v>
      </c>
      <c r="I3880">
        <v>0</v>
      </c>
      <c r="J3880">
        <v>0</v>
      </c>
      <c r="K3880">
        <v>6</v>
      </c>
      <c r="L3880">
        <v>1</v>
      </c>
      <c r="M3880" s="3">
        <v>14.04</v>
      </c>
      <c r="N3880" s="3">
        <v>14.04</v>
      </c>
      <c r="O3880" s="3">
        <v>1</v>
      </c>
      <c r="P3880" s="4">
        <v>209.98</v>
      </c>
      <c r="Q3880">
        <f t="shared" si="240"/>
        <v>2099.7999999999997</v>
      </c>
      <c r="R3880">
        <f t="shared" si="241"/>
        <v>1889.8199999999997</v>
      </c>
      <c r="S3880">
        <f>VLOOKUP(B3880,Sheet1!B:C,2,0)</f>
        <v>8.21815506159254E-2</v>
      </c>
      <c r="T3880">
        <f t="shared" si="242"/>
        <v>192.723518001668</v>
      </c>
      <c r="U3880">
        <f t="shared" si="243"/>
        <v>-209.98000000000002</v>
      </c>
    </row>
    <row r="3881" spans="1:21" x14ac:dyDescent="0.25">
      <c r="A3881">
        <v>3880</v>
      </c>
      <c r="B3881" t="s">
        <v>1272</v>
      </c>
      <c r="C3881">
        <v>25048</v>
      </c>
      <c r="D3881">
        <v>0</v>
      </c>
      <c r="E3881">
        <v>0</v>
      </c>
      <c r="F3881">
        <v>-2087.3333333333298</v>
      </c>
      <c r="G3881">
        <v>7.1780821917808204</v>
      </c>
      <c r="H3881">
        <v>1</v>
      </c>
      <c r="I3881">
        <v>0</v>
      </c>
      <c r="J3881">
        <v>0</v>
      </c>
      <c r="K3881">
        <v>7</v>
      </c>
      <c r="L3881">
        <v>1</v>
      </c>
      <c r="M3881" s="3">
        <v>11.95</v>
      </c>
      <c r="N3881" s="3">
        <v>11.95</v>
      </c>
      <c r="O3881" s="3">
        <v>1</v>
      </c>
      <c r="P3881" s="4">
        <v>230.2</v>
      </c>
      <c r="Q3881">
        <f t="shared" si="240"/>
        <v>2301.9999999999995</v>
      </c>
      <c r="R3881">
        <f t="shared" si="241"/>
        <v>2071.7999999999997</v>
      </c>
      <c r="S3881">
        <f>VLOOKUP(B3881,Sheet1!B:C,2,0)</f>
        <v>8.0166611899911297E-2</v>
      </c>
      <c r="T3881">
        <f t="shared" si="242"/>
        <v>211.74564594064043</v>
      </c>
      <c r="U3881">
        <f t="shared" si="243"/>
        <v>-230.19999999999982</v>
      </c>
    </row>
    <row r="3882" spans="1:21" x14ac:dyDescent="0.25">
      <c r="A3882">
        <v>3881</v>
      </c>
      <c r="B3882" t="s">
        <v>703</v>
      </c>
      <c r="C3882">
        <v>16266</v>
      </c>
      <c r="D3882">
        <v>0</v>
      </c>
      <c r="E3882">
        <v>2290</v>
      </c>
      <c r="F3882">
        <v>934.5</v>
      </c>
      <c r="G3882">
        <v>9.9890410958904106</v>
      </c>
      <c r="H3882">
        <v>1</v>
      </c>
      <c r="I3882">
        <v>0</v>
      </c>
      <c r="J3882">
        <v>0</v>
      </c>
      <c r="K3882">
        <v>9</v>
      </c>
      <c r="L3882">
        <v>1</v>
      </c>
      <c r="M3882" s="3">
        <v>24.72</v>
      </c>
      <c r="N3882" s="3">
        <v>24.72</v>
      </c>
      <c r="O3882" s="3">
        <v>1</v>
      </c>
      <c r="P3882" s="4">
        <v>199.41</v>
      </c>
      <c r="Q3882">
        <f t="shared" si="240"/>
        <v>1994.1</v>
      </c>
      <c r="R3882">
        <f t="shared" si="241"/>
        <v>1794.6899999999998</v>
      </c>
      <c r="S3882">
        <f>VLOOKUP(B3882,Sheet1!B:C,2,0)</f>
        <v>5.26349645974971E-2</v>
      </c>
      <c r="T3882">
        <f t="shared" si="242"/>
        <v>188.91406170961312</v>
      </c>
      <c r="U3882">
        <f t="shared" si="243"/>
        <v>-199.41000000000008</v>
      </c>
    </row>
    <row r="3883" spans="1:21" x14ac:dyDescent="0.25">
      <c r="A3883">
        <v>3882</v>
      </c>
      <c r="B3883" t="s">
        <v>3998</v>
      </c>
      <c r="C3883">
        <v>3323</v>
      </c>
      <c r="D3883">
        <v>0</v>
      </c>
      <c r="E3883">
        <v>0</v>
      </c>
      <c r="F3883">
        <v>-276.91666666666703</v>
      </c>
      <c r="G3883">
        <v>7.0054794520547903</v>
      </c>
      <c r="H3883">
        <v>1</v>
      </c>
      <c r="I3883">
        <v>0</v>
      </c>
      <c r="J3883">
        <v>0</v>
      </c>
      <c r="K3883">
        <v>6</v>
      </c>
      <c r="L3883">
        <v>1</v>
      </c>
      <c r="M3883" s="3">
        <v>10.36</v>
      </c>
      <c r="N3883" s="3">
        <v>10.36</v>
      </c>
      <c r="O3883" s="3">
        <v>1</v>
      </c>
      <c r="P3883" s="4">
        <v>55.76</v>
      </c>
      <c r="Q3883">
        <f t="shared" si="240"/>
        <v>557.59999999999991</v>
      </c>
      <c r="R3883">
        <f t="shared" si="241"/>
        <v>501.83999999999992</v>
      </c>
      <c r="S3883">
        <f>VLOOKUP(B3883,Sheet1!B:C,2,0)</f>
        <v>8.21815506159254E-2</v>
      </c>
      <c r="T3883">
        <f t="shared" si="242"/>
        <v>51.177556737655998</v>
      </c>
      <c r="U3883">
        <f t="shared" si="243"/>
        <v>-55.759999999999991</v>
      </c>
    </row>
    <row r="3884" spans="1:21" x14ac:dyDescent="0.25">
      <c r="A3884">
        <v>3883</v>
      </c>
      <c r="B3884" t="s">
        <v>1811</v>
      </c>
      <c r="C3884">
        <v>287984</v>
      </c>
      <c r="D3884">
        <v>0</v>
      </c>
      <c r="E3884">
        <v>21070</v>
      </c>
      <c r="F3884">
        <v>-2928.6666666666702</v>
      </c>
      <c r="G3884">
        <v>3.0027397260274</v>
      </c>
      <c r="H3884">
        <v>1</v>
      </c>
      <c r="I3884">
        <v>0</v>
      </c>
      <c r="J3884">
        <v>0</v>
      </c>
      <c r="K3884">
        <v>3</v>
      </c>
      <c r="L3884">
        <v>1</v>
      </c>
      <c r="M3884" s="3">
        <v>0.12</v>
      </c>
      <c r="N3884" s="3">
        <v>0.12</v>
      </c>
      <c r="O3884" s="3">
        <v>1</v>
      </c>
      <c r="P3884" s="4">
        <v>127.4</v>
      </c>
      <c r="Q3884">
        <f t="shared" si="240"/>
        <v>1274</v>
      </c>
      <c r="R3884">
        <f t="shared" si="241"/>
        <v>1146.5999999999999</v>
      </c>
      <c r="S3884">
        <f>VLOOKUP(B3884,Sheet1!B:C,2,0)</f>
        <v>0.13230967726765699</v>
      </c>
      <c r="T3884">
        <f t="shared" si="242"/>
        <v>110.5437471161005</v>
      </c>
      <c r="U3884">
        <f t="shared" si="243"/>
        <v>-127.40000000000009</v>
      </c>
    </row>
    <row r="3885" spans="1:21" x14ac:dyDescent="0.25">
      <c r="A3885">
        <v>3884</v>
      </c>
      <c r="B3885" t="s">
        <v>536</v>
      </c>
      <c r="C3885">
        <v>31686</v>
      </c>
      <c r="D3885">
        <v>0</v>
      </c>
      <c r="E3885">
        <v>0</v>
      </c>
      <c r="F3885">
        <v>-2640.5</v>
      </c>
      <c r="G3885">
        <v>6.0027397260274</v>
      </c>
      <c r="H3885">
        <v>1</v>
      </c>
      <c r="I3885">
        <v>0</v>
      </c>
      <c r="J3885">
        <v>0</v>
      </c>
      <c r="K3885">
        <v>6</v>
      </c>
      <c r="L3885">
        <v>1</v>
      </c>
      <c r="M3885" s="3">
        <v>29.76</v>
      </c>
      <c r="N3885" s="3">
        <v>29.76</v>
      </c>
      <c r="O3885" s="3">
        <v>1</v>
      </c>
      <c r="P3885" s="4">
        <v>446.52</v>
      </c>
      <c r="Q3885">
        <f t="shared" si="240"/>
        <v>4465.2</v>
      </c>
      <c r="R3885">
        <f t="shared" si="241"/>
        <v>4018.68</v>
      </c>
      <c r="S3885">
        <f>VLOOKUP(B3885,Sheet1!B:C,2,0)</f>
        <v>9.4823316877305996E-2</v>
      </c>
      <c r="T3885">
        <f t="shared" si="242"/>
        <v>404.1794925479453</v>
      </c>
      <c r="U3885">
        <f t="shared" si="243"/>
        <v>-446.52</v>
      </c>
    </row>
    <row r="3886" spans="1:21" x14ac:dyDescent="0.25">
      <c r="A3886">
        <v>3885</v>
      </c>
      <c r="B3886" t="s">
        <v>3820</v>
      </c>
      <c r="C3886">
        <v>13412</v>
      </c>
      <c r="D3886">
        <v>0</v>
      </c>
      <c r="E3886">
        <v>1614</v>
      </c>
      <c r="F3886">
        <v>496.33333333333297</v>
      </c>
      <c r="G3886">
        <v>6.1616438356164398</v>
      </c>
      <c r="H3886">
        <v>1</v>
      </c>
      <c r="I3886">
        <v>0</v>
      </c>
      <c r="J3886">
        <v>153.65</v>
      </c>
      <c r="K3886">
        <v>6</v>
      </c>
      <c r="L3886">
        <v>1</v>
      </c>
      <c r="M3886" s="3">
        <v>31.22</v>
      </c>
      <c r="N3886" s="3">
        <v>31.22</v>
      </c>
      <c r="O3886" s="3">
        <v>1</v>
      </c>
      <c r="P3886" s="4">
        <v>132.97</v>
      </c>
      <c r="Q3886">
        <f t="shared" si="240"/>
        <v>1329.6999999999998</v>
      </c>
      <c r="R3886">
        <f t="shared" si="241"/>
        <v>1196.7299999999998</v>
      </c>
      <c r="S3886">
        <f>VLOOKUP(B3886,Sheet1!B:C,2,0)</f>
        <v>9.3725475459417701E-2</v>
      </c>
      <c r="T3886">
        <f t="shared" si="242"/>
        <v>120.50732352816124</v>
      </c>
      <c r="U3886">
        <f t="shared" si="243"/>
        <v>-132.97000000000003</v>
      </c>
    </row>
    <row r="3887" spans="1:21" x14ac:dyDescent="0.25">
      <c r="A3887">
        <v>3886</v>
      </c>
      <c r="B3887" t="s">
        <v>3632</v>
      </c>
      <c r="C3887">
        <v>5477</v>
      </c>
      <c r="D3887">
        <v>0</v>
      </c>
      <c r="E3887">
        <v>0</v>
      </c>
      <c r="F3887">
        <v>-456.41666666666703</v>
      </c>
      <c r="G3887">
        <v>8.0027397260274</v>
      </c>
      <c r="H3887">
        <v>1</v>
      </c>
      <c r="I3887">
        <v>0</v>
      </c>
      <c r="J3887">
        <v>0</v>
      </c>
      <c r="K3887">
        <v>7</v>
      </c>
      <c r="L3887">
        <v>1</v>
      </c>
      <c r="M3887" s="3">
        <v>-3.06</v>
      </c>
      <c r="N3887" s="3">
        <v>-3.06</v>
      </c>
      <c r="O3887" s="3">
        <v>1</v>
      </c>
      <c r="P3887" s="4">
        <v>88.42</v>
      </c>
      <c r="Q3887">
        <f t="shared" si="240"/>
        <v>884.19999999999993</v>
      </c>
      <c r="R3887">
        <f t="shared" si="241"/>
        <v>795.78</v>
      </c>
      <c r="S3887">
        <f>VLOOKUP(B3887,Sheet1!B:C,2,0)</f>
        <v>7.1149463552689196E-2</v>
      </c>
      <c r="T3887">
        <f t="shared" si="242"/>
        <v>82.128964432671225</v>
      </c>
      <c r="U3887">
        <f t="shared" si="243"/>
        <v>-88.419999999999959</v>
      </c>
    </row>
    <row r="3888" spans="1:21" x14ac:dyDescent="0.25">
      <c r="A3888">
        <v>3887</v>
      </c>
      <c r="B3888" t="s">
        <v>2631</v>
      </c>
      <c r="C3888">
        <v>6724</v>
      </c>
      <c r="D3888">
        <v>0</v>
      </c>
      <c r="E3888">
        <v>0</v>
      </c>
      <c r="F3888">
        <v>-560.33333333333303</v>
      </c>
      <c r="G3888">
        <v>4.0027397260274</v>
      </c>
      <c r="H3888">
        <v>1</v>
      </c>
      <c r="I3888">
        <v>0</v>
      </c>
      <c r="J3888">
        <v>0</v>
      </c>
      <c r="K3888">
        <v>4</v>
      </c>
      <c r="L3888">
        <v>1</v>
      </c>
      <c r="M3888" s="3">
        <v>22.52</v>
      </c>
      <c r="N3888" s="3">
        <v>22.52</v>
      </c>
      <c r="O3888" s="3">
        <v>1</v>
      </c>
      <c r="P3888" s="4">
        <v>16.14</v>
      </c>
      <c r="Q3888">
        <f t="shared" si="240"/>
        <v>161.4</v>
      </c>
      <c r="R3888">
        <f t="shared" si="241"/>
        <v>145.26</v>
      </c>
      <c r="S3888">
        <f>VLOOKUP(B3888,Sheet1!B:C,2,0)</f>
        <v>0.12531156643820801</v>
      </c>
      <c r="T3888">
        <f t="shared" si="242"/>
        <v>14.117471317687322</v>
      </c>
      <c r="U3888">
        <f t="shared" si="243"/>
        <v>-16.140000000000015</v>
      </c>
    </row>
    <row r="3889" spans="1:21" x14ac:dyDescent="0.25">
      <c r="A3889">
        <v>3888</v>
      </c>
      <c r="B3889" t="s">
        <v>3339</v>
      </c>
      <c r="C3889">
        <v>2659</v>
      </c>
      <c r="D3889">
        <v>0</v>
      </c>
      <c r="E3889">
        <v>0</v>
      </c>
      <c r="F3889">
        <v>-221.583333333333</v>
      </c>
      <c r="G3889">
        <v>6.0054794520547903</v>
      </c>
      <c r="H3889">
        <v>1</v>
      </c>
      <c r="I3889">
        <v>0</v>
      </c>
      <c r="J3889">
        <v>0</v>
      </c>
      <c r="K3889">
        <v>6</v>
      </c>
      <c r="L3889">
        <v>1</v>
      </c>
      <c r="M3889" s="3">
        <v>23.65</v>
      </c>
      <c r="N3889" s="3">
        <v>23.65</v>
      </c>
      <c r="O3889" s="3">
        <v>1</v>
      </c>
      <c r="P3889" s="4">
        <v>41.11</v>
      </c>
      <c r="Q3889">
        <f t="shared" si="240"/>
        <v>411.09999999999997</v>
      </c>
      <c r="R3889">
        <f t="shared" si="241"/>
        <v>369.98999999999995</v>
      </c>
      <c r="S3889">
        <f>VLOOKUP(B3889,Sheet1!B:C,2,0)</f>
        <v>9.4786515487695094E-2</v>
      </c>
      <c r="T3889">
        <f t="shared" si="242"/>
        <v>37.213326348300853</v>
      </c>
      <c r="U3889">
        <f t="shared" si="243"/>
        <v>-41.110000000000014</v>
      </c>
    </row>
    <row r="3890" spans="1:21" x14ac:dyDescent="0.25">
      <c r="A3890">
        <v>3889</v>
      </c>
      <c r="B3890" t="s">
        <v>2857</v>
      </c>
      <c r="C3890">
        <v>166986</v>
      </c>
      <c r="D3890">
        <v>0</v>
      </c>
      <c r="E3890">
        <v>0</v>
      </c>
      <c r="F3890">
        <v>-13915.5</v>
      </c>
      <c r="G3890">
        <v>5.0054794520547903</v>
      </c>
      <c r="H3890">
        <v>1</v>
      </c>
      <c r="I3890">
        <v>0</v>
      </c>
      <c r="J3890">
        <v>0</v>
      </c>
      <c r="K3890">
        <v>4</v>
      </c>
      <c r="L3890">
        <v>1</v>
      </c>
      <c r="M3890" s="3">
        <v>4.04</v>
      </c>
      <c r="N3890" s="3">
        <v>4.04</v>
      </c>
      <c r="O3890" s="3">
        <v>1</v>
      </c>
      <c r="P3890" s="4">
        <v>240.94</v>
      </c>
      <c r="Q3890">
        <f t="shared" si="240"/>
        <v>2409.3999999999996</v>
      </c>
      <c r="R3890">
        <f t="shared" si="241"/>
        <v>2168.4599999999996</v>
      </c>
      <c r="S3890">
        <f>VLOOKUP(B3890,Sheet1!B:C,2,0)</f>
        <v>0.10909501978870099</v>
      </c>
      <c r="T3890">
        <f t="shared" si="242"/>
        <v>214.65464593211038</v>
      </c>
      <c r="U3890">
        <f t="shared" si="243"/>
        <v>-240.94000000000005</v>
      </c>
    </row>
    <row r="3891" spans="1:21" x14ac:dyDescent="0.25">
      <c r="A3891">
        <v>3890</v>
      </c>
      <c r="B3891" t="s">
        <v>252</v>
      </c>
      <c r="C3891">
        <v>3302</v>
      </c>
      <c r="D3891">
        <v>0</v>
      </c>
      <c r="E3891">
        <v>0</v>
      </c>
      <c r="F3891">
        <v>-275.16666666666703</v>
      </c>
      <c r="G3891">
        <v>6.0027397260274</v>
      </c>
      <c r="H3891">
        <v>1</v>
      </c>
      <c r="I3891">
        <v>0</v>
      </c>
      <c r="J3891">
        <v>0</v>
      </c>
      <c r="K3891">
        <v>6</v>
      </c>
      <c r="L3891">
        <v>1</v>
      </c>
      <c r="M3891" s="3">
        <v>26.04</v>
      </c>
      <c r="N3891" s="3">
        <v>26.04</v>
      </c>
      <c r="O3891" s="3">
        <v>1</v>
      </c>
      <c r="P3891" s="4">
        <v>39.72</v>
      </c>
      <c r="Q3891">
        <f t="shared" si="240"/>
        <v>397.2</v>
      </c>
      <c r="R3891">
        <f t="shared" si="241"/>
        <v>357.48</v>
      </c>
      <c r="S3891">
        <f>VLOOKUP(B3891,Sheet1!B:C,2,0)</f>
        <v>9.4823316877305996E-2</v>
      </c>
      <c r="T3891">
        <f t="shared" si="242"/>
        <v>35.953617853633403</v>
      </c>
      <c r="U3891">
        <f t="shared" si="243"/>
        <v>-39.71999999999997</v>
      </c>
    </row>
    <row r="3892" spans="1:21" x14ac:dyDescent="0.25">
      <c r="A3892">
        <v>3891</v>
      </c>
      <c r="B3892" t="s">
        <v>1862</v>
      </c>
      <c r="C3892">
        <v>9896</v>
      </c>
      <c r="D3892">
        <v>0</v>
      </c>
      <c r="E3892">
        <v>0</v>
      </c>
      <c r="F3892">
        <v>-824.66666666666697</v>
      </c>
      <c r="G3892">
        <v>4.0027397260274</v>
      </c>
      <c r="H3892">
        <v>1</v>
      </c>
      <c r="I3892">
        <v>0</v>
      </c>
      <c r="J3892">
        <v>0</v>
      </c>
      <c r="K3892">
        <v>4</v>
      </c>
      <c r="L3892">
        <v>1</v>
      </c>
      <c r="M3892" s="3">
        <v>29.76</v>
      </c>
      <c r="N3892" s="3">
        <v>29.76</v>
      </c>
      <c r="O3892" s="3">
        <v>1</v>
      </c>
      <c r="P3892" s="4">
        <v>144.01</v>
      </c>
      <c r="Q3892">
        <f t="shared" si="240"/>
        <v>1440.1</v>
      </c>
      <c r="R3892">
        <f t="shared" si="241"/>
        <v>1296.0899999999999</v>
      </c>
      <c r="S3892">
        <f>VLOOKUP(B3892,Sheet1!B:C,2,0)</f>
        <v>0.12531156643820801</v>
      </c>
      <c r="T3892">
        <f t="shared" si="242"/>
        <v>125.96388131723364</v>
      </c>
      <c r="U3892">
        <f t="shared" si="243"/>
        <v>-144.01</v>
      </c>
    </row>
    <row r="3893" spans="1:21" x14ac:dyDescent="0.25">
      <c r="A3893">
        <v>3892</v>
      </c>
      <c r="B3893" t="s">
        <v>829</v>
      </c>
      <c r="C3893">
        <v>5322441</v>
      </c>
      <c r="D3893">
        <v>921247</v>
      </c>
      <c r="E3893">
        <v>760727</v>
      </c>
      <c r="F3893">
        <v>317190.25</v>
      </c>
      <c r="G3893">
        <v>6.0054794520547903</v>
      </c>
      <c r="H3893">
        <v>1</v>
      </c>
      <c r="I3893">
        <v>1</v>
      </c>
      <c r="J3893">
        <v>533.03</v>
      </c>
      <c r="K3893">
        <v>6</v>
      </c>
      <c r="L3893">
        <v>32</v>
      </c>
      <c r="M3893" s="3">
        <v>-0.33</v>
      </c>
      <c r="N3893" s="3">
        <v>-0.33</v>
      </c>
      <c r="O3893" s="3">
        <v>32</v>
      </c>
      <c r="P3893" s="4">
        <v>93.22</v>
      </c>
      <c r="Q3893">
        <f t="shared" si="240"/>
        <v>932.19999999999993</v>
      </c>
      <c r="R3893">
        <f t="shared" si="241"/>
        <v>838.9799999999999</v>
      </c>
      <c r="S3893">
        <f>VLOOKUP(B3893,Sheet1!B:C,2,0)</f>
        <v>2.3399611897601601E-4</v>
      </c>
      <c r="T3893">
        <f t="shared" si="242"/>
        <v>93.198186881789056</v>
      </c>
      <c r="U3893">
        <f t="shared" si="243"/>
        <v>-93.220000000000027</v>
      </c>
    </row>
    <row r="3894" spans="1:21" x14ac:dyDescent="0.25">
      <c r="A3894">
        <v>3893</v>
      </c>
      <c r="B3894" t="s">
        <v>930</v>
      </c>
      <c r="C3894">
        <v>1974</v>
      </c>
      <c r="D3894">
        <v>0</v>
      </c>
      <c r="E3894">
        <v>139</v>
      </c>
      <c r="F3894">
        <v>-25.5</v>
      </c>
      <c r="G3894">
        <v>5.0054794520547903</v>
      </c>
      <c r="H3894">
        <v>1</v>
      </c>
      <c r="I3894">
        <v>0</v>
      </c>
      <c r="J3894">
        <v>13.56</v>
      </c>
      <c r="K3894">
        <v>4</v>
      </c>
      <c r="L3894">
        <v>1</v>
      </c>
      <c r="M3894" s="3">
        <v>28.98</v>
      </c>
      <c r="N3894" s="3">
        <v>28.98</v>
      </c>
      <c r="O3894" s="3">
        <v>1</v>
      </c>
      <c r="P3894" s="4">
        <v>24.51</v>
      </c>
      <c r="Q3894">
        <f t="shared" si="240"/>
        <v>245.1</v>
      </c>
      <c r="R3894">
        <f t="shared" si="241"/>
        <v>220.59</v>
      </c>
      <c r="S3894">
        <f>VLOOKUP(B3894,Sheet1!B:C,2,0)</f>
        <v>0.10919961748339201</v>
      </c>
      <c r="T3894">
        <f t="shared" si="242"/>
        <v>21.833517375482064</v>
      </c>
      <c r="U3894">
        <f t="shared" si="243"/>
        <v>-24.509999999999991</v>
      </c>
    </row>
    <row r="3895" spans="1:21" x14ac:dyDescent="0.25">
      <c r="A3895">
        <v>3894</v>
      </c>
      <c r="B3895" t="s">
        <v>1034</v>
      </c>
      <c r="C3895">
        <v>29283</v>
      </c>
      <c r="D3895">
        <v>0</v>
      </c>
      <c r="E3895">
        <v>3046</v>
      </c>
      <c r="F3895">
        <v>605.75</v>
      </c>
      <c r="G3895">
        <v>6.0054794520547903</v>
      </c>
      <c r="H3895">
        <v>1</v>
      </c>
      <c r="I3895">
        <v>0</v>
      </c>
      <c r="J3895">
        <v>314.49</v>
      </c>
      <c r="K3895">
        <v>6</v>
      </c>
      <c r="L3895">
        <v>1</v>
      </c>
      <c r="M3895" s="3">
        <v>30.41</v>
      </c>
      <c r="N3895" s="3">
        <v>30.41</v>
      </c>
      <c r="O3895" s="3">
        <v>1</v>
      </c>
      <c r="P3895" s="4">
        <v>-150.93</v>
      </c>
      <c r="Q3895">
        <f t="shared" si="240"/>
        <v>-1509.3</v>
      </c>
      <c r="R3895">
        <f t="shared" si="241"/>
        <v>-1358.37</v>
      </c>
      <c r="S3895">
        <f>VLOOKUP(B3895,Sheet1!B:C,2,0)</f>
        <v>9.7018487381116E-2</v>
      </c>
      <c r="T3895">
        <f t="shared" si="242"/>
        <v>-136.28699969956818</v>
      </c>
      <c r="U3895">
        <f t="shared" si="243"/>
        <v>150.93000000000006</v>
      </c>
    </row>
    <row r="3896" spans="1:21" x14ac:dyDescent="0.25">
      <c r="A3896">
        <v>3895</v>
      </c>
      <c r="B3896" t="s">
        <v>396</v>
      </c>
      <c r="C3896">
        <v>75321</v>
      </c>
      <c r="D3896">
        <v>0</v>
      </c>
      <c r="E3896">
        <v>4166</v>
      </c>
      <c r="F3896">
        <v>-2110.75</v>
      </c>
      <c r="G3896">
        <v>3.0027397260274</v>
      </c>
      <c r="H3896">
        <v>0</v>
      </c>
      <c r="I3896">
        <v>0</v>
      </c>
      <c r="J3896">
        <v>85.82</v>
      </c>
      <c r="K3896">
        <v>3</v>
      </c>
      <c r="L3896">
        <v>1</v>
      </c>
      <c r="M3896" s="3">
        <v>24.4</v>
      </c>
      <c r="N3896" s="3">
        <v>24.4</v>
      </c>
      <c r="O3896" s="3">
        <v>1</v>
      </c>
      <c r="P3896" s="4">
        <v>98.39</v>
      </c>
      <c r="Q3896">
        <f t="shared" si="240"/>
        <v>983.9</v>
      </c>
      <c r="R3896">
        <f t="shared" si="241"/>
        <v>885.51</v>
      </c>
      <c r="S3896">
        <f>VLOOKUP(B3896,Sheet1!B:C,2,0)</f>
        <v>0.205756447435052</v>
      </c>
      <c r="T3896">
        <f t="shared" si="242"/>
        <v>78.14562313686524</v>
      </c>
      <c r="U3896">
        <f t="shared" si="243"/>
        <v>-98.389999999999986</v>
      </c>
    </row>
    <row r="3897" spans="1:21" x14ac:dyDescent="0.25">
      <c r="A3897">
        <v>3896</v>
      </c>
      <c r="B3897" t="s">
        <v>2714</v>
      </c>
      <c r="C3897">
        <v>50</v>
      </c>
      <c r="D3897">
        <v>7933</v>
      </c>
      <c r="E3897">
        <v>3</v>
      </c>
      <c r="F3897">
        <v>-1.1666666666666701</v>
      </c>
      <c r="G3897">
        <v>4.0027397260274</v>
      </c>
      <c r="H3897">
        <v>1</v>
      </c>
      <c r="I3897">
        <v>1</v>
      </c>
      <c r="J3897">
        <v>0.37</v>
      </c>
      <c r="K3897">
        <v>4</v>
      </c>
      <c r="L3897">
        <v>2</v>
      </c>
      <c r="M3897" s="3">
        <v>37.39</v>
      </c>
      <c r="N3897" s="3">
        <v>37.39</v>
      </c>
      <c r="O3897" s="3">
        <v>2</v>
      </c>
      <c r="P3897" s="4">
        <v>3.6</v>
      </c>
      <c r="Q3897">
        <f t="shared" si="240"/>
        <v>36</v>
      </c>
      <c r="R3897">
        <f t="shared" si="241"/>
        <v>32.4</v>
      </c>
      <c r="S3897">
        <f>VLOOKUP(B3897,Sheet1!B:C,2,0)</f>
        <v>0.11808562912044999</v>
      </c>
      <c r="T3897">
        <f t="shared" si="242"/>
        <v>3.1748917351663803</v>
      </c>
      <c r="U3897">
        <f t="shared" si="243"/>
        <v>-3.6000000000000014</v>
      </c>
    </row>
    <row r="3898" spans="1:21" x14ac:dyDescent="0.25">
      <c r="A3898">
        <v>3897</v>
      </c>
      <c r="B3898" t="s">
        <v>820</v>
      </c>
      <c r="C3898">
        <v>6484</v>
      </c>
      <c r="D3898">
        <v>0</v>
      </c>
      <c r="E3898">
        <v>1843</v>
      </c>
      <c r="F3898">
        <v>1302.6666666666699</v>
      </c>
      <c r="G3898">
        <v>7.0054794520547903</v>
      </c>
      <c r="H3898">
        <v>1</v>
      </c>
      <c r="I3898">
        <v>0</v>
      </c>
      <c r="J3898">
        <v>184.55</v>
      </c>
      <c r="K3898">
        <v>6</v>
      </c>
      <c r="L3898">
        <v>1</v>
      </c>
      <c r="M3898" s="3">
        <v>10.029999999999999</v>
      </c>
      <c r="N3898" s="3">
        <v>10.029999999999999</v>
      </c>
      <c r="O3898" s="3">
        <v>1</v>
      </c>
      <c r="P3898" s="4">
        <v>59.55</v>
      </c>
      <c r="Q3898">
        <f t="shared" si="240"/>
        <v>595.49999999999989</v>
      </c>
      <c r="R3898">
        <f t="shared" si="241"/>
        <v>535.94999999999993</v>
      </c>
      <c r="S3898">
        <f>VLOOKUP(B3898,Sheet1!B:C,2,0)</f>
        <v>8.3309273868061307E-2</v>
      </c>
      <c r="T3898">
        <f t="shared" si="242"/>
        <v>54.588932741156945</v>
      </c>
      <c r="U3898">
        <f t="shared" si="243"/>
        <v>-59.549999999999955</v>
      </c>
    </row>
    <row r="3899" spans="1:21" x14ac:dyDescent="0.25">
      <c r="A3899">
        <v>3898</v>
      </c>
      <c r="B3899" t="s">
        <v>212</v>
      </c>
      <c r="C3899">
        <v>9823</v>
      </c>
      <c r="D3899">
        <v>139</v>
      </c>
      <c r="E3899">
        <v>0</v>
      </c>
      <c r="F3899">
        <v>-818.58333333333303</v>
      </c>
      <c r="G3899">
        <v>4.0027397260274</v>
      </c>
      <c r="H3899">
        <v>1</v>
      </c>
      <c r="I3899">
        <v>1</v>
      </c>
      <c r="J3899">
        <v>0</v>
      </c>
      <c r="K3899">
        <v>3</v>
      </c>
      <c r="L3899">
        <v>3</v>
      </c>
      <c r="M3899" s="3">
        <v>23.4</v>
      </c>
      <c r="N3899" s="3">
        <v>23.4</v>
      </c>
      <c r="O3899" s="3">
        <v>3</v>
      </c>
      <c r="P3899" s="4">
        <v>411.58</v>
      </c>
      <c r="Q3899">
        <f t="shared" si="240"/>
        <v>4115.7999999999993</v>
      </c>
      <c r="R3899">
        <f t="shared" si="241"/>
        <v>3704.2199999999993</v>
      </c>
      <c r="S3899">
        <f>VLOOKUP(B3899,Sheet1!B:C,2,0)</f>
        <v>0.11277699385046901</v>
      </c>
      <c r="T3899">
        <f t="shared" si="242"/>
        <v>365.16324487102395</v>
      </c>
      <c r="U3899">
        <f t="shared" si="243"/>
        <v>-411.57999999999993</v>
      </c>
    </row>
    <row r="3900" spans="1:21" x14ac:dyDescent="0.25">
      <c r="A3900">
        <v>3899</v>
      </c>
      <c r="B3900" t="s">
        <v>1791</v>
      </c>
      <c r="C3900">
        <v>8438</v>
      </c>
      <c r="D3900">
        <v>0</v>
      </c>
      <c r="E3900">
        <v>1040</v>
      </c>
      <c r="F3900">
        <v>336.83333333333297</v>
      </c>
      <c r="G3900">
        <v>4.0027397260274</v>
      </c>
      <c r="H3900">
        <v>1</v>
      </c>
      <c r="I3900">
        <v>0</v>
      </c>
      <c r="J3900">
        <v>155.16</v>
      </c>
      <c r="K3900">
        <v>3</v>
      </c>
      <c r="L3900">
        <v>1</v>
      </c>
      <c r="M3900" s="3">
        <v>32.79</v>
      </c>
      <c r="N3900" s="3">
        <v>32.79</v>
      </c>
      <c r="O3900" s="3">
        <v>1</v>
      </c>
      <c r="P3900" s="4">
        <v>137.77000000000001</v>
      </c>
      <c r="Q3900">
        <f t="shared" si="240"/>
        <v>1377.7</v>
      </c>
      <c r="R3900">
        <f t="shared" si="241"/>
        <v>1239.93</v>
      </c>
      <c r="S3900">
        <f>VLOOKUP(B3900,Sheet1!B:C,2,0)</f>
        <v>0.12693934425536599</v>
      </c>
      <c r="T3900">
        <f t="shared" si="242"/>
        <v>120.28156654193823</v>
      </c>
      <c r="U3900">
        <f t="shared" si="243"/>
        <v>-137.76999999999998</v>
      </c>
    </row>
    <row r="3901" spans="1:21" x14ac:dyDescent="0.25">
      <c r="A3901">
        <v>3900</v>
      </c>
      <c r="B3901" t="s">
        <v>3187</v>
      </c>
      <c r="C3901">
        <v>3136</v>
      </c>
      <c r="D3901">
        <v>0</v>
      </c>
      <c r="E3901">
        <v>1152</v>
      </c>
      <c r="F3901">
        <v>890.66666666666697</v>
      </c>
      <c r="G3901">
        <v>6.1643835616438398</v>
      </c>
      <c r="H3901">
        <v>1</v>
      </c>
      <c r="I3901">
        <v>0</v>
      </c>
      <c r="J3901">
        <v>171.17</v>
      </c>
      <c r="K3901">
        <v>6</v>
      </c>
      <c r="L3901">
        <v>1</v>
      </c>
      <c r="M3901" s="3">
        <v>30.22</v>
      </c>
      <c r="N3901" s="3">
        <v>30.22</v>
      </c>
      <c r="O3901" s="3">
        <v>1</v>
      </c>
      <c r="P3901" s="4">
        <v>42.89</v>
      </c>
      <c r="Q3901">
        <f t="shared" si="240"/>
        <v>428.9</v>
      </c>
      <c r="R3901">
        <f t="shared" si="241"/>
        <v>386.01</v>
      </c>
      <c r="S3901">
        <f>VLOOKUP(B3901,Sheet1!B:C,2,0)</f>
        <v>9.4051133144845395E-2</v>
      </c>
      <c r="T3901">
        <f t="shared" si="242"/>
        <v>38.856146899417581</v>
      </c>
      <c r="U3901">
        <f t="shared" si="243"/>
        <v>-42.889999999999986</v>
      </c>
    </row>
    <row r="3902" spans="1:21" x14ac:dyDescent="0.25">
      <c r="A3902">
        <v>3901</v>
      </c>
      <c r="B3902" t="s">
        <v>339</v>
      </c>
      <c r="C3902">
        <v>9</v>
      </c>
      <c r="D3902">
        <v>0</v>
      </c>
      <c r="E3902">
        <v>0</v>
      </c>
      <c r="F3902">
        <v>-0.75</v>
      </c>
      <c r="G3902">
        <v>6.0054794520547903</v>
      </c>
      <c r="H3902">
        <v>1</v>
      </c>
      <c r="I3902">
        <v>0</v>
      </c>
      <c r="J3902">
        <v>0</v>
      </c>
      <c r="K3902">
        <v>6</v>
      </c>
      <c r="L3902">
        <v>1</v>
      </c>
      <c r="M3902" s="3">
        <v>31.64</v>
      </c>
      <c r="N3902" s="3">
        <v>31.64</v>
      </c>
      <c r="O3902" s="3">
        <v>1</v>
      </c>
      <c r="P3902" s="4">
        <v>0.16</v>
      </c>
      <c r="Q3902">
        <f t="shared" si="240"/>
        <v>1.5999999999999999</v>
      </c>
      <c r="R3902">
        <f t="shared" si="241"/>
        <v>1.44</v>
      </c>
      <c r="S3902">
        <f>VLOOKUP(B3902,Sheet1!B:C,2,0)</f>
        <v>9.4786515487695094E-2</v>
      </c>
      <c r="T3902">
        <f t="shared" si="242"/>
        <v>0.14483415752196879</v>
      </c>
      <c r="U3902">
        <f t="shared" si="243"/>
        <v>-0.15999999999999992</v>
      </c>
    </row>
    <row r="3903" spans="1:21" x14ac:dyDescent="0.25">
      <c r="A3903">
        <v>3902</v>
      </c>
      <c r="B3903" t="s">
        <v>2304</v>
      </c>
      <c r="C3903">
        <v>10464</v>
      </c>
      <c r="D3903">
        <v>0</v>
      </c>
      <c r="E3903">
        <v>0</v>
      </c>
      <c r="F3903">
        <v>-872</v>
      </c>
      <c r="G3903">
        <v>4.9671232876712299</v>
      </c>
      <c r="H3903">
        <v>1</v>
      </c>
      <c r="I3903">
        <v>0</v>
      </c>
      <c r="J3903">
        <v>0</v>
      </c>
      <c r="K3903">
        <v>4</v>
      </c>
      <c r="L3903">
        <v>1</v>
      </c>
      <c r="M3903" s="3">
        <v>13.41</v>
      </c>
      <c r="N3903" s="3">
        <v>13.41</v>
      </c>
      <c r="O3903" s="3">
        <v>1</v>
      </c>
      <c r="P3903" s="4">
        <v>70.88</v>
      </c>
      <c r="Q3903">
        <f t="shared" si="240"/>
        <v>708.8</v>
      </c>
      <c r="R3903">
        <f t="shared" si="241"/>
        <v>637.91999999999996</v>
      </c>
      <c r="S3903">
        <f>VLOOKUP(B3903,Sheet1!B:C,2,0)</f>
        <v>0.109679910402009</v>
      </c>
      <c r="T3903">
        <f t="shared" si="242"/>
        <v>63.105887950705601</v>
      </c>
      <c r="U3903">
        <f t="shared" si="243"/>
        <v>-70.88</v>
      </c>
    </row>
    <row r="3904" spans="1:21" x14ac:dyDescent="0.25">
      <c r="A3904">
        <v>3903</v>
      </c>
      <c r="B3904" t="s">
        <v>3526</v>
      </c>
      <c r="C3904">
        <v>32143</v>
      </c>
      <c r="D3904">
        <v>0</v>
      </c>
      <c r="E3904">
        <v>3412</v>
      </c>
      <c r="F3904">
        <v>733.41666666666697</v>
      </c>
      <c r="G3904">
        <v>5.0054794520547903</v>
      </c>
      <c r="H3904">
        <v>1</v>
      </c>
      <c r="I3904">
        <v>0</v>
      </c>
      <c r="J3904">
        <v>356.24</v>
      </c>
      <c r="K3904">
        <v>4</v>
      </c>
      <c r="L3904">
        <v>1</v>
      </c>
      <c r="M3904" s="3">
        <v>1.94</v>
      </c>
      <c r="N3904" s="3">
        <v>1.94</v>
      </c>
      <c r="O3904" s="3">
        <v>1</v>
      </c>
      <c r="P3904" s="4">
        <v>396.42</v>
      </c>
      <c r="Q3904">
        <f t="shared" si="240"/>
        <v>3964.2</v>
      </c>
      <c r="R3904">
        <f t="shared" si="241"/>
        <v>3567.7799999999997</v>
      </c>
      <c r="S3904">
        <f>VLOOKUP(B3904,Sheet1!B:C,2,0)</f>
        <v>0.111978761746307</v>
      </c>
      <c r="T3904">
        <f t="shared" si="242"/>
        <v>352.029379268529</v>
      </c>
      <c r="U3904">
        <f t="shared" si="243"/>
        <v>-396.42000000000007</v>
      </c>
    </row>
    <row r="3905" spans="1:21" x14ac:dyDescent="0.25">
      <c r="A3905">
        <v>3904</v>
      </c>
      <c r="B3905" t="s">
        <v>2206</v>
      </c>
      <c r="C3905">
        <v>4492</v>
      </c>
      <c r="D3905">
        <v>0</v>
      </c>
      <c r="E3905">
        <v>277</v>
      </c>
      <c r="F3905">
        <v>-97.3333333333333</v>
      </c>
      <c r="G3905">
        <v>6.0054794520547903</v>
      </c>
      <c r="H3905">
        <v>1</v>
      </c>
      <c r="I3905">
        <v>0</v>
      </c>
      <c r="J3905">
        <v>40.06</v>
      </c>
      <c r="K3905">
        <v>5</v>
      </c>
      <c r="L3905">
        <v>1</v>
      </c>
      <c r="M3905" s="3">
        <v>21.78</v>
      </c>
      <c r="N3905" s="3">
        <v>21.78</v>
      </c>
      <c r="O3905" s="3">
        <v>1</v>
      </c>
      <c r="P3905" s="4">
        <v>38.69</v>
      </c>
      <c r="Q3905">
        <f t="shared" si="240"/>
        <v>386.9</v>
      </c>
      <c r="R3905">
        <f t="shared" si="241"/>
        <v>348.21</v>
      </c>
      <c r="S3905">
        <f>VLOOKUP(B3905,Sheet1!B:C,2,0)</f>
        <v>9.5110930153044906E-2</v>
      </c>
      <c r="T3905">
        <f t="shared" si="242"/>
        <v>35.01015811237869</v>
      </c>
      <c r="U3905">
        <f t="shared" si="243"/>
        <v>-38.69</v>
      </c>
    </row>
    <row r="3906" spans="1:21" x14ac:dyDescent="0.25">
      <c r="A3906">
        <v>3905</v>
      </c>
      <c r="B3906" t="s">
        <v>807</v>
      </c>
      <c r="C3906">
        <v>1548</v>
      </c>
      <c r="D3906">
        <v>0</v>
      </c>
      <c r="E3906">
        <v>170</v>
      </c>
      <c r="F3906">
        <v>41</v>
      </c>
      <c r="G3906">
        <v>4.0027397260274</v>
      </c>
      <c r="H3906">
        <v>1</v>
      </c>
      <c r="I3906">
        <v>0</v>
      </c>
      <c r="J3906">
        <v>17.07</v>
      </c>
      <c r="K3906">
        <v>3</v>
      </c>
      <c r="L3906">
        <v>1</v>
      </c>
      <c r="M3906" s="3">
        <v>28.16</v>
      </c>
      <c r="N3906" s="3">
        <v>28.16</v>
      </c>
      <c r="O3906" s="3">
        <v>1</v>
      </c>
      <c r="P3906" s="4">
        <v>19.87</v>
      </c>
      <c r="Q3906">
        <f t="shared" si="240"/>
        <v>198.7</v>
      </c>
      <c r="R3906">
        <f t="shared" si="241"/>
        <v>178.82999999999998</v>
      </c>
      <c r="S3906">
        <f>VLOOKUP(B3906,Sheet1!B:C,2,0)</f>
        <v>0.125462513366322</v>
      </c>
      <c r="T3906">
        <f t="shared" si="242"/>
        <v>17.377059859411183</v>
      </c>
      <c r="U3906">
        <f t="shared" si="243"/>
        <v>-19.870000000000005</v>
      </c>
    </row>
    <row r="3907" spans="1:21" x14ac:dyDescent="0.25">
      <c r="A3907">
        <v>3906</v>
      </c>
      <c r="B3907" t="s">
        <v>996</v>
      </c>
      <c r="C3907">
        <v>396640</v>
      </c>
      <c r="D3907">
        <v>0</v>
      </c>
      <c r="E3907">
        <v>29404</v>
      </c>
      <c r="F3907">
        <v>-3649.3333333333399</v>
      </c>
      <c r="G3907">
        <v>10.1205479452055</v>
      </c>
      <c r="H3907">
        <v>1</v>
      </c>
      <c r="I3907">
        <v>0</v>
      </c>
      <c r="J3907">
        <v>2594.25</v>
      </c>
      <c r="K3907">
        <v>10</v>
      </c>
      <c r="L3907">
        <v>1</v>
      </c>
      <c r="M3907" s="3">
        <v>0</v>
      </c>
      <c r="N3907" s="3">
        <v>0</v>
      </c>
      <c r="O3907" s="3">
        <v>1</v>
      </c>
      <c r="P3907" s="4">
        <v>1181.8599999999999</v>
      </c>
      <c r="Q3907">
        <f t="shared" si="240"/>
        <v>11818.599999999999</v>
      </c>
      <c r="R3907">
        <f t="shared" si="241"/>
        <v>10636.739999999998</v>
      </c>
      <c r="S3907">
        <f>VLOOKUP(B3907,Sheet1!B:C,2,0)</f>
        <v>6.2537437784006902E-2</v>
      </c>
      <c r="T3907">
        <f t="shared" si="242"/>
        <v>1107.9495037805934</v>
      </c>
      <c r="U3907">
        <f t="shared" si="243"/>
        <v>-1181.8600000000006</v>
      </c>
    </row>
    <row r="3908" spans="1:21" x14ac:dyDescent="0.25">
      <c r="A3908">
        <v>3907</v>
      </c>
      <c r="B3908" t="s">
        <v>3749</v>
      </c>
      <c r="C3908">
        <v>63128</v>
      </c>
      <c r="D3908">
        <v>0</v>
      </c>
      <c r="E3908">
        <v>0</v>
      </c>
      <c r="F3908">
        <v>-5260.6666666666697</v>
      </c>
      <c r="G3908">
        <v>6.0054794520547903</v>
      </c>
      <c r="H3908">
        <v>1</v>
      </c>
      <c r="I3908">
        <v>0</v>
      </c>
      <c r="J3908">
        <v>0</v>
      </c>
      <c r="K3908">
        <v>6</v>
      </c>
      <c r="L3908">
        <v>1</v>
      </c>
      <c r="M3908" s="3">
        <v>21.11</v>
      </c>
      <c r="N3908" s="3">
        <v>21.11</v>
      </c>
      <c r="O3908" s="3">
        <v>1</v>
      </c>
      <c r="P3908" s="4">
        <v>61.64</v>
      </c>
      <c r="Q3908">
        <f t="shared" si="240"/>
        <v>616.4</v>
      </c>
      <c r="R3908">
        <f t="shared" si="241"/>
        <v>554.76</v>
      </c>
      <c r="S3908">
        <f>VLOOKUP(B3908,Sheet1!B:C,2,0)</f>
        <v>9.4786515487695094E-2</v>
      </c>
      <c r="T3908">
        <f t="shared" si="242"/>
        <v>55.797359185338472</v>
      </c>
      <c r="U3908">
        <f t="shared" si="243"/>
        <v>-61.639999999999986</v>
      </c>
    </row>
    <row r="3909" spans="1:21" x14ac:dyDescent="0.25">
      <c r="A3909">
        <v>3908</v>
      </c>
      <c r="B3909" t="s">
        <v>2971</v>
      </c>
      <c r="C3909">
        <v>63803</v>
      </c>
      <c r="D3909">
        <v>0</v>
      </c>
      <c r="E3909">
        <v>18286</v>
      </c>
      <c r="F3909">
        <v>12969.083333333299</v>
      </c>
      <c r="G3909">
        <v>4.8767123287671197</v>
      </c>
      <c r="H3909">
        <v>1</v>
      </c>
      <c r="I3909">
        <v>0</v>
      </c>
      <c r="J3909">
        <v>2599.5700000000002</v>
      </c>
      <c r="K3909">
        <v>4</v>
      </c>
      <c r="L3909">
        <v>1</v>
      </c>
      <c r="M3909" s="3">
        <v>15.8</v>
      </c>
      <c r="N3909" s="3">
        <v>15.8</v>
      </c>
      <c r="O3909" s="3">
        <v>1</v>
      </c>
      <c r="P3909" s="4">
        <v>585.47</v>
      </c>
      <c r="Q3909">
        <f t="shared" si="240"/>
        <v>5854.7</v>
      </c>
      <c r="R3909">
        <f t="shared" si="241"/>
        <v>5269.23</v>
      </c>
      <c r="S3909">
        <f>VLOOKUP(B3909,Sheet1!B:C,2,0)</f>
        <v>0.137492613450481</v>
      </c>
      <c r="T3909">
        <f t="shared" si="242"/>
        <v>504.97219960314692</v>
      </c>
      <c r="U3909">
        <f t="shared" si="243"/>
        <v>-585.47000000000025</v>
      </c>
    </row>
    <row r="3910" spans="1:21" x14ac:dyDescent="0.25">
      <c r="A3910">
        <v>3909</v>
      </c>
      <c r="B3910" t="s">
        <v>1089</v>
      </c>
      <c r="C3910">
        <v>12249</v>
      </c>
      <c r="D3910">
        <v>123565</v>
      </c>
      <c r="E3910">
        <v>0</v>
      </c>
      <c r="F3910">
        <v>-1020.75</v>
      </c>
      <c r="G3910">
        <v>4.0027397260274</v>
      </c>
      <c r="H3910">
        <v>1</v>
      </c>
      <c r="I3910">
        <v>1</v>
      </c>
      <c r="J3910">
        <v>0</v>
      </c>
      <c r="K3910">
        <v>4</v>
      </c>
      <c r="L3910">
        <v>3</v>
      </c>
      <c r="M3910" s="3">
        <v>40.58</v>
      </c>
      <c r="N3910" s="3">
        <v>40.58</v>
      </c>
      <c r="O3910" s="3">
        <v>3</v>
      </c>
      <c r="P3910" s="4">
        <v>149.65</v>
      </c>
      <c r="Q3910">
        <f t="shared" ref="Q3910:Q3973" si="244">P3910/0.1</f>
        <v>1496.5</v>
      </c>
      <c r="R3910">
        <f t="shared" ref="R3910:R3973" si="245">Q3910-P3910</f>
        <v>1346.85</v>
      </c>
      <c r="S3910">
        <f>VLOOKUP(B3910,Sheet1!B:C,2,0)</f>
        <v>0.101033223119375</v>
      </c>
      <c r="T3910">
        <f t="shared" ref="T3910:T3973" si="246">(1-S3910)*P3910</f>
        <v>134.53037816018553</v>
      </c>
      <c r="U3910">
        <f t="shared" ref="U3910:U3973" si="247">R3910*$U$1-Q3910</f>
        <v>-149.65000000000009</v>
      </c>
    </row>
    <row r="3911" spans="1:21" x14ac:dyDescent="0.25">
      <c r="A3911">
        <v>3910</v>
      </c>
      <c r="B3911" t="s">
        <v>1364</v>
      </c>
      <c r="C3911">
        <v>37951</v>
      </c>
      <c r="D3911">
        <v>0</v>
      </c>
      <c r="E3911">
        <v>0</v>
      </c>
      <c r="F3911">
        <v>-3162.5833333333298</v>
      </c>
      <c r="G3911">
        <v>7.0054794520547903</v>
      </c>
      <c r="H3911">
        <v>1</v>
      </c>
      <c r="I3911">
        <v>0</v>
      </c>
      <c r="J3911">
        <v>0</v>
      </c>
      <c r="K3911">
        <v>6</v>
      </c>
      <c r="L3911">
        <v>1</v>
      </c>
      <c r="M3911" s="3">
        <v>5.52</v>
      </c>
      <c r="N3911" s="3">
        <v>5.52</v>
      </c>
      <c r="O3911" s="3">
        <v>1</v>
      </c>
      <c r="P3911" s="4">
        <v>477.15</v>
      </c>
      <c r="Q3911">
        <f t="shared" si="244"/>
        <v>4771.4999999999991</v>
      </c>
      <c r="R3911">
        <f t="shared" si="245"/>
        <v>4294.3499999999995</v>
      </c>
      <c r="S3911">
        <f>VLOOKUP(B3911,Sheet1!B:C,2,0)</f>
        <v>8.21815506159254E-2</v>
      </c>
      <c r="T3911">
        <f t="shared" si="246"/>
        <v>437.93707312361119</v>
      </c>
      <c r="U3911">
        <f t="shared" si="247"/>
        <v>-477.14999999999964</v>
      </c>
    </row>
    <row r="3912" spans="1:21" x14ac:dyDescent="0.25">
      <c r="A3912">
        <v>3911</v>
      </c>
      <c r="B3912" t="s">
        <v>2619</v>
      </c>
      <c r="C3912">
        <v>963</v>
      </c>
      <c r="D3912">
        <v>0</v>
      </c>
      <c r="E3912">
        <v>0</v>
      </c>
      <c r="F3912">
        <v>-80.25</v>
      </c>
      <c r="G3912">
        <v>4.0027397260274</v>
      </c>
      <c r="H3912">
        <v>1</v>
      </c>
      <c r="I3912">
        <v>0</v>
      </c>
      <c r="J3912">
        <v>0</v>
      </c>
      <c r="K3912">
        <v>3</v>
      </c>
      <c r="L3912">
        <v>1</v>
      </c>
      <c r="M3912" s="3">
        <v>10.08</v>
      </c>
      <c r="N3912" s="3">
        <v>10.08</v>
      </c>
      <c r="O3912" s="3">
        <v>1</v>
      </c>
      <c r="P3912" s="4">
        <v>13.93</v>
      </c>
      <c r="Q3912">
        <f t="shared" si="244"/>
        <v>139.29999999999998</v>
      </c>
      <c r="R3912">
        <f t="shared" si="245"/>
        <v>125.36999999999998</v>
      </c>
      <c r="S3912">
        <f>VLOOKUP(B3912,Sheet1!B:C,2,0)</f>
        <v>0.12531156643820801</v>
      </c>
      <c r="T3912">
        <f t="shared" si="246"/>
        <v>12.184409879515762</v>
      </c>
      <c r="U3912">
        <f t="shared" si="247"/>
        <v>-13.930000000000007</v>
      </c>
    </row>
    <row r="3913" spans="1:21" x14ac:dyDescent="0.25">
      <c r="A3913">
        <v>3912</v>
      </c>
      <c r="B3913" t="s">
        <v>2829</v>
      </c>
      <c r="C3913">
        <v>6474</v>
      </c>
      <c r="D3913">
        <v>26388</v>
      </c>
      <c r="E3913">
        <v>0</v>
      </c>
      <c r="F3913">
        <v>-539.5</v>
      </c>
      <c r="G3913">
        <v>6.0027397260274</v>
      </c>
      <c r="H3913">
        <v>1</v>
      </c>
      <c r="I3913">
        <v>1</v>
      </c>
      <c r="J3913">
        <v>0</v>
      </c>
      <c r="K3913">
        <v>6</v>
      </c>
      <c r="L3913">
        <v>2</v>
      </c>
      <c r="M3913" s="3">
        <v>33.119999999999997</v>
      </c>
      <c r="N3913" s="3">
        <v>33.119999999999997</v>
      </c>
      <c r="O3913" s="3">
        <v>2</v>
      </c>
      <c r="P3913" s="4">
        <v>104.44</v>
      </c>
      <c r="Q3913">
        <f t="shared" si="244"/>
        <v>1044.3999999999999</v>
      </c>
      <c r="R3913">
        <f t="shared" si="245"/>
        <v>939.95999999999981</v>
      </c>
      <c r="S3913">
        <f>VLOOKUP(B3913,Sheet1!B:C,2,0)</f>
        <v>8.7689660796001406E-2</v>
      </c>
      <c r="T3913">
        <f t="shared" si="246"/>
        <v>95.281691826465618</v>
      </c>
      <c r="U3913">
        <f t="shared" si="247"/>
        <v>-104.44000000000005</v>
      </c>
    </row>
    <row r="3914" spans="1:21" x14ac:dyDescent="0.25">
      <c r="A3914">
        <v>3913</v>
      </c>
      <c r="B3914" t="s">
        <v>885</v>
      </c>
      <c r="C3914">
        <v>123037</v>
      </c>
      <c r="D3914">
        <v>0</v>
      </c>
      <c r="E3914">
        <v>13362</v>
      </c>
      <c r="F3914">
        <v>3108.9166666666702</v>
      </c>
      <c r="G3914">
        <v>3.9095890410958898</v>
      </c>
      <c r="H3914">
        <v>1</v>
      </c>
      <c r="I3914">
        <v>0</v>
      </c>
      <c r="J3914">
        <v>1248.8900000000001</v>
      </c>
      <c r="K3914">
        <v>4</v>
      </c>
      <c r="L3914">
        <v>1</v>
      </c>
      <c r="M3914" s="3">
        <v>-0.87</v>
      </c>
      <c r="N3914" s="3">
        <v>-0.87</v>
      </c>
      <c r="O3914" s="3">
        <v>1</v>
      </c>
      <c r="P3914" s="4">
        <v>822.96</v>
      </c>
      <c r="Q3914">
        <f t="shared" si="244"/>
        <v>8229.6</v>
      </c>
      <c r="R3914">
        <f t="shared" si="245"/>
        <v>7406.64</v>
      </c>
      <c r="S3914">
        <f>VLOOKUP(B3914,Sheet1!B:C,2,0)</f>
        <v>0.13801083870487901</v>
      </c>
      <c r="T3914">
        <f t="shared" si="246"/>
        <v>709.38260017943276</v>
      </c>
      <c r="U3914">
        <f t="shared" si="247"/>
        <v>-822.96</v>
      </c>
    </row>
    <row r="3915" spans="1:21" x14ac:dyDescent="0.25">
      <c r="A3915">
        <v>3914</v>
      </c>
      <c r="B3915" t="s">
        <v>663</v>
      </c>
      <c r="C3915">
        <v>28866</v>
      </c>
      <c r="D3915">
        <v>0</v>
      </c>
      <c r="E3915">
        <v>3589</v>
      </c>
      <c r="F3915">
        <v>1183.5</v>
      </c>
      <c r="G3915">
        <v>7.0054794520547903</v>
      </c>
      <c r="H3915">
        <v>1</v>
      </c>
      <c r="I3915">
        <v>0</v>
      </c>
      <c r="J3915">
        <v>354.17</v>
      </c>
      <c r="K3915">
        <v>6</v>
      </c>
      <c r="L3915">
        <v>1</v>
      </c>
      <c r="M3915" s="3">
        <v>7.53</v>
      </c>
      <c r="N3915" s="3">
        <v>7.53</v>
      </c>
      <c r="O3915" s="3">
        <v>1</v>
      </c>
      <c r="P3915" s="4">
        <v>331.98</v>
      </c>
      <c r="Q3915">
        <f t="shared" si="244"/>
        <v>3319.8</v>
      </c>
      <c r="R3915">
        <f t="shared" si="245"/>
        <v>2987.82</v>
      </c>
      <c r="S3915">
        <f>VLOOKUP(B3915,Sheet1!B:C,2,0)</f>
        <v>8.4340173791144196E-2</v>
      </c>
      <c r="T3915">
        <f t="shared" si="246"/>
        <v>303.98074910481597</v>
      </c>
      <c r="U3915">
        <f t="shared" si="247"/>
        <v>-331.98</v>
      </c>
    </row>
    <row r="3916" spans="1:21" x14ac:dyDescent="0.25">
      <c r="A3916">
        <v>3915</v>
      </c>
      <c r="B3916" t="s">
        <v>1474</v>
      </c>
      <c r="C3916">
        <v>22371</v>
      </c>
      <c r="D3916">
        <v>0</v>
      </c>
      <c r="E3916">
        <v>0</v>
      </c>
      <c r="F3916">
        <v>-1864.25</v>
      </c>
      <c r="G3916">
        <v>3.8328767123287699</v>
      </c>
      <c r="H3916">
        <v>1</v>
      </c>
      <c r="I3916">
        <v>0</v>
      </c>
      <c r="J3916">
        <v>0</v>
      </c>
      <c r="K3916">
        <v>3</v>
      </c>
      <c r="L3916">
        <v>2</v>
      </c>
      <c r="M3916" s="3">
        <v>16.66</v>
      </c>
      <c r="N3916" s="3">
        <v>16.66</v>
      </c>
      <c r="O3916" s="3">
        <v>2</v>
      </c>
      <c r="P3916" s="4">
        <v>197.84</v>
      </c>
      <c r="Q3916">
        <f t="shared" si="244"/>
        <v>1978.3999999999999</v>
      </c>
      <c r="R3916">
        <f t="shared" si="245"/>
        <v>1780.56</v>
      </c>
      <c r="S3916">
        <f>VLOOKUP(B3916,Sheet1!B:C,2,0)</f>
        <v>0.121722670995819</v>
      </c>
      <c r="T3916">
        <f t="shared" si="246"/>
        <v>173.75838677018717</v>
      </c>
      <c r="U3916">
        <f t="shared" si="247"/>
        <v>-197.83999999999992</v>
      </c>
    </row>
    <row r="3917" spans="1:21" x14ac:dyDescent="0.25">
      <c r="A3917">
        <v>3916</v>
      </c>
      <c r="B3917" t="s">
        <v>2076</v>
      </c>
      <c r="C3917">
        <v>15477</v>
      </c>
      <c r="D3917">
        <v>488</v>
      </c>
      <c r="E3917">
        <v>0</v>
      </c>
      <c r="F3917">
        <v>-1289.75</v>
      </c>
      <c r="G3917">
        <v>4.0027397260274</v>
      </c>
      <c r="H3917">
        <v>1</v>
      </c>
      <c r="I3917">
        <v>1</v>
      </c>
      <c r="J3917">
        <v>0</v>
      </c>
      <c r="K3917">
        <v>3</v>
      </c>
      <c r="L3917">
        <v>2</v>
      </c>
      <c r="M3917" s="3">
        <v>9.1999999999999993</v>
      </c>
      <c r="N3917" s="3">
        <v>9.1999999999999993</v>
      </c>
      <c r="O3917" s="3">
        <v>2</v>
      </c>
      <c r="P3917" s="4">
        <v>146.18</v>
      </c>
      <c r="Q3917">
        <f t="shared" si="244"/>
        <v>1461.8</v>
      </c>
      <c r="R3917">
        <f t="shared" si="245"/>
        <v>1315.62</v>
      </c>
      <c r="S3917">
        <f>VLOOKUP(B3917,Sheet1!B:C,2,0)</f>
        <v>0.11885774455357299</v>
      </c>
      <c r="T3917">
        <f t="shared" si="246"/>
        <v>128.8053749011587</v>
      </c>
      <c r="U3917">
        <f t="shared" si="247"/>
        <v>-146.18000000000006</v>
      </c>
    </row>
    <row r="3918" spans="1:21" x14ac:dyDescent="0.25">
      <c r="A3918">
        <v>3917</v>
      </c>
      <c r="B3918" t="s">
        <v>1085</v>
      </c>
      <c r="C3918">
        <v>642370</v>
      </c>
      <c r="D3918">
        <v>0</v>
      </c>
      <c r="E3918">
        <v>53526</v>
      </c>
      <c r="F3918">
        <v>-4.8333333333357604</v>
      </c>
      <c r="G3918">
        <v>4.0027397260274</v>
      </c>
      <c r="H3918">
        <v>1</v>
      </c>
      <c r="I3918">
        <v>0</v>
      </c>
      <c r="J3918">
        <v>535.91</v>
      </c>
      <c r="K3918">
        <v>4</v>
      </c>
      <c r="L3918">
        <v>1</v>
      </c>
      <c r="M3918" s="3">
        <v>25.92</v>
      </c>
      <c r="N3918" s="3">
        <v>25.92</v>
      </c>
      <c r="O3918" s="3">
        <v>1</v>
      </c>
      <c r="P3918" s="4">
        <v>207.24</v>
      </c>
      <c r="Q3918">
        <f t="shared" si="244"/>
        <v>2072.4</v>
      </c>
      <c r="R3918">
        <f t="shared" si="245"/>
        <v>1865.16</v>
      </c>
      <c r="S3918">
        <f>VLOOKUP(B3918,Sheet1!B:C,2,0)</f>
        <v>0.107630030265101</v>
      </c>
      <c r="T3918">
        <f t="shared" si="246"/>
        <v>184.93475252786047</v>
      </c>
      <c r="U3918">
        <f t="shared" si="247"/>
        <v>-207.24</v>
      </c>
    </row>
    <row r="3919" spans="1:21" x14ac:dyDescent="0.25">
      <c r="A3919">
        <v>3918</v>
      </c>
      <c r="B3919" t="s">
        <v>2146</v>
      </c>
      <c r="C3919">
        <v>13541</v>
      </c>
      <c r="D3919">
        <v>0</v>
      </c>
      <c r="E3919">
        <v>0</v>
      </c>
      <c r="F3919">
        <v>-1128.4166666666699</v>
      </c>
      <c r="G3919">
        <v>4.0027397260274</v>
      </c>
      <c r="H3919">
        <v>1</v>
      </c>
      <c r="I3919">
        <v>0</v>
      </c>
      <c r="J3919">
        <v>0</v>
      </c>
      <c r="K3919">
        <v>3</v>
      </c>
      <c r="L3919">
        <v>1</v>
      </c>
      <c r="M3919" s="3">
        <v>8.98</v>
      </c>
      <c r="N3919" s="3">
        <v>8.98</v>
      </c>
      <c r="O3919" s="3">
        <v>1</v>
      </c>
      <c r="P3919" s="4">
        <v>144.94</v>
      </c>
      <c r="Q3919">
        <f t="shared" si="244"/>
        <v>1449.3999999999999</v>
      </c>
      <c r="R3919">
        <f t="shared" si="245"/>
        <v>1304.4599999999998</v>
      </c>
      <c r="S3919">
        <f>VLOOKUP(B3919,Sheet1!B:C,2,0)</f>
        <v>0.12531156643820801</v>
      </c>
      <c r="T3919">
        <f t="shared" si="246"/>
        <v>126.77734156044612</v>
      </c>
      <c r="U3919">
        <f t="shared" si="247"/>
        <v>-144.94000000000005</v>
      </c>
    </row>
    <row r="3920" spans="1:21" x14ac:dyDescent="0.25">
      <c r="A3920">
        <v>3919</v>
      </c>
      <c r="B3920" t="s">
        <v>3590</v>
      </c>
      <c r="C3920">
        <v>5883</v>
      </c>
      <c r="D3920">
        <v>0</v>
      </c>
      <c r="E3920">
        <v>0</v>
      </c>
      <c r="F3920">
        <v>-490.25</v>
      </c>
      <c r="G3920">
        <v>6.0054794520547903</v>
      </c>
      <c r="H3920">
        <v>1</v>
      </c>
      <c r="I3920">
        <v>0</v>
      </c>
      <c r="J3920">
        <v>0</v>
      </c>
      <c r="K3920">
        <v>6</v>
      </c>
      <c r="L3920">
        <v>1</v>
      </c>
      <c r="M3920" s="3">
        <v>26.04</v>
      </c>
      <c r="N3920" s="3">
        <v>26.04</v>
      </c>
      <c r="O3920" s="3">
        <v>1</v>
      </c>
      <c r="P3920" s="4">
        <v>72.959999999999994</v>
      </c>
      <c r="Q3920">
        <f t="shared" si="244"/>
        <v>729.59999999999991</v>
      </c>
      <c r="R3920">
        <f t="shared" si="245"/>
        <v>656.63999999999987</v>
      </c>
      <c r="S3920">
        <f>VLOOKUP(B3920,Sheet1!B:C,2,0)</f>
        <v>9.4786515487695094E-2</v>
      </c>
      <c r="T3920">
        <f t="shared" si="246"/>
        <v>66.044375830017756</v>
      </c>
      <c r="U3920">
        <f t="shared" si="247"/>
        <v>-72.960000000000036</v>
      </c>
    </row>
    <row r="3921" spans="1:21" x14ac:dyDescent="0.25">
      <c r="A3921">
        <v>3920</v>
      </c>
      <c r="B3921" t="s">
        <v>1290</v>
      </c>
      <c r="C3921">
        <v>185</v>
      </c>
      <c r="D3921">
        <v>0</v>
      </c>
      <c r="E3921">
        <v>0</v>
      </c>
      <c r="F3921">
        <v>-15.4166666666667</v>
      </c>
      <c r="G3921">
        <v>5.0054794520547903</v>
      </c>
      <c r="H3921">
        <v>1</v>
      </c>
      <c r="I3921">
        <v>0</v>
      </c>
      <c r="J3921">
        <v>0</v>
      </c>
      <c r="K3921">
        <v>4</v>
      </c>
      <c r="L3921">
        <v>1</v>
      </c>
      <c r="M3921" s="3">
        <v>16.440000000000001</v>
      </c>
      <c r="N3921" s="3">
        <v>16.440000000000001</v>
      </c>
      <c r="O3921" s="3">
        <v>1</v>
      </c>
      <c r="P3921" s="4">
        <v>2.39</v>
      </c>
      <c r="Q3921">
        <f t="shared" si="244"/>
        <v>23.9</v>
      </c>
      <c r="R3921">
        <f t="shared" si="245"/>
        <v>21.509999999999998</v>
      </c>
      <c r="S3921">
        <f>VLOOKUP(B3921,Sheet1!B:C,2,0)</f>
        <v>0.10909501978870099</v>
      </c>
      <c r="T3921">
        <f t="shared" si="246"/>
        <v>2.1292629027050047</v>
      </c>
      <c r="U3921">
        <f t="shared" si="247"/>
        <v>-2.3900000000000006</v>
      </c>
    </row>
    <row r="3922" spans="1:21" x14ac:dyDescent="0.25">
      <c r="A3922">
        <v>3921</v>
      </c>
      <c r="B3922" t="s">
        <v>2021</v>
      </c>
      <c r="C3922">
        <v>56142</v>
      </c>
      <c r="D3922">
        <v>0</v>
      </c>
      <c r="E3922">
        <v>4822</v>
      </c>
      <c r="F3922">
        <v>143.5</v>
      </c>
      <c r="G3922">
        <v>4.0027397260274</v>
      </c>
      <c r="H3922">
        <v>1</v>
      </c>
      <c r="I3922">
        <v>0</v>
      </c>
      <c r="J3922">
        <v>491.57</v>
      </c>
      <c r="K3922">
        <v>3</v>
      </c>
      <c r="L3922">
        <v>1</v>
      </c>
      <c r="M3922" s="3">
        <v>2.0099999999999998</v>
      </c>
      <c r="N3922" s="3">
        <v>2.0099999999999998</v>
      </c>
      <c r="O3922" s="3">
        <v>1</v>
      </c>
      <c r="P3922" s="4">
        <v>611.48</v>
      </c>
      <c r="Q3922">
        <f t="shared" si="244"/>
        <v>6114.8</v>
      </c>
      <c r="R3922">
        <f t="shared" si="245"/>
        <v>5503.32</v>
      </c>
      <c r="S3922">
        <f>VLOOKUP(B3922,Sheet1!B:C,2,0)</f>
        <v>0.129758205476731</v>
      </c>
      <c r="T3922">
        <f t="shared" si="246"/>
        <v>532.13545251508856</v>
      </c>
      <c r="U3922">
        <f t="shared" si="247"/>
        <v>-611.48000000000047</v>
      </c>
    </row>
    <row r="3923" spans="1:21" x14ac:dyDescent="0.25">
      <c r="A3923">
        <v>3922</v>
      </c>
      <c r="B3923" t="s">
        <v>472</v>
      </c>
      <c r="C3923">
        <v>2459585</v>
      </c>
      <c r="D3923">
        <v>544031</v>
      </c>
      <c r="E3923">
        <v>345010</v>
      </c>
      <c r="F3923">
        <v>140044.58333333299</v>
      </c>
      <c r="G3923">
        <v>6.0054794520547903</v>
      </c>
      <c r="H3923">
        <v>1</v>
      </c>
      <c r="I3923">
        <v>1</v>
      </c>
      <c r="J3923">
        <v>125.55</v>
      </c>
      <c r="K3923">
        <v>6</v>
      </c>
      <c r="L3923">
        <v>9</v>
      </c>
      <c r="M3923" s="3">
        <v>17.440000000000001</v>
      </c>
      <c r="N3923" s="3">
        <v>17.440000000000001</v>
      </c>
      <c r="O3923" s="3">
        <v>9</v>
      </c>
      <c r="P3923" s="4">
        <v>766.53</v>
      </c>
      <c r="Q3923">
        <f t="shared" si="244"/>
        <v>7665.2999999999993</v>
      </c>
      <c r="R3923">
        <f t="shared" si="245"/>
        <v>6898.7699999999995</v>
      </c>
      <c r="S3923">
        <f>VLOOKUP(B3923,Sheet1!B:C,2,0)</f>
        <v>8.13779296074316E-3</v>
      </c>
      <c r="T3923">
        <f t="shared" si="246"/>
        <v>760.2921375618015</v>
      </c>
      <c r="U3923">
        <f t="shared" si="247"/>
        <v>-766.52999999999975</v>
      </c>
    </row>
    <row r="3924" spans="1:21" x14ac:dyDescent="0.25">
      <c r="A3924">
        <v>3923</v>
      </c>
      <c r="B3924" t="s">
        <v>507</v>
      </c>
      <c r="C3924">
        <v>140429</v>
      </c>
      <c r="D3924">
        <v>0</v>
      </c>
      <c r="E3924">
        <v>250</v>
      </c>
      <c r="F3924">
        <v>-11452.416666666701</v>
      </c>
      <c r="G3924">
        <v>6.0054794520547903</v>
      </c>
      <c r="H3924">
        <v>1</v>
      </c>
      <c r="I3924">
        <v>0</v>
      </c>
      <c r="J3924">
        <v>0</v>
      </c>
      <c r="K3924">
        <v>5</v>
      </c>
      <c r="L3924">
        <v>1</v>
      </c>
      <c r="M3924" s="3">
        <v>5.4</v>
      </c>
      <c r="N3924" s="3">
        <v>5.4</v>
      </c>
      <c r="O3924" s="3">
        <v>1</v>
      </c>
      <c r="P3924" s="4">
        <v>418.2</v>
      </c>
      <c r="Q3924">
        <f t="shared" si="244"/>
        <v>4182</v>
      </c>
      <c r="R3924">
        <f t="shared" si="245"/>
        <v>3763.8</v>
      </c>
      <c r="S3924">
        <f>VLOOKUP(B3924,Sheet1!B:C,2,0)</f>
        <v>9.4690708381798494E-2</v>
      </c>
      <c r="T3924">
        <f t="shared" si="246"/>
        <v>378.60034575473185</v>
      </c>
      <c r="U3924">
        <f t="shared" si="247"/>
        <v>-418.19999999999982</v>
      </c>
    </row>
    <row r="3925" spans="1:21" x14ac:dyDescent="0.25">
      <c r="A3925">
        <v>3924</v>
      </c>
      <c r="B3925" t="s">
        <v>2242</v>
      </c>
      <c r="C3925">
        <v>4100379</v>
      </c>
      <c r="D3925">
        <v>0</v>
      </c>
      <c r="E3925">
        <v>443297</v>
      </c>
      <c r="F3925">
        <v>101598.75</v>
      </c>
      <c r="G3925">
        <v>3.0027397260274</v>
      </c>
      <c r="H3925">
        <v>0</v>
      </c>
      <c r="I3925">
        <v>0</v>
      </c>
      <c r="J3925">
        <v>171.21</v>
      </c>
      <c r="K3925">
        <v>3</v>
      </c>
      <c r="L3925">
        <v>1</v>
      </c>
      <c r="M3925" s="3">
        <v>70.64</v>
      </c>
      <c r="N3925" s="3">
        <v>70.64</v>
      </c>
      <c r="O3925" s="3">
        <v>1</v>
      </c>
      <c r="P3925" s="4">
        <v>134.52000000000001</v>
      </c>
      <c r="Q3925">
        <f t="shared" si="244"/>
        <v>1345.2</v>
      </c>
      <c r="R3925">
        <f t="shared" si="245"/>
        <v>1210.68</v>
      </c>
      <c r="S3925">
        <f>VLOOKUP(B3925,Sheet1!B:C,2,0)</f>
        <v>3.5494226692526998E-2</v>
      </c>
      <c r="T3925">
        <f t="shared" si="246"/>
        <v>129.74531662532127</v>
      </c>
      <c r="U3925">
        <f t="shared" si="247"/>
        <v>-134.51999999999998</v>
      </c>
    </row>
    <row r="3926" spans="1:21" x14ac:dyDescent="0.25">
      <c r="A3926">
        <v>3925</v>
      </c>
      <c r="B3926" t="s">
        <v>514</v>
      </c>
      <c r="C3926">
        <v>35987</v>
      </c>
      <c r="D3926">
        <v>0</v>
      </c>
      <c r="E3926">
        <v>2394</v>
      </c>
      <c r="F3926">
        <v>-604.91666666666697</v>
      </c>
      <c r="G3926">
        <v>4.0027397260274</v>
      </c>
      <c r="H3926">
        <v>1</v>
      </c>
      <c r="I3926">
        <v>0</v>
      </c>
      <c r="J3926">
        <v>193.74</v>
      </c>
      <c r="K3926">
        <v>3</v>
      </c>
      <c r="L3926">
        <v>1</v>
      </c>
      <c r="M3926" s="3">
        <v>2.82</v>
      </c>
      <c r="N3926" s="3">
        <v>2.82</v>
      </c>
      <c r="O3926" s="3">
        <v>1</v>
      </c>
      <c r="P3926" s="4">
        <v>379.89</v>
      </c>
      <c r="Q3926">
        <f t="shared" si="244"/>
        <v>3798.8999999999996</v>
      </c>
      <c r="R3926">
        <f t="shared" si="245"/>
        <v>3419.0099999999998</v>
      </c>
      <c r="S3926">
        <f>VLOOKUP(B3926,Sheet1!B:C,2,0)</f>
        <v>0.12680391797790599</v>
      </c>
      <c r="T3926">
        <f t="shared" si="246"/>
        <v>331.71845959937326</v>
      </c>
      <c r="U3926">
        <f t="shared" si="247"/>
        <v>-379.88999999999987</v>
      </c>
    </row>
    <row r="3927" spans="1:21" x14ac:dyDescent="0.25">
      <c r="A3927">
        <v>3926</v>
      </c>
      <c r="B3927" t="s">
        <v>965</v>
      </c>
      <c r="C3927">
        <v>39177</v>
      </c>
      <c r="D3927">
        <v>0</v>
      </c>
      <c r="E3927">
        <v>1063</v>
      </c>
      <c r="F3927">
        <v>-2201.75</v>
      </c>
      <c r="G3927">
        <v>6.0054794520547903</v>
      </c>
      <c r="H3927">
        <v>1</v>
      </c>
      <c r="I3927">
        <v>0</v>
      </c>
      <c r="J3927">
        <v>0</v>
      </c>
      <c r="K3927">
        <v>6</v>
      </c>
      <c r="L3927">
        <v>2</v>
      </c>
      <c r="M3927" s="3">
        <v>29.76</v>
      </c>
      <c r="N3927" s="3">
        <v>29.76</v>
      </c>
      <c r="O3927" s="3">
        <v>2</v>
      </c>
      <c r="P3927" s="4">
        <v>313.3</v>
      </c>
      <c r="Q3927">
        <f t="shared" si="244"/>
        <v>3133</v>
      </c>
      <c r="R3927">
        <f t="shared" si="245"/>
        <v>2819.7</v>
      </c>
      <c r="S3927">
        <f>VLOOKUP(B3927,Sheet1!B:C,2,0)</f>
        <v>8.9395851445181695E-2</v>
      </c>
      <c r="T3927">
        <f t="shared" si="246"/>
        <v>285.29227974222459</v>
      </c>
      <c r="U3927">
        <f t="shared" si="247"/>
        <v>-313.30000000000018</v>
      </c>
    </row>
    <row r="3928" spans="1:21" x14ac:dyDescent="0.25">
      <c r="A3928">
        <v>3927</v>
      </c>
      <c r="B3928" t="s">
        <v>1423</v>
      </c>
      <c r="C3928">
        <v>3025</v>
      </c>
      <c r="D3928">
        <v>0</v>
      </c>
      <c r="E3928">
        <v>0</v>
      </c>
      <c r="F3928">
        <v>-252.083333333333</v>
      </c>
      <c r="G3928">
        <v>5.0054794520547903</v>
      </c>
      <c r="H3928">
        <v>1</v>
      </c>
      <c r="I3928">
        <v>0</v>
      </c>
      <c r="J3928">
        <v>0</v>
      </c>
      <c r="K3928">
        <v>4</v>
      </c>
      <c r="L3928">
        <v>2</v>
      </c>
      <c r="M3928" s="3">
        <v>16.440000000000001</v>
      </c>
      <c r="N3928" s="3">
        <v>16.440000000000001</v>
      </c>
      <c r="O3928" s="3">
        <v>2</v>
      </c>
      <c r="P3928" s="4">
        <v>22.35</v>
      </c>
      <c r="Q3928">
        <f t="shared" si="244"/>
        <v>223.5</v>
      </c>
      <c r="R3928">
        <f t="shared" si="245"/>
        <v>201.15</v>
      </c>
      <c r="S3928">
        <f>VLOOKUP(B3928,Sheet1!B:C,2,0)</f>
        <v>0.103422803573773</v>
      </c>
      <c r="T3928">
        <f t="shared" si="246"/>
        <v>20.038500340126173</v>
      </c>
      <c r="U3928">
        <f t="shared" si="247"/>
        <v>-22.349999999999994</v>
      </c>
    </row>
    <row r="3929" spans="1:21" x14ac:dyDescent="0.25">
      <c r="A3929">
        <v>3928</v>
      </c>
      <c r="B3929" t="s">
        <v>3553</v>
      </c>
      <c r="C3929">
        <v>2057</v>
      </c>
      <c r="D3929">
        <v>0</v>
      </c>
      <c r="E3929">
        <v>127</v>
      </c>
      <c r="F3929">
        <v>-44.4166666666667</v>
      </c>
      <c r="G3929">
        <v>4.0027397260274</v>
      </c>
      <c r="H3929">
        <v>1</v>
      </c>
      <c r="I3929">
        <v>0</v>
      </c>
      <c r="J3929">
        <v>18.53</v>
      </c>
      <c r="K3929">
        <v>4</v>
      </c>
      <c r="L3929">
        <v>1</v>
      </c>
      <c r="M3929" s="3">
        <v>14.64</v>
      </c>
      <c r="N3929" s="3">
        <v>14.64</v>
      </c>
      <c r="O3929" s="3">
        <v>1</v>
      </c>
      <c r="P3929" s="4">
        <v>34.090000000000003</v>
      </c>
      <c r="Q3929">
        <f t="shared" si="244"/>
        <v>340.90000000000003</v>
      </c>
      <c r="R3929">
        <f t="shared" si="245"/>
        <v>306.81000000000006</v>
      </c>
      <c r="S3929">
        <f>VLOOKUP(B3929,Sheet1!B:C,2,0)</f>
        <v>0.12550364741200401</v>
      </c>
      <c r="T3929">
        <f t="shared" si="246"/>
        <v>29.811580659724786</v>
      </c>
      <c r="U3929">
        <f t="shared" si="247"/>
        <v>-34.089999999999975</v>
      </c>
    </row>
    <row r="3930" spans="1:21" x14ac:dyDescent="0.25">
      <c r="A3930">
        <v>3929</v>
      </c>
      <c r="B3930" t="s">
        <v>1062</v>
      </c>
      <c r="C3930">
        <v>11784</v>
      </c>
      <c r="D3930">
        <v>15430</v>
      </c>
      <c r="E3930">
        <v>0</v>
      </c>
      <c r="F3930">
        <v>-982</v>
      </c>
      <c r="G3930">
        <v>5.0054794520547903</v>
      </c>
      <c r="H3930">
        <v>1</v>
      </c>
      <c r="I3930">
        <v>1</v>
      </c>
      <c r="J3930">
        <v>0</v>
      </c>
      <c r="K3930">
        <v>4</v>
      </c>
      <c r="L3930">
        <v>2</v>
      </c>
      <c r="M3930" s="3">
        <v>11.4</v>
      </c>
      <c r="N3930" s="3">
        <v>11.4</v>
      </c>
      <c r="O3930" s="3">
        <v>2</v>
      </c>
      <c r="P3930" s="4">
        <v>138.22999999999999</v>
      </c>
      <c r="Q3930">
        <f t="shared" si="244"/>
        <v>1382.2999999999997</v>
      </c>
      <c r="R3930">
        <f t="shared" si="245"/>
        <v>1244.0699999999997</v>
      </c>
      <c r="S3930">
        <f>VLOOKUP(B3930,Sheet1!B:C,2,0)</f>
        <v>0.102004351162527</v>
      </c>
      <c r="T3930">
        <f t="shared" si="246"/>
        <v>124.12993853880388</v>
      </c>
      <c r="U3930">
        <f t="shared" si="247"/>
        <v>-138.23000000000002</v>
      </c>
    </row>
    <row r="3931" spans="1:21" x14ac:dyDescent="0.25">
      <c r="A3931">
        <v>3930</v>
      </c>
      <c r="B3931" t="s">
        <v>1510</v>
      </c>
      <c r="C3931">
        <v>126426</v>
      </c>
      <c r="D3931">
        <v>0</v>
      </c>
      <c r="E3931">
        <v>10179</v>
      </c>
      <c r="F3931">
        <v>-356.5</v>
      </c>
      <c r="G3931">
        <v>4.0027397260274</v>
      </c>
      <c r="H3931">
        <v>1</v>
      </c>
      <c r="I3931">
        <v>0</v>
      </c>
      <c r="J3931">
        <v>936.62</v>
      </c>
      <c r="K3931">
        <v>4</v>
      </c>
      <c r="L3931">
        <v>1</v>
      </c>
      <c r="M3931" s="3">
        <v>-6.22</v>
      </c>
      <c r="N3931" s="3">
        <v>-6.22</v>
      </c>
      <c r="O3931" s="3">
        <v>1</v>
      </c>
      <c r="P3931" s="4">
        <v>817.56</v>
      </c>
      <c r="Q3931">
        <f t="shared" si="244"/>
        <v>8175.5999999999995</v>
      </c>
      <c r="R3931">
        <f t="shared" si="245"/>
        <v>7358.0399999999991</v>
      </c>
      <c r="S3931">
        <f>VLOOKUP(B3931,Sheet1!B:C,2,0)</f>
        <v>0.133386282389406</v>
      </c>
      <c r="T3931">
        <f t="shared" si="246"/>
        <v>708.50871096971719</v>
      </c>
      <c r="U3931">
        <f t="shared" si="247"/>
        <v>-817.5600000000004</v>
      </c>
    </row>
    <row r="3932" spans="1:21" x14ac:dyDescent="0.25">
      <c r="A3932">
        <v>3931</v>
      </c>
      <c r="B3932" t="s">
        <v>2136</v>
      </c>
      <c r="C3932">
        <v>9052</v>
      </c>
      <c r="D3932">
        <v>0</v>
      </c>
      <c r="E3932">
        <v>1713</v>
      </c>
      <c r="F3932">
        <v>958.66666666666697</v>
      </c>
      <c r="G3932">
        <v>3.9945205479452102</v>
      </c>
      <c r="H3932">
        <v>1</v>
      </c>
      <c r="I3932">
        <v>0</v>
      </c>
      <c r="J3932">
        <v>169.57</v>
      </c>
      <c r="K3932">
        <v>4</v>
      </c>
      <c r="L3932">
        <v>1</v>
      </c>
      <c r="M3932" s="3">
        <v>23.76</v>
      </c>
      <c r="N3932" s="3">
        <v>23.76</v>
      </c>
      <c r="O3932" s="3">
        <v>1</v>
      </c>
      <c r="P3932" s="4">
        <v>77.19</v>
      </c>
      <c r="Q3932">
        <f t="shared" si="244"/>
        <v>771.9</v>
      </c>
      <c r="R3932">
        <f t="shared" si="245"/>
        <v>694.71</v>
      </c>
      <c r="S3932">
        <f>VLOOKUP(B3932,Sheet1!B:C,2,0)</f>
        <v>0.12694848231971201</v>
      </c>
      <c r="T3932">
        <f t="shared" si="246"/>
        <v>67.390846649741434</v>
      </c>
      <c r="U3932">
        <f t="shared" si="247"/>
        <v>-77.189999999999941</v>
      </c>
    </row>
    <row r="3933" spans="1:21" x14ac:dyDescent="0.25">
      <c r="A3933">
        <v>3932</v>
      </c>
      <c r="B3933" t="s">
        <v>18</v>
      </c>
      <c r="C3933">
        <v>533498</v>
      </c>
      <c r="D3933">
        <v>0</v>
      </c>
      <c r="E3933">
        <v>69766</v>
      </c>
      <c r="F3933">
        <v>25307.833333333299</v>
      </c>
      <c r="G3933">
        <v>4.0027397260274</v>
      </c>
      <c r="H3933">
        <v>1</v>
      </c>
      <c r="I3933">
        <v>0</v>
      </c>
      <c r="J3933">
        <v>90.18</v>
      </c>
      <c r="K3933">
        <v>4</v>
      </c>
      <c r="L3933">
        <v>1</v>
      </c>
      <c r="M3933" s="3">
        <v>25.92</v>
      </c>
      <c r="N3933" s="3">
        <v>25.92</v>
      </c>
      <c r="O3933" s="3">
        <v>1</v>
      </c>
      <c r="P3933" s="4">
        <v>111.98</v>
      </c>
      <c r="Q3933">
        <f t="shared" si="244"/>
        <v>1119.8</v>
      </c>
      <c r="R3933">
        <f t="shared" si="245"/>
        <v>1007.8199999999999</v>
      </c>
      <c r="S3933">
        <f>VLOOKUP(B3933,Sheet1!B:C,2,0)</f>
        <v>9.5909400433336997E-2</v>
      </c>
      <c r="T3933">
        <f t="shared" si="246"/>
        <v>101.24006533947494</v>
      </c>
      <c r="U3933">
        <f t="shared" si="247"/>
        <v>-111.98000000000002</v>
      </c>
    </row>
    <row r="3934" spans="1:21" x14ac:dyDescent="0.25">
      <c r="A3934">
        <v>3933</v>
      </c>
      <c r="B3934" t="s">
        <v>624</v>
      </c>
      <c r="C3934">
        <v>24324</v>
      </c>
      <c r="D3934">
        <v>0</v>
      </c>
      <c r="E3934">
        <v>1201</v>
      </c>
      <c r="F3934">
        <v>-826</v>
      </c>
      <c r="G3934">
        <v>7.6465753424657503</v>
      </c>
      <c r="H3934">
        <v>1</v>
      </c>
      <c r="I3934">
        <v>0</v>
      </c>
      <c r="J3934">
        <v>0</v>
      </c>
      <c r="K3934">
        <v>7</v>
      </c>
      <c r="L3934">
        <v>1</v>
      </c>
      <c r="M3934" s="3">
        <v>0.12</v>
      </c>
      <c r="N3934" s="3">
        <v>0.12</v>
      </c>
      <c r="O3934" s="3">
        <v>1</v>
      </c>
      <c r="P3934" s="4">
        <v>47.17</v>
      </c>
      <c r="Q3934">
        <f t="shared" si="244"/>
        <v>471.7</v>
      </c>
      <c r="R3934">
        <f t="shared" si="245"/>
        <v>424.53</v>
      </c>
      <c r="S3934">
        <f>VLOOKUP(B3934,Sheet1!B:C,2,0)</f>
        <v>7.4551868060974802E-2</v>
      </c>
      <c r="T3934">
        <f t="shared" si="246"/>
        <v>43.653388383563822</v>
      </c>
      <c r="U3934">
        <f t="shared" si="247"/>
        <v>-47.170000000000016</v>
      </c>
    </row>
    <row r="3935" spans="1:21" x14ac:dyDescent="0.25">
      <c r="A3935">
        <v>3934</v>
      </c>
      <c r="B3935" t="s">
        <v>447</v>
      </c>
      <c r="C3935">
        <v>24842</v>
      </c>
      <c r="D3935">
        <v>0</v>
      </c>
      <c r="E3935">
        <v>2723</v>
      </c>
      <c r="F3935">
        <v>652.83333333333303</v>
      </c>
      <c r="G3935">
        <v>7.0054794520547903</v>
      </c>
      <c r="H3935">
        <v>1</v>
      </c>
      <c r="I3935">
        <v>0</v>
      </c>
      <c r="J3935">
        <v>262.19</v>
      </c>
      <c r="K3935">
        <v>7</v>
      </c>
      <c r="L3935">
        <v>1</v>
      </c>
      <c r="M3935" s="3">
        <v>20.64</v>
      </c>
      <c r="N3935" s="3">
        <v>20.64</v>
      </c>
      <c r="O3935" s="3">
        <v>1</v>
      </c>
      <c r="P3935" s="4">
        <v>275.35000000000002</v>
      </c>
      <c r="Q3935">
        <f t="shared" si="244"/>
        <v>2753.5</v>
      </c>
      <c r="R3935">
        <f t="shared" si="245"/>
        <v>2478.15</v>
      </c>
      <c r="S3935">
        <f>VLOOKUP(B3935,Sheet1!B:C,2,0)</f>
        <v>8.3752005291411594E-2</v>
      </c>
      <c r="T3935">
        <f t="shared" si="246"/>
        <v>252.28888534300984</v>
      </c>
      <c r="U3935">
        <f t="shared" si="247"/>
        <v>-275.34999999999991</v>
      </c>
    </row>
    <row r="3936" spans="1:21" x14ac:dyDescent="0.25">
      <c r="A3936">
        <v>3935</v>
      </c>
      <c r="B3936" t="s">
        <v>1618</v>
      </c>
      <c r="C3936">
        <v>2109829</v>
      </c>
      <c r="D3936">
        <v>0</v>
      </c>
      <c r="E3936">
        <v>231626</v>
      </c>
      <c r="F3936">
        <v>55806.916666666701</v>
      </c>
      <c r="G3936">
        <v>7.0027397260274</v>
      </c>
      <c r="H3936">
        <v>1</v>
      </c>
      <c r="I3936">
        <v>0</v>
      </c>
      <c r="J3936">
        <v>814.09</v>
      </c>
      <c r="K3936">
        <v>7</v>
      </c>
      <c r="L3936">
        <v>1</v>
      </c>
      <c r="M3936" s="3">
        <v>13.62</v>
      </c>
      <c r="N3936" s="3">
        <v>13.62</v>
      </c>
      <c r="O3936" s="3">
        <v>1</v>
      </c>
      <c r="P3936" s="4">
        <v>658.8</v>
      </c>
      <c r="Q3936">
        <f t="shared" si="244"/>
        <v>6587.9999999999991</v>
      </c>
      <c r="R3936">
        <f t="shared" si="245"/>
        <v>5929.1999999999989</v>
      </c>
      <c r="S3936">
        <f>VLOOKUP(B3936,Sheet1!B:C,2,0)</f>
        <v>3.4033731849500003E-2</v>
      </c>
      <c r="T3936">
        <f t="shared" si="246"/>
        <v>636.37857745754934</v>
      </c>
      <c r="U3936">
        <f t="shared" si="247"/>
        <v>-658.80000000000018</v>
      </c>
    </row>
    <row r="3937" spans="1:21" x14ac:dyDescent="0.25">
      <c r="A3937">
        <v>3936</v>
      </c>
      <c r="B3937" t="s">
        <v>727</v>
      </c>
      <c r="C3937">
        <v>45913</v>
      </c>
      <c r="D3937">
        <v>0</v>
      </c>
      <c r="E3937">
        <v>7378</v>
      </c>
      <c r="F3937">
        <v>3551.9166666666702</v>
      </c>
      <c r="G3937">
        <v>3.0027397260274</v>
      </c>
      <c r="H3937">
        <v>1</v>
      </c>
      <c r="I3937">
        <v>0</v>
      </c>
      <c r="J3937">
        <v>638.08000000000004</v>
      </c>
      <c r="K3937">
        <v>3</v>
      </c>
      <c r="L3937">
        <v>1</v>
      </c>
      <c r="M3937" s="3">
        <v>26.76</v>
      </c>
      <c r="N3937" s="3">
        <v>26.76</v>
      </c>
      <c r="O3937" s="3">
        <v>1</v>
      </c>
      <c r="P3937" s="4">
        <v>497.95</v>
      </c>
      <c r="Q3937">
        <f t="shared" si="244"/>
        <v>4979.5</v>
      </c>
      <c r="R3937">
        <f t="shared" si="245"/>
        <v>4481.55</v>
      </c>
      <c r="S3937">
        <f>VLOOKUP(B3937,Sheet1!B:C,2,0)</f>
        <v>0.14935601194114601</v>
      </c>
      <c r="T3937">
        <f t="shared" si="246"/>
        <v>423.57817385390632</v>
      </c>
      <c r="U3937">
        <f t="shared" si="247"/>
        <v>-497.94999999999982</v>
      </c>
    </row>
    <row r="3938" spans="1:21" x14ac:dyDescent="0.25">
      <c r="A3938">
        <v>3937</v>
      </c>
      <c r="B3938" t="s">
        <v>1173</v>
      </c>
      <c r="C3938">
        <v>33151</v>
      </c>
      <c r="D3938">
        <v>0</v>
      </c>
      <c r="E3938">
        <v>3741</v>
      </c>
      <c r="F3938">
        <v>978.41666666666697</v>
      </c>
      <c r="G3938">
        <v>2.7150684931506799</v>
      </c>
      <c r="H3938">
        <v>1</v>
      </c>
      <c r="I3938">
        <v>0</v>
      </c>
      <c r="J3938">
        <v>396.55</v>
      </c>
      <c r="K3938">
        <v>3</v>
      </c>
      <c r="L3938">
        <v>1</v>
      </c>
      <c r="M3938" s="3">
        <v>41.52</v>
      </c>
      <c r="N3938" s="3">
        <v>41.52</v>
      </c>
      <c r="O3938" s="3">
        <v>1</v>
      </c>
      <c r="P3938" s="4">
        <v>196.83</v>
      </c>
      <c r="Q3938">
        <f t="shared" si="244"/>
        <v>1968.3</v>
      </c>
      <c r="R3938">
        <f t="shared" si="245"/>
        <v>1771.47</v>
      </c>
      <c r="S3938">
        <f>VLOOKUP(B3938,Sheet1!B:C,2,0)</f>
        <v>0.153344679710812</v>
      </c>
      <c r="T3938">
        <f t="shared" si="246"/>
        <v>166.6471666925209</v>
      </c>
      <c r="U3938">
        <f t="shared" si="247"/>
        <v>-196.82999999999993</v>
      </c>
    </row>
    <row r="3939" spans="1:21" x14ac:dyDescent="0.25">
      <c r="A3939">
        <v>3938</v>
      </c>
      <c r="B3939" t="s">
        <v>698</v>
      </c>
      <c r="C3939">
        <v>31170</v>
      </c>
      <c r="D3939">
        <v>0</v>
      </c>
      <c r="E3939">
        <v>3516</v>
      </c>
      <c r="F3939">
        <v>918.5</v>
      </c>
      <c r="G3939">
        <v>6.0054794520547903</v>
      </c>
      <c r="H3939">
        <v>1</v>
      </c>
      <c r="I3939">
        <v>0</v>
      </c>
      <c r="J3939">
        <v>276.25</v>
      </c>
      <c r="K3939">
        <v>6</v>
      </c>
      <c r="L3939">
        <v>1</v>
      </c>
      <c r="M3939" s="3">
        <v>30.24</v>
      </c>
      <c r="N3939" s="3">
        <v>30.24</v>
      </c>
      <c r="O3939" s="3">
        <v>1</v>
      </c>
      <c r="P3939" s="4">
        <v>260.83</v>
      </c>
      <c r="Q3939">
        <f t="shared" si="244"/>
        <v>2608.2999999999997</v>
      </c>
      <c r="R3939">
        <f t="shared" si="245"/>
        <v>2347.4699999999998</v>
      </c>
      <c r="S3939">
        <f>VLOOKUP(B3939,Sheet1!B:C,2,0)</f>
        <v>9.6416959674077193E-2</v>
      </c>
      <c r="T3939">
        <f t="shared" si="246"/>
        <v>235.68156440821045</v>
      </c>
      <c r="U3939">
        <f t="shared" si="247"/>
        <v>-260.82999999999993</v>
      </c>
    </row>
    <row r="3940" spans="1:21" x14ac:dyDescent="0.25">
      <c r="A3940">
        <v>3939</v>
      </c>
      <c r="B3940" t="s">
        <v>2988</v>
      </c>
      <c r="C3940">
        <v>3416</v>
      </c>
      <c r="D3940">
        <v>0</v>
      </c>
      <c r="E3940">
        <v>0</v>
      </c>
      <c r="F3940">
        <v>-284.66666666666703</v>
      </c>
      <c r="G3940">
        <v>5.0054794520547903</v>
      </c>
      <c r="H3940">
        <v>1</v>
      </c>
      <c r="I3940">
        <v>0</v>
      </c>
      <c r="J3940">
        <v>0</v>
      </c>
      <c r="K3940">
        <v>5</v>
      </c>
      <c r="L3940">
        <v>1</v>
      </c>
      <c r="M3940" s="3">
        <v>14.64</v>
      </c>
      <c r="N3940" s="3">
        <v>14.64</v>
      </c>
      <c r="O3940" s="3">
        <v>1</v>
      </c>
      <c r="P3940" s="4">
        <v>49.42</v>
      </c>
      <c r="Q3940">
        <f t="shared" si="244"/>
        <v>494.2</v>
      </c>
      <c r="R3940">
        <f t="shared" si="245"/>
        <v>444.78</v>
      </c>
      <c r="S3940">
        <f>VLOOKUP(B3940,Sheet1!B:C,2,0)</f>
        <v>0.10909501978870099</v>
      </c>
      <c r="T3940">
        <f t="shared" si="246"/>
        <v>44.028524122042398</v>
      </c>
      <c r="U3940">
        <f t="shared" si="247"/>
        <v>-49.420000000000016</v>
      </c>
    </row>
    <row r="3941" spans="1:21" x14ac:dyDescent="0.25">
      <c r="A3941">
        <v>3940</v>
      </c>
      <c r="B3941" t="s">
        <v>1936</v>
      </c>
      <c r="C3941">
        <v>18811</v>
      </c>
      <c r="D3941">
        <v>0</v>
      </c>
      <c r="E3941">
        <v>2539</v>
      </c>
      <c r="F3941">
        <v>971.41666666666697</v>
      </c>
      <c r="G3941">
        <v>7.8356164383561602</v>
      </c>
      <c r="H3941">
        <v>1</v>
      </c>
      <c r="I3941">
        <v>0</v>
      </c>
      <c r="J3941">
        <v>221.57</v>
      </c>
      <c r="K3941">
        <v>7</v>
      </c>
      <c r="L3941">
        <v>1</v>
      </c>
      <c r="M3941" s="3">
        <v>-2.08</v>
      </c>
      <c r="N3941" s="3">
        <v>-2.08</v>
      </c>
      <c r="O3941" s="3">
        <v>1</v>
      </c>
      <c r="P3941" s="4">
        <v>165.51</v>
      </c>
      <c r="Q3941">
        <f t="shared" si="244"/>
        <v>1655.1</v>
      </c>
      <c r="R3941">
        <f t="shared" si="245"/>
        <v>1489.59</v>
      </c>
      <c r="S3941">
        <f>VLOOKUP(B3941,Sheet1!B:C,2,0)</f>
        <v>7.4012614277587097E-2</v>
      </c>
      <c r="T3941">
        <f t="shared" si="246"/>
        <v>153.26017221091655</v>
      </c>
      <c r="U3941">
        <f t="shared" si="247"/>
        <v>-165.51</v>
      </c>
    </row>
    <row r="3942" spans="1:21" x14ac:dyDescent="0.25">
      <c r="A3942">
        <v>3941</v>
      </c>
      <c r="B3942" t="s">
        <v>1684</v>
      </c>
      <c r="C3942">
        <v>616</v>
      </c>
      <c r="D3942">
        <v>2838</v>
      </c>
      <c r="E3942">
        <v>0</v>
      </c>
      <c r="F3942">
        <v>-51.3333333333333</v>
      </c>
      <c r="G3942">
        <v>7.0054794520547903</v>
      </c>
      <c r="H3942">
        <v>1</v>
      </c>
      <c r="I3942">
        <v>1</v>
      </c>
      <c r="J3942">
        <v>0</v>
      </c>
      <c r="K3942">
        <v>6</v>
      </c>
      <c r="L3942">
        <v>2</v>
      </c>
      <c r="M3942" s="3">
        <v>20.97</v>
      </c>
      <c r="N3942" s="3">
        <v>20.97</v>
      </c>
      <c r="O3942" s="3">
        <v>2</v>
      </c>
      <c r="P3942" s="4">
        <v>8.57</v>
      </c>
      <c r="Q3942">
        <f t="shared" si="244"/>
        <v>85.7</v>
      </c>
      <c r="R3942">
        <f t="shared" si="245"/>
        <v>77.13</v>
      </c>
      <c r="S3942">
        <f>VLOOKUP(B3942,Sheet1!B:C,2,0)</f>
        <v>7.7583652104227505E-2</v>
      </c>
      <c r="T3942">
        <f t="shared" si="246"/>
        <v>7.9051081014667712</v>
      </c>
      <c r="U3942">
        <f t="shared" si="247"/>
        <v>-8.5700000000000074</v>
      </c>
    </row>
    <row r="3943" spans="1:21" x14ac:dyDescent="0.25">
      <c r="A3943">
        <v>3942</v>
      </c>
      <c r="B3943" t="s">
        <v>2887</v>
      </c>
      <c r="C3943">
        <v>43790</v>
      </c>
      <c r="D3943">
        <v>0</v>
      </c>
      <c r="E3943">
        <v>1111</v>
      </c>
      <c r="F3943">
        <v>-2538.1666666666702</v>
      </c>
      <c r="G3943">
        <v>4.0027397260274</v>
      </c>
      <c r="H3943">
        <v>1</v>
      </c>
      <c r="I3943">
        <v>0</v>
      </c>
      <c r="J3943">
        <v>0</v>
      </c>
      <c r="K3943">
        <v>4</v>
      </c>
      <c r="L3943">
        <v>1</v>
      </c>
      <c r="M3943" s="3">
        <v>16.920000000000002</v>
      </c>
      <c r="N3943" s="3">
        <v>16.920000000000002</v>
      </c>
      <c r="O3943" s="3">
        <v>1</v>
      </c>
      <c r="P3943" s="4">
        <v>19.14</v>
      </c>
      <c r="Q3943">
        <f t="shared" si="244"/>
        <v>191.4</v>
      </c>
      <c r="R3943">
        <f t="shared" si="245"/>
        <v>172.26</v>
      </c>
      <c r="S3943">
        <f>VLOOKUP(B3943,Sheet1!B:C,2,0)</f>
        <v>0.124768431984026</v>
      </c>
      <c r="T3943">
        <f t="shared" si="246"/>
        <v>16.751932211825743</v>
      </c>
      <c r="U3943">
        <f t="shared" si="247"/>
        <v>-19.140000000000015</v>
      </c>
    </row>
    <row r="3944" spans="1:21" x14ac:dyDescent="0.25">
      <c r="A3944">
        <v>3943</v>
      </c>
      <c r="B3944" t="s">
        <v>955</v>
      </c>
      <c r="C3944">
        <v>11331</v>
      </c>
      <c r="D3944">
        <v>0</v>
      </c>
      <c r="E3944">
        <v>3822</v>
      </c>
      <c r="F3944">
        <v>2877.75</v>
      </c>
      <c r="G3944">
        <v>4.0027397260274</v>
      </c>
      <c r="H3944">
        <v>1</v>
      </c>
      <c r="I3944">
        <v>0</v>
      </c>
      <c r="J3944">
        <v>354.35</v>
      </c>
      <c r="K3944">
        <v>3</v>
      </c>
      <c r="L3944">
        <v>1</v>
      </c>
      <c r="M3944" s="3">
        <v>15.2</v>
      </c>
      <c r="N3944" s="3">
        <v>15.2</v>
      </c>
      <c r="O3944" s="3">
        <v>1</v>
      </c>
      <c r="P3944" s="4">
        <v>94.84</v>
      </c>
      <c r="Q3944">
        <f t="shared" si="244"/>
        <v>948.4</v>
      </c>
      <c r="R3944">
        <f t="shared" si="245"/>
        <v>853.56</v>
      </c>
      <c r="S3944">
        <f>VLOOKUP(B3944,Sheet1!B:C,2,0)</f>
        <v>0.12833053592515001</v>
      </c>
      <c r="T3944">
        <f t="shared" si="246"/>
        <v>82.669131972858779</v>
      </c>
      <c r="U3944">
        <f t="shared" si="247"/>
        <v>-94.840000000000032</v>
      </c>
    </row>
    <row r="3945" spans="1:21" x14ac:dyDescent="0.25">
      <c r="A3945">
        <v>3944</v>
      </c>
      <c r="B3945" t="s">
        <v>3338</v>
      </c>
      <c r="C3945">
        <v>2360</v>
      </c>
      <c r="D3945">
        <v>0</v>
      </c>
      <c r="E3945">
        <v>0</v>
      </c>
      <c r="F3945">
        <v>-196.666666666667</v>
      </c>
      <c r="G3945">
        <v>3.0027397260274</v>
      </c>
      <c r="H3945">
        <v>1</v>
      </c>
      <c r="I3945">
        <v>0</v>
      </c>
      <c r="J3945">
        <v>0</v>
      </c>
      <c r="K3945">
        <v>3</v>
      </c>
      <c r="L3945">
        <v>1</v>
      </c>
      <c r="M3945" s="3">
        <v>21.48</v>
      </c>
      <c r="N3945" s="3">
        <v>21.48</v>
      </c>
      <c r="O3945" s="3">
        <v>1</v>
      </c>
      <c r="P3945" s="4">
        <v>36.200000000000003</v>
      </c>
      <c r="Q3945">
        <f t="shared" si="244"/>
        <v>362</v>
      </c>
      <c r="R3945">
        <f t="shared" si="245"/>
        <v>325.8</v>
      </c>
      <c r="S3945">
        <f>VLOOKUP(B3945,Sheet1!B:C,2,0)</f>
        <v>0.14349751997668</v>
      </c>
      <c r="T3945">
        <f t="shared" si="246"/>
        <v>31.005389776844186</v>
      </c>
      <c r="U3945">
        <f t="shared" si="247"/>
        <v>-36.199999999999989</v>
      </c>
    </row>
    <row r="3946" spans="1:21" x14ac:dyDescent="0.25">
      <c r="A3946">
        <v>3945</v>
      </c>
      <c r="B3946" t="s">
        <v>985</v>
      </c>
      <c r="C3946">
        <v>172</v>
      </c>
      <c r="D3946">
        <v>0</v>
      </c>
      <c r="E3946">
        <v>0</v>
      </c>
      <c r="F3946">
        <v>-14.3333333333333</v>
      </c>
      <c r="G3946">
        <v>5.0054794520547903</v>
      </c>
      <c r="H3946">
        <v>1</v>
      </c>
      <c r="I3946">
        <v>0</v>
      </c>
      <c r="J3946">
        <v>0</v>
      </c>
      <c r="K3946">
        <v>4</v>
      </c>
      <c r="L3946">
        <v>1</v>
      </c>
      <c r="M3946" s="3">
        <v>26.73</v>
      </c>
      <c r="N3946" s="3">
        <v>26.73</v>
      </c>
      <c r="O3946" s="3">
        <v>1</v>
      </c>
      <c r="P3946" s="4">
        <v>3.12</v>
      </c>
      <c r="Q3946">
        <f t="shared" si="244"/>
        <v>31.2</v>
      </c>
      <c r="R3946">
        <f t="shared" si="245"/>
        <v>28.08</v>
      </c>
      <c r="S3946">
        <f>VLOOKUP(B3946,Sheet1!B:C,2,0)</f>
        <v>0.10909501978870099</v>
      </c>
      <c r="T3946">
        <f t="shared" si="246"/>
        <v>2.7796235382592531</v>
      </c>
      <c r="U3946">
        <f t="shared" si="247"/>
        <v>-3.120000000000001</v>
      </c>
    </row>
    <row r="3947" spans="1:21" x14ac:dyDescent="0.25">
      <c r="A3947">
        <v>3946</v>
      </c>
      <c r="B3947" t="s">
        <v>1729</v>
      </c>
      <c r="C3947">
        <v>31408</v>
      </c>
      <c r="D3947">
        <v>0</v>
      </c>
      <c r="E3947">
        <v>2134</v>
      </c>
      <c r="F3947">
        <v>-483.33333333333297</v>
      </c>
      <c r="G3947">
        <v>4.0027397260274</v>
      </c>
      <c r="H3947">
        <v>1</v>
      </c>
      <c r="I3947">
        <v>0</v>
      </c>
      <c r="J3947">
        <v>209.4</v>
      </c>
      <c r="K3947">
        <v>4</v>
      </c>
      <c r="L3947">
        <v>1</v>
      </c>
      <c r="M3947" s="3">
        <v>17.739999999999998</v>
      </c>
      <c r="N3947" s="3">
        <v>17.739999999999998</v>
      </c>
      <c r="O3947" s="3">
        <v>1</v>
      </c>
      <c r="P3947" s="4">
        <v>462.25</v>
      </c>
      <c r="Q3947">
        <f t="shared" si="244"/>
        <v>4622.5</v>
      </c>
      <c r="R3947">
        <f t="shared" si="245"/>
        <v>4160.25</v>
      </c>
      <c r="S3947">
        <f>VLOOKUP(B3947,Sheet1!B:C,2,0)</f>
        <v>0.12714993970807401</v>
      </c>
      <c r="T3947">
        <f t="shared" si="246"/>
        <v>403.47494036994283</v>
      </c>
      <c r="U3947">
        <f t="shared" si="247"/>
        <v>-462.25</v>
      </c>
    </row>
    <row r="3948" spans="1:21" x14ac:dyDescent="0.25">
      <c r="A3948">
        <v>3947</v>
      </c>
      <c r="B3948" t="s">
        <v>2370</v>
      </c>
      <c r="C3948">
        <v>40705</v>
      </c>
      <c r="D3948">
        <v>0</v>
      </c>
      <c r="E3948">
        <v>2216</v>
      </c>
      <c r="F3948">
        <v>-1176.0833333333301</v>
      </c>
      <c r="G3948">
        <v>5.0054794520547903</v>
      </c>
      <c r="H3948">
        <v>1</v>
      </c>
      <c r="I3948">
        <v>0</v>
      </c>
      <c r="J3948">
        <v>0</v>
      </c>
      <c r="K3948">
        <v>4</v>
      </c>
      <c r="L3948">
        <v>1</v>
      </c>
      <c r="M3948" s="3">
        <v>12.82</v>
      </c>
      <c r="N3948" s="3">
        <v>12.82</v>
      </c>
      <c r="O3948" s="3">
        <v>1</v>
      </c>
      <c r="P3948" s="4">
        <v>28.57</v>
      </c>
      <c r="Q3948">
        <f t="shared" si="244"/>
        <v>285.7</v>
      </c>
      <c r="R3948">
        <f t="shared" si="245"/>
        <v>257.13</v>
      </c>
      <c r="S3948">
        <f>VLOOKUP(B3948,Sheet1!B:C,2,0)</f>
        <v>0.108136322597344</v>
      </c>
      <c r="T3948">
        <f t="shared" si="246"/>
        <v>25.480545263393882</v>
      </c>
      <c r="U3948">
        <f t="shared" si="247"/>
        <v>-28.569999999999993</v>
      </c>
    </row>
    <row r="3949" spans="1:21" x14ac:dyDescent="0.25">
      <c r="A3949">
        <v>3948</v>
      </c>
      <c r="B3949" t="s">
        <v>2570</v>
      </c>
      <c r="C3949">
        <v>44486</v>
      </c>
      <c r="D3949">
        <v>50250</v>
      </c>
      <c r="E3949">
        <v>1552</v>
      </c>
      <c r="F3949">
        <v>-2155.1666666666702</v>
      </c>
      <c r="G3949">
        <v>7.0054794520547903</v>
      </c>
      <c r="H3949">
        <v>1</v>
      </c>
      <c r="I3949">
        <v>1</v>
      </c>
      <c r="J3949">
        <v>0</v>
      </c>
      <c r="K3949">
        <v>6</v>
      </c>
      <c r="L3949">
        <v>2</v>
      </c>
      <c r="M3949" s="3">
        <v>6.72</v>
      </c>
      <c r="N3949" s="3">
        <v>6.72</v>
      </c>
      <c r="O3949" s="3">
        <v>2</v>
      </c>
      <c r="P3949" s="4">
        <v>373.11</v>
      </c>
      <c r="Q3949">
        <f t="shared" si="244"/>
        <v>3731.1</v>
      </c>
      <c r="R3949">
        <f t="shared" si="245"/>
        <v>3357.99</v>
      </c>
      <c r="S3949">
        <f>VLOOKUP(B3949,Sheet1!B:C,2,0)</f>
        <v>7.3790761555323603E-2</v>
      </c>
      <c r="T3949">
        <f t="shared" si="246"/>
        <v>345.57792895609322</v>
      </c>
      <c r="U3949">
        <f t="shared" si="247"/>
        <v>-373.11000000000013</v>
      </c>
    </row>
    <row r="3950" spans="1:21" x14ac:dyDescent="0.25">
      <c r="A3950">
        <v>3949</v>
      </c>
      <c r="B3950" t="s">
        <v>3720</v>
      </c>
      <c r="C3950">
        <v>9183</v>
      </c>
      <c r="D3950">
        <v>0</v>
      </c>
      <c r="E3950">
        <v>1882</v>
      </c>
      <c r="F3950">
        <v>1116.75</v>
      </c>
      <c r="G3950">
        <v>3.0027397260274</v>
      </c>
      <c r="H3950">
        <v>1</v>
      </c>
      <c r="I3950">
        <v>0</v>
      </c>
      <c r="J3950">
        <v>199.05</v>
      </c>
      <c r="K3950">
        <v>3</v>
      </c>
      <c r="L3950">
        <v>1</v>
      </c>
      <c r="M3950" s="3">
        <v>55.05</v>
      </c>
      <c r="N3950" s="3">
        <v>55.05</v>
      </c>
      <c r="O3950" s="3">
        <v>1</v>
      </c>
      <c r="P3950" s="4">
        <v>119.91</v>
      </c>
      <c r="Q3950">
        <f t="shared" si="244"/>
        <v>1199.0999999999999</v>
      </c>
      <c r="R3950">
        <f t="shared" si="245"/>
        <v>1079.1899999999998</v>
      </c>
      <c r="S3950">
        <f>VLOOKUP(B3950,Sheet1!B:C,2,0)</f>
        <v>0.145537259989414</v>
      </c>
      <c r="T3950">
        <f t="shared" si="246"/>
        <v>102.45862715466936</v>
      </c>
      <c r="U3950">
        <f t="shared" si="247"/>
        <v>-119.91000000000008</v>
      </c>
    </row>
    <row r="3951" spans="1:21" x14ac:dyDescent="0.25">
      <c r="A3951">
        <v>3950</v>
      </c>
      <c r="B3951" t="s">
        <v>2338</v>
      </c>
      <c r="C3951">
        <v>3139</v>
      </c>
      <c r="D3951">
        <v>0</v>
      </c>
      <c r="E3951">
        <v>0</v>
      </c>
      <c r="F3951">
        <v>-261.58333333333297</v>
      </c>
      <c r="G3951">
        <v>5.0054794520547903</v>
      </c>
      <c r="H3951">
        <v>1</v>
      </c>
      <c r="I3951">
        <v>0</v>
      </c>
      <c r="J3951">
        <v>0</v>
      </c>
      <c r="K3951">
        <v>4</v>
      </c>
      <c r="L3951">
        <v>1</v>
      </c>
      <c r="M3951" s="3">
        <v>21.58</v>
      </c>
      <c r="N3951" s="3">
        <v>21.58</v>
      </c>
      <c r="O3951" s="3">
        <v>1</v>
      </c>
      <c r="P3951" s="4">
        <v>27.79</v>
      </c>
      <c r="Q3951">
        <f t="shared" si="244"/>
        <v>277.89999999999998</v>
      </c>
      <c r="R3951">
        <f t="shared" si="245"/>
        <v>250.10999999999999</v>
      </c>
      <c r="S3951">
        <f>VLOOKUP(B3951,Sheet1!B:C,2,0)</f>
        <v>0.10909501978870099</v>
      </c>
      <c r="T3951">
        <f t="shared" si="246"/>
        <v>24.758249400072</v>
      </c>
      <c r="U3951">
        <f t="shared" si="247"/>
        <v>-27.789999999999992</v>
      </c>
    </row>
    <row r="3952" spans="1:21" x14ac:dyDescent="0.25">
      <c r="A3952">
        <v>3951</v>
      </c>
      <c r="B3952" t="s">
        <v>1807</v>
      </c>
      <c r="C3952">
        <v>1599694</v>
      </c>
      <c r="D3952">
        <v>0</v>
      </c>
      <c r="E3952">
        <v>208086</v>
      </c>
      <c r="F3952">
        <v>74778.166666666701</v>
      </c>
      <c r="G3952">
        <v>6.0054794520547903</v>
      </c>
      <c r="H3952">
        <v>1</v>
      </c>
      <c r="I3952">
        <v>0</v>
      </c>
      <c r="J3952">
        <v>0</v>
      </c>
      <c r="K3952">
        <v>6</v>
      </c>
      <c r="L3952">
        <v>8</v>
      </c>
      <c r="M3952" s="3">
        <v>-1.34</v>
      </c>
      <c r="N3952" s="3">
        <v>-1.34</v>
      </c>
      <c r="O3952" s="3">
        <v>8</v>
      </c>
      <c r="P3952" s="4">
        <v>0</v>
      </c>
      <c r="Q3952">
        <f t="shared" si="244"/>
        <v>0</v>
      </c>
      <c r="R3952">
        <f t="shared" si="245"/>
        <v>0</v>
      </c>
      <c r="S3952">
        <f>VLOOKUP(B3952,Sheet1!B:C,2,0)</f>
        <v>2.6479503590817601E-2</v>
      </c>
      <c r="T3952">
        <f t="shared" si="246"/>
        <v>0</v>
      </c>
      <c r="U3952">
        <f t="shared" si="247"/>
        <v>0</v>
      </c>
    </row>
    <row r="3953" spans="1:21" x14ac:dyDescent="0.25">
      <c r="A3953">
        <v>3952</v>
      </c>
      <c r="B3953" t="s">
        <v>3829</v>
      </c>
      <c r="C3953">
        <v>567590</v>
      </c>
      <c r="D3953">
        <v>0</v>
      </c>
      <c r="E3953">
        <v>48288</v>
      </c>
      <c r="F3953">
        <v>988.83333333333599</v>
      </c>
      <c r="G3953">
        <v>3.9643835616438401</v>
      </c>
      <c r="H3953">
        <v>1</v>
      </c>
      <c r="I3953">
        <v>0</v>
      </c>
      <c r="J3953">
        <v>156.41999999999999</v>
      </c>
      <c r="K3953">
        <v>4</v>
      </c>
      <c r="L3953">
        <v>1</v>
      </c>
      <c r="M3953" s="3">
        <v>0</v>
      </c>
      <c r="N3953" s="3">
        <v>0</v>
      </c>
      <c r="O3953" s="3">
        <v>1</v>
      </c>
      <c r="P3953" s="4">
        <v>119.8</v>
      </c>
      <c r="Q3953">
        <f t="shared" si="244"/>
        <v>1198</v>
      </c>
      <c r="R3953">
        <f t="shared" si="245"/>
        <v>1078.2</v>
      </c>
      <c r="S3953">
        <f>VLOOKUP(B3953,Sheet1!B:C,2,0)</f>
        <v>0.10590595017114</v>
      </c>
      <c r="T3953">
        <f t="shared" si="246"/>
        <v>107.11246716949742</v>
      </c>
      <c r="U3953">
        <f t="shared" si="247"/>
        <v>-119.79999999999995</v>
      </c>
    </row>
    <row r="3954" spans="1:21" x14ac:dyDescent="0.25">
      <c r="A3954">
        <v>3953</v>
      </c>
      <c r="B3954" t="s">
        <v>2521</v>
      </c>
      <c r="C3954">
        <v>124250</v>
      </c>
      <c r="D3954">
        <v>0</v>
      </c>
      <c r="E3954">
        <v>8023</v>
      </c>
      <c r="F3954">
        <v>-2331.1666666666702</v>
      </c>
      <c r="G3954">
        <v>4.0027397260274</v>
      </c>
      <c r="H3954">
        <v>1</v>
      </c>
      <c r="I3954">
        <v>0</v>
      </c>
      <c r="J3954">
        <v>107.26</v>
      </c>
      <c r="K3954">
        <v>4</v>
      </c>
      <c r="L3954">
        <v>1</v>
      </c>
      <c r="M3954" s="3">
        <v>26.06</v>
      </c>
      <c r="N3954" s="3">
        <v>26.06</v>
      </c>
      <c r="O3954" s="3">
        <v>1</v>
      </c>
      <c r="P3954" s="4">
        <v>93.51</v>
      </c>
      <c r="Q3954">
        <f t="shared" si="244"/>
        <v>935.1</v>
      </c>
      <c r="R3954">
        <f t="shared" si="245"/>
        <v>841.59</v>
      </c>
      <c r="S3954">
        <f>VLOOKUP(B3954,Sheet1!B:C,2,0)</f>
        <v>0.12287382329630001</v>
      </c>
      <c r="T3954">
        <f t="shared" si="246"/>
        <v>82.020068783562991</v>
      </c>
      <c r="U3954">
        <f t="shared" si="247"/>
        <v>-93.509999999999991</v>
      </c>
    </row>
    <row r="3955" spans="1:21" x14ac:dyDescent="0.25">
      <c r="A3955">
        <v>3954</v>
      </c>
      <c r="B3955" t="s">
        <v>2656</v>
      </c>
      <c r="C3955">
        <v>388977</v>
      </c>
      <c r="D3955">
        <v>0</v>
      </c>
      <c r="E3955">
        <v>39801</v>
      </c>
      <c r="F3955">
        <v>7386.25</v>
      </c>
      <c r="G3955">
        <v>6.0054794520547903</v>
      </c>
      <c r="H3955">
        <v>1</v>
      </c>
      <c r="I3955">
        <v>0</v>
      </c>
      <c r="J3955">
        <v>618.34</v>
      </c>
      <c r="K3955">
        <v>6</v>
      </c>
      <c r="L3955">
        <v>1</v>
      </c>
      <c r="M3955" s="3">
        <v>15.38</v>
      </c>
      <c r="N3955" s="3">
        <v>15.38</v>
      </c>
      <c r="O3955" s="3">
        <v>1</v>
      </c>
      <c r="P3955" s="4">
        <v>543.79</v>
      </c>
      <c r="Q3955">
        <f t="shared" si="244"/>
        <v>5437.9</v>
      </c>
      <c r="R3955">
        <f t="shared" si="245"/>
        <v>4894.1099999999997</v>
      </c>
      <c r="S3955">
        <f>VLOOKUP(B3955,Sheet1!B:C,2,0)</f>
        <v>8.6509734690546194E-2</v>
      </c>
      <c r="T3955">
        <f t="shared" si="246"/>
        <v>496.74687137262782</v>
      </c>
      <c r="U3955">
        <f t="shared" si="247"/>
        <v>-543.79</v>
      </c>
    </row>
    <row r="3956" spans="1:21" x14ac:dyDescent="0.25">
      <c r="A3956">
        <v>3955</v>
      </c>
      <c r="B3956" t="s">
        <v>1045</v>
      </c>
      <c r="C3956">
        <v>13935</v>
      </c>
      <c r="D3956">
        <v>14916</v>
      </c>
      <c r="E3956">
        <v>838</v>
      </c>
      <c r="F3956">
        <v>-323.25</v>
      </c>
      <c r="G3956">
        <v>6.0027397260274</v>
      </c>
      <c r="H3956">
        <v>1</v>
      </c>
      <c r="I3956">
        <v>1</v>
      </c>
      <c r="J3956">
        <v>83.44</v>
      </c>
      <c r="K3956">
        <v>6</v>
      </c>
      <c r="L3956">
        <v>2</v>
      </c>
      <c r="M3956" s="3">
        <v>56.88</v>
      </c>
      <c r="N3956" s="3">
        <v>56.88</v>
      </c>
      <c r="O3956" s="3">
        <v>2</v>
      </c>
      <c r="P3956" s="4">
        <v>192.25</v>
      </c>
      <c r="Q3956">
        <f t="shared" si="244"/>
        <v>1922.5</v>
      </c>
      <c r="R3956">
        <f t="shared" si="245"/>
        <v>1730.25</v>
      </c>
      <c r="S3956">
        <f>VLOOKUP(B3956,Sheet1!B:C,2,0)</f>
        <v>8.9151732302998402E-2</v>
      </c>
      <c r="T3956">
        <f t="shared" si="246"/>
        <v>175.11057946474855</v>
      </c>
      <c r="U3956">
        <f t="shared" si="247"/>
        <v>-192.25</v>
      </c>
    </row>
    <row r="3957" spans="1:21" x14ac:dyDescent="0.25">
      <c r="A3957">
        <v>3956</v>
      </c>
      <c r="B3957" t="s">
        <v>2382</v>
      </c>
      <c r="C3957">
        <v>8585</v>
      </c>
      <c r="D3957">
        <v>0</v>
      </c>
      <c r="E3957">
        <v>1419</v>
      </c>
      <c r="F3957">
        <v>703.58333333333303</v>
      </c>
      <c r="G3957">
        <v>5.0027397260274</v>
      </c>
      <c r="H3957">
        <v>1</v>
      </c>
      <c r="I3957">
        <v>0</v>
      </c>
      <c r="J3957">
        <v>0</v>
      </c>
      <c r="K3957">
        <v>4</v>
      </c>
      <c r="L3957">
        <v>1</v>
      </c>
      <c r="M3957" s="3">
        <v>32.96</v>
      </c>
      <c r="N3957" s="3">
        <v>32.96</v>
      </c>
      <c r="O3957" s="3">
        <v>1</v>
      </c>
      <c r="P3957" s="4">
        <v>113.74</v>
      </c>
      <c r="Q3957">
        <f t="shared" si="244"/>
        <v>1137.3999999999999</v>
      </c>
      <c r="R3957">
        <f t="shared" si="245"/>
        <v>1023.6599999999999</v>
      </c>
      <c r="S3957">
        <f>VLOOKUP(B3957,Sheet1!B:C,2,0)</f>
        <v>0.108521749995109</v>
      </c>
      <c r="T3957">
        <f t="shared" si="246"/>
        <v>101.3967361555563</v>
      </c>
      <c r="U3957">
        <f t="shared" si="247"/>
        <v>-113.74000000000001</v>
      </c>
    </row>
    <row r="3958" spans="1:21" x14ac:dyDescent="0.25">
      <c r="A3958">
        <v>3957</v>
      </c>
      <c r="B3958" t="s">
        <v>2084</v>
      </c>
      <c r="C3958">
        <v>6385</v>
      </c>
      <c r="D3958">
        <v>0</v>
      </c>
      <c r="E3958">
        <v>0</v>
      </c>
      <c r="F3958">
        <v>-532.08333333333303</v>
      </c>
      <c r="G3958">
        <v>5.0054794520547903</v>
      </c>
      <c r="H3958">
        <v>1</v>
      </c>
      <c r="I3958">
        <v>0</v>
      </c>
      <c r="J3958">
        <v>0</v>
      </c>
      <c r="K3958">
        <v>5</v>
      </c>
      <c r="L3958">
        <v>1</v>
      </c>
      <c r="M3958" s="3">
        <v>23.76</v>
      </c>
      <c r="N3958" s="3">
        <v>23.76</v>
      </c>
      <c r="O3958" s="3">
        <v>1</v>
      </c>
      <c r="P3958" s="4">
        <v>92.16</v>
      </c>
      <c r="Q3958">
        <f t="shared" si="244"/>
        <v>921.59999999999991</v>
      </c>
      <c r="R3958">
        <f t="shared" si="245"/>
        <v>829.43999999999994</v>
      </c>
      <c r="S3958">
        <f>VLOOKUP(B3958,Sheet1!B:C,2,0)</f>
        <v>0.10909501978870099</v>
      </c>
      <c r="T3958">
        <f t="shared" si="246"/>
        <v>82.105802976273324</v>
      </c>
      <c r="U3958">
        <f t="shared" si="247"/>
        <v>-92.159999999999968</v>
      </c>
    </row>
    <row r="3959" spans="1:21" x14ac:dyDescent="0.25">
      <c r="A3959">
        <v>3958</v>
      </c>
      <c r="B3959" t="s">
        <v>149</v>
      </c>
      <c r="C3959">
        <v>7777</v>
      </c>
      <c r="D3959">
        <v>0</v>
      </c>
      <c r="E3959">
        <v>1334</v>
      </c>
      <c r="F3959">
        <v>685.91666666666697</v>
      </c>
      <c r="G3959">
        <v>5.0054794520547903</v>
      </c>
      <c r="H3959">
        <v>1</v>
      </c>
      <c r="I3959">
        <v>0</v>
      </c>
      <c r="J3959">
        <v>191.33</v>
      </c>
      <c r="K3959">
        <v>4</v>
      </c>
      <c r="L3959">
        <v>1</v>
      </c>
      <c r="M3959" s="3">
        <v>13.98</v>
      </c>
      <c r="N3959" s="3">
        <v>13.98</v>
      </c>
      <c r="O3959" s="3">
        <v>1</v>
      </c>
      <c r="P3959" s="4">
        <v>95.1</v>
      </c>
      <c r="Q3959">
        <f t="shared" si="244"/>
        <v>950.99999999999989</v>
      </c>
      <c r="R3959">
        <f t="shared" si="245"/>
        <v>855.89999999999986</v>
      </c>
      <c r="S3959">
        <f>VLOOKUP(B3959,Sheet1!B:C,2,0)</f>
        <v>0.110855010952097</v>
      </c>
      <c r="T3959">
        <f t="shared" si="246"/>
        <v>84.557688458455573</v>
      </c>
      <c r="U3959">
        <f t="shared" si="247"/>
        <v>-95.100000000000023</v>
      </c>
    </row>
    <row r="3960" spans="1:21" x14ac:dyDescent="0.25">
      <c r="A3960">
        <v>3959</v>
      </c>
      <c r="B3960" t="s">
        <v>3484</v>
      </c>
      <c r="C3960">
        <v>146512</v>
      </c>
      <c r="D3960">
        <v>0</v>
      </c>
      <c r="E3960">
        <v>12181</v>
      </c>
      <c r="F3960">
        <v>-28.333333333333901</v>
      </c>
      <c r="G3960">
        <v>5.0054794520547903</v>
      </c>
      <c r="H3960">
        <v>1</v>
      </c>
      <c r="I3960">
        <v>0</v>
      </c>
      <c r="J3960">
        <v>0</v>
      </c>
      <c r="K3960">
        <v>4</v>
      </c>
      <c r="L3960">
        <v>1</v>
      </c>
      <c r="M3960" s="3">
        <v>23.92</v>
      </c>
      <c r="N3960" s="3">
        <v>23.92</v>
      </c>
      <c r="O3960" s="3">
        <v>1</v>
      </c>
      <c r="P3960" s="4">
        <v>1.76</v>
      </c>
      <c r="Q3960">
        <f t="shared" si="244"/>
        <v>17.599999999999998</v>
      </c>
      <c r="R3960">
        <f t="shared" si="245"/>
        <v>15.839999999999998</v>
      </c>
      <c r="S3960">
        <f>VLOOKUP(B3960,Sheet1!B:C,2,0)</f>
        <v>0.103916239863258</v>
      </c>
      <c r="T3960">
        <f t="shared" si="246"/>
        <v>1.5771074178406659</v>
      </c>
      <c r="U3960">
        <f t="shared" si="247"/>
        <v>-1.7599999999999998</v>
      </c>
    </row>
    <row r="3961" spans="1:21" x14ac:dyDescent="0.25">
      <c r="A3961">
        <v>3960</v>
      </c>
      <c r="B3961" t="s">
        <v>516</v>
      </c>
      <c r="C3961">
        <v>7053</v>
      </c>
      <c r="D3961">
        <v>0</v>
      </c>
      <c r="E3961">
        <v>0</v>
      </c>
      <c r="F3961">
        <v>-587.75</v>
      </c>
      <c r="G3961">
        <v>4.0027397260274</v>
      </c>
      <c r="H3961">
        <v>1</v>
      </c>
      <c r="I3961">
        <v>0</v>
      </c>
      <c r="J3961">
        <v>0</v>
      </c>
      <c r="K3961">
        <v>4</v>
      </c>
      <c r="L3961">
        <v>1</v>
      </c>
      <c r="M3961" s="3">
        <v>22.52</v>
      </c>
      <c r="N3961" s="3">
        <v>22.52</v>
      </c>
      <c r="O3961" s="3">
        <v>1</v>
      </c>
      <c r="P3961" s="4">
        <v>92.78</v>
      </c>
      <c r="Q3961">
        <f t="shared" si="244"/>
        <v>927.8</v>
      </c>
      <c r="R3961">
        <f t="shared" si="245"/>
        <v>835.02</v>
      </c>
      <c r="S3961">
        <f>VLOOKUP(B3961,Sheet1!B:C,2,0)</f>
        <v>0.12531156643820801</v>
      </c>
      <c r="T3961">
        <f t="shared" si="246"/>
        <v>81.153592865863061</v>
      </c>
      <c r="U3961">
        <f t="shared" si="247"/>
        <v>-92.779999999999973</v>
      </c>
    </row>
    <row r="3962" spans="1:21" x14ac:dyDescent="0.25">
      <c r="A3962">
        <v>3961</v>
      </c>
      <c r="B3962" t="s">
        <v>3967</v>
      </c>
      <c r="C3962">
        <v>23080</v>
      </c>
      <c r="D3962">
        <v>0</v>
      </c>
      <c r="E3962">
        <v>1867</v>
      </c>
      <c r="F3962">
        <v>-56.3333333333333</v>
      </c>
      <c r="G3962">
        <v>4.0027397260274</v>
      </c>
      <c r="H3962">
        <v>1</v>
      </c>
      <c r="I3962">
        <v>0</v>
      </c>
      <c r="J3962">
        <v>175.4</v>
      </c>
      <c r="K3962">
        <v>3</v>
      </c>
      <c r="L3962">
        <v>1</v>
      </c>
      <c r="M3962" s="3">
        <v>17.739999999999998</v>
      </c>
      <c r="N3962" s="3">
        <v>17.739999999999998</v>
      </c>
      <c r="O3962" s="3">
        <v>1</v>
      </c>
      <c r="P3962" s="4">
        <v>284.2</v>
      </c>
      <c r="Q3962">
        <f t="shared" si="244"/>
        <v>2841.9999999999995</v>
      </c>
      <c r="R3962">
        <f t="shared" si="245"/>
        <v>2557.7999999999997</v>
      </c>
      <c r="S3962">
        <f>VLOOKUP(B3962,Sheet1!B:C,2,0)</f>
        <v>0.12681054811239401</v>
      </c>
      <c r="T3962">
        <f t="shared" si="246"/>
        <v>248.1604422264576</v>
      </c>
      <c r="U3962">
        <f t="shared" si="247"/>
        <v>-284.19999999999982</v>
      </c>
    </row>
    <row r="3963" spans="1:21" x14ac:dyDescent="0.25">
      <c r="A3963">
        <v>3962</v>
      </c>
      <c r="B3963" t="s">
        <v>3580</v>
      </c>
      <c r="C3963">
        <v>23345</v>
      </c>
      <c r="D3963">
        <v>26686</v>
      </c>
      <c r="E3963">
        <v>3950</v>
      </c>
      <c r="F3963">
        <v>2004.5833333333301</v>
      </c>
      <c r="G3963">
        <v>6.0054794520547903</v>
      </c>
      <c r="H3963">
        <v>1</v>
      </c>
      <c r="I3963">
        <v>1</v>
      </c>
      <c r="J3963">
        <v>252.99</v>
      </c>
      <c r="K3963">
        <v>5</v>
      </c>
      <c r="L3963">
        <v>3</v>
      </c>
      <c r="M3963" s="3">
        <v>15.94</v>
      </c>
      <c r="N3963" s="3">
        <v>15.94</v>
      </c>
      <c r="O3963" s="3">
        <v>3</v>
      </c>
      <c r="P3963" s="4">
        <v>148.87</v>
      </c>
      <c r="Q3963">
        <f t="shared" si="244"/>
        <v>1488.7</v>
      </c>
      <c r="R3963">
        <f t="shared" si="245"/>
        <v>1339.83</v>
      </c>
      <c r="S3963">
        <f>VLOOKUP(B3963,Sheet1!B:C,2,0)</f>
        <v>8.4043457795457202E-2</v>
      </c>
      <c r="T3963">
        <f t="shared" si="246"/>
        <v>136.35845043799029</v>
      </c>
      <c r="U3963">
        <f t="shared" si="247"/>
        <v>-148.87000000000012</v>
      </c>
    </row>
    <row r="3964" spans="1:21" x14ac:dyDescent="0.25">
      <c r="A3964">
        <v>3963</v>
      </c>
      <c r="B3964" t="s">
        <v>2893</v>
      </c>
      <c r="C3964">
        <v>2417</v>
      </c>
      <c r="D3964">
        <v>0</v>
      </c>
      <c r="E3964">
        <v>0</v>
      </c>
      <c r="F3964">
        <v>-201.416666666667</v>
      </c>
      <c r="G3964">
        <v>5.0054794520547903</v>
      </c>
      <c r="H3964">
        <v>1</v>
      </c>
      <c r="I3964">
        <v>0</v>
      </c>
      <c r="J3964">
        <v>0</v>
      </c>
      <c r="K3964">
        <v>4</v>
      </c>
      <c r="L3964">
        <v>1</v>
      </c>
      <c r="M3964" s="3">
        <v>12.82</v>
      </c>
      <c r="N3964" s="3">
        <v>12.82</v>
      </c>
      <c r="O3964" s="3">
        <v>1</v>
      </c>
      <c r="P3964" s="4">
        <v>35.22</v>
      </c>
      <c r="Q3964">
        <f t="shared" si="244"/>
        <v>352.2</v>
      </c>
      <c r="R3964">
        <f t="shared" si="245"/>
        <v>316.98</v>
      </c>
      <c r="S3964">
        <f>VLOOKUP(B3964,Sheet1!B:C,2,0)</f>
        <v>0.10909501978870099</v>
      </c>
      <c r="T3964">
        <f t="shared" si="246"/>
        <v>31.37767340304195</v>
      </c>
      <c r="U3964">
        <f t="shared" si="247"/>
        <v>-35.21999999999997</v>
      </c>
    </row>
    <row r="3965" spans="1:21" x14ac:dyDescent="0.25">
      <c r="A3965">
        <v>3964</v>
      </c>
      <c r="B3965" t="s">
        <v>2275</v>
      </c>
      <c r="C3965">
        <v>28400</v>
      </c>
      <c r="D3965">
        <v>0</v>
      </c>
      <c r="E3965">
        <v>2574</v>
      </c>
      <c r="F3965">
        <v>207.333333333333</v>
      </c>
      <c r="G3965">
        <v>4.0027397260274</v>
      </c>
      <c r="H3965">
        <v>1</v>
      </c>
      <c r="I3965">
        <v>0</v>
      </c>
      <c r="J3965">
        <v>247.93</v>
      </c>
      <c r="K3965">
        <v>3</v>
      </c>
      <c r="L3965">
        <v>1</v>
      </c>
      <c r="M3965" s="3">
        <v>9.7799999999999994</v>
      </c>
      <c r="N3965" s="3">
        <v>9.7799999999999994</v>
      </c>
      <c r="O3965" s="3">
        <v>1</v>
      </c>
      <c r="P3965" s="4">
        <v>345.35</v>
      </c>
      <c r="Q3965">
        <f t="shared" si="244"/>
        <v>3453.5</v>
      </c>
      <c r="R3965">
        <f t="shared" si="245"/>
        <v>3108.15</v>
      </c>
      <c r="S3965">
        <f>VLOOKUP(B3965,Sheet1!B:C,2,0)</f>
        <v>0.12746717456364201</v>
      </c>
      <c r="T3965">
        <f t="shared" si="246"/>
        <v>301.32921126444626</v>
      </c>
      <c r="U3965">
        <f t="shared" si="247"/>
        <v>-345.34999999999991</v>
      </c>
    </row>
    <row r="3966" spans="1:21" x14ac:dyDescent="0.25">
      <c r="A3966">
        <v>3965</v>
      </c>
      <c r="B3966" t="s">
        <v>3313</v>
      </c>
      <c r="C3966">
        <v>9977</v>
      </c>
      <c r="D3966">
        <v>0</v>
      </c>
      <c r="E3966">
        <v>0</v>
      </c>
      <c r="F3966">
        <v>-831.41666666666697</v>
      </c>
      <c r="G3966">
        <v>4.0027397260274</v>
      </c>
      <c r="H3966">
        <v>1</v>
      </c>
      <c r="I3966">
        <v>0</v>
      </c>
      <c r="J3966">
        <v>0</v>
      </c>
      <c r="K3966">
        <v>3</v>
      </c>
      <c r="L3966">
        <v>1</v>
      </c>
      <c r="M3966" s="3">
        <v>2.8</v>
      </c>
      <c r="N3966" s="3">
        <v>2.8</v>
      </c>
      <c r="O3966" s="3">
        <v>1</v>
      </c>
      <c r="P3966" s="4">
        <v>116.65</v>
      </c>
      <c r="Q3966">
        <f t="shared" si="244"/>
        <v>1166.5</v>
      </c>
      <c r="R3966">
        <f t="shared" si="245"/>
        <v>1049.8499999999999</v>
      </c>
      <c r="S3966">
        <f>VLOOKUP(B3966,Sheet1!B:C,2,0)</f>
        <v>0.12531156643820801</v>
      </c>
      <c r="T3966">
        <f t="shared" si="246"/>
        <v>102.03240577498303</v>
      </c>
      <c r="U3966">
        <f t="shared" si="247"/>
        <v>-116.65000000000009</v>
      </c>
    </row>
    <row r="3967" spans="1:21" x14ac:dyDescent="0.25">
      <c r="A3967">
        <v>3966</v>
      </c>
      <c r="B3967" t="s">
        <v>3352</v>
      </c>
      <c r="C3967">
        <v>595</v>
      </c>
      <c r="D3967">
        <v>0</v>
      </c>
      <c r="E3967">
        <v>0</v>
      </c>
      <c r="F3967">
        <v>-49.5833333333333</v>
      </c>
      <c r="G3967">
        <v>5.0054794520547903</v>
      </c>
      <c r="H3967">
        <v>1</v>
      </c>
      <c r="I3967">
        <v>0</v>
      </c>
      <c r="J3967">
        <v>0</v>
      </c>
      <c r="K3967">
        <v>4</v>
      </c>
      <c r="L3967">
        <v>1</v>
      </c>
      <c r="M3967" s="3">
        <v>12.36</v>
      </c>
      <c r="N3967" s="3">
        <v>12.36</v>
      </c>
      <c r="O3967" s="3">
        <v>1</v>
      </c>
      <c r="P3967" s="4">
        <v>10.66</v>
      </c>
      <c r="Q3967">
        <f t="shared" si="244"/>
        <v>106.6</v>
      </c>
      <c r="R3967">
        <f t="shared" si="245"/>
        <v>95.94</v>
      </c>
      <c r="S3967">
        <f>VLOOKUP(B3967,Sheet1!B:C,2,0)</f>
        <v>0.10909501978870099</v>
      </c>
      <c r="T3967">
        <f t="shared" si="246"/>
        <v>9.4970470890524474</v>
      </c>
      <c r="U3967">
        <f t="shared" si="247"/>
        <v>-10.659999999999997</v>
      </c>
    </row>
    <row r="3968" spans="1:21" x14ac:dyDescent="0.25">
      <c r="A3968">
        <v>3967</v>
      </c>
      <c r="B3968" t="s">
        <v>3314</v>
      </c>
      <c r="C3968">
        <v>2806</v>
      </c>
      <c r="D3968">
        <v>0</v>
      </c>
      <c r="E3968">
        <v>0</v>
      </c>
      <c r="F3968">
        <v>-233.833333333333</v>
      </c>
      <c r="G3968">
        <v>5.0054794520547903</v>
      </c>
      <c r="H3968">
        <v>1</v>
      </c>
      <c r="I3968">
        <v>0</v>
      </c>
      <c r="J3968">
        <v>0</v>
      </c>
      <c r="K3968">
        <v>4</v>
      </c>
      <c r="L3968">
        <v>1</v>
      </c>
      <c r="M3968" s="3">
        <v>21.09</v>
      </c>
      <c r="N3968" s="3">
        <v>21.09</v>
      </c>
      <c r="O3968" s="3">
        <v>1</v>
      </c>
      <c r="P3968" s="4">
        <v>42.78</v>
      </c>
      <c r="Q3968">
        <f t="shared" si="244"/>
        <v>427.8</v>
      </c>
      <c r="R3968">
        <f t="shared" si="245"/>
        <v>385.02</v>
      </c>
      <c r="S3968">
        <f>VLOOKUP(B3968,Sheet1!B:C,2,0)</f>
        <v>0.10909501978870099</v>
      </c>
      <c r="T3968">
        <f t="shared" si="246"/>
        <v>38.112915053439373</v>
      </c>
      <c r="U3968">
        <f t="shared" si="247"/>
        <v>-42.78000000000003</v>
      </c>
    </row>
    <row r="3969" spans="1:21" x14ac:dyDescent="0.25">
      <c r="A3969">
        <v>3968</v>
      </c>
      <c r="B3969" t="s">
        <v>3908</v>
      </c>
      <c r="C3969">
        <v>0</v>
      </c>
      <c r="D3969">
        <v>0</v>
      </c>
      <c r="E3969">
        <v>0</v>
      </c>
      <c r="F3969">
        <v>0</v>
      </c>
      <c r="G3969">
        <v>5.0054794520547903</v>
      </c>
      <c r="H3969">
        <v>1</v>
      </c>
      <c r="I3969">
        <v>0</v>
      </c>
      <c r="J3969">
        <v>0</v>
      </c>
      <c r="K3969">
        <v>5</v>
      </c>
      <c r="L3969">
        <v>1</v>
      </c>
      <c r="M3969" s="3">
        <v>60.16</v>
      </c>
      <c r="N3969" s="3">
        <v>60.16</v>
      </c>
      <c r="O3969" s="3">
        <v>1</v>
      </c>
      <c r="P3969" s="4">
        <v>0</v>
      </c>
      <c r="Q3969">
        <f t="shared" si="244"/>
        <v>0</v>
      </c>
      <c r="R3969">
        <f t="shared" si="245"/>
        <v>0</v>
      </c>
      <c r="S3969">
        <f>VLOOKUP(B3969,Sheet1!B:C,2,0)</f>
        <v>0.10909501978870099</v>
      </c>
      <c r="T3969">
        <f t="shared" si="246"/>
        <v>0</v>
      </c>
      <c r="U3969">
        <f t="shared" si="247"/>
        <v>0</v>
      </c>
    </row>
    <row r="3970" spans="1:21" x14ac:dyDescent="0.25">
      <c r="A3970">
        <v>3969</v>
      </c>
      <c r="B3970" t="s">
        <v>2531</v>
      </c>
      <c r="C3970">
        <v>19628</v>
      </c>
      <c r="D3970">
        <v>0</v>
      </c>
      <c r="E3970">
        <v>1309</v>
      </c>
      <c r="F3970">
        <v>-326.66666666666703</v>
      </c>
      <c r="G3970">
        <v>7.9095890410958898</v>
      </c>
      <c r="H3970">
        <v>1</v>
      </c>
      <c r="I3970">
        <v>0</v>
      </c>
      <c r="J3970">
        <v>110.37</v>
      </c>
      <c r="K3970">
        <v>8</v>
      </c>
      <c r="L3970">
        <v>1</v>
      </c>
      <c r="M3970" s="3">
        <v>-1.56</v>
      </c>
      <c r="N3970" s="3">
        <v>-1.56</v>
      </c>
      <c r="O3970" s="3">
        <v>1</v>
      </c>
      <c r="P3970" s="4">
        <v>201.94</v>
      </c>
      <c r="Q3970">
        <f t="shared" si="244"/>
        <v>2019.3999999999999</v>
      </c>
      <c r="R3970">
        <f t="shared" si="245"/>
        <v>1817.4599999999998</v>
      </c>
      <c r="S3970">
        <f>VLOOKUP(B3970,Sheet1!B:C,2,0)</f>
        <v>7.2653711915311406E-2</v>
      </c>
      <c r="T3970">
        <f t="shared" si="246"/>
        <v>187.26830941582202</v>
      </c>
      <c r="U3970">
        <f t="shared" si="247"/>
        <v>-201.94000000000005</v>
      </c>
    </row>
    <row r="3971" spans="1:21" x14ac:dyDescent="0.25">
      <c r="A3971">
        <v>3970</v>
      </c>
      <c r="B3971" t="s">
        <v>2917</v>
      </c>
      <c r="C3971">
        <v>8766</v>
      </c>
      <c r="D3971">
        <v>0</v>
      </c>
      <c r="E3971">
        <v>961</v>
      </c>
      <c r="F3971">
        <v>230.5</v>
      </c>
      <c r="G3971">
        <v>4.0027397260274</v>
      </c>
      <c r="H3971">
        <v>1</v>
      </c>
      <c r="I3971">
        <v>0</v>
      </c>
      <c r="J3971">
        <v>79.41</v>
      </c>
      <c r="K3971">
        <v>3</v>
      </c>
      <c r="L3971">
        <v>1</v>
      </c>
      <c r="M3971" s="3">
        <v>-1.62</v>
      </c>
      <c r="N3971" s="3">
        <v>-1.62</v>
      </c>
      <c r="O3971" s="3">
        <v>1</v>
      </c>
      <c r="P3971" s="4">
        <v>90.41</v>
      </c>
      <c r="Q3971">
        <f t="shared" si="244"/>
        <v>904.09999999999991</v>
      </c>
      <c r="R3971">
        <f t="shared" si="245"/>
        <v>813.68999999999994</v>
      </c>
      <c r="S3971">
        <f>VLOOKUP(B3971,Sheet1!B:C,2,0)</f>
        <v>0.12593138227991299</v>
      </c>
      <c r="T3971">
        <f t="shared" si="246"/>
        <v>79.02454372807307</v>
      </c>
      <c r="U3971">
        <f t="shared" si="247"/>
        <v>-90.409999999999968</v>
      </c>
    </row>
    <row r="3972" spans="1:21" x14ac:dyDescent="0.25">
      <c r="A3972">
        <v>3971</v>
      </c>
      <c r="B3972" t="s">
        <v>1164</v>
      </c>
      <c r="C3972">
        <v>3696</v>
      </c>
      <c r="D3972">
        <v>9894</v>
      </c>
      <c r="E3972">
        <v>808</v>
      </c>
      <c r="F3972">
        <v>500</v>
      </c>
      <c r="G3972">
        <v>6.0054794520547903</v>
      </c>
      <c r="H3972">
        <v>1</v>
      </c>
      <c r="I3972">
        <v>1</v>
      </c>
      <c r="J3972">
        <v>81.13</v>
      </c>
      <c r="K3972">
        <v>6</v>
      </c>
      <c r="L3972">
        <v>2</v>
      </c>
      <c r="M3972" s="3">
        <v>42.48</v>
      </c>
      <c r="N3972" s="3">
        <v>42.48</v>
      </c>
      <c r="O3972" s="3">
        <v>2</v>
      </c>
      <c r="P3972" s="4">
        <v>66.150000000000006</v>
      </c>
      <c r="Q3972">
        <f t="shared" si="244"/>
        <v>661.5</v>
      </c>
      <c r="R3972">
        <f t="shared" si="245"/>
        <v>595.35</v>
      </c>
      <c r="S3972">
        <f>VLOOKUP(B3972,Sheet1!B:C,2,0)</f>
        <v>8.9511745501939396E-2</v>
      </c>
      <c r="T3972">
        <f t="shared" si="246"/>
        <v>60.228798035046715</v>
      </c>
      <c r="U3972">
        <f t="shared" si="247"/>
        <v>-66.149999999999977</v>
      </c>
    </row>
    <row r="3973" spans="1:21" x14ac:dyDescent="0.25">
      <c r="A3973">
        <v>3972</v>
      </c>
      <c r="B3973" t="s">
        <v>3918</v>
      </c>
      <c r="C3973">
        <v>17546</v>
      </c>
      <c r="D3973">
        <v>0</v>
      </c>
      <c r="E3973">
        <v>1482</v>
      </c>
      <c r="F3973">
        <v>19.8333333333333</v>
      </c>
      <c r="G3973">
        <v>7.0054794520547903</v>
      </c>
      <c r="H3973">
        <v>1</v>
      </c>
      <c r="I3973">
        <v>0</v>
      </c>
      <c r="J3973">
        <v>142.33000000000001</v>
      </c>
      <c r="K3973">
        <v>6</v>
      </c>
      <c r="L3973">
        <v>1</v>
      </c>
      <c r="M3973" s="3">
        <v>9.4499999999999993</v>
      </c>
      <c r="N3973" s="3">
        <v>9.4499999999999993</v>
      </c>
      <c r="O3973" s="3">
        <v>1</v>
      </c>
      <c r="P3973" s="4">
        <v>186.51</v>
      </c>
      <c r="Q3973">
        <f t="shared" si="244"/>
        <v>1865.1</v>
      </c>
      <c r="R3973">
        <f t="shared" si="245"/>
        <v>1678.59</v>
      </c>
      <c r="S3973">
        <f>VLOOKUP(B3973,Sheet1!B:C,2,0)</f>
        <v>8.3029418465453697E-2</v>
      </c>
      <c r="T3973">
        <f t="shared" si="246"/>
        <v>171.02418316200823</v>
      </c>
      <c r="U3973">
        <f t="shared" si="247"/>
        <v>-186.51</v>
      </c>
    </row>
    <row r="3974" spans="1:21" x14ac:dyDescent="0.25">
      <c r="A3974">
        <v>3973</v>
      </c>
      <c r="B3974" t="s">
        <v>3019</v>
      </c>
      <c r="C3974">
        <v>2711</v>
      </c>
      <c r="D3974">
        <v>0</v>
      </c>
      <c r="E3974">
        <v>249</v>
      </c>
      <c r="F3974">
        <v>23.0833333333333</v>
      </c>
      <c r="G3974">
        <v>5.0054794520547903</v>
      </c>
      <c r="H3974">
        <v>1</v>
      </c>
      <c r="I3974">
        <v>0</v>
      </c>
      <c r="J3974">
        <v>24.54</v>
      </c>
      <c r="K3974">
        <v>4</v>
      </c>
      <c r="L3974">
        <v>1</v>
      </c>
      <c r="M3974" s="3">
        <v>43.32</v>
      </c>
      <c r="N3974" s="3">
        <v>43.32</v>
      </c>
      <c r="O3974" s="3">
        <v>1</v>
      </c>
      <c r="P3974" s="4">
        <v>33.51</v>
      </c>
      <c r="Q3974">
        <f t="shared" ref="Q3974:Q4017" si="248">P3974/0.1</f>
        <v>335.09999999999997</v>
      </c>
      <c r="R3974">
        <f t="shared" ref="R3974:R4017" si="249">Q3974-P3974</f>
        <v>301.58999999999997</v>
      </c>
      <c r="S3974">
        <f>VLOOKUP(B3974,Sheet1!B:C,2,0)</f>
        <v>0.109285488820762</v>
      </c>
      <c r="T3974">
        <f t="shared" ref="T3974:T4017" si="250">(1-S3974)*P3974</f>
        <v>29.847843269616266</v>
      </c>
      <c r="U3974">
        <f t="shared" ref="U3974:U4017" si="251">R3974*$U$1-Q3974</f>
        <v>-33.509999999999991</v>
      </c>
    </row>
    <row r="3975" spans="1:21" x14ac:dyDescent="0.25">
      <c r="A3975">
        <v>3974</v>
      </c>
      <c r="B3975" t="s">
        <v>1096</v>
      </c>
      <c r="C3975">
        <v>22760</v>
      </c>
      <c r="D3975">
        <v>12761</v>
      </c>
      <c r="E3975">
        <v>1952</v>
      </c>
      <c r="F3975">
        <v>55.3333333333333</v>
      </c>
      <c r="G3975">
        <v>4.1945205479452099</v>
      </c>
      <c r="H3975">
        <v>1</v>
      </c>
      <c r="I3975">
        <v>1</v>
      </c>
      <c r="J3975">
        <v>191.81</v>
      </c>
      <c r="K3975">
        <v>4</v>
      </c>
      <c r="L3975">
        <v>3</v>
      </c>
      <c r="M3975" s="3">
        <v>8.66</v>
      </c>
      <c r="N3975" s="3">
        <v>8.66</v>
      </c>
      <c r="O3975" s="3">
        <v>3</v>
      </c>
      <c r="P3975" s="4">
        <v>288.33999999999997</v>
      </c>
      <c r="Q3975">
        <f t="shared" si="248"/>
        <v>2883.3999999999996</v>
      </c>
      <c r="R3975">
        <f t="shared" si="249"/>
        <v>2595.0599999999995</v>
      </c>
      <c r="S3975">
        <f>VLOOKUP(B3975,Sheet1!B:C,2,0)</f>
        <v>0.110071344646758</v>
      </c>
      <c r="T3975">
        <f t="shared" si="250"/>
        <v>256.60202848455378</v>
      </c>
      <c r="U3975">
        <f t="shared" si="251"/>
        <v>-288.34000000000015</v>
      </c>
    </row>
    <row r="3976" spans="1:21" x14ac:dyDescent="0.25">
      <c r="A3976">
        <v>3975</v>
      </c>
      <c r="B3976" t="s">
        <v>2366</v>
      </c>
      <c r="C3976">
        <v>17078</v>
      </c>
      <c r="D3976">
        <v>0</v>
      </c>
      <c r="E3976">
        <v>0</v>
      </c>
      <c r="F3976">
        <v>-1423.1666666666699</v>
      </c>
      <c r="G3976">
        <v>7.0054794520547903</v>
      </c>
      <c r="H3976">
        <v>1</v>
      </c>
      <c r="I3976">
        <v>0</v>
      </c>
      <c r="J3976">
        <v>0</v>
      </c>
      <c r="K3976">
        <v>6</v>
      </c>
      <c r="L3976">
        <v>1</v>
      </c>
      <c r="M3976" s="3">
        <v>29.76</v>
      </c>
      <c r="N3976" s="3">
        <v>29.76</v>
      </c>
      <c r="O3976" s="3">
        <v>1</v>
      </c>
      <c r="P3976" s="4">
        <v>668.54</v>
      </c>
      <c r="Q3976">
        <f t="shared" si="248"/>
        <v>6685.4</v>
      </c>
      <c r="R3976">
        <f t="shared" si="249"/>
        <v>6016.86</v>
      </c>
      <c r="S3976">
        <f>VLOOKUP(B3976,Sheet1!B:C,2,0)</f>
        <v>8.21815506159254E-2</v>
      </c>
      <c r="T3976">
        <f t="shared" si="250"/>
        <v>613.59834615122918</v>
      </c>
      <c r="U3976">
        <f t="shared" si="251"/>
        <v>-668.54</v>
      </c>
    </row>
    <row r="3977" spans="1:21" x14ac:dyDescent="0.25">
      <c r="A3977">
        <v>3976</v>
      </c>
      <c r="B3977" t="s">
        <v>1031</v>
      </c>
      <c r="C3977">
        <v>17827</v>
      </c>
      <c r="D3977">
        <v>0</v>
      </c>
      <c r="E3977">
        <v>0</v>
      </c>
      <c r="F3977">
        <v>-1485.5833333333301</v>
      </c>
      <c r="G3977">
        <v>6.0054794520547903</v>
      </c>
      <c r="H3977">
        <v>1</v>
      </c>
      <c r="I3977">
        <v>0</v>
      </c>
      <c r="J3977">
        <v>0</v>
      </c>
      <c r="K3977">
        <v>6</v>
      </c>
      <c r="L3977">
        <v>2</v>
      </c>
      <c r="M3977" s="3">
        <v>27.14</v>
      </c>
      <c r="N3977" s="3">
        <v>27.14</v>
      </c>
      <c r="O3977" s="3">
        <v>2</v>
      </c>
      <c r="P3977" s="4">
        <v>248.78</v>
      </c>
      <c r="Q3977">
        <f t="shared" si="248"/>
        <v>2487.7999999999997</v>
      </c>
      <c r="R3977">
        <f t="shared" si="249"/>
        <v>2239.0199999999995</v>
      </c>
      <c r="S3977">
        <f>VLOOKUP(B3977,Sheet1!B:C,2,0)</f>
        <v>8.9783273216923101E-2</v>
      </c>
      <c r="T3977">
        <f t="shared" si="250"/>
        <v>226.44371728909385</v>
      </c>
      <c r="U3977">
        <f t="shared" si="251"/>
        <v>-248.7800000000002</v>
      </c>
    </row>
    <row r="3978" spans="1:21" x14ac:dyDescent="0.25">
      <c r="A3978">
        <v>3977</v>
      </c>
      <c r="B3978" t="s">
        <v>1819</v>
      </c>
      <c r="C3978">
        <v>24084</v>
      </c>
      <c r="D3978">
        <v>68637</v>
      </c>
      <c r="E3978">
        <v>2217</v>
      </c>
      <c r="F3978">
        <v>210</v>
      </c>
      <c r="G3978">
        <v>3.0027397260274</v>
      </c>
      <c r="H3978">
        <v>1</v>
      </c>
      <c r="I3978">
        <v>1</v>
      </c>
      <c r="J3978">
        <v>214.82</v>
      </c>
      <c r="K3978">
        <v>3</v>
      </c>
      <c r="L3978">
        <v>2</v>
      </c>
      <c r="M3978" s="3">
        <v>30.16</v>
      </c>
      <c r="N3978" s="3">
        <v>30.16</v>
      </c>
      <c r="O3978" s="3">
        <v>2</v>
      </c>
      <c r="P3978" s="4">
        <v>285.17</v>
      </c>
      <c r="Q3978">
        <f t="shared" si="248"/>
        <v>2851.7</v>
      </c>
      <c r="R3978">
        <f t="shared" si="249"/>
        <v>2566.5299999999997</v>
      </c>
      <c r="S3978">
        <f>VLOOKUP(B3978,Sheet1!B:C,2,0)</f>
        <v>0.13036136450772301</v>
      </c>
      <c r="T3978">
        <f t="shared" si="250"/>
        <v>247.99484968333263</v>
      </c>
      <c r="U3978">
        <f t="shared" si="251"/>
        <v>-285.17000000000007</v>
      </c>
    </row>
    <row r="3979" spans="1:21" x14ac:dyDescent="0.25">
      <c r="A3979">
        <v>3978</v>
      </c>
      <c r="B3979" t="s">
        <v>2326</v>
      </c>
      <c r="C3979">
        <v>357971</v>
      </c>
      <c r="D3979">
        <v>0</v>
      </c>
      <c r="E3979">
        <v>2513</v>
      </c>
      <c r="F3979">
        <v>-27317.916666666701</v>
      </c>
      <c r="G3979">
        <v>4.0027397260274</v>
      </c>
      <c r="H3979">
        <v>1</v>
      </c>
      <c r="I3979">
        <v>0</v>
      </c>
      <c r="J3979">
        <v>0.82</v>
      </c>
      <c r="K3979">
        <v>3</v>
      </c>
      <c r="L3979">
        <v>1</v>
      </c>
      <c r="M3979" s="3">
        <v>198.12</v>
      </c>
      <c r="N3979" s="3">
        <v>198.12</v>
      </c>
      <c r="O3979" s="3">
        <v>1</v>
      </c>
      <c r="P3979" s="4">
        <v>0</v>
      </c>
      <c r="Q3979">
        <f t="shared" si="248"/>
        <v>0</v>
      </c>
      <c r="R3979">
        <f t="shared" si="249"/>
        <v>0</v>
      </c>
      <c r="S3979">
        <f>VLOOKUP(B3979,Sheet1!B:C,2,0)</f>
        <v>0.12409707152373201</v>
      </c>
      <c r="T3979">
        <f t="shared" si="250"/>
        <v>0</v>
      </c>
      <c r="U3979">
        <f t="shared" si="251"/>
        <v>0</v>
      </c>
    </row>
    <row r="3980" spans="1:21" x14ac:dyDescent="0.25">
      <c r="A3980">
        <v>3979</v>
      </c>
      <c r="B3980" t="s">
        <v>2277</v>
      </c>
      <c r="C3980">
        <v>61011</v>
      </c>
      <c r="D3980">
        <v>90446</v>
      </c>
      <c r="E3980">
        <v>0</v>
      </c>
      <c r="F3980">
        <v>-5084.25</v>
      </c>
      <c r="G3980">
        <v>5.0054794520547903</v>
      </c>
      <c r="H3980">
        <v>1</v>
      </c>
      <c r="I3980">
        <v>1</v>
      </c>
      <c r="J3980">
        <v>0</v>
      </c>
      <c r="K3980">
        <v>4</v>
      </c>
      <c r="L3980">
        <v>2</v>
      </c>
      <c r="M3980" s="3">
        <v>28.2</v>
      </c>
      <c r="N3980" s="3">
        <v>28.2</v>
      </c>
      <c r="O3980" s="3">
        <v>2</v>
      </c>
      <c r="P3980" s="4">
        <v>862.03</v>
      </c>
      <c r="Q3980">
        <f t="shared" si="248"/>
        <v>8620.2999999999993</v>
      </c>
      <c r="R3980">
        <f t="shared" si="249"/>
        <v>7758.2699999999995</v>
      </c>
      <c r="S3980">
        <f>VLOOKUP(B3980,Sheet1!B:C,2,0)</f>
        <v>9.5351594124369193E-2</v>
      </c>
      <c r="T3980">
        <f t="shared" si="250"/>
        <v>779.83406531696994</v>
      </c>
      <c r="U3980">
        <f t="shared" si="251"/>
        <v>-862.02999999999975</v>
      </c>
    </row>
    <row r="3981" spans="1:21" x14ac:dyDescent="0.25">
      <c r="A3981">
        <v>3980</v>
      </c>
      <c r="B3981" t="s">
        <v>3885</v>
      </c>
      <c r="C3981">
        <v>4988</v>
      </c>
      <c r="D3981">
        <v>0</v>
      </c>
      <c r="E3981">
        <v>0</v>
      </c>
      <c r="F3981">
        <v>-415.66666666666703</v>
      </c>
      <c r="G3981">
        <v>6.0054794520547903</v>
      </c>
      <c r="H3981">
        <v>1</v>
      </c>
      <c r="I3981">
        <v>0</v>
      </c>
      <c r="J3981">
        <v>0</v>
      </c>
      <c r="K3981">
        <v>5</v>
      </c>
      <c r="L3981">
        <v>1</v>
      </c>
      <c r="M3981" s="3">
        <v>16.440000000000001</v>
      </c>
      <c r="N3981" s="3">
        <v>16.440000000000001</v>
      </c>
      <c r="O3981" s="3">
        <v>1</v>
      </c>
      <c r="P3981" s="4">
        <v>71.430000000000007</v>
      </c>
      <c r="Q3981">
        <f t="shared" si="248"/>
        <v>714.30000000000007</v>
      </c>
      <c r="R3981">
        <f t="shared" si="249"/>
        <v>642.87000000000012</v>
      </c>
      <c r="S3981">
        <f>VLOOKUP(B3981,Sheet1!B:C,2,0)</f>
        <v>9.4786515487695094E-2</v>
      </c>
      <c r="T3981">
        <f t="shared" si="250"/>
        <v>64.659399198713942</v>
      </c>
      <c r="U3981">
        <f t="shared" si="251"/>
        <v>-71.42999999999995</v>
      </c>
    </row>
    <row r="3982" spans="1:21" x14ac:dyDescent="0.25">
      <c r="A3982">
        <v>3981</v>
      </c>
      <c r="B3982" t="s">
        <v>1133</v>
      </c>
      <c r="C3982">
        <v>27600</v>
      </c>
      <c r="D3982">
        <v>0</v>
      </c>
      <c r="E3982">
        <v>0</v>
      </c>
      <c r="F3982">
        <v>-2300</v>
      </c>
      <c r="G3982">
        <v>7.0054794520547903</v>
      </c>
      <c r="H3982">
        <v>1</v>
      </c>
      <c r="I3982">
        <v>0</v>
      </c>
      <c r="J3982">
        <v>0</v>
      </c>
      <c r="K3982">
        <v>6</v>
      </c>
      <c r="L3982">
        <v>1</v>
      </c>
      <c r="M3982" s="3">
        <v>15.72</v>
      </c>
      <c r="N3982" s="3">
        <v>15.72</v>
      </c>
      <c r="O3982" s="3">
        <v>1</v>
      </c>
      <c r="P3982" s="4">
        <v>114.42</v>
      </c>
      <c r="Q3982">
        <f t="shared" si="248"/>
        <v>1144.2</v>
      </c>
      <c r="R3982">
        <f t="shared" si="249"/>
        <v>1029.78</v>
      </c>
      <c r="S3982">
        <f>VLOOKUP(B3982,Sheet1!B:C,2,0)</f>
        <v>8.21815506159254E-2</v>
      </c>
      <c r="T3982">
        <f t="shared" si="250"/>
        <v>105.01678697852583</v>
      </c>
      <c r="U3982">
        <f t="shared" si="251"/>
        <v>-114.42000000000007</v>
      </c>
    </row>
    <row r="3983" spans="1:21" x14ac:dyDescent="0.25">
      <c r="A3983">
        <v>3982</v>
      </c>
      <c r="B3983" t="s">
        <v>2358</v>
      </c>
      <c r="C3983">
        <v>52263</v>
      </c>
      <c r="D3983">
        <v>0</v>
      </c>
      <c r="E3983">
        <v>3089</v>
      </c>
      <c r="F3983">
        <v>-1266.25</v>
      </c>
      <c r="G3983">
        <v>6.0054794520547903</v>
      </c>
      <c r="H3983">
        <v>1</v>
      </c>
      <c r="I3983">
        <v>0</v>
      </c>
      <c r="J3983">
        <v>0</v>
      </c>
      <c r="K3983">
        <v>5</v>
      </c>
      <c r="L3983">
        <v>1</v>
      </c>
      <c r="M3983" s="3">
        <v>3.7</v>
      </c>
      <c r="N3983" s="3">
        <v>3.7</v>
      </c>
      <c r="O3983" s="3">
        <v>1</v>
      </c>
      <c r="P3983" s="4">
        <v>495.14</v>
      </c>
      <c r="Q3983">
        <f t="shared" si="248"/>
        <v>4951.3999999999996</v>
      </c>
      <c r="R3983">
        <f t="shared" si="249"/>
        <v>4456.2599999999993</v>
      </c>
      <c r="S3983">
        <f>VLOOKUP(B3983,Sheet1!B:C,2,0)</f>
        <v>9.3608792807590602E-2</v>
      </c>
      <c r="T3983">
        <f t="shared" si="250"/>
        <v>448.7905423292496</v>
      </c>
      <c r="U3983">
        <f t="shared" si="251"/>
        <v>-495.14000000000033</v>
      </c>
    </row>
    <row r="3984" spans="1:21" x14ac:dyDescent="0.25">
      <c r="A3984">
        <v>3983</v>
      </c>
      <c r="B3984" t="s">
        <v>1288</v>
      </c>
      <c r="C3984">
        <v>79017</v>
      </c>
      <c r="D3984">
        <v>1646</v>
      </c>
      <c r="E3984">
        <v>10467</v>
      </c>
      <c r="F3984">
        <v>3882.25</v>
      </c>
      <c r="G3984">
        <v>3.6712328767123301</v>
      </c>
      <c r="H3984">
        <v>1</v>
      </c>
      <c r="I3984">
        <v>1</v>
      </c>
      <c r="J3984">
        <v>124.56</v>
      </c>
      <c r="K3984">
        <v>4</v>
      </c>
      <c r="L3984">
        <v>2</v>
      </c>
      <c r="M3984" s="3">
        <v>36.76</v>
      </c>
      <c r="N3984" s="3">
        <v>36.76</v>
      </c>
      <c r="O3984" s="3">
        <v>2</v>
      </c>
      <c r="P3984" s="4">
        <v>28.92</v>
      </c>
      <c r="Q3984">
        <f t="shared" si="248"/>
        <v>289.2</v>
      </c>
      <c r="R3984">
        <f t="shared" si="249"/>
        <v>260.27999999999997</v>
      </c>
      <c r="S3984">
        <f>VLOOKUP(B3984,Sheet1!B:C,2,0)</f>
        <v>0.12092050885606501</v>
      </c>
      <c r="T3984">
        <f t="shared" si="250"/>
        <v>25.422978883882603</v>
      </c>
      <c r="U3984">
        <f t="shared" si="251"/>
        <v>-28.920000000000016</v>
      </c>
    </row>
    <row r="3985" spans="1:21" x14ac:dyDescent="0.25">
      <c r="A3985">
        <v>3984</v>
      </c>
      <c r="B3985" t="s">
        <v>2176</v>
      </c>
      <c r="C3985">
        <v>18475</v>
      </c>
      <c r="D3985">
        <v>0</v>
      </c>
      <c r="E3985">
        <v>1940</v>
      </c>
      <c r="F3985">
        <v>400.41666666666703</v>
      </c>
      <c r="G3985">
        <v>4.0027397260274</v>
      </c>
      <c r="H3985">
        <v>1</v>
      </c>
      <c r="I3985">
        <v>0</v>
      </c>
      <c r="J3985">
        <v>192.92</v>
      </c>
      <c r="K3985">
        <v>4</v>
      </c>
      <c r="L3985">
        <v>1</v>
      </c>
      <c r="M3985" s="3">
        <v>69.239999999999995</v>
      </c>
      <c r="N3985" s="3">
        <v>69.239999999999995</v>
      </c>
      <c r="O3985" s="3">
        <v>1</v>
      </c>
      <c r="P3985" s="4">
        <v>204.26</v>
      </c>
      <c r="Q3985">
        <f t="shared" si="248"/>
        <v>2042.6</v>
      </c>
      <c r="R3985">
        <f t="shared" si="249"/>
        <v>1838.34</v>
      </c>
      <c r="S3985">
        <f>VLOOKUP(B3985,Sheet1!B:C,2,0)</f>
        <v>0.12701733414257699</v>
      </c>
      <c r="T3985">
        <f t="shared" si="250"/>
        <v>178.31543932803723</v>
      </c>
      <c r="U3985">
        <f t="shared" si="251"/>
        <v>-204.26</v>
      </c>
    </row>
    <row r="3986" spans="1:21" x14ac:dyDescent="0.25">
      <c r="A3986">
        <v>3985</v>
      </c>
      <c r="B3986" t="s">
        <v>2989</v>
      </c>
      <c r="C3986">
        <v>83052</v>
      </c>
      <c r="D3986">
        <v>0</v>
      </c>
      <c r="E3986">
        <v>1086</v>
      </c>
      <c r="F3986">
        <v>-5835</v>
      </c>
      <c r="G3986">
        <v>4.0027397260274</v>
      </c>
      <c r="H3986">
        <v>1</v>
      </c>
      <c r="I3986">
        <v>0</v>
      </c>
      <c r="J3986">
        <v>161.26</v>
      </c>
      <c r="K3986">
        <v>4</v>
      </c>
      <c r="L3986">
        <v>1</v>
      </c>
      <c r="M3986" s="3">
        <v>31.64</v>
      </c>
      <c r="N3986" s="3">
        <v>31.64</v>
      </c>
      <c r="O3986" s="3">
        <v>1</v>
      </c>
      <c r="P3986" s="4">
        <v>93.4</v>
      </c>
      <c r="Q3986">
        <f t="shared" si="248"/>
        <v>934</v>
      </c>
      <c r="R3986">
        <f t="shared" si="249"/>
        <v>840.6</v>
      </c>
      <c r="S3986">
        <f>VLOOKUP(B3986,Sheet1!B:C,2,0)</f>
        <v>0.127001173608392</v>
      </c>
      <c r="T3986">
        <f t="shared" si="250"/>
        <v>81.538090384976186</v>
      </c>
      <c r="U3986">
        <f t="shared" si="251"/>
        <v>-93.399999999999977</v>
      </c>
    </row>
    <row r="3987" spans="1:21" x14ac:dyDescent="0.25">
      <c r="A3987">
        <v>3986</v>
      </c>
      <c r="B3987" t="s">
        <v>2125</v>
      </c>
      <c r="C3987">
        <v>12982</v>
      </c>
      <c r="D3987">
        <v>0</v>
      </c>
      <c r="E3987">
        <v>1696</v>
      </c>
      <c r="F3987">
        <v>614.16666666666697</v>
      </c>
      <c r="G3987">
        <v>3</v>
      </c>
      <c r="H3987">
        <v>1</v>
      </c>
      <c r="I3987">
        <v>1</v>
      </c>
      <c r="J3987">
        <v>168.68</v>
      </c>
      <c r="K3987">
        <v>3</v>
      </c>
      <c r="L3987">
        <v>2</v>
      </c>
      <c r="M3987" s="3">
        <v>34.56</v>
      </c>
      <c r="N3987" s="3">
        <v>34.56</v>
      </c>
      <c r="O3987" s="3">
        <v>2</v>
      </c>
      <c r="P3987" s="4">
        <v>133.41999999999999</v>
      </c>
      <c r="Q3987">
        <f t="shared" si="248"/>
        <v>1334.1999999999998</v>
      </c>
      <c r="R3987">
        <f t="shared" si="249"/>
        <v>1200.7799999999997</v>
      </c>
      <c r="S3987">
        <f>VLOOKUP(B3987,Sheet1!B:C,2,0)</f>
        <v>0.13796194124136801</v>
      </c>
      <c r="T3987">
        <f t="shared" si="250"/>
        <v>115.01311779957668</v>
      </c>
      <c r="U3987">
        <f t="shared" si="251"/>
        <v>-133.42000000000007</v>
      </c>
    </row>
    <row r="3988" spans="1:21" x14ac:dyDescent="0.25">
      <c r="A3988">
        <v>3987</v>
      </c>
      <c r="B3988" t="s">
        <v>2968</v>
      </c>
      <c r="C3988">
        <v>4485</v>
      </c>
      <c r="D3988">
        <v>0</v>
      </c>
      <c r="E3988">
        <v>730</v>
      </c>
      <c r="F3988">
        <v>356.25</v>
      </c>
      <c r="G3988">
        <v>6.0054794520547903</v>
      </c>
      <c r="H3988">
        <v>1</v>
      </c>
      <c r="I3988">
        <v>0</v>
      </c>
      <c r="J3988">
        <v>45.13</v>
      </c>
      <c r="K3988">
        <v>5</v>
      </c>
      <c r="L3988">
        <v>1</v>
      </c>
      <c r="M3988" s="3">
        <v>30.36</v>
      </c>
      <c r="N3988" s="3">
        <v>30.36</v>
      </c>
      <c r="O3988" s="3">
        <v>1</v>
      </c>
      <c r="P3988" s="4">
        <v>21.01</v>
      </c>
      <c r="Q3988">
        <f t="shared" si="248"/>
        <v>210.1</v>
      </c>
      <c r="R3988">
        <f t="shared" si="249"/>
        <v>189.09</v>
      </c>
      <c r="S3988">
        <f>VLOOKUP(B3988,Sheet1!B:C,2,0)</f>
        <v>9.4991387313907896E-2</v>
      </c>
      <c r="T3988">
        <f t="shared" si="250"/>
        <v>19.014230952534795</v>
      </c>
      <c r="U3988">
        <f t="shared" si="251"/>
        <v>-21.009999999999991</v>
      </c>
    </row>
    <row r="3989" spans="1:21" x14ac:dyDescent="0.25">
      <c r="A3989">
        <v>3988</v>
      </c>
      <c r="B3989" t="s">
        <v>2353</v>
      </c>
      <c r="C3989">
        <v>11703</v>
      </c>
      <c r="D3989">
        <v>0</v>
      </c>
      <c r="E3989">
        <v>609</v>
      </c>
      <c r="F3989">
        <v>-366.25</v>
      </c>
      <c r="G3989">
        <v>4.0027397260274</v>
      </c>
      <c r="H3989">
        <v>1</v>
      </c>
      <c r="I3989">
        <v>0</v>
      </c>
      <c r="J3989">
        <v>0</v>
      </c>
      <c r="K3989">
        <v>3</v>
      </c>
      <c r="L3989">
        <v>2</v>
      </c>
      <c r="M3989" s="3">
        <v>18.559999999999999</v>
      </c>
      <c r="N3989" s="3">
        <v>18.559999999999999</v>
      </c>
      <c r="O3989" s="3">
        <v>2</v>
      </c>
      <c r="P3989" s="4">
        <v>115.19</v>
      </c>
      <c r="Q3989">
        <f t="shared" si="248"/>
        <v>1151.8999999999999</v>
      </c>
      <c r="R3989">
        <f t="shared" si="249"/>
        <v>1036.7099999999998</v>
      </c>
      <c r="S3989">
        <f>VLOOKUP(B3989,Sheet1!B:C,2,0)</f>
        <v>0.118623920813603</v>
      </c>
      <c r="T3989">
        <f t="shared" si="250"/>
        <v>101.52571056148108</v>
      </c>
      <c r="U3989">
        <f t="shared" si="251"/>
        <v>-115.19000000000005</v>
      </c>
    </row>
    <row r="3990" spans="1:21" x14ac:dyDescent="0.25">
      <c r="A3990">
        <v>3989</v>
      </c>
      <c r="B3990" t="s">
        <v>1307</v>
      </c>
      <c r="C3990">
        <v>2443</v>
      </c>
      <c r="D3990">
        <v>0</v>
      </c>
      <c r="E3990">
        <v>221</v>
      </c>
      <c r="F3990">
        <v>17.4166666666667</v>
      </c>
      <c r="G3990">
        <v>6.0054794520547903</v>
      </c>
      <c r="H3990">
        <v>1</v>
      </c>
      <c r="I3990">
        <v>0</v>
      </c>
      <c r="J3990">
        <v>21.78</v>
      </c>
      <c r="K3990">
        <v>5</v>
      </c>
      <c r="L3990">
        <v>1</v>
      </c>
      <c r="M3990" s="3">
        <v>49.92</v>
      </c>
      <c r="N3990" s="3">
        <v>49.92</v>
      </c>
      <c r="O3990" s="3">
        <v>1</v>
      </c>
      <c r="P3990" s="4">
        <v>28.83</v>
      </c>
      <c r="Q3990">
        <f t="shared" si="248"/>
        <v>288.29999999999995</v>
      </c>
      <c r="R3990">
        <f t="shared" si="249"/>
        <v>259.46999999999997</v>
      </c>
      <c r="S3990">
        <f>VLOOKUP(B3990,Sheet1!B:C,2,0)</f>
        <v>9.4935738880211507E-2</v>
      </c>
      <c r="T3990">
        <f t="shared" si="250"/>
        <v>26.093002648083502</v>
      </c>
      <c r="U3990">
        <f t="shared" si="251"/>
        <v>-28.829999999999984</v>
      </c>
    </row>
    <row r="3991" spans="1:21" x14ac:dyDescent="0.25">
      <c r="A3991">
        <v>3990</v>
      </c>
      <c r="B3991" t="s">
        <v>2557</v>
      </c>
      <c r="C3991">
        <v>31734</v>
      </c>
      <c r="D3991">
        <v>0</v>
      </c>
      <c r="E3991">
        <v>1103</v>
      </c>
      <c r="F3991">
        <v>-1541.5</v>
      </c>
      <c r="G3991">
        <v>6.8410958904109602</v>
      </c>
      <c r="H3991">
        <v>1</v>
      </c>
      <c r="I3991">
        <v>0</v>
      </c>
      <c r="J3991">
        <v>105.11</v>
      </c>
      <c r="K3991">
        <v>6</v>
      </c>
      <c r="L3991">
        <v>1</v>
      </c>
      <c r="M3991" s="3">
        <v>22.92</v>
      </c>
      <c r="N3991" s="3">
        <v>22.92</v>
      </c>
      <c r="O3991" s="3">
        <v>1</v>
      </c>
      <c r="P3991" s="4">
        <v>320.33999999999997</v>
      </c>
      <c r="Q3991">
        <f t="shared" si="248"/>
        <v>3203.3999999999996</v>
      </c>
      <c r="R3991">
        <f t="shared" si="249"/>
        <v>2883.0599999999995</v>
      </c>
      <c r="S3991">
        <f>VLOOKUP(B3991,Sheet1!B:C,2,0)</f>
        <v>8.4779265837421597E-2</v>
      </c>
      <c r="T3991">
        <f t="shared" si="250"/>
        <v>293.18180998164036</v>
      </c>
      <c r="U3991">
        <f t="shared" si="251"/>
        <v>-320.34000000000015</v>
      </c>
    </row>
    <row r="3992" spans="1:21" x14ac:dyDescent="0.25">
      <c r="A3992">
        <v>3991</v>
      </c>
      <c r="B3992" t="s">
        <v>3425</v>
      </c>
      <c r="C3992">
        <v>11854</v>
      </c>
      <c r="D3992">
        <v>0</v>
      </c>
      <c r="E3992">
        <v>0</v>
      </c>
      <c r="F3992">
        <v>-987.83333333333303</v>
      </c>
      <c r="G3992">
        <v>5.0054794520547903</v>
      </c>
      <c r="H3992">
        <v>1</v>
      </c>
      <c r="I3992">
        <v>0</v>
      </c>
      <c r="J3992">
        <v>0</v>
      </c>
      <c r="K3992">
        <v>4</v>
      </c>
      <c r="L3992">
        <v>1</v>
      </c>
      <c r="M3992" s="3">
        <v>11.9</v>
      </c>
      <c r="N3992" s="3">
        <v>11.9</v>
      </c>
      <c r="O3992" s="3">
        <v>1</v>
      </c>
      <c r="P3992" s="4">
        <v>159.88999999999999</v>
      </c>
      <c r="Q3992">
        <f t="shared" si="248"/>
        <v>1598.8999999999999</v>
      </c>
      <c r="R3992">
        <f t="shared" si="249"/>
        <v>1439.0099999999998</v>
      </c>
      <c r="S3992">
        <f>VLOOKUP(B3992,Sheet1!B:C,2,0)</f>
        <v>0.10909501978870099</v>
      </c>
      <c r="T3992">
        <f t="shared" si="250"/>
        <v>142.44679728598459</v>
      </c>
      <c r="U3992">
        <f t="shared" si="251"/>
        <v>-159.8900000000001</v>
      </c>
    </row>
    <row r="3993" spans="1:21" x14ac:dyDescent="0.25">
      <c r="A3993">
        <v>3992</v>
      </c>
      <c r="B3993" t="s">
        <v>372</v>
      </c>
      <c r="C3993">
        <v>6630</v>
      </c>
      <c r="D3993">
        <v>0</v>
      </c>
      <c r="E3993">
        <v>588</v>
      </c>
      <c r="F3993">
        <v>35.5</v>
      </c>
      <c r="G3993">
        <v>6.0054794520547903</v>
      </c>
      <c r="H3993">
        <v>1</v>
      </c>
      <c r="I3993">
        <v>0</v>
      </c>
      <c r="J3993">
        <v>57.38</v>
      </c>
      <c r="K3993">
        <v>6</v>
      </c>
      <c r="L3993">
        <v>1</v>
      </c>
      <c r="M3993" s="3">
        <v>24.96</v>
      </c>
      <c r="N3993" s="3">
        <v>24.96</v>
      </c>
      <c r="O3993" s="3">
        <v>1</v>
      </c>
      <c r="P3993" s="4">
        <v>74.739999999999995</v>
      </c>
      <c r="Q3993">
        <f t="shared" si="248"/>
        <v>747.39999999999986</v>
      </c>
      <c r="R3993">
        <f t="shared" si="249"/>
        <v>672.65999999999985</v>
      </c>
      <c r="S3993">
        <f>VLOOKUP(B3993,Sheet1!B:C,2,0)</f>
        <v>9.5177881102015902E-2</v>
      </c>
      <c r="T3993">
        <f t="shared" si="250"/>
        <v>67.626405166435333</v>
      </c>
      <c r="U3993">
        <f t="shared" si="251"/>
        <v>-74.740000000000009</v>
      </c>
    </row>
    <row r="3994" spans="1:21" x14ac:dyDescent="0.25">
      <c r="A3994">
        <v>3993</v>
      </c>
      <c r="B3994" t="s">
        <v>3037</v>
      </c>
      <c r="C3994">
        <v>4012564</v>
      </c>
      <c r="D3994">
        <v>237673</v>
      </c>
      <c r="E3994">
        <v>469898</v>
      </c>
      <c r="F3994">
        <v>135517.66666666701</v>
      </c>
      <c r="G3994">
        <v>6.0054794520547903</v>
      </c>
      <c r="H3994">
        <v>1</v>
      </c>
      <c r="I3994">
        <v>1</v>
      </c>
      <c r="J3994">
        <v>449.01</v>
      </c>
      <c r="K3994">
        <v>6</v>
      </c>
      <c r="L3994">
        <v>2</v>
      </c>
      <c r="M3994" s="3">
        <v>-0.31</v>
      </c>
      <c r="N3994" s="3">
        <v>-0.31</v>
      </c>
      <c r="O3994" s="3">
        <v>2</v>
      </c>
      <c r="P3994" s="4">
        <v>314.44</v>
      </c>
      <c r="Q3994">
        <f t="shared" si="248"/>
        <v>3144.3999999999996</v>
      </c>
      <c r="R3994">
        <f t="shared" si="249"/>
        <v>2829.9599999999996</v>
      </c>
      <c r="S3994">
        <f>VLOOKUP(B3994,Sheet1!B:C,2,0)</f>
        <v>9.9825770484522694E-3</v>
      </c>
      <c r="T3994">
        <f t="shared" si="250"/>
        <v>311.30107847288468</v>
      </c>
      <c r="U3994">
        <f t="shared" si="251"/>
        <v>-314.44000000000005</v>
      </c>
    </row>
    <row r="3995" spans="1:21" x14ac:dyDescent="0.25">
      <c r="A3995">
        <v>3994</v>
      </c>
      <c r="B3995" t="s">
        <v>2588</v>
      </c>
      <c r="C3995">
        <v>12051</v>
      </c>
      <c r="D3995">
        <v>0</v>
      </c>
      <c r="E3995">
        <v>1683</v>
      </c>
      <c r="F3995">
        <v>678.75</v>
      </c>
      <c r="G3995">
        <v>7.0054794520547903</v>
      </c>
      <c r="H3995">
        <v>1</v>
      </c>
      <c r="I3995">
        <v>0</v>
      </c>
      <c r="J3995">
        <v>244.21</v>
      </c>
      <c r="K3995">
        <v>6</v>
      </c>
      <c r="L3995">
        <v>1</v>
      </c>
      <c r="M3995" s="3">
        <v>16.54</v>
      </c>
      <c r="N3995" s="3">
        <v>16.54</v>
      </c>
      <c r="O3995" s="3">
        <v>1</v>
      </c>
      <c r="P3995" s="4">
        <v>124.56</v>
      </c>
      <c r="Q3995">
        <f t="shared" si="248"/>
        <v>1245.5999999999999</v>
      </c>
      <c r="R3995">
        <f t="shared" si="249"/>
        <v>1121.04</v>
      </c>
      <c r="S3995">
        <f>VLOOKUP(B3995,Sheet1!B:C,2,0)</f>
        <v>8.3936147488699306E-2</v>
      </c>
      <c r="T3995">
        <f t="shared" si="250"/>
        <v>114.10491346880762</v>
      </c>
      <c r="U3995">
        <f t="shared" si="251"/>
        <v>-124.55999999999995</v>
      </c>
    </row>
    <row r="3996" spans="1:21" x14ac:dyDescent="0.25">
      <c r="A3996">
        <v>3995</v>
      </c>
      <c r="B3996" t="s">
        <v>2926</v>
      </c>
      <c r="C3996">
        <v>46539</v>
      </c>
      <c r="D3996">
        <v>0</v>
      </c>
      <c r="E3996">
        <v>3833</v>
      </c>
      <c r="F3996">
        <v>-45.25</v>
      </c>
      <c r="G3996">
        <v>12.241095890411</v>
      </c>
      <c r="H3996">
        <v>1</v>
      </c>
      <c r="I3996">
        <v>0</v>
      </c>
      <c r="J3996">
        <v>378.87</v>
      </c>
      <c r="K3996">
        <v>12</v>
      </c>
      <c r="L3996">
        <v>1</v>
      </c>
      <c r="M3996" s="3">
        <v>9.48</v>
      </c>
      <c r="N3996" s="3">
        <v>9.48</v>
      </c>
      <c r="O3996" s="3">
        <v>1</v>
      </c>
      <c r="P3996" s="4">
        <v>543.79</v>
      </c>
      <c r="Q3996">
        <f t="shared" si="248"/>
        <v>5437.9</v>
      </c>
      <c r="R3996">
        <f t="shared" si="249"/>
        <v>4894.1099999999997</v>
      </c>
      <c r="S3996">
        <f>VLOOKUP(B3996,Sheet1!B:C,2,0)</f>
        <v>3.9079578902015098E-2</v>
      </c>
      <c r="T3996">
        <f t="shared" si="250"/>
        <v>522.53891578887317</v>
      </c>
      <c r="U3996">
        <f t="shared" si="251"/>
        <v>-543.79</v>
      </c>
    </row>
    <row r="3997" spans="1:21" x14ac:dyDescent="0.25">
      <c r="A3997">
        <v>3996</v>
      </c>
      <c r="B3997" t="s">
        <v>3706</v>
      </c>
      <c r="C3997">
        <v>15624</v>
      </c>
      <c r="D3997">
        <v>0</v>
      </c>
      <c r="E3997">
        <v>1455</v>
      </c>
      <c r="F3997">
        <v>153</v>
      </c>
      <c r="G3997">
        <v>6.0849315068493199</v>
      </c>
      <c r="H3997">
        <v>1</v>
      </c>
      <c r="I3997">
        <v>0</v>
      </c>
      <c r="J3997">
        <v>66.44</v>
      </c>
      <c r="K3997">
        <v>6</v>
      </c>
      <c r="L3997">
        <v>1</v>
      </c>
      <c r="M3997" s="3">
        <v>37.56</v>
      </c>
      <c r="N3997" s="3">
        <v>37.56</v>
      </c>
      <c r="O3997" s="3">
        <v>1</v>
      </c>
      <c r="P3997" s="4">
        <v>75.98</v>
      </c>
      <c r="Q3997">
        <f t="shared" si="248"/>
        <v>759.8</v>
      </c>
      <c r="R3997">
        <f t="shared" si="249"/>
        <v>683.81999999999994</v>
      </c>
      <c r="S3997">
        <f>VLOOKUP(B3997,Sheet1!B:C,2,0)</f>
        <v>9.3878887720876006E-2</v>
      </c>
      <c r="T3997">
        <f t="shared" si="250"/>
        <v>68.847082110967847</v>
      </c>
      <c r="U3997">
        <f t="shared" si="251"/>
        <v>-75.980000000000018</v>
      </c>
    </row>
    <row r="3998" spans="1:21" x14ac:dyDescent="0.25">
      <c r="A3998">
        <v>3997</v>
      </c>
      <c r="B3998" t="s">
        <v>1159</v>
      </c>
      <c r="C3998">
        <v>283027</v>
      </c>
      <c r="D3998">
        <v>0</v>
      </c>
      <c r="E3998">
        <v>11799</v>
      </c>
      <c r="F3998">
        <v>-11786.583333333299</v>
      </c>
      <c r="G3998">
        <v>3.0027397260274</v>
      </c>
      <c r="H3998">
        <v>1</v>
      </c>
      <c r="I3998">
        <v>0</v>
      </c>
      <c r="J3998">
        <v>190.12</v>
      </c>
      <c r="K3998">
        <v>3</v>
      </c>
      <c r="L3998">
        <v>1</v>
      </c>
      <c r="M3998" s="3">
        <v>27.15</v>
      </c>
      <c r="N3998" s="3">
        <v>27.15</v>
      </c>
      <c r="O3998" s="3">
        <v>1</v>
      </c>
      <c r="P3998" s="4">
        <v>74.02</v>
      </c>
      <c r="Q3998">
        <f t="shared" si="248"/>
        <v>740.19999999999993</v>
      </c>
      <c r="R3998">
        <f t="shared" si="249"/>
        <v>666.18</v>
      </c>
      <c r="S3998">
        <f>VLOOKUP(B3998,Sheet1!B:C,2,0)</f>
        <v>0.139978105496389</v>
      </c>
      <c r="T3998">
        <f t="shared" si="250"/>
        <v>63.658820631157283</v>
      </c>
      <c r="U3998">
        <f t="shared" si="251"/>
        <v>-74.019999999999982</v>
      </c>
    </row>
    <row r="3999" spans="1:21" x14ac:dyDescent="0.25">
      <c r="A3999">
        <v>3998</v>
      </c>
      <c r="B3999" t="s">
        <v>1586</v>
      </c>
      <c r="C3999">
        <v>8437</v>
      </c>
      <c r="D3999">
        <v>0</v>
      </c>
      <c r="E3999">
        <v>0</v>
      </c>
      <c r="F3999">
        <v>-703.08333333333303</v>
      </c>
      <c r="G3999">
        <v>6.0054794520547903</v>
      </c>
      <c r="H3999">
        <v>1</v>
      </c>
      <c r="I3999">
        <v>0</v>
      </c>
      <c r="J3999">
        <v>0</v>
      </c>
      <c r="K3999">
        <v>6</v>
      </c>
      <c r="L3999">
        <v>1</v>
      </c>
      <c r="M3999" s="3">
        <v>22.52</v>
      </c>
      <c r="N3999" s="3">
        <v>22.52</v>
      </c>
      <c r="O3999" s="3">
        <v>1</v>
      </c>
      <c r="P3999" s="4">
        <v>118.54</v>
      </c>
      <c r="Q3999">
        <f t="shared" si="248"/>
        <v>1185.4000000000001</v>
      </c>
      <c r="R3999">
        <f t="shared" si="249"/>
        <v>1066.8600000000001</v>
      </c>
      <c r="S3999">
        <f>VLOOKUP(B3999,Sheet1!B:C,2,0)</f>
        <v>9.4786515487695094E-2</v>
      </c>
      <c r="T3999">
        <f t="shared" si="250"/>
        <v>107.30400645408862</v>
      </c>
      <c r="U3999">
        <f t="shared" si="251"/>
        <v>-118.53999999999996</v>
      </c>
    </row>
    <row r="4000" spans="1:21" x14ac:dyDescent="0.25">
      <c r="A4000">
        <v>3999</v>
      </c>
      <c r="B4000" t="s">
        <v>1677</v>
      </c>
      <c r="C4000">
        <v>46090</v>
      </c>
      <c r="D4000">
        <v>0</v>
      </c>
      <c r="E4000">
        <v>0</v>
      </c>
      <c r="F4000">
        <v>-3840.8333333333298</v>
      </c>
      <c r="G4000">
        <v>4</v>
      </c>
      <c r="H4000">
        <v>1</v>
      </c>
      <c r="I4000">
        <v>0</v>
      </c>
      <c r="J4000">
        <v>0</v>
      </c>
      <c r="K4000">
        <v>3</v>
      </c>
      <c r="L4000">
        <v>1</v>
      </c>
      <c r="M4000" s="3">
        <v>6.18</v>
      </c>
      <c r="N4000" s="3">
        <v>6.18</v>
      </c>
      <c r="O4000" s="3">
        <v>1</v>
      </c>
      <c r="P4000" s="4">
        <v>574.83000000000004</v>
      </c>
      <c r="Q4000">
        <f t="shared" si="248"/>
        <v>5748.3</v>
      </c>
      <c r="R4000">
        <f t="shared" si="249"/>
        <v>5173.47</v>
      </c>
      <c r="S4000">
        <f>VLOOKUP(B4000,Sheet1!B:C,2,0)</f>
        <v>0.12535857808899101</v>
      </c>
      <c r="T4000">
        <f t="shared" si="250"/>
        <v>502.77012855710535</v>
      </c>
      <c r="U4000">
        <f t="shared" si="251"/>
        <v>-574.82999999999993</v>
      </c>
    </row>
    <row r="4001" spans="1:21" x14ac:dyDescent="0.25">
      <c r="A4001">
        <v>4000</v>
      </c>
      <c r="B4001" t="s">
        <v>3605</v>
      </c>
      <c r="C4001">
        <v>4840</v>
      </c>
      <c r="D4001">
        <v>1430</v>
      </c>
      <c r="E4001">
        <v>132</v>
      </c>
      <c r="F4001">
        <v>-271.33333333333297</v>
      </c>
      <c r="G4001">
        <v>7.0054794520547903</v>
      </c>
      <c r="H4001">
        <v>1</v>
      </c>
      <c r="I4001">
        <v>1</v>
      </c>
      <c r="J4001">
        <v>0</v>
      </c>
      <c r="K4001">
        <v>6</v>
      </c>
      <c r="L4001">
        <v>5</v>
      </c>
      <c r="M4001" s="3">
        <v>15.72</v>
      </c>
      <c r="N4001" s="3">
        <v>15.72</v>
      </c>
      <c r="O4001" s="3">
        <v>5</v>
      </c>
      <c r="P4001" s="4">
        <v>60.02</v>
      </c>
      <c r="Q4001">
        <f t="shared" si="248"/>
        <v>600.20000000000005</v>
      </c>
      <c r="R4001">
        <f t="shared" si="249"/>
        <v>540.18000000000006</v>
      </c>
      <c r="S4001">
        <f>VLOOKUP(B4001,Sheet1!B:C,2,0)</f>
        <v>6.5740041308843894E-2</v>
      </c>
      <c r="T4001">
        <f t="shared" si="250"/>
        <v>56.07428272064319</v>
      </c>
      <c r="U4001">
        <f t="shared" si="251"/>
        <v>-60.019999999999982</v>
      </c>
    </row>
    <row r="4002" spans="1:21" x14ac:dyDescent="0.25">
      <c r="A4002">
        <v>4001</v>
      </c>
      <c r="B4002" t="s">
        <v>296</v>
      </c>
      <c r="C4002">
        <v>39085</v>
      </c>
      <c r="D4002">
        <v>0</v>
      </c>
      <c r="E4002">
        <v>639</v>
      </c>
      <c r="F4002">
        <v>-2618.0833333333298</v>
      </c>
      <c r="G4002">
        <v>7.22465753424658</v>
      </c>
      <c r="H4002">
        <v>1</v>
      </c>
      <c r="I4002">
        <v>0</v>
      </c>
      <c r="J4002">
        <v>61.44</v>
      </c>
      <c r="K4002">
        <v>6</v>
      </c>
      <c r="L4002">
        <v>1</v>
      </c>
      <c r="M4002" s="3">
        <v>21.06</v>
      </c>
      <c r="N4002" s="3">
        <v>21.06</v>
      </c>
      <c r="O4002" s="3">
        <v>1</v>
      </c>
      <c r="P4002" s="4">
        <v>122.81</v>
      </c>
      <c r="Q4002">
        <f t="shared" si="248"/>
        <v>1228.0999999999999</v>
      </c>
      <c r="R4002">
        <f t="shared" si="249"/>
        <v>1105.29</v>
      </c>
      <c r="S4002">
        <f>VLOOKUP(B4002,Sheet1!B:C,2,0)</f>
        <v>7.9985605410293897E-2</v>
      </c>
      <c r="T4002">
        <f t="shared" si="250"/>
        <v>112.98696779956181</v>
      </c>
      <c r="U4002">
        <f t="shared" si="251"/>
        <v>-122.80999999999995</v>
      </c>
    </row>
    <row r="4003" spans="1:21" x14ac:dyDescent="0.25">
      <c r="A4003">
        <v>4002</v>
      </c>
      <c r="B4003" t="s">
        <v>2464</v>
      </c>
      <c r="C4003">
        <v>61756</v>
      </c>
      <c r="D4003">
        <v>0</v>
      </c>
      <c r="E4003">
        <v>8938</v>
      </c>
      <c r="F4003">
        <v>3791.6666666666702</v>
      </c>
      <c r="G4003">
        <v>4.0027397260274</v>
      </c>
      <c r="H4003">
        <v>1</v>
      </c>
      <c r="I4003">
        <v>0</v>
      </c>
      <c r="J4003">
        <v>823.85</v>
      </c>
      <c r="K4003">
        <v>4</v>
      </c>
      <c r="L4003">
        <v>1</v>
      </c>
      <c r="M4003" s="3">
        <v>41.5</v>
      </c>
      <c r="N4003" s="3">
        <v>41.5</v>
      </c>
      <c r="O4003" s="3">
        <v>1</v>
      </c>
      <c r="P4003" s="4">
        <v>612.26</v>
      </c>
      <c r="Q4003">
        <f t="shared" si="248"/>
        <v>6122.5999999999995</v>
      </c>
      <c r="R4003">
        <f t="shared" si="249"/>
        <v>5510.3399999999992</v>
      </c>
      <c r="S4003">
        <f>VLOOKUP(B4003,Sheet1!B:C,2,0)</f>
        <v>0.13239917902182199</v>
      </c>
      <c r="T4003">
        <f t="shared" si="250"/>
        <v>531.19727865209927</v>
      </c>
      <c r="U4003">
        <f t="shared" si="251"/>
        <v>-612.26000000000022</v>
      </c>
    </row>
    <row r="4004" spans="1:21" x14ac:dyDescent="0.25">
      <c r="A4004">
        <v>4003</v>
      </c>
      <c r="B4004" t="s">
        <v>571</v>
      </c>
      <c r="C4004">
        <v>17264</v>
      </c>
      <c r="D4004">
        <v>0</v>
      </c>
      <c r="E4004">
        <v>1487</v>
      </c>
      <c r="F4004">
        <v>48.3333333333333</v>
      </c>
      <c r="G4004">
        <v>4.0027397260274</v>
      </c>
      <c r="H4004">
        <v>1</v>
      </c>
      <c r="I4004">
        <v>0</v>
      </c>
      <c r="J4004">
        <v>144.86000000000001</v>
      </c>
      <c r="K4004">
        <v>4</v>
      </c>
      <c r="L4004">
        <v>1</v>
      </c>
      <c r="M4004" s="3">
        <v>26.55</v>
      </c>
      <c r="N4004" s="3">
        <v>26.55</v>
      </c>
      <c r="O4004" s="3">
        <v>1</v>
      </c>
      <c r="P4004" s="4">
        <v>226.76</v>
      </c>
      <c r="Q4004">
        <f t="shared" si="248"/>
        <v>2267.6</v>
      </c>
      <c r="R4004">
        <f t="shared" si="249"/>
        <v>2040.84</v>
      </c>
      <c r="S4004">
        <f>VLOOKUP(B4004,Sheet1!B:C,2,0)</f>
        <v>0.12657558421832199</v>
      </c>
      <c r="T4004">
        <f t="shared" si="250"/>
        <v>198.05772052265328</v>
      </c>
      <c r="U4004">
        <f t="shared" si="251"/>
        <v>-226.76</v>
      </c>
    </row>
    <row r="4005" spans="1:21" x14ac:dyDescent="0.25">
      <c r="A4005">
        <v>4004</v>
      </c>
      <c r="B4005" t="s">
        <v>379</v>
      </c>
      <c r="C4005">
        <v>1779</v>
      </c>
      <c r="D4005">
        <v>23067</v>
      </c>
      <c r="E4005">
        <v>212</v>
      </c>
      <c r="F4005">
        <v>63.75</v>
      </c>
      <c r="G4005">
        <v>3.9917808219178101</v>
      </c>
      <c r="H4005">
        <v>1</v>
      </c>
      <c r="I4005">
        <v>1</v>
      </c>
      <c r="J4005">
        <v>30.99</v>
      </c>
      <c r="K4005">
        <v>3</v>
      </c>
      <c r="L4005">
        <v>3</v>
      </c>
      <c r="M4005" s="3">
        <v>6.66</v>
      </c>
      <c r="N4005" s="3">
        <v>6.66</v>
      </c>
      <c r="O4005" s="3">
        <v>3</v>
      </c>
      <c r="P4005" s="4">
        <v>23.91</v>
      </c>
      <c r="Q4005">
        <f t="shared" si="248"/>
        <v>239.1</v>
      </c>
      <c r="R4005">
        <f t="shared" si="249"/>
        <v>215.19</v>
      </c>
      <c r="S4005">
        <f>VLOOKUP(B4005,Sheet1!B:C,2,0)</f>
        <v>0.110966377880665</v>
      </c>
      <c r="T4005">
        <f t="shared" si="250"/>
        <v>21.256793904873302</v>
      </c>
      <c r="U4005">
        <f t="shared" si="251"/>
        <v>-23.909999999999997</v>
      </c>
    </row>
    <row r="4006" spans="1:21" x14ac:dyDescent="0.25">
      <c r="A4006">
        <v>4005</v>
      </c>
      <c r="B4006" t="s">
        <v>564</v>
      </c>
      <c r="C4006">
        <v>5962</v>
      </c>
      <c r="D4006">
        <v>0</v>
      </c>
      <c r="E4006">
        <v>0</v>
      </c>
      <c r="F4006">
        <v>-496.83333333333297</v>
      </c>
      <c r="G4006">
        <v>5.0054794520547903</v>
      </c>
      <c r="H4006">
        <v>1</v>
      </c>
      <c r="I4006">
        <v>0</v>
      </c>
      <c r="J4006">
        <v>0</v>
      </c>
      <c r="K4006">
        <v>4</v>
      </c>
      <c r="L4006">
        <v>1</v>
      </c>
      <c r="M4006" s="3">
        <v>21.58</v>
      </c>
      <c r="N4006" s="3">
        <v>21.58</v>
      </c>
      <c r="O4006" s="3">
        <v>1</v>
      </c>
      <c r="P4006" s="4">
        <v>41.24</v>
      </c>
      <c r="Q4006">
        <f t="shared" si="248"/>
        <v>412.4</v>
      </c>
      <c r="R4006">
        <f t="shared" si="249"/>
        <v>371.15999999999997</v>
      </c>
      <c r="S4006">
        <f>VLOOKUP(B4006,Sheet1!B:C,2,0)</f>
        <v>0.10909501978870099</v>
      </c>
      <c r="T4006">
        <f t="shared" si="250"/>
        <v>36.740921383913971</v>
      </c>
      <c r="U4006">
        <f t="shared" si="251"/>
        <v>-41.240000000000009</v>
      </c>
    </row>
    <row r="4007" spans="1:21" x14ac:dyDescent="0.25">
      <c r="A4007">
        <v>4006</v>
      </c>
      <c r="B4007" t="s">
        <v>2583</v>
      </c>
      <c r="C4007">
        <v>5779</v>
      </c>
      <c r="D4007">
        <v>0</v>
      </c>
      <c r="E4007">
        <v>545</v>
      </c>
      <c r="F4007">
        <v>63.4166666666667</v>
      </c>
      <c r="G4007">
        <v>5.0054794520547903</v>
      </c>
      <c r="H4007">
        <v>1</v>
      </c>
      <c r="I4007">
        <v>0</v>
      </c>
      <c r="J4007">
        <v>22.31</v>
      </c>
      <c r="K4007">
        <v>4</v>
      </c>
      <c r="L4007">
        <v>1</v>
      </c>
      <c r="M4007" s="3">
        <v>26.04</v>
      </c>
      <c r="N4007" s="3">
        <v>26.04</v>
      </c>
      <c r="O4007" s="3">
        <v>1</v>
      </c>
      <c r="P4007" s="4">
        <v>29.55</v>
      </c>
      <c r="Q4007">
        <f t="shared" si="248"/>
        <v>295.5</v>
      </c>
      <c r="R4007">
        <f t="shared" si="249"/>
        <v>265.95</v>
      </c>
      <c r="S4007">
        <f>VLOOKUP(B4007,Sheet1!B:C,2,0)</f>
        <v>0.10912967205407099</v>
      </c>
      <c r="T4007">
        <f t="shared" si="250"/>
        <v>26.325218190802204</v>
      </c>
      <c r="U4007">
        <f t="shared" si="251"/>
        <v>-29.550000000000011</v>
      </c>
    </row>
    <row r="4008" spans="1:21" x14ac:dyDescent="0.25">
      <c r="A4008">
        <v>4007</v>
      </c>
      <c r="B4008" t="s">
        <v>2969</v>
      </c>
      <c r="C4008">
        <v>4213</v>
      </c>
      <c r="D4008">
        <v>0</v>
      </c>
      <c r="E4008">
        <v>567</v>
      </c>
      <c r="F4008">
        <v>215.916666666667</v>
      </c>
      <c r="G4008">
        <v>4.0410958904109604</v>
      </c>
      <c r="H4008">
        <v>1</v>
      </c>
      <c r="I4008">
        <v>0</v>
      </c>
      <c r="J4008">
        <v>83.23</v>
      </c>
      <c r="K4008">
        <v>4</v>
      </c>
      <c r="L4008">
        <v>1</v>
      </c>
      <c r="M4008" s="3">
        <v>15.72</v>
      </c>
      <c r="N4008" s="3">
        <v>15.72</v>
      </c>
      <c r="O4008" s="3">
        <v>1</v>
      </c>
      <c r="P4008" s="4">
        <v>63.84</v>
      </c>
      <c r="Q4008">
        <f t="shared" si="248"/>
        <v>638.4</v>
      </c>
      <c r="R4008">
        <f t="shared" si="249"/>
        <v>574.55999999999995</v>
      </c>
      <c r="S4008">
        <f>VLOOKUP(B4008,Sheet1!B:C,2,0)</f>
        <v>0.12551752937631699</v>
      </c>
      <c r="T4008">
        <f t="shared" si="250"/>
        <v>55.826960924615925</v>
      </c>
      <c r="U4008">
        <f t="shared" si="251"/>
        <v>-63.840000000000032</v>
      </c>
    </row>
    <row r="4009" spans="1:21" x14ac:dyDescent="0.25">
      <c r="A4009">
        <v>4008</v>
      </c>
      <c r="B4009" t="s">
        <v>3793</v>
      </c>
      <c r="C4009">
        <v>7628</v>
      </c>
      <c r="D4009">
        <v>0</v>
      </c>
      <c r="E4009">
        <v>2248</v>
      </c>
      <c r="F4009">
        <v>1612.3333333333301</v>
      </c>
      <c r="G4009">
        <v>3.2657534246575302</v>
      </c>
      <c r="H4009">
        <v>1</v>
      </c>
      <c r="I4009">
        <v>0</v>
      </c>
      <c r="J4009">
        <v>186.1</v>
      </c>
      <c r="K4009">
        <v>3</v>
      </c>
      <c r="L4009">
        <v>1</v>
      </c>
      <c r="M4009" s="3">
        <v>0</v>
      </c>
      <c r="N4009" s="3">
        <v>0</v>
      </c>
      <c r="O4009" s="3">
        <v>1</v>
      </c>
      <c r="P4009" s="4">
        <v>83.26</v>
      </c>
      <c r="Q4009">
        <f t="shared" si="248"/>
        <v>832.6</v>
      </c>
      <c r="R4009">
        <f t="shared" si="249"/>
        <v>749.34</v>
      </c>
      <c r="S4009">
        <f>VLOOKUP(B4009,Sheet1!B:C,2,0)</f>
        <v>0.14009935855481301</v>
      </c>
      <c r="T4009">
        <f t="shared" si="250"/>
        <v>71.59532740672627</v>
      </c>
      <c r="U4009">
        <f t="shared" si="251"/>
        <v>-83.259999999999991</v>
      </c>
    </row>
    <row r="4010" spans="1:21" x14ac:dyDescent="0.25">
      <c r="A4010">
        <v>4009</v>
      </c>
      <c r="B4010" t="s">
        <v>2610</v>
      </c>
      <c r="C4010">
        <v>15041</v>
      </c>
      <c r="D4010">
        <v>0</v>
      </c>
      <c r="E4010">
        <v>1032</v>
      </c>
      <c r="F4010">
        <v>-221.416666666667</v>
      </c>
      <c r="G4010">
        <v>3.0027397260274</v>
      </c>
      <c r="H4010">
        <v>1</v>
      </c>
      <c r="I4010">
        <v>0</v>
      </c>
      <c r="J4010">
        <v>104.08</v>
      </c>
      <c r="K4010">
        <v>3</v>
      </c>
      <c r="L4010">
        <v>1</v>
      </c>
      <c r="M4010" s="3">
        <v>24.08</v>
      </c>
      <c r="N4010" s="3">
        <v>24.08</v>
      </c>
      <c r="O4010" s="3">
        <v>1</v>
      </c>
      <c r="P4010" s="4">
        <v>188.56</v>
      </c>
      <c r="Q4010">
        <f t="shared" si="248"/>
        <v>1885.6</v>
      </c>
      <c r="R4010">
        <f t="shared" si="249"/>
        <v>1697.04</v>
      </c>
      <c r="S4010">
        <f>VLOOKUP(B4010,Sheet1!B:C,2,0)</f>
        <v>0.144534597272507</v>
      </c>
      <c r="T4010">
        <f t="shared" si="250"/>
        <v>161.3065563382961</v>
      </c>
      <c r="U4010">
        <f t="shared" si="251"/>
        <v>-188.55999999999995</v>
      </c>
    </row>
    <row r="4011" spans="1:21" x14ac:dyDescent="0.25">
      <c r="A4011">
        <v>4010</v>
      </c>
      <c r="B4011" t="s">
        <v>2685</v>
      </c>
      <c r="C4011">
        <v>7565</v>
      </c>
      <c r="D4011">
        <v>18710</v>
      </c>
      <c r="E4011">
        <v>655</v>
      </c>
      <c r="F4011">
        <v>24.5833333333334</v>
      </c>
      <c r="G4011">
        <v>7.1013698630136997</v>
      </c>
      <c r="H4011">
        <v>1</v>
      </c>
      <c r="I4011">
        <v>1</v>
      </c>
      <c r="J4011">
        <v>39.32</v>
      </c>
      <c r="K4011">
        <v>7</v>
      </c>
      <c r="L4011">
        <v>2</v>
      </c>
      <c r="M4011" s="3">
        <v>46.92</v>
      </c>
      <c r="N4011" s="3">
        <v>46.92</v>
      </c>
      <c r="O4011" s="3">
        <v>2</v>
      </c>
      <c r="P4011" s="4">
        <v>63.14</v>
      </c>
      <c r="Q4011">
        <f t="shared" si="248"/>
        <v>631.4</v>
      </c>
      <c r="R4011">
        <f t="shared" si="249"/>
        <v>568.26</v>
      </c>
      <c r="S4011">
        <f>VLOOKUP(B4011,Sheet1!B:C,2,0)</f>
        <v>7.5544194224405004E-2</v>
      </c>
      <c r="T4011">
        <f t="shared" si="250"/>
        <v>58.370139576671065</v>
      </c>
      <c r="U4011">
        <f t="shared" si="251"/>
        <v>-63.139999999999986</v>
      </c>
    </row>
    <row r="4012" spans="1:21" x14ac:dyDescent="0.25">
      <c r="A4012">
        <v>4011</v>
      </c>
      <c r="B4012" t="s">
        <v>3380</v>
      </c>
      <c r="C4012">
        <v>2438</v>
      </c>
      <c r="D4012">
        <v>0</v>
      </c>
      <c r="E4012">
        <v>0</v>
      </c>
      <c r="F4012">
        <v>-203.166666666667</v>
      </c>
      <c r="G4012">
        <v>3</v>
      </c>
      <c r="H4012">
        <v>1</v>
      </c>
      <c r="I4012">
        <v>0</v>
      </c>
      <c r="J4012">
        <v>0</v>
      </c>
      <c r="K4012">
        <v>3</v>
      </c>
      <c r="L4012">
        <v>1</v>
      </c>
      <c r="M4012" s="3">
        <v>0</v>
      </c>
      <c r="N4012" s="3">
        <v>-230.88</v>
      </c>
      <c r="O4012" s="3">
        <v>1</v>
      </c>
      <c r="P4012" s="4">
        <v>317.54000000000002</v>
      </c>
      <c r="Q4012">
        <f t="shared" si="248"/>
        <v>3175.4</v>
      </c>
      <c r="R4012">
        <f t="shared" si="249"/>
        <v>2857.86</v>
      </c>
      <c r="S4012">
        <f>VLOOKUP(B4012,Sheet1!B:C,2,0)</f>
        <v>0.14355023453736901</v>
      </c>
      <c r="T4012">
        <f t="shared" si="250"/>
        <v>271.95705852500384</v>
      </c>
      <c r="U4012">
        <f t="shared" si="251"/>
        <v>-317.53999999999996</v>
      </c>
    </row>
    <row r="4013" spans="1:21" x14ac:dyDescent="0.25">
      <c r="A4013">
        <v>4012</v>
      </c>
      <c r="B4013" t="s">
        <v>2159</v>
      </c>
      <c r="C4013">
        <v>680826</v>
      </c>
      <c r="D4013">
        <v>0</v>
      </c>
      <c r="E4013">
        <v>55245</v>
      </c>
      <c r="F4013">
        <v>-1490.5</v>
      </c>
      <c r="G4013">
        <v>6.1808219178082204</v>
      </c>
      <c r="H4013">
        <v>1</v>
      </c>
      <c r="I4013">
        <v>0</v>
      </c>
      <c r="J4013">
        <v>159.16</v>
      </c>
      <c r="K4013">
        <v>6</v>
      </c>
      <c r="L4013">
        <v>1</v>
      </c>
      <c r="M4013" s="3">
        <v>22.56</v>
      </c>
      <c r="N4013" s="3">
        <v>22.56</v>
      </c>
      <c r="O4013" s="3">
        <v>1</v>
      </c>
      <c r="P4013" s="4">
        <v>225.68</v>
      </c>
      <c r="Q4013">
        <f t="shared" si="248"/>
        <v>2256.7999999999997</v>
      </c>
      <c r="R4013">
        <f t="shared" si="249"/>
        <v>2031.1199999999997</v>
      </c>
      <c r="S4013">
        <f>VLOOKUP(B4013,Sheet1!B:C,2,0)</f>
        <v>7.5095355547155407E-2</v>
      </c>
      <c r="T4013">
        <f t="shared" si="250"/>
        <v>208.73248016011797</v>
      </c>
      <c r="U4013">
        <f t="shared" si="251"/>
        <v>-225.68000000000006</v>
      </c>
    </row>
    <row r="4014" spans="1:21" x14ac:dyDescent="0.25">
      <c r="A4014">
        <v>4013</v>
      </c>
      <c r="B4014" t="s">
        <v>1579</v>
      </c>
      <c r="C4014">
        <v>99810</v>
      </c>
      <c r="D4014">
        <v>0</v>
      </c>
      <c r="E4014">
        <v>13215</v>
      </c>
      <c r="F4014">
        <v>4897.5</v>
      </c>
      <c r="G4014">
        <v>5</v>
      </c>
      <c r="H4014">
        <v>1</v>
      </c>
      <c r="I4014">
        <v>0</v>
      </c>
      <c r="J4014">
        <v>0</v>
      </c>
      <c r="K4014">
        <v>4</v>
      </c>
      <c r="L4014">
        <v>1</v>
      </c>
      <c r="M4014" s="3">
        <v>9.1999999999999993</v>
      </c>
      <c r="N4014" s="3">
        <v>9.1999999999999993</v>
      </c>
      <c r="O4014" s="3">
        <v>1</v>
      </c>
      <c r="P4014" s="4">
        <v>261.86</v>
      </c>
      <c r="Q4014">
        <f t="shared" si="248"/>
        <v>2618.6</v>
      </c>
      <c r="R4014">
        <f t="shared" si="249"/>
        <v>2356.7399999999998</v>
      </c>
      <c r="S4014">
        <f>VLOOKUP(B4014,Sheet1!B:C,2,0)</f>
        <v>0.103566387541455</v>
      </c>
      <c r="T4014">
        <f t="shared" si="250"/>
        <v>234.74010575839461</v>
      </c>
      <c r="U4014">
        <f t="shared" si="251"/>
        <v>-261.86000000000013</v>
      </c>
    </row>
    <row r="4015" spans="1:21" x14ac:dyDescent="0.25">
      <c r="A4015">
        <v>4014</v>
      </c>
      <c r="B4015" t="s">
        <v>3570</v>
      </c>
      <c r="C4015">
        <v>72159</v>
      </c>
      <c r="D4015">
        <v>0</v>
      </c>
      <c r="E4015">
        <v>4057</v>
      </c>
      <c r="F4015">
        <v>-1956.25</v>
      </c>
      <c r="G4015">
        <v>7</v>
      </c>
      <c r="H4015">
        <v>1</v>
      </c>
      <c r="I4015">
        <v>0</v>
      </c>
      <c r="J4015">
        <v>0</v>
      </c>
      <c r="K4015">
        <v>6</v>
      </c>
      <c r="L4015">
        <v>1</v>
      </c>
      <c r="M4015" s="3">
        <v>28.76</v>
      </c>
      <c r="N4015" s="3">
        <v>28.76</v>
      </c>
      <c r="O4015" s="3">
        <v>1</v>
      </c>
      <c r="P4015" s="4">
        <v>30.05</v>
      </c>
      <c r="Q4015">
        <f t="shared" si="248"/>
        <v>300.5</v>
      </c>
      <c r="R4015">
        <f t="shared" si="249"/>
        <v>270.45</v>
      </c>
      <c r="S4015">
        <f>VLOOKUP(B4015,Sheet1!B:C,2,0)</f>
        <v>8.08882163746176E-2</v>
      </c>
      <c r="T4015">
        <f t="shared" si="250"/>
        <v>27.61930909794274</v>
      </c>
      <c r="U4015">
        <f t="shared" si="251"/>
        <v>-30.050000000000011</v>
      </c>
    </row>
    <row r="4016" spans="1:21" x14ac:dyDescent="0.25">
      <c r="A4016">
        <v>4015</v>
      </c>
      <c r="B4016" t="s">
        <v>1216</v>
      </c>
      <c r="C4016">
        <v>935912</v>
      </c>
      <c r="D4016">
        <v>0</v>
      </c>
      <c r="E4016">
        <v>53365</v>
      </c>
      <c r="F4016">
        <v>-24627.666666666701</v>
      </c>
      <c r="G4016">
        <v>4.0027397260274</v>
      </c>
      <c r="H4016">
        <v>1</v>
      </c>
      <c r="I4016">
        <v>0</v>
      </c>
      <c r="J4016">
        <v>0</v>
      </c>
      <c r="K4016">
        <v>3</v>
      </c>
      <c r="L4016">
        <v>1</v>
      </c>
      <c r="M4016" s="3">
        <v>15.84</v>
      </c>
      <c r="N4016" s="3">
        <v>15.84</v>
      </c>
      <c r="O4016" s="3">
        <v>1</v>
      </c>
      <c r="P4016" s="4">
        <v>287.89</v>
      </c>
      <c r="Q4016">
        <f t="shared" si="248"/>
        <v>2878.8999999999996</v>
      </c>
      <c r="R4016">
        <f t="shared" si="249"/>
        <v>2591.0099999999998</v>
      </c>
      <c r="S4016">
        <f>VLOOKUP(B4016,Sheet1!B:C,2,0)</f>
        <v>0.101422014923013</v>
      </c>
      <c r="T4016">
        <f t="shared" si="250"/>
        <v>258.69161612381379</v>
      </c>
      <c r="U4016">
        <f t="shared" si="251"/>
        <v>-287.88999999999987</v>
      </c>
    </row>
    <row r="4017" spans="1:21" x14ac:dyDescent="0.25">
      <c r="A4017">
        <v>4016</v>
      </c>
      <c r="B4017" t="s">
        <v>1295</v>
      </c>
      <c r="C4017">
        <v>133298</v>
      </c>
      <c r="D4017">
        <v>0</v>
      </c>
      <c r="E4017">
        <v>12807</v>
      </c>
      <c r="F4017">
        <v>1698.8333333333301</v>
      </c>
      <c r="G4017">
        <v>5.5205479452054798</v>
      </c>
      <c r="H4017">
        <v>1</v>
      </c>
      <c r="I4017">
        <v>0</v>
      </c>
      <c r="J4017">
        <v>1209.42</v>
      </c>
      <c r="K4017">
        <v>5</v>
      </c>
      <c r="L4017">
        <v>1</v>
      </c>
      <c r="M4017" s="3">
        <v>0.12</v>
      </c>
      <c r="N4017" s="3">
        <v>0.12</v>
      </c>
      <c r="O4017" s="3">
        <v>1</v>
      </c>
      <c r="P4017" s="4">
        <v>819.76</v>
      </c>
      <c r="Q4017">
        <f t="shared" si="248"/>
        <v>8197.5999999999985</v>
      </c>
      <c r="R4017">
        <f t="shared" si="249"/>
        <v>7377.8399999999983</v>
      </c>
      <c r="S4017">
        <f>VLOOKUP(B4017,Sheet1!B:C,2,0)</f>
        <v>0.110413421728221</v>
      </c>
      <c r="T4017">
        <f t="shared" si="250"/>
        <v>729.24749340407357</v>
      </c>
      <c r="U4017">
        <f t="shared" si="251"/>
        <v>-819.76000000000022</v>
      </c>
    </row>
  </sheetData>
  <autoFilter ref="B4:R4017" xr:uid="{F9563682-0436-4E41-B442-49459EC4E4FF}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A6DEE-3700-411C-B5B3-A439CDA3124E}">
  <dimension ref="A1:AI4017"/>
  <sheetViews>
    <sheetView topLeftCell="B1" workbookViewId="0">
      <selection activeCell="B2" sqref="B2"/>
    </sheetView>
  </sheetViews>
  <sheetFormatPr defaultRowHeight="15" x14ac:dyDescent="0.25"/>
  <sheetData>
    <row r="1" spans="1:35" x14ac:dyDescent="0.25">
      <c r="B1" t="s">
        <v>4019</v>
      </c>
      <c r="C1" t="s">
        <v>4030</v>
      </c>
      <c r="D1" t="s">
        <v>4031</v>
      </c>
      <c r="E1" t="s">
        <v>4020</v>
      </c>
      <c r="F1" t="s">
        <v>4021</v>
      </c>
      <c r="G1" t="s">
        <v>4022</v>
      </c>
      <c r="H1" t="s">
        <v>4032</v>
      </c>
      <c r="I1" t="s">
        <v>4033</v>
      </c>
      <c r="J1" t="s">
        <v>4034</v>
      </c>
      <c r="K1" t="s">
        <v>4035</v>
      </c>
      <c r="L1" t="s">
        <v>4036</v>
      </c>
      <c r="M1" t="s">
        <v>4037</v>
      </c>
      <c r="N1" t="s">
        <v>4038</v>
      </c>
      <c r="O1" t="s">
        <v>4039</v>
      </c>
      <c r="P1" t="s">
        <v>4040</v>
      </c>
      <c r="Q1" t="s">
        <v>4041</v>
      </c>
      <c r="R1" t="s">
        <v>4042</v>
      </c>
      <c r="S1" t="s">
        <v>4043</v>
      </c>
      <c r="T1" t="s">
        <v>4044</v>
      </c>
      <c r="U1" t="s">
        <v>4045</v>
      </c>
      <c r="V1" t="s">
        <v>4046</v>
      </c>
      <c r="W1" t="s">
        <v>4047</v>
      </c>
      <c r="X1" t="s">
        <v>4048</v>
      </c>
      <c r="Y1" t="s">
        <v>4027</v>
      </c>
      <c r="Z1" t="s">
        <v>4049</v>
      </c>
      <c r="AA1" t="s">
        <v>4050</v>
      </c>
      <c r="AB1" t="s">
        <v>4029</v>
      </c>
      <c r="AC1" t="s">
        <v>4051</v>
      </c>
      <c r="AD1" t="s">
        <v>4028</v>
      </c>
      <c r="AE1" t="s">
        <v>4052</v>
      </c>
      <c r="AF1" t="s">
        <v>4053</v>
      </c>
      <c r="AG1" t="s">
        <v>4054</v>
      </c>
      <c r="AH1" t="s">
        <v>4055</v>
      </c>
      <c r="AI1" t="s">
        <v>4056</v>
      </c>
    </row>
    <row r="2" spans="1:35" x14ac:dyDescent="0.25">
      <c r="A2">
        <v>9</v>
      </c>
      <c r="B2" t="s">
        <v>1553</v>
      </c>
      <c r="D2" t="s">
        <v>4057</v>
      </c>
      <c r="E2">
        <v>296024</v>
      </c>
      <c r="F2">
        <v>0</v>
      </c>
      <c r="G2">
        <v>24700</v>
      </c>
      <c r="H2" s="2">
        <v>40354</v>
      </c>
      <c r="I2" s="2">
        <v>42612</v>
      </c>
      <c r="J2" s="2">
        <v>40354</v>
      </c>
      <c r="K2" s="2">
        <v>41516</v>
      </c>
      <c r="L2" s="2">
        <v>42247</v>
      </c>
      <c r="M2">
        <v>3824.96</v>
      </c>
      <c r="N2">
        <v>3824.96</v>
      </c>
      <c r="O2">
        <v>43767.27</v>
      </c>
      <c r="P2">
        <v>2146.41</v>
      </c>
      <c r="Q2">
        <v>26891.67</v>
      </c>
      <c r="R2">
        <v>24700</v>
      </c>
      <c r="S2">
        <v>0</v>
      </c>
      <c r="T2">
        <v>350.9</v>
      </c>
      <c r="U2">
        <v>9.5021999999999995E-2</v>
      </c>
      <c r="V2">
        <v>8.6748000000000006E-2</v>
      </c>
      <c r="W2">
        <v>58.995951959999999</v>
      </c>
      <c r="X2" t="s">
        <v>4058</v>
      </c>
      <c r="Y2">
        <v>2146.41</v>
      </c>
      <c r="Z2">
        <v>-30.84</v>
      </c>
      <c r="AA2">
        <v>-30.84</v>
      </c>
      <c r="AB2">
        <v>1</v>
      </c>
      <c r="AC2">
        <v>1485.32</v>
      </c>
      <c r="AD2">
        <v>6</v>
      </c>
      <c r="AE2" t="s">
        <v>4066</v>
      </c>
      <c r="AF2">
        <v>200</v>
      </c>
      <c r="AG2" t="s">
        <v>4063</v>
      </c>
      <c r="AH2">
        <v>45</v>
      </c>
      <c r="AI2">
        <v>15882</v>
      </c>
    </row>
    <row r="3" spans="1:35" x14ac:dyDescent="0.25">
      <c r="A3">
        <v>10</v>
      </c>
      <c r="B3" t="s">
        <v>120</v>
      </c>
      <c r="D3" t="s">
        <v>4071</v>
      </c>
      <c r="E3">
        <v>17943</v>
      </c>
      <c r="F3">
        <v>31425</v>
      </c>
      <c r="G3">
        <v>1268</v>
      </c>
      <c r="H3" s="2">
        <v>41051</v>
      </c>
      <c r="I3" s="2">
        <v>42512</v>
      </c>
      <c r="J3" s="2">
        <v>41051</v>
      </c>
      <c r="K3" s="2">
        <v>41584</v>
      </c>
      <c r="L3" s="2">
        <v>42178</v>
      </c>
      <c r="M3">
        <v>213.28</v>
      </c>
      <c r="N3">
        <v>213.28</v>
      </c>
      <c r="O3">
        <v>2819.54</v>
      </c>
      <c r="P3">
        <v>122.01</v>
      </c>
      <c r="Q3">
        <v>1726.89</v>
      </c>
      <c r="R3">
        <v>1268</v>
      </c>
      <c r="S3">
        <v>0</v>
      </c>
      <c r="T3">
        <v>143.61000000000001</v>
      </c>
      <c r="U3">
        <v>0.116909999999999</v>
      </c>
      <c r="V3">
        <v>0.10057199999999999</v>
      </c>
      <c r="W3">
        <v>40.606701000000001</v>
      </c>
      <c r="X3" t="s">
        <v>4061</v>
      </c>
      <c r="Y3">
        <v>122.01</v>
      </c>
      <c r="Z3">
        <v>15.9</v>
      </c>
      <c r="AA3">
        <v>15.9</v>
      </c>
      <c r="AB3">
        <v>3</v>
      </c>
      <c r="AC3">
        <v>224.64</v>
      </c>
      <c r="AD3">
        <v>4</v>
      </c>
      <c r="AE3" t="s">
        <v>4066</v>
      </c>
      <c r="AF3">
        <v>15.000999999999999</v>
      </c>
      <c r="AG3" t="s">
        <v>4067</v>
      </c>
      <c r="AH3">
        <v>43</v>
      </c>
      <c r="AI3">
        <v>32654</v>
      </c>
    </row>
    <row r="4" spans="1:35" x14ac:dyDescent="0.25">
      <c r="A4">
        <v>15</v>
      </c>
      <c r="B4" t="s">
        <v>3893</v>
      </c>
      <c r="E4">
        <v>5365</v>
      </c>
      <c r="F4">
        <v>0</v>
      </c>
      <c r="G4">
        <v>594</v>
      </c>
      <c r="H4" s="2">
        <v>37993</v>
      </c>
      <c r="I4" s="2">
        <v>42436</v>
      </c>
      <c r="K4" s="2">
        <v>37993</v>
      </c>
      <c r="L4" s="2">
        <v>42072</v>
      </c>
      <c r="Q4">
        <v>556.34</v>
      </c>
      <c r="R4">
        <v>594</v>
      </c>
      <c r="S4">
        <v>0</v>
      </c>
      <c r="T4">
        <v>131.79</v>
      </c>
      <c r="U4">
        <v>0.1169</v>
      </c>
      <c r="V4">
        <v>0.10001499999999899</v>
      </c>
      <c r="W4">
        <v>40.606701000000001</v>
      </c>
      <c r="X4" t="s">
        <v>4058</v>
      </c>
      <c r="Y4">
        <v>60.94</v>
      </c>
      <c r="Z4">
        <v>34.01</v>
      </c>
      <c r="AA4">
        <v>34.01</v>
      </c>
      <c r="AB4">
        <v>1</v>
      </c>
      <c r="AC4">
        <v>61.63</v>
      </c>
      <c r="AD4">
        <v>12</v>
      </c>
      <c r="AE4" t="s">
        <v>4059</v>
      </c>
      <c r="AF4">
        <v>15.000999999999999</v>
      </c>
      <c r="AG4" t="s">
        <v>4069</v>
      </c>
      <c r="AH4">
        <v>96</v>
      </c>
      <c r="AI4">
        <v>15180</v>
      </c>
    </row>
    <row r="5" spans="1:35" x14ac:dyDescent="0.25">
      <c r="A5">
        <v>26</v>
      </c>
      <c r="B5" t="s">
        <v>2851</v>
      </c>
      <c r="D5" t="s">
        <v>4071</v>
      </c>
      <c r="E5">
        <v>3013</v>
      </c>
      <c r="F5">
        <v>63718</v>
      </c>
      <c r="G5">
        <v>0</v>
      </c>
      <c r="H5" s="2">
        <v>40876</v>
      </c>
      <c r="I5" s="2">
        <v>42703</v>
      </c>
      <c r="K5" s="2">
        <v>41817</v>
      </c>
      <c r="L5" s="2">
        <v>42338</v>
      </c>
      <c r="Q5">
        <v>456.03</v>
      </c>
      <c r="R5">
        <v>0</v>
      </c>
      <c r="S5">
        <v>0</v>
      </c>
      <c r="T5">
        <v>18.510000000000002</v>
      </c>
      <c r="U5">
        <v>0.147506</v>
      </c>
      <c r="V5">
        <v>0</v>
      </c>
      <c r="W5">
        <v>45.806877960000001</v>
      </c>
      <c r="X5" t="s">
        <v>4061</v>
      </c>
      <c r="Y5">
        <v>0</v>
      </c>
      <c r="Z5">
        <v>21.78</v>
      </c>
      <c r="AA5">
        <v>21.78</v>
      </c>
      <c r="AB5">
        <v>2</v>
      </c>
      <c r="AC5">
        <v>48.89</v>
      </c>
      <c r="AD5">
        <v>4</v>
      </c>
      <c r="AE5" t="s">
        <v>4062</v>
      </c>
      <c r="AF5">
        <v>13.2</v>
      </c>
      <c r="AG5" t="s">
        <v>4069</v>
      </c>
      <c r="AH5">
        <v>96</v>
      </c>
      <c r="AI5">
        <v>8403</v>
      </c>
    </row>
    <row r="6" spans="1:35" x14ac:dyDescent="0.25">
      <c r="A6">
        <v>39</v>
      </c>
      <c r="B6" t="s">
        <v>1710</v>
      </c>
      <c r="D6" t="s">
        <v>4064</v>
      </c>
      <c r="E6">
        <v>3718</v>
      </c>
      <c r="F6">
        <v>3147</v>
      </c>
      <c r="G6">
        <v>264</v>
      </c>
      <c r="H6" s="2">
        <v>40729</v>
      </c>
      <c r="I6" s="2">
        <v>42556</v>
      </c>
      <c r="K6" s="2">
        <v>40729</v>
      </c>
      <c r="L6" s="2">
        <v>42193</v>
      </c>
      <c r="Q6">
        <v>382.86</v>
      </c>
      <c r="R6">
        <v>264</v>
      </c>
      <c r="S6">
        <v>0</v>
      </c>
      <c r="T6">
        <v>130.78</v>
      </c>
      <c r="U6">
        <v>0.115174</v>
      </c>
      <c r="V6">
        <v>9.8836999999999994E-2</v>
      </c>
      <c r="W6">
        <v>40.606701000000001</v>
      </c>
      <c r="X6" t="s">
        <v>4061</v>
      </c>
      <c r="Y6">
        <v>26.21</v>
      </c>
      <c r="Z6">
        <v>23.03</v>
      </c>
      <c r="AA6">
        <v>23.03</v>
      </c>
      <c r="AB6">
        <v>2</v>
      </c>
      <c r="AC6">
        <v>41.37</v>
      </c>
      <c r="AD6">
        <v>5</v>
      </c>
      <c r="AE6" t="s">
        <v>4066</v>
      </c>
      <c r="AF6">
        <v>17</v>
      </c>
      <c r="AG6" t="s">
        <v>4082</v>
      </c>
      <c r="AH6">
        <v>51</v>
      </c>
      <c r="AI6">
        <v>31794</v>
      </c>
    </row>
    <row r="7" spans="1:35" x14ac:dyDescent="0.25">
      <c r="A7">
        <v>41</v>
      </c>
      <c r="B7" s="1" t="s">
        <v>1623</v>
      </c>
      <c r="D7" t="s">
        <v>4057</v>
      </c>
      <c r="E7">
        <v>1752</v>
      </c>
      <c r="F7">
        <v>0</v>
      </c>
      <c r="G7">
        <v>0</v>
      </c>
      <c r="H7" s="2">
        <v>38525</v>
      </c>
      <c r="I7" s="2">
        <v>42543</v>
      </c>
      <c r="K7" s="2">
        <v>41955</v>
      </c>
      <c r="L7" s="2">
        <v>42178</v>
      </c>
      <c r="Q7">
        <v>168.88</v>
      </c>
      <c r="R7">
        <v>0</v>
      </c>
      <c r="S7">
        <v>0</v>
      </c>
      <c r="T7">
        <v>148.21</v>
      </c>
      <c r="U7">
        <v>0.115174</v>
      </c>
      <c r="V7">
        <v>9.8836999999999994E-2</v>
      </c>
      <c r="W7">
        <v>40.606701000000001</v>
      </c>
      <c r="X7" t="s">
        <v>4058</v>
      </c>
      <c r="Y7">
        <v>0</v>
      </c>
      <c r="Z7">
        <v>23.72</v>
      </c>
      <c r="AA7">
        <v>23.72</v>
      </c>
      <c r="AB7">
        <v>1</v>
      </c>
      <c r="AC7">
        <v>19.79</v>
      </c>
      <c r="AD7">
        <v>11</v>
      </c>
      <c r="AE7" t="s">
        <v>4059</v>
      </c>
      <c r="AF7">
        <v>15.000999999999999</v>
      </c>
      <c r="AG7" t="s">
        <v>4067</v>
      </c>
      <c r="AH7">
        <v>43</v>
      </c>
      <c r="AI7">
        <v>15895</v>
      </c>
    </row>
    <row r="8" spans="1:35" x14ac:dyDescent="0.25">
      <c r="A8">
        <v>42</v>
      </c>
      <c r="B8" t="s">
        <v>2018</v>
      </c>
      <c r="D8" t="s">
        <v>4064</v>
      </c>
      <c r="E8">
        <v>12105</v>
      </c>
      <c r="F8">
        <v>0</v>
      </c>
      <c r="G8">
        <v>1807</v>
      </c>
      <c r="H8" s="2">
        <v>40670</v>
      </c>
      <c r="I8" s="2">
        <v>42497</v>
      </c>
      <c r="J8" s="2">
        <v>40670</v>
      </c>
      <c r="K8" s="2">
        <v>40670</v>
      </c>
      <c r="L8" s="2">
        <v>42141</v>
      </c>
      <c r="M8">
        <v>318.08</v>
      </c>
      <c r="N8">
        <v>318.08</v>
      </c>
      <c r="O8">
        <v>2663.42</v>
      </c>
      <c r="P8">
        <v>175.44</v>
      </c>
      <c r="Q8">
        <v>1185.53</v>
      </c>
      <c r="R8">
        <v>1807</v>
      </c>
      <c r="S8">
        <v>0</v>
      </c>
      <c r="T8">
        <v>144.41</v>
      </c>
      <c r="U8">
        <v>0.115174</v>
      </c>
      <c r="V8">
        <v>9.8836999999999994E-2</v>
      </c>
      <c r="W8">
        <v>40.606701000000001</v>
      </c>
      <c r="X8" t="s">
        <v>4058</v>
      </c>
      <c r="Y8">
        <v>175.44</v>
      </c>
      <c r="Z8">
        <v>29.76</v>
      </c>
      <c r="AA8">
        <v>29.76</v>
      </c>
      <c r="AB8">
        <v>1</v>
      </c>
      <c r="AC8">
        <v>131.15</v>
      </c>
      <c r="AD8">
        <v>5</v>
      </c>
      <c r="AE8" t="s">
        <v>4066</v>
      </c>
      <c r="AF8">
        <v>20.7</v>
      </c>
      <c r="AG8" t="s">
        <v>4076</v>
      </c>
      <c r="AH8">
        <v>85</v>
      </c>
      <c r="AI8">
        <v>9258</v>
      </c>
    </row>
    <row r="9" spans="1:35" x14ac:dyDescent="0.25">
      <c r="A9">
        <v>104</v>
      </c>
      <c r="B9" t="s">
        <v>3471</v>
      </c>
      <c r="D9" t="s">
        <v>4064</v>
      </c>
      <c r="E9">
        <v>12596</v>
      </c>
      <c r="F9">
        <v>0</v>
      </c>
      <c r="G9">
        <v>1952</v>
      </c>
      <c r="H9" s="2">
        <v>40938</v>
      </c>
      <c r="I9" s="2">
        <v>42399</v>
      </c>
      <c r="K9" s="2">
        <v>42326</v>
      </c>
      <c r="L9" s="2">
        <v>42035</v>
      </c>
      <c r="Q9">
        <v>1002.37</v>
      </c>
      <c r="R9">
        <v>878</v>
      </c>
      <c r="S9">
        <v>0</v>
      </c>
      <c r="T9">
        <v>16.75</v>
      </c>
      <c r="U9">
        <v>0.14496300000000001</v>
      </c>
      <c r="V9">
        <v>0</v>
      </c>
      <c r="W9">
        <v>44.311377960000002</v>
      </c>
      <c r="X9" t="s">
        <v>4058</v>
      </c>
      <c r="Y9">
        <v>128.18</v>
      </c>
      <c r="Z9">
        <v>26.04</v>
      </c>
      <c r="AA9">
        <v>26.04</v>
      </c>
      <c r="AB9">
        <v>1</v>
      </c>
      <c r="AC9">
        <v>102.69</v>
      </c>
      <c r="AD9">
        <v>4</v>
      </c>
      <c r="AE9" t="s">
        <v>4059</v>
      </c>
      <c r="AF9">
        <v>10.391999999999999</v>
      </c>
      <c r="AG9" t="s">
        <v>4078</v>
      </c>
      <c r="AH9">
        <v>58</v>
      </c>
      <c r="AI9">
        <v>7100</v>
      </c>
    </row>
    <row r="10" spans="1:35" x14ac:dyDescent="0.25">
      <c r="A10">
        <v>105</v>
      </c>
      <c r="B10" t="s">
        <v>576</v>
      </c>
      <c r="E10">
        <v>55609</v>
      </c>
      <c r="F10">
        <v>0</v>
      </c>
      <c r="G10">
        <v>0</v>
      </c>
      <c r="H10" s="2">
        <v>40046</v>
      </c>
      <c r="I10" s="2">
        <v>42603</v>
      </c>
      <c r="K10" s="2">
        <v>40046</v>
      </c>
      <c r="L10" s="2">
        <v>42240</v>
      </c>
      <c r="Q10">
        <v>1670.28</v>
      </c>
      <c r="R10">
        <v>0</v>
      </c>
      <c r="S10">
        <v>0</v>
      </c>
      <c r="T10">
        <v>60.57</v>
      </c>
      <c r="U10">
        <v>0.142819</v>
      </c>
      <c r="V10">
        <v>0</v>
      </c>
      <c r="W10">
        <v>44.311377960000002</v>
      </c>
      <c r="X10" t="s">
        <v>4058</v>
      </c>
      <c r="Y10">
        <v>0</v>
      </c>
      <c r="Z10">
        <v>14.04</v>
      </c>
      <c r="AA10">
        <v>14.04</v>
      </c>
      <c r="AB10">
        <v>1</v>
      </c>
      <c r="AC10">
        <v>134.94</v>
      </c>
      <c r="AD10">
        <v>6</v>
      </c>
      <c r="AE10" t="s">
        <v>4062</v>
      </c>
      <c r="AF10">
        <v>13.2</v>
      </c>
      <c r="AG10" t="s">
        <v>4063</v>
      </c>
      <c r="AH10">
        <v>45</v>
      </c>
      <c r="AI10">
        <v>23693</v>
      </c>
    </row>
    <row r="11" spans="1:35" x14ac:dyDescent="0.25">
      <c r="A11">
        <v>106</v>
      </c>
      <c r="B11" t="s">
        <v>148</v>
      </c>
      <c r="E11">
        <v>181340</v>
      </c>
      <c r="F11">
        <v>0</v>
      </c>
      <c r="G11">
        <v>124257</v>
      </c>
      <c r="H11" s="2">
        <v>40514</v>
      </c>
      <c r="I11" s="2">
        <v>42706</v>
      </c>
      <c r="K11" s="2">
        <v>40514</v>
      </c>
      <c r="L11" s="2">
        <v>42341</v>
      </c>
      <c r="Q11">
        <v>196.97</v>
      </c>
      <c r="R11">
        <v>343</v>
      </c>
      <c r="S11">
        <v>0</v>
      </c>
      <c r="T11">
        <v>132.51</v>
      </c>
      <c r="U11">
        <v>0.116508999999999</v>
      </c>
      <c r="V11">
        <v>0.101397</v>
      </c>
      <c r="W11">
        <v>41.271364200000001</v>
      </c>
      <c r="X11" t="s">
        <v>4058</v>
      </c>
      <c r="Y11">
        <v>33.64</v>
      </c>
      <c r="Z11">
        <v>32.28</v>
      </c>
      <c r="AA11">
        <v>32.28</v>
      </c>
      <c r="AB11">
        <v>1</v>
      </c>
      <c r="AC11">
        <v>25.37</v>
      </c>
      <c r="AD11">
        <v>5</v>
      </c>
      <c r="AE11" t="s">
        <v>4059</v>
      </c>
      <c r="AF11">
        <v>17.25</v>
      </c>
      <c r="AG11" t="s">
        <v>4067</v>
      </c>
      <c r="AH11">
        <v>41</v>
      </c>
      <c r="AI11">
        <v>1194</v>
      </c>
    </row>
    <row r="12" spans="1:35" x14ac:dyDescent="0.25">
      <c r="A12">
        <v>107</v>
      </c>
      <c r="B12" t="s">
        <v>3234</v>
      </c>
      <c r="E12">
        <v>3044</v>
      </c>
      <c r="F12">
        <v>0</v>
      </c>
      <c r="G12">
        <v>0</v>
      </c>
      <c r="H12" s="2">
        <v>40089</v>
      </c>
      <c r="I12" s="2">
        <v>42646</v>
      </c>
      <c r="J12" s="2">
        <v>40089</v>
      </c>
      <c r="K12" s="2">
        <v>40089</v>
      </c>
      <c r="L12" s="2">
        <v>42281</v>
      </c>
      <c r="M12">
        <v>0</v>
      </c>
      <c r="N12">
        <v>0</v>
      </c>
      <c r="O12">
        <v>928.19</v>
      </c>
      <c r="P12">
        <v>0</v>
      </c>
      <c r="Q12">
        <v>449.06</v>
      </c>
      <c r="R12">
        <v>0</v>
      </c>
      <c r="S12">
        <v>0</v>
      </c>
      <c r="T12">
        <v>16.239999999999998</v>
      </c>
      <c r="U12">
        <v>0.144902</v>
      </c>
      <c r="V12">
        <v>0</v>
      </c>
      <c r="W12">
        <v>44.311377960000002</v>
      </c>
      <c r="X12" t="s">
        <v>4058</v>
      </c>
      <c r="Y12">
        <v>0</v>
      </c>
      <c r="Z12">
        <v>9.9199999999999893</v>
      </c>
      <c r="AA12">
        <v>9.9199999999999893</v>
      </c>
      <c r="AB12">
        <v>1</v>
      </c>
      <c r="AC12">
        <v>36.46</v>
      </c>
      <c r="AD12">
        <v>6</v>
      </c>
      <c r="AE12" t="s">
        <v>4066</v>
      </c>
      <c r="AF12">
        <v>13.2</v>
      </c>
      <c r="AG12" t="s">
        <v>4067</v>
      </c>
      <c r="AH12">
        <v>41</v>
      </c>
      <c r="AI12">
        <v>47870</v>
      </c>
    </row>
    <row r="13" spans="1:35" x14ac:dyDescent="0.25">
      <c r="A13">
        <v>108</v>
      </c>
      <c r="B13" t="s">
        <v>3299</v>
      </c>
      <c r="D13" t="s">
        <v>4064</v>
      </c>
      <c r="E13">
        <v>17774</v>
      </c>
      <c r="F13">
        <v>0</v>
      </c>
      <c r="G13">
        <v>864</v>
      </c>
      <c r="H13" s="2">
        <v>40081</v>
      </c>
      <c r="I13" s="2">
        <v>42638</v>
      </c>
      <c r="K13" s="2">
        <v>42148</v>
      </c>
      <c r="L13" s="2">
        <v>42274</v>
      </c>
      <c r="Q13">
        <v>1918.92</v>
      </c>
      <c r="R13">
        <v>864</v>
      </c>
      <c r="S13">
        <v>0</v>
      </c>
      <c r="T13">
        <v>143.27000000000001</v>
      </c>
      <c r="U13">
        <v>0.11523699999999901</v>
      </c>
      <c r="V13">
        <v>0.100123</v>
      </c>
      <c r="W13">
        <v>40.606701000000001</v>
      </c>
      <c r="X13" t="s">
        <v>4058</v>
      </c>
      <c r="Y13">
        <v>90.51</v>
      </c>
      <c r="Z13">
        <v>14.87</v>
      </c>
      <c r="AA13">
        <v>14.87</v>
      </c>
      <c r="AB13">
        <v>1</v>
      </c>
      <c r="AC13">
        <v>220.09</v>
      </c>
      <c r="AD13">
        <v>6</v>
      </c>
      <c r="AE13" t="s">
        <v>4062</v>
      </c>
      <c r="AF13">
        <v>31</v>
      </c>
      <c r="AG13" t="s">
        <v>4078</v>
      </c>
      <c r="AH13">
        <v>60</v>
      </c>
      <c r="AI13">
        <v>19117</v>
      </c>
    </row>
    <row r="14" spans="1:35" x14ac:dyDescent="0.25">
      <c r="A14">
        <v>109</v>
      </c>
      <c r="B14" t="s">
        <v>3324</v>
      </c>
      <c r="D14" t="s">
        <v>4064</v>
      </c>
      <c r="E14">
        <v>2259</v>
      </c>
      <c r="F14">
        <v>0</v>
      </c>
      <c r="G14">
        <v>0</v>
      </c>
      <c r="H14" s="2">
        <v>40940</v>
      </c>
      <c r="I14" s="2">
        <v>42426</v>
      </c>
      <c r="J14" s="2">
        <v>40940</v>
      </c>
      <c r="K14" s="2">
        <v>42356</v>
      </c>
      <c r="L14" s="2">
        <v>42062</v>
      </c>
      <c r="M14">
        <v>0</v>
      </c>
      <c r="N14">
        <v>0</v>
      </c>
      <c r="O14">
        <v>838.97</v>
      </c>
      <c r="P14">
        <v>0</v>
      </c>
      <c r="Q14">
        <v>429.74</v>
      </c>
      <c r="R14">
        <v>0</v>
      </c>
      <c r="S14">
        <v>28</v>
      </c>
      <c r="T14">
        <v>18.37</v>
      </c>
      <c r="U14">
        <v>0.18618599999999999</v>
      </c>
      <c r="V14">
        <v>0</v>
      </c>
      <c r="W14">
        <v>45.806877960000001</v>
      </c>
      <c r="X14" t="s">
        <v>4058</v>
      </c>
      <c r="Y14">
        <v>0</v>
      </c>
      <c r="Z14">
        <v>36.479999999999997</v>
      </c>
      <c r="AA14">
        <v>36.479999999999997</v>
      </c>
      <c r="AB14">
        <v>1</v>
      </c>
      <c r="AC14">
        <v>38.07</v>
      </c>
      <c r="AD14">
        <v>4</v>
      </c>
      <c r="AE14" t="s">
        <v>4066</v>
      </c>
      <c r="AF14">
        <v>10.391999999999999</v>
      </c>
      <c r="AG14" t="s">
        <v>4063</v>
      </c>
      <c r="AH14">
        <v>47</v>
      </c>
      <c r="AI14">
        <v>17469</v>
      </c>
    </row>
    <row r="15" spans="1:35" x14ac:dyDescent="0.25">
      <c r="A15">
        <v>110</v>
      </c>
      <c r="B15" t="s">
        <v>699</v>
      </c>
      <c r="D15" t="s">
        <v>4071</v>
      </c>
      <c r="E15">
        <v>14277</v>
      </c>
      <c r="F15">
        <v>0</v>
      </c>
      <c r="G15">
        <v>0</v>
      </c>
      <c r="H15" s="2">
        <v>40841</v>
      </c>
      <c r="I15" s="2">
        <v>42562</v>
      </c>
      <c r="J15" s="2">
        <v>40841</v>
      </c>
      <c r="K15" s="2">
        <v>41466</v>
      </c>
      <c r="L15" s="2">
        <v>42197</v>
      </c>
      <c r="M15">
        <v>0</v>
      </c>
      <c r="N15">
        <v>0</v>
      </c>
      <c r="O15">
        <v>2567.33</v>
      </c>
      <c r="P15">
        <v>0</v>
      </c>
      <c r="Q15">
        <v>2074.61</v>
      </c>
      <c r="R15">
        <v>0</v>
      </c>
      <c r="S15">
        <v>0</v>
      </c>
      <c r="T15">
        <v>16.29</v>
      </c>
      <c r="U15">
        <v>0.140621</v>
      </c>
      <c r="V15">
        <v>0</v>
      </c>
      <c r="W15">
        <v>44.311377960000002</v>
      </c>
      <c r="X15" t="s">
        <v>4058</v>
      </c>
      <c r="Y15">
        <v>0</v>
      </c>
      <c r="Z15">
        <v>16.66</v>
      </c>
      <c r="AA15">
        <v>16.66</v>
      </c>
      <c r="AB15">
        <v>1</v>
      </c>
      <c r="AC15">
        <v>159.03</v>
      </c>
      <c r="AD15">
        <v>4</v>
      </c>
      <c r="AE15" t="s">
        <v>4066</v>
      </c>
      <c r="AF15">
        <v>13.2</v>
      </c>
      <c r="AG15" t="s">
        <v>4060</v>
      </c>
      <c r="AH15">
        <v>87</v>
      </c>
      <c r="AI15">
        <v>15129</v>
      </c>
    </row>
    <row r="16" spans="1:35" x14ac:dyDescent="0.25">
      <c r="A16">
        <v>111</v>
      </c>
      <c r="B16" t="s">
        <v>3702</v>
      </c>
      <c r="D16" t="s">
        <v>4057</v>
      </c>
      <c r="E16">
        <v>1178245</v>
      </c>
      <c r="F16">
        <v>0</v>
      </c>
      <c r="G16">
        <v>116664</v>
      </c>
      <c r="H16" s="2">
        <v>40577</v>
      </c>
      <c r="I16" s="2">
        <v>42403</v>
      </c>
      <c r="K16" s="2">
        <v>40577</v>
      </c>
      <c r="L16" s="2">
        <v>42039</v>
      </c>
      <c r="Q16">
        <v>1503.22</v>
      </c>
      <c r="R16">
        <v>1430</v>
      </c>
      <c r="S16">
        <v>0</v>
      </c>
      <c r="T16">
        <v>177.83</v>
      </c>
      <c r="U16">
        <v>0.1169</v>
      </c>
      <c r="V16">
        <v>0.10001499999999899</v>
      </c>
      <c r="W16">
        <v>40.606701000000001</v>
      </c>
      <c r="X16" t="s">
        <v>4058</v>
      </c>
      <c r="Y16">
        <v>140.51</v>
      </c>
      <c r="Z16">
        <v>60.84</v>
      </c>
      <c r="AA16">
        <v>60.84</v>
      </c>
      <c r="AB16">
        <v>1</v>
      </c>
      <c r="AC16">
        <v>163.92</v>
      </c>
      <c r="AD16">
        <v>5</v>
      </c>
      <c r="AE16" t="s">
        <v>4066</v>
      </c>
      <c r="AF16">
        <v>30.45</v>
      </c>
      <c r="AG16" t="s">
        <v>4065</v>
      </c>
      <c r="AH16">
        <v>73</v>
      </c>
      <c r="AI16">
        <v>44382</v>
      </c>
    </row>
    <row r="17" spans="1:35" x14ac:dyDescent="0.25">
      <c r="A17">
        <v>112</v>
      </c>
      <c r="B17" t="s">
        <v>1629</v>
      </c>
      <c r="D17" t="s">
        <v>4064</v>
      </c>
      <c r="E17">
        <v>13537</v>
      </c>
      <c r="F17">
        <v>834</v>
      </c>
      <c r="G17">
        <v>1212</v>
      </c>
      <c r="H17" s="2">
        <v>41120</v>
      </c>
      <c r="I17" s="2">
        <v>42581</v>
      </c>
      <c r="K17" s="2">
        <v>41577</v>
      </c>
      <c r="L17" s="2">
        <v>42216</v>
      </c>
      <c r="Q17">
        <v>1778.92</v>
      </c>
      <c r="R17">
        <v>678</v>
      </c>
      <c r="S17">
        <v>0</v>
      </c>
      <c r="T17">
        <v>15.2</v>
      </c>
      <c r="U17">
        <v>0.14316599999999999</v>
      </c>
      <c r="V17">
        <v>0</v>
      </c>
      <c r="W17">
        <v>44.311377960000002</v>
      </c>
      <c r="X17" t="s">
        <v>4061</v>
      </c>
      <c r="Y17">
        <v>97.86</v>
      </c>
      <c r="Z17">
        <v>13.1</v>
      </c>
      <c r="AA17">
        <v>13.1</v>
      </c>
      <c r="AB17">
        <v>3</v>
      </c>
      <c r="AC17">
        <v>160.99</v>
      </c>
      <c r="AD17">
        <v>4</v>
      </c>
      <c r="AE17" t="s">
        <v>4066</v>
      </c>
      <c r="AF17">
        <v>10.391999999999999</v>
      </c>
      <c r="AG17" t="s">
        <v>4079</v>
      </c>
      <c r="AH17">
        <v>77</v>
      </c>
      <c r="AI17">
        <v>33876</v>
      </c>
    </row>
    <row r="18" spans="1:35" x14ac:dyDescent="0.25">
      <c r="A18">
        <v>113</v>
      </c>
      <c r="B18" t="s">
        <v>970</v>
      </c>
      <c r="E18">
        <v>16165</v>
      </c>
      <c r="F18">
        <v>10786</v>
      </c>
      <c r="G18">
        <v>0</v>
      </c>
      <c r="H18" s="2">
        <v>40221</v>
      </c>
      <c r="I18" s="2">
        <v>42412</v>
      </c>
      <c r="K18" s="2">
        <v>40221</v>
      </c>
      <c r="L18" s="2">
        <v>42048</v>
      </c>
      <c r="Q18">
        <v>2160.15</v>
      </c>
      <c r="R18">
        <v>0</v>
      </c>
      <c r="S18">
        <v>0</v>
      </c>
      <c r="T18">
        <v>17.25</v>
      </c>
      <c r="U18">
        <v>0.162026</v>
      </c>
      <c r="V18">
        <v>8.4142999999999996E-2</v>
      </c>
      <c r="W18">
        <v>44.311377960000002</v>
      </c>
      <c r="X18" t="s">
        <v>4061</v>
      </c>
      <c r="Y18">
        <v>0</v>
      </c>
      <c r="Z18">
        <v>23.28</v>
      </c>
      <c r="AA18">
        <v>23.28</v>
      </c>
      <c r="AB18">
        <v>2</v>
      </c>
      <c r="AC18">
        <v>171.51</v>
      </c>
      <c r="AD18">
        <v>6</v>
      </c>
      <c r="AE18" t="s">
        <v>4062</v>
      </c>
      <c r="AF18">
        <v>10.35</v>
      </c>
      <c r="AG18" t="s">
        <v>4082</v>
      </c>
      <c r="AH18">
        <v>49</v>
      </c>
      <c r="AI18">
        <v>33719</v>
      </c>
    </row>
    <row r="19" spans="1:35" x14ac:dyDescent="0.25">
      <c r="A19">
        <v>114</v>
      </c>
      <c r="B19" t="s">
        <v>2413</v>
      </c>
      <c r="D19" t="s">
        <v>4064</v>
      </c>
      <c r="E19">
        <v>63126</v>
      </c>
      <c r="F19">
        <v>0</v>
      </c>
      <c r="G19">
        <v>0</v>
      </c>
      <c r="H19" s="2">
        <v>40925</v>
      </c>
      <c r="I19" s="2">
        <v>42752</v>
      </c>
      <c r="K19" s="2">
        <v>41816</v>
      </c>
      <c r="L19" s="2">
        <v>42387</v>
      </c>
      <c r="Q19">
        <v>6581.46</v>
      </c>
      <c r="R19">
        <v>0</v>
      </c>
      <c r="S19">
        <v>0</v>
      </c>
      <c r="T19">
        <v>118.24</v>
      </c>
      <c r="U19">
        <v>0.11690199999999901</v>
      </c>
      <c r="V19">
        <v>0.10001499999999899</v>
      </c>
      <c r="W19">
        <v>40.606701000000001</v>
      </c>
      <c r="X19" t="s">
        <v>4058</v>
      </c>
      <c r="Y19">
        <v>0</v>
      </c>
      <c r="Z19">
        <v>43.56</v>
      </c>
      <c r="AA19">
        <v>43.56</v>
      </c>
      <c r="AB19">
        <v>1</v>
      </c>
      <c r="AC19">
        <v>683.15</v>
      </c>
      <c r="AD19">
        <v>4</v>
      </c>
      <c r="AE19" t="s">
        <v>4066</v>
      </c>
      <c r="AF19">
        <v>43.648000000000003</v>
      </c>
      <c r="AG19" t="s">
        <v>4079</v>
      </c>
      <c r="AH19">
        <v>82</v>
      </c>
      <c r="AI19">
        <v>40449</v>
      </c>
    </row>
    <row r="20" spans="1:35" x14ac:dyDescent="0.25">
      <c r="A20">
        <v>115</v>
      </c>
      <c r="B20" t="s">
        <v>1670</v>
      </c>
      <c r="D20" t="s">
        <v>4064</v>
      </c>
      <c r="E20">
        <v>40977</v>
      </c>
      <c r="F20">
        <v>0</v>
      </c>
      <c r="G20">
        <v>3004</v>
      </c>
      <c r="H20" s="2">
        <v>40969</v>
      </c>
      <c r="I20" s="2">
        <v>42430</v>
      </c>
      <c r="K20" s="2">
        <v>40969</v>
      </c>
      <c r="L20" s="2">
        <v>42069</v>
      </c>
      <c r="Q20">
        <v>3698.13</v>
      </c>
      <c r="R20">
        <v>3004</v>
      </c>
      <c r="S20">
        <v>0</v>
      </c>
      <c r="T20">
        <v>599.30999999999995</v>
      </c>
      <c r="U20">
        <v>0.102772</v>
      </c>
      <c r="V20">
        <v>9.3730999999999995E-2</v>
      </c>
      <c r="W20">
        <v>58.995951959999999</v>
      </c>
      <c r="X20" t="s">
        <v>4058</v>
      </c>
      <c r="Y20">
        <v>267.37</v>
      </c>
      <c r="Z20">
        <v>-2.88</v>
      </c>
      <c r="AA20">
        <v>-2.88</v>
      </c>
      <c r="AB20">
        <v>1</v>
      </c>
      <c r="AC20">
        <v>404.35</v>
      </c>
      <c r="AD20">
        <v>4</v>
      </c>
      <c r="AE20" t="s">
        <v>4066</v>
      </c>
      <c r="AF20">
        <v>120</v>
      </c>
      <c r="AG20" t="s">
        <v>4070</v>
      </c>
      <c r="AH20">
        <v>56</v>
      </c>
      <c r="AI20">
        <v>1138</v>
      </c>
    </row>
    <row r="21" spans="1:35" x14ac:dyDescent="0.25">
      <c r="A21">
        <v>116</v>
      </c>
      <c r="B21" t="s">
        <v>3005</v>
      </c>
      <c r="D21" t="s">
        <v>4064</v>
      </c>
      <c r="E21">
        <v>17729</v>
      </c>
      <c r="F21">
        <v>0</v>
      </c>
      <c r="G21">
        <v>0</v>
      </c>
      <c r="H21" s="2">
        <v>40196</v>
      </c>
      <c r="I21" s="2">
        <v>42411</v>
      </c>
      <c r="K21" s="2">
        <v>40196</v>
      </c>
      <c r="L21" s="2">
        <v>42047</v>
      </c>
      <c r="Q21">
        <v>183.37</v>
      </c>
      <c r="R21">
        <v>0</v>
      </c>
      <c r="S21">
        <v>0</v>
      </c>
      <c r="T21">
        <v>121.13</v>
      </c>
      <c r="U21">
        <v>0.1169</v>
      </c>
      <c r="V21">
        <v>0.10001499999999899</v>
      </c>
      <c r="W21">
        <v>40.606701000000001</v>
      </c>
      <c r="X21" t="s">
        <v>4058</v>
      </c>
      <c r="Y21">
        <v>0</v>
      </c>
      <c r="Z21">
        <v>74.16</v>
      </c>
      <c r="AA21">
        <v>74.16</v>
      </c>
      <c r="AB21">
        <v>1</v>
      </c>
      <c r="AC21">
        <v>60.63</v>
      </c>
      <c r="AD21">
        <v>6</v>
      </c>
      <c r="AE21" t="s">
        <v>4062</v>
      </c>
      <c r="AF21">
        <v>29.7</v>
      </c>
      <c r="AG21" t="s">
        <v>4060</v>
      </c>
      <c r="AH21">
        <v>87</v>
      </c>
      <c r="AI21">
        <v>49321</v>
      </c>
    </row>
    <row r="22" spans="1:35" x14ac:dyDescent="0.25">
      <c r="A22">
        <v>117</v>
      </c>
      <c r="B22" t="s">
        <v>3333</v>
      </c>
      <c r="D22" t="s">
        <v>4064</v>
      </c>
      <c r="E22">
        <v>28259</v>
      </c>
      <c r="F22">
        <v>0</v>
      </c>
      <c r="G22">
        <v>2686</v>
      </c>
      <c r="H22" s="2">
        <v>41288</v>
      </c>
      <c r="I22" s="2">
        <v>42635</v>
      </c>
      <c r="K22" s="2">
        <v>42269</v>
      </c>
      <c r="L22" s="2">
        <v>42023</v>
      </c>
      <c r="Q22">
        <v>4740.3100000000004</v>
      </c>
      <c r="R22">
        <v>2686</v>
      </c>
      <c r="S22">
        <v>30</v>
      </c>
      <c r="T22">
        <v>13.84</v>
      </c>
      <c r="U22">
        <v>0.19809599999999999</v>
      </c>
      <c r="V22">
        <v>0</v>
      </c>
      <c r="W22">
        <v>46.305378359999999</v>
      </c>
      <c r="X22" t="s">
        <v>4058</v>
      </c>
      <c r="Y22">
        <v>534.57000000000005</v>
      </c>
      <c r="Z22">
        <v>33.72</v>
      </c>
      <c r="AA22">
        <v>33.72</v>
      </c>
      <c r="AB22">
        <v>2</v>
      </c>
      <c r="AC22">
        <v>314.79000000000002</v>
      </c>
      <c r="AD22">
        <v>3</v>
      </c>
      <c r="AF22">
        <v>13.856</v>
      </c>
      <c r="AG22" t="s">
        <v>4060</v>
      </c>
      <c r="AH22">
        <v>87</v>
      </c>
      <c r="AI22">
        <v>40340</v>
      </c>
    </row>
    <row r="23" spans="1:35" x14ac:dyDescent="0.25">
      <c r="A23">
        <v>118</v>
      </c>
      <c r="B23" t="s">
        <v>1382</v>
      </c>
      <c r="E23">
        <v>10297</v>
      </c>
      <c r="F23">
        <v>0</v>
      </c>
      <c r="G23">
        <v>828</v>
      </c>
      <c r="H23" s="2">
        <v>39133</v>
      </c>
      <c r="I23" s="2">
        <v>42738</v>
      </c>
      <c r="J23" s="2">
        <v>39133</v>
      </c>
      <c r="K23" s="2">
        <v>39133</v>
      </c>
      <c r="L23" s="2">
        <v>42373</v>
      </c>
      <c r="M23">
        <v>0</v>
      </c>
      <c r="N23">
        <v>0</v>
      </c>
      <c r="O23">
        <v>0</v>
      </c>
      <c r="P23">
        <v>0</v>
      </c>
      <c r="Q23">
        <v>0</v>
      </c>
      <c r="R23">
        <v>828</v>
      </c>
      <c r="S23">
        <v>0</v>
      </c>
      <c r="T23">
        <v>0</v>
      </c>
      <c r="U23">
        <v>5.9999999999999995E-4</v>
      </c>
      <c r="V23">
        <v>0</v>
      </c>
      <c r="W23">
        <v>0</v>
      </c>
      <c r="X23" t="s">
        <v>4058</v>
      </c>
      <c r="Y23">
        <v>0</v>
      </c>
      <c r="Z23">
        <v>33.119999999999997</v>
      </c>
      <c r="AA23">
        <v>33.119999999999997</v>
      </c>
      <c r="AB23">
        <v>1</v>
      </c>
      <c r="AC23">
        <v>142.22999999999999</v>
      </c>
      <c r="AD23">
        <v>9</v>
      </c>
      <c r="AE23" t="s">
        <v>4066</v>
      </c>
      <c r="AF23">
        <v>13.2</v>
      </c>
      <c r="AG23" t="s">
        <v>4074</v>
      </c>
      <c r="AH23">
        <v>1</v>
      </c>
      <c r="AI23">
        <v>9514</v>
      </c>
    </row>
    <row r="24" spans="1:35" x14ac:dyDescent="0.25">
      <c r="A24">
        <v>119</v>
      </c>
      <c r="B24" t="s">
        <v>2549</v>
      </c>
      <c r="D24" t="s">
        <v>4064</v>
      </c>
      <c r="E24">
        <v>1564610</v>
      </c>
      <c r="F24">
        <v>0</v>
      </c>
      <c r="G24">
        <v>184299</v>
      </c>
      <c r="H24" s="2">
        <v>41010</v>
      </c>
      <c r="I24" s="2">
        <v>42724</v>
      </c>
      <c r="K24" s="2">
        <v>41628</v>
      </c>
      <c r="L24" s="2">
        <v>42359</v>
      </c>
      <c r="Q24">
        <v>1600.82</v>
      </c>
      <c r="R24">
        <v>1534</v>
      </c>
      <c r="S24">
        <v>0</v>
      </c>
      <c r="T24">
        <v>16.11</v>
      </c>
      <c r="U24">
        <v>0.165022</v>
      </c>
      <c r="V24">
        <v>8.6379999999999998E-2</v>
      </c>
      <c r="W24">
        <v>44.311377960000002</v>
      </c>
      <c r="X24" t="s">
        <v>4058</v>
      </c>
      <c r="Y24">
        <v>171.59</v>
      </c>
      <c r="Z24">
        <v>3.7</v>
      </c>
      <c r="AA24">
        <v>3.7</v>
      </c>
      <c r="AB24">
        <v>1</v>
      </c>
      <c r="AC24">
        <v>128.93</v>
      </c>
      <c r="AD24">
        <v>4</v>
      </c>
      <c r="AE24" t="s">
        <v>4066</v>
      </c>
      <c r="AF24">
        <v>13.856</v>
      </c>
      <c r="AG24" t="s">
        <v>4065</v>
      </c>
      <c r="AH24">
        <v>69</v>
      </c>
      <c r="AI24">
        <v>24226</v>
      </c>
    </row>
    <row r="25" spans="1:35" x14ac:dyDescent="0.25">
      <c r="A25">
        <v>133</v>
      </c>
      <c r="B25" t="s">
        <v>2387</v>
      </c>
      <c r="E25">
        <v>15</v>
      </c>
      <c r="F25">
        <v>0</v>
      </c>
      <c r="G25">
        <v>0</v>
      </c>
      <c r="H25" s="2">
        <v>40204</v>
      </c>
      <c r="I25" s="2">
        <v>42761</v>
      </c>
      <c r="J25" s="2">
        <v>40204</v>
      </c>
      <c r="K25" s="2">
        <v>40204</v>
      </c>
      <c r="L25" s="2">
        <v>42396</v>
      </c>
      <c r="M25">
        <v>0</v>
      </c>
      <c r="N25">
        <v>0</v>
      </c>
      <c r="O25">
        <v>497.12</v>
      </c>
      <c r="P25">
        <v>0</v>
      </c>
      <c r="Q25">
        <v>2.27</v>
      </c>
      <c r="R25">
        <v>0</v>
      </c>
      <c r="S25">
        <v>0</v>
      </c>
      <c r="T25">
        <v>19.39</v>
      </c>
      <c r="U25">
        <v>0.14669399999999999</v>
      </c>
      <c r="V25">
        <v>0</v>
      </c>
      <c r="W25">
        <v>44.311377960000002</v>
      </c>
      <c r="X25" t="s">
        <v>4058</v>
      </c>
      <c r="Y25">
        <v>0</v>
      </c>
      <c r="Z25">
        <v>33.119999999999997</v>
      </c>
      <c r="AA25">
        <v>33.119999999999997</v>
      </c>
      <c r="AB25">
        <v>1</v>
      </c>
      <c r="AC25">
        <v>0.28000000000000003</v>
      </c>
      <c r="AD25">
        <v>6</v>
      </c>
      <c r="AE25" t="s">
        <v>4066</v>
      </c>
      <c r="AF25">
        <v>13.2</v>
      </c>
      <c r="AG25" t="s">
        <v>4069</v>
      </c>
      <c r="AH25">
        <v>94</v>
      </c>
      <c r="AI25">
        <v>46310</v>
      </c>
    </row>
    <row r="26" spans="1:35" x14ac:dyDescent="0.25">
      <c r="A26">
        <v>134</v>
      </c>
      <c r="B26" t="s">
        <v>2115</v>
      </c>
      <c r="E26">
        <v>10771</v>
      </c>
      <c r="F26">
        <v>0</v>
      </c>
      <c r="G26">
        <v>0</v>
      </c>
      <c r="H26" s="2">
        <v>40381</v>
      </c>
      <c r="I26" s="2">
        <v>42573</v>
      </c>
      <c r="K26" s="2">
        <v>40381</v>
      </c>
      <c r="L26" s="2">
        <v>42212</v>
      </c>
      <c r="Q26">
        <v>1616.99</v>
      </c>
      <c r="R26">
        <v>0</v>
      </c>
      <c r="S26">
        <v>0</v>
      </c>
      <c r="T26">
        <v>15.85</v>
      </c>
      <c r="U26">
        <v>0.14571099999999901</v>
      </c>
      <c r="V26">
        <v>0</v>
      </c>
      <c r="W26">
        <v>44.311377960000002</v>
      </c>
      <c r="X26" t="s">
        <v>4058</v>
      </c>
      <c r="Y26">
        <v>0</v>
      </c>
      <c r="Z26">
        <v>17.45</v>
      </c>
      <c r="AA26">
        <v>17.45</v>
      </c>
      <c r="AB26">
        <v>1</v>
      </c>
      <c r="AC26">
        <v>149.33000000000001</v>
      </c>
      <c r="AD26">
        <v>6</v>
      </c>
      <c r="AE26" t="s">
        <v>4059</v>
      </c>
      <c r="AF26">
        <v>13.856</v>
      </c>
      <c r="AG26" t="s">
        <v>4067</v>
      </c>
      <c r="AH26">
        <v>41</v>
      </c>
      <c r="AI26">
        <v>9211</v>
      </c>
    </row>
    <row r="27" spans="1:35" x14ac:dyDescent="0.25">
      <c r="A27">
        <v>135</v>
      </c>
      <c r="B27" t="s">
        <v>3278</v>
      </c>
      <c r="D27" t="s">
        <v>4064</v>
      </c>
      <c r="E27">
        <v>8797</v>
      </c>
      <c r="F27">
        <v>0</v>
      </c>
      <c r="G27">
        <v>0</v>
      </c>
      <c r="H27" s="2">
        <v>41099</v>
      </c>
      <c r="I27" s="2">
        <v>42560</v>
      </c>
      <c r="K27" s="2">
        <v>42147</v>
      </c>
      <c r="L27" s="2">
        <v>42195</v>
      </c>
      <c r="Q27">
        <v>1310.42</v>
      </c>
      <c r="R27">
        <v>0</v>
      </c>
      <c r="S27">
        <v>0</v>
      </c>
      <c r="T27">
        <v>19.73</v>
      </c>
      <c r="U27">
        <v>0.14398</v>
      </c>
      <c r="V27">
        <v>0</v>
      </c>
      <c r="W27">
        <v>44.311377960000002</v>
      </c>
      <c r="X27" t="s">
        <v>4058</v>
      </c>
      <c r="Y27">
        <v>0</v>
      </c>
      <c r="Z27">
        <v>18.48</v>
      </c>
      <c r="AA27">
        <v>18.48</v>
      </c>
      <c r="AB27">
        <v>1</v>
      </c>
      <c r="AC27">
        <v>124.6</v>
      </c>
      <c r="AD27">
        <v>4</v>
      </c>
      <c r="AE27" t="s">
        <v>4066</v>
      </c>
      <c r="AF27">
        <v>13.15</v>
      </c>
      <c r="AG27" t="s">
        <v>4063</v>
      </c>
      <c r="AH27">
        <v>47</v>
      </c>
      <c r="AI27">
        <v>16220</v>
      </c>
    </row>
    <row r="28" spans="1:35" x14ac:dyDescent="0.25">
      <c r="A28">
        <v>136</v>
      </c>
      <c r="B28" t="s">
        <v>1439</v>
      </c>
      <c r="E28">
        <v>14602</v>
      </c>
      <c r="F28">
        <v>0</v>
      </c>
      <c r="G28">
        <v>1164</v>
      </c>
      <c r="H28" s="2">
        <v>40026</v>
      </c>
      <c r="I28" s="2">
        <v>42583</v>
      </c>
      <c r="K28" s="2">
        <v>40026</v>
      </c>
      <c r="L28" s="2">
        <v>42218</v>
      </c>
      <c r="Q28">
        <v>1519.96</v>
      </c>
      <c r="R28">
        <v>1164</v>
      </c>
      <c r="S28">
        <v>0</v>
      </c>
      <c r="T28">
        <v>132.09</v>
      </c>
      <c r="U28">
        <v>0.115174</v>
      </c>
      <c r="V28">
        <v>9.8836999999999994E-2</v>
      </c>
      <c r="W28">
        <v>40.606701000000001</v>
      </c>
      <c r="X28" t="s">
        <v>4058</v>
      </c>
      <c r="Y28">
        <v>115.05</v>
      </c>
      <c r="Z28">
        <v>10.32</v>
      </c>
      <c r="AA28">
        <v>10.32</v>
      </c>
      <c r="AB28">
        <v>1</v>
      </c>
      <c r="AC28">
        <v>168.38</v>
      </c>
      <c r="AD28">
        <v>6</v>
      </c>
      <c r="AE28" t="s">
        <v>4059</v>
      </c>
      <c r="AF28">
        <v>16.5</v>
      </c>
      <c r="AG28" t="s">
        <v>4070</v>
      </c>
      <c r="AH28">
        <v>56</v>
      </c>
      <c r="AI28">
        <v>22364</v>
      </c>
    </row>
    <row r="29" spans="1:35" x14ac:dyDescent="0.25">
      <c r="A29">
        <v>137</v>
      </c>
      <c r="B29" s="1" t="s">
        <v>3834</v>
      </c>
      <c r="D29" t="s">
        <v>4071</v>
      </c>
      <c r="E29">
        <v>12122</v>
      </c>
      <c r="F29">
        <v>0</v>
      </c>
      <c r="G29">
        <v>0</v>
      </c>
      <c r="H29" s="2">
        <v>41272</v>
      </c>
      <c r="I29" s="2">
        <v>42733</v>
      </c>
      <c r="J29" s="2">
        <v>41272</v>
      </c>
      <c r="K29" s="2">
        <v>42309</v>
      </c>
      <c r="L29" s="2">
        <v>42368</v>
      </c>
      <c r="M29">
        <v>0</v>
      </c>
      <c r="N29">
        <v>0</v>
      </c>
      <c r="O29">
        <v>2220.7600000000002</v>
      </c>
      <c r="P29">
        <v>0</v>
      </c>
      <c r="Q29">
        <v>1794.63</v>
      </c>
      <c r="R29">
        <v>0</v>
      </c>
      <c r="S29">
        <v>0</v>
      </c>
      <c r="T29">
        <v>14.94</v>
      </c>
      <c r="U29">
        <v>0.14347799999999999</v>
      </c>
      <c r="V29">
        <v>0</v>
      </c>
      <c r="W29">
        <v>44.311377960000002</v>
      </c>
      <c r="X29" t="s">
        <v>4058</v>
      </c>
      <c r="Y29">
        <v>0</v>
      </c>
      <c r="Z29">
        <v>2.8</v>
      </c>
      <c r="AA29">
        <v>2.8</v>
      </c>
      <c r="AB29">
        <v>1</v>
      </c>
      <c r="AC29">
        <v>168.45</v>
      </c>
      <c r="AD29">
        <v>3</v>
      </c>
      <c r="AE29" t="s">
        <v>4066</v>
      </c>
      <c r="AF29">
        <v>10.391999999999999</v>
      </c>
      <c r="AG29" t="s">
        <v>4063</v>
      </c>
      <c r="AH29">
        <v>47</v>
      </c>
      <c r="AI29">
        <v>48004</v>
      </c>
    </row>
    <row r="30" spans="1:35" x14ac:dyDescent="0.25">
      <c r="A30">
        <v>138</v>
      </c>
      <c r="B30" s="1" t="s">
        <v>981</v>
      </c>
      <c r="D30" t="s">
        <v>4064</v>
      </c>
      <c r="E30">
        <v>54075</v>
      </c>
      <c r="F30">
        <v>0</v>
      </c>
      <c r="G30">
        <v>3060</v>
      </c>
      <c r="H30" s="2">
        <v>40105</v>
      </c>
      <c r="I30" s="2">
        <v>42662</v>
      </c>
      <c r="K30" s="2">
        <v>40105</v>
      </c>
      <c r="L30" s="2">
        <v>42297</v>
      </c>
      <c r="Q30">
        <v>2085.56</v>
      </c>
      <c r="R30">
        <v>3060</v>
      </c>
      <c r="S30">
        <v>0</v>
      </c>
      <c r="T30">
        <v>134.91999999999999</v>
      </c>
      <c r="U30">
        <v>0.11523699999999901</v>
      </c>
      <c r="V30">
        <v>0.100123</v>
      </c>
      <c r="W30">
        <v>40.606701000000001</v>
      </c>
      <c r="X30" t="s">
        <v>4058</v>
      </c>
      <c r="Y30">
        <v>298.23</v>
      </c>
      <c r="Z30">
        <v>7.76</v>
      </c>
      <c r="AA30">
        <v>7.76</v>
      </c>
      <c r="AB30">
        <v>1</v>
      </c>
      <c r="AC30">
        <v>245.65</v>
      </c>
      <c r="AD30">
        <v>6</v>
      </c>
      <c r="AE30" t="s">
        <v>4059</v>
      </c>
      <c r="AF30">
        <v>23.1</v>
      </c>
      <c r="AG30" t="s">
        <v>4081</v>
      </c>
      <c r="AH30">
        <v>68</v>
      </c>
      <c r="AI30">
        <v>20180</v>
      </c>
    </row>
    <row r="31" spans="1:35" x14ac:dyDescent="0.25">
      <c r="A31">
        <v>139</v>
      </c>
      <c r="B31" t="s">
        <v>1396</v>
      </c>
      <c r="E31">
        <v>2503923</v>
      </c>
      <c r="F31">
        <v>475413</v>
      </c>
      <c r="G31">
        <v>313018</v>
      </c>
      <c r="H31" s="2">
        <v>40233</v>
      </c>
      <c r="I31" s="2">
        <v>42424</v>
      </c>
      <c r="K31" s="2">
        <v>40233</v>
      </c>
      <c r="L31" s="2">
        <v>42060</v>
      </c>
      <c r="Q31">
        <v>6694.31</v>
      </c>
      <c r="R31">
        <v>13577</v>
      </c>
      <c r="S31">
        <v>0</v>
      </c>
      <c r="T31">
        <v>142.19</v>
      </c>
      <c r="U31">
        <v>0.115744</v>
      </c>
      <c r="V31">
        <v>9.8858000000000001E-2</v>
      </c>
      <c r="W31">
        <v>40.606701000000001</v>
      </c>
      <c r="X31" t="s">
        <v>4061</v>
      </c>
      <c r="Y31">
        <v>1377.86</v>
      </c>
      <c r="Z31">
        <v>26.4</v>
      </c>
      <c r="AA31">
        <v>26.4</v>
      </c>
      <c r="AB31">
        <v>2</v>
      </c>
      <c r="AC31">
        <v>566.04</v>
      </c>
      <c r="AD31">
        <v>6</v>
      </c>
      <c r="AE31" t="s">
        <v>4062</v>
      </c>
      <c r="AF31">
        <v>26.4</v>
      </c>
      <c r="AG31" t="s">
        <v>4074</v>
      </c>
      <c r="AH31">
        <v>3</v>
      </c>
      <c r="AI31">
        <v>1468</v>
      </c>
    </row>
    <row r="32" spans="1:35" x14ac:dyDescent="0.25">
      <c r="A32">
        <v>140</v>
      </c>
      <c r="B32" t="s">
        <v>2368</v>
      </c>
      <c r="E32">
        <v>760</v>
      </c>
      <c r="F32">
        <v>5545</v>
      </c>
      <c r="G32">
        <v>0</v>
      </c>
      <c r="H32" s="2">
        <v>39630</v>
      </c>
      <c r="I32" s="2">
        <v>42735</v>
      </c>
      <c r="K32" s="2">
        <v>41555</v>
      </c>
      <c r="L32" s="2">
        <v>42370</v>
      </c>
      <c r="Q32">
        <v>62.64</v>
      </c>
      <c r="R32">
        <v>0</v>
      </c>
      <c r="S32">
        <v>0</v>
      </c>
      <c r="T32">
        <v>130.68</v>
      </c>
      <c r="U32">
        <v>9.2452999999999994E-2</v>
      </c>
      <c r="V32">
        <v>8.6392999999999998E-2</v>
      </c>
      <c r="W32">
        <v>59.173467960000004</v>
      </c>
      <c r="X32" t="s">
        <v>4061</v>
      </c>
      <c r="Y32">
        <v>0</v>
      </c>
      <c r="Z32">
        <v>0</v>
      </c>
      <c r="AA32">
        <v>0</v>
      </c>
      <c r="AB32">
        <v>2</v>
      </c>
      <c r="AC32">
        <v>2.5299999999999998</v>
      </c>
      <c r="AD32">
        <v>8</v>
      </c>
      <c r="AE32" t="s">
        <v>4059</v>
      </c>
      <c r="AF32">
        <v>3</v>
      </c>
      <c r="AG32" t="s">
        <v>4072</v>
      </c>
      <c r="AH32">
        <v>66</v>
      </c>
      <c r="AI32">
        <v>15111</v>
      </c>
    </row>
    <row r="33" spans="1:35" x14ac:dyDescent="0.25">
      <c r="A33">
        <v>149</v>
      </c>
      <c r="B33" t="s">
        <v>3949</v>
      </c>
      <c r="D33" t="s">
        <v>4057</v>
      </c>
      <c r="E33">
        <v>142428</v>
      </c>
      <c r="F33">
        <v>0</v>
      </c>
      <c r="G33">
        <v>10844</v>
      </c>
      <c r="H33" s="2">
        <v>41260</v>
      </c>
      <c r="I33" s="2">
        <v>42720</v>
      </c>
      <c r="K33" s="2">
        <v>42324</v>
      </c>
      <c r="L33" s="2">
        <v>42355</v>
      </c>
      <c r="Q33">
        <v>3384.04</v>
      </c>
      <c r="R33">
        <v>2358</v>
      </c>
      <c r="S33">
        <v>0</v>
      </c>
      <c r="T33">
        <v>143.55000000000001</v>
      </c>
      <c r="U33">
        <v>0.11061600000000001</v>
      </c>
      <c r="V33">
        <v>9.5498E-2</v>
      </c>
      <c r="W33">
        <v>40.606701000000001</v>
      </c>
      <c r="X33" t="s">
        <v>4058</v>
      </c>
      <c r="Y33">
        <v>228.23</v>
      </c>
      <c r="Z33">
        <v>1.36</v>
      </c>
      <c r="AA33">
        <v>1.36</v>
      </c>
      <c r="AB33">
        <v>1</v>
      </c>
      <c r="AC33">
        <v>262.19</v>
      </c>
      <c r="AD33">
        <v>3</v>
      </c>
      <c r="AE33" t="s">
        <v>4059</v>
      </c>
      <c r="AF33">
        <v>31.05</v>
      </c>
      <c r="AG33" t="s">
        <v>4063</v>
      </c>
      <c r="AH33">
        <v>46</v>
      </c>
      <c r="AI33">
        <v>25529</v>
      </c>
    </row>
    <row r="34" spans="1:35" x14ac:dyDescent="0.25">
      <c r="A34">
        <v>150</v>
      </c>
      <c r="B34" t="s">
        <v>3970</v>
      </c>
      <c r="D34" t="s">
        <v>4071</v>
      </c>
      <c r="E34">
        <v>853</v>
      </c>
      <c r="F34">
        <v>0</v>
      </c>
      <c r="G34">
        <v>0</v>
      </c>
      <c r="H34" s="2">
        <v>40822</v>
      </c>
      <c r="I34" s="2">
        <v>42649</v>
      </c>
      <c r="K34" s="2">
        <v>41817</v>
      </c>
      <c r="L34" s="2">
        <v>42288</v>
      </c>
      <c r="Q34">
        <v>129.13</v>
      </c>
      <c r="R34">
        <v>0</v>
      </c>
      <c r="S34">
        <v>0</v>
      </c>
      <c r="T34">
        <v>14.63</v>
      </c>
      <c r="U34">
        <v>0.14571099999999901</v>
      </c>
      <c r="V34">
        <v>0</v>
      </c>
      <c r="W34">
        <v>44.311377960000002</v>
      </c>
      <c r="X34" t="s">
        <v>4058</v>
      </c>
      <c r="Y34">
        <v>0</v>
      </c>
      <c r="Z34">
        <v>29.68</v>
      </c>
      <c r="AA34">
        <v>29.68</v>
      </c>
      <c r="AB34">
        <v>1</v>
      </c>
      <c r="AC34">
        <v>-10.19</v>
      </c>
      <c r="AD34">
        <v>4</v>
      </c>
      <c r="AE34" t="s">
        <v>4062</v>
      </c>
      <c r="AF34">
        <v>13.856</v>
      </c>
      <c r="AG34" t="s">
        <v>4079</v>
      </c>
      <c r="AH34">
        <v>78</v>
      </c>
      <c r="AI34">
        <v>8272</v>
      </c>
    </row>
    <row r="35" spans="1:35" x14ac:dyDescent="0.25">
      <c r="A35">
        <v>151</v>
      </c>
      <c r="B35" t="s">
        <v>390</v>
      </c>
      <c r="D35" t="s">
        <v>4071</v>
      </c>
      <c r="E35">
        <v>24675</v>
      </c>
      <c r="F35">
        <v>0</v>
      </c>
      <c r="G35">
        <v>1606</v>
      </c>
      <c r="H35" s="2">
        <v>40735</v>
      </c>
      <c r="I35" s="2">
        <v>42562</v>
      </c>
      <c r="K35" s="2">
        <v>42174</v>
      </c>
      <c r="L35" s="2">
        <v>42197</v>
      </c>
      <c r="Q35">
        <v>1542.8</v>
      </c>
      <c r="R35">
        <v>1606</v>
      </c>
      <c r="S35">
        <v>0</v>
      </c>
      <c r="T35">
        <v>132.11000000000001</v>
      </c>
      <c r="U35">
        <v>0.114025</v>
      </c>
      <c r="V35">
        <v>9.7683000000000006E-2</v>
      </c>
      <c r="W35">
        <v>40.606701000000001</v>
      </c>
      <c r="X35" t="s">
        <v>4058</v>
      </c>
      <c r="Y35">
        <v>148.88</v>
      </c>
      <c r="Z35">
        <v>15.8</v>
      </c>
      <c r="AA35">
        <v>15.8</v>
      </c>
      <c r="AB35">
        <v>1</v>
      </c>
      <c r="AC35">
        <v>181.96</v>
      </c>
      <c r="AD35">
        <v>5</v>
      </c>
      <c r="AE35" t="s">
        <v>4062</v>
      </c>
      <c r="AF35">
        <v>17.25</v>
      </c>
      <c r="AG35" t="s">
        <v>4063</v>
      </c>
      <c r="AH35">
        <v>47</v>
      </c>
      <c r="AI35">
        <v>9294</v>
      </c>
    </row>
    <row r="36" spans="1:35" x14ac:dyDescent="0.25">
      <c r="A36">
        <v>152</v>
      </c>
      <c r="B36" t="s">
        <v>1835</v>
      </c>
      <c r="D36" t="s">
        <v>4057</v>
      </c>
      <c r="E36">
        <v>14070</v>
      </c>
      <c r="F36">
        <v>0</v>
      </c>
      <c r="G36">
        <v>0</v>
      </c>
      <c r="H36" s="2">
        <v>40514</v>
      </c>
      <c r="I36" s="2">
        <v>42706</v>
      </c>
      <c r="K36" s="2">
        <v>42148</v>
      </c>
      <c r="L36" s="2">
        <v>42341</v>
      </c>
      <c r="Q36">
        <v>1373.33</v>
      </c>
      <c r="R36">
        <v>0</v>
      </c>
      <c r="S36">
        <v>0</v>
      </c>
      <c r="T36">
        <v>132.16999999999999</v>
      </c>
      <c r="U36">
        <v>0.11523699999999901</v>
      </c>
      <c r="V36">
        <v>0.100123</v>
      </c>
      <c r="W36">
        <v>40.606701000000001</v>
      </c>
      <c r="X36" t="s">
        <v>4058</v>
      </c>
      <c r="Y36">
        <v>0</v>
      </c>
      <c r="Z36">
        <v>1.36</v>
      </c>
      <c r="AA36">
        <v>1.36</v>
      </c>
      <c r="AB36">
        <v>1</v>
      </c>
      <c r="AC36">
        <v>188.45</v>
      </c>
      <c r="AD36">
        <v>5</v>
      </c>
      <c r="AE36" t="s">
        <v>4059</v>
      </c>
      <c r="AF36">
        <v>31.05</v>
      </c>
      <c r="AG36" t="s">
        <v>4070</v>
      </c>
      <c r="AH36">
        <v>56</v>
      </c>
      <c r="AI36">
        <v>28052</v>
      </c>
    </row>
    <row r="37" spans="1:35" x14ac:dyDescent="0.25">
      <c r="A37">
        <v>153</v>
      </c>
      <c r="B37" t="s">
        <v>2803</v>
      </c>
      <c r="D37" t="s">
        <v>4064</v>
      </c>
      <c r="E37">
        <v>16601</v>
      </c>
      <c r="F37">
        <v>0</v>
      </c>
      <c r="G37">
        <v>497</v>
      </c>
      <c r="H37" s="2">
        <v>41128</v>
      </c>
      <c r="I37" s="2">
        <v>42614</v>
      </c>
      <c r="J37" s="2">
        <v>41128</v>
      </c>
      <c r="K37" s="2">
        <v>41883</v>
      </c>
      <c r="L37" s="2">
        <v>42249</v>
      </c>
      <c r="M37">
        <v>0</v>
      </c>
      <c r="N37">
        <v>0</v>
      </c>
      <c r="O37">
        <v>763.48</v>
      </c>
      <c r="P37">
        <v>0</v>
      </c>
      <c r="Q37">
        <v>275.88</v>
      </c>
      <c r="R37">
        <v>0</v>
      </c>
      <c r="S37">
        <v>0</v>
      </c>
      <c r="T37">
        <v>14.8</v>
      </c>
      <c r="U37">
        <v>0.144902</v>
      </c>
      <c r="V37">
        <v>0</v>
      </c>
      <c r="W37">
        <v>44.311377960000002</v>
      </c>
      <c r="X37" t="s">
        <v>4058</v>
      </c>
      <c r="Y37">
        <v>0</v>
      </c>
      <c r="Z37">
        <v>12.82</v>
      </c>
      <c r="AA37">
        <v>12.82</v>
      </c>
      <c r="AB37">
        <v>1</v>
      </c>
      <c r="AC37">
        <v>27.79</v>
      </c>
      <c r="AD37">
        <v>3</v>
      </c>
      <c r="AE37" t="s">
        <v>4066</v>
      </c>
      <c r="AF37">
        <v>13.2</v>
      </c>
      <c r="AG37" t="s">
        <v>4063</v>
      </c>
      <c r="AH37">
        <v>45</v>
      </c>
      <c r="AI37">
        <v>16311</v>
      </c>
    </row>
    <row r="38" spans="1:35" x14ac:dyDescent="0.25">
      <c r="A38">
        <v>154</v>
      </c>
      <c r="B38" t="s">
        <v>2733</v>
      </c>
      <c r="D38" t="s">
        <v>4057</v>
      </c>
      <c r="E38">
        <v>4196</v>
      </c>
      <c r="F38">
        <v>0</v>
      </c>
      <c r="G38">
        <v>455</v>
      </c>
      <c r="H38" s="2">
        <v>40550</v>
      </c>
      <c r="I38" s="2">
        <v>42742</v>
      </c>
      <c r="K38" s="2">
        <v>40550</v>
      </c>
      <c r="L38" s="2">
        <v>42377</v>
      </c>
      <c r="Q38">
        <v>436.09</v>
      </c>
      <c r="R38">
        <v>455</v>
      </c>
      <c r="S38">
        <v>0</v>
      </c>
      <c r="T38">
        <v>132.11000000000001</v>
      </c>
      <c r="U38">
        <v>0.12037200000000001</v>
      </c>
      <c r="V38">
        <v>0.103487</v>
      </c>
      <c r="W38">
        <v>40.606701000000001</v>
      </c>
      <c r="X38" t="s">
        <v>4058</v>
      </c>
      <c r="Y38">
        <v>46.11</v>
      </c>
      <c r="Z38">
        <v>47.4</v>
      </c>
      <c r="AA38">
        <v>47.4</v>
      </c>
      <c r="AB38">
        <v>1</v>
      </c>
      <c r="AC38">
        <v>51.16</v>
      </c>
      <c r="AD38">
        <v>5</v>
      </c>
      <c r="AE38" t="s">
        <v>4062</v>
      </c>
      <c r="AF38">
        <v>19</v>
      </c>
      <c r="AG38" t="s">
        <v>4067</v>
      </c>
      <c r="AH38">
        <v>41</v>
      </c>
      <c r="AI38">
        <v>15123</v>
      </c>
    </row>
    <row r="39" spans="1:35" x14ac:dyDescent="0.25">
      <c r="A39">
        <v>155</v>
      </c>
      <c r="B39" t="s">
        <v>1191</v>
      </c>
      <c r="D39" t="s">
        <v>4057</v>
      </c>
      <c r="E39">
        <v>17246</v>
      </c>
      <c r="F39">
        <v>0</v>
      </c>
      <c r="G39">
        <v>6129</v>
      </c>
      <c r="H39" s="2">
        <v>40340</v>
      </c>
      <c r="I39" s="2">
        <v>42532</v>
      </c>
      <c r="K39" s="2">
        <v>40340</v>
      </c>
      <c r="L39" s="2">
        <v>42167</v>
      </c>
      <c r="Q39">
        <v>1787.71</v>
      </c>
      <c r="R39">
        <v>6129</v>
      </c>
      <c r="S39">
        <v>0</v>
      </c>
      <c r="T39">
        <v>16.21</v>
      </c>
      <c r="U39">
        <v>0.16463699999999901</v>
      </c>
      <c r="V39">
        <v>8.7381E-2</v>
      </c>
      <c r="W39">
        <v>44.311377960000002</v>
      </c>
      <c r="X39" t="s">
        <v>4058</v>
      </c>
      <c r="Y39">
        <v>597.95000000000005</v>
      </c>
      <c r="Z39">
        <v>15.08</v>
      </c>
      <c r="AA39">
        <v>15.08</v>
      </c>
      <c r="AB39">
        <v>1</v>
      </c>
      <c r="AC39">
        <v>170.3</v>
      </c>
      <c r="AD39">
        <v>6</v>
      </c>
      <c r="AE39" t="s">
        <v>4059</v>
      </c>
      <c r="AF39">
        <v>10.35</v>
      </c>
      <c r="AG39" t="s">
        <v>4079</v>
      </c>
      <c r="AH39">
        <v>80</v>
      </c>
      <c r="AI39">
        <v>48610</v>
      </c>
    </row>
    <row r="40" spans="1:35" x14ac:dyDescent="0.25">
      <c r="A40">
        <v>167</v>
      </c>
      <c r="B40" t="s">
        <v>713</v>
      </c>
      <c r="D40" t="s">
        <v>4057</v>
      </c>
      <c r="E40">
        <v>3329244</v>
      </c>
      <c r="F40">
        <v>867921</v>
      </c>
      <c r="G40">
        <v>509826</v>
      </c>
      <c r="H40" s="2">
        <v>40487</v>
      </c>
      <c r="I40" s="2">
        <v>42679</v>
      </c>
      <c r="K40" s="2">
        <v>40487</v>
      </c>
      <c r="L40" s="2">
        <v>42314</v>
      </c>
      <c r="Q40">
        <v>4755.43</v>
      </c>
      <c r="R40">
        <v>8995</v>
      </c>
      <c r="S40">
        <v>0</v>
      </c>
      <c r="T40">
        <v>37.26</v>
      </c>
      <c r="U40">
        <v>0.165022</v>
      </c>
      <c r="V40">
        <v>8.6379999999999998E-2</v>
      </c>
      <c r="W40">
        <v>44.311377960000002</v>
      </c>
      <c r="X40" t="s">
        <v>4061</v>
      </c>
      <c r="Y40">
        <v>1152.0899999999999</v>
      </c>
      <c r="Z40">
        <v>6.18</v>
      </c>
      <c r="AA40">
        <v>6.18</v>
      </c>
      <c r="AB40">
        <v>2</v>
      </c>
      <c r="AC40">
        <v>306.5</v>
      </c>
      <c r="AD40">
        <v>5</v>
      </c>
      <c r="AE40" t="s">
        <v>4062</v>
      </c>
      <c r="AF40">
        <v>13.2</v>
      </c>
      <c r="AG40" t="s">
        <v>4067</v>
      </c>
      <c r="AH40">
        <v>42</v>
      </c>
      <c r="AI40">
        <v>15594</v>
      </c>
    </row>
    <row r="41" spans="1:35" x14ac:dyDescent="0.25">
      <c r="A41">
        <v>173</v>
      </c>
      <c r="B41" t="s">
        <v>1736</v>
      </c>
      <c r="D41" t="s">
        <v>4064</v>
      </c>
      <c r="E41">
        <v>8942</v>
      </c>
      <c r="F41">
        <v>0</v>
      </c>
      <c r="G41">
        <v>4548</v>
      </c>
      <c r="H41" s="2">
        <v>41445</v>
      </c>
      <c r="I41" s="2">
        <v>42541</v>
      </c>
      <c r="L41" s="2">
        <v>42177</v>
      </c>
      <c r="Q41">
        <v>1231.8</v>
      </c>
      <c r="R41">
        <v>4548</v>
      </c>
      <c r="S41">
        <v>0</v>
      </c>
      <c r="T41">
        <v>13.48</v>
      </c>
      <c r="U41">
        <v>0.14316599999999999</v>
      </c>
      <c r="V41">
        <v>0</v>
      </c>
      <c r="W41">
        <v>44.311377960000002</v>
      </c>
      <c r="X41" t="s">
        <v>4058</v>
      </c>
      <c r="Y41">
        <v>659.04</v>
      </c>
      <c r="Z41">
        <v>15.16</v>
      </c>
      <c r="AA41">
        <v>15.16</v>
      </c>
      <c r="AB41">
        <v>1</v>
      </c>
      <c r="AC41">
        <v>345.64</v>
      </c>
      <c r="AD41">
        <v>3</v>
      </c>
      <c r="AE41" t="s">
        <v>4059</v>
      </c>
      <c r="AF41">
        <v>10.391999999999999</v>
      </c>
      <c r="AG41" t="s">
        <v>4067</v>
      </c>
      <c r="AH41">
        <v>42</v>
      </c>
      <c r="AI41">
        <v>28220</v>
      </c>
    </row>
    <row r="42" spans="1:35" x14ac:dyDescent="0.25">
      <c r="A42">
        <v>208</v>
      </c>
      <c r="B42" s="1" t="s">
        <v>706</v>
      </c>
      <c r="D42" t="s">
        <v>4057</v>
      </c>
      <c r="E42">
        <v>6842</v>
      </c>
      <c r="F42">
        <v>0</v>
      </c>
      <c r="G42">
        <v>0</v>
      </c>
      <c r="H42" s="2">
        <v>40136</v>
      </c>
      <c r="I42" s="2">
        <v>42693</v>
      </c>
      <c r="K42" s="2">
        <v>40136</v>
      </c>
      <c r="L42" s="2">
        <v>42328</v>
      </c>
      <c r="Q42">
        <v>1020.46</v>
      </c>
      <c r="R42">
        <v>0</v>
      </c>
      <c r="S42">
        <v>0</v>
      </c>
      <c r="T42">
        <v>0</v>
      </c>
      <c r="U42">
        <v>0.14463099999999901</v>
      </c>
      <c r="V42">
        <v>0</v>
      </c>
      <c r="W42">
        <v>44.311377960000002</v>
      </c>
      <c r="X42" t="s">
        <v>4058</v>
      </c>
      <c r="Y42">
        <v>0</v>
      </c>
      <c r="Z42">
        <v>23.4</v>
      </c>
      <c r="AA42">
        <v>23.4</v>
      </c>
      <c r="AB42">
        <v>1</v>
      </c>
      <c r="AC42">
        <v>214.41</v>
      </c>
      <c r="AD42">
        <v>6</v>
      </c>
      <c r="AE42" t="s">
        <v>4062</v>
      </c>
      <c r="AF42">
        <v>10.391999999999999</v>
      </c>
      <c r="AG42" t="s">
        <v>4063</v>
      </c>
      <c r="AH42">
        <v>45</v>
      </c>
      <c r="AI42">
        <v>33468</v>
      </c>
    </row>
    <row r="43" spans="1:35" x14ac:dyDescent="0.25">
      <c r="A43">
        <v>209</v>
      </c>
      <c r="B43" t="s">
        <v>3365</v>
      </c>
      <c r="D43" t="s">
        <v>4064</v>
      </c>
      <c r="E43">
        <v>23207</v>
      </c>
      <c r="F43">
        <v>6027</v>
      </c>
      <c r="G43">
        <v>2187</v>
      </c>
      <c r="H43" s="2">
        <v>40807</v>
      </c>
      <c r="I43" s="2">
        <v>42634</v>
      </c>
      <c r="K43" s="2">
        <v>40807</v>
      </c>
      <c r="L43" s="2">
        <v>42270</v>
      </c>
      <c r="Q43">
        <v>3411.67</v>
      </c>
      <c r="R43">
        <v>2187</v>
      </c>
      <c r="S43">
        <v>0</v>
      </c>
      <c r="T43">
        <v>1.88</v>
      </c>
      <c r="U43">
        <v>0.14316599999999999</v>
      </c>
      <c r="V43">
        <v>0</v>
      </c>
      <c r="W43">
        <v>44.311377960000002</v>
      </c>
      <c r="X43" t="s">
        <v>4061</v>
      </c>
      <c r="Y43">
        <v>316.63</v>
      </c>
      <c r="Z43">
        <v>10.84</v>
      </c>
      <c r="AA43">
        <v>10.84</v>
      </c>
      <c r="AB43">
        <v>2</v>
      </c>
      <c r="AC43">
        <v>281.62</v>
      </c>
      <c r="AD43">
        <v>4</v>
      </c>
      <c r="AE43" t="s">
        <v>4066</v>
      </c>
      <c r="AF43">
        <v>12.5</v>
      </c>
      <c r="AG43" t="s">
        <v>4067</v>
      </c>
      <c r="AH43">
        <v>42</v>
      </c>
      <c r="AI43">
        <v>27208</v>
      </c>
    </row>
    <row r="44" spans="1:35" x14ac:dyDescent="0.25">
      <c r="A44">
        <v>210</v>
      </c>
      <c r="B44" t="s">
        <v>3412</v>
      </c>
      <c r="E44">
        <v>3350</v>
      </c>
      <c r="F44">
        <v>0</v>
      </c>
      <c r="G44">
        <v>0</v>
      </c>
      <c r="H44" s="2">
        <v>40042</v>
      </c>
      <c r="I44" s="2">
        <v>42599</v>
      </c>
      <c r="K44" s="2">
        <v>40042</v>
      </c>
      <c r="L44" s="2">
        <v>42234</v>
      </c>
      <c r="Q44">
        <v>433.09</v>
      </c>
      <c r="R44">
        <v>0</v>
      </c>
      <c r="S44">
        <v>0</v>
      </c>
      <c r="T44">
        <v>17.72</v>
      </c>
      <c r="U44">
        <v>0.144902</v>
      </c>
      <c r="V44">
        <v>0</v>
      </c>
      <c r="W44">
        <v>44.311377960000002</v>
      </c>
      <c r="X44" t="s">
        <v>4058</v>
      </c>
      <c r="Y44">
        <v>0</v>
      </c>
      <c r="Z44">
        <v>12.3</v>
      </c>
      <c r="AA44">
        <v>12.3</v>
      </c>
      <c r="AB44">
        <v>1</v>
      </c>
      <c r="AC44">
        <v>41.11</v>
      </c>
      <c r="AD44">
        <v>6</v>
      </c>
      <c r="AE44" t="s">
        <v>4059</v>
      </c>
      <c r="AF44">
        <v>10.35</v>
      </c>
      <c r="AG44" t="s">
        <v>4080</v>
      </c>
      <c r="AH44">
        <v>84</v>
      </c>
      <c r="AI44">
        <v>47641</v>
      </c>
    </row>
    <row r="45" spans="1:35" x14ac:dyDescent="0.25">
      <c r="A45">
        <v>211</v>
      </c>
      <c r="B45" t="s">
        <v>1475</v>
      </c>
      <c r="D45" t="s">
        <v>4071</v>
      </c>
      <c r="E45">
        <v>833</v>
      </c>
      <c r="F45">
        <v>0</v>
      </c>
      <c r="G45">
        <v>0</v>
      </c>
      <c r="H45" s="2">
        <v>40876</v>
      </c>
      <c r="I45" s="2">
        <v>42703</v>
      </c>
      <c r="K45" s="2">
        <v>40876</v>
      </c>
      <c r="L45" s="2">
        <v>42338</v>
      </c>
      <c r="Q45">
        <v>125.85</v>
      </c>
      <c r="R45">
        <v>0</v>
      </c>
      <c r="S45">
        <v>0</v>
      </c>
      <c r="T45">
        <v>1.0900000000000001</v>
      </c>
      <c r="U45">
        <v>0.147506</v>
      </c>
      <c r="V45">
        <v>0</v>
      </c>
      <c r="W45">
        <v>46.305378359999999</v>
      </c>
      <c r="X45" t="s">
        <v>4058</v>
      </c>
      <c r="Y45">
        <v>0</v>
      </c>
      <c r="Z45">
        <v>26.73</v>
      </c>
      <c r="AA45">
        <v>26.73</v>
      </c>
      <c r="AB45">
        <v>1</v>
      </c>
      <c r="AC45">
        <v>12.6</v>
      </c>
      <c r="AD45">
        <v>4</v>
      </c>
      <c r="AE45" t="s">
        <v>4062</v>
      </c>
      <c r="AF45">
        <v>13.2</v>
      </c>
      <c r="AG45" t="s">
        <v>4063</v>
      </c>
      <c r="AH45">
        <v>46</v>
      </c>
      <c r="AI45">
        <v>37607</v>
      </c>
    </row>
    <row r="46" spans="1:35" x14ac:dyDescent="0.25">
      <c r="A46">
        <v>212</v>
      </c>
      <c r="B46" t="s">
        <v>2403</v>
      </c>
      <c r="E46">
        <v>3759</v>
      </c>
      <c r="F46">
        <v>25938</v>
      </c>
      <c r="G46">
        <v>414</v>
      </c>
      <c r="H46" s="2">
        <v>38503</v>
      </c>
      <c r="I46" s="2">
        <v>42538</v>
      </c>
      <c r="K46" s="2">
        <v>42172</v>
      </c>
      <c r="L46" s="2">
        <v>41772</v>
      </c>
      <c r="Q46">
        <v>548.39</v>
      </c>
      <c r="R46">
        <v>414</v>
      </c>
      <c r="S46">
        <v>0</v>
      </c>
      <c r="T46">
        <v>19.66</v>
      </c>
      <c r="U46">
        <v>0.141434</v>
      </c>
      <c r="V46">
        <v>0</v>
      </c>
      <c r="W46">
        <v>44.311377960000002</v>
      </c>
      <c r="X46" t="s">
        <v>4061</v>
      </c>
      <c r="Y46">
        <v>59.27</v>
      </c>
      <c r="Z46">
        <v>22.52</v>
      </c>
      <c r="AA46">
        <v>22.52</v>
      </c>
      <c r="AB46">
        <v>2</v>
      </c>
      <c r="AC46">
        <v>50.29</v>
      </c>
      <c r="AD46">
        <v>11</v>
      </c>
      <c r="AE46" t="s">
        <v>4059</v>
      </c>
      <c r="AF46">
        <v>13.856</v>
      </c>
      <c r="AG46" t="s">
        <v>4078</v>
      </c>
      <c r="AH46">
        <v>61</v>
      </c>
      <c r="AI46">
        <v>33640</v>
      </c>
    </row>
    <row r="47" spans="1:35" x14ac:dyDescent="0.25">
      <c r="A47">
        <v>213</v>
      </c>
      <c r="B47" t="s">
        <v>1699</v>
      </c>
      <c r="D47" t="s">
        <v>4064</v>
      </c>
      <c r="E47">
        <v>-26050</v>
      </c>
      <c r="F47">
        <v>0</v>
      </c>
      <c r="G47">
        <v>814</v>
      </c>
      <c r="H47" s="2">
        <v>40611</v>
      </c>
      <c r="I47" s="2">
        <v>42438</v>
      </c>
      <c r="K47" s="2">
        <v>40611</v>
      </c>
      <c r="L47" s="2">
        <v>42073</v>
      </c>
      <c r="Q47">
        <v>-2889.52</v>
      </c>
      <c r="R47">
        <v>814</v>
      </c>
      <c r="S47">
        <v>0</v>
      </c>
      <c r="T47">
        <v>129.61000000000001</v>
      </c>
      <c r="U47">
        <v>0.12037200000000001</v>
      </c>
      <c r="V47">
        <v>0.103487</v>
      </c>
      <c r="W47">
        <v>40.606701000000001</v>
      </c>
      <c r="X47" t="s">
        <v>4058</v>
      </c>
      <c r="Y47">
        <v>82.68</v>
      </c>
      <c r="Z47">
        <v>47.2</v>
      </c>
      <c r="AA47">
        <v>47.2</v>
      </c>
      <c r="AB47">
        <v>1</v>
      </c>
      <c r="AC47">
        <v>102.96</v>
      </c>
      <c r="AD47">
        <v>5</v>
      </c>
      <c r="AE47" t="s">
        <v>4066</v>
      </c>
      <c r="AF47">
        <v>20.785</v>
      </c>
      <c r="AG47" t="s">
        <v>4074</v>
      </c>
      <c r="AH47">
        <v>3</v>
      </c>
      <c r="AI47">
        <v>33557</v>
      </c>
    </row>
    <row r="48" spans="1:35" x14ac:dyDescent="0.25">
      <c r="A48">
        <v>214</v>
      </c>
      <c r="B48" t="s">
        <v>3068</v>
      </c>
      <c r="D48" t="s">
        <v>4071</v>
      </c>
      <c r="E48">
        <v>1668</v>
      </c>
      <c r="F48">
        <v>5915</v>
      </c>
      <c r="G48">
        <v>0</v>
      </c>
      <c r="H48" s="2">
        <v>41010</v>
      </c>
      <c r="I48" s="2">
        <v>42567</v>
      </c>
      <c r="K48" s="2">
        <v>42201</v>
      </c>
      <c r="L48" s="2">
        <v>42106</v>
      </c>
      <c r="Q48">
        <v>244.99</v>
      </c>
      <c r="R48">
        <v>0</v>
      </c>
      <c r="S48">
        <v>0</v>
      </c>
      <c r="T48">
        <v>18.47</v>
      </c>
      <c r="U48">
        <v>0.13830499999999901</v>
      </c>
      <c r="V48">
        <v>0</v>
      </c>
      <c r="W48">
        <v>44.311377960000002</v>
      </c>
      <c r="X48" t="s">
        <v>4061</v>
      </c>
      <c r="Y48">
        <v>0</v>
      </c>
      <c r="Z48">
        <v>18.62</v>
      </c>
      <c r="AA48">
        <v>18.62</v>
      </c>
      <c r="AB48">
        <v>2</v>
      </c>
      <c r="AC48">
        <v>18.600000000000001</v>
      </c>
      <c r="AD48">
        <v>4</v>
      </c>
      <c r="AE48" t="s">
        <v>4059</v>
      </c>
      <c r="AF48">
        <v>13.2</v>
      </c>
      <c r="AG48" t="s">
        <v>4074</v>
      </c>
      <c r="AH48">
        <v>3</v>
      </c>
      <c r="AI48">
        <v>24438</v>
      </c>
    </row>
    <row r="49" spans="1:35" x14ac:dyDescent="0.25">
      <c r="A49">
        <v>230</v>
      </c>
      <c r="B49" t="s">
        <v>2566</v>
      </c>
      <c r="D49" t="s">
        <v>4071</v>
      </c>
      <c r="E49">
        <v>4184</v>
      </c>
      <c r="F49">
        <v>0</v>
      </c>
      <c r="G49">
        <v>856</v>
      </c>
      <c r="H49" s="2">
        <v>40847</v>
      </c>
      <c r="I49" s="2">
        <v>42674</v>
      </c>
      <c r="K49" s="2">
        <v>40847</v>
      </c>
      <c r="L49" s="2">
        <v>42309</v>
      </c>
      <c r="Q49">
        <v>629.69000000000005</v>
      </c>
      <c r="R49">
        <v>856</v>
      </c>
      <c r="S49">
        <v>0</v>
      </c>
      <c r="T49">
        <v>0</v>
      </c>
      <c r="U49">
        <v>0.147506</v>
      </c>
      <c r="V49">
        <v>0</v>
      </c>
      <c r="W49">
        <v>45.806877960000001</v>
      </c>
      <c r="X49" t="s">
        <v>4058</v>
      </c>
      <c r="Y49">
        <v>126.67</v>
      </c>
      <c r="Z49">
        <v>26.2</v>
      </c>
      <c r="AA49">
        <v>26.2</v>
      </c>
      <c r="AB49">
        <v>1</v>
      </c>
      <c r="AC49">
        <v>68.58</v>
      </c>
      <c r="AD49">
        <v>4</v>
      </c>
      <c r="AE49" t="s">
        <v>4066</v>
      </c>
      <c r="AF49">
        <v>15</v>
      </c>
      <c r="AG49" t="s">
        <v>4075</v>
      </c>
      <c r="AH49">
        <v>91</v>
      </c>
      <c r="AI49">
        <v>15552</v>
      </c>
    </row>
    <row r="50" spans="1:35" x14ac:dyDescent="0.25">
      <c r="A50">
        <v>231</v>
      </c>
      <c r="B50" t="s">
        <v>269</v>
      </c>
      <c r="D50" t="s">
        <v>4071</v>
      </c>
      <c r="E50">
        <v>8185</v>
      </c>
      <c r="F50">
        <v>0</v>
      </c>
      <c r="G50">
        <v>15</v>
      </c>
      <c r="H50" s="2">
        <v>40690</v>
      </c>
      <c r="I50" s="2">
        <v>42517</v>
      </c>
      <c r="K50" s="2">
        <v>42123</v>
      </c>
      <c r="L50" s="2">
        <v>42153</v>
      </c>
      <c r="Q50">
        <v>886.16</v>
      </c>
      <c r="R50">
        <v>15</v>
      </c>
      <c r="S50">
        <v>0</v>
      </c>
      <c r="T50">
        <v>132.66</v>
      </c>
      <c r="U50">
        <v>0.11518199999999899</v>
      </c>
      <c r="V50">
        <v>9.8840999999999998E-2</v>
      </c>
      <c r="W50">
        <v>40.606701000000001</v>
      </c>
      <c r="X50" t="s">
        <v>4058</v>
      </c>
      <c r="Y50">
        <v>1.53</v>
      </c>
      <c r="Z50">
        <v>30.99</v>
      </c>
      <c r="AA50">
        <v>30.99</v>
      </c>
      <c r="AB50">
        <v>1</v>
      </c>
      <c r="AC50">
        <v>102.61</v>
      </c>
      <c r="AD50">
        <v>5</v>
      </c>
      <c r="AE50" t="s">
        <v>4062</v>
      </c>
      <c r="AF50">
        <v>17.100000000000001</v>
      </c>
      <c r="AG50" t="s">
        <v>4080</v>
      </c>
      <c r="AH50">
        <v>84</v>
      </c>
      <c r="AI50">
        <v>48499</v>
      </c>
    </row>
    <row r="51" spans="1:35" x14ac:dyDescent="0.25">
      <c r="A51">
        <v>238</v>
      </c>
      <c r="B51" t="s">
        <v>2307</v>
      </c>
      <c r="D51" t="s">
        <v>4077</v>
      </c>
      <c r="E51">
        <v>24574</v>
      </c>
      <c r="F51">
        <v>0</v>
      </c>
      <c r="G51">
        <v>0</v>
      </c>
      <c r="H51" s="2">
        <v>41045</v>
      </c>
      <c r="I51" s="2">
        <v>42506</v>
      </c>
      <c r="K51" s="2">
        <v>41045</v>
      </c>
      <c r="L51" s="2">
        <v>42147</v>
      </c>
      <c r="Q51">
        <v>3464.02</v>
      </c>
      <c r="R51">
        <v>0</v>
      </c>
      <c r="S51">
        <v>0</v>
      </c>
      <c r="T51">
        <v>15.85</v>
      </c>
      <c r="U51">
        <v>0.14316599999999999</v>
      </c>
      <c r="V51">
        <v>0</v>
      </c>
      <c r="W51">
        <v>44.311377960000002</v>
      </c>
      <c r="X51" t="s">
        <v>4058</v>
      </c>
      <c r="Y51">
        <v>0</v>
      </c>
      <c r="Z51">
        <v>21.9</v>
      </c>
      <c r="AA51">
        <v>21.9</v>
      </c>
      <c r="AB51">
        <v>2</v>
      </c>
      <c r="AC51">
        <v>314.49</v>
      </c>
      <c r="AD51">
        <v>4</v>
      </c>
      <c r="AE51" t="s">
        <v>4059</v>
      </c>
      <c r="AF51">
        <v>13.2</v>
      </c>
      <c r="AG51" t="s">
        <v>4070</v>
      </c>
      <c r="AH51">
        <v>55</v>
      </c>
      <c r="AI51">
        <v>25747</v>
      </c>
    </row>
    <row r="52" spans="1:35" x14ac:dyDescent="0.25">
      <c r="A52">
        <v>260</v>
      </c>
      <c r="B52" t="s">
        <v>3566</v>
      </c>
      <c r="D52" t="s">
        <v>4077</v>
      </c>
      <c r="E52">
        <v>150147</v>
      </c>
      <c r="F52">
        <v>0</v>
      </c>
      <c r="G52">
        <v>15357</v>
      </c>
      <c r="H52" s="2">
        <v>40939</v>
      </c>
      <c r="I52" s="2">
        <v>42400</v>
      </c>
      <c r="K52" s="2">
        <v>40939</v>
      </c>
      <c r="L52" s="2">
        <v>42036</v>
      </c>
      <c r="Q52">
        <v>39.840000000000003</v>
      </c>
      <c r="R52">
        <v>19</v>
      </c>
      <c r="S52">
        <v>0</v>
      </c>
      <c r="T52">
        <v>132.47</v>
      </c>
      <c r="U52">
        <v>0.12037200000000001</v>
      </c>
      <c r="V52">
        <v>0.103487</v>
      </c>
      <c r="W52">
        <v>40.606701000000001</v>
      </c>
      <c r="X52" t="s">
        <v>4058</v>
      </c>
      <c r="Y52">
        <v>1.88</v>
      </c>
      <c r="Z52">
        <v>49.92</v>
      </c>
      <c r="AA52">
        <v>49.92</v>
      </c>
      <c r="AB52">
        <v>1</v>
      </c>
      <c r="AC52">
        <v>4.83</v>
      </c>
      <c r="AD52">
        <v>4</v>
      </c>
      <c r="AE52" t="s">
        <v>4062</v>
      </c>
      <c r="AF52">
        <v>20</v>
      </c>
      <c r="AG52" t="s">
        <v>4072</v>
      </c>
      <c r="AH52">
        <v>66</v>
      </c>
      <c r="AI52">
        <v>10240</v>
      </c>
    </row>
    <row r="53" spans="1:35" x14ac:dyDescent="0.25">
      <c r="A53">
        <v>261</v>
      </c>
      <c r="B53" t="s">
        <v>2075</v>
      </c>
      <c r="D53" t="s">
        <v>4057</v>
      </c>
      <c r="E53">
        <v>18402</v>
      </c>
      <c r="F53">
        <v>0</v>
      </c>
      <c r="G53">
        <v>0</v>
      </c>
      <c r="H53" s="2">
        <v>40137</v>
      </c>
      <c r="I53" s="2">
        <v>42694</v>
      </c>
      <c r="K53" s="2">
        <v>42148</v>
      </c>
      <c r="L53" s="2">
        <v>42329</v>
      </c>
      <c r="Q53">
        <v>1881</v>
      </c>
      <c r="R53">
        <v>0</v>
      </c>
      <c r="S53">
        <v>0</v>
      </c>
      <c r="T53">
        <v>98.82</v>
      </c>
      <c r="U53">
        <v>0.11523699999999901</v>
      </c>
      <c r="V53">
        <v>0.100123</v>
      </c>
      <c r="W53">
        <v>40.606701000000001</v>
      </c>
      <c r="X53" t="s">
        <v>4058</v>
      </c>
      <c r="Y53">
        <v>0</v>
      </c>
      <c r="Z53">
        <v>35.76</v>
      </c>
      <c r="AA53">
        <v>35.76</v>
      </c>
      <c r="AB53">
        <v>1</v>
      </c>
      <c r="AC53">
        <v>257.27999999999997</v>
      </c>
      <c r="AD53">
        <v>6</v>
      </c>
      <c r="AE53" t="s">
        <v>4059</v>
      </c>
      <c r="AF53">
        <v>26.4</v>
      </c>
      <c r="AG53" t="s">
        <v>4076</v>
      </c>
      <c r="AH53">
        <v>85</v>
      </c>
      <c r="AI53">
        <v>28490</v>
      </c>
    </row>
    <row r="54" spans="1:35" x14ac:dyDescent="0.25">
      <c r="A54">
        <v>264</v>
      </c>
      <c r="B54" t="s">
        <v>3512</v>
      </c>
      <c r="D54" t="s">
        <v>4064</v>
      </c>
      <c r="E54">
        <v>30957</v>
      </c>
      <c r="F54">
        <v>0</v>
      </c>
      <c r="G54">
        <v>0</v>
      </c>
      <c r="H54" s="2">
        <v>41027</v>
      </c>
      <c r="I54" s="2">
        <v>42488</v>
      </c>
      <c r="J54" s="2">
        <v>41027</v>
      </c>
      <c r="K54" s="2">
        <v>41027</v>
      </c>
      <c r="L54" s="2">
        <v>42123</v>
      </c>
      <c r="M54">
        <v>0</v>
      </c>
      <c r="N54">
        <v>0</v>
      </c>
      <c r="O54">
        <v>591.38</v>
      </c>
      <c r="P54">
        <v>0</v>
      </c>
      <c r="Q54">
        <v>197.21</v>
      </c>
      <c r="R54">
        <v>0</v>
      </c>
      <c r="S54">
        <v>0</v>
      </c>
      <c r="T54">
        <v>16.399999999999999</v>
      </c>
      <c r="U54">
        <v>0.14571099999999901</v>
      </c>
      <c r="V54">
        <v>0</v>
      </c>
      <c r="W54">
        <v>44.311377960000002</v>
      </c>
      <c r="X54" t="s">
        <v>4058</v>
      </c>
      <c r="Y54">
        <v>0</v>
      </c>
      <c r="Z54">
        <v>21.48</v>
      </c>
      <c r="AA54">
        <v>21.48</v>
      </c>
      <c r="AB54">
        <v>1</v>
      </c>
      <c r="AC54">
        <v>19.61</v>
      </c>
      <c r="AD54">
        <v>4</v>
      </c>
      <c r="AE54" t="s">
        <v>4066</v>
      </c>
      <c r="AF54">
        <v>10.39</v>
      </c>
      <c r="AG54" t="s">
        <v>4069</v>
      </c>
      <c r="AH54">
        <v>94</v>
      </c>
      <c r="AI54">
        <v>26260</v>
      </c>
    </row>
    <row r="55" spans="1:35" x14ac:dyDescent="0.25">
      <c r="A55">
        <v>265</v>
      </c>
      <c r="B55" t="s">
        <v>47</v>
      </c>
      <c r="E55">
        <v>15980</v>
      </c>
      <c r="F55">
        <v>0</v>
      </c>
      <c r="G55">
        <v>2737</v>
      </c>
      <c r="H55" s="2">
        <v>40026</v>
      </c>
      <c r="I55" s="2">
        <v>42583</v>
      </c>
      <c r="K55" s="2">
        <v>42195</v>
      </c>
      <c r="L55" s="2">
        <v>42218</v>
      </c>
      <c r="Q55">
        <v>1541.17</v>
      </c>
      <c r="R55">
        <v>2737</v>
      </c>
      <c r="S55">
        <v>0</v>
      </c>
      <c r="T55">
        <v>135.27000000000001</v>
      </c>
      <c r="U55">
        <v>0.114604</v>
      </c>
      <c r="V55">
        <v>9.8262000000000002E-2</v>
      </c>
      <c r="W55">
        <v>40.606701000000001</v>
      </c>
      <c r="X55" t="s">
        <v>4058</v>
      </c>
      <c r="Y55">
        <v>265.45</v>
      </c>
      <c r="Z55">
        <v>14.46</v>
      </c>
      <c r="AA55">
        <v>14.46</v>
      </c>
      <c r="AB55">
        <v>1</v>
      </c>
      <c r="AC55">
        <v>117.56</v>
      </c>
      <c r="AD55">
        <v>6</v>
      </c>
      <c r="AE55" t="s">
        <v>4059</v>
      </c>
      <c r="AF55">
        <v>16.5</v>
      </c>
      <c r="AG55" t="s">
        <v>4072</v>
      </c>
      <c r="AH55">
        <v>64</v>
      </c>
      <c r="AI55">
        <v>28210</v>
      </c>
    </row>
    <row r="56" spans="1:35" x14ac:dyDescent="0.25">
      <c r="A56">
        <v>332</v>
      </c>
      <c r="B56" t="s">
        <v>146</v>
      </c>
      <c r="D56" t="s">
        <v>4071</v>
      </c>
      <c r="E56">
        <v>8896</v>
      </c>
      <c r="F56">
        <v>0</v>
      </c>
      <c r="G56">
        <v>953</v>
      </c>
      <c r="H56" s="2">
        <v>40784</v>
      </c>
      <c r="I56" s="2">
        <v>42677</v>
      </c>
      <c r="K56" s="2">
        <v>40784</v>
      </c>
      <c r="L56" s="2">
        <v>42312</v>
      </c>
      <c r="Q56">
        <v>778.84</v>
      </c>
      <c r="R56">
        <v>384</v>
      </c>
      <c r="S56">
        <v>0</v>
      </c>
      <c r="T56">
        <v>15.28</v>
      </c>
      <c r="U56">
        <v>0.14634800000000001</v>
      </c>
      <c r="V56">
        <v>0</v>
      </c>
      <c r="W56">
        <v>45.806877960000001</v>
      </c>
      <c r="X56" t="s">
        <v>4058</v>
      </c>
      <c r="Y56">
        <v>56.86</v>
      </c>
      <c r="Z56">
        <v>21.75</v>
      </c>
      <c r="AA56">
        <v>21.75</v>
      </c>
      <c r="AB56">
        <v>1</v>
      </c>
      <c r="AC56">
        <v>75.86</v>
      </c>
      <c r="AD56">
        <v>4</v>
      </c>
      <c r="AE56" t="s">
        <v>4066</v>
      </c>
      <c r="AF56">
        <v>13.164</v>
      </c>
      <c r="AG56" t="s">
        <v>4069</v>
      </c>
      <c r="AH56">
        <v>94</v>
      </c>
      <c r="AI56">
        <v>33528</v>
      </c>
    </row>
    <row r="57" spans="1:35" x14ac:dyDescent="0.25">
      <c r="A57">
        <v>333</v>
      </c>
      <c r="B57" t="s">
        <v>3062</v>
      </c>
      <c r="D57" t="s">
        <v>4064</v>
      </c>
      <c r="E57">
        <v>15440</v>
      </c>
      <c r="F57">
        <v>0</v>
      </c>
      <c r="G57">
        <v>1307</v>
      </c>
      <c r="H57" s="2">
        <v>40196</v>
      </c>
      <c r="I57" s="2">
        <v>42753</v>
      </c>
      <c r="K57" s="2">
        <v>42326</v>
      </c>
      <c r="L57" s="2">
        <v>42388</v>
      </c>
      <c r="Q57">
        <v>648.65</v>
      </c>
      <c r="R57">
        <v>402</v>
      </c>
      <c r="S57">
        <v>0</v>
      </c>
      <c r="T57">
        <v>13.76</v>
      </c>
      <c r="U57">
        <v>0.142649</v>
      </c>
      <c r="V57">
        <v>0</v>
      </c>
      <c r="W57">
        <v>44.311377960000002</v>
      </c>
      <c r="X57" t="s">
        <v>4058</v>
      </c>
      <c r="Y57">
        <v>57.64</v>
      </c>
      <c r="Z57">
        <v>31.32</v>
      </c>
      <c r="AA57">
        <v>31.32</v>
      </c>
      <c r="AB57">
        <v>1</v>
      </c>
      <c r="AC57">
        <v>67.86</v>
      </c>
      <c r="AD57">
        <v>6</v>
      </c>
      <c r="AE57" t="s">
        <v>4066</v>
      </c>
      <c r="AF57">
        <v>12.5</v>
      </c>
      <c r="AG57" t="s">
        <v>4075</v>
      </c>
      <c r="AH57">
        <v>92</v>
      </c>
      <c r="AI57">
        <v>15847</v>
      </c>
    </row>
    <row r="58" spans="1:35" x14ac:dyDescent="0.25">
      <c r="A58">
        <v>334</v>
      </c>
      <c r="B58" t="s">
        <v>2033</v>
      </c>
      <c r="D58" t="s">
        <v>4064</v>
      </c>
      <c r="E58">
        <v>16504</v>
      </c>
      <c r="F58">
        <v>0</v>
      </c>
      <c r="G58">
        <v>2648</v>
      </c>
      <c r="H58" s="2">
        <v>40130</v>
      </c>
      <c r="I58" s="2">
        <v>42687</v>
      </c>
      <c r="K58" s="2">
        <v>42309</v>
      </c>
      <c r="L58" s="2">
        <v>42324</v>
      </c>
      <c r="Q58">
        <v>1625.8</v>
      </c>
      <c r="R58">
        <v>2648</v>
      </c>
      <c r="S58">
        <v>0</v>
      </c>
      <c r="T58">
        <v>131.38999999999999</v>
      </c>
      <c r="U58">
        <v>0.11408799999999999</v>
      </c>
      <c r="V58">
        <v>9.8969000000000001E-2</v>
      </c>
      <c r="W58">
        <v>40.606701000000001</v>
      </c>
      <c r="X58" t="s">
        <v>4058</v>
      </c>
      <c r="Y58">
        <v>258.32</v>
      </c>
      <c r="Z58">
        <v>3.12</v>
      </c>
      <c r="AA58">
        <v>3.12</v>
      </c>
      <c r="AB58">
        <v>1</v>
      </c>
      <c r="AC58">
        <v>199.52</v>
      </c>
      <c r="AD58">
        <v>6</v>
      </c>
      <c r="AE58" t="s">
        <v>4062</v>
      </c>
      <c r="AF58">
        <v>16.5</v>
      </c>
      <c r="AG58" t="s">
        <v>4067</v>
      </c>
      <c r="AH58">
        <v>43</v>
      </c>
      <c r="AI58">
        <v>31714</v>
      </c>
    </row>
    <row r="59" spans="1:35" x14ac:dyDescent="0.25">
      <c r="A59">
        <v>335</v>
      </c>
      <c r="B59" t="s">
        <v>3604</v>
      </c>
      <c r="D59" t="s">
        <v>4077</v>
      </c>
      <c r="E59">
        <v>11516</v>
      </c>
      <c r="F59">
        <v>0</v>
      </c>
      <c r="G59">
        <v>0</v>
      </c>
      <c r="H59" s="2">
        <v>41047</v>
      </c>
      <c r="I59" s="2">
        <v>42508</v>
      </c>
      <c r="K59" s="2">
        <v>41047</v>
      </c>
      <c r="L59" s="2">
        <v>42147</v>
      </c>
      <c r="Q59">
        <v>1700.65</v>
      </c>
      <c r="R59">
        <v>0</v>
      </c>
      <c r="S59">
        <v>0</v>
      </c>
      <c r="T59">
        <v>18.37</v>
      </c>
      <c r="U59">
        <v>0.142819</v>
      </c>
      <c r="V59">
        <v>0</v>
      </c>
      <c r="W59">
        <v>44.311377960000002</v>
      </c>
      <c r="X59" t="s">
        <v>4058</v>
      </c>
      <c r="Y59">
        <v>0</v>
      </c>
      <c r="Z59">
        <v>17.22</v>
      </c>
      <c r="AA59">
        <v>17.22</v>
      </c>
      <c r="AB59">
        <v>1</v>
      </c>
      <c r="AC59">
        <v>134.99</v>
      </c>
      <c r="AD59">
        <v>4</v>
      </c>
      <c r="AE59" t="s">
        <v>4066</v>
      </c>
      <c r="AF59">
        <v>10.391999999999999</v>
      </c>
      <c r="AG59" t="s">
        <v>4074</v>
      </c>
      <c r="AH59">
        <v>1</v>
      </c>
      <c r="AI59">
        <v>17181</v>
      </c>
    </row>
    <row r="60" spans="1:35" x14ac:dyDescent="0.25">
      <c r="A60">
        <v>336</v>
      </c>
      <c r="B60" t="s">
        <v>2273</v>
      </c>
      <c r="D60" t="s">
        <v>4064</v>
      </c>
      <c r="E60">
        <v>3567</v>
      </c>
      <c r="F60">
        <v>0</v>
      </c>
      <c r="G60">
        <v>659</v>
      </c>
      <c r="H60" s="2">
        <v>41345</v>
      </c>
      <c r="I60" s="2">
        <v>42441</v>
      </c>
      <c r="J60" s="2">
        <v>41345</v>
      </c>
      <c r="K60" s="2">
        <v>41345</v>
      </c>
      <c r="L60" s="2">
        <v>42082</v>
      </c>
      <c r="M60">
        <v>263.77</v>
      </c>
      <c r="N60">
        <v>263.77</v>
      </c>
      <c r="O60">
        <v>1344.86</v>
      </c>
      <c r="P60">
        <v>158.12</v>
      </c>
      <c r="Q60">
        <v>767.1</v>
      </c>
      <c r="R60">
        <v>659</v>
      </c>
      <c r="S60">
        <v>0</v>
      </c>
      <c r="T60">
        <v>16.32</v>
      </c>
      <c r="U60">
        <v>0.23777599999999999</v>
      </c>
      <c r="V60">
        <v>0</v>
      </c>
      <c r="W60">
        <v>44.311377960000002</v>
      </c>
      <c r="X60" t="s">
        <v>4058</v>
      </c>
      <c r="Y60">
        <v>158.12</v>
      </c>
      <c r="Z60">
        <v>-0.04</v>
      </c>
      <c r="AA60">
        <v>-0.04</v>
      </c>
      <c r="AB60">
        <v>1</v>
      </c>
      <c r="AC60">
        <v>372.72</v>
      </c>
      <c r="AD60">
        <v>3</v>
      </c>
      <c r="AE60" t="s">
        <v>4066</v>
      </c>
      <c r="AF60">
        <v>13.856</v>
      </c>
      <c r="AG60" t="s">
        <v>4078</v>
      </c>
      <c r="AH60">
        <v>61</v>
      </c>
      <c r="AI60">
        <v>1013</v>
      </c>
    </row>
    <row r="61" spans="1:35" x14ac:dyDescent="0.25">
      <c r="A61">
        <v>337</v>
      </c>
      <c r="B61" t="s">
        <v>1046</v>
      </c>
      <c r="D61" t="s">
        <v>4064</v>
      </c>
      <c r="E61">
        <v>12092</v>
      </c>
      <c r="F61">
        <v>0</v>
      </c>
      <c r="G61">
        <v>1809</v>
      </c>
      <c r="H61" s="2">
        <v>40067</v>
      </c>
      <c r="I61" s="2">
        <v>42624</v>
      </c>
      <c r="K61" s="2">
        <v>40067</v>
      </c>
      <c r="L61" s="2">
        <v>42259</v>
      </c>
      <c r="Q61">
        <v>1775.7</v>
      </c>
      <c r="R61">
        <v>1809</v>
      </c>
      <c r="S61">
        <v>0</v>
      </c>
      <c r="T61">
        <v>19.54</v>
      </c>
      <c r="U61">
        <v>0.142819</v>
      </c>
      <c r="V61">
        <v>0</v>
      </c>
      <c r="W61">
        <v>44.311377960000002</v>
      </c>
      <c r="X61" t="s">
        <v>4058</v>
      </c>
      <c r="Y61">
        <v>261.05</v>
      </c>
      <c r="Z61">
        <v>11.42</v>
      </c>
      <c r="AA61">
        <v>11.42</v>
      </c>
      <c r="AB61">
        <v>1</v>
      </c>
      <c r="AC61">
        <v>144.13</v>
      </c>
      <c r="AD61">
        <v>6</v>
      </c>
      <c r="AE61" t="s">
        <v>4062</v>
      </c>
      <c r="AF61">
        <v>13.2</v>
      </c>
      <c r="AG61" t="s">
        <v>4065</v>
      </c>
      <c r="AH61">
        <v>72</v>
      </c>
      <c r="AI61">
        <v>30410</v>
      </c>
    </row>
    <row r="62" spans="1:35" x14ac:dyDescent="0.25">
      <c r="A62">
        <v>338</v>
      </c>
      <c r="B62" t="s">
        <v>2230</v>
      </c>
      <c r="E62">
        <v>12784</v>
      </c>
      <c r="F62">
        <v>0</v>
      </c>
      <c r="G62">
        <v>1027</v>
      </c>
      <c r="H62" s="2">
        <v>40073</v>
      </c>
      <c r="I62" s="2">
        <v>42629</v>
      </c>
      <c r="K62" s="2">
        <v>41899</v>
      </c>
      <c r="L62" s="2">
        <v>42265</v>
      </c>
      <c r="Q62">
        <v>1260.95</v>
      </c>
      <c r="R62">
        <v>1027</v>
      </c>
      <c r="S62">
        <v>0</v>
      </c>
      <c r="T62">
        <v>131.76</v>
      </c>
      <c r="U62">
        <v>0.11523699999999901</v>
      </c>
      <c r="V62">
        <v>0.100123</v>
      </c>
      <c r="W62">
        <v>40.606701000000001</v>
      </c>
      <c r="X62" t="s">
        <v>4058</v>
      </c>
      <c r="Y62">
        <v>98.98</v>
      </c>
      <c r="Z62">
        <v>11.88</v>
      </c>
      <c r="AA62">
        <v>11.88</v>
      </c>
      <c r="AB62">
        <v>1</v>
      </c>
      <c r="AC62">
        <v>138.77000000000001</v>
      </c>
      <c r="AD62">
        <v>6</v>
      </c>
      <c r="AE62" t="s">
        <v>4059</v>
      </c>
      <c r="AF62">
        <v>17.320999999999898</v>
      </c>
      <c r="AG62" t="s">
        <v>4075</v>
      </c>
      <c r="AH62">
        <v>93</v>
      </c>
      <c r="AI62">
        <v>15592</v>
      </c>
    </row>
    <row r="63" spans="1:35" x14ac:dyDescent="0.25">
      <c r="A63">
        <v>339</v>
      </c>
      <c r="B63" t="s">
        <v>3756</v>
      </c>
      <c r="D63" t="s">
        <v>4064</v>
      </c>
      <c r="E63">
        <v>2372</v>
      </c>
      <c r="F63">
        <v>0</v>
      </c>
      <c r="G63">
        <v>502</v>
      </c>
      <c r="H63" s="2">
        <v>41328</v>
      </c>
      <c r="I63" s="2">
        <v>42423</v>
      </c>
      <c r="J63" s="2">
        <v>41328</v>
      </c>
      <c r="K63" s="2">
        <v>42355</v>
      </c>
      <c r="L63" s="2">
        <v>42059</v>
      </c>
      <c r="M63">
        <v>197.87</v>
      </c>
      <c r="N63">
        <v>197.87</v>
      </c>
      <c r="O63">
        <v>953.19</v>
      </c>
      <c r="P63">
        <v>71.900000000000006</v>
      </c>
      <c r="Q63">
        <v>354.46</v>
      </c>
      <c r="R63">
        <v>502</v>
      </c>
      <c r="S63">
        <v>0</v>
      </c>
      <c r="T63">
        <v>15.87</v>
      </c>
      <c r="U63">
        <v>0.14207</v>
      </c>
      <c r="V63">
        <v>0</v>
      </c>
      <c r="W63">
        <v>44.311377960000002</v>
      </c>
      <c r="X63" t="s">
        <v>4058</v>
      </c>
      <c r="Y63">
        <v>71.900000000000006</v>
      </c>
      <c r="Z63">
        <v>34.68</v>
      </c>
      <c r="AA63">
        <v>34.68</v>
      </c>
      <c r="AB63">
        <v>1</v>
      </c>
      <c r="AC63">
        <v>39.31</v>
      </c>
      <c r="AD63">
        <v>3</v>
      </c>
      <c r="AE63" t="s">
        <v>4066</v>
      </c>
      <c r="AF63">
        <v>13.85</v>
      </c>
      <c r="AG63" t="s">
        <v>4068</v>
      </c>
      <c r="AH63">
        <v>23</v>
      </c>
      <c r="AI63">
        <v>11170</v>
      </c>
    </row>
    <row r="64" spans="1:35" x14ac:dyDescent="0.25">
      <c r="A64">
        <v>340</v>
      </c>
      <c r="B64" t="s">
        <v>1241</v>
      </c>
      <c r="D64" t="s">
        <v>4064</v>
      </c>
      <c r="E64">
        <v>234721</v>
      </c>
      <c r="F64">
        <v>16712</v>
      </c>
      <c r="G64">
        <v>10751</v>
      </c>
      <c r="H64" s="2">
        <v>40064</v>
      </c>
      <c r="I64" s="2">
        <v>42625</v>
      </c>
      <c r="K64" s="2">
        <v>41529</v>
      </c>
      <c r="L64" s="2">
        <v>42260</v>
      </c>
      <c r="Q64">
        <v>707.61</v>
      </c>
      <c r="R64">
        <v>1103</v>
      </c>
      <c r="S64">
        <v>0</v>
      </c>
      <c r="T64">
        <v>142.97999999999999</v>
      </c>
      <c r="U64">
        <v>0.115174</v>
      </c>
      <c r="V64">
        <v>9.8836999999999994E-2</v>
      </c>
      <c r="W64">
        <v>40.606701000000001</v>
      </c>
      <c r="X64" t="s">
        <v>4061</v>
      </c>
      <c r="Y64">
        <v>96.9</v>
      </c>
      <c r="Z64">
        <v>14.34</v>
      </c>
      <c r="AA64">
        <v>14.34</v>
      </c>
      <c r="AB64">
        <v>2</v>
      </c>
      <c r="AC64">
        <v>83.53</v>
      </c>
      <c r="AD64">
        <v>6</v>
      </c>
      <c r="AE64" t="s">
        <v>4062</v>
      </c>
      <c r="AF64">
        <v>16</v>
      </c>
      <c r="AG64" t="s">
        <v>4065</v>
      </c>
      <c r="AH64">
        <v>75</v>
      </c>
      <c r="AI64">
        <v>22487</v>
      </c>
    </row>
    <row r="65" spans="1:35" x14ac:dyDescent="0.25">
      <c r="A65">
        <v>341</v>
      </c>
      <c r="B65" t="s">
        <v>166</v>
      </c>
      <c r="D65" t="s">
        <v>4064</v>
      </c>
      <c r="E65">
        <v>17453</v>
      </c>
      <c r="F65">
        <v>0</v>
      </c>
      <c r="G65">
        <v>2618</v>
      </c>
      <c r="H65" s="2">
        <v>40107</v>
      </c>
      <c r="I65" s="2">
        <v>42664</v>
      </c>
      <c r="K65" s="2">
        <v>40107</v>
      </c>
      <c r="L65" s="2">
        <v>42300</v>
      </c>
      <c r="Q65">
        <v>713.26</v>
      </c>
      <c r="R65">
        <v>504</v>
      </c>
      <c r="S65">
        <v>0</v>
      </c>
      <c r="T65">
        <v>133.4</v>
      </c>
      <c r="U65">
        <v>0.11523699999999901</v>
      </c>
      <c r="V65">
        <v>0.100123</v>
      </c>
      <c r="W65">
        <v>40.939026599999998</v>
      </c>
      <c r="X65" t="s">
        <v>4058</v>
      </c>
      <c r="Y65">
        <v>51.66</v>
      </c>
      <c r="Z65">
        <v>25.32</v>
      </c>
      <c r="AA65">
        <v>25.32</v>
      </c>
      <c r="AB65">
        <v>1</v>
      </c>
      <c r="AC65">
        <v>77.91</v>
      </c>
      <c r="AD65">
        <v>6</v>
      </c>
      <c r="AE65" t="s">
        <v>4062</v>
      </c>
      <c r="AF65">
        <v>19</v>
      </c>
      <c r="AG65" t="s">
        <v>4070</v>
      </c>
      <c r="AH65">
        <v>56</v>
      </c>
      <c r="AI65">
        <v>15687</v>
      </c>
    </row>
    <row r="66" spans="1:35" x14ac:dyDescent="0.25">
      <c r="A66">
        <v>342</v>
      </c>
      <c r="B66" t="s">
        <v>554</v>
      </c>
      <c r="D66" t="s">
        <v>4064</v>
      </c>
      <c r="E66">
        <v>25828</v>
      </c>
      <c r="F66">
        <v>0</v>
      </c>
      <c r="G66">
        <v>804</v>
      </c>
      <c r="H66" s="2">
        <v>41377</v>
      </c>
      <c r="I66" s="2">
        <v>42473</v>
      </c>
      <c r="K66" s="2">
        <v>41377</v>
      </c>
      <c r="L66" s="2">
        <v>42108</v>
      </c>
      <c r="Q66">
        <v>2724.82</v>
      </c>
      <c r="R66">
        <v>804</v>
      </c>
      <c r="S66">
        <v>0</v>
      </c>
      <c r="T66">
        <v>0</v>
      </c>
      <c r="U66">
        <v>0.116909999999999</v>
      </c>
      <c r="V66">
        <v>0.10057199999999999</v>
      </c>
      <c r="W66">
        <v>40.606701000000001</v>
      </c>
      <c r="X66" t="s">
        <v>4058</v>
      </c>
      <c r="Y66">
        <v>82.83</v>
      </c>
      <c r="Z66">
        <v>20.88</v>
      </c>
      <c r="AA66">
        <v>20.88</v>
      </c>
      <c r="AB66">
        <v>1</v>
      </c>
      <c r="AC66">
        <v>324.89999999999998</v>
      </c>
      <c r="AD66">
        <v>3</v>
      </c>
      <c r="AE66" t="s">
        <v>4066</v>
      </c>
      <c r="AF66">
        <v>17.32</v>
      </c>
      <c r="AG66" t="s">
        <v>4065</v>
      </c>
      <c r="AH66">
        <v>71</v>
      </c>
      <c r="AI66">
        <v>19245</v>
      </c>
    </row>
    <row r="67" spans="1:35" x14ac:dyDescent="0.25">
      <c r="A67">
        <v>343</v>
      </c>
      <c r="B67" t="s">
        <v>2651</v>
      </c>
      <c r="D67" t="s">
        <v>4064</v>
      </c>
      <c r="E67">
        <v>65853</v>
      </c>
      <c r="F67">
        <v>0</v>
      </c>
      <c r="G67">
        <v>6949</v>
      </c>
      <c r="H67" s="2">
        <v>41513</v>
      </c>
      <c r="I67" s="2">
        <v>42609</v>
      </c>
      <c r="J67" s="2">
        <v>40204</v>
      </c>
      <c r="L67" s="2">
        <v>42244</v>
      </c>
      <c r="M67">
        <v>1052.8900000000001</v>
      </c>
      <c r="N67">
        <v>1052.8900000000001</v>
      </c>
      <c r="O67">
        <v>9679.56</v>
      </c>
      <c r="P67">
        <v>667.5</v>
      </c>
      <c r="Q67">
        <v>6323.53</v>
      </c>
      <c r="R67">
        <v>6949</v>
      </c>
      <c r="S67">
        <v>0</v>
      </c>
      <c r="T67">
        <v>114.46</v>
      </c>
      <c r="U67">
        <v>0.11332299999999999</v>
      </c>
      <c r="V67">
        <v>9.6984000000000001E-2</v>
      </c>
      <c r="W67">
        <v>40.606701000000001</v>
      </c>
      <c r="X67" t="s">
        <v>4058</v>
      </c>
      <c r="Y67">
        <v>667.5</v>
      </c>
      <c r="Z67">
        <v>19.98</v>
      </c>
      <c r="AA67">
        <v>19.98</v>
      </c>
      <c r="AB67">
        <v>1</v>
      </c>
      <c r="AC67">
        <v>615.63</v>
      </c>
      <c r="AD67">
        <v>2</v>
      </c>
      <c r="AE67" t="s">
        <v>4066</v>
      </c>
      <c r="AF67">
        <v>53.2</v>
      </c>
      <c r="AG67" t="s">
        <v>4068</v>
      </c>
      <c r="AH67">
        <v>17</v>
      </c>
      <c r="AI67">
        <v>2124</v>
      </c>
    </row>
    <row r="68" spans="1:35" x14ac:dyDescent="0.25">
      <c r="A68">
        <v>344</v>
      </c>
      <c r="B68" t="s">
        <v>1968</v>
      </c>
      <c r="D68" t="s">
        <v>4057</v>
      </c>
      <c r="E68">
        <v>2698961</v>
      </c>
      <c r="F68">
        <v>1210214</v>
      </c>
      <c r="G68">
        <v>243989</v>
      </c>
      <c r="H68" s="2">
        <v>40697</v>
      </c>
      <c r="I68" s="2">
        <v>42524</v>
      </c>
      <c r="J68" s="2">
        <v>40697</v>
      </c>
      <c r="K68" s="2">
        <v>40697</v>
      </c>
      <c r="L68" s="2">
        <v>42163</v>
      </c>
      <c r="M68">
        <v>0</v>
      </c>
      <c r="N68">
        <v>0</v>
      </c>
      <c r="O68">
        <v>1026.75</v>
      </c>
      <c r="P68">
        <v>0</v>
      </c>
      <c r="Q68">
        <v>528.86</v>
      </c>
      <c r="R68">
        <v>0</v>
      </c>
      <c r="S68">
        <v>0</v>
      </c>
      <c r="T68">
        <v>17.57</v>
      </c>
      <c r="U68">
        <v>0.144902</v>
      </c>
      <c r="V68">
        <v>0</v>
      </c>
      <c r="W68">
        <v>44.311377960000002</v>
      </c>
      <c r="X68" t="s">
        <v>4061</v>
      </c>
      <c r="Y68">
        <v>0</v>
      </c>
      <c r="Z68">
        <v>19.72</v>
      </c>
      <c r="AA68">
        <v>19.72</v>
      </c>
      <c r="AB68">
        <v>2</v>
      </c>
      <c r="AC68">
        <v>45.73</v>
      </c>
      <c r="AD68">
        <v>5</v>
      </c>
      <c r="AE68" t="s">
        <v>4066</v>
      </c>
      <c r="AF68">
        <v>12.1</v>
      </c>
      <c r="AG68" t="s">
        <v>4078</v>
      </c>
      <c r="AH68">
        <v>60</v>
      </c>
      <c r="AI68">
        <v>24249</v>
      </c>
    </row>
    <row r="69" spans="1:35" x14ac:dyDescent="0.25">
      <c r="A69">
        <v>345</v>
      </c>
      <c r="B69" s="1" t="s">
        <v>2662</v>
      </c>
      <c r="E69">
        <v>2520</v>
      </c>
      <c r="F69">
        <v>2761</v>
      </c>
      <c r="G69">
        <v>0</v>
      </c>
      <c r="H69" s="2">
        <v>40904</v>
      </c>
      <c r="I69" s="2">
        <v>42731</v>
      </c>
      <c r="J69" s="2">
        <v>40904</v>
      </c>
      <c r="K69" s="2">
        <v>42309</v>
      </c>
      <c r="L69" s="2">
        <v>42366</v>
      </c>
      <c r="M69">
        <v>0</v>
      </c>
      <c r="N69">
        <v>0</v>
      </c>
      <c r="O69">
        <v>774.64</v>
      </c>
      <c r="P69">
        <v>0</v>
      </c>
      <c r="Q69">
        <v>379.55</v>
      </c>
      <c r="R69">
        <v>0</v>
      </c>
      <c r="S69">
        <v>0</v>
      </c>
      <c r="T69">
        <v>16.989999999999998</v>
      </c>
      <c r="U69">
        <v>0.14346</v>
      </c>
      <c r="V69">
        <v>0</v>
      </c>
      <c r="W69">
        <v>46.305378359999999</v>
      </c>
      <c r="X69" t="s">
        <v>4061</v>
      </c>
      <c r="Y69">
        <v>0</v>
      </c>
      <c r="Z69">
        <v>20.54</v>
      </c>
      <c r="AA69">
        <v>20.54</v>
      </c>
      <c r="AB69">
        <v>2</v>
      </c>
      <c r="AC69">
        <v>31.26</v>
      </c>
      <c r="AD69">
        <v>4</v>
      </c>
      <c r="AE69" t="s">
        <v>4066</v>
      </c>
      <c r="AF69">
        <v>10.391999999999999</v>
      </c>
      <c r="AG69" t="s">
        <v>4065</v>
      </c>
      <c r="AH69">
        <v>70</v>
      </c>
      <c r="AI69">
        <v>3113</v>
      </c>
    </row>
    <row r="70" spans="1:35" x14ac:dyDescent="0.25">
      <c r="A70">
        <v>383</v>
      </c>
      <c r="B70" t="s">
        <v>757</v>
      </c>
      <c r="D70" t="s">
        <v>4064</v>
      </c>
      <c r="E70">
        <v>23508</v>
      </c>
      <c r="F70">
        <v>0</v>
      </c>
      <c r="G70">
        <v>0</v>
      </c>
      <c r="H70" s="2">
        <v>40228</v>
      </c>
      <c r="I70" s="2">
        <v>42419</v>
      </c>
      <c r="K70" s="2">
        <v>40228</v>
      </c>
      <c r="L70" s="2">
        <v>42055</v>
      </c>
      <c r="Q70">
        <v>3473.62</v>
      </c>
      <c r="R70">
        <v>0</v>
      </c>
      <c r="S70">
        <v>0</v>
      </c>
      <c r="T70">
        <v>16.16</v>
      </c>
      <c r="U70">
        <v>0.14380100000000001</v>
      </c>
      <c r="V70">
        <v>0</v>
      </c>
      <c r="W70">
        <v>44.311377960000002</v>
      </c>
      <c r="X70" t="s">
        <v>4058</v>
      </c>
      <c r="Y70">
        <v>0</v>
      </c>
      <c r="Z70">
        <v>29.76</v>
      </c>
      <c r="AA70">
        <v>29.76</v>
      </c>
      <c r="AB70">
        <v>1</v>
      </c>
      <c r="AC70">
        <v>301.3</v>
      </c>
      <c r="AD70">
        <v>6</v>
      </c>
      <c r="AE70" t="s">
        <v>4062</v>
      </c>
      <c r="AF70">
        <v>13.2</v>
      </c>
      <c r="AG70" t="s">
        <v>4063</v>
      </c>
      <c r="AH70">
        <v>47</v>
      </c>
      <c r="AI70">
        <v>9585</v>
      </c>
    </row>
    <row r="71" spans="1:35" x14ac:dyDescent="0.25">
      <c r="A71">
        <v>384</v>
      </c>
      <c r="B71" t="s">
        <v>3647</v>
      </c>
      <c r="D71" t="s">
        <v>4064</v>
      </c>
      <c r="E71">
        <v>40370</v>
      </c>
      <c r="F71">
        <v>46137</v>
      </c>
      <c r="G71">
        <v>0</v>
      </c>
      <c r="H71" s="2">
        <v>40728</v>
      </c>
      <c r="I71" s="2">
        <v>42555</v>
      </c>
      <c r="K71" s="2">
        <v>40728</v>
      </c>
      <c r="L71" s="2">
        <v>42194</v>
      </c>
      <c r="Q71">
        <v>3793.16</v>
      </c>
      <c r="R71">
        <v>0</v>
      </c>
      <c r="S71">
        <v>0</v>
      </c>
      <c r="T71">
        <v>13.09</v>
      </c>
      <c r="U71">
        <v>0.142819</v>
      </c>
      <c r="V71">
        <v>0</v>
      </c>
      <c r="W71">
        <v>44.311377960000002</v>
      </c>
      <c r="X71" t="s">
        <v>4061</v>
      </c>
      <c r="Y71">
        <v>0</v>
      </c>
      <c r="Z71">
        <v>17.45</v>
      </c>
      <c r="AA71">
        <v>17.45</v>
      </c>
      <c r="AB71">
        <v>2</v>
      </c>
      <c r="AC71">
        <v>339.86</v>
      </c>
      <c r="AD71">
        <v>5</v>
      </c>
      <c r="AE71" t="s">
        <v>4066</v>
      </c>
      <c r="AF71">
        <v>13.856</v>
      </c>
      <c r="AG71" t="s">
        <v>4063</v>
      </c>
      <c r="AH71">
        <v>45</v>
      </c>
      <c r="AI71">
        <v>42169</v>
      </c>
    </row>
    <row r="72" spans="1:35" x14ac:dyDescent="0.25">
      <c r="A72">
        <v>385</v>
      </c>
      <c r="B72" t="s">
        <v>55</v>
      </c>
      <c r="E72">
        <v>465845</v>
      </c>
      <c r="F72">
        <v>812957</v>
      </c>
      <c r="G72">
        <v>61699</v>
      </c>
      <c r="H72" s="2">
        <v>40192</v>
      </c>
      <c r="I72" s="2">
        <v>42753</v>
      </c>
      <c r="K72" s="2">
        <v>42387</v>
      </c>
      <c r="L72" s="2">
        <v>42386</v>
      </c>
      <c r="Q72">
        <v>345.23</v>
      </c>
      <c r="R72">
        <v>571</v>
      </c>
      <c r="S72">
        <v>0</v>
      </c>
      <c r="T72">
        <v>16.64</v>
      </c>
      <c r="U72">
        <v>0.13827300000000001</v>
      </c>
      <c r="V72">
        <v>0</v>
      </c>
      <c r="W72">
        <v>44.311377960000002</v>
      </c>
      <c r="X72" t="s">
        <v>4061</v>
      </c>
      <c r="Y72">
        <v>79.900000000000006</v>
      </c>
      <c r="Z72">
        <v>0.12</v>
      </c>
      <c r="AA72">
        <v>0.12</v>
      </c>
      <c r="AB72">
        <v>3</v>
      </c>
      <c r="AC72">
        <v>16.27</v>
      </c>
      <c r="AD72">
        <v>6</v>
      </c>
      <c r="AE72" t="s">
        <v>4062</v>
      </c>
      <c r="AF72">
        <v>13.2</v>
      </c>
      <c r="AG72" t="s">
        <v>4067</v>
      </c>
      <c r="AH72">
        <v>41</v>
      </c>
      <c r="AI72">
        <v>25280</v>
      </c>
    </row>
    <row r="73" spans="1:35" x14ac:dyDescent="0.25">
      <c r="A73">
        <v>386</v>
      </c>
      <c r="B73" t="s">
        <v>409</v>
      </c>
      <c r="D73" t="s">
        <v>4057</v>
      </c>
      <c r="E73">
        <v>3530</v>
      </c>
      <c r="F73">
        <v>0</v>
      </c>
      <c r="G73">
        <v>0</v>
      </c>
      <c r="H73" s="2">
        <v>40228</v>
      </c>
      <c r="I73" s="2">
        <v>42419</v>
      </c>
      <c r="J73" s="2">
        <v>40228</v>
      </c>
      <c r="K73" s="2">
        <v>42355</v>
      </c>
      <c r="L73" s="2">
        <v>42055</v>
      </c>
      <c r="M73">
        <v>0</v>
      </c>
      <c r="N73">
        <v>0</v>
      </c>
      <c r="O73">
        <v>1164.82</v>
      </c>
      <c r="P73">
        <v>0</v>
      </c>
      <c r="Q73">
        <v>530.52</v>
      </c>
      <c r="R73">
        <v>0</v>
      </c>
      <c r="S73">
        <v>0</v>
      </c>
      <c r="T73">
        <v>19.47</v>
      </c>
      <c r="U73">
        <v>0.14207</v>
      </c>
      <c r="V73">
        <v>0</v>
      </c>
      <c r="W73">
        <v>44.311377960000002</v>
      </c>
      <c r="X73" t="s">
        <v>4058</v>
      </c>
      <c r="Y73">
        <v>0</v>
      </c>
      <c r="Z73">
        <v>34.68</v>
      </c>
      <c r="AA73">
        <v>34.68</v>
      </c>
      <c r="AB73">
        <v>1</v>
      </c>
      <c r="AC73">
        <v>54.39</v>
      </c>
      <c r="AD73">
        <v>6</v>
      </c>
      <c r="AE73" t="s">
        <v>4066</v>
      </c>
      <c r="AF73">
        <v>13.85</v>
      </c>
      <c r="AG73" t="s">
        <v>4074</v>
      </c>
      <c r="AH73">
        <v>2</v>
      </c>
      <c r="AI73">
        <v>15315</v>
      </c>
    </row>
    <row r="74" spans="1:35" x14ac:dyDescent="0.25">
      <c r="A74">
        <v>387</v>
      </c>
      <c r="B74" t="s">
        <v>3621</v>
      </c>
      <c r="E74">
        <v>77120</v>
      </c>
      <c r="F74">
        <v>25192</v>
      </c>
      <c r="G74">
        <v>9021</v>
      </c>
      <c r="H74" s="2">
        <v>38230</v>
      </c>
      <c r="I74" s="2">
        <v>42613</v>
      </c>
      <c r="K74" s="2">
        <v>41815</v>
      </c>
      <c r="L74" s="2">
        <v>42248</v>
      </c>
      <c r="Q74">
        <v>7517.81</v>
      </c>
      <c r="R74">
        <v>7225</v>
      </c>
      <c r="S74">
        <v>0</v>
      </c>
      <c r="T74">
        <v>132.54</v>
      </c>
      <c r="U74">
        <v>0.11332299999999999</v>
      </c>
      <c r="V74">
        <v>9.6984000000000001E-2</v>
      </c>
      <c r="W74">
        <v>40.606701000000001</v>
      </c>
      <c r="X74" t="s">
        <v>4061</v>
      </c>
      <c r="Y74">
        <v>721.02</v>
      </c>
      <c r="Z74">
        <v>9.9600000000000009</v>
      </c>
      <c r="AA74">
        <v>9.9600000000000009</v>
      </c>
      <c r="AB74">
        <v>2</v>
      </c>
      <c r="AC74">
        <v>725.73</v>
      </c>
      <c r="AD74">
        <v>11</v>
      </c>
      <c r="AE74" t="s">
        <v>4059</v>
      </c>
      <c r="AF74">
        <v>26.4</v>
      </c>
      <c r="AG74" t="s">
        <v>4065</v>
      </c>
      <c r="AH74">
        <v>75</v>
      </c>
      <c r="AI74">
        <v>39557</v>
      </c>
    </row>
    <row r="75" spans="1:35" x14ac:dyDescent="0.25">
      <c r="A75">
        <v>388</v>
      </c>
      <c r="B75" t="s">
        <v>3391</v>
      </c>
      <c r="D75" t="s">
        <v>4064</v>
      </c>
      <c r="E75">
        <v>463174</v>
      </c>
      <c r="F75">
        <v>0</v>
      </c>
      <c r="G75">
        <v>36314</v>
      </c>
      <c r="H75" s="2">
        <v>41127</v>
      </c>
      <c r="I75" s="2">
        <v>42588</v>
      </c>
      <c r="J75" s="2">
        <v>41127</v>
      </c>
      <c r="K75" s="2">
        <v>41828</v>
      </c>
      <c r="L75" s="2">
        <v>42223</v>
      </c>
      <c r="M75">
        <v>628.92999999999995</v>
      </c>
      <c r="N75">
        <v>628.92999999999995</v>
      </c>
      <c r="O75">
        <v>7494.11</v>
      </c>
      <c r="P75">
        <v>402.24</v>
      </c>
      <c r="Q75">
        <v>5244.9</v>
      </c>
      <c r="R75">
        <v>3954</v>
      </c>
      <c r="S75">
        <v>0</v>
      </c>
      <c r="T75">
        <v>146.07</v>
      </c>
      <c r="U75">
        <v>0.116909999999999</v>
      </c>
      <c r="V75">
        <v>0.10057199999999999</v>
      </c>
      <c r="W75">
        <v>40.606701000000001</v>
      </c>
      <c r="X75" t="s">
        <v>4058</v>
      </c>
      <c r="Y75">
        <v>402.24</v>
      </c>
      <c r="Z75">
        <v>12.36</v>
      </c>
      <c r="AA75">
        <v>12.36</v>
      </c>
      <c r="AB75">
        <v>1</v>
      </c>
      <c r="AC75">
        <v>589.51</v>
      </c>
      <c r="AD75">
        <v>3</v>
      </c>
      <c r="AE75" t="s">
        <v>4066</v>
      </c>
      <c r="AF75">
        <v>33</v>
      </c>
      <c r="AG75" t="s">
        <v>4078</v>
      </c>
      <c r="AH75">
        <v>63</v>
      </c>
      <c r="AI75">
        <v>9390</v>
      </c>
    </row>
    <row r="76" spans="1:35" x14ac:dyDescent="0.25">
      <c r="A76">
        <v>389</v>
      </c>
      <c r="B76" t="s">
        <v>2419</v>
      </c>
      <c r="E76">
        <v>7420</v>
      </c>
      <c r="F76">
        <v>0</v>
      </c>
      <c r="G76">
        <v>1281</v>
      </c>
      <c r="H76" s="2">
        <v>40200</v>
      </c>
      <c r="I76" s="2">
        <v>42757</v>
      </c>
      <c r="K76" s="2">
        <v>40200</v>
      </c>
      <c r="L76" s="2">
        <v>42393</v>
      </c>
      <c r="Q76">
        <v>804.71</v>
      </c>
      <c r="R76">
        <v>832</v>
      </c>
      <c r="S76">
        <v>0</v>
      </c>
      <c r="T76">
        <v>19.39</v>
      </c>
      <c r="U76">
        <v>0.14669399999999999</v>
      </c>
      <c r="V76">
        <v>0</v>
      </c>
      <c r="W76">
        <v>44.311377960000002</v>
      </c>
      <c r="X76" t="s">
        <v>4058</v>
      </c>
      <c r="Y76">
        <v>122.88</v>
      </c>
      <c r="Z76">
        <v>26.04</v>
      </c>
      <c r="AA76">
        <v>26.04</v>
      </c>
      <c r="AB76">
        <v>1</v>
      </c>
      <c r="AC76">
        <v>83.83</v>
      </c>
      <c r="AD76">
        <v>6</v>
      </c>
      <c r="AE76" t="s">
        <v>4062</v>
      </c>
      <c r="AF76">
        <v>10.391999999999999</v>
      </c>
      <c r="AG76" t="s">
        <v>4082</v>
      </c>
      <c r="AH76">
        <v>49</v>
      </c>
      <c r="AI76">
        <v>15386</v>
      </c>
    </row>
    <row r="77" spans="1:35" x14ac:dyDescent="0.25">
      <c r="A77">
        <v>390</v>
      </c>
      <c r="B77" t="s">
        <v>3902</v>
      </c>
      <c r="E77">
        <v>8165</v>
      </c>
      <c r="F77">
        <v>0</v>
      </c>
      <c r="G77">
        <v>0</v>
      </c>
      <c r="H77" s="2">
        <v>38636</v>
      </c>
      <c r="I77" s="2">
        <v>42654</v>
      </c>
      <c r="K77" s="2">
        <v>42148</v>
      </c>
      <c r="L77" s="2">
        <v>42289</v>
      </c>
      <c r="Q77">
        <v>822.23</v>
      </c>
      <c r="R77">
        <v>0</v>
      </c>
      <c r="S77">
        <v>0</v>
      </c>
      <c r="T77">
        <v>132.44</v>
      </c>
      <c r="U77">
        <v>0.11523699999999901</v>
      </c>
      <c r="V77">
        <v>0.100123</v>
      </c>
      <c r="W77">
        <v>40.606701000000001</v>
      </c>
      <c r="X77" t="s">
        <v>4058</v>
      </c>
      <c r="Y77">
        <v>0</v>
      </c>
      <c r="Z77">
        <v>8.68</v>
      </c>
      <c r="AA77">
        <v>8.68</v>
      </c>
      <c r="AB77">
        <v>1</v>
      </c>
      <c r="AC77">
        <v>166.92</v>
      </c>
      <c r="AD77">
        <v>10</v>
      </c>
      <c r="AE77" t="s">
        <v>4059</v>
      </c>
      <c r="AF77">
        <v>17.25</v>
      </c>
      <c r="AG77" t="s">
        <v>4063</v>
      </c>
      <c r="AH77">
        <v>45</v>
      </c>
      <c r="AI77">
        <v>34260</v>
      </c>
    </row>
    <row r="78" spans="1:35" x14ac:dyDescent="0.25">
      <c r="A78">
        <v>391</v>
      </c>
      <c r="B78" t="s">
        <v>1970</v>
      </c>
      <c r="D78" t="s">
        <v>4064</v>
      </c>
      <c r="E78">
        <v>5239</v>
      </c>
      <c r="F78">
        <v>0</v>
      </c>
      <c r="G78">
        <v>0</v>
      </c>
      <c r="H78" s="2">
        <v>41116</v>
      </c>
      <c r="I78" s="2">
        <v>42577</v>
      </c>
      <c r="J78" s="2">
        <v>41116</v>
      </c>
      <c r="K78" s="2">
        <v>42147</v>
      </c>
      <c r="L78" s="2">
        <v>42212</v>
      </c>
      <c r="M78">
        <v>0</v>
      </c>
      <c r="N78">
        <v>0</v>
      </c>
      <c r="O78">
        <v>1399.12</v>
      </c>
      <c r="P78">
        <v>0</v>
      </c>
      <c r="Q78">
        <v>778.78</v>
      </c>
      <c r="R78">
        <v>0</v>
      </c>
      <c r="S78">
        <v>0</v>
      </c>
      <c r="T78">
        <v>16.059999999999999</v>
      </c>
      <c r="U78">
        <v>0.14398</v>
      </c>
      <c r="V78">
        <v>0</v>
      </c>
      <c r="W78">
        <v>44.311377960000002</v>
      </c>
      <c r="X78" t="s">
        <v>4058</v>
      </c>
      <c r="Y78">
        <v>0</v>
      </c>
      <c r="Z78">
        <v>19.48</v>
      </c>
      <c r="AA78">
        <v>19.48</v>
      </c>
      <c r="AB78">
        <v>1</v>
      </c>
      <c r="AC78">
        <v>75.84</v>
      </c>
      <c r="AD78">
        <v>4</v>
      </c>
      <c r="AE78" t="s">
        <v>4066</v>
      </c>
      <c r="AF78">
        <v>13.856</v>
      </c>
      <c r="AG78" t="s">
        <v>4063</v>
      </c>
      <c r="AH78">
        <v>47</v>
      </c>
      <c r="AI78">
        <v>28720</v>
      </c>
    </row>
    <row r="79" spans="1:35" x14ac:dyDescent="0.25">
      <c r="A79">
        <v>392</v>
      </c>
      <c r="B79" t="s">
        <v>275</v>
      </c>
      <c r="D79" t="s">
        <v>4064</v>
      </c>
      <c r="E79">
        <v>45588</v>
      </c>
      <c r="F79">
        <v>10044</v>
      </c>
      <c r="G79">
        <v>10846</v>
      </c>
      <c r="H79" s="2">
        <v>40165</v>
      </c>
      <c r="I79" s="2">
        <v>42722</v>
      </c>
      <c r="K79" s="2">
        <v>42307</v>
      </c>
      <c r="L79" s="2">
        <v>42359</v>
      </c>
      <c r="Q79">
        <v>6714.64</v>
      </c>
      <c r="R79">
        <v>10846</v>
      </c>
      <c r="S79">
        <v>0</v>
      </c>
      <c r="T79">
        <v>0</v>
      </c>
      <c r="U79">
        <v>0.14405799999999999</v>
      </c>
      <c r="V79">
        <v>0</v>
      </c>
      <c r="W79">
        <v>44.311377960000002</v>
      </c>
      <c r="X79" t="s">
        <v>4061</v>
      </c>
      <c r="Y79">
        <v>1567.98</v>
      </c>
      <c r="Z79">
        <v>33.840000000000003</v>
      </c>
      <c r="AA79">
        <v>33.840000000000003</v>
      </c>
      <c r="AB79">
        <v>4</v>
      </c>
      <c r="AC79">
        <v>630.89</v>
      </c>
      <c r="AD79">
        <v>6</v>
      </c>
      <c r="AE79" t="s">
        <v>4066</v>
      </c>
      <c r="AF79">
        <v>15</v>
      </c>
      <c r="AG79" t="s">
        <v>4070</v>
      </c>
      <c r="AH79">
        <v>56</v>
      </c>
      <c r="AI79">
        <v>28409</v>
      </c>
    </row>
    <row r="80" spans="1:35" x14ac:dyDescent="0.25">
      <c r="A80">
        <v>393</v>
      </c>
      <c r="B80" t="s">
        <v>1885</v>
      </c>
      <c r="D80" t="s">
        <v>4064</v>
      </c>
      <c r="E80">
        <v>40705</v>
      </c>
      <c r="F80">
        <v>0</v>
      </c>
      <c r="G80">
        <v>2216</v>
      </c>
      <c r="H80" s="2">
        <v>40794</v>
      </c>
      <c r="I80" s="2">
        <v>42621</v>
      </c>
      <c r="J80" s="2">
        <v>40794</v>
      </c>
      <c r="K80" s="2">
        <v>42197</v>
      </c>
      <c r="L80" s="2">
        <v>42256</v>
      </c>
      <c r="M80">
        <v>0</v>
      </c>
      <c r="N80">
        <v>0</v>
      </c>
      <c r="O80">
        <v>770.37</v>
      </c>
      <c r="P80">
        <v>0</v>
      </c>
      <c r="Q80">
        <v>268.23</v>
      </c>
      <c r="R80">
        <v>0</v>
      </c>
      <c r="S80">
        <v>0</v>
      </c>
      <c r="T80">
        <v>16.59</v>
      </c>
      <c r="U80">
        <v>0.14166599999999999</v>
      </c>
      <c r="V80">
        <v>0</v>
      </c>
      <c r="W80">
        <v>44.311377960000002</v>
      </c>
      <c r="X80" t="s">
        <v>4058</v>
      </c>
      <c r="Y80">
        <v>0</v>
      </c>
      <c r="Z80">
        <v>12.82</v>
      </c>
      <c r="AA80">
        <v>12.82</v>
      </c>
      <c r="AB80">
        <v>1</v>
      </c>
      <c r="AC80">
        <v>21.19</v>
      </c>
      <c r="AD80">
        <v>4</v>
      </c>
      <c r="AE80" t="s">
        <v>4066</v>
      </c>
      <c r="AF80">
        <v>13.2</v>
      </c>
      <c r="AG80" t="s">
        <v>4074</v>
      </c>
      <c r="AH80">
        <v>1</v>
      </c>
      <c r="AI80">
        <v>40176</v>
      </c>
    </row>
    <row r="81" spans="1:35" x14ac:dyDescent="0.25">
      <c r="A81">
        <v>408</v>
      </c>
      <c r="B81" s="1" t="s">
        <v>492</v>
      </c>
      <c r="D81" t="s">
        <v>4064</v>
      </c>
      <c r="E81">
        <v>27476</v>
      </c>
      <c r="F81">
        <v>0</v>
      </c>
      <c r="G81">
        <v>1913</v>
      </c>
      <c r="H81" s="2">
        <v>41391</v>
      </c>
      <c r="I81" s="2">
        <v>42487</v>
      </c>
      <c r="K81" s="2">
        <v>42109</v>
      </c>
      <c r="L81" s="2">
        <v>42122</v>
      </c>
      <c r="Q81">
        <v>2737.44</v>
      </c>
      <c r="R81">
        <v>1913</v>
      </c>
      <c r="S81">
        <v>0</v>
      </c>
      <c r="T81">
        <v>126.76</v>
      </c>
      <c r="U81">
        <v>0.11518199999999899</v>
      </c>
      <c r="V81">
        <v>9.8840999999999998E-2</v>
      </c>
      <c r="W81">
        <v>40.606701000000001</v>
      </c>
      <c r="X81" t="s">
        <v>4058</v>
      </c>
      <c r="Y81">
        <v>185.42</v>
      </c>
      <c r="Z81">
        <v>27.86</v>
      </c>
      <c r="AA81">
        <v>27.86</v>
      </c>
      <c r="AB81">
        <v>1</v>
      </c>
      <c r="AC81">
        <v>351.58</v>
      </c>
      <c r="AD81">
        <v>3</v>
      </c>
      <c r="AE81" t="s">
        <v>4066</v>
      </c>
      <c r="AF81">
        <v>23.1</v>
      </c>
      <c r="AG81" t="s">
        <v>4069</v>
      </c>
      <c r="AH81">
        <v>95</v>
      </c>
      <c r="AI81">
        <v>29688</v>
      </c>
    </row>
    <row r="82" spans="1:35" x14ac:dyDescent="0.25">
      <c r="A82">
        <v>409</v>
      </c>
      <c r="B82" t="s">
        <v>850</v>
      </c>
      <c r="D82" t="s">
        <v>4064</v>
      </c>
      <c r="E82">
        <v>142854</v>
      </c>
      <c r="F82">
        <v>13978</v>
      </c>
      <c r="G82">
        <v>14812</v>
      </c>
      <c r="H82" s="2">
        <v>40911</v>
      </c>
      <c r="I82" s="2">
        <v>42738</v>
      </c>
      <c r="K82" s="2">
        <v>42278</v>
      </c>
      <c r="L82" s="2">
        <v>42373</v>
      </c>
      <c r="Q82">
        <v>3698.72</v>
      </c>
      <c r="R82">
        <v>3146</v>
      </c>
      <c r="S82">
        <v>0</v>
      </c>
      <c r="T82">
        <v>131.44</v>
      </c>
      <c r="U82">
        <v>0.11863799999999999</v>
      </c>
      <c r="V82">
        <v>0.101752</v>
      </c>
      <c r="W82">
        <v>40.606701000000001</v>
      </c>
      <c r="X82" t="s">
        <v>4061</v>
      </c>
      <c r="Y82">
        <v>322.32</v>
      </c>
      <c r="Z82">
        <v>30</v>
      </c>
      <c r="AA82">
        <v>30</v>
      </c>
      <c r="AB82">
        <v>2</v>
      </c>
      <c r="AC82">
        <v>418.73</v>
      </c>
      <c r="AD82">
        <v>4</v>
      </c>
      <c r="AE82" t="s">
        <v>4059</v>
      </c>
      <c r="AF82">
        <v>20</v>
      </c>
      <c r="AG82" t="s">
        <v>4070</v>
      </c>
      <c r="AH82">
        <v>56</v>
      </c>
      <c r="AI82">
        <v>17535</v>
      </c>
    </row>
    <row r="83" spans="1:35" x14ac:dyDescent="0.25">
      <c r="A83">
        <v>413</v>
      </c>
      <c r="B83" t="s">
        <v>2667</v>
      </c>
      <c r="D83" t="s">
        <v>4077</v>
      </c>
      <c r="E83">
        <v>8948</v>
      </c>
      <c r="F83">
        <v>0</v>
      </c>
      <c r="G83">
        <v>2261</v>
      </c>
      <c r="H83" s="2">
        <v>40367</v>
      </c>
      <c r="I83" s="2">
        <v>42559</v>
      </c>
      <c r="K83" s="2">
        <v>40367</v>
      </c>
      <c r="L83" s="2">
        <v>42194</v>
      </c>
      <c r="Q83">
        <v>914.94</v>
      </c>
      <c r="R83">
        <v>2261</v>
      </c>
      <c r="S83">
        <v>0</v>
      </c>
      <c r="T83">
        <v>16.88</v>
      </c>
      <c r="U83">
        <v>0.16463699999999901</v>
      </c>
      <c r="V83">
        <v>8.7381E-2</v>
      </c>
      <c r="W83">
        <v>44.311377960000002</v>
      </c>
      <c r="X83" t="s">
        <v>4058</v>
      </c>
      <c r="Y83">
        <v>222.47</v>
      </c>
      <c r="Z83">
        <v>14.64</v>
      </c>
      <c r="AA83">
        <v>14.64</v>
      </c>
      <c r="AB83">
        <v>1</v>
      </c>
      <c r="AC83">
        <v>107.83</v>
      </c>
      <c r="AD83">
        <v>6</v>
      </c>
      <c r="AE83" t="s">
        <v>4062</v>
      </c>
      <c r="AF83">
        <v>10.391999999999999</v>
      </c>
      <c r="AG83" t="s">
        <v>4067</v>
      </c>
      <c r="AH83">
        <v>41</v>
      </c>
      <c r="AI83">
        <v>19143</v>
      </c>
    </row>
    <row r="84" spans="1:35" x14ac:dyDescent="0.25">
      <c r="A84">
        <v>414</v>
      </c>
      <c r="B84" t="s">
        <v>1422</v>
      </c>
      <c r="D84" t="s">
        <v>4064</v>
      </c>
      <c r="E84">
        <v>1771</v>
      </c>
      <c r="F84">
        <v>0</v>
      </c>
      <c r="G84">
        <v>0</v>
      </c>
      <c r="H84" s="2">
        <v>40414</v>
      </c>
      <c r="I84" s="2">
        <v>42606</v>
      </c>
      <c r="K84" s="2">
        <v>40414</v>
      </c>
      <c r="L84" s="2">
        <v>42241</v>
      </c>
      <c r="Q84">
        <v>265.32</v>
      </c>
      <c r="R84">
        <v>0</v>
      </c>
      <c r="S84">
        <v>0</v>
      </c>
      <c r="T84">
        <v>18.420000000000002</v>
      </c>
      <c r="U84">
        <v>0.14571099999999901</v>
      </c>
      <c r="V84">
        <v>0</v>
      </c>
      <c r="W84">
        <v>44.311377960000002</v>
      </c>
      <c r="X84" t="s">
        <v>4058</v>
      </c>
      <c r="Y84">
        <v>0</v>
      </c>
      <c r="Z84">
        <v>17.82</v>
      </c>
      <c r="AA84">
        <v>17.82</v>
      </c>
      <c r="AB84">
        <v>1</v>
      </c>
      <c r="AC84">
        <v>25.56</v>
      </c>
      <c r="AD84">
        <v>5</v>
      </c>
      <c r="AE84" t="s">
        <v>4066</v>
      </c>
      <c r="AF84">
        <v>15</v>
      </c>
      <c r="AG84" t="s">
        <v>4069</v>
      </c>
      <c r="AH84">
        <v>96</v>
      </c>
      <c r="AI84">
        <v>26589</v>
      </c>
    </row>
    <row r="85" spans="1:35" x14ac:dyDescent="0.25">
      <c r="A85">
        <v>428</v>
      </c>
      <c r="B85" t="s">
        <v>1327</v>
      </c>
      <c r="D85" t="s">
        <v>4064</v>
      </c>
      <c r="E85">
        <v>482918</v>
      </c>
      <c r="F85">
        <v>0</v>
      </c>
      <c r="G85">
        <v>38449</v>
      </c>
      <c r="H85" s="2">
        <v>40393</v>
      </c>
      <c r="I85" s="2">
        <v>42549</v>
      </c>
      <c r="K85" s="2">
        <v>41453</v>
      </c>
      <c r="L85" s="2">
        <v>42189</v>
      </c>
      <c r="Q85">
        <v>1984.45</v>
      </c>
      <c r="R85">
        <v>0</v>
      </c>
      <c r="S85">
        <v>0</v>
      </c>
      <c r="T85">
        <v>0</v>
      </c>
      <c r="U85">
        <v>0.112859999999999</v>
      </c>
      <c r="V85">
        <v>9.6520999999999996E-2</v>
      </c>
      <c r="W85">
        <v>40.606701000000001</v>
      </c>
      <c r="X85" t="s">
        <v>4058</v>
      </c>
      <c r="Y85">
        <v>0</v>
      </c>
      <c r="Z85">
        <v>18.12</v>
      </c>
      <c r="AA85">
        <v>18.12</v>
      </c>
      <c r="AB85">
        <v>1</v>
      </c>
      <c r="AC85">
        <v>221.8</v>
      </c>
      <c r="AD85">
        <v>5</v>
      </c>
      <c r="AE85" t="s">
        <v>4066</v>
      </c>
      <c r="AF85">
        <v>19.8</v>
      </c>
      <c r="AG85" t="s">
        <v>4063</v>
      </c>
      <c r="AH85">
        <v>46</v>
      </c>
      <c r="AI85">
        <v>48140</v>
      </c>
    </row>
    <row r="86" spans="1:35" x14ac:dyDescent="0.25">
      <c r="A86">
        <v>457</v>
      </c>
      <c r="B86" t="s">
        <v>1360</v>
      </c>
      <c r="D86" t="s">
        <v>4057</v>
      </c>
      <c r="E86">
        <v>10573</v>
      </c>
      <c r="F86">
        <v>0</v>
      </c>
      <c r="G86">
        <v>1464</v>
      </c>
      <c r="H86" s="2">
        <v>40163</v>
      </c>
      <c r="I86" s="2">
        <v>42720</v>
      </c>
      <c r="K86" s="2">
        <v>42307</v>
      </c>
      <c r="L86" s="2">
        <v>42355</v>
      </c>
      <c r="Q86">
        <v>447.86</v>
      </c>
      <c r="R86">
        <v>415</v>
      </c>
      <c r="S86">
        <v>0</v>
      </c>
      <c r="T86">
        <v>45.46</v>
      </c>
      <c r="U86">
        <v>0.143459</v>
      </c>
      <c r="V86">
        <v>0</v>
      </c>
      <c r="W86">
        <v>46.305378359999999</v>
      </c>
      <c r="X86" t="s">
        <v>4058</v>
      </c>
      <c r="Y86">
        <v>59.98</v>
      </c>
      <c r="Z86">
        <v>29.56</v>
      </c>
      <c r="AA86">
        <v>29.56</v>
      </c>
      <c r="AB86">
        <v>1</v>
      </c>
      <c r="AC86">
        <v>35.43</v>
      </c>
      <c r="AD86">
        <v>6</v>
      </c>
      <c r="AE86" t="s">
        <v>4062</v>
      </c>
      <c r="AF86">
        <v>15</v>
      </c>
      <c r="AG86" t="s">
        <v>4065</v>
      </c>
      <c r="AH86">
        <v>74</v>
      </c>
      <c r="AI86">
        <v>17832</v>
      </c>
    </row>
    <row r="87" spans="1:35" x14ac:dyDescent="0.25">
      <c r="A87">
        <v>472</v>
      </c>
      <c r="B87" t="s">
        <v>287</v>
      </c>
      <c r="E87">
        <v>15716</v>
      </c>
      <c r="F87">
        <v>0</v>
      </c>
      <c r="G87">
        <v>2256</v>
      </c>
      <c r="H87" s="2">
        <v>39107</v>
      </c>
      <c r="I87" s="2">
        <v>42746</v>
      </c>
      <c r="K87" s="2">
        <v>39107</v>
      </c>
      <c r="L87" s="2">
        <v>42383</v>
      </c>
      <c r="Q87">
        <v>0</v>
      </c>
      <c r="R87">
        <v>0</v>
      </c>
      <c r="S87">
        <v>0</v>
      </c>
      <c r="T87">
        <v>0</v>
      </c>
      <c r="U87">
        <v>5.9999999999999995E-4</v>
      </c>
      <c r="V87">
        <v>0</v>
      </c>
      <c r="W87">
        <v>0</v>
      </c>
      <c r="X87" t="s">
        <v>4058</v>
      </c>
      <c r="Y87">
        <v>0</v>
      </c>
      <c r="Z87">
        <v>33.119999999999997</v>
      </c>
      <c r="AA87">
        <v>33.119999999999997</v>
      </c>
      <c r="AB87">
        <v>1</v>
      </c>
      <c r="AC87">
        <v>127.48</v>
      </c>
      <c r="AD87">
        <v>9</v>
      </c>
      <c r="AE87" t="s">
        <v>4066</v>
      </c>
      <c r="AF87">
        <v>13.2</v>
      </c>
      <c r="AG87" t="s">
        <v>4065</v>
      </c>
      <c r="AH87">
        <v>73</v>
      </c>
      <c r="AI87">
        <v>28691</v>
      </c>
    </row>
    <row r="88" spans="1:35" x14ac:dyDescent="0.25">
      <c r="A88">
        <v>473</v>
      </c>
      <c r="B88" t="s">
        <v>1886</v>
      </c>
      <c r="E88">
        <v>2724</v>
      </c>
      <c r="F88">
        <v>0</v>
      </c>
      <c r="G88">
        <v>0</v>
      </c>
      <c r="H88" s="2">
        <v>40032</v>
      </c>
      <c r="I88" s="2">
        <v>42589</v>
      </c>
      <c r="K88" s="2">
        <v>40032</v>
      </c>
      <c r="L88" s="2">
        <v>42225</v>
      </c>
      <c r="Q88">
        <v>405.47</v>
      </c>
      <c r="R88">
        <v>0</v>
      </c>
      <c r="S88">
        <v>0</v>
      </c>
      <c r="T88">
        <v>17.07</v>
      </c>
      <c r="U88">
        <v>0.144902</v>
      </c>
      <c r="V88">
        <v>0</v>
      </c>
      <c r="W88">
        <v>44.311377960000002</v>
      </c>
      <c r="X88" t="s">
        <v>4058</v>
      </c>
      <c r="Y88">
        <v>0</v>
      </c>
      <c r="Z88">
        <v>12.36</v>
      </c>
      <c r="AA88">
        <v>12.36</v>
      </c>
      <c r="AB88">
        <v>1</v>
      </c>
      <c r="AC88">
        <v>34.840000000000003</v>
      </c>
      <c r="AD88">
        <v>6</v>
      </c>
      <c r="AE88" t="s">
        <v>4062</v>
      </c>
      <c r="AF88">
        <v>10.391999999999999</v>
      </c>
      <c r="AG88" t="s">
        <v>4067</v>
      </c>
      <c r="AH88">
        <v>42</v>
      </c>
      <c r="AI88">
        <v>40176</v>
      </c>
    </row>
    <row r="89" spans="1:35" x14ac:dyDescent="0.25">
      <c r="A89">
        <v>486</v>
      </c>
      <c r="B89" t="s">
        <v>3486</v>
      </c>
      <c r="D89" t="s">
        <v>4077</v>
      </c>
      <c r="E89">
        <v>4792</v>
      </c>
      <c r="F89">
        <v>0</v>
      </c>
      <c r="G89">
        <v>1</v>
      </c>
      <c r="H89" s="2">
        <v>40553</v>
      </c>
      <c r="I89" s="2">
        <v>42407</v>
      </c>
      <c r="K89" s="2">
        <v>42353</v>
      </c>
      <c r="L89" s="2">
        <v>42044</v>
      </c>
      <c r="Q89">
        <v>522.11</v>
      </c>
      <c r="R89">
        <v>1</v>
      </c>
      <c r="S89">
        <v>0</v>
      </c>
      <c r="T89">
        <v>16.27</v>
      </c>
      <c r="U89">
        <v>0.161748</v>
      </c>
      <c r="V89">
        <v>8.3849000000000007E-2</v>
      </c>
      <c r="W89">
        <v>44.311377960000002</v>
      </c>
      <c r="X89" t="s">
        <v>4058</v>
      </c>
      <c r="Y89">
        <v>0.08</v>
      </c>
      <c r="Z89">
        <v>28.56</v>
      </c>
      <c r="AA89">
        <v>28.56</v>
      </c>
      <c r="AB89">
        <v>1</v>
      </c>
      <c r="AC89">
        <v>54.28</v>
      </c>
      <c r="AD89">
        <v>5</v>
      </c>
      <c r="AE89" t="s">
        <v>4062</v>
      </c>
      <c r="AF89">
        <v>11.4</v>
      </c>
      <c r="AG89" t="s">
        <v>4067</v>
      </c>
      <c r="AH89">
        <v>42</v>
      </c>
      <c r="AI89">
        <v>30364</v>
      </c>
    </row>
    <row r="90" spans="1:35" x14ac:dyDescent="0.25">
      <c r="A90">
        <v>487</v>
      </c>
      <c r="B90" s="1" t="s">
        <v>435</v>
      </c>
      <c r="E90">
        <v>60099</v>
      </c>
      <c r="F90">
        <v>0</v>
      </c>
      <c r="G90">
        <v>9931</v>
      </c>
      <c r="H90" s="2">
        <v>40311</v>
      </c>
      <c r="I90" s="2">
        <v>42503</v>
      </c>
      <c r="K90" s="2">
        <v>42123</v>
      </c>
      <c r="L90" s="2">
        <v>42147</v>
      </c>
      <c r="Q90">
        <v>2792.58</v>
      </c>
      <c r="R90">
        <v>1974</v>
      </c>
      <c r="S90">
        <v>0</v>
      </c>
      <c r="T90">
        <v>131.44999999999999</v>
      </c>
      <c r="U90">
        <v>0.11518199999999899</v>
      </c>
      <c r="V90">
        <v>9.8840999999999998E-2</v>
      </c>
      <c r="W90">
        <v>40.606701000000001</v>
      </c>
      <c r="X90" t="s">
        <v>4058</v>
      </c>
      <c r="Y90">
        <v>194.82</v>
      </c>
      <c r="Z90">
        <v>18.36</v>
      </c>
      <c r="AA90">
        <v>18.36</v>
      </c>
      <c r="AB90">
        <v>1</v>
      </c>
      <c r="AC90">
        <v>341.65</v>
      </c>
      <c r="AD90">
        <v>6</v>
      </c>
      <c r="AE90" t="s">
        <v>4059</v>
      </c>
      <c r="AF90">
        <v>17.32</v>
      </c>
      <c r="AG90" t="s">
        <v>4063</v>
      </c>
      <c r="AH90">
        <v>46</v>
      </c>
      <c r="AI90">
        <v>9511</v>
      </c>
    </row>
    <row r="91" spans="1:35" x14ac:dyDescent="0.25">
      <c r="A91">
        <v>488</v>
      </c>
      <c r="B91" t="s">
        <v>3625</v>
      </c>
      <c r="E91">
        <v>73646</v>
      </c>
      <c r="F91">
        <v>23076</v>
      </c>
      <c r="G91">
        <v>6299</v>
      </c>
      <c r="H91" s="2">
        <v>40059</v>
      </c>
      <c r="I91" s="2">
        <v>42616</v>
      </c>
      <c r="K91" s="2">
        <v>40059</v>
      </c>
      <c r="L91" s="2">
        <v>42251</v>
      </c>
      <c r="Q91">
        <v>7042.94</v>
      </c>
      <c r="R91">
        <v>6299</v>
      </c>
      <c r="S91">
        <v>0</v>
      </c>
      <c r="T91">
        <v>132.15</v>
      </c>
      <c r="U91">
        <v>0.11332299999999999</v>
      </c>
      <c r="V91">
        <v>9.6984000000000001E-2</v>
      </c>
      <c r="W91">
        <v>40.606701000000001</v>
      </c>
      <c r="X91" t="s">
        <v>4061</v>
      </c>
      <c r="Y91">
        <v>590.37</v>
      </c>
      <c r="Z91">
        <v>11.3</v>
      </c>
      <c r="AA91">
        <v>11.3</v>
      </c>
      <c r="AB91">
        <v>2</v>
      </c>
      <c r="AC91">
        <v>638.46</v>
      </c>
      <c r="AD91">
        <v>6</v>
      </c>
      <c r="AE91" t="s">
        <v>4062</v>
      </c>
      <c r="AF91">
        <v>41.5</v>
      </c>
      <c r="AG91" t="s">
        <v>4067</v>
      </c>
      <c r="AH91">
        <v>41</v>
      </c>
      <c r="AI91">
        <v>44547</v>
      </c>
    </row>
    <row r="92" spans="1:35" x14ac:dyDescent="0.25">
      <c r="A92">
        <v>489</v>
      </c>
      <c r="B92" t="s">
        <v>1816</v>
      </c>
      <c r="D92" t="s">
        <v>4064</v>
      </c>
      <c r="E92">
        <v>4690</v>
      </c>
      <c r="F92">
        <v>0</v>
      </c>
      <c r="G92">
        <v>0</v>
      </c>
      <c r="H92" s="2">
        <v>40515</v>
      </c>
      <c r="I92" s="2">
        <v>42707</v>
      </c>
      <c r="J92" s="2">
        <v>40515</v>
      </c>
      <c r="K92" s="2">
        <v>42309</v>
      </c>
      <c r="L92" s="2">
        <v>42342</v>
      </c>
      <c r="M92">
        <v>0</v>
      </c>
      <c r="N92">
        <v>0</v>
      </c>
      <c r="O92">
        <v>1033.47</v>
      </c>
      <c r="P92">
        <v>0</v>
      </c>
      <c r="Q92">
        <v>547.25</v>
      </c>
      <c r="R92">
        <v>0</v>
      </c>
      <c r="S92">
        <v>0</v>
      </c>
      <c r="T92">
        <v>21.64</v>
      </c>
      <c r="U92">
        <v>0.16246099999999999</v>
      </c>
      <c r="V92">
        <v>8.3816000000000002E-2</v>
      </c>
      <c r="W92">
        <v>45.811377960000002</v>
      </c>
      <c r="X92" t="s">
        <v>4058</v>
      </c>
      <c r="Y92">
        <v>0</v>
      </c>
      <c r="Z92">
        <v>20.5</v>
      </c>
      <c r="AA92">
        <v>20.5</v>
      </c>
      <c r="AB92">
        <v>1</v>
      </c>
      <c r="AC92">
        <v>31.9</v>
      </c>
      <c r="AD92">
        <v>5</v>
      </c>
      <c r="AE92" t="s">
        <v>4066</v>
      </c>
      <c r="AF92">
        <v>13.164</v>
      </c>
      <c r="AG92" t="s">
        <v>4063</v>
      </c>
      <c r="AH92">
        <v>46</v>
      </c>
      <c r="AI92">
        <v>13194</v>
      </c>
    </row>
    <row r="93" spans="1:35" x14ac:dyDescent="0.25">
      <c r="A93">
        <v>490</v>
      </c>
      <c r="B93" t="s">
        <v>721</v>
      </c>
      <c r="D93" t="s">
        <v>4064</v>
      </c>
      <c r="E93">
        <v>7603</v>
      </c>
      <c r="F93">
        <v>0</v>
      </c>
      <c r="G93">
        <v>0</v>
      </c>
      <c r="H93" s="2">
        <v>40099</v>
      </c>
      <c r="I93" s="2">
        <v>42656</v>
      </c>
      <c r="K93" s="2">
        <v>40099</v>
      </c>
      <c r="L93" s="2">
        <v>42291</v>
      </c>
      <c r="Q93">
        <v>765.95</v>
      </c>
      <c r="R93">
        <v>0</v>
      </c>
      <c r="S93">
        <v>0</v>
      </c>
      <c r="T93">
        <v>16.22</v>
      </c>
      <c r="U93">
        <v>0.16708599999999901</v>
      </c>
      <c r="V93">
        <v>8.8443999999999995E-2</v>
      </c>
      <c r="W93">
        <v>45.308377559999997</v>
      </c>
      <c r="X93" t="s">
        <v>4058</v>
      </c>
      <c r="Y93">
        <v>0</v>
      </c>
      <c r="Z93">
        <v>14.64</v>
      </c>
      <c r="AA93">
        <v>14.64</v>
      </c>
      <c r="AB93">
        <v>1</v>
      </c>
      <c r="AC93">
        <v>78.5</v>
      </c>
      <c r="AD93">
        <v>6</v>
      </c>
      <c r="AE93" t="s">
        <v>4062</v>
      </c>
      <c r="AF93">
        <v>10.35</v>
      </c>
      <c r="AG93" t="s">
        <v>4063</v>
      </c>
      <c r="AH93">
        <v>47</v>
      </c>
      <c r="AI93">
        <v>15509</v>
      </c>
    </row>
    <row r="94" spans="1:35" x14ac:dyDescent="0.25">
      <c r="A94">
        <v>539</v>
      </c>
      <c r="B94" t="s">
        <v>493</v>
      </c>
      <c r="D94" t="s">
        <v>4071</v>
      </c>
      <c r="E94">
        <v>9739</v>
      </c>
      <c r="F94">
        <v>3237</v>
      </c>
      <c r="G94">
        <v>1574</v>
      </c>
      <c r="H94" s="2">
        <v>41102</v>
      </c>
      <c r="I94" s="2">
        <v>42657</v>
      </c>
      <c r="K94" s="2">
        <v>41561</v>
      </c>
      <c r="L94" s="2">
        <v>42292</v>
      </c>
      <c r="Q94">
        <v>1407.98</v>
      </c>
      <c r="R94">
        <v>1574</v>
      </c>
      <c r="S94">
        <v>0</v>
      </c>
      <c r="T94">
        <v>6.53</v>
      </c>
      <c r="U94">
        <v>0.140621</v>
      </c>
      <c r="V94">
        <v>0</v>
      </c>
      <c r="W94">
        <v>44.311377960000002</v>
      </c>
      <c r="X94" t="s">
        <v>4061</v>
      </c>
      <c r="Y94">
        <v>223.48</v>
      </c>
      <c r="Z94">
        <v>8.24</v>
      </c>
      <c r="AA94">
        <v>8.24</v>
      </c>
      <c r="AB94">
        <v>2</v>
      </c>
      <c r="AC94">
        <v>100.29</v>
      </c>
      <c r="AD94">
        <v>4</v>
      </c>
      <c r="AE94" t="s">
        <v>4066</v>
      </c>
      <c r="AF94">
        <v>11</v>
      </c>
      <c r="AG94" t="s">
        <v>4060</v>
      </c>
      <c r="AH94">
        <v>88</v>
      </c>
      <c r="AI94">
        <v>29688</v>
      </c>
    </row>
    <row r="95" spans="1:35" x14ac:dyDescent="0.25">
      <c r="A95">
        <v>540</v>
      </c>
      <c r="B95" t="s">
        <v>1039</v>
      </c>
      <c r="E95">
        <v>33957</v>
      </c>
      <c r="F95">
        <v>0</v>
      </c>
      <c r="G95">
        <v>0</v>
      </c>
      <c r="H95" s="2">
        <v>39156</v>
      </c>
      <c r="I95" s="2">
        <v>42463</v>
      </c>
      <c r="K95" s="2">
        <v>39156</v>
      </c>
      <c r="L95" s="2">
        <v>42098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 t="s">
        <v>4058</v>
      </c>
      <c r="Y95">
        <v>0</v>
      </c>
      <c r="Z95">
        <v>25.3</v>
      </c>
      <c r="AA95">
        <v>25.3</v>
      </c>
      <c r="AB95">
        <v>1</v>
      </c>
      <c r="AC95">
        <v>113.58</v>
      </c>
      <c r="AD95">
        <v>9</v>
      </c>
      <c r="AE95" t="s">
        <v>4066</v>
      </c>
      <c r="AF95">
        <v>11</v>
      </c>
      <c r="AG95" t="s">
        <v>4063</v>
      </c>
      <c r="AH95">
        <v>45</v>
      </c>
      <c r="AI95">
        <v>15569</v>
      </c>
    </row>
    <row r="96" spans="1:35" x14ac:dyDescent="0.25">
      <c r="A96">
        <v>541</v>
      </c>
      <c r="B96" t="s">
        <v>1529</v>
      </c>
      <c r="E96">
        <v>24652</v>
      </c>
      <c r="F96">
        <v>0</v>
      </c>
      <c r="G96">
        <v>0</v>
      </c>
      <c r="H96" s="2">
        <v>40021</v>
      </c>
      <c r="I96" s="2">
        <v>42578</v>
      </c>
      <c r="K96" s="2">
        <v>40021</v>
      </c>
      <c r="L96" s="2">
        <v>42213</v>
      </c>
      <c r="Q96">
        <v>3628.26</v>
      </c>
      <c r="R96">
        <v>0</v>
      </c>
      <c r="S96">
        <v>0</v>
      </c>
      <c r="T96">
        <v>16.63</v>
      </c>
      <c r="U96">
        <v>0.142819</v>
      </c>
      <c r="V96">
        <v>0</v>
      </c>
      <c r="W96">
        <v>44.311377960000002</v>
      </c>
      <c r="X96" t="s">
        <v>4058</v>
      </c>
      <c r="Y96">
        <v>0</v>
      </c>
      <c r="Z96">
        <v>16.66</v>
      </c>
      <c r="AA96">
        <v>16.66</v>
      </c>
      <c r="AB96">
        <v>1</v>
      </c>
      <c r="AC96">
        <v>296.10000000000002</v>
      </c>
      <c r="AD96">
        <v>7</v>
      </c>
      <c r="AE96" t="s">
        <v>4059</v>
      </c>
      <c r="AF96">
        <v>13.2</v>
      </c>
      <c r="AG96" t="s">
        <v>4063</v>
      </c>
      <c r="AH96">
        <v>47</v>
      </c>
      <c r="AI96">
        <v>17178</v>
      </c>
    </row>
    <row r="97" spans="1:35" x14ac:dyDescent="0.25">
      <c r="A97">
        <v>542</v>
      </c>
      <c r="B97" t="s">
        <v>1253</v>
      </c>
      <c r="E97">
        <v>12886</v>
      </c>
      <c r="F97">
        <v>0</v>
      </c>
      <c r="G97">
        <v>3213</v>
      </c>
      <c r="H97" s="2">
        <v>40203</v>
      </c>
      <c r="I97" s="2">
        <v>42760</v>
      </c>
      <c r="K97" s="2">
        <v>42355</v>
      </c>
      <c r="L97" s="2">
        <v>42395</v>
      </c>
      <c r="Q97">
        <v>1340.4</v>
      </c>
      <c r="R97">
        <v>3213</v>
      </c>
      <c r="S97">
        <v>0</v>
      </c>
      <c r="T97">
        <v>144.49</v>
      </c>
      <c r="U97">
        <v>0.112278999999999</v>
      </c>
      <c r="V97">
        <v>9.5390000000000003E-2</v>
      </c>
      <c r="W97">
        <v>40.606701000000001</v>
      </c>
      <c r="X97" t="s">
        <v>4058</v>
      </c>
      <c r="Y97">
        <v>308.97000000000003</v>
      </c>
      <c r="Z97">
        <v>49.92</v>
      </c>
      <c r="AA97">
        <v>49.92</v>
      </c>
      <c r="AB97">
        <v>1</v>
      </c>
      <c r="AC97">
        <v>127.69</v>
      </c>
      <c r="AD97">
        <v>6</v>
      </c>
      <c r="AE97" t="s">
        <v>4062</v>
      </c>
      <c r="AF97">
        <v>25</v>
      </c>
      <c r="AG97" t="s">
        <v>4063</v>
      </c>
      <c r="AH97">
        <v>46</v>
      </c>
      <c r="AI97">
        <v>36853</v>
      </c>
    </row>
    <row r="98" spans="1:35" x14ac:dyDescent="0.25">
      <c r="A98">
        <v>543</v>
      </c>
      <c r="B98" t="s">
        <v>916</v>
      </c>
      <c r="D98" t="s">
        <v>4064</v>
      </c>
      <c r="E98">
        <v>3758</v>
      </c>
      <c r="F98">
        <v>0</v>
      </c>
      <c r="G98">
        <v>355</v>
      </c>
      <c r="H98" s="2">
        <v>41200</v>
      </c>
      <c r="I98" s="2">
        <v>42686</v>
      </c>
      <c r="K98" s="2">
        <v>42265</v>
      </c>
      <c r="L98" s="2">
        <v>42321</v>
      </c>
      <c r="Q98">
        <v>553.26</v>
      </c>
      <c r="R98">
        <v>355</v>
      </c>
      <c r="S98">
        <v>0</v>
      </c>
      <c r="T98">
        <v>18.27</v>
      </c>
      <c r="U98">
        <v>0.14288100000000001</v>
      </c>
      <c r="V98">
        <v>0</v>
      </c>
      <c r="W98">
        <v>45.806877960000001</v>
      </c>
      <c r="X98" t="s">
        <v>4058</v>
      </c>
      <c r="Y98">
        <v>51.39</v>
      </c>
      <c r="Z98">
        <v>20.61</v>
      </c>
      <c r="AA98">
        <v>20.61</v>
      </c>
      <c r="AB98">
        <v>1</v>
      </c>
      <c r="AC98">
        <v>43.92</v>
      </c>
      <c r="AD98">
        <v>3</v>
      </c>
      <c r="AE98" t="s">
        <v>4066</v>
      </c>
      <c r="AF98">
        <v>12.5</v>
      </c>
      <c r="AG98" t="s">
        <v>4076</v>
      </c>
      <c r="AH98">
        <v>85</v>
      </c>
      <c r="AI98">
        <v>28412</v>
      </c>
    </row>
    <row r="99" spans="1:35" x14ac:dyDescent="0.25">
      <c r="A99">
        <v>544</v>
      </c>
      <c r="B99" t="s">
        <v>27</v>
      </c>
      <c r="E99">
        <v>33491</v>
      </c>
      <c r="F99">
        <v>0</v>
      </c>
      <c r="G99">
        <v>1588</v>
      </c>
      <c r="H99" s="2">
        <v>38050</v>
      </c>
      <c r="I99" s="2">
        <v>42433</v>
      </c>
      <c r="K99" s="2">
        <v>38050</v>
      </c>
      <c r="L99" s="2">
        <v>42072</v>
      </c>
      <c r="Q99">
        <v>3505.77</v>
      </c>
      <c r="R99">
        <v>1588</v>
      </c>
      <c r="S99">
        <v>0</v>
      </c>
      <c r="T99">
        <v>131</v>
      </c>
      <c r="U99">
        <v>0.1169</v>
      </c>
      <c r="V99">
        <v>0.10001499999999899</v>
      </c>
      <c r="W99">
        <v>40.606701000000001</v>
      </c>
      <c r="X99" t="s">
        <v>4058</v>
      </c>
      <c r="Y99">
        <v>160.97999999999999</v>
      </c>
      <c r="Z99">
        <v>26.44</v>
      </c>
      <c r="AA99">
        <v>26.44</v>
      </c>
      <c r="AB99">
        <v>1</v>
      </c>
      <c r="AC99">
        <v>398.95</v>
      </c>
      <c r="AD99">
        <v>12</v>
      </c>
      <c r="AE99" t="s">
        <v>4059</v>
      </c>
      <c r="AF99">
        <v>19.510000000000002</v>
      </c>
      <c r="AG99" t="s">
        <v>4060</v>
      </c>
      <c r="AH99">
        <v>87</v>
      </c>
      <c r="AI99">
        <v>28709</v>
      </c>
    </row>
    <row r="100" spans="1:35" x14ac:dyDescent="0.25">
      <c r="A100">
        <v>545</v>
      </c>
      <c r="B100" t="s">
        <v>2174</v>
      </c>
      <c r="D100" t="s">
        <v>4064</v>
      </c>
      <c r="E100">
        <v>12726</v>
      </c>
      <c r="F100">
        <v>0</v>
      </c>
      <c r="G100">
        <v>1692</v>
      </c>
      <c r="H100" s="2">
        <v>40809</v>
      </c>
      <c r="I100" s="2">
        <v>42456</v>
      </c>
      <c r="K100" s="2">
        <v>42086</v>
      </c>
      <c r="L100" s="2">
        <v>41906</v>
      </c>
      <c r="Q100">
        <v>1366.19</v>
      </c>
      <c r="R100">
        <v>1692</v>
      </c>
      <c r="S100">
        <v>0</v>
      </c>
      <c r="T100">
        <v>44.52</v>
      </c>
      <c r="U100">
        <v>0.161743</v>
      </c>
      <c r="V100">
        <v>8.4488999999999995E-2</v>
      </c>
      <c r="W100">
        <v>44.311377960000002</v>
      </c>
      <c r="X100" t="s">
        <v>4058</v>
      </c>
      <c r="Y100">
        <v>185.38</v>
      </c>
      <c r="Z100">
        <v>28.45</v>
      </c>
      <c r="AA100">
        <v>28.45</v>
      </c>
      <c r="AB100">
        <v>1</v>
      </c>
      <c r="AC100">
        <v>105.53</v>
      </c>
      <c r="AD100">
        <v>4</v>
      </c>
      <c r="AE100" t="s">
        <v>4066</v>
      </c>
      <c r="AF100">
        <v>13.856</v>
      </c>
      <c r="AG100" t="s">
        <v>4078</v>
      </c>
      <c r="AH100">
        <v>63</v>
      </c>
      <c r="AI100">
        <v>7410</v>
      </c>
    </row>
    <row r="101" spans="1:35" x14ac:dyDescent="0.25">
      <c r="A101">
        <v>546</v>
      </c>
      <c r="B101" t="s">
        <v>1667</v>
      </c>
      <c r="D101" t="s">
        <v>4064</v>
      </c>
      <c r="E101">
        <v>2670</v>
      </c>
      <c r="F101">
        <v>0</v>
      </c>
      <c r="G101">
        <v>967</v>
      </c>
      <c r="H101" s="2">
        <v>41076</v>
      </c>
      <c r="I101" s="2">
        <v>42537</v>
      </c>
      <c r="J101" s="2">
        <v>41076</v>
      </c>
      <c r="K101" s="2">
        <v>41076</v>
      </c>
      <c r="L101" s="2">
        <v>42174</v>
      </c>
      <c r="M101">
        <v>232.93</v>
      </c>
      <c r="N101">
        <v>232.93</v>
      </c>
      <c r="O101">
        <v>949.29</v>
      </c>
      <c r="P101">
        <v>104.86</v>
      </c>
      <c r="Q101">
        <v>292.37</v>
      </c>
      <c r="R101">
        <v>967</v>
      </c>
      <c r="S101">
        <v>0</v>
      </c>
      <c r="T101">
        <v>16.989999999999998</v>
      </c>
      <c r="U101">
        <v>0.161165</v>
      </c>
      <c r="V101">
        <v>8.3908999999999997E-2</v>
      </c>
      <c r="W101">
        <v>44.311377960000002</v>
      </c>
      <c r="X101" t="s">
        <v>4058</v>
      </c>
      <c r="Y101">
        <v>104.86</v>
      </c>
      <c r="Z101">
        <v>22.52</v>
      </c>
      <c r="AA101">
        <v>22.52</v>
      </c>
      <c r="AB101">
        <v>1</v>
      </c>
      <c r="AC101">
        <v>28.3</v>
      </c>
      <c r="AD101">
        <v>4</v>
      </c>
      <c r="AE101" t="s">
        <v>4066</v>
      </c>
      <c r="AF101">
        <v>13.856</v>
      </c>
      <c r="AG101" t="s">
        <v>4063</v>
      </c>
      <c r="AH101">
        <v>47</v>
      </c>
      <c r="AI101">
        <v>1138</v>
      </c>
    </row>
    <row r="102" spans="1:35" x14ac:dyDescent="0.25">
      <c r="A102">
        <v>554</v>
      </c>
      <c r="B102" t="s">
        <v>1425</v>
      </c>
      <c r="D102" t="s">
        <v>4064</v>
      </c>
      <c r="E102">
        <v>5967</v>
      </c>
      <c r="F102">
        <v>0</v>
      </c>
      <c r="G102">
        <v>0</v>
      </c>
      <c r="H102" s="2">
        <v>40210</v>
      </c>
      <c r="I102" s="2">
        <v>42401</v>
      </c>
      <c r="K102" s="2">
        <v>42353</v>
      </c>
      <c r="L102" s="2">
        <v>42037</v>
      </c>
      <c r="Q102">
        <v>719.91</v>
      </c>
      <c r="R102">
        <v>0</v>
      </c>
      <c r="S102">
        <v>0</v>
      </c>
      <c r="T102">
        <v>37.67</v>
      </c>
      <c r="U102">
        <v>0.15914400000000001</v>
      </c>
      <c r="V102">
        <v>8.1245999999999999E-2</v>
      </c>
      <c r="W102">
        <v>44.311377960000002</v>
      </c>
      <c r="X102" t="s">
        <v>4058</v>
      </c>
      <c r="Y102">
        <v>0</v>
      </c>
      <c r="Z102">
        <v>33.119999999999997</v>
      </c>
      <c r="AA102">
        <v>33.119999999999997</v>
      </c>
      <c r="AB102">
        <v>1</v>
      </c>
      <c r="AC102">
        <v>84.63</v>
      </c>
      <c r="AD102">
        <v>6</v>
      </c>
      <c r="AE102" t="s">
        <v>4062</v>
      </c>
      <c r="AF102">
        <v>13.2</v>
      </c>
      <c r="AG102" t="s">
        <v>4069</v>
      </c>
      <c r="AH102">
        <v>95</v>
      </c>
      <c r="AI102">
        <v>8586</v>
      </c>
    </row>
    <row r="103" spans="1:35" x14ac:dyDescent="0.25">
      <c r="A103">
        <v>556</v>
      </c>
      <c r="B103" t="s">
        <v>2120</v>
      </c>
      <c r="D103" t="s">
        <v>4064</v>
      </c>
      <c r="E103">
        <v>22872</v>
      </c>
      <c r="F103">
        <v>24130</v>
      </c>
      <c r="G103">
        <v>2622</v>
      </c>
      <c r="H103" s="2">
        <v>41011</v>
      </c>
      <c r="I103" s="2">
        <v>42472</v>
      </c>
      <c r="K103" s="2">
        <v>42108</v>
      </c>
      <c r="L103" s="2">
        <v>42107</v>
      </c>
      <c r="Q103">
        <v>2241.12</v>
      </c>
      <c r="R103">
        <v>2622</v>
      </c>
      <c r="S103">
        <v>0</v>
      </c>
      <c r="T103">
        <v>123.7</v>
      </c>
      <c r="U103">
        <v>0.114603</v>
      </c>
      <c r="V103">
        <v>9.8261000000000001E-2</v>
      </c>
      <c r="W103">
        <v>40.606701000000001</v>
      </c>
      <c r="X103" t="s">
        <v>4061</v>
      </c>
      <c r="Y103">
        <v>253.45</v>
      </c>
      <c r="Z103">
        <v>22.34</v>
      </c>
      <c r="AA103">
        <v>22.34</v>
      </c>
      <c r="AB103">
        <v>2</v>
      </c>
      <c r="AC103">
        <v>298.51</v>
      </c>
      <c r="AD103">
        <v>4</v>
      </c>
      <c r="AE103" t="s">
        <v>4059</v>
      </c>
      <c r="AF103">
        <v>18.48</v>
      </c>
      <c r="AG103" t="s">
        <v>4068</v>
      </c>
      <c r="AH103">
        <v>14</v>
      </c>
      <c r="AI103">
        <v>37207</v>
      </c>
    </row>
    <row r="104" spans="1:35" x14ac:dyDescent="0.25">
      <c r="A104">
        <v>596</v>
      </c>
      <c r="B104" t="s">
        <v>2096</v>
      </c>
      <c r="D104" t="s">
        <v>4057</v>
      </c>
      <c r="E104">
        <v>834128</v>
      </c>
      <c r="F104">
        <v>0</v>
      </c>
      <c r="G104">
        <v>113655</v>
      </c>
      <c r="H104" s="2">
        <v>40378</v>
      </c>
      <c r="I104" s="2">
        <v>42570</v>
      </c>
      <c r="K104" s="2">
        <v>40378</v>
      </c>
      <c r="L104" s="2">
        <v>42205</v>
      </c>
      <c r="Q104">
        <v>5471.03</v>
      </c>
      <c r="R104">
        <v>9846</v>
      </c>
      <c r="S104">
        <v>0</v>
      </c>
      <c r="T104">
        <v>17</v>
      </c>
      <c r="U104">
        <v>0.16463699999999901</v>
      </c>
      <c r="V104">
        <v>8.7381E-2</v>
      </c>
      <c r="W104">
        <v>44.311377960000002</v>
      </c>
      <c r="X104" t="s">
        <v>4058</v>
      </c>
      <c r="Y104">
        <v>1105.02</v>
      </c>
      <c r="Z104">
        <v>13.1</v>
      </c>
      <c r="AA104">
        <v>13.1</v>
      </c>
      <c r="AB104">
        <v>4</v>
      </c>
      <c r="AC104">
        <v>471.14</v>
      </c>
      <c r="AD104">
        <v>6</v>
      </c>
      <c r="AE104" t="s">
        <v>4059</v>
      </c>
      <c r="AF104">
        <v>10.391999999999999</v>
      </c>
      <c r="AG104" t="s">
        <v>4075</v>
      </c>
      <c r="AH104">
        <v>93</v>
      </c>
      <c r="AI104">
        <v>1510</v>
      </c>
    </row>
    <row r="105" spans="1:35" x14ac:dyDescent="0.25">
      <c r="A105">
        <v>597</v>
      </c>
      <c r="B105" t="s">
        <v>697</v>
      </c>
      <c r="E105">
        <v>225989</v>
      </c>
      <c r="F105">
        <v>0</v>
      </c>
      <c r="G105">
        <v>28530</v>
      </c>
      <c r="H105" s="2">
        <v>40519</v>
      </c>
      <c r="I105" s="2">
        <v>42711</v>
      </c>
      <c r="K105" s="2">
        <v>40519</v>
      </c>
      <c r="L105" s="2">
        <v>42346</v>
      </c>
      <c r="Q105">
        <v>0.11</v>
      </c>
      <c r="R105">
        <v>0</v>
      </c>
      <c r="S105">
        <v>0</v>
      </c>
      <c r="T105">
        <v>131.76</v>
      </c>
      <c r="U105">
        <v>0.116508999999999</v>
      </c>
      <c r="V105">
        <v>0.101397</v>
      </c>
      <c r="W105">
        <v>41.271364200000001</v>
      </c>
      <c r="X105" t="s">
        <v>4058</v>
      </c>
      <c r="Y105">
        <v>0</v>
      </c>
      <c r="Z105">
        <v>37.04</v>
      </c>
      <c r="AA105">
        <v>37.04</v>
      </c>
      <c r="AB105">
        <v>1</v>
      </c>
      <c r="AC105">
        <v>0.01</v>
      </c>
      <c r="AD105">
        <v>5</v>
      </c>
      <c r="AE105" t="s">
        <v>4062</v>
      </c>
      <c r="AF105">
        <v>19.8</v>
      </c>
      <c r="AG105" t="s">
        <v>4067</v>
      </c>
      <c r="AH105">
        <v>43</v>
      </c>
      <c r="AI105">
        <v>8212</v>
      </c>
    </row>
    <row r="106" spans="1:35" x14ac:dyDescent="0.25">
      <c r="A106">
        <v>598</v>
      </c>
      <c r="B106" t="s">
        <v>2681</v>
      </c>
      <c r="D106" t="s">
        <v>4064</v>
      </c>
      <c r="E106">
        <v>13840</v>
      </c>
      <c r="F106">
        <v>0</v>
      </c>
      <c r="G106">
        <v>500</v>
      </c>
      <c r="H106" s="2">
        <v>40956</v>
      </c>
      <c r="I106" s="2">
        <v>42417</v>
      </c>
      <c r="K106" s="2">
        <v>42354</v>
      </c>
      <c r="L106" s="2">
        <v>42053</v>
      </c>
      <c r="Q106">
        <v>1245.44</v>
      </c>
      <c r="R106">
        <v>500</v>
      </c>
      <c r="S106">
        <v>0</v>
      </c>
      <c r="T106">
        <v>16.66</v>
      </c>
      <c r="U106">
        <v>0.14183799999999999</v>
      </c>
      <c r="V106">
        <v>0</v>
      </c>
      <c r="W106">
        <v>44.311377960000002</v>
      </c>
      <c r="X106" t="s">
        <v>4058</v>
      </c>
      <c r="Y106">
        <v>71.66</v>
      </c>
      <c r="Z106">
        <v>34.68</v>
      </c>
      <c r="AA106">
        <v>34.68</v>
      </c>
      <c r="AB106">
        <v>1</v>
      </c>
      <c r="AC106">
        <v>-230.71</v>
      </c>
      <c r="AD106">
        <v>4</v>
      </c>
      <c r="AE106" t="s">
        <v>4066</v>
      </c>
      <c r="AF106">
        <v>13.856</v>
      </c>
      <c r="AG106" t="s">
        <v>4065</v>
      </c>
      <c r="AH106">
        <v>74</v>
      </c>
      <c r="AI106">
        <v>22140</v>
      </c>
    </row>
    <row r="107" spans="1:35" x14ac:dyDescent="0.25">
      <c r="A107">
        <v>599</v>
      </c>
      <c r="B107" t="s">
        <v>864</v>
      </c>
      <c r="D107" t="s">
        <v>4064</v>
      </c>
      <c r="E107">
        <v>8323</v>
      </c>
      <c r="F107">
        <v>0</v>
      </c>
      <c r="G107">
        <v>1557</v>
      </c>
      <c r="H107" s="2">
        <v>40995</v>
      </c>
      <c r="I107" s="2">
        <v>42456</v>
      </c>
      <c r="J107" s="2">
        <v>40995</v>
      </c>
      <c r="K107" s="2">
        <v>42146</v>
      </c>
      <c r="L107" s="2">
        <v>42092</v>
      </c>
      <c r="M107">
        <v>1771.71</v>
      </c>
      <c r="N107">
        <v>1771.71</v>
      </c>
      <c r="O107">
        <v>5754.4</v>
      </c>
      <c r="P107">
        <v>156.30000000000001</v>
      </c>
      <c r="Q107">
        <v>857.65</v>
      </c>
      <c r="R107">
        <v>1557</v>
      </c>
      <c r="S107">
        <v>0</v>
      </c>
      <c r="T107">
        <v>147.34</v>
      </c>
      <c r="U107">
        <v>0.115174</v>
      </c>
      <c r="V107">
        <v>9.8836999999999994E-2</v>
      </c>
      <c r="W107">
        <v>40.606701000000001</v>
      </c>
      <c r="X107" t="s">
        <v>4058</v>
      </c>
      <c r="Y107">
        <v>156.30000000000001</v>
      </c>
      <c r="Z107">
        <v>124.82</v>
      </c>
      <c r="AA107">
        <v>124.82</v>
      </c>
      <c r="AB107">
        <v>1</v>
      </c>
      <c r="AC107">
        <v>94.16</v>
      </c>
      <c r="AD107">
        <v>4</v>
      </c>
      <c r="AE107" t="s">
        <v>4066</v>
      </c>
      <c r="AF107">
        <v>55</v>
      </c>
      <c r="AG107" t="s">
        <v>4060</v>
      </c>
      <c r="AH107">
        <v>87</v>
      </c>
      <c r="AI107">
        <v>9127</v>
      </c>
    </row>
    <row r="108" spans="1:35" x14ac:dyDescent="0.25">
      <c r="A108">
        <v>600</v>
      </c>
      <c r="B108" t="s">
        <v>3811</v>
      </c>
      <c r="D108" t="s">
        <v>4064</v>
      </c>
      <c r="E108">
        <v>6739</v>
      </c>
      <c r="F108">
        <v>0</v>
      </c>
      <c r="G108">
        <v>424</v>
      </c>
      <c r="H108" s="2">
        <v>41302</v>
      </c>
      <c r="I108" s="2">
        <v>42397</v>
      </c>
      <c r="K108" s="2">
        <v>42325</v>
      </c>
      <c r="L108" s="2">
        <v>42034</v>
      </c>
      <c r="Q108">
        <v>1016.22</v>
      </c>
      <c r="R108">
        <v>424</v>
      </c>
      <c r="S108">
        <v>0</v>
      </c>
      <c r="T108">
        <v>19.829999999999998</v>
      </c>
      <c r="U108">
        <v>0.14380499999999999</v>
      </c>
      <c r="V108">
        <v>0</v>
      </c>
      <c r="W108">
        <v>44.311377960000002</v>
      </c>
      <c r="X108" t="s">
        <v>4058</v>
      </c>
      <c r="Y108">
        <v>61.59</v>
      </c>
      <c r="Z108">
        <v>32.880000000000003</v>
      </c>
      <c r="AA108">
        <v>32.880000000000003</v>
      </c>
      <c r="AB108">
        <v>1</v>
      </c>
      <c r="AC108">
        <v>112.83</v>
      </c>
      <c r="AD108">
        <v>3</v>
      </c>
      <c r="AE108" t="s">
        <v>4066</v>
      </c>
      <c r="AF108">
        <v>13.15</v>
      </c>
      <c r="AG108" t="s">
        <v>4067</v>
      </c>
      <c r="AH108">
        <v>43</v>
      </c>
      <c r="AI108">
        <v>25196</v>
      </c>
    </row>
    <row r="109" spans="1:35" x14ac:dyDescent="0.25">
      <c r="A109">
        <v>601</v>
      </c>
      <c r="B109" t="s">
        <v>48</v>
      </c>
      <c r="D109" t="s">
        <v>4064</v>
      </c>
      <c r="E109">
        <v>16648</v>
      </c>
      <c r="F109">
        <v>0</v>
      </c>
      <c r="G109">
        <v>0</v>
      </c>
      <c r="H109" s="2">
        <v>40445</v>
      </c>
      <c r="I109" s="2">
        <v>42637</v>
      </c>
      <c r="J109" s="2">
        <v>40445</v>
      </c>
      <c r="K109" s="2">
        <v>40445</v>
      </c>
      <c r="L109" s="2">
        <v>42272</v>
      </c>
      <c r="M109">
        <v>0</v>
      </c>
      <c r="N109">
        <v>0</v>
      </c>
      <c r="O109">
        <v>1915.4</v>
      </c>
      <c r="P109">
        <v>0</v>
      </c>
      <c r="Q109">
        <v>1441.09</v>
      </c>
      <c r="R109">
        <v>0</v>
      </c>
      <c r="S109">
        <v>0</v>
      </c>
      <c r="T109">
        <v>0</v>
      </c>
      <c r="U109">
        <v>0.16463699999999901</v>
      </c>
      <c r="V109">
        <v>8.7381E-2</v>
      </c>
      <c r="W109">
        <v>44.311377960000002</v>
      </c>
      <c r="X109" t="s">
        <v>4058</v>
      </c>
      <c r="Y109">
        <v>0</v>
      </c>
      <c r="Z109">
        <v>11.42</v>
      </c>
      <c r="AA109">
        <v>11.42</v>
      </c>
      <c r="AB109">
        <v>1</v>
      </c>
      <c r="AC109">
        <v>99.16</v>
      </c>
      <c r="AD109">
        <v>5</v>
      </c>
      <c r="AE109" t="s">
        <v>4066</v>
      </c>
      <c r="AF109">
        <v>13.2</v>
      </c>
      <c r="AG109" t="s">
        <v>4070</v>
      </c>
      <c r="AH109">
        <v>56</v>
      </c>
      <c r="AI109">
        <v>28210</v>
      </c>
    </row>
    <row r="110" spans="1:35" x14ac:dyDescent="0.25">
      <c r="A110">
        <v>602</v>
      </c>
      <c r="B110" t="s">
        <v>1319</v>
      </c>
      <c r="E110">
        <v>7728</v>
      </c>
      <c r="F110">
        <v>0</v>
      </c>
      <c r="G110">
        <v>2409</v>
      </c>
      <c r="H110" s="2">
        <v>40128</v>
      </c>
      <c r="I110" s="2">
        <v>42685</v>
      </c>
      <c r="K110" s="2">
        <v>42266</v>
      </c>
      <c r="L110" s="2">
        <v>42320</v>
      </c>
      <c r="Q110">
        <v>753.74</v>
      </c>
      <c r="R110">
        <v>2409</v>
      </c>
      <c r="S110">
        <v>0</v>
      </c>
      <c r="T110">
        <v>16.690000000000001</v>
      </c>
      <c r="U110">
        <v>0.16303999999999999</v>
      </c>
      <c r="V110">
        <v>8.4394999999999998E-2</v>
      </c>
      <c r="W110">
        <v>45.308377559999997</v>
      </c>
      <c r="X110" t="s">
        <v>4058</v>
      </c>
      <c r="Y110">
        <v>217.94</v>
      </c>
      <c r="Z110">
        <v>13.26</v>
      </c>
      <c r="AA110">
        <v>13.26</v>
      </c>
      <c r="AB110">
        <v>1</v>
      </c>
      <c r="AC110">
        <v>56.42</v>
      </c>
      <c r="AD110">
        <v>6</v>
      </c>
      <c r="AE110" t="s">
        <v>4062</v>
      </c>
      <c r="AF110">
        <v>10.391999999999999</v>
      </c>
      <c r="AG110" t="s">
        <v>4070</v>
      </c>
      <c r="AH110">
        <v>56</v>
      </c>
      <c r="AI110">
        <v>9212</v>
      </c>
    </row>
    <row r="111" spans="1:35" x14ac:dyDescent="0.25">
      <c r="A111">
        <v>603</v>
      </c>
      <c r="B111" t="s">
        <v>141</v>
      </c>
      <c r="E111">
        <v>6453</v>
      </c>
      <c r="F111">
        <v>0</v>
      </c>
      <c r="G111">
        <v>0</v>
      </c>
      <c r="H111" s="2">
        <v>40080</v>
      </c>
      <c r="I111" s="2">
        <v>42637</v>
      </c>
      <c r="K111" s="2">
        <v>42195</v>
      </c>
      <c r="L111" s="2">
        <v>42272</v>
      </c>
      <c r="Q111">
        <v>951.21</v>
      </c>
      <c r="R111">
        <v>0</v>
      </c>
      <c r="S111">
        <v>0</v>
      </c>
      <c r="T111">
        <v>16.91</v>
      </c>
      <c r="U111">
        <v>0.141434</v>
      </c>
      <c r="V111">
        <v>0</v>
      </c>
      <c r="W111">
        <v>44.311377960000002</v>
      </c>
      <c r="X111" t="s">
        <v>4058</v>
      </c>
      <c r="Y111">
        <v>0</v>
      </c>
      <c r="Z111">
        <v>12.77</v>
      </c>
      <c r="AA111">
        <v>12.77</v>
      </c>
      <c r="AB111">
        <v>1</v>
      </c>
      <c r="AC111">
        <v>74.739999999999995</v>
      </c>
      <c r="AD111">
        <v>6</v>
      </c>
      <c r="AE111" t="s">
        <v>4066</v>
      </c>
      <c r="AF111">
        <v>13.164</v>
      </c>
      <c r="AG111" t="s">
        <v>4063</v>
      </c>
      <c r="AH111">
        <v>47</v>
      </c>
      <c r="AI111">
        <v>8275</v>
      </c>
    </row>
    <row r="112" spans="1:35" x14ac:dyDescent="0.25">
      <c r="A112">
        <v>604</v>
      </c>
      <c r="B112" t="s">
        <v>1197</v>
      </c>
      <c r="D112" t="s">
        <v>4057</v>
      </c>
      <c r="E112">
        <v>9141</v>
      </c>
      <c r="F112">
        <v>0</v>
      </c>
      <c r="G112">
        <v>0</v>
      </c>
      <c r="H112" s="2">
        <v>40653</v>
      </c>
      <c r="I112" s="2">
        <v>42479</v>
      </c>
      <c r="K112" s="2">
        <v>40653</v>
      </c>
      <c r="L112" s="2">
        <v>42115</v>
      </c>
      <c r="Q112">
        <v>774.48</v>
      </c>
      <c r="R112">
        <v>0</v>
      </c>
      <c r="T112">
        <v>0</v>
      </c>
      <c r="X112" t="s">
        <v>4058</v>
      </c>
      <c r="Y112">
        <v>0</v>
      </c>
      <c r="Z112">
        <v>-0.36</v>
      </c>
      <c r="AA112">
        <v>-0.36</v>
      </c>
      <c r="AB112">
        <v>1</v>
      </c>
      <c r="AC112">
        <v>114.3</v>
      </c>
      <c r="AD112">
        <v>5</v>
      </c>
      <c r="AE112" t="s">
        <v>4059</v>
      </c>
      <c r="AF112">
        <v>6.9279999999999999</v>
      </c>
      <c r="AG112" t="s">
        <v>4063</v>
      </c>
      <c r="AH112">
        <v>47</v>
      </c>
      <c r="AI112">
        <v>25568</v>
      </c>
    </row>
    <row r="113" spans="1:35" x14ac:dyDescent="0.25">
      <c r="A113">
        <v>615</v>
      </c>
      <c r="B113" t="s">
        <v>276</v>
      </c>
      <c r="D113" t="s">
        <v>4064</v>
      </c>
      <c r="E113">
        <v>13458</v>
      </c>
      <c r="F113">
        <v>0</v>
      </c>
      <c r="G113">
        <v>1189</v>
      </c>
      <c r="H113" s="2">
        <v>40337</v>
      </c>
      <c r="I113" s="2">
        <v>42466</v>
      </c>
      <c r="K113" s="2">
        <v>40337</v>
      </c>
      <c r="L113" s="2">
        <v>42102</v>
      </c>
      <c r="Q113">
        <v>1398.5</v>
      </c>
      <c r="R113">
        <v>1189</v>
      </c>
      <c r="S113">
        <v>0</v>
      </c>
      <c r="T113">
        <v>22.2</v>
      </c>
      <c r="U113">
        <v>0.115174</v>
      </c>
      <c r="V113">
        <v>9.8836999999999994E-2</v>
      </c>
      <c r="W113">
        <v>40.606701000000001</v>
      </c>
      <c r="X113" t="s">
        <v>4058</v>
      </c>
      <c r="Y113">
        <v>119.88</v>
      </c>
      <c r="Z113">
        <v>32.18</v>
      </c>
      <c r="AA113">
        <v>32.18</v>
      </c>
      <c r="AB113">
        <v>1</v>
      </c>
      <c r="AC113">
        <v>134.41</v>
      </c>
      <c r="AD113">
        <v>6</v>
      </c>
      <c r="AE113" t="s">
        <v>4062</v>
      </c>
      <c r="AF113">
        <v>19.8</v>
      </c>
      <c r="AG113" t="s">
        <v>4067</v>
      </c>
      <c r="AH113">
        <v>43</v>
      </c>
      <c r="AI113">
        <v>28409</v>
      </c>
    </row>
    <row r="114" spans="1:35" x14ac:dyDescent="0.25">
      <c r="A114">
        <v>616</v>
      </c>
      <c r="B114" t="s">
        <v>3631</v>
      </c>
      <c r="D114" t="s">
        <v>4064</v>
      </c>
      <c r="E114">
        <v>52987</v>
      </c>
      <c r="F114">
        <v>0</v>
      </c>
      <c r="G114">
        <v>5022</v>
      </c>
      <c r="H114" s="2">
        <v>40388</v>
      </c>
      <c r="I114" s="2">
        <v>42580</v>
      </c>
      <c r="J114" s="2">
        <v>40388</v>
      </c>
      <c r="K114" s="2">
        <v>40388</v>
      </c>
      <c r="L114" s="2">
        <v>42216</v>
      </c>
      <c r="M114">
        <v>1016.46</v>
      </c>
      <c r="N114">
        <v>1016.46</v>
      </c>
      <c r="O114">
        <v>11326.67</v>
      </c>
      <c r="P114">
        <v>478.92</v>
      </c>
      <c r="Q114">
        <v>5291.82</v>
      </c>
      <c r="R114">
        <v>5022</v>
      </c>
      <c r="S114">
        <v>0</v>
      </c>
      <c r="T114">
        <v>166.46</v>
      </c>
      <c r="U114">
        <v>0.114481</v>
      </c>
      <c r="V114">
        <v>9.8141999999999993E-2</v>
      </c>
      <c r="W114">
        <v>40.606701000000001</v>
      </c>
      <c r="X114" t="s">
        <v>4058</v>
      </c>
      <c r="Y114">
        <v>478.92</v>
      </c>
      <c r="Z114">
        <v>44.1</v>
      </c>
      <c r="AA114">
        <v>44.1</v>
      </c>
      <c r="AB114">
        <v>1</v>
      </c>
      <c r="AC114">
        <v>564.79999999999995</v>
      </c>
      <c r="AD114">
        <v>6</v>
      </c>
      <c r="AE114" t="s">
        <v>4066</v>
      </c>
      <c r="AF114">
        <v>92</v>
      </c>
      <c r="AG114" t="s">
        <v>4076</v>
      </c>
      <c r="AH114">
        <v>85</v>
      </c>
      <c r="AI114">
        <v>27324</v>
      </c>
    </row>
    <row r="115" spans="1:35" x14ac:dyDescent="0.25">
      <c r="A115">
        <v>631</v>
      </c>
      <c r="B115" t="s">
        <v>2575</v>
      </c>
      <c r="E115">
        <v>3469</v>
      </c>
      <c r="F115">
        <v>0</v>
      </c>
      <c r="G115">
        <v>0</v>
      </c>
      <c r="H115" s="2">
        <v>40428</v>
      </c>
      <c r="I115" s="2">
        <v>42620</v>
      </c>
      <c r="K115" s="2">
        <v>40428</v>
      </c>
      <c r="L115" s="2">
        <v>42255</v>
      </c>
      <c r="Q115">
        <v>520.96</v>
      </c>
      <c r="R115">
        <v>0</v>
      </c>
      <c r="S115">
        <v>0</v>
      </c>
      <c r="T115">
        <v>46.33</v>
      </c>
      <c r="U115">
        <v>0.14571099999999901</v>
      </c>
      <c r="V115">
        <v>0</v>
      </c>
      <c r="W115">
        <v>44.311377960000002</v>
      </c>
      <c r="X115" t="s">
        <v>4058</v>
      </c>
      <c r="Y115">
        <v>0</v>
      </c>
      <c r="Z115">
        <v>10.66</v>
      </c>
      <c r="AA115">
        <v>10.66</v>
      </c>
      <c r="AB115">
        <v>1</v>
      </c>
      <c r="AC115">
        <v>50.62</v>
      </c>
      <c r="AD115">
        <v>5</v>
      </c>
      <c r="AE115" t="s">
        <v>4062</v>
      </c>
      <c r="AF115">
        <v>11</v>
      </c>
      <c r="AG115" t="s">
        <v>4068</v>
      </c>
      <c r="AH115">
        <v>25</v>
      </c>
      <c r="AI115">
        <v>34849</v>
      </c>
    </row>
    <row r="116" spans="1:35" x14ac:dyDescent="0.25">
      <c r="A116">
        <v>632</v>
      </c>
      <c r="B116" t="s">
        <v>2293</v>
      </c>
      <c r="D116" t="s">
        <v>4064</v>
      </c>
      <c r="E116">
        <v>4626</v>
      </c>
      <c r="F116">
        <v>0</v>
      </c>
      <c r="G116">
        <v>294</v>
      </c>
      <c r="H116" s="2">
        <v>40792</v>
      </c>
      <c r="I116" s="2">
        <v>42619</v>
      </c>
      <c r="K116" s="2">
        <v>41828</v>
      </c>
      <c r="L116" s="2">
        <v>42254</v>
      </c>
      <c r="Q116">
        <v>693.24</v>
      </c>
      <c r="R116">
        <v>294</v>
      </c>
      <c r="S116">
        <v>0</v>
      </c>
      <c r="T116">
        <v>9.7100000000000009</v>
      </c>
      <c r="U116">
        <v>0.14571099999999901</v>
      </c>
      <c r="V116">
        <v>0</v>
      </c>
      <c r="W116">
        <v>44.311377960000002</v>
      </c>
      <c r="X116" t="s">
        <v>4058</v>
      </c>
      <c r="Y116">
        <v>43.19</v>
      </c>
      <c r="Z116">
        <v>10.66</v>
      </c>
      <c r="AA116">
        <v>10.66</v>
      </c>
      <c r="AB116">
        <v>1</v>
      </c>
      <c r="AC116">
        <v>70.41</v>
      </c>
      <c r="AD116">
        <v>4</v>
      </c>
      <c r="AE116" t="s">
        <v>4066</v>
      </c>
      <c r="AF116">
        <v>11</v>
      </c>
      <c r="AG116" t="s">
        <v>4063</v>
      </c>
      <c r="AH116">
        <v>47</v>
      </c>
      <c r="AI116">
        <v>1307</v>
      </c>
    </row>
    <row r="117" spans="1:35" x14ac:dyDescent="0.25">
      <c r="A117">
        <v>652</v>
      </c>
      <c r="B117" t="s">
        <v>915</v>
      </c>
      <c r="D117" t="s">
        <v>4064</v>
      </c>
      <c r="E117">
        <v>12805</v>
      </c>
      <c r="F117">
        <v>0</v>
      </c>
      <c r="G117">
        <v>1456</v>
      </c>
      <c r="H117" s="2">
        <v>41066</v>
      </c>
      <c r="I117" s="2">
        <v>42527</v>
      </c>
      <c r="J117" s="2">
        <v>41066</v>
      </c>
      <c r="K117" s="2">
        <v>42146</v>
      </c>
      <c r="L117" s="2">
        <v>42169</v>
      </c>
      <c r="M117">
        <v>368.79</v>
      </c>
      <c r="N117">
        <v>368.79</v>
      </c>
      <c r="O117">
        <v>3290.91</v>
      </c>
      <c r="P117">
        <v>148.37</v>
      </c>
      <c r="Q117">
        <v>1368.96</v>
      </c>
      <c r="R117">
        <v>1456</v>
      </c>
      <c r="S117">
        <v>0</v>
      </c>
      <c r="T117">
        <v>147.36000000000001</v>
      </c>
      <c r="U117">
        <v>0.115760999999999</v>
      </c>
      <c r="V117">
        <v>9.9418999999999993E-2</v>
      </c>
      <c r="W117">
        <v>40.606701000000001</v>
      </c>
      <c r="X117" t="s">
        <v>4058</v>
      </c>
      <c r="Y117">
        <v>148.37</v>
      </c>
      <c r="Z117">
        <v>33.799999999999997</v>
      </c>
      <c r="AA117">
        <v>33.799999999999997</v>
      </c>
      <c r="AB117">
        <v>1</v>
      </c>
      <c r="AC117">
        <v>158.86000000000001</v>
      </c>
      <c r="AD117">
        <v>4</v>
      </c>
      <c r="AE117" t="s">
        <v>4066</v>
      </c>
      <c r="AF117">
        <v>27</v>
      </c>
      <c r="AG117" t="s">
        <v>4065</v>
      </c>
      <c r="AH117">
        <v>72</v>
      </c>
      <c r="AI117">
        <v>28412</v>
      </c>
    </row>
    <row r="118" spans="1:35" x14ac:dyDescent="0.25">
      <c r="A118">
        <v>659</v>
      </c>
      <c r="B118" t="s">
        <v>1441</v>
      </c>
      <c r="D118" t="s">
        <v>4064</v>
      </c>
      <c r="E118">
        <v>1371575</v>
      </c>
      <c r="F118">
        <v>0</v>
      </c>
      <c r="G118">
        <v>124331</v>
      </c>
      <c r="H118" s="2">
        <v>40971</v>
      </c>
      <c r="I118" s="2">
        <v>42432</v>
      </c>
      <c r="K118" s="2">
        <v>40971</v>
      </c>
      <c r="L118" s="2">
        <v>42072</v>
      </c>
      <c r="Q118">
        <v>2131.04</v>
      </c>
      <c r="R118">
        <v>4171</v>
      </c>
      <c r="S118">
        <v>0</v>
      </c>
      <c r="T118">
        <v>13.89</v>
      </c>
      <c r="U118">
        <v>0.16203299999999901</v>
      </c>
      <c r="V118">
        <v>8.4138000000000004E-2</v>
      </c>
      <c r="W118">
        <v>44.311377960000002</v>
      </c>
      <c r="X118" t="s">
        <v>4058</v>
      </c>
      <c r="Y118">
        <v>403.39</v>
      </c>
      <c r="Z118">
        <v>28.45</v>
      </c>
      <c r="AA118">
        <v>28.45</v>
      </c>
      <c r="AB118">
        <v>1</v>
      </c>
      <c r="AC118">
        <v>214.85</v>
      </c>
      <c r="AD118">
        <v>4</v>
      </c>
      <c r="AE118" t="s">
        <v>4066</v>
      </c>
      <c r="AF118">
        <v>13.856</v>
      </c>
      <c r="AG118" t="s">
        <v>4067</v>
      </c>
      <c r="AH118">
        <v>41</v>
      </c>
      <c r="AI118">
        <v>39197</v>
      </c>
    </row>
    <row r="119" spans="1:35" x14ac:dyDescent="0.25">
      <c r="A119">
        <v>661</v>
      </c>
      <c r="B119" t="s">
        <v>1358</v>
      </c>
      <c r="D119" t="s">
        <v>4071</v>
      </c>
      <c r="E119">
        <v>3042</v>
      </c>
      <c r="F119">
        <v>0</v>
      </c>
      <c r="G119">
        <v>0</v>
      </c>
      <c r="H119" s="2">
        <v>40526</v>
      </c>
      <c r="I119" s="2">
        <v>42718</v>
      </c>
      <c r="J119" s="2">
        <v>40526</v>
      </c>
      <c r="K119" s="2">
        <v>42309</v>
      </c>
      <c r="L119" s="2">
        <v>42354</v>
      </c>
      <c r="M119">
        <v>0</v>
      </c>
      <c r="N119">
        <v>0</v>
      </c>
      <c r="O119">
        <v>892.68</v>
      </c>
      <c r="P119">
        <v>0</v>
      </c>
      <c r="Q119">
        <v>458.02</v>
      </c>
      <c r="R119">
        <v>0</v>
      </c>
      <c r="S119">
        <v>0</v>
      </c>
      <c r="T119">
        <v>20.87</v>
      </c>
      <c r="U119">
        <v>0.14346</v>
      </c>
      <c r="V119">
        <v>0</v>
      </c>
      <c r="W119">
        <v>45.806877960000001</v>
      </c>
      <c r="X119" t="s">
        <v>4058</v>
      </c>
      <c r="Y119">
        <v>0</v>
      </c>
      <c r="Z119">
        <v>26.04</v>
      </c>
      <c r="AA119">
        <v>26.04</v>
      </c>
      <c r="AB119">
        <v>1</v>
      </c>
      <c r="AC119">
        <v>49.74</v>
      </c>
      <c r="AD119">
        <v>5</v>
      </c>
      <c r="AE119" t="s">
        <v>4066</v>
      </c>
      <c r="AF119">
        <v>10.391999999999999</v>
      </c>
      <c r="AG119" t="s">
        <v>4074</v>
      </c>
      <c r="AH119">
        <v>1</v>
      </c>
      <c r="AI119">
        <v>8630</v>
      </c>
    </row>
    <row r="120" spans="1:35" x14ac:dyDescent="0.25">
      <c r="A120">
        <v>676</v>
      </c>
      <c r="B120" t="s">
        <v>1255</v>
      </c>
      <c r="D120" t="s">
        <v>4064</v>
      </c>
      <c r="E120">
        <v>1086232</v>
      </c>
      <c r="F120">
        <v>0</v>
      </c>
      <c r="G120">
        <v>82136</v>
      </c>
      <c r="H120" s="2">
        <v>40949</v>
      </c>
      <c r="I120" s="2">
        <v>42410</v>
      </c>
      <c r="K120" s="2">
        <v>41928</v>
      </c>
      <c r="L120" s="2">
        <v>42046</v>
      </c>
      <c r="Q120">
        <v>1394.39</v>
      </c>
      <c r="R120">
        <v>2850</v>
      </c>
      <c r="S120">
        <v>0</v>
      </c>
      <c r="T120">
        <v>102.51</v>
      </c>
      <c r="U120">
        <v>0.12037200000000001</v>
      </c>
      <c r="V120">
        <v>0.103487</v>
      </c>
      <c r="W120">
        <v>40.606701000000001</v>
      </c>
      <c r="X120" t="s">
        <v>4058</v>
      </c>
      <c r="Y120">
        <v>289.52999999999997</v>
      </c>
      <c r="Z120">
        <v>30</v>
      </c>
      <c r="AA120">
        <v>30</v>
      </c>
      <c r="AB120">
        <v>1</v>
      </c>
      <c r="AC120">
        <v>128.05000000000001</v>
      </c>
      <c r="AD120">
        <v>4</v>
      </c>
      <c r="AE120" t="s">
        <v>4066</v>
      </c>
      <c r="AF120">
        <v>15.01</v>
      </c>
      <c r="AG120" t="s">
        <v>4080</v>
      </c>
      <c r="AH120">
        <v>84</v>
      </c>
      <c r="AI120">
        <v>8470</v>
      </c>
    </row>
    <row r="121" spans="1:35" x14ac:dyDescent="0.25">
      <c r="A121">
        <v>721</v>
      </c>
      <c r="B121" t="s">
        <v>3506</v>
      </c>
      <c r="E121">
        <v>1722179</v>
      </c>
      <c r="F121">
        <v>1192414</v>
      </c>
      <c r="G121">
        <v>181187</v>
      </c>
      <c r="H121" s="2">
        <v>40164</v>
      </c>
      <c r="I121" s="2">
        <v>42710</v>
      </c>
      <c r="K121" s="2">
        <v>40164</v>
      </c>
      <c r="L121" s="2">
        <v>42345</v>
      </c>
      <c r="Q121">
        <v>4127.46</v>
      </c>
      <c r="R121">
        <v>3370</v>
      </c>
      <c r="S121">
        <v>0</v>
      </c>
      <c r="T121">
        <v>16.329999999999998</v>
      </c>
      <c r="U121">
        <v>0.165022</v>
      </c>
      <c r="V121">
        <v>8.6379999999999998E-2</v>
      </c>
      <c r="W121">
        <v>44.311377960000002</v>
      </c>
      <c r="X121" t="s">
        <v>4061</v>
      </c>
      <c r="Y121">
        <v>374.54</v>
      </c>
      <c r="Z121">
        <v>2.78</v>
      </c>
      <c r="AA121">
        <v>2.78</v>
      </c>
      <c r="AB121">
        <v>2</v>
      </c>
      <c r="AC121">
        <v>368.13</v>
      </c>
      <c r="AD121">
        <v>6</v>
      </c>
      <c r="AE121" t="s">
        <v>4062</v>
      </c>
      <c r="AF121">
        <v>10.35</v>
      </c>
      <c r="AG121" t="s">
        <v>4067</v>
      </c>
      <c r="AH121">
        <v>42</v>
      </c>
      <c r="AI121">
        <v>47166</v>
      </c>
    </row>
    <row r="122" spans="1:35" x14ac:dyDescent="0.25">
      <c r="A122">
        <v>722</v>
      </c>
      <c r="B122" t="s">
        <v>3252</v>
      </c>
      <c r="D122" t="s">
        <v>4064</v>
      </c>
      <c r="E122">
        <v>16937</v>
      </c>
      <c r="F122">
        <v>0</v>
      </c>
      <c r="G122">
        <v>0</v>
      </c>
      <c r="H122" s="2">
        <v>40326</v>
      </c>
      <c r="I122" s="2">
        <v>42518</v>
      </c>
      <c r="J122" s="2">
        <v>40326</v>
      </c>
      <c r="K122" s="2">
        <v>42012</v>
      </c>
      <c r="L122" s="2">
        <v>42157</v>
      </c>
      <c r="M122">
        <v>0</v>
      </c>
      <c r="N122">
        <v>0</v>
      </c>
      <c r="O122">
        <v>2829.64</v>
      </c>
      <c r="P122">
        <v>0</v>
      </c>
      <c r="Q122">
        <v>2443.15</v>
      </c>
      <c r="R122">
        <v>0</v>
      </c>
      <c r="S122">
        <v>0</v>
      </c>
      <c r="T122">
        <v>9.31</v>
      </c>
      <c r="U122">
        <v>0.142819</v>
      </c>
      <c r="V122">
        <v>0</v>
      </c>
      <c r="W122">
        <v>44.311377960000002</v>
      </c>
      <c r="X122" t="s">
        <v>4058</v>
      </c>
      <c r="Y122">
        <v>0</v>
      </c>
      <c r="Z122">
        <v>18.27</v>
      </c>
      <c r="AA122">
        <v>18.27</v>
      </c>
      <c r="AB122">
        <v>1</v>
      </c>
      <c r="AC122">
        <v>216.74</v>
      </c>
      <c r="AD122">
        <v>6</v>
      </c>
      <c r="AE122" t="s">
        <v>4066</v>
      </c>
      <c r="AF122">
        <v>11</v>
      </c>
      <c r="AG122" t="s">
        <v>4070</v>
      </c>
      <c r="AH122">
        <v>56</v>
      </c>
      <c r="AI122">
        <v>32001</v>
      </c>
    </row>
    <row r="123" spans="1:35" x14ac:dyDescent="0.25">
      <c r="A123">
        <v>723</v>
      </c>
      <c r="B123" s="1" t="s">
        <v>1375</v>
      </c>
      <c r="D123" t="s">
        <v>4064</v>
      </c>
      <c r="E123">
        <v>55618</v>
      </c>
      <c r="F123">
        <v>0</v>
      </c>
      <c r="G123">
        <v>5382</v>
      </c>
      <c r="H123" s="2">
        <v>41436</v>
      </c>
      <c r="I123" s="2">
        <v>42532</v>
      </c>
      <c r="J123" s="2">
        <v>41436</v>
      </c>
      <c r="L123" s="2">
        <v>42178</v>
      </c>
      <c r="M123">
        <v>859.23</v>
      </c>
      <c r="N123">
        <v>859.23</v>
      </c>
      <c r="O123">
        <v>5393.93</v>
      </c>
      <c r="P123">
        <v>780.64</v>
      </c>
      <c r="Q123">
        <v>5011.91</v>
      </c>
      <c r="R123">
        <v>5382</v>
      </c>
      <c r="S123">
        <v>0</v>
      </c>
      <c r="T123">
        <v>14.53</v>
      </c>
      <c r="U123">
        <v>0.14316599999999999</v>
      </c>
      <c r="V123">
        <v>0</v>
      </c>
      <c r="W123">
        <v>44.311377960000002</v>
      </c>
      <c r="X123" t="s">
        <v>4058</v>
      </c>
      <c r="Y123">
        <v>780.64</v>
      </c>
      <c r="Z123">
        <v>15.16</v>
      </c>
      <c r="AA123">
        <v>15.16</v>
      </c>
      <c r="AB123">
        <v>1</v>
      </c>
      <c r="AC123">
        <v>489.23</v>
      </c>
      <c r="AD123">
        <v>3</v>
      </c>
      <c r="AE123" t="s">
        <v>4066</v>
      </c>
      <c r="AF123">
        <v>10.39</v>
      </c>
      <c r="AG123" t="s">
        <v>4063</v>
      </c>
      <c r="AH123">
        <v>47</v>
      </c>
      <c r="AI123">
        <v>28669</v>
      </c>
    </row>
    <row r="124" spans="1:35" x14ac:dyDescent="0.25">
      <c r="A124">
        <v>724</v>
      </c>
      <c r="B124" t="s">
        <v>1851</v>
      </c>
      <c r="D124" t="s">
        <v>4064</v>
      </c>
      <c r="E124">
        <v>6384</v>
      </c>
      <c r="F124">
        <v>0</v>
      </c>
      <c r="G124">
        <v>0</v>
      </c>
      <c r="H124" s="2">
        <v>41046</v>
      </c>
      <c r="I124" s="2">
        <v>42507</v>
      </c>
      <c r="K124" s="2">
        <v>42109</v>
      </c>
      <c r="L124" s="2">
        <v>42142</v>
      </c>
      <c r="Q124">
        <v>955.31</v>
      </c>
      <c r="R124">
        <v>0</v>
      </c>
      <c r="S124">
        <v>0</v>
      </c>
      <c r="T124">
        <v>18.670000000000002</v>
      </c>
      <c r="U124">
        <v>0.14513699999999999</v>
      </c>
      <c r="V124">
        <v>0</v>
      </c>
      <c r="W124">
        <v>44.311377960000002</v>
      </c>
      <c r="X124" t="s">
        <v>4058</v>
      </c>
      <c r="Y124">
        <v>0</v>
      </c>
      <c r="Z124">
        <v>23.1</v>
      </c>
      <c r="AA124">
        <v>23.1</v>
      </c>
      <c r="AB124">
        <v>1</v>
      </c>
      <c r="AC124">
        <v>92.78</v>
      </c>
      <c r="AD124">
        <v>4</v>
      </c>
      <c r="AE124" t="s">
        <v>4066</v>
      </c>
      <c r="AF124">
        <v>12.5</v>
      </c>
      <c r="AG124" t="s">
        <v>4068</v>
      </c>
      <c r="AH124">
        <v>29</v>
      </c>
      <c r="AI124">
        <v>16317</v>
      </c>
    </row>
    <row r="125" spans="1:35" x14ac:dyDescent="0.25">
      <c r="A125">
        <v>725</v>
      </c>
      <c r="B125" t="s">
        <v>124</v>
      </c>
      <c r="E125">
        <v>15731</v>
      </c>
      <c r="F125">
        <v>0</v>
      </c>
      <c r="G125">
        <v>0</v>
      </c>
      <c r="H125" s="2">
        <v>40052</v>
      </c>
      <c r="I125" s="2">
        <v>42735</v>
      </c>
      <c r="K125" s="2">
        <v>40052</v>
      </c>
      <c r="L125" s="2">
        <v>42370</v>
      </c>
      <c r="Q125">
        <v>0</v>
      </c>
      <c r="R125">
        <v>0</v>
      </c>
      <c r="S125">
        <v>0</v>
      </c>
      <c r="T125">
        <v>330.62</v>
      </c>
      <c r="U125">
        <v>9.2452999999999994E-2</v>
      </c>
      <c r="V125">
        <v>8.6392999999999998E-2</v>
      </c>
      <c r="W125">
        <v>59.173467960000004</v>
      </c>
      <c r="X125" t="s">
        <v>4058</v>
      </c>
      <c r="Y125">
        <v>0</v>
      </c>
      <c r="Z125">
        <v>0.24</v>
      </c>
      <c r="AA125">
        <v>0.24</v>
      </c>
      <c r="AB125">
        <v>1</v>
      </c>
      <c r="AC125">
        <v>0</v>
      </c>
      <c r="AD125">
        <v>6</v>
      </c>
      <c r="AE125" t="s">
        <v>4059</v>
      </c>
      <c r="AF125">
        <v>102.2</v>
      </c>
      <c r="AG125" t="s">
        <v>4067</v>
      </c>
      <c r="AH125">
        <v>42</v>
      </c>
      <c r="AI125">
        <v>28499</v>
      </c>
    </row>
    <row r="126" spans="1:35" x14ac:dyDescent="0.25">
      <c r="A126">
        <v>726</v>
      </c>
      <c r="B126" t="s">
        <v>2544</v>
      </c>
      <c r="D126" t="s">
        <v>4064</v>
      </c>
      <c r="E126">
        <v>1628</v>
      </c>
      <c r="F126">
        <v>0</v>
      </c>
      <c r="G126">
        <v>316</v>
      </c>
      <c r="H126" s="2">
        <v>41258</v>
      </c>
      <c r="I126" s="2">
        <v>42719</v>
      </c>
      <c r="K126" s="2">
        <v>41258</v>
      </c>
      <c r="L126" s="2">
        <v>42354</v>
      </c>
      <c r="Q126">
        <v>173.96</v>
      </c>
      <c r="R126">
        <v>316</v>
      </c>
      <c r="S126">
        <v>0</v>
      </c>
      <c r="T126">
        <v>160.41999999999999</v>
      </c>
      <c r="U126">
        <v>0.116508999999999</v>
      </c>
      <c r="V126">
        <v>0.101397</v>
      </c>
      <c r="W126">
        <v>41.271364200000001</v>
      </c>
      <c r="X126" t="s">
        <v>4058</v>
      </c>
      <c r="Y126">
        <v>33.14</v>
      </c>
      <c r="Z126">
        <v>43.08</v>
      </c>
      <c r="AA126">
        <v>43.08</v>
      </c>
      <c r="AB126">
        <v>1</v>
      </c>
      <c r="AC126">
        <v>18.149999999999999</v>
      </c>
      <c r="AD126">
        <v>3</v>
      </c>
      <c r="AE126" t="s">
        <v>4066</v>
      </c>
      <c r="AF126">
        <v>23</v>
      </c>
      <c r="AG126" t="s">
        <v>4067</v>
      </c>
      <c r="AH126">
        <v>43</v>
      </c>
      <c r="AI126">
        <v>13428</v>
      </c>
    </row>
    <row r="127" spans="1:35" x14ac:dyDescent="0.25">
      <c r="A127">
        <v>739</v>
      </c>
      <c r="B127" t="s">
        <v>2053</v>
      </c>
      <c r="D127" t="s">
        <v>4057</v>
      </c>
      <c r="E127">
        <v>13210</v>
      </c>
      <c r="F127">
        <v>0</v>
      </c>
      <c r="G127">
        <v>1496</v>
      </c>
      <c r="H127" s="2">
        <v>40266</v>
      </c>
      <c r="I127" s="2">
        <v>42458</v>
      </c>
      <c r="K127" s="2">
        <v>40266</v>
      </c>
      <c r="L127" s="2">
        <v>42093</v>
      </c>
      <c r="Q127">
        <v>1437.92</v>
      </c>
      <c r="R127">
        <v>1496</v>
      </c>
      <c r="S127">
        <v>0</v>
      </c>
      <c r="T127">
        <v>142.16999999999999</v>
      </c>
      <c r="U127">
        <v>0.116909999999999</v>
      </c>
      <c r="V127">
        <v>0.10057199999999999</v>
      </c>
      <c r="W127">
        <v>40.606701000000001</v>
      </c>
      <c r="X127" t="s">
        <v>4058</v>
      </c>
      <c r="Y127">
        <v>158.22</v>
      </c>
      <c r="Z127">
        <v>41.88</v>
      </c>
      <c r="AA127">
        <v>41.88</v>
      </c>
      <c r="AB127">
        <v>1</v>
      </c>
      <c r="AC127">
        <v>165.81</v>
      </c>
      <c r="AD127">
        <v>6</v>
      </c>
      <c r="AE127" t="s">
        <v>4062</v>
      </c>
      <c r="AF127">
        <v>23.1</v>
      </c>
      <c r="AG127" t="s">
        <v>4067</v>
      </c>
      <c r="AH127">
        <v>41</v>
      </c>
      <c r="AI127">
        <v>32817</v>
      </c>
    </row>
    <row r="128" spans="1:35" x14ac:dyDescent="0.25">
      <c r="A128">
        <v>740</v>
      </c>
      <c r="B128" t="s">
        <v>2463</v>
      </c>
      <c r="D128" t="s">
        <v>4064</v>
      </c>
      <c r="E128">
        <v>2977</v>
      </c>
      <c r="F128">
        <v>0</v>
      </c>
      <c r="G128">
        <v>495</v>
      </c>
      <c r="H128" s="2">
        <v>40339</v>
      </c>
      <c r="I128" s="2">
        <v>42531</v>
      </c>
      <c r="J128" s="2">
        <v>40339</v>
      </c>
      <c r="K128" s="2">
        <v>40339</v>
      </c>
      <c r="L128" s="2">
        <v>42169</v>
      </c>
      <c r="M128">
        <v>188.44</v>
      </c>
      <c r="N128">
        <v>188.44</v>
      </c>
      <c r="O128">
        <v>1009.36</v>
      </c>
      <c r="P128">
        <v>72.66</v>
      </c>
      <c r="Q128">
        <v>444.37</v>
      </c>
      <c r="R128">
        <v>495</v>
      </c>
      <c r="S128">
        <v>0</v>
      </c>
      <c r="T128">
        <v>19.46</v>
      </c>
      <c r="U128">
        <v>0.144902</v>
      </c>
      <c r="V128">
        <v>0</v>
      </c>
      <c r="W128">
        <v>44.311377960000002</v>
      </c>
      <c r="X128" t="s">
        <v>4058</v>
      </c>
      <c r="Y128">
        <v>72.66</v>
      </c>
      <c r="Z128">
        <v>-6.08</v>
      </c>
      <c r="AA128">
        <v>-6.08</v>
      </c>
      <c r="AB128">
        <v>1</v>
      </c>
      <c r="AC128">
        <v>17.72</v>
      </c>
      <c r="AD128">
        <v>6</v>
      </c>
      <c r="AE128" t="s">
        <v>4066</v>
      </c>
      <c r="AF128">
        <v>13.2</v>
      </c>
      <c r="AG128" t="s">
        <v>4063</v>
      </c>
      <c r="AH128">
        <v>45</v>
      </c>
      <c r="AI128">
        <v>28004</v>
      </c>
    </row>
    <row r="129" spans="1:35" x14ac:dyDescent="0.25">
      <c r="A129">
        <v>741</v>
      </c>
      <c r="B129" t="s">
        <v>2395</v>
      </c>
      <c r="D129" t="s">
        <v>4064</v>
      </c>
      <c r="E129">
        <v>8030</v>
      </c>
      <c r="F129">
        <v>0</v>
      </c>
      <c r="G129">
        <v>1866</v>
      </c>
      <c r="H129" s="2">
        <v>40338</v>
      </c>
      <c r="I129" s="2">
        <v>42530</v>
      </c>
      <c r="K129" s="2">
        <v>42146</v>
      </c>
      <c r="L129" s="2">
        <v>42169</v>
      </c>
      <c r="Q129">
        <v>469.86</v>
      </c>
      <c r="R129">
        <v>883</v>
      </c>
      <c r="S129">
        <v>0</v>
      </c>
      <c r="T129">
        <v>130.66</v>
      </c>
      <c r="U129">
        <v>0.11518199999999899</v>
      </c>
      <c r="V129">
        <v>9.8840999999999998E-2</v>
      </c>
      <c r="W129">
        <v>40.606701000000001</v>
      </c>
      <c r="X129" t="s">
        <v>4058</v>
      </c>
      <c r="Y129">
        <v>84.77</v>
      </c>
      <c r="Z129">
        <v>36.21</v>
      </c>
      <c r="AA129">
        <v>36.21</v>
      </c>
      <c r="AB129">
        <v>1</v>
      </c>
      <c r="AC129">
        <v>56.58</v>
      </c>
      <c r="AD129">
        <v>6</v>
      </c>
      <c r="AE129" t="s">
        <v>4066</v>
      </c>
      <c r="AF129">
        <v>20</v>
      </c>
      <c r="AG129" t="s">
        <v>4068</v>
      </c>
      <c r="AH129">
        <v>11</v>
      </c>
      <c r="AI129">
        <v>24838</v>
      </c>
    </row>
    <row r="130" spans="1:35" x14ac:dyDescent="0.25">
      <c r="A130">
        <v>747</v>
      </c>
      <c r="B130" t="s">
        <v>1394</v>
      </c>
      <c r="D130" t="s">
        <v>4064</v>
      </c>
      <c r="E130">
        <v>4335</v>
      </c>
      <c r="F130">
        <v>0</v>
      </c>
      <c r="G130">
        <v>742</v>
      </c>
      <c r="H130" s="2">
        <v>40157</v>
      </c>
      <c r="I130" s="2">
        <v>42714</v>
      </c>
      <c r="K130" s="2">
        <v>40157</v>
      </c>
      <c r="L130" s="2">
        <v>42349</v>
      </c>
      <c r="Q130">
        <v>463.96</v>
      </c>
      <c r="R130">
        <v>742</v>
      </c>
      <c r="S130">
        <v>0</v>
      </c>
      <c r="T130">
        <v>130.30000000000001</v>
      </c>
      <c r="U130">
        <v>0.11523699999999901</v>
      </c>
      <c r="V130">
        <v>0.100123</v>
      </c>
      <c r="W130">
        <v>41.105201399999999</v>
      </c>
      <c r="X130" t="s">
        <v>4058</v>
      </c>
      <c r="Y130">
        <v>74.510000000000005</v>
      </c>
      <c r="Z130">
        <v>51.96</v>
      </c>
      <c r="AA130">
        <v>51.96</v>
      </c>
      <c r="AB130">
        <v>1</v>
      </c>
      <c r="AC130">
        <v>48.7</v>
      </c>
      <c r="AD130">
        <v>6</v>
      </c>
      <c r="AE130" t="s">
        <v>4066</v>
      </c>
      <c r="AF130">
        <v>20.785</v>
      </c>
      <c r="AG130" t="s">
        <v>4063</v>
      </c>
      <c r="AH130">
        <v>45</v>
      </c>
      <c r="AI130">
        <v>1468</v>
      </c>
    </row>
    <row r="131" spans="1:35" x14ac:dyDescent="0.25">
      <c r="A131">
        <v>748</v>
      </c>
      <c r="B131" t="s">
        <v>274</v>
      </c>
      <c r="E131">
        <v>33393</v>
      </c>
      <c r="F131">
        <v>0</v>
      </c>
      <c r="G131">
        <v>1701</v>
      </c>
      <c r="H131" s="2">
        <v>39764</v>
      </c>
      <c r="I131" s="2">
        <v>42725</v>
      </c>
      <c r="K131" s="2">
        <v>42086</v>
      </c>
      <c r="L131" s="2">
        <v>42361</v>
      </c>
      <c r="Q131">
        <v>1128.18</v>
      </c>
      <c r="R131">
        <v>332</v>
      </c>
      <c r="S131">
        <v>0</v>
      </c>
      <c r="T131">
        <v>155.63</v>
      </c>
      <c r="U131">
        <v>0.11523699999999901</v>
      </c>
      <c r="V131">
        <v>0.100123</v>
      </c>
      <c r="W131">
        <v>40.606701000000001</v>
      </c>
      <c r="X131" t="s">
        <v>4058</v>
      </c>
      <c r="Y131">
        <v>29.37</v>
      </c>
      <c r="Z131">
        <v>1.28</v>
      </c>
      <c r="AA131">
        <v>1.28</v>
      </c>
      <c r="AB131">
        <v>1</v>
      </c>
      <c r="AC131">
        <v>186.88</v>
      </c>
      <c r="AD131">
        <v>7</v>
      </c>
      <c r="AE131" t="s">
        <v>4059</v>
      </c>
      <c r="AF131">
        <v>30</v>
      </c>
      <c r="AG131" t="s">
        <v>4068</v>
      </c>
      <c r="AH131">
        <v>30</v>
      </c>
      <c r="AI131">
        <v>28409</v>
      </c>
    </row>
    <row r="132" spans="1:35" x14ac:dyDescent="0.25">
      <c r="A132">
        <v>749</v>
      </c>
      <c r="B132" t="s">
        <v>3476</v>
      </c>
      <c r="D132" t="s">
        <v>4077</v>
      </c>
      <c r="E132">
        <v>54501</v>
      </c>
      <c r="F132">
        <v>0</v>
      </c>
      <c r="G132">
        <v>4545</v>
      </c>
      <c r="H132" s="2">
        <v>41206</v>
      </c>
      <c r="I132" s="2">
        <v>42667</v>
      </c>
      <c r="K132" s="2">
        <v>41815</v>
      </c>
      <c r="L132" s="2">
        <v>42302</v>
      </c>
      <c r="Q132">
        <v>5787.46</v>
      </c>
      <c r="R132">
        <v>4545</v>
      </c>
      <c r="S132">
        <v>0</v>
      </c>
      <c r="T132">
        <v>131.72999999999999</v>
      </c>
      <c r="U132">
        <v>0.11292199999999999</v>
      </c>
      <c r="V132">
        <v>9.7809999999999994E-2</v>
      </c>
      <c r="W132">
        <v>40.606701000000001</v>
      </c>
      <c r="X132" t="s">
        <v>4058</v>
      </c>
      <c r="Y132">
        <v>453.49</v>
      </c>
      <c r="Z132">
        <v>10.119999999999999</v>
      </c>
      <c r="AA132">
        <v>10.119999999999999</v>
      </c>
      <c r="AB132">
        <v>1</v>
      </c>
      <c r="AC132">
        <v>493.25</v>
      </c>
      <c r="AD132">
        <v>3</v>
      </c>
      <c r="AE132" t="s">
        <v>4062</v>
      </c>
      <c r="AF132">
        <v>60</v>
      </c>
      <c r="AG132" t="s">
        <v>4069</v>
      </c>
      <c r="AH132">
        <v>96</v>
      </c>
      <c r="AI132">
        <v>24379</v>
      </c>
    </row>
    <row r="133" spans="1:35" x14ac:dyDescent="0.25">
      <c r="A133">
        <v>758</v>
      </c>
      <c r="B133" t="s">
        <v>2129</v>
      </c>
      <c r="E133">
        <v>13274</v>
      </c>
      <c r="F133">
        <v>9156</v>
      </c>
      <c r="G133">
        <v>0</v>
      </c>
      <c r="H133" s="2">
        <v>37994</v>
      </c>
      <c r="I133" s="2">
        <v>42439</v>
      </c>
      <c r="K133" s="2">
        <v>37994</v>
      </c>
      <c r="L133" s="2">
        <v>42074</v>
      </c>
      <c r="Q133">
        <v>1359.77</v>
      </c>
      <c r="R133">
        <v>0</v>
      </c>
      <c r="S133">
        <v>0</v>
      </c>
      <c r="T133">
        <v>120.4</v>
      </c>
      <c r="U133">
        <v>0.1169</v>
      </c>
      <c r="V133">
        <v>0.10001499999999899</v>
      </c>
      <c r="W133">
        <v>40.606701000000001</v>
      </c>
      <c r="X133" t="s">
        <v>4061</v>
      </c>
      <c r="Y133">
        <v>0</v>
      </c>
      <c r="Z133">
        <v>48.18</v>
      </c>
      <c r="AA133">
        <v>48.18</v>
      </c>
      <c r="AB133">
        <v>2</v>
      </c>
      <c r="AC133">
        <v>150.01</v>
      </c>
      <c r="AD133">
        <v>12</v>
      </c>
      <c r="AE133" t="s">
        <v>4059</v>
      </c>
      <c r="AF133">
        <v>26.59</v>
      </c>
      <c r="AG133" t="s">
        <v>4065</v>
      </c>
      <c r="AH133">
        <v>75</v>
      </c>
      <c r="AI133">
        <v>1428</v>
      </c>
    </row>
    <row r="134" spans="1:35" x14ac:dyDescent="0.25">
      <c r="A134">
        <v>759</v>
      </c>
      <c r="B134" t="s">
        <v>2679</v>
      </c>
      <c r="E134">
        <v>30171</v>
      </c>
      <c r="F134">
        <v>0</v>
      </c>
      <c r="G134">
        <v>3184</v>
      </c>
      <c r="H134" s="2">
        <v>39716</v>
      </c>
      <c r="I134" s="2">
        <v>42499</v>
      </c>
      <c r="K134" s="2">
        <v>39716</v>
      </c>
      <c r="L134" s="2">
        <v>42147</v>
      </c>
      <c r="Q134">
        <v>726.13</v>
      </c>
      <c r="R134">
        <v>840</v>
      </c>
      <c r="S134">
        <v>0</v>
      </c>
      <c r="T134">
        <v>132.19999999999999</v>
      </c>
      <c r="U134">
        <v>0.10016699999999901</v>
      </c>
      <c r="V134">
        <v>9.1892000000000001E-2</v>
      </c>
      <c r="W134">
        <v>58.995951959999999</v>
      </c>
      <c r="X134" t="s">
        <v>4058</v>
      </c>
      <c r="Y134">
        <v>70.099999999999994</v>
      </c>
      <c r="Z134">
        <v>-1.53</v>
      </c>
      <c r="AA134">
        <v>-1.53</v>
      </c>
      <c r="AB134">
        <v>1</v>
      </c>
      <c r="AC134">
        <v>101.49</v>
      </c>
      <c r="AD134">
        <v>7</v>
      </c>
      <c r="AE134" t="s">
        <v>4059</v>
      </c>
      <c r="AF134">
        <v>19.8</v>
      </c>
      <c r="AG134" t="s">
        <v>4063</v>
      </c>
      <c r="AH134">
        <v>47</v>
      </c>
      <c r="AI134">
        <v>15281</v>
      </c>
    </row>
    <row r="135" spans="1:35" x14ac:dyDescent="0.25">
      <c r="A135">
        <v>781</v>
      </c>
      <c r="B135" t="s">
        <v>2011</v>
      </c>
      <c r="E135">
        <v>169140</v>
      </c>
      <c r="F135">
        <v>83927</v>
      </c>
      <c r="G135">
        <v>13196</v>
      </c>
      <c r="H135" s="2">
        <v>38644</v>
      </c>
      <c r="I135" s="2">
        <v>42662</v>
      </c>
      <c r="K135" s="2">
        <v>38644</v>
      </c>
      <c r="L135" s="2">
        <v>42297</v>
      </c>
      <c r="Q135">
        <v>16935.53</v>
      </c>
      <c r="R135">
        <v>13196</v>
      </c>
      <c r="S135">
        <v>0</v>
      </c>
      <c r="T135">
        <v>131.43</v>
      </c>
      <c r="U135">
        <v>0.110955</v>
      </c>
      <c r="V135">
        <v>9.5841999999999997E-2</v>
      </c>
      <c r="W135">
        <v>40.606701000000001</v>
      </c>
      <c r="X135" t="s">
        <v>4061</v>
      </c>
      <c r="Y135">
        <v>1281.07</v>
      </c>
      <c r="Z135">
        <v>-3.28</v>
      </c>
      <c r="AA135">
        <v>-3.28</v>
      </c>
      <c r="AB135">
        <v>2</v>
      </c>
      <c r="AC135">
        <v>1236.5999999999999</v>
      </c>
      <c r="AD135">
        <v>10</v>
      </c>
      <c r="AE135" t="s">
        <v>4059</v>
      </c>
      <c r="AF135">
        <v>19.8</v>
      </c>
      <c r="AG135" t="s">
        <v>4082</v>
      </c>
      <c r="AH135">
        <v>51</v>
      </c>
      <c r="AI135">
        <v>9572</v>
      </c>
    </row>
    <row r="136" spans="1:35" x14ac:dyDescent="0.25">
      <c r="A136">
        <v>804</v>
      </c>
      <c r="B136" t="s">
        <v>1127</v>
      </c>
      <c r="D136" t="s">
        <v>4057</v>
      </c>
      <c r="E136">
        <v>38953</v>
      </c>
      <c r="F136">
        <v>0</v>
      </c>
      <c r="G136">
        <v>0</v>
      </c>
      <c r="H136" s="2">
        <v>40183</v>
      </c>
      <c r="I136" s="2">
        <v>42432</v>
      </c>
      <c r="K136" s="2">
        <v>40183</v>
      </c>
      <c r="L136" s="2">
        <v>42069</v>
      </c>
      <c r="Q136">
        <v>5771.25</v>
      </c>
      <c r="R136">
        <v>0</v>
      </c>
      <c r="S136">
        <v>0</v>
      </c>
      <c r="T136">
        <v>0</v>
      </c>
      <c r="U136">
        <v>0.144149</v>
      </c>
      <c r="V136">
        <v>0</v>
      </c>
      <c r="W136">
        <v>44.311377960000002</v>
      </c>
      <c r="X136" t="s">
        <v>4058</v>
      </c>
      <c r="Y136">
        <v>0</v>
      </c>
      <c r="Z136">
        <v>30.86</v>
      </c>
      <c r="AA136">
        <v>30.86</v>
      </c>
      <c r="AB136">
        <v>1</v>
      </c>
      <c r="AC136">
        <v>543.17999999999995</v>
      </c>
      <c r="AD136">
        <v>6</v>
      </c>
      <c r="AE136" t="s">
        <v>4062</v>
      </c>
      <c r="AF136">
        <v>15</v>
      </c>
      <c r="AG136" t="s">
        <v>4067</v>
      </c>
      <c r="AH136">
        <v>41</v>
      </c>
      <c r="AI136">
        <v>15686</v>
      </c>
    </row>
    <row r="137" spans="1:35" x14ac:dyDescent="0.25">
      <c r="A137">
        <v>805</v>
      </c>
      <c r="B137" t="s">
        <v>3731</v>
      </c>
      <c r="D137" t="s">
        <v>4064</v>
      </c>
      <c r="E137">
        <v>11820</v>
      </c>
      <c r="F137">
        <v>0</v>
      </c>
      <c r="G137">
        <v>1944</v>
      </c>
      <c r="H137" s="2">
        <v>41041</v>
      </c>
      <c r="I137" s="2">
        <v>42502</v>
      </c>
      <c r="J137" s="2">
        <v>41041</v>
      </c>
      <c r="K137" s="2">
        <v>41041</v>
      </c>
      <c r="L137" s="2">
        <v>42138</v>
      </c>
      <c r="M137">
        <v>373.57</v>
      </c>
      <c r="N137">
        <v>373.57</v>
      </c>
      <c r="O137">
        <v>2191.6</v>
      </c>
      <c r="P137">
        <v>248.97</v>
      </c>
      <c r="Q137">
        <v>1572.35</v>
      </c>
      <c r="R137">
        <v>1720</v>
      </c>
      <c r="S137">
        <v>0</v>
      </c>
      <c r="T137">
        <v>18.010000000000002</v>
      </c>
      <c r="U137">
        <v>0.14316599999999999</v>
      </c>
      <c r="V137">
        <v>0</v>
      </c>
      <c r="W137">
        <v>44.311377960000002</v>
      </c>
      <c r="X137" t="s">
        <v>4058</v>
      </c>
      <c r="Y137">
        <v>248.97</v>
      </c>
      <c r="Z137">
        <v>22.95</v>
      </c>
      <c r="AA137">
        <v>22.95</v>
      </c>
      <c r="AB137">
        <v>1</v>
      </c>
      <c r="AC137">
        <v>153.96</v>
      </c>
      <c r="AD137">
        <v>4</v>
      </c>
      <c r="AE137" t="s">
        <v>4066</v>
      </c>
      <c r="AF137">
        <v>13.85</v>
      </c>
      <c r="AG137" t="s">
        <v>4075</v>
      </c>
      <c r="AH137">
        <v>92</v>
      </c>
      <c r="AI137">
        <v>26005</v>
      </c>
    </row>
    <row r="138" spans="1:35" x14ac:dyDescent="0.25">
      <c r="A138">
        <v>806</v>
      </c>
      <c r="B138" t="s">
        <v>964</v>
      </c>
      <c r="D138" t="s">
        <v>4077</v>
      </c>
      <c r="E138">
        <v>3467</v>
      </c>
      <c r="F138">
        <v>0</v>
      </c>
      <c r="G138">
        <v>569</v>
      </c>
      <c r="H138" s="2">
        <v>40340</v>
      </c>
      <c r="I138" s="2">
        <v>42532</v>
      </c>
      <c r="K138" s="2">
        <v>42123</v>
      </c>
      <c r="L138" s="2">
        <v>42169</v>
      </c>
      <c r="Q138">
        <v>514.32000000000005</v>
      </c>
      <c r="R138">
        <v>569</v>
      </c>
      <c r="S138">
        <v>0</v>
      </c>
      <c r="T138">
        <v>16.75</v>
      </c>
      <c r="U138">
        <v>0.14398</v>
      </c>
      <c r="V138">
        <v>0</v>
      </c>
      <c r="W138">
        <v>44.311377960000002</v>
      </c>
      <c r="X138" t="s">
        <v>4058</v>
      </c>
      <c r="Y138">
        <v>82.86</v>
      </c>
      <c r="Z138">
        <v>16.920000000000002</v>
      </c>
      <c r="AA138">
        <v>16.920000000000002</v>
      </c>
      <c r="AB138">
        <v>1</v>
      </c>
      <c r="AC138">
        <v>50.36</v>
      </c>
      <c r="AD138">
        <v>6</v>
      </c>
      <c r="AE138" t="s">
        <v>4062</v>
      </c>
      <c r="AF138">
        <v>10.391999999999999</v>
      </c>
      <c r="AG138" t="s">
        <v>4082</v>
      </c>
      <c r="AH138">
        <v>53</v>
      </c>
      <c r="AI138">
        <v>32336</v>
      </c>
    </row>
    <row r="139" spans="1:35" x14ac:dyDescent="0.25">
      <c r="A139">
        <v>807</v>
      </c>
      <c r="B139" t="s">
        <v>812</v>
      </c>
      <c r="D139" t="s">
        <v>4057</v>
      </c>
      <c r="E139">
        <v>142883</v>
      </c>
      <c r="F139">
        <v>0</v>
      </c>
      <c r="G139">
        <v>10231</v>
      </c>
      <c r="H139" s="2">
        <v>40308</v>
      </c>
      <c r="I139" s="2">
        <v>42500</v>
      </c>
      <c r="K139" s="2">
        <v>40308</v>
      </c>
      <c r="L139" s="2">
        <v>42135</v>
      </c>
      <c r="Q139">
        <v>673.26</v>
      </c>
      <c r="R139">
        <v>0</v>
      </c>
      <c r="S139">
        <v>0</v>
      </c>
      <c r="T139">
        <v>20.010000000000002</v>
      </c>
      <c r="U139">
        <v>0.14571099999999901</v>
      </c>
      <c r="V139">
        <v>0</v>
      </c>
      <c r="W139">
        <v>44.311377960000002</v>
      </c>
      <c r="X139" t="s">
        <v>4058</v>
      </c>
      <c r="Y139">
        <v>0</v>
      </c>
      <c r="Z139">
        <v>24.42</v>
      </c>
      <c r="AA139">
        <v>24.42</v>
      </c>
      <c r="AB139">
        <v>1</v>
      </c>
      <c r="AC139">
        <v>64.56</v>
      </c>
      <c r="AD139">
        <v>6</v>
      </c>
      <c r="AE139" t="s">
        <v>4062</v>
      </c>
      <c r="AF139">
        <v>13.2</v>
      </c>
      <c r="AG139" t="s">
        <v>4069</v>
      </c>
      <c r="AH139">
        <v>94</v>
      </c>
      <c r="AI139">
        <v>17464</v>
      </c>
    </row>
    <row r="140" spans="1:35" x14ac:dyDescent="0.25">
      <c r="A140">
        <v>817</v>
      </c>
      <c r="B140" t="s">
        <v>1042</v>
      </c>
      <c r="D140" t="s">
        <v>4071</v>
      </c>
      <c r="E140">
        <v>7366</v>
      </c>
      <c r="F140">
        <v>0</v>
      </c>
      <c r="G140">
        <v>1470</v>
      </c>
      <c r="H140" s="2">
        <v>40827</v>
      </c>
      <c r="I140" s="2">
        <v>42681</v>
      </c>
      <c r="K140" s="2">
        <v>41954</v>
      </c>
      <c r="L140" s="2">
        <v>42317</v>
      </c>
      <c r="Q140">
        <v>1390.91</v>
      </c>
      <c r="R140">
        <v>1470</v>
      </c>
      <c r="S140">
        <v>24</v>
      </c>
      <c r="T140">
        <v>16.3</v>
      </c>
      <c r="U140">
        <v>0.18303699999999901</v>
      </c>
      <c r="V140">
        <v>0</v>
      </c>
      <c r="W140">
        <v>45.806877960000001</v>
      </c>
      <c r="X140" t="s">
        <v>4058</v>
      </c>
      <c r="Y140">
        <v>271.44</v>
      </c>
      <c r="Z140">
        <v>25.5</v>
      </c>
      <c r="AA140">
        <v>25.5</v>
      </c>
      <c r="AB140">
        <v>1</v>
      </c>
      <c r="AC140">
        <v>100.47</v>
      </c>
      <c r="AD140">
        <v>4</v>
      </c>
      <c r="AE140" t="s">
        <v>4062</v>
      </c>
      <c r="AF140">
        <v>13.856</v>
      </c>
      <c r="AG140" t="s">
        <v>4063</v>
      </c>
      <c r="AH140">
        <v>46</v>
      </c>
      <c r="AI140">
        <v>15500</v>
      </c>
    </row>
    <row r="141" spans="1:35" x14ac:dyDescent="0.25">
      <c r="A141">
        <v>818</v>
      </c>
      <c r="B141" t="s">
        <v>164</v>
      </c>
      <c r="D141" t="s">
        <v>4057</v>
      </c>
      <c r="E141">
        <v>1240756</v>
      </c>
      <c r="F141">
        <v>0</v>
      </c>
      <c r="G141">
        <v>123925</v>
      </c>
      <c r="H141" s="2">
        <v>40315</v>
      </c>
      <c r="I141" s="2">
        <v>42507</v>
      </c>
      <c r="K141" s="2">
        <v>40315</v>
      </c>
      <c r="L141" s="2">
        <v>42144</v>
      </c>
      <c r="Q141">
        <v>1289.6400000000001</v>
      </c>
      <c r="R141">
        <v>2540</v>
      </c>
      <c r="S141">
        <v>0</v>
      </c>
      <c r="T141">
        <v>23.21</v>
      </c>
      <c r="U141">
        <v>0.16145399999999999</v>
      </c>
      <c r="V141">
        <v>8.4197999999999995E-2</v>
      </c>
      <c r="W141">
        <v>44.311377960000002</v>
      </c>
      <c r="X141" t="s">
        <v>4058</v>
      </c>
      <c r="Y141">
        <v>272.77</v>
      </c>
      <c r="Z141">
        <v>21.9</v>
      </c>
      <c r="AA141">
        <v>21.9</v>
      </c>
      <c r="AB141">
        <v>1</v>
      </c>
      <c r="AC141">
        <v>113.55</v>
      </c>
      <c r="AD141">
        <v>6</v>
      </c>
      <c r="AE141" t="s">
        <v>4059</v>
      </c>
      <c r="AF141">
        <v>13.2</v>
      </c>
      <c r="AG141" t="s">
        <v>4072</v>
      </c>
      <c r="AH141">
        <v>66</v>
      </c>
      <c r="AI141">
        <v>15687</v>
      </c>
    </row>
    <row r="142" spans="1:35" x14ac:dyDescent="0.25">
      <c r="A142">
        <v>819</v>
      </c>
      <c r="B142" t="s">
        <v>2793</v>
      </c>
      <c r="D142" t="s">
        <v>4071</v>
      </c>
      <c r="E142">
        <v>0</v>
      </c>
      <c r="F142">
        <v>0</v>
      </c>
      <c r="G142">
        <v>0</v>
      </c>
      <c r="H142" s="2">
        <v>40872</v>
      </c>
      <c r="I142" s="2">
        <v>42699</v>
      </c>
      <c r="J142" s="2">
        <v>40008</v>
      </c>
      <c r="K142" s="2">
        <v>40872</v>
      </c>
      <c r="L142" s="2">
        <v>42334</v>
      </c>
      <c r="M142">
        <v>119.03</v>
      </c>
      <c r="N142">
        <v>119.03</v>
      </c>
      <c r="O142">
        <v>653.63</v>
      </c>
      <c r="P142">
        <v>0</v>
      </c>
      <c r="Q142">
        <v>0</v>
      </c>
      <c r="R142">
        <v>0</v>
      </c>
      <c r="S142">
        <v>0</v>
      </c>
      <c r="T142">
        <v>6.84</v>
      </c>
      <c r="U142">
        <v>0.147506</v>
      </c>
      <c r="V142">
        <v>0</v>
      </c>
      <c r="W142">
        <v>46.305378359999999</v>
      </c>
      <c r="X142" t="s">
        <v>4058</v>
      </c>
      <c r="Y142">
        <v>0</v>
      </c>
      <c r="Z142">
        <v>29.31</v>
      </c>
      <c r="AA142">
        <v>29.31</v>
      </c>
      <c r="AB142">
        <v>1</v>
      </c>
      <c r="AC142">
        <v>0</v>
      </c>
      <c r="AD142">
        <v>4</v>
      </c>
      <c r="AE142" t="s">
        <v>4062</v>
      </c>
      <c r="AF142">
        <v>14.49</v>
      </c>
      <c r="AG142" t="s">
        <v>4063</v>
      </c>
      <c r="AH142">
        <v>46</v>
      </c>
      <c r="AI142">
        <v>32617</v>
      </c>
    </row>
    <row r="143" spans="1:35" x14ac:dyDescent="0.25">
      <c r="A143">
        <v>820</v>
      </c>
      <c r="B143" t="s">
        <v>1528</v>
      </c>
      <c r="D143" t="s">
        <v>4057</v>
      </c>
      <c r="E143">
        <v>65896</v>
      </c>
      <c r="F143">
        <v>49229</v>
      </c>
      <c r="G143">
        <v>2516</v>
      </c>
      <c r="H143" s="2">
        <v>40438</v>
      </c>
      <c r="I143" s="2">
        <v>42630</v>
      </c>
      <c r="K143" s="2">
        <v>40438</v>
      </c>
      <c r="L143" s="2">
        <v>42265</v>
      </c>
      <c r="Q143">
        <v>168.01</v>
      </c>
      <c r="R143">
        <v>0</v>
      </c>
      <c r="S143">
        <v>0</v>
      </c>
      <c r="T143">
        <v>9.74</v>
      </c>
      <c r="U143">
        <v>0.14571099999999901</v>
      </c>
      <c r="V143">
        <v>0</v>
      </c>
      <c r="W143">
        <v>44.311377960000002</v>
      </c>
      <c r="X143" t="s">
        <v>4061</v>
      </c>
      <c r="Y143">
        <v>0</v>
      </c>
      <c r="Z143">
        <v>31.2</v>
      </c>
      <c r="AA143">
        <v>31.2</v>
      </c>
      <c r="AB143">
        <v>3</v>
      </c>
      <c r="AC143">
        <v>165.24</v>
      </c>
      <c r="AD143">
        <v>5</v>
      </c>
      <c r="AE143" t="s">
        <v>4062</v>
      </c>
      <c r="AF143">
        <v>13.856</v>
      </c>
      <c r="AG143" t="s">
        <v>4063</v>
      </c>
      <c r="AH143">
        <v>47</v>
      </c>
      <c r="AI143">
        <v>4213</v>
      </c>
    </row>
    <row r="144" spans="1:35" x14ac:dyDescent="0.25">
      <c r="A144">
        <v>841</v>
      </c>
      <c r="B144" t="s">
        <v>324</v>
      </c>
      <c r="D144" t="s">
        <v>4057</v>
      </c>
      <c r="E144">
        <v>1725</v>
      </c>
      <c r="F144">
        <v>2504</v>
      </c>
      <c r="G144">
        <v>366</v>
      </c>
      <c r="H144" s="2">
        <v>40248</v>
      </c>
      <c r="I144" s="2">
        <v>42440</v>
      </c>
      <c r="K144" s="2">
        <v>40248</v>
      </c>
      <c r="L144" s="2">
        <v>42076</v>
      </c>
      <c r="Q144">
        <v>259.51</v>
      </c>
      <c r="R144">
        <v>366</v>
      </c>
      <c r="S144">
        <v>0</v>
      </c>
      <c r="T144">
        <v>19.760000000000002</v>
      </c>
      <c r="U144">
        <v>0.14669399999999999</v>
      </c>
      <c r="V144">
        <v>0</v>
      </c>
      <c r="W144">
        <v>44.311377960000002</v>
      </c>
      <c r="X144" t="s">
        <v>4061</v>
      </c>
      <c r="Y144">
        <v>54.26</v>
      </c>
      <c r="Z144">
        <v>30.22</v>
      </c>
      <c r="AA144">
        <v>30.22</v>
      </c>
      <c r="AB144">
        <v>2</v>
      </c>
      <c r="AC144">
        <v>24.74</v>
      </c>
      <c r="AD144">
        <v>6</v>
      </c>
      <c r="AE144" t="s">
        <v>4062</v>
      </c>
      <c r="AF144">
        <v>13.2</v>
      </c>
      <c r="AG144" t="s">
        <v>4068</v>
      </c>
      <c r="AH144">
        <v>11</v>
      </c>
      <c r="AI144">
        <v>20709</v>
      </c>
    </row>
    <row r="145" spans="1:35" x14ac:dyDescent="0.25">
      <c r="A145">
        <v>842</v>
      </c>
      <c r="B145" t="s">
        <v>1419</v>
      </c>
      <c r="E145">
        <v>4211</v>
      </c>
      <c r="F145">
        <v>0</v>
      </c>
      <c r="G145">
        <v>771</v>
      </c>
      <c r="H145" s="2">
        <v>39996</v>
      </c>
      <c r="I145" s="2">
        <v>42553</v>
      </c>
      <c r="K145" s="2">
        <v>39996</v>
      </c>
      <c r="L145" s="2">
        <v>42189</v>
      </c>
      <c r="Q145">
        <v>627</v>
      </c>
      <c r="R145">
        <v>771</v>
      </c>
      <c r="S145">
        <v>0</v>
      </c>
      <c r="T145">
        <v>16.829999999999998</v>
      </c>
      <c r="U145">
        <v>0.144902</v>
      </c>
      <c r="V145">
        <v>0</v>
      </c>
      <c r="W145">
        <v>44.311377960000002</v>
      </c>
      <c r="X145" t="s">
        <v>4058</v>
      </c>
      <c r="Y145">
        <v>113.03</v>
      </c>
      <c r="Z145">
        <v>18.62</v>
      </c>
      <c r="AA145">
        <v>18.62</v>
      </c>
      <c r="AB145">
        <v>1</v>
      </c>
      <c r="AC145">
        <v>58.59</v>
      </c>
      <c r="AD145">
        <v>7</v>
      </c>
      <c r="AE145" t="s">
        <v>4059</v>
      </c>
      <c r="AF145">
        <v>13.2</v>
      </c>
      <c r="AG145" t="s">
        <v>4082</v>
      </c>
      <c r="AH145">
        <v>50</v>
      </c>
      <c r="AI145">
        <v>15689</v>
      </c>
    </row>
    <row r="146" spans="1:35" x14ac:dyDescent="0.25">
      <c r="A146">
        <v>845</v>
      </c>
      <c r="B146" t="s">
        <v>2111</v>
      </c>
      <c r="D146" t="s">
        <v>4064</v>
      </c>
      <c r="E146">
        <v>8286</v>
      </c>
      <c r="F146">
        <v>4285</v>
      </c>
      <c r="G146">
        <v>688</v>
      </c>
      <c r="H146" s="2">
        <v>40385</v>
      </c>
      <c r="I146" s="2">
        <v>42577</v>
      </c>
      <c r="J146" s="2">
        <v>40385</v>
      </c>
      <c r="K146" s="2">
        <v>40385</v>
      </c>
      <c r="L146" s="2">
        <v>42212</v>
      </c>
      <c r="M146">
        <v>175.99</v>
      </c>
      <c r="N146">
        <v>175.99</v>
      </c>
      <c r="O146">
        <v>2011.3</v>
      </c>
      <c r="P146">
        <v>66.959999999999994</v>
      </c>
      <c r="Q146">
        <v>825.36</v>
      </c>
      <c r="R146">
        <v>688</v>
      </c>
      <c r="S146">
        <v>0</v>
      </c>
      <c r="T146">
        <v>142.88999999999999</v>
      </c>
      <c r="U146">
        <v>0.115174</v>
      </c>
      <c r="V146">
        <v>9.8836999999999994E-2</v>
      </c>
      <c r="W146">
        <v>40.606701000000001</v>
      </c>
      <c r="X146" t="s">
        <v>4061</v>
      </c>
      <c r="Y146">
        <v>66.959999999999994</v>
      </c>
      <c r="Z146">
        <v>22.31</v>
      </c>
      <c r="AA146">
        <v>22.31</v>
      </c>
      <c r="AB146">
        <v>2</v>
      </c>
      <c r="AC146">
        <v>95.77</v>
      </c>
      <c r="AD146">
        <v>6</v>
      </c>
      <c r="AE146" t="s">
        <v>4066</v>
      </c>
      <c r="AF146">
        <v>16.5</v>
      </c>
      <c r="AG146" t="s">
        <v>4065</v>
      </c>
      <c r="AH146">
        <v>73</v>
      </c>
      <c r="AI146">
        <v>32764</v>
      </c>
    </row>
    <row r="147" spans="1:35" x14ac:dyDescent="0.25">
      <c r="A147">
        <v>867</v>
      </c>
      <c r="B147" t="s">
        <v>1620</v>
      </c>
      <c r="E147">
        <v>11434</v>
      </c>
      <c r="F147">
        <v>0</v>
      </c>
      <c r="G147">
        <v>97</v>
      </c>
      <c r="H147" s="2">
        <v>40169</v>
      </c>
      <c r="I147" s="2">
        <v>42726</v>
      </c>
      <c r="K147" s="2">
        <v>40169</v>
      </c>
      <c r="L147" s="2">
        <v>42361</v>
      </c>
      <c r="Q147">
        <v>1231.4100000000001</v>
      </c>
      <c r="R147">
        <v>0</v>
      </c>
      <c r="S147">
        <v>0</v>
      </c>
      <c r="T147">
        <v>16</v>
      </c>
      <c r="U147">
        <v>0.16708599999999901</v>
      </c>
      <c r="V147">
        <v>8.8443999999999995E-2</v>
      </c>
      <c r="W147">
        <v>45.308377559999997</v>
      </c>
      <c r="X147" t="s">
        <v>4061</v>
      </c>
      <c r="Y147">
        <v>0</v>
      </c>
      <c r="Z147">
        <v>11.38</v>
      </c>
      <c r="AA147">
        <v>11.38</v>
      </c>
      <c r="AB147">
        <v>2</v>
      </c>
      <c r="AC147">
        <v>106.46</v>
      </c>
      <c r="AD147">
        <v>6</v>
      </c>
      <c r="AE147" t="s">
        <v>4062</v>
      </c>
      <c r="AF147">
        <v>10.35</v>
      </c>
      <c r="AG147" t="s">
        <v>4070</v>
      </c>
      <c r="AH147">
        <v>56</v>
      </c>
      <c r="AI147">
        <v>42173</v>
      </c>
    </row>
    <row r="148" spans="1:35" x14ac:dyDescent="0.25">
      <c r="A148">
        <v>868</v>
      </c>
      <c r="B148" t="s">
        <v>3622</v>
      </c>
      <c r="E148">
        <v>8741</v>
      </c>
      <c r="F148">
        <v>0</v>
      </c>
      <c r="G148">
        <v>0</v>
      </c>
      <c r="H148" s="2">
        <v>40028</v>
      </c>
      <c r="I148" s="2">
        <v>42585</v>
      </c>
      <c r="K148" s="2">
        <v>40028</v>
      </c>
      <c r="L148" s="2">
        <v>42220</v>
      </c>
      <c r="Q148">
        <v>1791.93</v>
      </c>
      <c r="R148">
        <v>0</v>
      </c>
      <c r="S148">
        <v>0</v>
      </c>
      <c r="T148">
        <v>2.87</v>
      </c>
      <c r="U148">
        <v>0.16578999999999999</v>
      </c>
      <c r="V148">
        <v>8.8552999999999896E-2</v>
      </c>
      <c r="W148">
        <v>44.311377960000002</v>
      </c>
      <c r="X148" t="s">
        <v>4058</v>
      </c>
      <c r="Y148">
        <v>92.69</v>
      </c>
      <c r="Z148">
        <v>14.7</v>
      </c>
      <c r="AA148">
        <v>14.7</v>
      </c>
      <c r="AB148">
        <v>1</v>
      </c>
      <c r="AC148">
        <v>138.06</v>
      </c>
      <c r="AD148">
        <v>6</v>
      </c>
      <c r="AE148" t="s">
        <v>4059</v>
      </c>
      <c r="AF148">
        <v>13.856</v>
      </c>
      <c r="AG148" t="s">
        <v>4065</v>
      </c>
      <c r="AH148">
        <v>72</v>
      </c>
      <c r="AI148">
        <v>39557</v>
      </c>
    </row>
    <row r="149" spans="1:35" x14ac:dyDescent="0.25">
      <c r="A149">
        <v>869</v>
      </c>
      <c r="B149" t="s">
        <v>1482</v>
      </c>
      <c r="D149" t="s">
        <v>4064</v>
      </c>
      <c r="E149">
        <v>2135</v>
      </c>
      <c r="F149">
        <v>0</v>
      </c>
      <c r="G149">
        <v>0</v>
      </c>
      <c r="H149" s="2">
        <v>40136</v>
      </c>
      <c r="I149" s="2">
        <v>42693</v>
      </c>
      <c r="K149" s="2">
        <v>40136</v>
      </c>
      <c r="L149" s="2">
        <v>42328</v>
      </c>
      <c r="Q149">
        <v>322.75</v>
      </c>
      <c r="R149">
        <v>0</v>
      </c>
      <c r="S149">
        <v>0</v>
      </c>
      <c r="T149">
        <v>18.63</v>
      </c>
      <c r="U149">
        <v>0.14634800000000001</v>
      </c>
      <c r="V149">
        <v>0</v>
      </c>
      <c r="W149">
        <v>46.305378359999999</v>
      </c>
      <c r="X149" t="s">
        <v>4058</v>
      </c>
      <c r="Y149">
        <v>0</v>
      </c>
      <c r="Z149">
        <v>26.73</v>
      </c>
      <c r="AA149">
        <v>26.73</v>
      </c>
      <c r="AB149">
        <v>1</v>
      </c>
      <c r="AC149">
        <v>30.63</v>
      </c>
      <c r="AD149">
        <v>6</v>
      </c>
      <c r="AE149" t="s">
        <v>4059</v>
      </c>
      <c r="AF149">
        <v>13.2</v>
      </c>
      <c r="AG149" t="s">
        <v>4074</v>
      </c>
      <c r="AH149">
        <v>1</v>
      </c>
      <c r="AI149">
        <v>25211</v>
      </c>
    </row>
    <row r="150" spans="1:35" x14ac:dyDescent="0.25">
      <c r="A150">
        <v>870</v>
      </c>
      <c r="B150" t="s">
        <v>3033</v>
      </c>
      <c r="D150" t="s">
        <v>4071</v>
      </c>
      <c r="E150">
        <v>249</v>
      </c>
      <c r="F150">
        <v>0</v>
      </c>
      <c r="G150">
        <v>0</v>
      </c>
      <c r="H150" s="2">
        <v>40899</v>
      </c>
      <c r="I150" s="2">
        <v>42726</v>
      </c>
      <c r="K150" s="2">
        <v>40899</v>
      </c>
      <c r="L150" s="2">
        <v>42361</v>
      </c>
      <c r="Q150">
        <v>37.56</v>
      </c>
      <c r="R150">
        <v>0</v>
      </c>
      <c r="S150">
        <v>0</v>
      </c>
      <c r="T150">
        <v>0</v>
      </c>
      <c r="U150">
        <v>0.147506</v>
      </c>
      <c r="V150">
        <v>0</v>
      </c>
      <c r="W150">
        <v>46.305378359999999</v>
      </c>
      <c r="X150" t="s">
        <v>4058</v>
      </c>
      <c r="Y150">
        <v>0</v>
      </c>
      <c r="Z150">
        <v>29.56</v>
      </c>
      <c r="AA150">
        <v>29.56</v>
      </c>
      <c r="AB150">
        <v>1</v>
      </c>
      <c r="AC150">
        <v>3.89</v>
      </c>
      <c r="AD150">
        <v>4</v>
      </c>
      <c r="AE150" t="s">
        <v>4062</v>
      </c>
      <c r="AF150">
        <v>15</v>
      </c>
      <c r="AG150" t="s">
        <v>4069</v>
      </c>
      <c r="AH150">
        <v>94</v>
      </c>
      <c r="AI150">
        <v>15856</v>
      </c>
    </row>
    <row r="151" spans="1:35" x14ac:dyDescent="0.25">
      <c r="A151">
        <v>894</v>
      </c>
      <c r="B151" t="s">
        <v>1626</v>
      </c>
      <c r="E151">
        <v>81551</v>
      </c>
      <c r="F151">
        <v>0</v>
      </c>
      <c r="G151">
        <v>5844</v>
      </c>
      <c r="H151" s="2">
        <v>40196</v>
      </c>
      <c r="I151" s="2">
        <v>42753</v>
      </c>
      <c r="K151" s="2">
        <v>40196</v>
      </c>
      <c r="L151" s="2">
        <v>42388</v>
      </c>
      <c r="Q151">
        <v>8304.7999999999993</v>
      </c>
      <c r="R151">
        <v>5844</v>
      </c>
      <c r="S151">
        <v>0</v>
      </c>
      <c r="T151">
        <v>359.25</v>
      </c>
      <c r="U151">
        <v>0.115744</v>
      </c>
      <c r="V151">
        <v>9.8858000000000001E-2</v>
      </c>
      <c r="W151">
        <v>40.606701000000001</v>
      </c>
      <c r="X151" t="s">
        <v>4058</v>
      </c>
      <c r="Y151">
        <v>573.83000000000004</v>
      </c>
      <c r="Z151">
        <v>69.84</v>
      </c>
      <c r="AA151">
        <v>69.84</v>
      </c>
      <c r="AB151">
        <v>1</v>
      </c>
      <c r="AC151">
        <v>731.85</v>
      </c>
      <c r="AD151">
        <v>6</v>
      </c>
      <c r="AE151" t="s">
        <v>4066</v>
      </c>
      <c r="AF151">
        <v>70</v>
      </c>
      <c r="AG151" t="s">
        <v>4070</v>
      </c>
      <c r="AH151">
        <v>56</v>
      </c>
      <c r="AI151">
        <v>33929</v>
      </c>
    </row>
    <row r="152" spans="1:35" x14ac:dyDescent="0.25">
      <c r="A152">
        <v>895</v>
      </c>
      <c r="B152" t="s">
        <v>762</v>
      </c>
      <c r="D152" t="s">
        <v>4071</v>
      </c>
      <c r="E152">
        <v>44210</v>
      </c>
      <c r="F152">
        <v>0</v>
      </c>
      <c r="G152">
        <v>5328</v>
      </c>
      <c r="H152" s="2">
        <v>41222</v>
      </c>
      <c r="I152" s="2">
        <v>42683</v>
      </c>
      <c r="K152" s="2">
        <v>42309</v>
      </c>
      <c r="L152" s="2">
        <v>42318</v>
      </c>
      <c r="Q152">
        <v>3586.31</v>
      </c>
      <c r="R152">
        <v>3707</v>
      </c>
      <c r="S152">
        <v>0</v>
      </c>
      <c r="T152">
        <v>129.61000000000001</v>
      </c>
      <c r="U152">
        <v>0.114782</v>
      </c>
      <c r="V152">
        <v>9.9665000000000004E-2</v>
      </c>
      <c r="W152">
        <v>40.606701000000001</v>
      </c>
      <c r="X152" t="s">
        <v>4058</v>
      </c>
      <c r="Y152">
        <v>359.2</v>
      </c>
      <c r="Z152">
        <v>4.59</v>
      </c>
      <c r="AA152">
        <v>4.59</v>
      </c>
      <c r="AB152">
        <v>1</v>
      </c>
      <c r="AC152">
        <v>395.61</v>
      </c>
      <c r="AD152">
        <v>3</v>
      </c>
      <c r="AE152" t="s">
        <v>4066</v>
      </c>
      <c r="AF152">
        <v>24.248999999999999</v>
      </c>
      <c r="AG152" t="s">
        <v>4075</v>
      </c>
      <c r="AH152">
        <v>93</v>
      </c>
      <c r="AI152">
        <v>9585</v>
      </c>
    </row>
    <row r="153" spans="1:35" x14ac:dyDescent="0.25">
      <c r="A153">
        <v>896</v>
      </c>
      <c r="B153" t="s">
        <v>1495</v>
      </c>
      <c r="D153" t="s">
        <v>4064</v>
      </c>
      <c r="E153">
        <v>82518</v>
      </c>
      <c r="F153">
        <v>0</v>
      </c>
      <c r="G153">
        <v>5782</v>
      </c>
      <c r="H153" s="2">
        <v>40900</v>
      </c>
      <c r="I153" s="2">
        <v>42727</v>
      </c>
      <c r="K153" s="2">
        <v>41960</v>
      </c>
      <c r="L153" s="2">
        <v>42364</v>
      </c>
      <c r="Q153">
        <v>8213.8799999999992</v>
      </c>
      <c r="R153">
        <v>5782</v>
      </c>
      <c r="S153">
        <v>0</v>
      </c>
      <c r="T153">
        <v>129.6</v>
      </c>
      <c r="U153">
        <v>0.114658</v>
      </c>
      <c r="V153">
        <v>9.9544999999999995E-2</v>
      </c>
      <c r="W153">
        <v>40.606701000000001</v>
      </c>
      <c r="X153" t="s">
        <v>4058</v>
      </c>
      <c r="Y153">
        <v>559.71</v>
      </c>
      <c r="Z153">
        <v>-0.96</v>
      </c>
      <c r="AA153">
        <v>-0.96</v>
      </c>
      <c r="AB153">
        <v>1</v>
      </c>
      <c r="AC153">
        <v>938.27</v>
      </c>
      <c r="AD153">
        <v>4</v>
      </c>
      <c r="AE153" t="s">
        <v>4066</v>
      </c>
      <c r="AF153">
        <v>24.248999999999999</v>
      </c>
      <c r="AG153" t="s">
        <v>4072</v>
      </c>
      <c r="AH153">
        <v>66</v>
      </c>
      <c r="AI153">
        <v>48289</v>
      </c>
    </row>
    <row r="154" spans="1:35" x14ac:dyDescent="0.25">
      <c r="A154">
        <v>897</v>
      </c>
      <c r="B154" s="1" t="s">
        <v>1284</v>
      </c>
      <c r="E154">
        <v>7744</v>
      </c>
      <c r="F154">
        <v>0</v>
      </c>
      <c r="G154">
        <v>0</v>
      </c>
      <c r="H154" s="2">
        <v>40214</v>
      </c>
      <c r="I154" s="2">
        <v>42405</v>
      </c>
      <c r="K154" s="2">
        <v>40214</v>
      </c>
      <c r="L154" s="2">
        <v>42042</v>
      </c>
      <c r="Q154">
        <v>53.37</v>
      </c>
      <c r="R154">
        <v>0</v>
      </c>
      <c r="S154">
        <v>0</v>
      </c>
      <c r="T154">
        <v>18.579999999999998</v>
      </c>
      <c r="U154">
        <v>0.14669399999999999</v>
      </c>
      <c r="V154">
        <v>0</v>
      </c>
      <c r="W154">
        <v>44.311377960000002</v>
      </c>
      <c r="X154" t="s">
        <v>4058</v>
      </c>
      <c r="Y154">
        <v>0</v>
      </c>
      <c r="Z154">
        <v>26.04</v>
      </c>
      <c r="AA154">
        <v>26.04</v>
      </c>
      <c r="AB154">
        <v>1</v>
      </c>
      <c r="AC154">
        <v>5.51</v>
      </c>
      <c r="AD154">
        <v>6</v>
      </c>
      <c r="AE154" t="s">
        <v>4062</v>
      </c>
      <c r="AF154">
        <v>10.391999999999999</v>
      </c>
      <c r="AG154" t="s">
        <v>4074</v>
      </c>
      <c r="AH154">
        <v>1</v>
      </c>
      <c r="AI154">
        <v>12225</v>
      </c>
    </row>
    <row r="155" spans="1:35" x14ac:dyDescent="0.25">
      <c r="A155">
        <v>898</v>
      </c>
      <c r="B155" t="s">
        <v>1663</v>
      </c>
      <c r="D155" t="s">
        <v>4064</v>
      </c>
      <c r="E155">
        <v>10905</v>
      </c>
      <c r="F155">
        <v>902</v>
      </c>
      <c r="G155">
        <v>0</v>
      </c>
      <c r="H155" s="2">
        <v>39847</v>
      </c>
      <c r="I155" s="2">
        <v>42403</v>
      </c>
      <c r="K155" s="2">
        <v>39847</v>
      </c>
      <c r="L155" s="2">
        <v>42039</v>
      </c>
      <c r="Q155">
        <v>1613.93</v>
      </c>
      <c r="R155">
        <v>0</v>
      </c>
      <c r="S155">
        <v>0</v>
      </c>
      <c r="T155">
        <v>16.37</v>
      </c>
      <c r="U155">
        <v>0.14380100000000001</v>
      </c>
      <c r="V155">
        <v>0</v>
      </c>
      <c r="W155">
        <v>44.311377960000002</v>
      </c>
      <c r="X155" t="s">
        <v>4061</v>
      </c>
      <c r="Y155">
        <v>0</v>
      </c>
      <c r="Z155">
        <v>29.76</v>
      </c>
      <c r="AA155">
        <v>29.76</v>
      </c>
      <c r="AB155">
        <v>3</v>
      </c>
      <c r="AC155">
        <v>147.52000000000001</v>
      </c>
      <c r="AD155">
        <v>7</v>
      </c>
      <c r="AE155" t="s">
        <v>4059</v>
      </c>
      <c r="AF155">
        <v>13.2</v>
      </c>
      <c r="AG155" t="s">
        <v>4076</v>
      </c>
      <c r="AH155">
        <v>85</v>
      </c>
      <c r="AI155">
        <v>39592</v>
      </c>
    </row>
    <row r="156" spans="1:35" x14ac:dyDescent="0.25">
      <c r="A156">
        <v>899</v>
      </c>
      <c r="B156" t="s">
        <v>3119</v>
      </c>
      <c r="D156" t="s">
        <v>4064</v>
      </c>
      <c r="E156">
        <v>9390</v>
      </c>
      <c r="F156">
        <v>0</v>
      </c>
      <c r="G156">
        <v>0</v>
      </c>
      <c r="H156" s="2">
        <v>40214</v>
      </c>
      <c r="I156" s="2">
        <v>42405</v>
      </c>
      <c r="K156" s="2">
        <v>42353</v>
      </c>
      <c r="L156" s="2">
        <v>42042</v>
      </c>
      <c r="Q156">
        <v>1405.51</v>
      </c>
      <c r="R156">
        <v>0</v>
      </c>
      <c r="S156">
        <v>0</v>
      </c>
      <c r="T156">
        <v>22.38</v>
      </c>
      <c r="U156">
        <v>0.14380499999999999</v>
      </c>
      <c r="V156">
        <v>0</v>
      </c>
      <c r="W156">
        <v>44.311377960000002</v>
      </c>
      <c r="X156" t="s">
        <v>4058</v>
      </c>
      <c r="Y156">
        <v>0</v>
      </c>
      <c r="Z156">
        <v>32.880000000000003</v>
      </c>
      <c r="AA156">
        <v>32.880000000000003</v>
      </c>
      <c r="AB156">
        <v>1</v>
      </c>
      <c r="AC156">
        <v>124.37</v>
      </c>
      <c r="AD156">
        <v>6</v>
      </c>
      <c r="AE156" t="s">
        <v>4066</v>
      </c>
      <c r="AF156">
        <v>13.15</v>
      </c>
      <c r="AG156" t="s">
        <v>4065</v>
      </c>
      <c r="AH156">
        <v>74</v>
      </c>
      <c r="AI156">
        <v>15347</v>
      </c>
    </row>
    <row r="157" spans="1:35" x14ac:dyDescent="0.25">
      <c r="A157">
        <v>911</v>
      </c>
      <c r="B157" t="s">
        <v>1905</v>
      </c>
      <c r="D157" t="s">
        <v>4064</v>
      </c>
      <c r="E157">
        <v>56042</v>
      </c>
      <c r="F157">
        <v>0</v>
      </c>
      <c r="G157">
        <v>0</v>
      </c>
      <c r="H157" s="2">
        <v>40948</v>
      </c>
      <c r="I157" s="2">
        <v>42427</v>
      </c>
      <c r="J157" s="2">
        <v>40948</v>
      </c>
      <c r="K157" s="2">
        <v>42356</v>
      </c>
      <c r="L157" s="2">
        <v>42072</v>
      </c>
      <c r="M157">
        <v>0</v>
      </c>
      <c r="N157">
        <v>0</v>
      </c>
      <c r="O157">
        <v>1843.97</v>
      </c>
      <c r="P157">
        <v>0</v>
      </c>
      <c r="Q157">
        <v>1329.61</v>
      </c>
      <c r="R157">
        <v>0</v>
      </c>
      <c r="S157">
        <v>28</v>
      </c>
      <c r="T157">
        <v>19.559999999999999</v>
      </c>
      <c r="U157">
        <v>0.18618599999999999</v>
      </c>
      <c r="V157">
        <v>0</v>
      </c>
      <c r="W157">
        <v>45.806877960000001</v>
      </c>
      <c r="X157" t="s">
        <v>4058</v>
      </c>
      <c r="Y157">
        <v>0</v>
      </c>
      <c r="Z157">
        <v>42.96</v>
      </c>
      <c r="AA157">
        <v>42.96</v>
      </c>
      <c r="AB157">
        <v>1</v>
      </c>
      <c r="AC157">
        <v>116.69</v>
      </c>
      <c r="AD157">
        <v>4</v>
      </c>
      <c r="AE157" t="s">
        <v>4066</v>
      </c>
      <c r="AF157">
        <v>13.2</v>
      </c>
      <c r="AG157" t="s">
        <v>4068</v>
      </c>
      <c r="AH157">
        <v>13</v>
      </c>
      <c r="AI157">
        <v>33314</v>
      </c>
    </row>
    <row r="158" spans="1:35" x14ac:dyDescent="0.25">
      <c r="A158">
        <v>936</v>
      </c>
      <c r="B158" t="s">
        <v>746</v>
      </c>
      <c r="E158">
        <v>5248</v>
      </c>
      <c r="F158">
        <v>0</v>
      </c>
      <c r="G158">
        <v>0</v>
      </c>
      <c r="H158" s="2">
        <v>40238</v>
      </c>
      <c r="I158" s="2">
        <v>42430</v>
      </c>
      <c r="K158" s="2">
        <v>40238</v>
      </c>
      <c r="L158" s="2">
        <v>42072</v>
      </c>
      <c r="Q158">
        <v>796.94</v>
      </c>
      <c r="R158">
        <v>0</v>
      </c>
      <c r="S158">
        <v>30</v>
      </c>
      <c r="T158">
        <v>6.6</v>
      </c>
      <c r="U158">
        <v>0.200715</v>
      </c>
      <c r="V158">
        <v>0</v>
      </c>
      <c r="W158">
        <v>46.704177960000003</v>
      </c>
      <c r="X158" t="s">
        <v>4058</v>
      </c>
      <c r="Y158">
        <v>0</v>
      </c>
      <c r="Z158">
        <v>32.85</v>
      </c>
      <c r="AA158">
        <v>32.85</v>
      </c>
      <c r="AB158">
        <v>1</v>
      </c>
      <c r="AC158">
        <v>-124.35</v>
      </c>
      <c r="AD158">
        <v>6</v>
      </c>
      <c r="AE158" t="s">
        <v>4062</v>
      </c>
      <c r="AF158">
        <v>13.2</v>
      </c>
      <c r="AG158" t="s">
        <v>4078</v>
      </c>
      <c r="AH158">
        <v>58</v>
      </c>
      <c r="AI158">
        <v>15106</v>
      </c>
    </row>
    <row r="159" spans="1:35" x14ac:dyDescent="0.25">
      <c r="A159">
        <v>937</v>
      </c>
      <c r="B159" t="s">
        <v>750</v>
      </c>
      <c r="E159">
        <v>2838</v>
      </c>
      <c r="F159">
        <v>0</v>
      </c>
      <c r="G159">
        <v>530</v>
      </c>
      <c r="H159" s="2">
        <v>39840</v>
      </c>
      <c r="I159" s="2">
        <v>42417</v>
      </c>
      <c r="K159" s="2">
        <v>39840</v>
      </c>
      <c r="L159" s="2">
        <v>42053</v>
      </c>
      <c r="Q159">
        <v>249.77</v>
      </c>
      <c r="R159">
        <v>530</v>
      </c>
      <c r="S159">
        <v>0</v>
      </c>
      <c r="T159">
        <v>143.47999999999999</v>
      </c>
      <c r="U159">
        <v>0.102772</v>
      </c>
      <c r="V159">
        <v>9.3730999999999995E-2</v>
      </c>
      <c r="W159">
        <v>58.995951959999999</v>
      </c>
      <c r="X159" t="s">
        <v>4058</v>
      </c>
      <c r="Y159">
        <v>45.56</v>
      </c>
      <c r="Z159">
        <v>0</v>
      </c>
      <c r="AA159">
        <v>0</v>
      </c>
      <c r="AB159">
        <v>1</v>
      </c>
      <c r="AC159">
        <v>33.31</v>
      </c>
      <c r="AD159">
        <v>7</v>
      </c>
      <c r="AE159" t="s">
        <v>4059</v>
      </c>
      <c r="AF159">
        <v>9.9</v>
      </c>
      <c r="AG159" t="s">
        <v>4069</v>
      </c>
      <c r="AH159">
        <v>95</v>
      </c>
      <c r="AI159">
        <v>1439</v>
      </c>
    </row>
    <row r="160" spans="1:35" x14ac:dyDescent="0.25">
      <c r="A160">
        <v>938</v>
      </c>
      <c r="B160" t="s">
        <v>620</v>
      </c>
      <c r="D160" t="s">
        <v>4064</v>
      </c>
      <c r="E160">
        <v>303513</v>
      </c>
      <c r="F160">
        <v>0</v>
      </c>
      <c r="G160">
        <v>16009</v>
      </c>
      <c r="H160" s="2">
        <v>40717</v>
      </c>
      <c r="I160" s="2">
        <v>42544</v>
      </c>
      <c r="K160" s="2">
        <v>40717</v>
      </c>
      <c r="L160" s="2">
        <v>42181</v>
      </c>
      <c r="Q160">
        <v>1116.98</v>
      </c>
      <c r="R160">
        <v>0</v>
      </c>
      <c r="S160">
        <v>0</v>
      </c>
      <c r="T160">
        <v>8.76</v>
      </c>
      <c r="U160">
        <v>0.14571099999999901</v>
      </c>
      <c r="V160">
        <v>0</v>
      </c>
      <c r="W160">
        <v>44.311377960000002</v>
      </c>
      <c r="X160" t="s">
        <v>4058</v>
      </c>
      <c r="Y160">
        <v>0</v>
      </c>
      <c r="Z160">
        <v>21.52</v>
      </c>
      <c r="AA160">
        <v>21.52</v>
      </c>
      <c r="AB160">
        <v>2</v>
      </c>
      <c r="AC160">
        <v>122.95</v>
      </c>
      <c r="AD160">
        <v>5</v>
      </c>
      <c r="AE160" t="s">
        <v>4066</v>
      </c>
      <c r="AF160">
        <v>13.2</v>
      </c>
      <c r="AG160" t="s">
        <v>4060</v>
      </c>
      <c r="AH160">
        <v>86</v>
      </c>
      <c r="AI160">
        <v>15838</v>
      </c>
    </row>
    <row r="161" spans="1:35" x14ac:dyDescent="0.25">
      <c r="A161">
        <v>939</v>
      </c>
      <c r="B161" t="s">
        <v>343</v>
      </c>
      <c r="D161" t="s">
        <v>4064</v>
      </c>
      <c r="E161">
        <v>1078</v>
      </c>
      <c r="F161">
        <v>0</v>
      </c>
      <c r="G161">
        <v>229</v>
      </c>
      <c r="H161" s="2">
        <v>40771</v>
      </c>
      <c r="I161" s="2">
        <v>42694</v>
      </c>
      <c r="K161" s="2">
        <v>42265</v>
      </c>
      <c r="L161" s="2">
        <v>42329</v>
      </c>
      <c r="Q161">
        <v>156.28</v>
      </c>
      <c r="R161">
        <v>229</v>
      </c>
      <c r="S161">
        <v>0</v>
      </c>
      <c r="T161">
        <v>18.12</v>
      </c>
      <c r="U161">
        <v>0.14288100000000001</v>
      </c>
      <c r="V161">
        <v>0</v>
      </c>
      <c r="W161">
        <v>46.305378359999999</v>
      </c>
      <c r="X161" t="s">
        <v>4058</v>
      </c>
      <c r="Y161">
        <v>32.94</v>
      </c>
      <c r="Z161">
        <v>37.56</v>
      </c>
      <c r="AA161">
        <v>37.56</v>
      </c>
      <c r="AB161">
        <v>1</v>
      </c>
      <c r="AC161">
        <v>13.76</v>
      </c>
      <c r="AD161">
        <v>4</v>
      </c>
      <c r="AE161" t="s">
        <v>4066</v>
      </c>
      <c r="AF161">
        <v>15</v>
      </c>
      <c r="AG161" t="s">
        <v>4063</v>
      </c>
      <c r="AH161">
        <v>47</v>
      </c>
      <c r="AI161">
        <v>9515</v>
      </c>
    </row>
    <row r="162" spans="1:35" x14ac:dyDescent="0.25">
      <c r="A162">
        <v>940</v>
      </c>
      <c r="B162" t="s">
        <v>2187</v>
      </c>
      <c r="D162" t="s">
        <v>4064</v>
      </c>
      <c r="E162">
        <v>2955</v>
      </c>
      <c r="F162">
        <v>9650</v>
      </c>
      <c r="G162">
        <v>491</v>
      </c>
      <c r="H162" s="2">
        <v>41001</v>
      </c>
      <c r="I162" s="2">
        <v>42462</v>
      </c>
      <c r="K162" s="2">
        <v>41001</v>
      </c>
      <c r="L162" s="2">
        <v>42098</v>
      </c>
      <c r="Q162">
        <v>443.33</v>
      </c>
      <c r="R162">
        <v>491</v>
      </c>
      <c r="S162">
        <v>0</v>
      </c>
      <c r="T162">
        <v>14.21</v>
      </c>
      <c r="U162">
        <v>0.14588399999999899</v>
      </c>
      <c r="V162">
        <v>0</v>
      </c>
      <c r="W162">
        <v>44.311377960000002</v>
      </c>
      <c r="X162" t="s">
        <v>4061</v>
      </c>
      <c r="Y162">
        <v>72.319999999999993</v>
      </c>
      <c r="Z162">
        <v>25.84</v>
      </c>
      <c r="AA162">
        <v>25.84</v>
      </c>
      <c r="AB162">
        <v>2</v>
      </c>
      <c r="AC162">
        <v>45.85</v>
      </c>
      <c r="AD162">
        <v>4</v>
      </c>
      <c r="AE162" t="s">
        <v>4066</v>
      </c>
      <c r="AF162">
        <v>12.5</v>
      </c>
      <c r="AG162" t="s">
        <v>4080</v>
      </c>
      <c r="AH162">
        <v>84</v>
      </c>
      <c r="AI162">
        <v>15214</v>
      </c>
    </row>
    <row r="163" spans="1:35" x14ac:dyDescent="0.25">
      <c r="A163">
        <v>941</v>
      </c>
      <c r="B163" t="s">
        <v>2396</v>
      </c>
      <c r="E163">
        <v>3387</v>
      </c>
      <c r="F163">
        <v>334695</v>
      </c>
      <c r="G163">
        <v>307</v>
      </c>
      <c r="H163" s="2">
        <v>40060</v>
      </c>
      <c r="I163" s="2">
        <v>42617</v>
      </c>
      <c r="K163" s="2">
        <v>40060</v>
      </c>
      <c r="L163" s="2">
        <v>42252</v>
      </c>
      <c r="Q163">
        <v>185.79</v>
      </c>
      <c r="R163">
        <v>130</v>
      </c>
      <c r="S163">
        <v>0</v>
      </c>
      <c r="T163">
        <v>6.87</v>
      </c>
      <c r="U163">
        <v>0.144902</v>
      </c>
      <c r="V163">
        <v>0</v>
      </c>
      <c r="W163">
        <v>44.311377960000002</v>
      </c>
      <c r="X163" t="s">
        <v>4061</v>
      </c>
      <c r="Y163">
        <v>19.079999999999998</v>
      </c>
      <c r="Z163">
        <v>11.06</v>
      </c>
      <c r="AA163">
        <v>11.06</v>
      </c>
      <c r="AB163">
        <v>2</v>
      </c>
      <c r="AC163">
        <v>16.61</v>
      </c>
      <c r="AD163">
        <v>6</v>
      </c>
      <c r="AE163" t="s">
        <v>4059</v>
      </c>
      <c r="AF163">
        <v>11.4</v>
      </c>
      <c r="AG163" t="s">
        <v>4063</v>
      </c>
      <c r="AH163">
        <v>46</v>
      </c>
      <c r="AI163">
        <v>3530</v>
      </c>
    </row>
    <row r="164" spans="1:35" x14ac:dyDescent="0.25">
      <c r="A164">
        <v>942</v>
      </c>
      <c r="B164" t="s">
        <v>135</v>
      </c>
      <c r="D164" t="s">
        <v>4077</v>
      </c>
      <c r="E164">
        <v>29101</v>
      </c>
      <c r="F164">
        <v>24705</v>
      </c>
      <c r="G164">
        <v>4361</v>
      </c>
      <c r="H164" s="2">
        <v>40340</v>
      </c>
      <c r="I164" s="2">
        <v>42532</v>
      </c>
      <c r="K164" s="2">
        <v>42318</v>
      </c>
      <c r="L164" s="2">
        <v>42169</v>
      </c>
      <c r="Q164">
        <v>1771.11</v>
      </c>
      <c r="R164">
        <v>2917</v>
      </c>
      <c r="S164">
        <v>0</v>
      </c>
      <c r="T164">
        <v>131.09</v>
      </c>
      <c r="U164">
        <v>0.114603</v>
      </c>
      <c r="V164">
        <v>9.8261000000000001E-2</v>
      </c>
      <c r="W164">
        <v>40.606701000000001</v>
      </c>
      <c r="X164" t="s">
        <v>4061</v>
      </c>
      <c r="Y164">
        <v>279.79000000000002</v>
      </c>
      <c r="Z164">
        <v>55.04</v>
      </c>
      <c r="AA164">
        <v>55.04</v>
      </c>
      <c r="AB164">
        <v>2</v>
      </c>
      <c r="AC164">
        <v>172.9</v>
      </c>
      <c r="AD164">
        <v>6</v>
      </c>
      <c r="AE164" t="s">
        <v>4062</v>
      </c>
      <c r="AF164">
        <v>44</v>
      </c>
      <c r="AG164" t="s">
        <v>4063</v>
      </c>
      <c r="AH164">
        <v>47</v>
      </c>
      <c r="AI164">
        <v>39232</v>
      </c>
    </row>
    <row r="165" spans="1:35" x14ac:dyDescent="0.25">
      <c r="A165">
        <v>943</v>
      </c>
      <c r="B165" t="s">
        <v>2394</v>
      </c>
      <c r="D165" t="s">
        <v>4071</v>
      </c>
      <c r="E165">
        <v>4113</v>
      </c>
      <c r="F165">
        <v>10134</v>
      </c>
      <c r="G165">
        <v>541</v>
      </c>
      <c r="H165" s="2">
        <v>40946</v>
      </c>
      <c r="I165" s="2">
        <v>42407</v>
      </c>
      <c r="J165" s="2">
        <v>40946</v>
      </c>
      <c r="K165" s="2">
        <v>42353</v>
      </c>
      <c r="L165" s="2">
        <v>42044</v>
      </c>
      <c r="M165">
        <v>180.82</v>
      </c>
      <c r="N165">
        <v>180.82</v>
      </c>
      <c r="O165">
        <v>1118.77</v>
      </c>
      <c r="P165">
        <v>79.03</v>
      </c>
      <c r="Q165">
        <v>620.29</v>
      </c>
      <c r="R165">
        <v>541</v>
      </c>
      <c r="S165">
        <v>0</v>
      </c>
      <c r="T165">
        <v>17.079999999999998</v>
      </c>
      <c r="U165">
        <v>0.14496300000000001</v>
      </c>
      <c r="V165">
        <v>0</v>
      </c>
      <c r="W165">
        <v>44.311377960000002</v>
      </c>
      <c r="X165" t="s">
        <v>4061</v>
      </c>
      <c r="Y165">
        <v>79.03</v>
      </c>
      <c r="Z165">
        <v>26.04</v>
      </c>
      <c r="AA165">
        <v>26.04</v>
      </c>
      <c r="AB165">
        <v>2</v>
      </c>
      <c r="AC165">
        <v>64.459999999999994</v>
      </c>
      <c r="AD165">
        <v>4</v>
      </c>
      <c r="AE165" t="s">
        <v>4066</v>
      </c>
      <c r="AF165">
        <v>10.39</v>
      </c>
      <c r="AG165" t="s">
        <v>4067</v>
      </c>
      <c r="AH165">
        <v>43</v>
      </c>
      <c r="AI165">
        <v>24893</v>
      </c>
    </row>
    <row r="166" spans="1:35" x14ac:dyDescent="0.25">
      <c r="A166">
        <v>947</v>
      </c>
      <c r="B166" t="s">
        <v>1601</v>
      </c>
      <c r="D166" t="s">
        <v>4064</v>
      </c>
      <c r="E166">
        <v>8347</v>
      </c>
      <c r="F166">
        <v>0</v>
      </c>
      <c r="G166">
        <v>1628</v>
      </c>
      <c r="H166" s="2">
        <v>40148</v>
      </c>
      <c r="I166" s="2">
        <v>42705</v>
      </c>
      <c r="K166" s="2">
        <v>42310</v>
      </c>
      <c r="L166" s="2">
        <v>42340</v>
      </c>
      <c r="Q166">
        <v>798.32</v>
      </c>
      <c r="R166">
        <v>1628</v>
      </c>
      <c r="S166">
        <v>0</v>
      </c>
      <c r="T166">
        <v>16.14</v>
      </c>
      <c r="U166">
        <v>0.164775</v>
      </c>
      <c r="V166">
        <v>8.6129999999999998E-2</v>
      </c>
      <c r="W166">
        <v>45.308377559999997</v>
      </c>
      <c r="X166" t="s">
        <v>4058</v>
      </c>
      <c r="Y166">
        <v>155.62</v>
      </c>
      <c r="Z166">
        <v>15.78</v>
      </c>
      <c r="AA166">
        <v>15.78</v>
      </c>
      <c r="AB166">
        <v>1</v>
      </c>
      <c r="AC166">
        <v>81.06</v>
      </c>
      <c r="AD166">
        <v>6</v>
      </c>
      <c r="AE166" t="s">
        <v>4062</v>
      </c>
      <c r="AF166">
        <v>13.856</v>
      </c>
      <c r="AG166" t="s">
        <v>4063</v>
      </c>
      <c r="AH166">
        <v>45</v>
      </c>
      <c r="AI166">
        <v>33426</v>
      </c>
    </row>
    <row r="167" spans="1:35" x14ac:dyDescent="0.25">
      <c r="A167">
        <v>971</v>
      </c>
      <c r="B167" t="s">
        <v>1376</v>
      </c>
      <c r="E167">
        <v>95818</v>
      </c>
      <c r="F167">
        <v>0</v>
      </c>
      <c r="G167">
        <v>10645</v>
      </c>
      <c r="H167" s="2">
        <v>38176</v>
      </c>
      <c r="I167" s="2">
        <v>42559</v>
      </c>
      <c r="K167" s="2">
        <v>38176</v>
      </c>
      <c r="L167" s="2">
        <v>42194</v>
      </c>
      <c r="Q167">
        <v>9374.4599999999991</v>
      </c>
      <c r="R167">
        <v>10645</v>
      </c>
      <c r="S167">
        <v>0</v>
      </c>
      <c r="T167">
        <v>120.46</v>
      </c>
      <c r="U167">
        <v>0.11332299999999999</v>
      </c>
      <c r="V167">
        <v>9.6984000000000001E-2</v>
      </c>
      <c r="W167">
        <v>40.606701000000001</v>
      </c>
      <c r="X167" t="s">
        <v>4058</v>
      </c>
      <c r="Y167">
        <v>1005.48</v>
      </c>
      <c r="Z167">
        <v>15.78</v>
      </c>
      <c r="AA167">
        <v>15.78</v>
      </c>
      <c r="AB167">
        <v>1</v>
      </c>
      <c r="AC167">
        <v>845.25</v>
      </c>
      <c r="AD167">
        <v>12</v>
      </c>
      <c r="AE167" t="s">
        <v>4059</v>
      </c>
      <c r="AF167">
        <v>33</v>
      </c>
      <c r="AG167" t="s">
        <v>4063</v>
      </c>
      <c r="AH167">
        <v>47</v>
      </c>
      <c r="AI167">
        <v>9350</v>
      </c>
    </row>
    <row r="168" spans="1:35" x14ac:dyDescent="0.25">
      <c r="A168">
        <v>972</v>
      </c>
      <c r="B168" t="s">
        <v>3984</v>
      </c>
      <c r="D168" t="s">
        <v>4064</v>
      </c>
      <c r="E168">
        <v>5325</v>
      </c>
      <c r="F168">
        <v>0</v>
      </c>
      <c r="G168">
        <v>0</v>
      </c>
      <c r="H168" s="2">
        <v>40081</v>
      </c>
      <c r="I168" s="2">
        <v>42638</v>
      </c>
      <c r="K168" s="2">
        <v>42197</v>
      </c>
      <c r="L168" s="2">
        <v>42274</v>
      </c>
      <c r="Q168">
        <v>546.65</v>
      </c>
      <c r="R168">
        <v>0</v>
      </c>
      <c r="S168">
        <v>0</v>
      </c>
      <c r="T168">
        <v>17.579999999999998</v>
      </c>
      <c r="U168">
        <v>0.16116800000000001</v>
      </c>
      <c r="V168">
        <v>8.3910999999999999E-2</v>
      </c>
      <c r="W168">
        <v>44.311377960000002</v>
      </c>
      <c r="X168" t="s">
        <v>4058</v>
      </c>
      <c r="Y168">
        <v>0</v>
      </c>
      <c r="Z168">
        <v>10.08</v>
      </c>
      <c r="AA168">
        <v>10.08</v>
      </c>
      <c r="AB168">
        <v>1</v>
      </c>
      <c r="AC168">
        <v>45.46</v>
      </c>
      <c r="AD168">
        <v>6</v>
      </c>
      <c r="AE168" t="s">
        <v>4062</v>
      </c>
      <c r="AF168">
        <v>10.391999999999999</v>
      </c>
      <c r="AG168" t="s">
        <v>4075</v>
      </c>
      <c r="AH168">
        <v>91</v>
      </c>
      <c r="AI168">
        <v>25184</v>
      </c>
    </row>
    <row r="169" spans="1:35" x14ac:dyDescent="0.25">
      <c r="A169">
        <v>991</v>
      </c>
      <c r="B169" t="s">
        <v>808</v>
      </c>
      <c r="D169" t="s">
        <v>4064</v>
      </c>
      <c r="E169">
        <v>11213</v>
      </c>
      <c r="F169">
        <v>2925</v>
      </c>
      <c r="G169">
        <v>935</v>
      </c>
      <c r="H169" s="2">
        <v>40476</v>
      </c>
      <c r="I169" s="2">
        <v>42668</v>
      </c>
      <c r="K169" s="2">
        <v>41977</v>
      </c>
      <c r="L169" s="2">
        <v>42306</v>
      </c>
      <c r="Q169">
        <v>1154.44</v>
      </c>
      <c r="R169">
        <v>935</v>
      </c>
      <c r="S169">
        <v>0</v>
      </c>
      <c r="T169">
        <v>129.25</v>
      </c>
      <c r="U169">
        <v>0.11523699999999901</v>
      </c>
      <c r="V169">
        <v>0.100123</v>
      </c>
      <c r="W169">
        <v>40.939026599999998</v>
      </c>
      <c r="X169" t="s">
        <v>4061</v>
      </c>
      <c r="Y169">
        <v>93.79</v>
      </c>
      <c r="Z169">
        <v>24.24</v>
      </c>
      <c r="AA169">
        <v>24.24</v>
      </c>
      <c r="AB169">
        <v>2</v>
      </c>
      <c r="AC169">
        <v>127.18</v>
      </c>
      <c r="AD169">
        <v>5</v>
      </c>
      <c r="AE169" t="s">
        <v>4066</v>
      </c>
      <c r="AF169">
        <v>20.785</v>
      </c>
      <c r="AG169" t="s">
        <v>4065</v>
      </c>
      <c r="AH169">
        <v>71</v>
      </c>
      <c r="AI169">
        <v>15618</v>
      </c>
    </row>
    <row r="170" spans="1:35" x14ac:dyDescent="0.25">
      <c r="A170">
        <v>992</v>
      </c>
      <c r="B170" t="s">
        <v>3488</v>
      </c>
      <c r="D170" t="s">
        <v>4077</v>
      </c>
      <c r="E170">
        <v>2776</v>
      </c>
      <c r="F170">
        <v>0</v>
      </c>
      <c r="G170">
        <v>176</v>
      </c>
      <c r="H170" s="2">
        <v>40952</v>
      </c>
      <c r="I170" s="2">
        <v>42413</v>
      </c>
      <c r="K170" s="2">
        <v>41817</v>
      </c>
      <c r="L170" s="2">
        <v>42051</v>
      </c>
      <c r="Q170">
        <v>53.49</v>
      </c>
      <c r="R170">
        <v>0</v>
      </c>
      <c r="S170">
        <v>0</v>
      </c>
      <c r="T170">
        <v>19.010000000000002</v>
      </c>
      <c r="U170">
        <v>0.14669399999999999</v>
      </c>
      <c r="V170">
        <v>0</v>
      </c>
      <c r="W170">
        <v>44.311377960000002</v>
      </c>
      <c r="X170" t="s">
        <v>4058</v>
      </c>
      <c r="Y170">
        <v>0</v>
      </c>
      <c r="Z170">
        <v>25.92</v>
      </c>
      <c r="AA170">
        <v>25.92</v>
      </c>
      <c r="AB170">
        <v>1</v>
      </c>
      <c r="AC170">
        <v>5.72</v>
      </c>
      <c r="AD170">
        <v>4</v>
      </c>
      <c r="AE170" t="s">
        <v>4059</v>
      </c>
      <c r="AF170">
        <v>10.35</v>
      </c>
      <c r="AG170" t="s">
        <v>4065</v>
      </c>
      <c r="AH170">
        <v>74</v>
      </c>
      <c r="AI170">
        <v>17750</v>
      </c>
    </row>
    <row r="171" spans="1:35" x14ac:dyDescent="0.25">
      <c r="A171">
        <v>993</v>
      </c>
      <c r="B171" t="s">
        <v>2499</v>
      </c>
      <c r="D171" t="s">
        <v>4064</v>
      </c>
      <c r="E171">
        <v>330004</v>
      </c>
      <c r="F171">
        <v>0</v>
      </c>
      <c r="G171">
        <v>54471</v>
      </c>
      <c r="H171" s="2">
        <v>40974</v>
      </c>
      <c r="I171" s="2">
        <v>42743</v>
      </c>
      <c r="J171" s="2">
        <v>40974</v>
      </c>
      <c r="K171" s="2">
        <v>42009</v>
      </c>
      <c r="L171" s="2">
        <v>42379</v>
      </c>
      <c r="M171">
        <v>347.26</v>
      </c>
      <c r="N171">
        <v>347.26</v>
      </c>
      <c r="O171">
        <v>1791.36</v>
      </c>
      <c r="P171">
        <v>255.56</v>
      </c>
      <c r="Q171">
        <v>1305.23</v>
      </c>
      <c r="R171">
        <v>2379</v>
      </c>
      <c r="S171">
        <v>0</v>
      </c>
      <c r="T171">
        <v>16.7</v>
      </c>
      <c r="U171">
        <v>0.16058599999999901</v>
      </c>
      <c r="V171">
        <v>8.2691000000000001E-2</v>
      </c>
      <c r="W171">
        <v>44.311377960000002</v>
      </c>
      <c r="X171" t="s">
        <v>4058</v>
      </c>
      <c r="Y171">
        <v>255.56</v>
      </c>
      <c r="Z171">
        <v>0</v>
      </c>
      <c r="AA171">
        <v>0</v>
      </c>
      <c r="AB171">
        <v>1</v>
      </c>
      <c r="AC171">
        <v>49.27</v>
      </c>
      <c r="AD171">
        <v>4</v>
      </c>
      <c r="AE171" t="s">
        <v>4066</v>
      </c>
      <c r="AF171">
        <v>10.391999999999999</v>
      </c>
      <c r="AG171" t="s">
        <v>4067</v>
      </c>
      <c r="AH171">
        <v>41</v>
      </c>
      <c r="AI171">
        <v>8251</v>
      </c>
    </row>
    <row r="172" spans="1:35" x14ac:dyDescent="0.25">
      <c r="A172">
        <v>994</v>
      </c>
      <c r="B172" t="s">
        <v>1788</v>
      </c>
      <c r="D172" t="s">
        <v>4064</v>
      </c>
      <c r="E172">
        <v>9209</v>
      </c>
      <c r="F172">
        <v>0</v>
      </c>
      <c r="G172">
        <v>1792</v>
      </c>
      <c r="H172" s="2">
        <v>41375</v>
      </c>
      <c r="I172" s="2">
        <v>42471</v>
      </c>
      <c r="K172" s="2">
        <v>41375</v>
      </c>
      <c r="L172" s="2">
        <v>42106</v>
      </c>
      <c r="Q172">
        <v>1163.6300000000001</v>
      </c>
      <c r="R172">
        <v>1792</v>
      </c>
      <c r="S172">
        <v>0</v>
      </c>
      <c r="T172">
        <v>16.27</v>
      </c>
      <c r="U172">
        <v>0.165794</v>
      </c>
      <c r="V172">
        <v>8.7899000000000005E-2</v>
      </c>
      <c r="W172">
        <v>44.311377960000002</v>
      </c>
      <c r="X172" t="s">
        <v>4058</v>
      </c>
      <c r="Y172">
        <v>224.07</v>
      </c>
      <c r="Z172">
        <v>21.48</v>
      </c>
      <c r="AA172">
        <v>21.48</v>
      </c>
      <c r="AB172">
        <v>1</v>
      </c>
      <c r="AC172">
        <v>106.95</v>
      </c>
      <c r="AD172">
        <v>3</v>
      </c>
      <c r="AE172" t="s">
        <v>4059</v>
      </c>
      <c r="AF172">
        <v>10.391999999999999</v>
      </c>
      <c r="AG172" t="s">
        <v>4063</v>
      </c>
      <c r="AH172">
        <v>45</v>
      </c>
      <c r="AI172">
        <v>8754</v>
      </c>
    </row>
    <row r="173" spans="1:35" x14ac:dyDescent="0.25">
      <c r="A173">
        <v>1030</v>
      </c>
      <c r="B173" t="s">
        <v>3165</v>
      </c>
      <c r="E173">
        <v>2577</v>
      </c>
      <c r="F173">
        <v>863</v>
      </c>
      <c r="G173">
        <v>0</v>
      </c>
      <c r="H173" s="2">
        <v>40108</v>
      </c>
      <c r="I173" s="2">
        <v>42665</v>
      </c>
      <c r="K173" s="2">
        <v>40108</v>
      </c>
      <c r="L173" s="2">
        <v>42300</v>
      </c>
      <c r="Q173">
        <v>386.9</v>
      </c>
      <c r="R173">
        <v>0</v>
      </c>
      <c r="S173">
        <v>0</v>
      </c>
      <c r="T173">
        <v>16.25</v>
      </c>
      <c r="U173">
        <v>0.14634800000000001</v>
      </c>
      <c r="V173">
        <v>0</v>
      </c>
      <c r="W173">
        <v>46.305378359999999</v>
      </c>
      <c r="X173" t="s">
        <v>4061</v>
      </c>
      <c r="Y173">
        <v>0</v>
      </c>
      <c r="Z173">
        <v>21.52</v>
      </c>
      <c r="AA173">
        <v>21.52</v>
      </c>
      <c r="AB173">
        <v>2</v>
      </c>
      <c r="AC173">
        <v>36.47</v>
      </c>
      <c r="AD173">
        <v>6</v>
      </c>
      <c r="AE173" t="s">
        <v>4062</v>
      </c>
      <c r="AF173">
        <v>10.35</v>
      </c>
      <c r="AG173" t="s">
        <v>4070</v>
      </c>
      <c r="AH173">
        <v>56</v>
      </c>
      <c r="AI173">
        <v>27438</v>
      </c>
    </row>
    <row r="174" spans="1:35" x14ac:dyDescent="0.25">
      <c r="A174">
        <v>1031</v>
      </c>
      <c r="B174" t="s">
        <v>1503</v>
      </c>
      <c r="D174" t="s">
        <v>4077</v>
      </c>
      <c r="E174">
        <v>18561</v>
      </c>
      <c r="F174">
        <v>0</v>
      </c>
      <c r="G174">
        <v>1867</v>
      </c>
      <c r="H174" s="2">
        <v>41207</v>
      </c>
      <c r="I174" s="2">
        <v>42668</v>
      </c>
      <c r="K174" s="2">
        <v>42267</v>
      </c>
      <c r="L174" s="2">
        <v>42304</v>
      </c>
      <c r="Q174">
        <v>1902.85</v>
      </c>
      <c r="R174">
        <v>1867</v>
      </c>
      <c r="S174">
        <v>0</v>
      </c>
      <c r="T174">
        <v>133.6</v>
      </c>
      <c r="U174">
        <v>0.11535999999999901</v>
      </c>
      <c r="V174">
        <v>0.100243</v>
      </c>
      <c r="W174">
        <v>40.606701000000001</v>
      </c>
      <c r="X174" t="s">
        <v>4058</v>
      </c>
      <c r="Y174">
        <v>183.45</v>
      </c>
      <c r="Z174">
        <v>6.6</v>
      </c>
      <c r="AA174">
        <v>6.6</v>
      </c>
      <c r="AB174">
        <v>1</v>
      </c>
      <c r="AC174">
        <v>206.27</v>
      </c>
      <c r="AD174">
        <v>3</v>
      </c>
      <c r="AE174" t="s">
        <v>4059</v>
      </c>
      <c r="AF174">
        <v>19.8</v>
      </c>
      <c r="AG174" t="s">
        <v>4067</v>
      </c>
      <c r="AH174">
        <v>42</v>
      </c>
      <c r="AI174">
        <v>31810</v>
      </c>
    </row>
    <row r="175" spans="1:35" x14ac:dyDescent="0.25">
      <c r="A175">
        <v>1032</v>
      </c>
      <c r="B175" t="s">
        <v>1963</v>
      </c>
      <c r="D175" t="s">
        <v>4057</v>
      </c>
      <c r="E175">
        <v>990</v>
      </c>
      <c r="F175">
        <v>0</v>
      </c>
      <c r="G175">
        <v>0</v>
      </c>
      <c r="H175" s="2">
        <v>41130</v>
      </c>
      <c r="I175" s="2">
        <v>42629</v>
      </c>
      <c r="K175" s="2">
        <v>41898</v>
      </c>
      <c r="L175" s="2">
        <v>42265</v>
      </c>
      <c r="Q175">
        <v>146.91999999999999</v>
      </c>
      <c r="R175">
        <v>0</v>
      </c>
      <c r="S175">
        <v>0</v>
      </c>
      <c r="T175">
        <v>18.52</v>
      </c>
      <c r="U175">
        <v>0.144902</v>
      </c>
      <c r="V175">
        <v>0</v>
      </c>
      <c r="W175">
        <v>44.311377960000002</v>
      </c>
      <c r="X175" t="s">
        <v>4058</v>
      </c>
      <c r="Y175">
        <v>0</v>
      </c>
      <c r="Z175">
        <v>12.72</v>
      </c>
      <c r="AA175">
        <v>12.72</v>
      </c>
      <c r="AB175">
        <v>1</v>
      </c>
      <c r="AC175">
        <v>13.22</v>
      </c>
      <c r="AD175">
        <v>3</v>
      </c>
      <c r="AE175" t="s">
        <v>4066</v>
      </c>
      <c r="AF175">
        <v>13.15</v>
      </c>
      <c r="AG175" t="s">
        <v>4069</v>
      </c>
      <c r="AH175">
        <v>94</v>
      </c>
      <c r="AI175">
        <v>15978</v>
      </c>
    </row>
    <row r="176" spans="1:35" x14ac:dyDescent="0.25">
      <c r="A176">
        <v>1033</v>
      </c>
      <c r="B176" t="s">
        <v>520</v>
      </c>
      <c r="D176" t="s">
        <v>4077</v>
      </c>
      <c r="E176">
        <v>15199</v>
      </c>
      <c r="F176">
        <v>0</v>
      </c>
      <c r="G176">
        <v>0</v>
      </c>
      <c r="H176" s="2">
        <v>41117</v>
      </c>
      <c r="I176" s="2">
        <v>42587</v>
      </c>
      <c r="K176" s="2">
        <v>41856</v>
      </c>
      <c r="L176" s="2">
        <v>42222</v>
      </c>
      <c r="Q176">
        <v>1959.24</v>
      </c>
      <c r="R176">
        <v>0</v>
      </c>
      <c r="S176">
        <v>0</v>
      </c>
      <c r="T176">
        <v>15.54</v>
      </c>
      <c r="U176">
        <v>0.142819</v>
      </c>
      <c r="V176">
        <v>0</v>
      </c>
      <c r="W176">
        <v>44.311377960000002</v>
      </c>
      <c r="X176" t="s">
        <v>4058</v>
      </c>
      <c r="Y176">
        <v>0</v>
      </c>
      <c r="Z176">
        <v>31.08</v>
      </c>
      <c r="AA176">
        <v>31.08</v>
      </c>
      <c r="AB176">
        <v>1</v>
      </c>
      <c r="AC176">
        <v>166.25</v>
      </c>
      <c r="AD176">
        <v>4</v>
      </c>
      <c r="AE176" t="s">
        <v>4059</v>
      </c>
      <c r="AF176">
        <v>13.8</v>
      </c>
      <c r="AG176" t="s">
        <v>4070</v>
      </c>
      <c r="AH176">
        <v>56</v>
      </c>
      <c r="AI176">
        <v>48220</v>
      </c>
    </row>
    <row r="177" spans="1:35" x14ac:dyDescent="0.25">
      <c r="A177">
        <v>1057</v>
      </c>
      <c r="B177" t="s">
        <v>3010</v>
      </c>
      <c r="E177">
        <v>7478</v>
      </c>
      <c r="F177">
        <v>0</v>
      </c>
      <c r="G177">
        <v>681</v>
      </c>
      <c r="H177" s="2">
        <v>40068</v>
      </c>
      <c r="I177" s="2">
        <v>42399</v>
      </c>
      <c r="J177" s="2">
        <v>40068</v>
      </c>
      <c r="K177" s="2">
        <v>41669</v>
      </c>
      <c r="L177" s="2">
        <v>42035</v>
      </c>
      <c r="M177">
        <v>147.13</v>
      </c>
      <c r="N177">
        <v>147.13</v>
      </c>
      <c r="O177">
        <v>1639.62</v>
      </c>
      <c r="P177">
        <v>97.63</v>
      </c>
      <c r="Q177">
        <v>1093.8800000000001</v>
      </c>
      <c r="R177">
        <v>681</v>
      </c>
      <c r="S177">
        <v>0</v>
      </c>
      <c r="T177">
        <v>17.45</v>
      </c>
      <c r="U177">
        <v>0.14205899999999999</v>
      </c>
      <c r="V177">
        <v>0</v>
      </c>
      <c r="W177">
        <v>44.311377960000002</v>
      </c>
      <c r="X177" t="s">
        <v>4058</v>
      </c>
      <c r="Y177">
        <v>97.63</v>
      </c>
      <c r="Z177">
        <v>33.119999999999997</v>
      </c>
      <c r="AA177">
        <v>33.119999999999997</v>
      </c>
      <c r="AB177">
        <v>1</v>
      </c>
      <c r="AC177">
        <v>123.7</v>
      </c>
      <c r="AD177">
        <v>6</v>
      </c>
      <c r="AE177" t="s">
        <v>4066</v>
      </c>
      <c r="AF177">
        <v>13.2</v>
      </c>
      <c r="AG177" t="s">
        <v>4063</v>
      </c>
      <c r="AH177">
        <v>46</v>
      </c>
      <c r="AI177">
        <v>8329</v>
      </c>
    </row>
    <row r="178" spans="1:35" x14ac:dyDescent="0.25">
      <c r="A178">
        <v>1058</v>
      </c>
      <c r="B178" t="s">
        <v>2633</v>
      </c>
      <c r="E178">
        <v>32212</v>
      </c>
      <c r="F178">
        <v>28571</v>
      </c>
      <c r="G178">
        <v>3014</v>
      </c>
      <c r="H178" s="2">
        <v>40253</v>
      </c>
      <c r="I178" s="2">
        <v>42452</v>
      </c>
      <c r="J178" s="2">
        <v>40253</v>
      </c>
      <c r="K178" s="2">
        <v>42086</v>
      </c>
      <c r="L178" s="2">
        <v>42080</v>
      </c>
      <c r="M178">
        <v>218.27</v>
      </c>
      <c r="N178">
        <v>218.27</v>
      </c>
      <c r="O178">
        <v>2277.9699999999998</v>
      </c>
      <c r="P178">
        <v>71.06</v>
      </c>
      <c r="Q178">
        <v>788.37</v>
      </c>
      <c r="R178">
        <v>748</v>
      </c>
      <c r="S178">
        <v>0</v>
      </c>
      <c r="T178">
        <v>145.83000000000001</v>
      </c>
      <c r="U178">
        <v>0.111125</v>
      </c>
      <c r="V178">
        <v>9.4786999999999996E-2</v>
      </c>
      <c r="W178">
        <v>40.606701000000001</v>
      </c>
      <c r="X178" t="s">
        <v>4061</v>
      </c>
      <c r="Y178">
        <v>71.06</v>
      </c>
      <c r="Z178">
        <v>51.96</v>
      </c>
      <c r="AA178">
        <v>51.96</v>
      </c>
      <c r="AB178">
        <v>2</v>
      </c>
      <c r="AC178">
        <v>85.99</v>
      </c>
      <c r="AD178">
        <v>6</v>
      </c>
      <c r="AE178" t="s">
        <v>4066</v>
      </c>
      <c r="AF178">
        <v>20.785</v>
      </c>
      <c r="AG178" t="s">
        <v>4082</v>
      </c>
      <c r="AH178">
        <v>50</v>
      </c>
      <c r="AI178">
        <v>31013</v>
      </c>
    </row>
    <row r="179" spans="1:35" x14ac:dyDescent="0.25">
      <c r="A179">
        <v>1059</v>
      </c>
      <c r="B179" t="s">
        <v>3180</v>
      </c>
      <c r="E179">
        <v>21463</v>
      </c>
      <c r="F179">
        <v>0</v>
      </c>
      <c r="G179">
        <v>2047</v>
      </c>
      <c r="H179" s="2">
        <v>40278</v>
      </c>
      <c r="I179" s="2">
        <v>42471</v>
      </c>
      <c r="K179" s="2">
        <v>40278</v>
      </c>
      <c r="L179" s="2">
        <v>42106</v>
      </c>
      <c r="Q179">
        <v>3141.3</v>
      </c>
      <c r="R179">
        <v>2047</v>
      </c>
      <c r="S179">
        <v>0</v>
      </c>
      <c r="T179">
        <v>20.23</v>
      </c>
      <c r="U179">
        <v>0.142065</v>
      </c>
      <c r="V179">
        <v>0</v>
      </c>
      <c r="W179">
        <v>44.311377960000002</v>
      </c>
      <c r="X179" t="s">
        <v>4058</v>
      </c>
      <c r="Y179">
        <v>293.41000000000003</v>
      </c>
      <c r="Z179">
        <v>27.88</v>
      </c>
      <c r="AA179">
        <v>27.88</v>
      </c>
      <c r="AB179">
        <v>1</v>
      </c>
      <c r="AC179">
        <v>232.45</v>
      </c>
      <c r="AD179">
        <v>6</v>
      </c>
      <c r="AE179" t="s">
        <v>4066</v>
      </c>
      <c r="AF179">
        <v>15</v>
      </c>
      <c r="AG179" t="s">
        <v>4068</v>
      </c>
      <c r="AH179">
        <v>16</v>
      </c>
      <c r="AI179">
        <v>36119</v>
      </c>
    </row>
    <row r="180" spans="1:35" x14ac:dyDescent="0.25">
      <c r="A180">
        <v>1060</v>
      </c>
      <c r="B180" t="s">
        <v>1854</v>
      </c>
      <c r="E180">
        <v>11453</v>
      </c>
      <c r="F180">
        <v>0</v>
      </c>
      <c r="G180">
        <v>0</v>
      </c>
      <c r="H180" s="2">
        <v>40156</v>
      </c>
      <c r="I180" s="2">
        <v>42713</v>
      </c>
      <c r="K180" s="2">
        <v>42309</v>
      </c>
      <c r="L180" s="2">
        <v>42348</v>
      </c>
      <c r="Q180">
        <v>1711.58</v>
      </c>
      <c r="R180">
        <v>0</v>
      </c>
      <c r="S180">
        <v>0</v>
      </c>
      <c r="T180">
        <v>16.48</v>
      </c>
      <c r="U180">
        <v>0.144038</v>
      </c>
      <c r="V180">
        <v>0</v>
      </c>
      <c r="W180">
        <v>45.308377559999997</v>
      </c>
      <c r="X180" t="s">
        <v>4058</v>
      </c>
      <c r="Y180">
        <v>0</v>
      </c>
      <c r="Z180">
        <v>14.56</v>
      </c>
      <c r="AA180">
        <v>14.56</v>
      </c>
      <c r="AB180">
        <v>1</v>
      </c>
      <c r="AC180">
        <v>136.35</v>
      </c>
      <c r="AD180">
        <v>6</v>
      </c>
      <c r="AE180" t="s">
        <v>4062</v>
      </c>
      <c r="AF180">
        <v>13.2</v>
      </c>
      <c r="AG180" t="s">
        <v>4065</v>
      </c>
      <c r="AH180">
        <v>71</v>
      </c>
      <c r="AI180">
        <v>42260</v>
      </c>
    </row>
    <row r="181" spans="1:35" x14ac:dyDescent="0.25">
      <c r="A181">
        <v>1061</v>
      </c>
      <c r="B181" t="s">
        <v>35</v>
      </c>
      <c r="D181" t="s">
        <v>4064</v>
      </c>
      <c r="E181">
        <v>322</v>
      </c>
      <c r="F181">
        <v>1146</v>
      </c>
      <c r="G181">
        <v>0</v>
      </c>
      <c r="H181" s="2">
        <v>41443</v>
      </c>
      <c r="I181" s="2">
        <v>42539</v>
      </c>
      <c r="J181" s="2">
        <v>40648</v>
      </c>
      <c r="K181" s="2">
        <v>42146</v>
      </c>
      <c r="L181" s="2">
        <v>42178</v>
      </c>
      <c r="M181">
        <v>121.19</v>
      </c>
      <c r="N181">
        <v>121.19</v>
      </c>
      <c r="O181">
        <v>1326.18</v>
      </c>
      <c r="P181">
        <v>0</v>
      </c>
      <c r="Q181">
        <v>31.56</v>
      </c>
      <c r="R181">
        <v>0</v>
      </c>
      <c r="S181">
        <v>0</v>
      </c>
      <c r="T181">
        <v>142.83000000000001</v>
      </c>
      <c r="U181">
        <v>0.11634</v>
      </c>
      <c r="V181">
        <v>9.9998000000000004E-2</v>
      </c>
      <c r="W181">
        <v>40.606701000000001</v>
      </c>
      <c r="X181" t="s">
        <v>4061</v>
      </c>
      <c r="Y181">
        <v>0</v>
      </c>
      <c r="Z181">
        <v>47</v>
      </c>
      <c r="AA181">
        <v>47</v>
      </c>
      <c r="AB181">
        <v>2</v>
      </c>
      <c r="AC181">
        <v>5.85</v>
      </c>
      <c r="AD181">
        <v>3</v>
      </c>
      <c r="AE181" t="s">
        <v>4066</v>
      </c>
      <c r="AF181">
        <v>29.7</v>
      </c>
      <c r="AG181" t="s">
        <v>4078</v>
      </c>
      <c r="AH181">
        <v>58</v>
      </c>
      <c r="AI181">
        <v>28696</v>
      </c>
    </row>
    <row r="182" spans="1:35" x14ac:dyDescent="0.25">
      <c r="A182">
        <v>1062</v>
      </c>
      <c r="B182" t="s">
        <v>3685</v>
      </c>
      <c r="D182" t="s">
        <v>4064</v>
      </c>
      <c r="E182">
        <v>9112</v>
      </c>
      <c r="F182">
        <v>0</v>
      </c>
      <c r="G182">
        <v>1254</v>
      </c>
      <c r="H182" s="2">
        <v>41153</v>
      </c>
      <c r="I182" s="2">
        <v>42651</v>
      </c>
      <c r="K182" s="2">
        <v>41920</v>
      </c>
      <c r="L182" s="2">
        <v>42288</v>
      </c>
      <c r="Q182">
        <v>268.52</v>
      </c>
      <c r="R182">
        <v>0</v>
      </c>
      <c r="S182">
        <v>0</v>
      </c>
      <c r="T182">
        <v>16.43</v>
      </c>
      <c r="U182">
        <v>0.14490600000000001</v>
      </c>
      <c r="V182">
        <v>0</v>
      </c>
      <c r="W182">
        <v>44.311377960000002</v>
      </c>
      <c r="X182" t="s">
        <v>4058</v>
      </c>
      <c r="Y182">
        <v>0</v>
      </c>
      <c r="Z182">
        <v>7.8</v>
      </c>
      <c r="AA182">
        <v>7.8</v>
      </c>
      <c r="AB182">
        <v>1</v>
      </c>
      <c r="AC182">
        <v>23.51</v>
      </c>
      <c r="AD182">
        <v>3</v>
      </c>
      <c r="AE182" t="s">
        <v>4059</v>
      </c>
      <c r="AF182">
        <v>10.391999999999999</v>
      </c>
      <c r="AG182" t="s">
        <v>4078</v>
      </c>
      <c r="AH182">
        <v>60</v>
      </c>
      <c r="AI182">
        <v>23489</v>
      </c>
    </row>
    <row r="183" spans="1:35" x14ac:dyDescent="0.25">
      <c r="A183">
        <v>1063</v>
      </c>
      <c r="B183" t="s">
        <v>1330</v>
      </c>
      <c r="E183">
        <v>4801</v>
      </c>
      <c r="F183">
        <v>0</v>
      </c>
      <c r="G183">
        <v>788</v>
      </c>
      <c r="H183" s="2">
        <v>39996</v>
      </c>
      <c r="I183" s="2">
        <v>42553</v>
      </c>
      <c r="K183" s="2">
        <v>39996</v>
      </c>
      <c r="L183" s="2">
        <v>42189</v>
      </c>
      <c r="Q183">
        <v>361.3</v>
      </c>
      <c r="R183">
        <v>394</v>
      </c>
      <c r="S183">
        <v>0</v>
      </c>
      <c r="T183">
        <v>16.260000000000002</v>
      </c>
      <c r="U183">
        <v>0.14571099999999901</v>
      </c>
      <c r="V183">
        <v>0</v>
      </c>
      <c r="W183">
        <v>44.311377960000002</v>
      </c>
      <c r="X183" t="s">
        <v>4058</v>
      </c>
      <c r="Y183">
        <v>58.15</v>
      </c>
      <c r="Z183">
        <v>14.57</v>
      </c>
      <c r="AA183">
        <v>14.57</v>
      </c>
      <c r="AB183">
        <v>1</v>
      </c>
      <c r="AC183">
        <v>36.6</v>
      </c>
      <c r="AD183">
        <v>7</v>
      </c>
      <c r="AE183" t="s">
        <v>4059</v>
      </c>
      <c r="AF183">
        <v>10.35</v>
      </c>
      <c r="AG183" t="s">
        <v>4074</v>
      </c>
      <c r="AH183">
        <v>1</v>
      </c>
      <c r="AI183">
        <v>48140</v>
      </c>
    </row>
    <row r="184" spans="1:35" x14ac:dyDescent="0.25">
      <c r="A184">
        <v>1086</v>
      </c>
      <c r="B184" t="s">
        <v>1310</v>
      </c>
      <c r="D184" t="s">
        <v>4057</v>
      </c>
      <c r="E184">
        <v>17967</v>
      </c>
      <c r="F184">
        <v>7761</v>
      </c>
      <c r="G184">
        <v>2852</v>
      </c>
      <c r="H184" s="2">
        <v>40805</v>
      </c>
      <c r="I184" s="2">
        <v>42631</v>
      </c>
      <c r="K184" s="2">
        <v>42242</v>
      </c>
      <c r="L184" s="2">
        <v>42267</v>
      </c>
      <c r="Q184">
        <v>1552.48</v>
      </c>
      <c r="R184">
        <v>2852</v>
      </c>
      <c r="S184">
        <v>0</v>
      </c>
      <c r="T184">
        <v>359.65</v>
      </c>
      <c r="U184">
        <v>9.8924999999999999E-2</v>
      </c>
      <c r="V184">
        <v>9.1350000000000001E-2</v>
      </c>
      <c r="W184">
        <v>58.995951959999999</v>
      </c>
      <c r="X184" t="s">
        <v>4061</v>
      </c>
      <c r="Y184">
        <v>245.27</v>
      </c>
      <c r="Z184">
        <v>-5.25</v>
      </c>
      <c r="AA184">
        <v>-5.25</v>
      </c>
      <c r="AB184">
        <v>4</v>
      </c>
      <c r="AC184">
        <v>154.34</v>
      </c>
      <c r="AD184">
        <v>4</v>
      </c>
      <c r="AE184" t="s">
        <v>4059</v>
      </c>
      <c r="AF184">
        <v>29</v>
      </c>
      <c r="AG184" t="s">
        <v>4067</v>
      </c>
      <c r="AH184">
        <v>41</v>
      </c>
      <c r="AI184">
        <v>1477</v>
      </c>
    </row>
    <row r="185" spans="1:35" x14ac:dyDescent="0.25">
      <c r="A185">
        <v>1130</v>
      </c>
      <c r="B185" t="s">
        <v>1349</v>
      </c>
      <c r="E185">
        <v>0</v>
      </c>
      <c r="F185">
        <v>0</v>
      </c>
      <c r="G185">
        <v>0</v>
      </c>
      <c r="H185" s="2">
        <v>40044</v>
      </c>
      <c r="I185" s="2">
        <v>42601</v>
      </c>
      <c r="K185" s="2">
        <v>40044</v>
      </c>
      <c r="L185" s="2">
        <v>42236</v>
      </c>
      <c r="Q185">
        <v>1054.02</v>
      </c>
      <c r="R185">
        <v>0</v>
      </c>
      <c r="S185">
        <v>0</v>
      </c>
      <c r="T185">
        <v>0</v>
      </c>
      <c r="U185">
        <v>0.165793</v>
      </c>
      <c r="V185">
        <v>8.8538999999999896E-2</v>
      </c>
      <c r="W185">
        <v>44.311377960000002</v>
      </c>
      <c r="X185" t="s">
        <v>4058</v>
      </c>
      <c r="Y185">
        <v>79.2</v>
      </c>
      <c r="Z185">
        <v>12.36</v>
      </c>
      <c r="AA185">
        <v>12.36</v>
      </c>
      <c r="AB185">
        <v>1</v>
      </c>
      <c r="AC185">
        <v>85.66</v>
      </c>
      <c r="AD185">
        <v>6</v>
      </c>
      <c r="AE185" t="s">
        <v>4062</v>
      </c>
      <c r="AF185">
        <v>10.391999999999999</v>
      </c>
      <c r="AG185" t="s">
        <v>4063</v>
      </c>
      <c r="AH185">
        <v>46</v>
      </c>
      <c r="AI185">
        <v>28530</v>
      </c>
    </row>
    <row r="186" spans="1:35" x14ac:dyDescent="0.25">
      <c r="A186">
        <v>1131</v>
      </c>
      <c r="B186" t="s">
        <v>2257</v>
      </c>
      <c r="D186" t="s">
        <v>4071</v>
      </c>
      <c r="E186">
        <v>2014</v>
      </c>
      <c r="F186">
        <v>1083</v>
      </c>
      <c r="G186">
        <v>137</v>
      </c>
      <c r="H186" s="2">
        <v>40932</v>
      </c>
      <c r="I186" s="2">
        <v>42759</v>
      </c>
      <c r="K186" s="2">
        <v>42325</v>
      </c>
      <c r="L186" s="2">
        <v>42394</v>
      </c>
      <c r="Q186">
        <v>304.29000000000002</v>
      </c>
      <c r="R186">
        <v>137</v>
      </c>
      <c r="S186">
        <v>0</v>
      </c>
      <c r="T186">
        <v>16.77</v>
      </c>
      <c r="U186">
        <v>0.14612</v>
      </c>
      <c r="V186">
        <v>0</v>
      </c>
      <c r="W186">
        <v>44.311377960000002</v>
      </c>
      <c r="X186" t="s">
        <v>4061</v>
      </c>
      <c r="Y186">
        <v>20.170000000000002</v>
      </c>
      <c r="Z186">
        <v>34.68</v>
      </c>
      <c r="AA186">
        <v>34.68</v>
      </c>
      <c r="AB186">
        <v>2</v>
      </c>
      <c r="AC186">
        <v>30.62</v>
      </c>
      <c r="AD186">
        <v>4</v>
      </c>
      <c r="AE186" t="s">
        <v>4062</v>
      </c>
      <c r="AF186">
        <v>13.856</v>
      </c>
      <c r="AG186" t="s">
        <v>4074</v>
      </c>
      <c r="AH186">
        <v>3</v>
      </c>
      <c r="AI186">
        <v>3700</v>
      </c>
    </row>
    <row r="187" spans="1:35" x14ac:dyDescent="0.25">
      <c r="A187">
        <v>1132</v>
      </c>
      <c r="B187" t="s">
        <v>3292</v>
      </c>
      <c r="D187" t="s">
        <v>4064</v>
      </c>
      <c r="E187">
        <v>2478</v>
      </c>
      <c r="F187">
        <v>0</v>
      </c>
      <c r="G187">
        <v>451</v>
      </c>
      <c r="H187" s="2">
        <v>40168</v>
      </c>
      <c r="I187" s="2">
        <v>42725</v>
      </c>
      <c r="K187" s="2">
        <v>40168</v>
      </c>
      <c r="L187" s="2">
        <v>42361</v>
      </c>
      <c r="Q187">
        <v>371.52</v>
      </c>
      <c r="R187">
        <v>451</v>
      </c>
      <c r="S187">
        <v>0</v>
      </c>
      <c r="T187">
        <v>20.89</v>
      </c>
      <c r="U187">
        <v>0.14634800000000001</v>
      </c>
      <c r="V187">
        <v>0</v>
      </c>
      <c r="W187">
        <v>46.305378359999999</v>
      </c>
      <c r="X187" t="s">
        <v>4058</v>
      </c>
      <c r="Y187">
        <v>66.66</v>
      </c>
      <c r="Z187">
        <v>26</v>
      </c>
      <c r="AA187">
        <v>26</v>
      </c>
      <c r="AB187">
        <v>1</v>
      </c>
      <c r="AC187">
        <v>28.86</v>
      </c>
      <c r="AD187">
        <v>6</v>
      </c>
      <c r="AE187" t="s">
        <v>4062</v>
      </c>
      <c r="AF187">
        <v>13.164</v>
      </c>
      <c r="AG187" t="s">
        <v>4075</v>
      </c>
      <c r="AH187">
        <v>92</v>
      </c>
      <c r="AI187">
        <v>29640</v>
      </c>
    </row>
    <row r="188" spans="1:35" x14ac:dyDescent="0.25">
      <c r="A188">
        <v>1133</v>
      </c>
      <c r="B188" t="s">
        <v>2978</v>
      </c>
      <c r="D188" t="s">
        <v>4071</v>
      </c>
      <c r="E188">
        <v>2492</v>
      </c>
      <c r="F188">
        <v>0</v>
      </c>
      <c r="G188">
        <v>396</v>
      </c>
      <c r="H188" s="2">
        <v>41069</v>
      </c>
      <c r="I188" s="2">
        <v>42558</v>
      </c>
      <c r="J188" s="2">
        <v>40558</v>
      </c>
      <c r="K188" s="2">
        <v>42147</v>
      </c>
      <c r="L188" s="2">
        <v>42194</v>
      </c>
      <c r="M188">
        <v>149.66999999999999</v>
      </c>
      <c r="N188">
        <v>149.66999999999999</v>
      </c>
      <c r="O188">
        <v>949.2</v>
      </c>
      <c r="P188">
        <v>57.41</v>
      </c>
      <c r="Q188">
        <v>366.73</v>
      </c>
      <c r="R188">
        <v>396</v>
      </c>
      <c r="S188">
        <v>0</v>
      </c>
      <c r="T188">
        <v>15.81</v>
      </c>
      <c r="U188">
        <v>0.14316999999999999</v>
      </c>
      <c r="V188">
        <v>0</v>
      </c>
      <c r="W188">
        <v>44.311377960000002</v>
      </c>
      <c r="X188" t="s">
        <v>4058</v>
      </c>
      <c r="Y188">
        <v>57.41</v>
      </c>
      <c r="Z188">
        <v>18.55</v>
      </c>
      <c r="AA188">
        <v>18.55</v>
      </c>
      <c r="AB188">
        <v>1</v>
      </c>
      <c r="AC188">
        <v>38.28</v>
      </c>
      <c r="AD188">
        <v>4</v>
      </c>
      <c r="AE188" t="s">
        <v>4066</v>
      </c>
      <c r="AF188">
        <v>13.164</v>
      </c>
      <c r="AG188" t="s">
        <v>4063</v>
      </c>
      <c r="AH188">
        <v>47</v>
      </c>
      <c r="AI188">
        <v>40120</v>
      </c>
    </row>
    <row r="189" spans="1:35" x14ac:dyDescent="0.25">
      <c r="A189">
        <v>1134</v>
      </c>
      <c r="B189" t="s">
        <v>488</v>
      </c>
      <c r="D189" t="s">
        <v>4064</v>
      </c>
      <c r="E189">
        <v>8110</v>
      </c>
      <c r="F189">
        <v>0</v>
      </c>
      <c r="G189">
        <v>234</v>
      </c>
      <c r="H189" s="2">
        <v>40927</v>
      </c>
      <c r="I189" s="2">
        <v>42463</v>
      </c>
      <c r="K189" s="2">
        <v>41682</v>
      </c>
      <c r="L189" s="2">
        <v>42099</v>
      </c>
      <c r="Q189">
        <v>432.51</v>
      </c>
      <c r="R189">
        <v>234</v>
      </c>
      <c r="S189">
        <v>0</v>
      </c>
      <c r="T189">
        <v>17.75</v>
      </c>
      <c r="U189">
        <v>0.142065</v>
      </c>
      <c r="V189">
        <v>0</v>
      </c>
      <c r="W189">
        <v>44.311377960000002</v>
      </c>
      <c r="X189" t="s">
        <v>4058</v>
      </c>
      <c r="Y189">
        <v>33.64</v>
      </c>
      <c r="Z189">
        <v>21.48</v>
      </c>
      <c r="AA189">
        <v>21.48</v>
      </c>
      <c r="AB189">
        <v>1</v>
      </c>
      <c r="AC189">
        <v>36.619999999999997</v>
      </c>
      <c r="AD189">
        <v>4</v>
      </c>
      <c r="AE189" t="s">
        <v>4066</v>
      </c>
      <c r="AF189">
        <v>10.391999999999999</v>
      </c>
      <c r="AG189" t="s">
        <v>4072</v>
      </c>
      <c r="AH189">
        <v>66</v>
      </c>
      <c r="AI189">
        <v>8130</v>
      </c>
    </row>
    <row r="190" spans="1:35" x14ac:dyDescent="0.25">
      <c r="A190">
        <v>1135</v>
      </c>
      <c r="B190" t="s">
        <v>2908</v>
      </c>
      <c r="D190" t="s">
        <v>4064</v>
      </c>
      <c r="E190">
        <v>7266</v>
      </c>
      <c r="F190">
        <v>0</v>
      </c>
      <c r="G190">
        <v>0</v>
      </c>
      <c r="H190" s="2">
        <v>40768</v>
      </c>
      <c r="I190" s="2">
        <v>42595</v>
      </c>
      <c r="J190" s="2">
        <v>40768</v>
      </c>
      <c r="K190" s="2">
        <v>42171</v>
      </c>
      <c r="L190" s="2">
        <v>42232</v>
      </c>
      <c r="M190">
        <v>0</v>
      </c>
      <c r="N190">
        <v>0</v>
      </c>
      <c r="O190">
        <v>1577.49</v>
      </c>
      <c r="P190">
        <v>0</v>
      </c>
      <c r="Q190">
        <v>1070.3699999999999</v>
      </c>
      <c r="R190">
        <v>0</v>
      </c>
      <c r="S190">
        <v>0</v>
      </c>
      <c r="T190">
        <v>26.19</v>
      </c>
      <c r="U190">
        <v>0.14166599999999999</v>
      </c>
      <c r="V190">
        <v>0</v>
      </c>
      <c r="W190">
        <v>44.311377960000002</v>
      </c>
      <c r="X190" t="s">
        <v>4058</v>
      </c>
      <c r="Y190">
        <v>0</v>
      </c>
      <c r="Z190">
        <v>15.72</v>
      </c>
      <c r="AA190">
        <v>15.72</v>
      </c>
      <c r="AB190">
        <v>1</v>
      </c>
      <c r="AC190">
        <v>90.39</v>
      </c>
      <c r="AD190">
        <v>4</v>
      </c>
      <c r="AE190" t="s">
        <v>4066</v>
      </c>
      <c r="AF190">
        <v>13.2</v>
      </c>
      <c r="AG190" t="s">
        <v>4069</v>
      </c>
      <c r="AH190">
        <v>96</v>
      </c>
      <c r="AI190">
        <v>8310</v>
      </c>
    </row>
    <row r="191" spans="1:35" x14ac:dyDescent="0.25">
      <c r="A191">
        <v>1136</v>
      </c>
      <c r="B191" t="s">
        <v>3067</v>
      </c>
      <c r="D191" t="s">
        <v>4064</v>
      </c>
      <c r="E191">
        <v>48108</v>
      </c>
      <c r="F191">
        <v>0</v>
      </c>
      <c r="G191">
        <v>0</v>
      </c>
      <c r="H191" s="2">
        <v>40723</v>
      </c>
      <c r="I191" s="2">
        <v>42641</v>
      </c>
      <c r="J191" s="2">
        <v>40723</v>
      </c>
      <c r="K191" s="2">
        <v>42275</v>
      </c>
      <c r="L191" s="2">
        <v>42189</v>
      </c>
      <c r="M191">
        <v>0</v>
      </c>
      <c r="N191">
        <v>0</v>
      </c>
      <c r="O191">
        <v>1175.17</v>
      </c>
      <c r="P191">
        <v>0</v>
      </c>
      <c r="Q191">
        <v>781.83</v>
      </c>
      <c r="R191">
        <v>0</v>
      </c>
      <c r="S191">
        <v>0</v>
      </c>
      <c r="T191">
        <v>17.04</v>
      </c>
      <c r="U191">
        <v>0.138847</v>
      </c>
      <c r="V191">
        <v>0</v>
      </c>
      <c r="W191">
        <v>44.311377960000002</v>
      </c>
      <c r="X191" t="s">
        <v>4058</v>
      </c>
      <c r="Y191">
        <v>0</v>
      </c>
      <c r="Z191">
        <v>10.08</v>
      </c>
      <c r="AA191">
        <v>10.08</v>
      </c>
      <c r="AB191">
        <v>1</v>
      </c>
      <c r="AC191">
        <v>49.25</v>
      </c>
      <c r="AD191">
        <v>5</v>
      </c>
      <c r="AE191" t="s">
        <v>4066</v>
      </c>
      <c r="AF191">
        <v>10.39</v>
      </c>
      <c r="AG191" t="s">
        <v>4068</v>
      </c>
      <c r="AH191">
        <v>29</v>
      </c>
      <c r="AI191">
        <v>39509</v>
      </c>
    </row>
    <row r="192" spans="1:35" x14ac:dyDescent="0.25">
      <c r="A192">
        <v>1137</v>
      </c>
      <c r="B192" t="s">
        <v>33</v>
      </c>
      <c r="E192">
        <v>6903</v>
      </c>
      <c r="F192">
        <v>0</v>
      </c>
      <c r="G192">
        <v>520</v>
      </c>
      <c r="H192" s="2">
        <v>40434</v>
      </c>
      <c r="I192" s="2">
        <v>42615</v>
      </c>
      <c r="K192" s="2">
        <v>42243</v>
      </c>
      <c r="L192" s="2">
        <v>42250</v>
      </c>
      <c r="Q192">
        <v>457.79</v>
      </c>
      <c r="R192">
        <v>308</v>
      </c>
      <c r="S192">
        <v>0</v>
      </c>
      <c r="T192">
        <v>133.86000000000001</v>
      </c>
      <c r="U192">
        <v>0.114603</v>
      </c>
      <c r="V192">
        <v>9.8261000000000001E-2</v>
      </c>
      <c r="W192">
        <v>40.606701000000001</v>
      </c>
      <c r="X192" t="s">
        <v>4058</v>
      </c>
      <c r="Y192">
        <v>29.91</v>
      </c>
      <c r="Z192">
        <v>15.48</v>
      </c>
      <c r="AA192">
        <v>15.48</v>
      </c>
      <c r="AB192">
        <v>1</v>
      </c>
      <c r="AC192">
        <v>55.04</v>
      </c>
      <c r="AD192">
        <v>5</v>
      </c>
      <c r="AE192" t="s">
        <v>4059</v>
      </c>
      <c r="AF192">
        <v>17.3</v>
      </c>
      <c r="AG192" t="s">
        <v>4068</v>
      </c>
      <c r="AH192">
        <v>32</v>
      </c>
      <c r="AI192">
        <v>28709</v>
      </c>
    </row>
    <row r="193" spans="1:35" x14ac:dyDescent="0.25">
      <c r="A193">
        <v>1138</v>
      </c>
      <c r="B193" t="s">
        <v>3839</v>
      </c>
      <c r="D193" t="s">
        <v>4064</v>
      </c>
      <c r="E193">
        <v>2279</v>
      </c>
      <c r="F193">
        <v>0</v>
      </c>
      <c r="G193">
        <v>344</v>
      </c>
      <c r="H193" s="2">
        <v>40945</v>
      </c>
      <c r="I193" s="2">
        <v>42436</v>
      </c>
      <c r="K193" s="2">
        <v>41705</v>
      </c>
      <c r="L193" s="2">
        <v>42072</v>
      </c>
      <c r="Q193">
        <v>432.22</v>
      </c>
      <c r="R193">
        <v>344</v>
      </c>
      <c r="S193">
        <v>22</v>
      </c>
      <c r="T193">
        <v>17.97</v>
      </c>
      <c r="U193">
        <v>0.18618799999999999</v>
      </c>
      <c r="V193">
        <v>0</v>
      </c>
      <c r="W193">
        <v>45.806877960000001</v>
      </c>
      <c r="X193" t="s">
        <v>4058</v>
      </c>
      <c r="Y193">
        <v>64.48</v>
      </c>
      <c r="Z193">
        <v>36.479999999999997</v>
      </c>
      <c r="AA193">
        <v>36.479999999999997</v>
      </c>
      <c r="AB193">
        <v>1</v>
      </c>
      <c r="AC193">
        <v>152.94</v>
      </c>
      <c r="AD193">
        <v>4</v>
      </c>
      <c r="AE193" t="s">
        <v>4066</v>
      </c>
      <c r="AF193">
        <v>10.391999999999999</v>
      </c>
      <c r="AG193" t="s">
        <v>4070</v>
      </c>
      <c r="AH193">
        <v>56</v>
      </c>
      <c r="AI193">
        <v>32705</v>
      </c>
    </row>
    <row r="194" spans="1:35" x14ac:dyDescent="0.25">
      <c r="A194">
        <v>1139</v>
      </c>
      <c r="B194" t="s">
        <v>3460</v>
      </c>
      <c r="E194">
        <v>1451863</v>
      </c>
      <c r="F194">
        <v>61767</v>
      </c>
      <c r="G194">
        <v>47435</v>
      </c>
      <c r="H194" s="2">
        <v>38497</v>
      </c>
      <c r="I194" s="2">
        <v>42673</v>
      </c>
      <c r="K194" s="2">
        <v>41942</v>
      </c>
      <c r="L194" s="2">
        <v>42309</v>
      </c>
      <c r="Q194">
        <v>17873.759999999998</v>
      </c>
      <c r="R194">
        <v>0</v>
      </c>
      <c r="S194">
        <v>0</v>
      </c>
      <c r="T194">
        <v>99.24</v>
      </c>
      <c r="U194">
        <v>0.110955</v>
      </c>
      <c r="V194">
        <v>9.5841999999999997E-2</v>
      </c>
      <c r="W194">
        <v>40.606701000000001</v>
      </c>
      <c r="X194" t="s">
        <v>4061</v>
      </c>
      <c r="Y194">
        <v>0</v>
      </c>
      <c r="Z194">
        <v>-0.12</v>
      </c>
      <c r="AA194">
        <v>-0.12</v>
      </c>
      <c r="AB194">
        <v>2</v>
      </c>
      <c r="AC194">
        <v>1548.52</v>
      </c>
      <c r="AD194">
        <v>11</v>
      </c>
      <c r="AE194" t="s">
        <v>4059</v>
      </c>
      <c r="AF194">
        <v>50</v>
      </c>
      <c r="AG194" t="s">
        <v>4075</v>
      </c>
      <c r="AH194">
        <v>93</v>
      </c>
      <c r="AI194">
        <v>31382</v>
      </c>
    </row>
    <row r="195" spans="1:35" x14ac:dyDescent="0.25">
      <c r="A195">
        <v>1140</v>
      </c>
      <c r="B195" t="s">
        <v>1171</v>
      </c>
      <c r="E195">
        <v>93037</v>
      </c>
      <c r="F195">
        <v>0</v>
      </c>
      <c r="G195">
        <v>24734</v>
      </c>
      <c r="H195" s="2">
        <v>40030</v>
      </c>
      <c r="I195" s="2">
        <v>42587</v>
      </c>
      <c r="K195" s="2">
        <v>40030</v>
      </c>
      <c r="L195" s="2">
        <v>42222</v>
      </c>
      <c r="Q195">
        <v>9393.94</v>
      </c>
      <c r="R195">
        <v>24734</v>
      </c>
      <c r="S195">
        <v>0</v>
      </c>
      <c r="T195">
        <v>155.63999999999999</v>
      </c>
      <c r="U195">
        <v>0.11332299999999999</v>
      </c>
      <c r="V195">
        <v>9.6984000000000001E-2</v>
      </c>
      <c r="W195">
        <v>40.606701000000001</v>
      </c>
      <c r="X195" t="s">
        <v>4058</v>
      </c>
      <c r="Y195">
        <v>2449.6999999999998</v>
      </c>
      <c r="Z195">
        <v>15.06</v>
      </c>
      <c r="AA195">
        <v>15.06</v>
      </c>
      <c r="AB195">
        <v>1</v>
      </c>
      <c r="AC195">
        <v>774.4</v>
      </c>
      <c r="AD195">
        <v>6</v>
      </c>
      <c r="AE195" t="s">
        <v>4059</v>
      </c>
      <c r="AF195">
        <v>40</v>
      </c>
      <c r="AG195" t="s">
        <v>4060</v>
      </c>
      <c r="AH195">
        <v>87</v>
      </c>
      <c r="AI195">
        <v>15126</v>
      </c>
    </row>
    <row r="196" spans="1:35" x14ac:dyDescent="0.25">
      <c r="A196">
        <v>1147</v>
      </c>
      <c r="B196" t="s">
        <v>3112</v>
      </c>
      <c r="D196" t="s">
        <v>4071</v>
      </c>
      <c r="E196">
        <v>17055</v>
      </c>
      <c r="F196">
        <v>0</v>
      </c>
      <c r="G196">
        <v>1318</v>
      </c>
      <c r="H196" s="2">
        <v>40779</v>
      </c>
      <c r="I196" s="2">
        <v>42588</v>
      </c>
      <c r="K196" s="2">
        <v>42222</v>
      </c>
      <c r="L196" s="2">
        <v>41876</v>
      </c>
      <c r="Q196">
        <v>2163.4899999999998</v>
      </c>
      <c r="R196">
        <v>1318</v>
      </c>
      <c r="S196">
        <v>30</v>
      </c>
      <c r="T196">
        <v>89.63</v>
      </c>
      <c r="U196">
        <v>0.15787699999999999</v>
      </c>
      <c r="V196">
        <v>0.13573199999999999</v>
      </c>
      <c r="W196">
        <v>41.105201399999999</v>
      </c>
      <c r="X196" t="s">
        <v>4058</v>
      </c>
      <c r="Y196">
        <v>189.15</v>
      </c>
      <c r="Z196">
        <v>57.6</v>
      </c>
      <c r="AA196">
        <v>57.6</v>
      </c>
      <c r="AB196">
        <v>2</v>
      </c>
      <c r="AC196">
        <v>814.82</v>
      </c>
      <c r="AD196">
        <v>4</v>
      </c>
      <c r="AE196" t="s">
        <v>4066</v>
      </c>
      <c r="AF196">
        <v>16.454000000000001</v>
      </c>
      <c r="AG196" t="s">
        <v>4067</v>
      </c>
      <c r="AH196">
        <v>41</v>
      </c>
      <c r="AI196">
        <v>8698</v>
      </c>
    </row>
    <row r="197" spans="1:35" x14ac:dyDescent="0.25">
      <c r="A197">
        <v>1164</v>
      </c>
      <c r="B197" t="s">
        <v>1704</v>
      </c>
      <c r="E197">
        <v>708</v>
      </c>
      <c r="F197">
        <v>1012</v>
      </c>
      <c r="G197">
        <v>158</v>
      </c>
      <c r="H197" s="2">
        <v>40429</v>
      </c>
      <c r="I197" s="2">
        <v>42621</v>
      </c>
      <c r="K197" s="2">
        <v>40429</v>
      </c>
      <c r="L197" s="2">
        <v>42256</v>
      </c>
      <c r="Q197">
        <v>86.41</v>
      </c>
      <c r="R197">
        <v>158</v>
      </c>
      <c r="S197">
        <v>0</v>
      </c>
      <c r="T197">
        <v>16.3</v>
      </c>
      <c r="U197">
        <v>0.16694999999999999</v>
      </c>
      <c r="V197">
        <v>8.9694999999999997E-2</v>
      </c>
      <c r="W197">
        <v>44.311377960000002</v>
      </c>
      <c r="X197" t="s">
        <v>4061</v>
      </c>
      <c r="Y197">
        <v>17.7</v>
      </c>
      <c r="Z197">
        <v>13.4</v>
      </c>
      <c r="AA197">
        <v>13.4</v>
      </c>
      <c r="AB197">
        <v>3</v>
      </c>
      <c r="AC197">
        <v>10.52</v>
      </c>
      <c r="AD197">
        <v>5</v>
      </c>
      <c r="AE197" t="s">
        <v>4059</v>
      </c>
      <c r="AF197">
        <v>13.856</v>
      </c>
      <c r="AG197" t="s">
        <v>4080</v>
      </c>
      <c r="AH197">
        <v>84</v>
      </c>
      <c r="AI197">
        <v>32152</v>
      </c>
    </row>
    <row r="198" spans="1:35" x14ac:dyDescent="0.25">
      <c r="A198">
        <v>1165</v>
      </c>
      <c r="B198" t="s">
        <v>2659</v>
      </c>
      <c r="D198" t="s">
        <v>4064</v>
      </c>
      <c r="E198">
        <v>2541</v>
      </c>
      <c r="F198">
        <v>0</v>
      </c>
      <c r="G198">
        <v>0</v>
      </c>
      <c r="H198" s="2">
        <v>40701</v>
      </c>
      <c r="I198" s="2">
        <v>42528</v>
      </c>
      <c r="K198" s="2">
        <v>40701</v>
      </c>
      <c r="L198" s="2">
        <v>42178</v>
      </c>
      <c r="Q198">
        <v>245.54</v>
      </c>
      <c r="R198">
        <v>0</v>
      </c>
      <c r="S198">
        <v>0</v>
      </c>
      <c r="T198">
        <v>118.36</v>
      </c>
      <c r="U198">
        <v>0.115174</v>
      </c>
      <c r="V198">
        <v>9.8836999999999994E-2</v>
      </c>
      <c r="W198">
        <v>40.606701000000001</v>
      </c>
      <c r="X198" t="s">
        <v>4058</v>
      </c>
      <c r="Y198">
        <v>0</v>
      </c>
      <c r="Z198">
        <v>31.64</v>
      </c>
      <c r="AA198">
        <v>31.64</v>
      </c>
      <c r="AB198">
        <v>1</v>
      </c>
      <c r="AC198">
        <v>29.34</v>
      </c>
      <c r="AD198">
        <v>5</v>
      </c>
      <c r="AE198" t="s">
        <v>4066</v>
      </c>
      <c r="AF198">
        <v>20</v>
      </c>
      <c r="AG198" t="s">
        <v>4067</v>
      </c>
      <c r="AH198">
        <v>42</v>
      </c>
      <c r="AI198">
        <v>15240</v>
      </c>
    </row>
    <row r="199" spans="1:35" x14ac:dyDescent="0.25">
      <c r="A199">
        <v>1166</v>
      </c>
      <c r="B199" t="s">
        <v>815</v>
      </c>
      <c r="D199" t="s">
        <v>4077</v>
      </c>
      <c r="E199">
        <v>5772</v>
      </c>
      <c r="F199">
        <v>0</v>
      </c>
      <c r="G199">
        <v>1145</v>
      </c>
      <c r="H199" s="2">
        <v>40581</v>
      </c>
      <c r="I199" s="2">
        <v>42463</v>
      </c>
      <c r="K199" s="2">
        <v>41710</v>
      </c>
      <c r="L199" s="2">
        <v>42098</v>
      </c>
      <c r="Q199">
        <v>864.34</v>
      </c>
      <c r="R199">
        <v>1145</v>
      </c>
      <c r="S199">
        <v>0</v>
      </c>
      <c r="T199">
        <v>16.62</v>
      </c>
      <c r="U199">
        <v>0.14588399999999899</v>
      </c>
      <c r="V199">
        <v>0</v>
      </c>
      <c r="W199">
        <v>44.311377960000002</v>
      </c>
      <c r="X199" t="s">
        <v>4058</v>
      </c>
      <c r="Y199">
        <v>168.76</v>
      </c>
      <c r="Z199">
        <v>23.76</v>
      </c>
      <c r="AA199">
        <v>23.76</v>
      </c>
      <c r="AB199">
        <v>1</v>
      </c>
      <c r="AC199">
        <v>84.13</v>
      </c>
      <c r="AD199">
        <v>5</v>
      </c>
      <c r="AE199" t="s">
        <v>4062</v>
      </c>
      <c r="AF199">
        <v>10.391999999999999</v>
      </c>
      <c r="AG199" t="s">
        <v>4067</v>
      </c>
      <c r="AH199">
        <v>41</v>
      </c>
      <c r="AI199">
        <v>48215</v>
      </c>
    </row>
    <row r="200" spans="1:35" x14ac:dyDescent="0.25">
      <c r="A200">
        <v>1167</v>
      </c>
      <c r="B200" t="s">
        <v>317</v>
      </c>
      <c r="D200" t="s">
        <v>4064</v>
      </c>
      <c r="E200">
        <v>38011</v>
      </c>
      <c r="F200">
        <v>0</v>
      </c>
      <c r="G200">
        <v>1330</v>
      </c>
      <c r="H200" s="2">
        <v>41298</v>
      </c>
      <c r="I200" s="2">
        <v>42759</v>
      </c>
      <c r="K200" s="2">
        <v>41298</v>
      </c>
      <c r="L200" s="2">
        <v>42394</v>
      </c>
      <c r="Q200">
        <v>1386.57</v>
      </c>
      <c r="R200">
        <v>0</v>
      </c>
      <c r="S200">
        <v>0</v>
      </c>
      <c r="T200">
        <v>117.19</v>
      </c>
      <c r="U200">
        <v>0.12037200000000001</v>
      </c>
      <c r="V200">
        <v>0.103487</v>
      </c>
      <c r="W200">
        <v>40.606701000000001</v>
      </c>
      <c r="X200" t="s">
        <v>4058</v>
      </c>
      <c r="Y200">
        <v>0</v>
      </c>
      <c r="Z200">
        <v>39.36</v>
      </c>
      <c r="AA200">
        <v>39.36</v>
      </c>
      <c r="AB200">
        <v>1</v>
      </c>
      <c r="AC200">
        <v>179.29</v>
      </c>
      <c r="AD200">
        <v>3</v>
      </c>
      <c r="AE200" t="s">
        <v>4066</v>
      </c>
      <c r="AF200">
        <v>19.7</v>
      </c>
      <c r="AG200" t="s">
        <v>4068</v>
      </c>
      <c r="AH200">
        <v>19</v>
      </c>
      <c r="AI200">
        <v>15359</v>
      </c>
    </row>
    <row r="201" spans="1:35" x14ac:dyDescent="0.25">
      <c r="A201">
        <v>1168</v>
      </c>
      <c r="B201" t="s">
        <v>1588</v>
      </c>
      <c r="D201" t="s">
        <v>4064</v>
      </c>
      <c r="E201">
        <v>2373</v>
      </c>
      <c r="F201">
        <v>0</v>
      </c>
      <c r="G201">
        <v>0</v>
      </c>
      <c r="H201" s="2">
        <v>40814</v>
      </c>
      <c r="I201" s="2">
        <v>42641</v>
      </c>
      <c r="J201" s="2">
        <v>40814</v>
      </c>
      <c r="K201" s="2">
        <v>42197</v>
      </c>
      <c r="L201" s="2">
        <v>42276</v>
      </c>
      <c r="M201">
        <v>0</v>
      </c>
      <c r="N201">
        <v>0</v>
      </c>
      <c r="O201">
        <v>771.41</v>
      </c>
      <c r="P201">
        <v>0</v>
      </c>
      <c r="Q201">
        <v>351.73</v>
      </c>
      <c r="R201">
        <v>0</v>
      </c>
      <c r="S201">
        <v>0</v>
      </c>
      <c r="T201">
        <v>16.05</v>
      </c>
      <c r="U201">
        <v>0.14166599999999999</v>
      </c>
      <c r="V201">
        <v>0</v>
      </c>
      <c r="W201">
        <v>44.311377960000002</v>
      </c>
      <c r="X201" t="s">
        <v>4058</v>
      </c>
      <c r="Y201">
        <v>0</v>
      </c>
      <c r="Z201">
        <v>10.08</v>
      </c>
      <c r="AA201">
        <v>10.08</v>
      </c>
      <c r="AB201">
        <v>1</v>
      </c>
      <c r="AC201">
        <v>30.8</v>
      </c>
      <c r="AD201">
        <v>4</v>
      </c>
      <c r="AE201" t="s">
        <v>4066</v>
      </c>
      <c r="AF201">
        <v>10.391999999999999</v>
      </c>
      <c r="AG201" t="s">
        <v>4070</v>
      </c>
      <c r="AH201">
        <v>56</v>
      </c>
      <c r="AI201">
        <v>32100</v>
      </c>
    </row>
    <row r="202" spans="1:35" x14ac:dyDescent="0.25">
      <c r="A202">
        <v>1169</v>
      </c>
      <c r="B202" t="s">
        <v>3032</v>
      </c>
      <c r="D202" t="s">
        <v>4064</v>
      </c>
      <c r="E202">
        <v>14878</v>
      </c>
      <c r="F202">
        <v>0</v>
      </c>
      <c r="G202">
        <v>0</v>
      </c>
      <c r="H202" s="2">
        <v>40359</v>
      </c>
      <c r="I202" s="2">
        <v>42551</v>
      </c>
      <c r="K202" s="2">
        <v>40359</v>
      </c>
      <c r="L202" s="2">
        <v>42189</v>
      </c>
      <c r="Q202">
        <v>259.72000000000003</v>
      </c>
      <c r="R202">
        <v>0</v>
      </c>
      <c r="S202">
        <v>0</v>
      </c>
      <c r="T202">
        <v>15.98</v>
      </c>
      <c r="U202">
        <v>0.14571099999999901</v>
      </c>
      <c r="V202">
        <v>0</v>
      </c>
      <c r="W202">
        <v>44.311377960000002</v>
      </c>
      <c r="X202" t="s">
        <v>4058</v>
      </c>
      <c r="Y202">
        <v>0</v>
      </c>
      <c r="Z202">
        <v>16.920000000000002</v>
      </c>
      <c r="AA202">
        <v>16.920000000000002</v>
      </c>
      <c r="AB202">
        <v>1</v>
      </c>
      <c r="AC202">
        <v>26.08</v>
      </c>
      <c r="AD202">
        <v>6</v>
      </c>
      <c r="AE202" t="s">
        <v>4062</v>
      </c>
      <c r="AF202">
        <v>10.391999999999999</v>
      </c>
      <c r="AG202" t="s">
        <v>4067</v>
      </c>
      <c r="AH202">
        <v>41</v>
      </c>
      <c r="AI202">
        <v>15856</v>
      </c>
    </row>
    <row r="203" spans="1:35" x14ac:dyDescent="0.25">
      <c r="A203">
        <v>1170</v>
      </c>
      <c r="B203" t="s">
        <v>865</v>
      </c>
      <c r="D203" t="s">
        <v>4064</v>
      </c>
      <c r="E203">
        <v>73818</v>
      </c>
      <c r="F203">
        <v>0</v>
      </c>
      <c r="G203">
        <v>6367</v>
      </c>
      <c r="H203" s="2">
        <v>41437</v>
      </c>
      <c r="I203" s="2">
        <v>42533</v>
      </c>
      <c r="L203" s="2">
        <v>42178</v>
      </c>
      <c r="Q203">
        <v>6983.81</v>
      </c>
      <c r="R203">
        <v>6367</v>
      </c>
      <c r="S203">
        <v>0</v>
      </c>
      <c r="T203">
        <v>128.54</v>
      </c>
      <c r="U203">
        <v>0.11332299999999999</v>
      </c>
      <c r="V203">
        <v>9.6984000000000001E-2</v>
      </c>
      <c r="W203">
        <v>40.606701000000001</v>
      </c>
      <c r="X203" t="s">
        <v>4058</v>
      </c>
      <c r="Y203">
        <v>592.11</v>
      </c>
      <c r="Z203">
        <v>29.16</v>
      </c>
      <c r="AA203">
        <v>29.16</v>
      </c>
      <c r="AB203">
        <v>1</v>
      </c>
      <c r="AC203">
        <v>669.57</v>
      </c>
      <c r="AD203">
        <v>3</v>
      </c>
      <c r="AE203" t="s">
        <v>4066</v>
      </c>
      <c r="AF203">
        <v>50</v>
      </c>
      <c r="AG203" t="s">
        <v>4065</v>
      </c>
      <c r="AH203">
        <v>72</v>
      </c>
      <c r="AI203">
        <v>9127</v>
      </c>
    </row>
    <row r="204" spans="1:35" x14ac:dyDescent="0.25">
      <c r="A204">
        <v>1171</v>
      </c>
      <c r="B204" t="s">
        <v>82</v>
      </c>
      <c r="D204" t="s">
        <v>4064</v>
      </c>
      <c r="E204">
        <v>18638</v>
      </c>
      <c r="F204">
        <v>0</v>
      </c>
      <c r="G204">
        <v>1620</v>
      </c>
      <c r="H204" s="2">
        <v>40883</v>
      </c>
      <c r="I204" s="2">
        <v>42710</v>
      </c>
      <c r="K204" s="2">
        <v>40883</v>
      </c>
      <c r="L204" s="2">
        <v>42345</v>
      </c>
      <c r="Q204">
        <v>2007.57</v>
      </c>
      <c r="R204">
        <v>1620</v>
      </c>
      <c r="S204">
        <v>0</v>
      </c>
      <c r="T204">
        <v>128.88999999999999</v>
      </c>
      <c r="U204">
        <v>0.116508999999999</v>
      </c>
      <c r="V204">
        <v>0.101397</v>
      </c>
      <c r="W204">
        <v>40.606701000000001</v>
      </c>
      <c r="X204" t="s">
        <v>4058</v>
      </c>
      <c r="Y204">
        <v>167.92</v>
      </c>
      <c r="Z204">
        <v>0.69999999999999896</v>
      </c>
      <c r="AA204">
        <v>0.69999999999999896</v>
      </c>
      <c r="AB204">
        <v>1</v>
      </c>
      <c r="AC204">
        <v>248.23</v>
      </c>
      <c r="AD204">
        <v>4</v>
      </c>
      <c r="AE204" t="s">
        <v>4066</v>
      </c>
      <c r="AF204">
        <v>15.22</v>
      </c>
      <c r="AG204" t="s">
        <v>4067</v>
      </c>
      <c r="AH204">
        <v>41</v>
      </c>
      <c r="AI204">
        <v>33527</v>
      </c>
    </row>
    <row r="205" spans="1:35" x14ac:dyDescent="0.25">
      <c r="A205">
        <v>1179</v>
      </c>
      <c r="B205" t="s">
        <v>3583</v>
      </c>
      <c r="D205" t="s">
        <v>4064</v>
      </c>
      <c r="E205">
        <v>189078</v>
      </c>
      <c r="F205">
        <v>95353</v>
      </c>
      <c r="G205">
        <v>4787</v>
      </c>
      <c r="H205" s="2">
        <v>40802</v>
      </c>
      <c r="I205" s="2">
        <v>42629</v>
      </c>
      <c r="K205" s="2">
        <v>42243</v>
      </c>
      <c r="L205" s="2">
        <v>42264</v>
      </c>
      <c r="Q205">
        <v>2654.87</v>
      </c>
      <c r="R205">
        <v>0</v>
      </c>
      <c r="S205">
        <v>0</v>
      </c>
      <c r="T205">
        <v>125.07</v>
      </c>
      <c r="U205">
        <v>0.11535999999999901</v>
      </c>
      <c r="V205">
        <v>0.100243</v>
      </c>
      <c r="W205">
        <v>40.606701000000001</v>
      </c>
      <c r="X205" t="s">
        <v>4061</v>
      </c>
      <c r="Y205">
        <v>0</v>
      </c>
      <c r="Z205">
        <v>11.11</v>
      </c>
      <c r="AA205">
        <v>11.11</v>
      </c>
      <c r="AB205">
        <v>2</v>
      </c>
      <c r="AC205">
        <v>381.21</v>
      </c>
      <c r="AD205">
        <v>4</v>
      </c>
      <c r="AE205" t="s">
        <v>4066</v>
      </c>
      <c r="AF205">
        <v>23.1</v>
      </c>
      <c r="AG205" t="s">
        <v>4063</v>
      </c>
      <c r="AH205">
        <v>46</v>
      </c>
      <c r="AI205">
        <v>50614</v>
      </c>
    </row>
    <row r="206" spans="1:35" x14ac:dyDescent="0.25">
      <c r="A206">
        <v>1180</v>
      </c>
      <c r="B206" t="s">
        <v>1892</v>
      </c>
      <c r="D206" t="s">
        <v>4064</v>
      </c>
      <c r="E206">
        <v>66861</v>
      </c>
      <c r="F206">
        <v>0</v>
      </c>
      <c r="G206">
        <v>7839</v>
      </c>
      <c r="H206" s="2">
        <v>40060</v>
      </c>
      <c r="I206" s="2">
        <v>42617</v>
      </c>
      <c r="J206" s="2">
        <v>40060</v>
      </c>
      <c r="K206" s="2">
        <v>40060</v>
      </c>
      <c r="L206" s="2">
        <v>42252</v>
      </c>
      <c r="M206">
        <v>319.35000000000002</v>
      </c>
      <c r="N206">
        <v>319.35000000000002</v>
      </c>
      <c r="O206">
        <v>3127.55</v>
      </c>
      <c r="P206">
        <v>157.43</v>
      </c>
      <c r="Q206">
        <v>1300.81</v>
      </c>
      <c r="R206">
        <v>1503</v>
      </c>
      <c r="S206">
        <v>0</v>
      </c>
      <c r="T206">
        <v>143.44</v>
      </c>
      <c r="U206">
        <v>0.115174</v>
      </c>
      <c r="V206">
        <v>9.8836999999999994E-2</v>
      </c>
      <c r="W206">
        <v>40.606701000000001</v>
      </c>
      <c r="X206" t="s">
        <v>4058</v>
      </c>
      <c r="Y206">
        <v>157.43</v>
      </c>
      <c r="Z206">
        <v>18.22</v>
      </c>
      <c r="AA206">
        <v>18.22</v>
      </c>
      <c r="AB206">
        <v>1</v>
      </c>
      <c r="AC206">
        <v>135.27000000000001</v>
      </c>
      <c r="AD206">
        <v>6</v>
      </c>
      <c r="AE206" t="s">
        <v>4066</v>
      </c>
      <c r="AF206">
        <v>26.4</v>
      </c>
      <c r="AG206" t="s">
        <v>4069</v>
      </c>
      <c r="AH206">
        <v>95</v>
      </c>
      <c r="AI206">
        <v>17170</v>
      </c>
    </row>
    <row r="207" spans="1:35" x14ac:dyDescent="0.25">
      <c r="A207">
        <v>1186</v>
      </c>
      <c r="B207" t="s">
        <v>1094</v>
      </c>
      <c r="D207" t="s">
        <v>4071</v>
      </c>
      <c r="E207">
        <v>7788</v>
      </c>
      <c r="F207">
        <v>0</v>
      </c>
      <c r="G207">
        <v>2486</v>
      </c>
      <c r="H207" s="2">
        <v>40560</v>
      </c>
      <c r="I207" s="2">
        <v>42752</v>
      </c>
      <c r="K207" s="2">
        <v>42324</v>
      </c>
      <c r="L207" s="2">
        <v>42387</v>
      </c>
      <c r="Q207">
        <v>732.06</v>
      </c>
      <c r="R207">
        <v>2486</v>
      </c>
      <c r="S207">
        <v>0</v>
      </c>
      <c r="T207">
        <v>17.5</v>
      </c>
      <c r="U207">
        <v>0.16348299999999999</v>
      </c>
      <c r="V207">
        <v>8.5583999999999993E-2</v>
      </c>
      <c r="W207">
        <v>44.311377960000002</v>
      </c>
      <c r="X207" t="s">
        <v>4058</v>
      </c>
      <c r="Y207">
        <v>220.82</v>
      </c>
      <c r="Z207">
        <v>34.68</v>
      </c>
      <c r="AA207">
        <v>34.68</v>
      </c>
      <c r="AB207">
        <v>1</v>
      </c>
      <c r="AC207">
        <v>107.14</v>
      </c>
      <c r="AD207">
        <v>5</v>
      </c>
      <c r="AE207" t="s">
        <v>4062</v>
      </c>
      <c r="AF207">
        <v>13.856</v>
      </c>
      <c r="AG207" t="s">
        <v>4078</v>
      </c>
      <c r="AH207">
        <v>60</v>
      </c>
      <c r="AI207">
        <v>25281</v>
      </c>
    </row>
    <row r="208" spans="1:35" x14ac:dyDescent="0.25">
      <c r="A208">
        <v>1187</v>
      </c>
      <c r="B208" t="s">
        <v>2871</v>
      </c>
      <c r="D208" t="s">
        <v>4057</v>
      </c>
      <c r="E208">
        <v>3630</v>
      </c>
      <c r="F208">
        <v>0</v>
      </c>
      <c r="G208">
        <v>0</v>
      </c>
      <c r="H208" s="2">
        <v>40073</v>
      </c>
      <c r="I208" s="2">
        <v>42630</v>
      </c>
      <c r="K208" s="2">
        <v>40073</v>
      </c>
      <c r="L208" s="2">
        <v>42265</v>
      </c>
      <c r="Q208">
        <v>539.88</v>
      </c>
      <c r="R208">
        <v>0</v>
      </c>
      <c r="S208">
        <v>0</v>
      </c>
      <c r="T208">
        <v>21.15</v>
      </c>
      <c r="U208">
        <v>0.144902</v>
      </c>
      <c r="V208">
        <v>0</v>
      </c>
      <c r="W208">
        <v>44.311377960000002</v>
      </c>
      <c r="X208" t="s">
        <v>4058</v>
      </c>
      <c r="Y208">
        <v>0</v>
      </c>
      <c r="Z208">
        <v>10.08</v>
      </c>
      <c r="AA208">
        <v>10.08</v>
      </c>
      <c r="AB208">
        <v>1</v>
      </c>
      <c r="AC208">
        <v>46.41</v>
      </c>
      <c r="AD208">
        <v>6</v>
      </c>
      <c r="AE208" t="s">
        <v>4062</v>
      </c>
      <c r="AF208">
        <v>10.391999999999999</v>
      </c>
      <c r="AG208" t="s">
        <v>4067</v>
      </c>
      <c r="AH208">
        <v>41</v>
      </c>
      <c r="AI208">
        <v>15595</v>
      </c>
    </row>
    <row r="209" spans="1:35" x14ac:dyDescent="0.25">
      <c r="A209">
        <v>1188</v>
      </c>
      <c r="B209" t="s">
        <v>1093</v>
      </c>
      <c r="D209" t="s">
        <v>4064</v>
      </c>
      <c r="E209">
        <v>17531</v>
      </c>
      <c r="F209">
        <v>0</v>
      </c>
      <c r="G209">
        <v>1269</v>
      </c>
      <c r="H209" s="2">
        <v>41437</v>
      </c>
      <c r="I209" s="2">
        <v>42533</v>
      </c>
      <c r="K209" s="2">
        <v>42146</v>
      </c>
      <c r="L209" s="2">
        <v>42178</v>
      </c>
      <c r="Q209">
        <v>1866.05</v>
      </c>
      <c r="R209">
        <v>1269</v>
      </c>
      <c r="S209">
        <v>0</v>
      </c>
      <c r="T209">
        <v>126.42</v>
      </c>
      <c r="U209">
        <v>0.11634</v>
      </c>
      <c r="V209">
        <v>9.9998000000000004E-2</v>
      </c>
      <c r="W209">
        <v>40.606701000000001</v>
      </c>
      <c r="X209" t="s">
        <v>4058</v>
      </c>
      <c r="Y209">
        <v>130.79</v>
      </c>
      <c r="Z209">
        <v>22.68</v>
      </c>
      <c r="AA209">
        <v>22.68</v>
      </c>
      <c r="AB209">
        <v>1</v>
      </c>
      <c r="AC209">
        <v>221.21</v>
      </c>
      <c r="AD209">
        <v>3</v>
      </c>
      <c r="AE209" t="s">
        <v>4066</v>
      </c>
      <c r="AF209">
        <v>24.76</v>
      </c>
      <c r="AG209" t="s">
        <v>4068</v>
      </c>
      <c r="AH209">
        <v>25</v>
      </c>
      <c r="AI209">
        <v>42190</v>
      </c>
    </row>
    <row r="210" spans="1:35" x14ac:dyDescent="0.25">
      <c r="A210">
        <v>1191</v>
      </c>
      <c r="B210" t="s">
        <v>781</v>
      </c>
      <c r="D210" t="s">
        <v>4064</v>
      </c>
      <c r="E210">
        <v>1830</v>
      </c>
      <c r="F210">
        <v>0</v>
      </c>
      <c r="G210">
        <v>251</v>
      </c>
      <c r="H210" s="2">
        <v>41037</v>
      </c>
      <c r="I210" s="2">
        <v>42498</v>
      </c>
      <c r="J210" s="2">
        <v>40543</v>
      </c>
      <c r="K210" s="2">
        <v>41037</v>
      </c>
      <c r="L210" s="2">
        <v>42135</v>
      </c>
      <c r="M210">
        <v>108.46</v>
      </c>
      <c r="N210">
        <v>108.46</v>
      </c>
      <c r="O210">
        <v>904.51</v>
      </c>
      <c r="P210">
        <v>36.83</v>
      </c>
      <c r="Q210">
        <v>273.79000000000002</v>
      </c>
      <c r="R210">
        <v>251</v>
      </c>
      <c r="S210">
        <v>0</v>
      </c>
      <c r="T210">
        <v>16.14</v>
      </c>
      <c r="U210">
        <v>0.14571099999999901</v>
      </c>
      <c r="V210">
        <v>0</v>
      </c>
      <c r="W210">
        <v>44.311377960000002</v>
      </c>
      <c r="X210" t="s">
        <v>4058</v>
      </c>
      <c r="Y210">
        <v>36.83</v>
      </c>
      <c r="Z210">
        <v>25.83</v>
      </c>
      <c r="AA210">
        <v>25.83</v>
      </c>
      <c r="AB210">
        <v>1</v>
      </c>
      <c r="AC210">
        <v>28.98</v>
      </c>
      <c r="AD210">
        <v>4</v>
      </c>
      <c r="AE210" t="s">
        <v>4066</v>
      </c>
      <c r="AF210">
        <v>14</v>
      </c>
      <c r="AG210" t="s">
        <v>4076</v>
      </c>
      <c r="AH210">
        <v>85</v>
      </c>
      <c r="AI210">
        <v>25712</v>
      </c>
    </row>
    <row r="211" spans="1:35" x14ac:dyDescent="0.25">
      <c r="A211">
        <v>1216</v>
      </c>
      <c r="B211" t="s">
        <v>2250</v>
      </c>
      <c r="D211" t="s">
        <v>4064</v>
      </c>
      <c r="E211">
        <v>6286272</v>
      </c>
      <c r="F211">
        <v>0</v>
      </c>
      <c r="G211">
        <v>562863</v>
      </c>
      <c r="H211" s="2">
        <v>41338</v>
      </c>
      <c r="I211" s="2">
        <v>42596</v>
      </c>
      <c r="J211" s="2">
        <v>41338</v>
      </c>
      <c r="K211" s="2">
        <v>41865</v>
      </c>
      <c r="L211" s="2">
        <v>42231</v>
      </c>
      <c r="M211">
        <v>0</v>
      </c>
      <c r="N211">
        <v>0</v>
      </c>
      <c r="O211">
        <v>35393.32</v>
      </c>
      <c r="P211">
        <v>0</v>
      </c>
      <c r="Q211">
        <v>17919.8</v>
      </c>
      <c r="R211">
        <v>0</v>
      </c>
      <c r="S211">
        <v>0</v>
      </c>
      <c r="T211">
        <v>322.02</v>
      </c>
      <c r="U211">
        <v>9.3205999999999997E-2</v>
      </c>
      <c r="V211">
        <v>8.4928000000000003E-2</v>
      </c>
      <c r="W211">
        <v>58.995951959999999</v>
      </c>
      <c r="X211" t="s">
        <v>4058</v>
      </c>
      <c r="Y211">
        <v>0</v>
      </c>
      <c r="Z211">
        <v>-36.18</v>
      </c>
      <c r="AA211">
        <v>-36.18</v>
      </c>
      <c r="AB211">
        <v>1</v>
      </c>
      <c r="AC211">
        <v>1072.26</v>
      </c>
      <c r="AD211">
        <v>3</v>
      </c>
      <c r="AE211" t="s">
        <v>4066</v>
      </c>
      <c r="AF211">
        <v>235</v>
      </c>
      <c r="AG211" t="s">
        <v>4074</v>
      </c>
      <c r="AH211">
        <v>1</v>
      </c>
      <c r="AI211">
        <v>25593</v>
      </c>
    </row>
    <row r="212" spans="1:35" x14ac:dyDescent="0.25">
      <c r="A212">
        <v>1217</v>
      </c>
      <c r="B212" t="s">
        <v>453</v>
      </c>
      <c r="E212">
        <v>8934</v>
      </c>
      <c r="F212">
        <v>0</v>
      </c>
      <c r="G212">
        <v>960</v>
      </c>
      <c r="H212" s="2">
        <v>38525</v>
      </c>
      <c r="I212" s="2">
        <v>42543</v>
      </c>
      <c r="K212" s="2">
        <v>42147</v>
      </c>
      <c r="L212" s="2">
        <v>42178</v>
      </c>
      <c r="Q212">
        <v>888.91</v>
      </c>
      <c r="R212">
        <v>960</v>
      </c>
      <c r="S212">
        <v>0</v>
      </c>
      <c r="T212">
        <v>131.08000000000001</v>
      </c>
      <c r="U212">
        <v>0.114604</v>
      </c>
      <c r="V212">
        <v>9.8262000000000002E-2</v>
      </c>
      <c r="W212">
        <v>40.606701000000001</v>
      </c>
      <c r="X212" t="s">
        <v>4058</v>
      </c>
      <c r="Y212">
        <v>92.92</v>
      </c>
      <c r="Z212">
        <v>26.08</v>
      </c>
      <c r="AA212">
        <v>26.08</v>
      </c>
      <c r="AB212">
        <v>1</v>
      </c>
      <c r="AC212">
        <v>88.15</v>
      </c>
      <c r="AD212">
        <v>11</v>
      </c>
      <c r="AE212" t="s">
        <v>4059</v>
      </c>
      <c r="AF212">
        <v>16.5</v>
      </c>
      <c r="AG212" t="s">
        <v>4063</v>
      </c>
      <c r="AH212">
        <v>47</v>
      </c>
      <c r="AI212">
        <v>32815</v>
      </c>
    </row>
    <row r="213" spans="1:35" x14ac:dyDescent="0.25">
      <c r="A213">
        <v>1218</v>
      </c>
      <c r="B213" t="s">
        <v>112</v>
      </c>
      <c r="D213" t="s">
        <v>4071</v>
      </c>
      <c r="E213">
        <v>22430</v>
      </c>
      <c r="F213">
        <v>0</v>
      </c>
      <c r="G213">
        <v>2336</v>
      </c>
      <c r="H213" s="2">
        <v>40892</v>
      </c>
      <c r="I213" s="2">
        <v>42719</v>
      </c>
      <c r="K213" s="2">
        <v>41960</v>
      </c>
      <c r="L213" s="2">
        <v>42354</v>
      </c>
      <c r="Q213">
        <v>2415.0700000000002</v>
      </c>
      <c r="R213">
        <v>2336</v>
      </c>
      <c r="S213">
        <v>0</v>
      </c>
      <c r="T213">
        <v>131.43</v>
      </c>
      <c r="U213">
        <v>0.116508999999999</v>
      </c>
      <c r="V213">
        <v>0.101397</v>
      </c>
      <c r="W213">
        <v>40.606701000000001</v>
      </c>
      <c r="X213" t="s">
        <v>4058</v>
      </c>
      <c r="Y213">
        <v>245.95</v>
      </c>
      <c r="Z213">
        <v>3.24</v>
      </c>
      <c r="AA213">
        <v>3.24</v>
      </c>
      <c r="AB213">
        <v>1</v>
      </c>
      <c r="AC213">
        <v>303.56</v>
      </c>
      <c r="AD213">
        <v>4</v>
      </c>
      <c r="AE213" t="s">
        <v>4062</v>
      </c>
      <c r="AF213">
        <v>17.320999999999898</v>
      </c>
      <c r="AG213" t="s">
        <v>4067</v>
      </c>
      <c r="AH213">
        <v>43</v>
      </c>
      <c r="AI213">
        <v>15338</v>
      </c>
    </row>
    <row r="214" spans="1:35" x14ac:dyDescent="0.25">
      <c r="A214">
        <v>1219</v>
      </c>
      <c r="B214" t="s">
        <v>1956</v>
      </c>
      <c r="D214" t="s">
        <v>4064</v>
      </c>
      <c r="E214">
        <v>3355</v>
      </c>
      <c r="F214">
        <v>0</v>
      </c>
      <c r="G214">
        <v>0</v>
      </c>
      <c r="H214" s="2">
        <v>41082</v>
      </c>
      <c r="I214" s="2">
        <v>42543</v>
      </c>
      <c r="J214" s="2">
        <v>41082</v>
      </c>
      <c r="K214" s="2">
        <v>41082</v>
      </c>
      <c r="L214" s="2">
        <v>42178</v>
      </c>
      <c r="M214">
        <v>0</v>
      </c>
      <c r="N214">
        <v>0</v>
      </c>
      <c r="O214">
        <v>934.32</v>
      </c>
      <c r="P214">
        <v>0</v>
      </c>
      <c r="Q214">
        <v>500.65</v>
      </c>
      <c r="R214">
        <v>0</v>
      </c>
      <c r="S214">
        <v>0</v>
      </c>
      <c r="T214">
        <v>17.02</v>
      </c>
      <c r="U214">
        <v>0.144902</v>
      </c>
      <c r="V214">
        <v>0</v>
      </c>
      <c r="W214">
        <v>44.311377960000002</v>
      </c>
      <c r="X214" t="s">
        <v>4058</v>
      </c>
      <c r="Y214">
        <v>0</v>
      </c>
      <c r="Z214">
        <v>16.920000000000002</v>
      </c>
      <c r="AA214">
        <v>16.920000000000002</v>
      </c>
      <c r="AB214">
        <v>1</v>
      </c>
      <c r="AC214">
        <v>49.75</v>
      </c>
      <c r="AD214">
        <v>4</v>
      </c>
      <c r="AE214" t="s">
        <v>4066</v>
      </c>
      <c r="AF214">
        <v>10.39</v>
      </c>
      <c r="AG214" t="s">
        <v>4070</v>
      </c>
      <c r="AH214">
        <v>56</v>
      </c>
      <c r="AI214">
        <v>33160</v>
      </c>
    </row>
    <row r="215" spans="1:35" x14ac:dyDescent="0.25">
      <c r="A215">
        <v>1220</v>
      </c>
      <c r="B215" t="s">
        <v>3108</v>
      </c>
      <c r="D215" t="s">
        <v>4057</v>
      </c>
      <c r="E215">
        <v>17949</v>
      </c>
      <c r="F215">
        <v>0</v>
      </c>
      <c r="G215">
        <v>976</v>
      </c>
      <c r="H215" s="2">
        <v>40070</v>
      </c>
      <c r="I215" s="2">
        <v>42627</v>
      </c>
      <c r="K215" s="2">
        <v>40070</v>
      </c>
      <c r="L215" s="2">
        <v>42262</v>
      </c>
      <c r="Q215">
        <v>1267.47</v>
      </c>
      <c r="R215">
        <v>976</v>
      </c>
      <c r="S215">
        <v>0</v>
      </c>
      <c r="T215">
        <v>133.13</v>
      </c>
      <c r="U215">
        <v>0.11523699999999901</v>
      </c>
      <c r="V215">
        <v>0.100123</v>
      </c>
      <c r="W215">
        <v>40.606701000000001</v>
      </c>
      <c r="X215" t="s">
        <v>4058</v>
      </c>
      <c r="Y215">
        <v>99.19</v>
      </c>
      <c r="Z215">
        <v>13.63</v>
      </c>
      <c r="AA215">
        <v>13.63</v>
      </c>
      <c r="AB215">
        <v>2</v>
      </c>
      <c r="AC215">
        <v>145.29</v>
      </c>
      <c r="AD215">
        <v>6</v>
      </c>
      <c r="AE215" t="s">
        <v>4062</v>
      </c>
      <c r="AF215">
        <v>19.8</v>
      </c>
      <c r="AG215" t="s">
        <v>4078</v>
      </c>
      <c r="AH215">
        <v>61</v>
      </c>
      <c r="AI215">
        <v>5131</v>
      </c>
    </row>
    <row r="216" spans="1:35" x14ac:dyDescent="0.25">
      <c r="A216">
        <v>1221</v>
      </c>
      <c r="B216" t="s">
        <v>3662</v>
      </c>
      <c r="D216" t="s">
        <v>4077</v>
      </c>
      <c r="E216">
        <v>226304</v>
      </c>
      <c r="F216">
        <v>0</v>
      </c>
      <c r="G216">
        <v>49433</v>
      </c>
      <c r="H216" s="2">
        <v>41389</v>
      </c>
      <c r="I216" s="2">
        <v>42485</v>
      </c>
      <c r="J216" s="2">
        <v>41389</v>
      </c>
      <c r="K216" s="2">
        <v>41389</v>
      </c>
      <c r="L216" s="2">
        <v>42120</v>
      </c>
      <c r="M216">
        <v>0</v>
      </c>
      <c r="N216">
        <v>0</v>
      </c>
      <c r="O216">
        <v>4348.8100000000004</v>
      </c>
      <c r="P216">
        <v>0</v>
      </c>
      <c r="Q216">
        <v>3822.34</v>
      </c>
      <c r="R216">
        <v>0</v>
      </c>
      <c r="S216">
        <v>0</v>
      </c>
      <c r="T216">
        <v>17.440000000000001</v>
      </c>
      <c r="U216">
        <v>0.14316599999999999</v>
      </c>
      <c r="V216">
        <v>0</v>
      </c>
      <c r="W216">
        <v>44.311377960000002</v>
      </c>
      <c r="X216" t="s">
        <v>4058</v>
      </c>
      <c r="Y216">
        <v>0</v>
      </c>
      <c r="Z216">
        <v>25.7</v>
      </c>
      <c r="AA216">
        <v>25.7</v>
      </c>
      <c r="AB216">
        <v>1</v>
      </c>
      <c r="AC216">
        <v>351.45</v>
      </c>
      <c r="AD216">
        <v>3</v>
      </c>
      <c r="AE216" t="s">
        <v>4066</v>
      </c>
      <c r="AF216">
        <v>13.856</v>
      </c>
      <c r="AG216" t="s">
        <v>4067</v>
      </c>
      <c r="AH216">
        <v>41</v>
      </c>
      <c r="AI216">
        <v>45574</v>
      </c>
    </row>
    <row r="217" spans="1:35" x14ac:dyDescent="0.25">
      <c r="A217">
        <v>1222</v>
      </c>
      <c r="B217" s="1" t="s">
        <v>351</v>
      </c>
      <c r="D217" t="s">
        <v>4071</v>
      </c>
      <c r="E217">
        <v>13190</v>
      </c>
      <c r="F217">
        <v>2136</v>
      </c>
      <c r="G217">
        <v>598</v>
      </c>
      <c r="H217" s="2">
        <v>41270</v>
      </c>
      <c r="I217" s="2">
        <v>42582</v>
      </c>
      <c r="K217" s="2">
        <v>42216</v>
      </c>
      <c r="L217" s="2">
        <v>42004</v>
      </c>
      <c r="Q217">
        <v>1855.91</v>
      </c>
      <c r="R217">
        <v>0</v>
      </c>
      <c r="S217">
        <v>30</v>
      </c>
      <c r="T217">
        <v>9.43</v>
      </c>
      <c r="U217">
        <v>0.19922999999999999</v>
      </c>
      <c r="V217">
        <v>0</v>
      </c>
      <c r="W217">
        <v>45.806877960000001</v>
      </c>
      <c r="X217" t="s">
        <v>4061</v>
      </c>
      <c r="Y217">
        <v>0</v>
      </c>
      <c r="Z217">
        <v>33.659999999999997</v>
      </c>
      <c r="AA217">
        <v>33.659999999999997</v>
      </c>
      <c r="AB217">
        <v>4</v>
      </c>
      <c r="AC217">
        <v>109.09</v>
      </c>
      <c r="AD217">
        <v>3</v>
      </c>
      <c r="AE217" t="s">
        <v>4059</v>
      </c>
      <c r="AF217">
        <v>14.49</v>
      </c>
      <c r="AG217" t="s">
        <v>4075</v>
      </c>
      <c r="AH217">
        <v>92</v>
      </c>
      <c r="AI217">
        <v>39491</v>
      </c>
    </row>
    <row r="218" spans="1:35" x14ac:dyDescent="0.25">
      <c r="A218">
        <v>1223</v>
      </c>
      <c r="B218" t="s">
        <v>2909</v>
      </c>
      <c r="D218" t="s">
        <v>4064</v>
      </c>
      <c r="E218">
        <v>10021</v>
      </c>
      <c r="F218">
        <v>0</v>
      </c>
      <c r="G218">
        <v>0</v>
      </c>
      <c r="H218" s="2">
        <v>41432</v>
      </c>
      <c r="I218" s="2">
        <v>42528</v>
      </c>
      <c r="K218" s="2">
        <v>42123</v>
      </c>
      <c r="L218" s="2">
        <v>42169</v>
      </c>
      <c r="Q218">
        <v>1499.73</v>
      </c>
      <c r="R218">
        <v>0</v>
      </c>
      <c r="S218">
        <v>0</v>
      </c>
      <c r="T218">
        <v>15.91</v>
      </c>
      <c r="U218">
        <v>0.14513699999999999</v>
      </c>
      <c r="V218">
        <v>0</v>
      </c>
      <c r="W218">
        <v>44.311377960000002</v>
      </c>
      <c r="X218" t="s">
        <v>4058</v>
      </c>
      <c r="Y218">
        <v>0</v>
      </c>
      <c r="Z218">
        <v>21.52</v>
      </c>
      <c r="AA218">
        <v>21.52</v>
      </c>
      <c r="AB218">
        <v>1</v>
      </c>
      <c r="AC218">
        <v>145.91</v>
      </c>
      <c r="AD218">
        <v>3</v>
      </c>
      <c r="AE218" t="s">
        <v>4059</v>
      </c>
      <c r="AF218">
        <v>13.2</v>
      </c>
      <c r="AG218" t="s">
        <v>4078</v>
      </c>
      <c r="AH218">
        <v>61</v>
      </c>
      <c r="AI218">
        <v>25172</v>
      </c>
    </row>
    <row r="219" spans="1:35" x14ac:dyDescent="0.25">
      <c r="A219">
        <v>1233</v>
      </c>
      <c r="B219" s="1" t="s">
        <v>1703</v>
      </c>
      <c r="D219" t="s">
        <v>4064</v>
      </c>
      <c r="E219">
        <v>13934</v>
      </c>
      <c r="F219">
        <v>0</v>
      </c>
      <c r="G219">
        <v>2888</v>
      </c>
      <c r="H219" s="2">
        <v>40548</v>
      </c>
      <c r="I219" s="2">
        <v>42740</v>
      </c>
      <c r="J219" s="2">
        <v>40548</v>
      </c>
      <c r="K219" s="2">
        <v>42325</v>
      </c>
      <c r="L219" s="2">
        <v>42375</v>
      </c>
      <c r="M219">
        <v>511.29</v>
      </c>
      <c r="N219">
        <v>511.29</v>
      </c>
      <c r="O219">
        <v>2565.35</v>
      </c>
      <c r="P219">
        <v>417.99</v>
      </c>
      <c r="Q219">
        <v>2057.91</v>
      </c>
      <c r="R219">
        <v>2888</v>
      </c>
      <c r="S219">
        <v>0</v>
      </c>
      <c r="T219">
        <v>6.74</v>
      </c>
      <c r="U219">
        <v>0.14357500000000001</v>
      </c>
      <c r="V219">
        <v>0</v>
      </c>
      <c r="W219">
        <v>44.311377960000002</v>
      </c>
      <c r="X219" t="s">
        <v>4061</v>
      </c>
      <c r="Y219">
        <v>417.99</v>
      </c>
      <c r="Z219">
        <v>25.92</v>
      </c>
      <c r="AA219">
        <v>25.92</v>
      </c>
      <c r="AB219">
        <v>2</v>
      </c>
      <c r="AC219">
        <v>198.72</v>
      </c>
      <c r="AD219">
        <v>5</v>
      </c>
      <c r="AE219" t="s">
        <v>4066</v>
      </c>
      <c r="AF219">
        <v>11.5</v>
      </c>
      <c r="AG219" t="s">
        <v>4060</v>
      </c>
      <c r="AH219">
        <v>87</v>
      </c>
      <c r="AI219">
        <v>32152</v>
      </c>
    </row>
    <row r="220" spans="1:35" x14ac:dyDescent="0.25">
      <c r="A220">
        <v>1234</v>
      </c>
      <c r="B220" t="s">
        <v>498</v>
      </c>
      <c r="D220" t="s">
        <v>4064</v>
      </c>
      <c r="E220">
        <v>1272</v>
      </c>
      <c r="F220">
        <v>0</v>
      </c>
      <c r="G220">
        <v>0</v>
      </c>
      <c r="H220" s="2">
        <v>40001</v>
      </c>
      <c r="I220" s="2">
        <v>42558</v>
      </c>
      <c r="K220" s="2">
        <v>40001</v>
      </c>
      <c r="L220" s="2">
        <v>42194</v>
      </c>
      <c r="Q220">
        <v>38.090000000000003</v>
      </c>
      <c r="R220">
        <v>0</v>
      </c>
      <c r="S220">
        <v>0</v>
      </c>
      <c r="T220">
        <v>16.7</v>
      </c>
      <c r="U220">
        <v>0.144902</v>
      </c>
      <c r="V220">
        <v>0</v>
      </c>
      <c r="W220">
        <v>44.311377960000002</v>
      </c>
      <c r="X220" t="s">
        <v>4058</v>
      </c>
      <c r="Y220">
        <v>0</v>
      </c>
      <c r="Z220">
        <v>18.62</v>
      </c>
      <c r="AA220">
        <v>18.62</v>
      </c>
      <c r="AB220">
        <v>1</v>
      </c>
      <c r="AC220">
        <v>4.6900000000000004</v>
      </c>
      <c r="AD220">
        <v>7</v>
      </c>
      <c r="AE220" t="s">
        <v>4059</v>
      </c>
      <c r="AF220">
        <v>13.2</v>
      </c>
      <c r="AG220" t="s">
        <v>4067</v>
      </c>
      <c r="AH220">
        <v>43</v>
      </c>
      <c r="AI220">
        <v>37893</v>
      </c>
    </row>
    <row r="221" spans="1:35" x14ac:dyDescent="0.25">
      <c r="A221">
        <v>1264</v>
      </c>
      <c r="B221" s="1" t="s">
        <v>583</v>
      </c>
      <c r="D221" t="s">
        <v>4064</v>
      </c>
      <c r="E221">
        <v>6614</v>
      </c>
      <c r="F221">
        <v>0</v>
      </c>
      <c r="G221">
        <v>1577</v>
      </c>
      <c r="H221" s="2">
        <v>40604</v>
      </c>
      <c r="I221" s="2">
        <v>42431</v>
      </c>
      <c r="J221" s="2">
        <v>40604</v>
      </c>
      <c r="K221" s="2">
        <v>40604</v>
      </c>
      <c r="L221" s="2">
        <v>42069</v>
      </c>
      <c r="M221">
        <v>389.07</v>
      </c>
      <c r="N221">
        <v>389.07</v>
      </c>
      <c r="O221">
        <v>1592.74</v>
      </c>
      <c r="P221">
        <v>233.37</v>
      </c>
      <c r="Q221">
        <v>997.55</v>
      </c>
      <c r="R221">
        <v>1577</v>
      </c>
      <c r="S221">
        <v>0</v>
      </c>
      <c r="T221">
        <v>17.309999999999999</v>
      </c>
      <c r="U221">
        <v>0.14668800000000001</v>
      </c>
      <c r="V221">
        <v>0</v>
      </c>
      <c r="W221">
        <v>44.311377960000002</v>
      </c>
      <c r="X221" t="s">
        <v>4058</v>
      </c>
      <c r="Y221">
        <v>233.37</v>
      </c>
      <c r="Z221">
        <v>31.64</v>
      </c>
      <c r="AA221">
        <v>31.64</v>
      </c>
      <c r="AB221">
        <v>1</v>
      </c>
      <c r="AC221">
        <v>102.69</v>
      </c>
      <c r="AD221">
        <v>5</v>
      </c>
      <c r="AE221" t="s">
        <v>4066</v>
      </c>
      <c r="AF221">
        <v>13.85</v>
      </c>
      <c r="AG221" t="s">
        <v>4074</v>
      </c>
      <c r="AH221">
        <v>2</v>
      </c>
      <c r="AI221">
        <v>15186</v>
      </c>
    </row>
    <row r="222" spans="1:35" x14ac:dyDescent="0.25">
      <c r="A222">
        <v>1265</v>
      </c>
      <c r="B222" t="s">
        <v>1596</v>
      </c>
      <c r="E222">
        <v>733</v>
      </c>
      <c r="F222">
        <v>0</v>
      </c>
      <c r="G222">
        <v>0</v>
      </c>
      <c r="H222" s="2">
        <v>40024</v>
      </c>
      <c r="I222" s="2">
        <v>42581</v>
      </c>
      <c r="K222" s="2">
        <v>42147</v>
      </c>
      <c r="L222" s="2">
        <v>42216</v>
      </c>
      <c r="Q222">
        <v>108.5</v>
      </c>
      <c r="R222">
        <v>0</v>
      </c>
      <c r="S222">
        <v>0</v>
      </c>
      <c r="T222">
        <v>1.07</v>
      </c>
      <c r="U222">
        <v>0.14316999999999999</v>
      </c>
      <c r="V222">
        <v>0</v>
      </c>
      <c r="W222">
        <v>44.311377960000002</v>
      </c>
      <c r="X222" t="s">
        <v>4058</v>
      </c>
      <c r="Y222">
        <v>0</v>
      </c>
      <c r="Z222">
        <v>18.62</v>
      </c>
      <c r="AA222">
        <v>18.62</v>
      </c>
      <c r="AB222">
        <v>1</v>
      </c>
      <c r="AC222">
        <v>8.61</v>
      </c>
      <c r="AD222">
        <v>7</v>
      </c>
      <c r="AE222" t="s">
        <v>4059</v>
      </c>
      <c r="AF222">
        <v>13.2</v>
      </c>
      <c r="AG222" t="s">
        <v>4065</v>
      </c>
      <c r="AH222">
        <v>72</v>
      </c>
      <c r="AI222">
        <v>28529</v>
      </c>
    </row>
    <row r="223" spans="1:35" x14ac:dyDescent="0.25">
      <c r="A223">
        <v>1266</v>
      </c>
      <c r="B223" t="s">
        <v>802</v>
      </c>
      <c r="D223" t="s">
        <v>4057</v>
      </c>
      <c r="E223">
        <v>1017818</v>
      </c>
      <c r="F223">
        <v>0</v>
      </c>
      <c r="G223">
        <v>81049</v>
      </c>
      <c r="H223" s="2">
        <v>40389</v>
      </c>
      <c r="I223" s="2">
        <v>42546</v>
      </c>
      <c r="K223" s="2">
        <v>41815</v>
      </c>
      <c r="L223" s="2">
        <v>42181</v>
      </c>
      <c r="Q223">
        <v>251.41</v>
      </c>
      <c r="R223">
        <v>0</v>
      </c>
      <c r="S223">
        <v>0</v>
      </c>
      <c r="T223">
        <v>0</v>
      </c>
      <c r="U223">
        <v>0.144902</v>
      </c>
      <c r="V223">
        <v>0</v>
      </c>
      <c r="W223">
        <v>44.311377960000002</v>
      </c>
      <c r="X223" t="s">
        <v>4058</v>
      </c>
      <c r="Y223">
        <v>0</v>
      </c>
      <c r="Z223">
        <v>21.52</v>
      </c>
      <c r="AA223">
        <v>21.52</v>
      </c>
      <c r="AB223">
        <v>1</v>
      </c>
      <c r="AC223">
        <v>22.99</v>
      </c>
      <c r="AD223">
        <v>6</v>
      </c>
      <c r="AE223" t="s">
        <v>4062</v>
      </c>
      <c r="AF223">
        <v>13.2</v>
      </c>
      <c r="AG223" t="s">
        <v>4068</v>
      </c>
      <c r="AH223">
        <v>26</v>
      </c>
      <c r="AI223">
        <v>1139</v>
      </c>
    </row>
    <row r="224" spans="1:35" x14ac:dyDescent="0.25">
      <c r="A224">
        <v>1267</v>
      </c>
      <c r="B224" t="s">
        <v>1105</v>
      </c>
      <c r="D224" t="s">
        <v>4057</v>
      </c>
      <c r="E224">
        <v>19557</v>
      </c>
      <c r="F224">
        <v>0</v>
      </c>
      <c r="G224">
        <v>2784</v>
      </c>
      <c r="H224" s="2">
        <v>40312</v>
      </c>
      <c r="I224" s="2">
        <v>42504</v>
      </c>
      <c r="K224" s="2">
        <v>40312</v>
      </c>
      <c r="L224" s="2">
        <v>42142</v>
      </c>
      <c r="Q224">
        <v>737.46</v>
      </c>
      <c r="R224">
        <v>864</v>
      </c>
      <c r="S224">
        <v>0</v>
      </c>
      <c r="T224">
        <v>142.61000000000001</v>
      </c>
      <c r="U224">
        <v>0.10016699999999901</v>
      </c>
      <c r="V224">
        <v>9.1892000000000001E-2</v>
      </c>
      <c r="W224">
        <v>58.995951959999999</v>
      </c>
      <c r="X224" t="s">
        <v>4058</v>
      </c>
      <c r="Y224">
        <v>72.349999999999994</v>
      </c>
      <c r="Z224">
        <v>-2.76</v>
      </c>
      <c r="AA224">
        <v>-2.76</v>
      </c>
      <c r="AB224">
        <v>1</v>
      </c>
      <c r="AC224">
        <v>104.48</v>
      </c>
      <c r="AD224">
        <v>6</v>
      </c>
      <c r="AE224" t="s">
        <v>4062</v>
      </c>
      <c r="AF224">
        <v>36.799999999999997</v>
      </c>
      <c r="AG224" t="s">
        <v>4068</v>
      </c>
      <c r="AH224">
        <v>33</v>
      </c>
      <c r="AI224">
        <v>42148</v>
      </c>
    </row>
    <row r="225" spans="1:35" x14ac:dyDescent="0.25">
      <c r="A225">
        <v>1268</v>
      </c>
      <c r="B225" t="s">
        <v>1514</v>
      </c>
      <c r="D225" t="s">
        <v>4057</v>
      </c>
      <c r="E225">
        <v>7867</v>
      </c>
      <c r="F225">
        <v>0</v>
      </c>
      <c r="G225">
        <v>583</v>
      </c>
      <c r="H225" s="2">
        <v>40240</v>
      </c>
      <c r="I225" s="2">
        <v>42432</v>
      </c>
      <c r="K225" s="2">
        <v>40240</v>
      </c>
      <c r="L225" s="2">
        <v>42069</v>
      </c>
      <c r="Q225">
        <v>697.89</v>
      </c>
      <c r="R225">
        <v>583</v>
      </c>
      <c r="S225">
        <v>0</v>
      </c>
      <c r="T225">
        <v>132.77000000000001</v>
      </c>
      <c r="U225">
        <v>0.12037200000000001</v>
      </c>
      <c r="V225">
        <v>0.103487</v>
      </c>
      <c r="W225">
        <v>40.606701000000001</v>
      </c>
      <c r="X225" t="s">
        <v>4058</v>
      </c>
      <c r="Y225">
        <v>58.51</v>
      </c>
      <c r="Z225">
        <v>34.01</v>
      </c>
      <c r="AA225">
        <v>34.01</v>
      </c>
      <c r="AB225">
        <v>1</v>
      </c>
      <c r="AC225">
        <v>86.76</v>
      </c>
      <c r="AD225">
        <v>6</v>
      </c>
      <c r="AE225" t="s">
        <v>4059</v>
      </c>
      <c r="AF225">
        <v>15.000999999999999</v>
      </c>
      <c r="AG225" t="s">
        <v>4063</v>
      </c>
      <c r="AH225">
        <v>47</v>
      </c>
      <c r="AI225">
        <v>28045</v>
      </c>
    </row>
    <row r="226" spans="1:35" x14ac:dyDescent="0.25">
      <c r="A226">
        <v>1269</v>
      </c>
      <c r="B226" t="s">
        <v>2456</v>
      </c>
      <c r="E226">
        <v>16175</v>
      </c>
      <c r="F226">
        <v>0</v>
      </c>
      <c r="G226">
        <v>2847</v>
      </c>
      <c r="H226" s="2">
        <v>39995</v>
      </c>
      <c r="I226" s="2">
        <v>42552</v>
      </c>
      <c r="K226" s="2">
        <v>39995</v>
      </c>
      <c r="L226" s="2">
        <v>42189</v>
      </c>
      <c r="Q226">
        <v>2000.36</v>
      </c>
      <c r="R226">
        <v>2847</v>
      </c>
      <c r="S226">
        <v>0</v>
      </c>
      <c r="T226">
        <v>16.41</v>
      </c>
      <c r="U226">
        <v>0.16405699999999901</v>
      </c>
      <c r="V226">
        <v>8.6802999999999894E-2</v>
      </c>
      <c r="W226">
        <v>44.311377960000002</v>
      </c>
      <c r="X226" t="s">
        <v>4058</v>
      </c>
      <c r="Y226">
        <v>318.27999999999997</v>
      </c>
      <c r="Z226">
        <v>16.66</v>
      </c>
      <c r="AA226">
        <v>16.66</v>
      </c>
      <c r="AB226">
        <v>1</v>
      </c>
      <c r="AC226">
        <v>147.59</v>
      </c>
      <c r="AD226">
        <v>7</v>
      </c>
      <c r="AE226" t="s">
        <v>4059</v>
      </c>
      <c r="AF226">
        <v>13.2</v>
      </c>
      <c r="AG226" t="s">
        <v>4069</v>
      </c>
      <c r="AH226">
        <v>95</v>
      </c>
      <c r="AI226">
        <v>28980</v>
      </c>
    </row>
    <row r="227" spans="1:35" x14ac:dyDescent="0.25">
      <c r="A227">
        <v>1270</v>
      </c>
      <c r="B227" s="1" t="s">
        <v>2746</v>
      </c>
      <c r="D227" t="s">
        <v>4064</v>
      </c>
      <c r="E227">
        <v>6002</v>
      </c>
      <c r="F227">
        <v>7665</v>
      </c>
      <c r="G227">
        <v>1044</v>
      </c>
      <c r="H227" s="2">
        <v>41124</v>
      </c>
      <c r="I227" s="2">
        <v>42585</v>
      </c>
      <c r="K227" s="2">
        <v>42196</v>
      </c>
      <c r="L227" s="2">
        <v>42220</v>
      </c>
      <c r="Q227">
        <v>310.61</v>
      </c>
      <c r="R227">
        <v>659</v>
      </c>
      <c r="S227">
        <v>0</v>
      </c>
      <c r="T227">
        <v>95.69</v>
      </c>
      <c r="U227">
        <v>0.11518199999999899</v>
      </c>
      <c r="V227">
        <v>9.8840999999999998E-2</v>
      </c>
      <c r="W227">
        <v>40.606701000000001</v>
      </c>
      <c r="X227" t="s">
        <v>4061</v>
      </c>
      <c r="Y227">
        <v>64.5</v>
      </c>
      <c r="Z227">
        <v>23.4</v>
      </c>
      <c r="AA227">
        <v>23.4</v>
      </c>
      <c r="AB227">
        <v>2</v>
      </c>
      <c r="AC227">
        <v>32.380000000000003</v>
      </c>
      <c r="AD227">
        <v>3</v>
      </c>
      <c r="AE227" t="s">
        <v>4066</v>
      </c>
      <c r="AF227">
        <v>20.785</v>
      </c>
      <c r="AG227" t="s">
        <v>4078</v>
      </c>
      <c r="AH227">
        <v>61</v>
      </c>
      <c r="AI227">
        <v>17536</v>
      </c>
    </row>
    <row r="228" spans="1:35" x14ac:dyDescent="0.25">
      <c r="A228">
        <v>1271</v>
      </c>
      <c r="B228" s="1" t="s">
        <v>2378</v>
      </c>
      <c r="D228" t="s">
        <v>4057</v>
      </c>
      <c r="E228">
        <v>2552</v>
      </c>
      <c r="F228">
        <v>0</v>
      </c>
      <c r="G228">
        <v>514</v>
      </c>
      <c r="H228" s="2">
        <v>41099</v>
      </c>
      <c r="I228" s="2">
        <v>42586</v>
      </c>
      <c r="K228" s="2">
        <v>42172</v>
      </c>
      <c r="L228" s="2">
        <v>42222</v>
      </c>
      <c r="Q228">
        <v>372.09</v>
      </c>
      <c r="R228">
        <v>514</v>
      </c>
      <c r="S228">
        <v>0</v>
      </c>
      <c r="T228">
        <v>17.5</v>
      </c>
      <c r="U228">
        <v>0.141434</v>
      </c>
      <c r="V228">
        <v>0</v>
      </c>
      <c r="W228">
        <v>44.311377960000002</v>
      </c>
      <c r="X228" t="s">
        <v>4058</v>
      </c>
      <c r="Y228">
        <v>73.37</v>
      </c>
      <c r="Z228">
        <v>16.440000000000001</v>
      </c>
      <c r="AA228">
        <v>16.440000000000001</v>
      </c>
      <c r="AB228">
        <v>1</v>
      </c>
      <c r="AC228">
        <v>30.53</v>
      </c>
      <c r="AD228">
        <v>4</v>
      </c>
      <c r="AE228" t="s">
        <v>4059</v>
      </c>
      <c r="AF228">
        <v>13.856</v>
      </c>
      <c r="AG228" t="s">
        <v>4067</v>
      </c>
      <c r="AH228">
        <v>42</v>
      </c>
      <c r="AI228">
        <v>37329</v>
      </c>
    </row>
    <row r="229" spans="1:35" x14ac:dyDescent="0.25">
      <c r="A229">
        <v>1272</v>
      </c>
      <c r="B229" s="1" t="s">
        <v>163</v>
      </c>
      <c r="D229" t="s">
        <v>4064</v>
      </c>
      <c r="E229">
        <v>25712</v>
      </c>
      <c r="F229">
        <v>0</v>
      </c>
      <c r="G229">
        <v>0</v>
      </c>
      <c r="H229" s="2">
        <v>40299</v>
      </c>
      <c r="I229" s="2">
        <v>42491</v>
      </c>
      <c r="K229" s="2">
        <v>40299</v>
      </c>
      <c r="L229" s="2">
        <v>42126</v>
      </c>
      <c r="Q229">
        <v>3244.62</v>
      </c>
      <c r="R229">
        <v>0</v>
      </c>
      <c r="S229">
        <v>0</v>
      </c>
      <c r="T229">
        <v>16.11</v>
      </c>
      <c r="U229">
        <v>0.16145399999999999</v>
      </c>
      <c r="V229">
        <v>8.4197999999999995E-2</v>
      </c>
      <c r="W229">
        <v>44.311377960000002</v>
      </c>
      <c r="X229" t="s">
        <v>4058</v>
      </c>
      <c r="Y229">
        <v>0</v>
      </c>
      <c r="Z229">
        <v>21.9</v>
      </c>
      <c r="AA229">
        <v>21.9</v>
      </c>
      <c r="AB229">
        <v>1</v>
      </c>
      <c r="AC229">
        <v>277.49</v>
      </c>
      <c r="AD229">
        <v>6</v>
      </c>
      <c r="AE229" t="s">
        <v>4062</v>
      </c>
      <c r="AF229">
        <v>13.2</v>
      </c>
      <c r="AG229" t="s">
        <v>4063</v>
      </c>
      <c r="AH229">
        <v>45</v>
      </c>
      <c r="AI229">
        <v>15687</v>
      </c>
    </row>
    <row r="230" spans="1:35" x14ac:dyDescent="0.25">
      <c r="A230">
        <v>1273</v>
      </c>
      <c r="B230" t="s">
        <v>110</v>
      </c>
      <c r="E230">
        <v>72318</v>
      </c>
      <c r="F230">
        <v>80766</v>
      </c>
      <c r="G230">
        <v>9017</v>
      </c>
      <c r="H230" s="2">
        <v>40757</v>
      </c>
      <c r="I230" s="2">
        <v>42399</v>
      </c>
      <c r="J230" s="2">
        <v>40177</v>
      </c>
      <c r="K230" s="2">
        <v>42355</v>
      </c>
      <c r="L230" s="2">
        <v>41855</v>
      </c>
      <c r="M230">
        <v>1466.65</v>
      </c>
      <c r="N230">
        <v>1466.65</v>
      </c>
      <c r="O230">
        <v>13079.63</v>
      </c>
      <c r="P230">
        <v>814.23</v>
      </c>
      <c r="Q230">
        <v>7071.85</v>
      </c>
      <c r="R230">
        <v>9017</v>
      </c>
      <c r="T230">
        <v>145.97999999999999</v>
      </c>
      <c r="X230" t="s">
        <v>4061</v>
      </c>
      <c r="Y230">
        <v>814.23</v>
      </c>
      <c r="Z230">
        <v>99.72</v>
      </c>
      <c r="AA230">
        <v>99.72</v>
      </c>
      <c r="AB230">
        <v>2</v>
      </c>
      <c r="AC230">
        <v>587.75</v>
      </c>
      <c r="AD230">
        <v>4</v>
      </c>
      <c r="AE230" t="s">
        <v>4066</v>
      </c>
      <c r="AF230">
        <v>100</v>
      </c>
      <c r="AG230" t="s">
        <v>4065</v>
      </c>
      <c r="AH230">
        <v>73</v>
      </c>
      <c r="AI230">
        <v>15338</v>
      </c>
    </row>
    <row r="231" spans="1:35" x14ac:dyDescent="0.25">
      <c r="A231">
        <v>1274</v>
      </c>
      <c r="B231" t="s">
        <v>1388</v>
      </c>
      <c r="D231" t="s">
        <v>4071</v>
      </c>
      <c r="E231">
        <v>6226</v>
      </c>
      <c r="F231">
        <v>0</v>
      </c>
      <c r="G231">
        <v>0</v>
      </c>
      <c r="H231" s="2">
        <v>41276</v>
      </c>
      <c r="I231" s="2">
        <v>42737</v>
      </c>
      <c r="K231" s="2">
        <v>41276</v>
      </c>
      <c r="L231" s="2">
        <v>42372</v>
      </c>
      <c r="Q231">
        <v>341.17</v>
      </c>
      <c r="R231">
        <v>0</v>
      </c>
      <c r="S231">
        <v>0</v>
      </c>
      <c r="T231">
        <v>16.04</v>
      </c>
      <c r="U231">
        <v>0.14669399999999999</v>
      </c>
      <c r="V231">
        <v>0</v>
      </c>
      <c r="W231">
        <v>44.311377960000002</v>
      </c>
      <c r="X231" t="s">
        <v>4058</v>
      </c>
      <c r="Y231">
        <v>0</v>
      </c>
      <c r="Z231">
        <v>25.92</v>
      </c>
      <c r="AA231">
        <v>25.92</v>
      </c>
      <c r="AB231">
        <v>1</v>
      </c>
      <c r="AC231">
        <v>35.72</v>
      </c>
      <c r="AD231">
        <v>3</v>
      </c>
      <c r="AE231" t="s">
        <v>4062</v>
      </c>
      <c r="AF231">
        <v>10.35</v>
      </c>
      <c r="AG231" t="s">
        <v>4076</v>
      </c>
      <c r="AH231">
        <v>85</v>
      </c>
      <c r="AI231">
        <v>15883</v>
      </c>
    </row>
    <row r="232" spans="1:35" x14ac:dyDescent="0.25">
      <c r="A232">
        <v>1275</v>
      </c>
      <c r="B232" t="s">
        <v>213</v>
      </c>
      <c r="E232">
        <v>4589</v>
      </c>
      <c r="F232">
        <v>0</v>
      </c>
      <c r="G232">
        <v>0</v>
      </c>
      <c r="H232" s="2">
        <v>40744</v>
      </c>
      <c r="I232" s="2">
        <v>42571</v>
      </c>
      <c r="J232" s="2">
        <v>40744</v>
      </c>
      <c r="K232" s="2">
        <v>40744</v>
      </c>
      <c r="L232" s="2">
        <v>42207</v>
      </c>
      <c r="M232">
        <v>0</v>
      </c>
      <c r="N232">
        <v>0</v>
      </c>
      <c r="O232">
        <v>1089.03</v>
      </c>
      <c r="P232">
        <v>0</v>
      </c>
      <c r="Q232">
        <v>687.77</v>
      </c>
      <c r="R232">
        <v>0</v>
      </c>
      <c r="S232">
        <v>0</v>
      </c>
      <c r="T232">
        <v>17.41</v>
      </c>
      <c r="U232">
        <v>0.14571099999999901</v>
      </c>
      <c r="V232">
        <v>0</v>
      </c>
      <c r="W232">
        <v>44.311377960000002</v>
      </c>
      <c r="X232" t="s">
        <v>4058</v>
      </c>
      <c r="Y232">
        <v>0</v>
      </c>
      <c r="Z232">
        <v>14.64</v>
      </c>
      <c r="AA232">
        <v>14.64</v>
      </c>
      <c r="AB232">
        <v>1</v>
      </c>
      <c r="AC232">
        <v>67.180000000000007</v>
      </c>
      <c r="AD232">
        <v>5</v>
      </c>
      <c r="AE232" t="s">
        <v>4066</v>
      </c>
      <c r="AF232">
        <v>10.391999999999999</v>
      </c>
      <c r="AG232" t="s">
        <v>4065</v>
      </c>
      <c r="AH232">
        <v>72</v>
      </c>
      <c r="AI232">
        <v>28279</v>
      </c>
    </row>
    <row r="233" spans="1:35" x14ac:dyDescent="0.25">
      <c r="A233">
        <v>1276</v>
      </c>
      <c r="B233" t="s">
        <v>2302</v>
      </c>
      <c r="D233" t="s">
        <v>4071</v>
      </c>
      <c r="E233">
        <v>13098</v>
      </c>
      <c r="F233">
        <v>0</v>
      </c>
      <c r="G233">
        <v>0</v>
      </c>
      <c r="H233" s="2">
        <v>41178</v>
      </c>
      <c r="I233" s="2">
        <v>42639</v>
      </c>
      <c r="J233" s="2">
        <v>40425</v>
      </c>
      <c r="K233" s="2">
        <v>42196</v>
      </c>
      <c r="L233" s="2">
        <v>42274</v>
      </c>
      <c r="M233">
        <v>0</v>
      </c>
      <c r="N233">
        <v>0</v>
      </c>
      <c r="O233">
        <v>2514.63</v>
      </c>
      <c r="P233">
        <v>0</v>
      </c>
      <c r="Q233">
        <v>1912.94</v>
      </c>
      <c r="R233">
        <v>0</v>
      </c>
      <c r="S233">
        <v>0</v>
      </c>
      <c r="T233">
        <v>19.32</v>
      </c>
      <c r="U233">
        <v>0.141434</v>
      </c>
      <c r="V233">
        <v>0</v>
      </c>
      <c r="W233">
        <v>44.311377960000002</v>
      </c>
      <c r="X233" t="s">
        <v>4058</v>
      </c>
      <c r="Y233">
        <v>0</v>
      </c>
      <c r="Z233">
        <v>11.42</v>
      </c>
      <c r="AA233">
        <v>11.42</v>
      </c>
      <c r="AB233">
        <v>1</v>
      </c>
      <c r="AC233">
        <v>139.54</v>
      </c>
      <c r="AD233">
        <v>3</v>
      </c>
      <c r="AE233" t="s">
        <v>4066</v>
      </c>
      <c r="AF233">
        <v>13.2</v>
      </c>
      <c r="AG233" t="s">
        <v>4067</v>
      </c>
      <c r="AH233">
        <v>42</v>
      </c>
      <c r="AI233">
        <v>24277</v>
      </c>
    </row>
    <row r="234" spans="1:35" x14ac:dyDescent="0.25">
      <c r="A234">
        <v>1277</v>
      </c>
      <c r="B234" t="s">
        <v>2092</v>
      </c>
      <c r="D234" t="s">
        <v>4064</v>
      </c>
      <c r="E234">
        <v>2082</v>
      </c>
      <c r="F234">
        <v>0</v>
      </c>
      <c r="G234">
        <v>349</v>
      </c>
      <c r="H234" s="2">
        <v>41445</v>
      </c>
      <c r="I234" s="2">
        <v>42472</v>
      </c>
      <c r="K234" s="2">
        <v>41710</v>
      </c>
      <c r="L234" s="2">
        <v>42107</v>
      </c>
      <c r="Q234">
        <v>310.89</v>
      </c>
      <c r="R234">
        <v>349</v>
      </c>
      <c r="S234">
        <v>0</v>
      </c>
      <c r="T234">
        <v>16.100000000000001</v>
      </c>
      <c r="U234">
        <v>0.14588399999999899</v>
      </c>
      <c r="V234">
        <v>0</v>
      </c>
      <c r="W234">
        <v>44.311377960000002</v>
      </c>
      <c r="X234" t="s">
        <v>4058</v>
      </c>
      <c r="Y234">
        <v>51.33</v>
      </c>
      <c r="Z234">
        <v>31.64</v>
      </c>
      <c r="AA234">
        <v>31.64</v>
      </c>
      <c r="AB234">
        <v>1</v>
      </c>
      <c r="AC234">
        <v>30.68</v>
      </c>
      <c r="AD234">
        <v>3</v>
      </c>
      <c r="AE234" t="s">
        <v>4059</v>
      </c>
      <c r="AF234">
        <v>13.856</v>
      </c>
      <c r="AG234" t="s">
        <v>4063</v>
      </c>
      <c r="AH234">
        <v>47</v>
      </c>
      <c r="AI234">
        <v>48008</v>
      </c>
    </row>
    <row r="235" spans="1:35" x14ac:dyDescent="0.25">
      <c r="A235">
        <v>1278</v>
      </c>
      <c r="B235" t="s">
        <v>299</v>
      </c>
      <c r="D235" t="s">
        <v>4064</v>
      </c>
      <c r="E235">
        <v>7881</v>
      </c>
      <c r="F235">
        <v>0</v>
      </c>
      <c r="G235">
        <v>376</v>
      </c>
      <c r="H235" s="2">
        <v>40088</v>
      </c>
      <c r="I235" s="2">
        <v>42645</v>
      </c>
      <c r="K235" s="2">
        <v>41667</v>
      </c>
      <c r="L235" s="2">
        <v>42281</v>
      </c>
      <c r="Q235">
        <v>229.29</v>
      </c>
      <c r="R235">
        <v>376</v>
      </c>
      <c r="S235">
        <v>0</v>
      </c>
      <c r="T235">
        <v>132.02000000000001</v>
      </c>
      <c r="U235">
        <v>0.11523699999999901</v>
      </c>
      <c r="V235">
        <v>0.100123</v>
      </c>
      <c r="W235">
        <v>41.271364200000001</v>
      </c>
      <c r="X235" t="s">
        <v>4058</v>
      </c>
      <c r="Y235">
        <v>35.82</v>
      </c>
      <c r="Z235">
        <v>43.32</v>
      </c>
      <c r="AA235">
        <v>43.32</v>
      </c>
      <c r="AB235">
        <v>1</v>
      </c>
      <c r="AC235">
        <v>24.89</v>
      </c>
      <c r="AD235">
        <v>6</v>
      </c>
      <c r="AE235" t="s">
        <v>4062</v>
      </c>
      <c r="AF235">
        <v>17.320999999999898</v>
      </c>
      <c r="AG235" t="s">
        <v>4065</v>
      </c>
      <c r="AH235">
        <v>74</v>
      </c>
      <c r="AI235">
        <v>9588</v>
      </c>
    </row>
    <row r="236" spans="1:35" x14ac:dyDescent="0.25">
      <c r="A236">
        <v>1279</v>
      </c>
      <c r="B236" t="s">
        <v>2473</v>
      </c>
      <c r="D236" t="s">
        <v>4071</v>
      </c>
      <c r="E236">
        <v>6910</v>
      </c>
      <c r="F236">
        <v>0</v>
      </c>
      <c r="G236">
        <v>1065</v>
      </c>
      <c r="H236" s="2">
        <v>40712</v>
      </c>
      <c r="I236" s="2">
        <v>42539</v>
      </c>
      <c r="J236" s="2">
        <v>40712</v>
      </c>
      <c r="K236" s="2">
        <v>40712</v>
      </c>
      <c r="L236" s="2">
        <v>42178</v>
      </c>
      <c r="M236">
        <v>158.25</v>
      </c>
      <c r="N236">
        <v>158.25</v>
      </c>
      <c r="O236">
        <v>1233.69</v>
      </c>
      <c r="P236">
        <v>122.21</v>
      </c>
      <c r="Q236">
        <v>791.77</v>
      </c>
      <c r="R236">
        <v>1065</v>
      </c>
      <c r="S236">
        <v>0</v>
      </c>
      <c r="T236">
        <v>9.16</v>
      </c>
      <c r="U236">
        <v>0.16694999999999999</v>
      </c>
      <c r="V236">
        <v>8.9694999999999997E-2</v>
      </c>
      <c r="W236">
        <v>44.311377960000002</v>
      </c>
      <c r="X236" t="s">
        <v>4058</v>
      </c>
      <c r="Y236">
        <v>122.21</v>
      </c>
      <c r="Z236">
        <v>16.84</v>
      </c>
      <c r="AA236">
        <v>16.84</v>
      </c>
      <c r="AB236">
        <v>1</v>
      </c>
      <c r="AC236">
        <v>96.89</v>
      </c>
      <c r="AD236">
        <v>5</v>
      </c>
      <c r="AE236" t="s">
        <v>4066</v>
      </c>
      <c r="AF236">
        <v>10.35</v>
      </c>
      <c r="AG236" t="s">
        <v>4080</v>
      </c>
      <c r="AH236">
        <v>84</v>
      </c>
      <c r="AI236">
        <v>24745</v>
      </c>
    </row>
    <row r="237" spans="1:35" x14ac:dyDescent="0.25">
      <c r="A237">
        <v>1280</v>
      </c>
      <c r="B237" t="s">
        <v>3174</v>
      </c>
      <c r="D237" t="s">
        <v>4071</v>
      </c>
      <c r="E237">
        <v>7043</v>
      </c>
      <c r="F237">
        <v>0</v>
      </c>
      <c r="G237">
        <v>0</v>
      </c>
      <c r="H237" s="2">
        <v>40597</v>
      </c>
      <c r="I237" s="2">
        <v>42436</v>
      </c>
      <c r="J237" s="2">
        <v>40597</v>
      </c>
      <c r="K237" s="2">
        <v>40597</v>
      </c>
      <c r="L237" s="2">
        <v>42072</v>
      </c>
      <c r="M237">
        <v>0</v>
      </c>
      <c r="N237">
        <v>0</v>
      </c>
      <c r="O237">
        <v>1447.73</v>
      </c>
      <c r="P237">
        <v>0</v>
      </c>
      <c r="Q237">
        <v>1059.21</v>
      </c>
      <c r="R237">
        <v>0</v>
      </c>
      <c r="S237">
        <v>0</v>
      </c>
      <c r="T237">
        <v>18.100000000000001</v>
      </c>
      <c r="U237">
        <v>0.14588399999999899</v>
      </c>
      <c r="V237">
        <v>0</v>
      </c>
      <c r="W237">
        <v>44.311377960000002</v>
      </c>
      <c r="X237" t="s">
        <v>4058</v>
      </c>
      <c r="Y237">
        <v>0</v>
      </c>
      <c r="Z237">
        <v>23.76</v>
      </c>
      <c r="AA237">
        <v>23.76</v>
      </c>
      <c r="AB237">
        <v>1</v>
      </c>
      <c r="AC237">
        <v>102.65</v>
      </c>
      <c r="AD237">
        <v>5</v>
      </c>
      <c r="AE237" t="s">
        <v>4066</v>
      </c>
      <c r="AF237">
        <v>10.39</v>
      </c>
      <c r="AG237" t="s">
        <v>4068</v>
      </c>
      <c r="AH237">
        <v>18</v>
      </c>
      <c r="AI237">
        <v>5620</v>
      </c>
    </row>
    <row r="238" spans="1:35" x14ac:dyDescent="0.25">
      <c r="A238">
        <v>1290</v>
      </c>
      <c r="B238" t="s">
        <v>3925</v>
      </c>
      <c r="D238" t="s">
        <v>4057</v>
      </c>
      <c r="E238">
        <v>32713</v>
      </c>
      <c r="F238">
        <v>0</v>
      </c>
      <c r="G238">
        <v>0</v>
      </c>
      <c r="H238" s="2">
        <v>40338</v>
      </c>
      <c r="I238" s="2">
        <v>42530</v>
      </c>
      <c r="K238" s="2">
        <v>40338</v>
      </c>
      <c r="L238" s="2">
        <v>42178</v>
      </c>
      <c r="Q238">
        <v>3189.26</v>
      </c>
      <c r="R238">
        <v>0</v>
      </c>
      <c r="S238">
        <v>0</v>
      </c>
      <c r="T238">
        <v>15.24</v>
      </c>
      <c r="U238">
        <v>0.14316599999999999</v>
      </c>
      <c r="V238">
        <v>0</v>
      </c>
      <c r="W238">
        <v>44.311377960000002</v>
      </c>
      <c r="X238" t="s">
        <v>4058</v>
      </c>
      <c r="Y238">
        <v>0</v>
      </c>
      <c r="Z238">
        <v>21.92</v>
      </c>
      <c r="AA238">
        <v>21.92</v>
      </c>
      <c r="AB238">
        <v>1</v>
      </c>
      <c r="AC238">
        <v>280.39</v>
      </c>
      <c r="AD238">
        <v>6</v>
      </c>
      <c r="AE238" t="s">
        <v>4062</v>
      </c>
      <c r="AF238">
        <v>15</v>
      </c>
      <c r="AG238" t="s">
        <v>4081</v>
      </c>
      <c r="AH238">
        <v>68</v>
      </c>
      <c r="AI238">
        <v>28912</v>
      </c>
    </row>
    <row r="239" spans="1:35" x14ac:dyDescent="0.25">
      <c r="A239">
        <v>1291</v>
      </c>
      <c r="B239" t="s">
        <v>3430</v>
      </c>
      <c r="D239" t="s">
        <v>4077</v>
      </c>
      <c r="E239">
        <v>4408</v>
      </c>
      <c r="F239">
        <v>0</v>
      </c>
      <c r="G239">
        <v>0</v>
      </c>
      <c r="H239" s="2">
        <v>41396</v>
      </c>
      <c r="I239" s="2">
        <v>42492</v>
      </c>
      <c r="K239" s="2">
        <v>42108</v>
      </c>
      <c r="L239" s="2">
        <v>42127</v>
      </c>
      <c r="Q239">
        <v>662.73</v>
      </c>
      <c r="R239">
        <v>0</v>
      </c>
      <c r="S239">
        <v>0</v>
      </c>
      <c r="T239">
        <v>16.36</v>
      </c>
      <c r="U239">
        <v>0.14513699999999999</v>
      </c>
      <c r="V239">
        <v>0</v>
      </c>
      <c r="W239">
        <v>44.311377960000002</v>
      </c>
      <c r="X239" t="s">
        <v>4058</v>
      </c>
      <c r="Y239">
        <v>0</v>
      </c>
      <c r="Z239">
        <v>19.2</v>
      </c>
      <c r="AA239">
        <v>19.2</v>
      </c>
      <c r="AB239">
        <v>1</v>
      </c>
      <c r="AC239">
        <v>65.78</v>
      </c>
      <c r="AD239">
        <v>3</v>
      </c>
      <c r="AE239" t="s">
        <v>4059</v>
      </c>
      <c r="AF239">
        <v>10.391999999999999</v>
      </c>
      <c r="AG239" t="s">
        <v>4072</v>
      </c>
      <c r="AH239">
        <v>66</v>
      </c>
      <c r="AI239">
        <v>18290</v>
      </c>
    </row>
    <row r="240" spans="1:35" x14ac:dyDescent="0.25">
      <c r="A240">
        <v>1296</v>
      </c>
      <c r="B240" t="s">
        <v>902</v>
      </c>
      <c r="D240" t="s">
        <v>4077</v>
      </c>
      <c r="E240">
        <v>7810</v>
      </c>
      <c r="F240">
        <v>0</v>
      </c>
      <c r="G240">
        <v>0</v>
      </c>
      <c r="H240" s="2">
        <v>40294</v>
      </c>
      <c r="I240" s="2">
        <v>42615</v>
      </c>
      <c r="K240" s="2">
        <v>42249</v>
      </c>
      <c r="L240" s="2">
        <v>41931</v>
      </c>
      <c r="Q240">
        <v>1371.32</v>
      </c>
      <c r="R240">
        <v>0</v>
      </c>
      <c r="S240">
        <v>28</v>
      </c>
      <c r="T240">
        <v>19.690000000000001</v>
      </c>
      <c r="U240">
        <v>0.19809599999999999</v>
      </c>
      <c r="V240">
        <v>0</v>
      </c>
      <c r="W240">
        <v>46.305378359999999</v>
      </c>
      <c r="X240" t="s">
        <v>4058</v>
      </c>
      <c r="Y240">
        <v>0</v>
      </c>
      <c r="Z240">
        <v>33.85</v>
      </c>
      <c r="AA240">
        <v>33.85</v>
      </c>
      <c r="AB240">
        <v>1</v>
      </c>
      <c r="AC240">
        <v>113.82</v>
      </c>
      <c r="AD240">
        <v>6</v>
      </c>
      <c r="AE240" t="s">
        <v>4059</v>
      </c>
      <c r="AF240">
        <v>13.856</v>
      </c>
      <c r="AG240" t="s">
        <v>4072</v>
      </c>
      <c r="AH240">
        <v>65</v>
      </c>
      <c r="AI240">
        <v>8720</v>
      </c>
    </row>
    <row r="241" spans="1:35" x14ac:dyDescent="0.25">
      <c r="A241">
        <v>1297</v>
      </c>
      <c r="B241" t="s">
        <v>2768</v>
      </c>
      <c r="D241" t="s">
        <v>4057</v>
      </c>
      <c r="E241">
        <v>5367</v>
      </c>
      <c r="F241">
        <v>24934</v>
      </c>
      <c r="G241">
        <v>406</v>
      </c>
      <c r="H241" s="2">
        <v>40989</v>
      </c>
      <c r="I241" s="2">
        <v>42450</v>
      </c>
      <c r="K241" s="2">
        <v>40989</v>
      </c>
      <c r="L241" s="2">
        <v>42086</v>
      </c>
      <c r="Q241">
        <v>771</v>
      </c>
      <c r="R241">
        <v>406</v>
      </c>
      <c r="S241">
        <v>0</v>
      </c>
      <c r="T241">
        <v>16.239999999999998</v>
      </c>
      <c r="U241">
        <v>0.14669399999999999</v>
      </c>
      <c r="V241">
        <v>0</v>
      </c>
      <c r="W241">
        <v>44.311377960000002</v>
      </c>
      <c r="X241" t="s">
        <v>4061</v>
      </c>
      <c r="Y241">
        <v>60.33</v>
      </c>
      <c r="Z241">
        <v>23.76</v>
      </c>
      <c r="AA241">
        <v>23.76</v>
      </c>
      <c r="AB241">
        <v>2</v>
      </c>
      <c r="AC241">
        <v>95.07</v>
      </c>
      <c r="AD241">
        <v>4</v>
      </c>
      <c r="AE241" t="s">
        <v>4059</v>
      </c>
      <c r="AF241">
        <v>10.391999999999999</v>
      </c>
      <c r="AG241" t="s">
        <v>4063</v>
      </c>
      <c r="AH241">
        <v>45</v>
      </c>
      <c r="AI241">
        <v>7458</v>
      </c>
    </row>
    <row r="242" spans="1:35" x14ac:dyDescent="0.25">
      <c r="A242">
        <v>1305</v>
      </c>
      <c r="B242" t="s">
        <v>2668</v>
      </c>
      <c r="D242" t="s">
        <v>4064</v>
      </c>
      <c r="E242">
        <v>342593</v>
      </c>
      <c r="F242">
        <v>0</v>
      </c>
      <c r="G242">
        <v>27071</v>
      </c>
      <c r="H242" s="2">
        <v>40960</v>
      </c>
      <c r="I242" s="2">
        <v>42453</v>
      </c>
      <c r="J242" s="2">
        <v>40960</v>
      </c>
      <c r="K242" s="2">
        <v>41722</v>
      </c>
      <c r="L242" s="2">
        <v>42088</v>
      </c>
      <c r="M242">
        <v>211.86</v>
      </c>
      <c r="N242">
        <v>211.86</v>
      </c>
      <c r="O242">
        <v>2543.14</v>
      </c>
      <c r="P242">
        <v>102.49</v>
      </c>
      <c r="Q242">
        <v>1169.3900000000001</v>
      </c>
      <c r="R242">
        <v>1237</v>
      </c>
      <c r="S242">
        <v>0</v>
      </c>
      <c r="T242">
        <v>144.86000000000001</v>
      </c>
      <c r="U242">
        <v>0.10924499999999999</v>
      </c>
      <c r="V242">
        <v>9.1857999999999995E-2</v>
      </c>
      <c r="W242">
        <v>40.728884999999998</v>
      </c>
      <c r="X242" t="s">
        <v>4058</v>
      </c>
      <c r="Y242">
        <v>102.49</v>
      </c>
      <c r="Z242">
        <v>0</v>
      </c>
      <c r="AA242">
        <v>0</v>
      </c>
      <c r="AB242">
        <v>1</v>
      </c>
      <c r="AC242">
        <v>92.59</v>
      </c>
      <c r="AD242">
        <v>4</v>
      </c>
      <c r="AE242" t="s">
        <v>4066</v>
      </c>
      <c r="AF242">
        <v>17.7</v>
      </c>
      <c r="AG242" t="s">
        <v>4068</v>
      </c>
      <c r="AH242">
        <v>21</v>
      </c>
      <c r="AI242">
        <v>28690</v>
      </c>
    </row>
    <row r="243" spans="1:35" x14ac:dyDescent="0.25">
      <c r="A243">
        <v>1306</v>
      </c>
      <c r="B243" t="s">
        <v>1245</v>
      </c>
      <c r="D243" t="s">
        <v>4064</v>
      </c>
      <c r="E243">
        <v>342593</v>
      </c>
      <c r="F243">
        <v>0</v>
      </c>
      <c r="G243">
        <v>27071</v>
      </c>
      <c r="H243" s="2">
        <v>40960</v>
      </c>
      <c r="I243" s="2">
        <v>42453</v>
      </c>
      <c r="J243" s="2">
        <v>40960</v>
      </c>
      <c r="K243" s="2">
        <v>41722</v>
      </c>
      <c r="L243" s="2">
        <v>42089</v>
      </c>
      <c r="M243">
        <v>490.54</v>
      </c>
      <c r="N243">
        <v>490.54</v>
      </c>
      <c r="O243">
        <v>4720.99</v>
      </c>
      <c r="P243">
        <v>387.78</v>
      </c>
      <c r="Q243">
        <v>3430.59</v>
      </c>
      <c r="R243">
        <v>4683</v>
      </c>
      <c r="S243">
        <v>0</v>
      </c>
      <c r="T243">
        <v>144.86000000000001</v>
      </c>
      <c r="U243">
        <v>0.10924499999999999</v>
      </c>
      <c r="V243">
        <v>9.1857999999999995E-2</v>
      </c>
      <c r="W243">
        <v>40.728884999999998</v>
      </c>
      <c r="X243" t="s">
        <v>4058</v>
      </c>
      <c r="Y243">
        <v>387.78</v>
      </c>
      <c r="Z243">
        <v>0</v>
      </c>
      <c r="AA243">
        <v>0</v>
      </c>
      <c r="AB243">
        <v>1</v>
      </c>
      <c r="AC243">
        <v>266.66000000000003</v>
      </c>
      <c r="AD243">
        <v>4</v>
      </c>
      <c r="AE243" t="s">
        <v>4066</v>
      </c>
      <c r="AF243">
        <v>16.5</v>
      </c>
      <c r="AG243" t="s">
        <v>4063</v>
      </c>
      <c r="AH243">
        <v>47</v>
      </c>
      <c r="AI243">
        <v>1196</v>
      </c>
    </row>
    <row r="244" spans="1:35" x14ac:dyDescent="0.25">
      <c r="A244">
        <v>1309</v>
      </c>
      <c r="B244" t="s">
        <v>1280</v>
      </c>
      <c r="E244">
        <v>78408</v>
      </c>
      <c r="F244">
        <v>367557</v>
      </c>
      <c r="G244">
        <v>7984</v>
      </c>
      <c r="H244" s="2">
        <v>40282</v>
      </c>
      <c r="I244" s="2">
        <v>42474</v>
      </c>
      <c r="K244" s="2">
        <v>40282</v>
      </c>
      <c r="L244" s="2">
        <v>42109</v>
      </c>
      <c r="Q244">
        <v>1191.02</v>
      </c>
      <c r="R244">
        <v>904</v>
      </c>
      <c r="S244">
        <v>0</v>
      </c>
      <c r="T244">
        <v>134.21</v>
      </c>
      <c r="U244">
        <v>0.118646</v>
      </c>
      <c r="V244">
        <v>0.102308</v>
      </c>
      <c r="W244">
        <v>40.606701000000001</v>
      </c>
      <c r="X244" t="s">
        <v>4061</v>
      </c>
      <c r="Y244">
        <v>92.93</v>
      </c>
      <c r="Z244">
        <v>70.900000000000006</v>
      </c>
      <c r="AA244">
        <v>70.900000000000006</v>
      </c>
      <c r="AB244">
        <v>2</v>
      </c>
      <c r="AC244">
        <v>151.77000000000001</v>
      </c>
      <c r="AD244">
        <v>6</v>
      </c>
      <c r="AE244" t="s">
        <v>4059</v>
      </c>
      <c r="AF244">
        <v>43.64</v>
      </c>
      <c r="AG244" t="s">
        <v>4067</v>
      </c>
      <c r="AH244">
        <v>41</v>
      </c>
      <c r="AI244">
        <v>8592</v>
      </c>
    </row>
    <row r="245" spans="1:35" x14ac:dyDescent="0.25">
      <c r="A245">
        <v>1334</v>
      </c>
      <c r="B245" t="s">
        <v>1937</v>
      </c>
      <c r="D245" t="s">
        <v>4064</v>
      </c>
      <c r="E245">
        <v>26986</v>
      </c>
      <c r="F245">
        <v>657</v>
      </c>
      <c r="G245">
        <v>1592</v>
      </c>
      <c r="H245" s="2">
        <v>39938</v>
      </c>
      <c r="I245" s="2">
        <v>42645</v>
      </c>
      <c r="K245" s="2">
        <v>41549</v>
      </c>
      <c r="L245" s="2">
        <v>42281</v>
      </c>
      <c r="Q245">
        <v>1418.81</v>
      </c>
      <c r="R245">
        <v>1592</v>
      </c>
      <c r="S245">
        <v>0</v>
      </c>
      <c r="T245">
        <v>135.74</v>
      </c>
      <c r="U245">
        <v>0.112859999999999</v>
      </c>
      <c r="V245">
        <v>9.6520999999999996E-2</v>
      </c>
      <c r="W245">
        <v>40.606701000000001</v>
      </c>
      <c r="X245" t="s">
        <v>4061</v>
      </c>
      <c r="Y245">
        <v>163.43</v>
      </c>
      <c r="Z245">
        <v>8.2799999999999994</v>
      </c>
      <c r="AA245">
        <v>8.2799999999999994</v>
      </c>
      <c r="AB245">
        <v>3</v>
      </c>
      <c r="AC245">
        <v>133.56</v>
      </c>
      <c r="AD245">
        <v>7</v>
      </c>
      <c r="AE245" t="s">
        <v>4059</v>
      </c>
      <c r="AF245">
        <v>16.5</v>
      </c>
      <c r="AG245" t="s">
        <v>4082</v>
      </c>
      <c r="AH245">
        <v>49</v>
      </c>
      <c r="AI245">
        <v>31880</v>
      </c>
    </row>
    <row r="246" spans="1:35" x14ac:dyDescent="0.25">
      <c r="A246">
        <v>1335</v>
      </c>
      <c r="B246" t="s">
        <v>1387</v>
      </c>
      <c r="D246" t="s">
        <v>4071</v>
      </c>
      <c r="E246">
        <v>582</v>
      </c>
      <c r="F246">
        <v>11466</v>
      </c>
      <c r="G246">
        <v>0</v>
      </c>
      <c r="H246" s="2">
        <v>40757</v>
      </c>
      <c r="I246" s="2">
        <v>42425</v>
      </c>
      <c r="K246" s="2">
        <v>41690</v>
      </c>
      <c r="L246" s="2">
        <v>42061</v>
      </c>
      <c r="Q246">
        <v>84.7</v>
      </c>
      <c r="R246">
        <v>0</v>
      </c>
      <c r="S246">
        <v>0</v>
      </c>
      <c r="T246">
        <v>16.28</v>
      </c>
      <c r="U246">
        <v>0.142065</v>
      </c>
      <c r="V246">
        <v>0</v>
      </c>
      <c r="W246">
        <v>44.311377960000002</v>
      </c>
      <c r="X246" t="s">
        <v>4061</v>
      </c>
      <c r="Y246">
        <v>0</v>
      </c>
      <c r="Z246">
        <v>26.04</v>
      </c>
      <c r="AA246">
        <v>26.04</v>
      </c>
      <c r="AB246">
        <v>2</v>
      </c>
      <c r="AC246">
        <v>8.67</v>
      </c>
      <c r="AD246">
        <v>4</v>
      </c>
      <c r="AE246" t="s">
        <v>4066</v>
      </c>
      <c r="AF246">
        <v>10.391999999999999</v>
      </c>
      <c r="AG246" t="s">
        <v>4079</v>
      </c>
      <c r="AH246">
        <v>77</v>
      </c>
      <c r="AI246">
        <v>15883</v>
      </c>
    </row>
    <row r="247" spans="1:35" x14ac:dyDescent="0.25">
      <c r="A247">
        <v>1336</v>
      </c>
      <c r="B247" t="s">
        <v>3600</v>
      </c>
      <c r="D247" t="s">
        <v>4064</v>
      </c>
      <c r="E247">
        <v>6758</v>
      </c>
      <c r="F247">
        <v>0</v>
      </c>
      <c r="G247">
        <v>670</v>
      </c>
      <c r="H247" s="2">
        <v>40578</v>
      </c>
      <c r="I247" s="2">
        <v>42404</v>
      </c>
      <c r="K247" s="2">
        <v>42353</v>
      </c>
      <c r="L247" s="2">
        <v>42040</v>
      </c>
      <c r="Q247">
        <v>1012.47</v>
      </c>
      <c r="R247">
        <v>670</v>
      </c>
      <c r="S247">
        <v>0</v>
      </c>
      <c r="T247">
        <v>18.27</v>
      </c>
      <c r="U247">
        <v>0.144152</v>
      </c>
      <c r="V247">
        <v>0</v>
      </c>
      <c r="W247">
        <v>44.311377960000002</v>
      </c>
      <c r="X247" t="s">
        <v>4058</v>
      </c>
      <c r="Y247">
        <v>97.45</v>
      </c>
      <c r="Z247">
        <v>31.32</v>
      </c>
      <c r="AA247">
        <v>31.32</v>
      </c>
      <c r="AB247">
        <v>1</v>
      </c>
      <c r="AC247">
        <v>96.5</v>
      </c>
      <c r="AD247">
        <v>5</v>
      </c>
      <c r="AE247" t="s">
        <v>4066</v>
      </c>
      <c r="AF247">
        <v>12.5</v>
      </c>
      <c r="AG247" t="s">
        <v>4063</v>
      </c>
      <c r="AH247">
        <v>47</v>
      </c>
      <c r="AI247">
        <v>45810</v>
      </c>
    </row>
    <row r="248" spans="1:35" x14ac:dyDescent="0.25">
      <c r="A248">
        <v>1337</v>
      </c>
      <c r="B248" t="s">
        <v>3988</v>
      </c>
      <c r="D248" t="s">
        <v>4064</v>
      </c>
      <c r="E248">
        <v>4761</v>
      </c>
      <c r="F248">
        <v>0</v>
      </c>
      <c r="G248">
        <v>495</v>
      </c>
      <c r="H248" s="2">
        <v>41014</v>
      </c>
      <c r="I248" s="2">
        <v>42475</v>
      </c>
      <c r="K248" s="2">
        <v>42108</v>
      </c>
      <c r="L248" s="2">
        <v>42110</v>
      </c>
      <c r="Q248">
        <v>517.66</v>
      </c>
      <c r="R248">
        <v>495</v>
      </c>
      <c r="S248">
        <v>0</v>
      </c>
      <c r="T248">
        <v>129.01</v>
      </c>
      <c r="U248">
        <v>0.118076</v>
      </c>
      <c r="V248">
        <v>0.101734</v>
      </c>
      <c r="W248">
        <v>40.606701000000001</v>
      </c>
      <c r="X248" t="s">
        <v>4058</v>
      </c>
      <c r="Y248">
        <v>51.74</v>
      </c>
      <c r="Z248">
        <v>40.18</v>
      </c>
      <c r="AA248">
        <v>40.18</v>
      </c>
      <c r="AB248">
        <v>1</v>
      </c>
      <c r="AC248">
        <v>61.66</v>
      </c>
      <c r="AD248">
        <v>4</v>
      </c>
      <c r="AE248" t="s">
        <v>4066</v>
      </c>
      <c r="AF248">
        <v>19.72</v>
      </c>
      <c r="AG248" t="s">
        <v>4063</v>
      </c>
      <c r="AH248">
        <v>47</v>
      </c>
      <c r="AI248">
        <v>19263</v>
      </c>
    </row>
    <row r="249" spans="1:35" x14ac:dyDescent="0.25">
      <c r="A249">
        <v>1338</v>
      </c>
      <c r="B249" t="s">
        <v>2009</v>
      </c>
      <c r="D249" t="s">
        <v>4057</v>
      </c>
      <c r="E249">
        <v>1277005</v>
      </c>
      <c r="F249">
        <v>0</v>
      </c>
      <c r="G249">
        <v>28378</v>
      </c>
      <c r="H249" s="2">
        <v>40455</v>
      </c>
      <c r="I249" s="2">
        <v>42431</v>
      </c>
      <c r="K249" s="2">
        <v>41642</v>
      </c>
      <c r="L249" s="2">
        <v>42072</v>
      </c>
      <c r="Q249">
        <v>4085.83</v>
      </c>
      <c r="R249">
        <v>0</v>
      </c>
      <c r="S249">
        <v>0</v>
      </c>
      <c r="T249">
        <v>16.34</v>
      </c>
      <c r="U249">
        <v>0.165022</v>
      </c>
      <c r="V249">
        <v>8.6379999999999998E-2</v>
      </c>
      <c r="W249">
        <v>44.311377960000002</v>
      </c>
      <c r="X249" t="s">
        <v>4058</v>
      </c>
      <c r="Y249">
        <v>0</v>
      </c>
      <c r="Z249">
        <v>21.34</v>
      </c>
      <c r="AA249">
        <v>21.34</v>
      </c>
      <c r="AB249">
        <v>1</v>
      </c>
      <c r="AC249">
        <v>324.2</v>
      </c>
      <c r="AD249">
        <v>5</v>
      </c>
      <c r="AE249" t="s">
        <v>4062</v>
      </c>
      <c r="AF249">
        <v>10.391999999999999</v>
      </c>
      <c r="AG249" t="s">
        <v>4070</v>
      </c>
      <c r="AH249">
        <v>56</v>
      </c>
      <c r="AI249">
        <v>40154</v>
      </c>
    </row>
    <row r="250" spans="1:35" x14ac:dyDescent="0.25">
      <c r="A250">
        <v>1351</v>
      </c>
      <c r="B250" t="s">
        <v>2891</v>
      </c>
      <c r="D250" t="s">
        <v>4064</v>
      </c>
      <c r="E250">
        <v>18763</v>
      </c>
      <c r="F250">
        <v>0</v>
      </c>
      <c r="G250">
        <v>2266</v>
      </c>
      <c r="H250" s="2">
        <v>40344</v>
      </c>
      <c r="I250" s="2">
        <v>42687</v>
      </c>
      <c r="K250" s="2">
        <v>41591</v>
      </c>
      <c r="L250" s="2">
        <v>42325</v>
      </c>
      <c r="Q250">
        <v>2747.34</v>
      </c>
      <c r="R250">
        <v>2266</v>
      </c>
      <c r="S250">
        <v>0</v>
      </c>
      <c r="T250">
        <v>15.16</v>
      </c>
      <c r="U250">
        <v>0.14463099999999901</v>
      </c>
      <c r="V250">
        <v>0</v>
      </c>
      <c r="W250">
        <v>44.311377960000002</v>
      </c>
      <c r="X250" t="s">
        <v>4058</v>
      </c>
      <c r="Y250">
        <v>329.57</v>
      </c>
      <c r="Z250">
        <v>7.32</v>
      </c>
      <c r="AA250">
        <v>7.32</v>
      </c>
      <c r="AB250">
        <v>1</v>
      </c>
      <c r="AC250">
        <v>235.51</v>
      </c>
      <c r="AD250">
        <v>6</v>
      </c>
      <c r="AE250" t="s">
        <v>4066</v>
      </c>
      <c r="AF250">
        <v>11</v>
      </c>
      <c r="AG250" t="s">
        <v>4060</v>
      </c>
      <c r="AH250">
        <v>86</v>
      </c>
      <c r="AI250">
        <v>45571</v>
      </c>
    </row>
    <row r="251" spans="1:35" x14ac:dyDescent="0.25">
      <c r="A251">
        <v>1352</v>
      </c>
      <c r="B251" t="s">
        <v>676</v>
      </c>
      <c r="E251">
        <v>38258</v>
      </c>
      <c r="F251">
        <v>0</v>
      </c>
      <c r="G251">
        <v>3069</v>
      </c>
      <c r="H251" s="2">
        <v>38131</v>
      </c>
      <c r="I251" s="2">
        <v>42514</v>
      </c>
      <c r="K251" s="2">
        <v>42123</v>
      </c>
      <c r="L251" s="2">
        <v>42155</v>
      </c>
      <c r="Q251">
        <v>3778.07</v>
      </c>
      <c r="R251">
        <v>3069</v>
      </c>
      <c r="S251">
        <v>0</v>
      </c>
      <c r="T251">
        <v>131.97999999999999</v>
      </c>
      <c r="U251">
        <v>0.114604</v>
      </c>
      <c r="V251">
        <v>9.8262000000000002E-2</v>
      </c>
      <c r="W251">
        <v>40.606701000000001</v>
      </c>
      <c r="X251" t="s">
        <v>4058</v>
      </c>
      <c r="Y251">
        <v>292.06</v>
      </c>
      <c r="Z251">
        <v>19.32</v>
      </c>
      <c r="AA251">
        <v>19.32</v>
      </c>
      <c r="AB251">
        <v>1</v>
      </c>
      <c r="AC251">
        <v>418.12</v>
      </c>
      <c r="AD251">
        <v>12</v>
      </c>
      <c r="AE251" t="s">
        <v>4059</v>
      </c>
      <c r="AF251">
        <v>18.190000000000001</v>
      </c>
      <c r="AG251" t="s">
        <v>4063</v>
      </c>
      <c r="AH251">
        <v>47</v>
      </c>
      <c r="AI251">
        <v>1193</v>
      </c>
    </row>
    <row r="252" spans="1:35" x14ac:dyDescent="0.25">
      <c r="A252">
        <v>1353</v>
      </c>
      <c r="B252" t="s">
        <v>1345</v>
      </c>
      <c r="D252" t="s">
        <v>4071</v>
      </c>
      <c r="E252">
        <v>1111</v>
      </c>
      <c r="F252">
        <v>0</v>
      </c>
      <c r="G252">
        <v>0</v>
      </c>
      <c r="H252" s="2">
        <v>40700</v>
      </c>
      <c r="I252" s="2">
        <v>42527</v>
      </c>
      <c r="K252" s="2">
        <v>40700</v>
      </c>
      <c r="L252" s="2">
        <v>42169</v>
      </c>
      <c r="Q252">
        <v>131.19</v>
      </c>
      <c r="R252">
        <v>0</v>
      </c>
      <c r="S252">
        <v>0</v>
      </c>
      <c r="T252">
        <v>16.239999999999998</v>
      </c>
      <c r="U252">
        <v>0.16694999999999999</v>
      </c>
      <c r="V252">
        <v>8.9694999999999997E-2</v>
      </c>
      <c r="W252">
        <v>44.311377960000002</v>
      </c>
      <c r="X252" t="s">
        <v>4058</v>
      </c>
      <c r="Y252">
        <v>0</v>
      </c>
      <c r="Z252">
        <v>16.84</v>
      </c>
      <c r="AA252">
        <v>16.84</v>
      </c>
      <c r="AB252">
        <v>1</v>
      </c>
      <c r="AC252">
        <v>13.33</v>
      </c>
      <c r="AD252">
        <v>5</v>
      </c>
      <c r="AE252" t="s">
        <v>4062</v>
      </c>
      <c r="AF252">
        <v>10.35</v>
      </c>
      <c r="AG252" t="s">
        <v>4068</v>
      </c>
      <c r="AH252">
        <v>21</v>
      </c>
      <c r="AI252">
        <v>33919</v>
      </c>
    </row>
    <row r="253" spans="1:35" x14ac:dyDescent="0.25">
      <c r="A253">
        <v>1354</v>
      </c>
      <c r="B253" t="s">
        <v>2014</v>
      </c>
      <c r="D253" t="s">
        <v>4064</v>
      </c>
      <c r="E253">
        <v>42095</v>
      </c>
      <c r="F253">
        <v>0</v>
      </c>
      <c r="G253">
        <v>2775</v>
      </c>
      <c r="H253" s="2">
        <v>40778</v>
      </c>
      <c r="I253" s="2">
        <v>42637</v>
      </c>
      <c r="J253" s="2">
        <v>40778</v>
      </c>
      <c r="K253" s="2">
        <v>42360</v>
      </c>
      <c r="L253" s="2">
        <v>42240</v>
      </c>
      <c r="M253">
        <v>293.31</v>
      </c>
      <c r="N253">
        <v>293.31</v>
      </c>
      <c r="O253">
        <v>3904.41</v>
      </c>
      <c r="P253">
        <v>176.17</v>
      </c>
      <c r="Q253">
        <v>2662.6</v>
      </c>
      <c r="R253">
        <v>1918</v>
      </c>
      <c r="S253">
        <v>0</v>
      </c>
      <c r="T253">
        <v>144.01</v>
      </c>
      <c r="U253">
        <v>0.11118599999999999</v>
      </c>
      <c r="V253">
        <v>9.6074000000000007E-2</v>
      </c>
      <c r="W253">
        <v>40.606701000000001</v>
      </c>
      <c r="X253" t="s">
        <v>4058</v>
      </c>
      <c r="Y253">
        <v>176.17</v>
      </c>
      <c r="Z253">
        <v>8.2799999999999994</v>
      </c>
      <c r="AA253">
        <v>8.2799999999999994</v>
      </c>
      <c r="AB253">
        <v>1</v>
      </c>
      <c r="AC253">
        <v>258.88</v>
      </c>
      <c r="AD253">
        <v>4</v>
      </c>
      <c r="AE253" t="s">
        <v>4066</v>
      </c>
      <c r="AF253">
        <v>17.32</v>
      </c>
      <c r="AG253" t="s">
        <v>4063</v>
      </c>
      <c r="AH253">
        <v>47</v>
      </c>
      <c r="AI253">
        <v>8692</v>
      </c>
    </row>
    <row r="254" spans="1:35" x14ac:dyDescent="0.25">
      <c r="A254">
        <v>1369</v>
      </c>
      <c r="B254" t="s">
        <v>1580</v>
      </c>
      <c r="D254" t="s">
        <v>4064</v>
      </c>
      <c r="E254">
        <v>2597</v>
      </c>
      <c r="F254">
        <v>0</v>
      </c>
      <c r="G254">
        <v>0</v>
      </c>
      <c r="H254" s="2">
        <v>40281</v>
      </c>
      <c r="I254" s="2">
        <v>42473</v>
      </c>
      <c r="K254" s="2">
        <v>40281</v>
      </c>
      <c r="L254" s="2">
        <v>42108</v>
      </c>
      <c r="Q254">
        <v>393.92</v>
      </c>
      <c r="R254">
        <v>0</v>
      </c>
      <c r="S254">
        <v>0</v>
      </c>
      <c r="T254">
        <v>14.64</v>
      </c>
      <c r="U254">
        <v>0.14669399999999999</v>
      </c>
      <c r="V254">
        <v>0</v>
      </c>
      <c r="W254">
        <v>44.311377960000002</v>
      </c>
      <c r="X254" t="s">
        <v>4058</v>
      </c>
      <c r="Y254">
        <v>0</v>
      </c>
      <c r="Z254">
        <v>23.65</v>
      </c>
      <c r="AA254">
        <v>23.65</v>
      </c>
      <c r="AB254">
        <v>1</v>
      </c>
      <c r="AC254">
        <v>47.06</v>
      </c>
      <c r="AD254">
        <v>6</v>
      </c>
      <c r="AE254" t="s">
        <v>4062</v>
      </c>
      <c r="AF254">
        <v>10.35</v>
      </c>
      <c r="AG254" t="s">
        <v>4063</v>
      </c>
      <c r="AH254">
        <v>47</v>
      </c>
      <c r="AI254">
        <v>9217</v>
      </c>
    </row>
    <row r="255" spans="1:35" x14ac:dyDescent="0.25">
      <c r="A255">
        <v>1374</v>
      </c>
      <c r="B255" s="1" t="s">
        <v>925</v>
      </c>
      <c r="E255">
        <v>5379</v>
      </c>
      <c r="F255">
        <v>0</v>
      </c>
      <c r="G255">
        <v>0</v>
      </c>
      <c r="H255" s="2">
        <v>38142</v>
      </c>
      <c r="I255" s="2">
        <v>42525</v>
      </c>
      <c r="K255" s="2">
        <v>42147</v>
      </c>
      <c r="L255" s="2">
        <v>42169</v>
      </c>
      <c r="Q255">
        <v>535.59</v>
      </c>
      <c r="R255">
        <v>0</v>
      </c>
      <c r="S255">
        <v>0</v>
      </c>
      <c r="T255">
        <v>120.78</v>
      </c>
      <c r="U255">
        <v>0.114604</v>
      </c>
      <c r="V255">
        <v>9.8262000000000002E-2</v>
      </c>
      <c r="W255">
        <v>40.606701000000001</v>
      </c>
      <c r="X255" t="s">
        <v>4058</v>
      </c>
      <c r="Y255">
        <v>0</v>
      </c>
      <c r="Z255">
        <v>23.72</v>
      </c>
      <c r="AA255">
        <v>23.72</v>
      </c>
      <c r="AB255">
        <v>1</v>
      </c>
      <c r="AC255">
        <v>63.06</v>
      </c>
      <c r="AD255">
        <v>12</v>
      </c>
      <c r="AE255" t="s">
        <v>4059</v>
      </c>
      <c r="AF255">
        <v>15.000999999999999</v>
      </c>
      <c r="AG255" t="s">
        <v>4063</v>
      </c>
      <c r="AH255">
        <v>45</v>
      </c>
      <c r="AI255">
        <v>15880</v>
      </c>
    </row>
    <row r="256" spans="1:35" x14ac:dyDescent="0.25">
      <c r="A256">
        <v>1375</v>
      </c>
      <c r="B256" t="s">
        <v>735</v>
      </c>
      <c r="E256">
        <v>13598</v>
      </c>
      <c r="F256">
        <v>0</v>
      </c>
      <c r="G256">
        <v>0</v>
      </c>
      <c r="H256" s="2">
        <v>40093</v>
      </c>
      <c r="I256" s="2">
        <v>42650</v>
      </c>
      <c r="K256" s="2">
        <v>40093</v>
      </c>
      <c r="L256" s="2">
        <v>42286</v>
      </c>
      <c r="Q256">
        <v>944.2</v>
      </c>
      <c r="R256">
        <v>0</v>
      </c>
      <c r="S256">
        <v>0</v>
      </c>
      <c r="T256">
        <v>1.1299999999999999</v>
      </c>
      <c r="U256">
        <v>0.144902</v>
      </c>
      <c r="V256">
        <v>0</v>
      </c>
      <c r="W256">
        <v>44.311377960000002</v>
      </c>
      <c r="X256" t="s">
        <v>4058</v>
      </c>
      <c r="Y256">
        <v>0</v>
      </c>
      <c r="Z256">
        <v>7.8</v>
      </c>
      <c r="AA256">
        <v>7.8</v>
      </c>
      <c r="AB256">
        <v>1</v>
      </c>
      <c r="AC256">
        <v>85.28</v>
      </c>
      <c r="AD256">
        <v>6</v>
      </c>
      <c r="AE256" t="s">
        <v>4062</v>
      </c>
      <c r="AF256">
        <v>10.391999999999999</v>
      </c>
      <c r="AG256" t="s">
        <v>4075</v>
      </c>
      <c r="AH256">
        <v>91</v>
      </c>
      <c r="AI256">
        <v>48383</v>
      </c>
    </row>
    <row r="257" spans="1:35" x14ac:dyDescent="0.25">
      <c r="A257">
        <v>1379</v>
      </c>
      <c r="B257" t="s">
        <v>674</v>
      </c>
      <c r="D257" t="s">
        <v>4064</v>
      </c>
      <c r="E257">
        <v>53332</v>
      </c>
      <c r="F257">
        <v>0</v>
      </c>
      <c r="G257">
        <v>0</v>
      </c>
      <c r="H257" s="2">
        <v>40074</v>
      </c>
      <c r="I257" s="2">
        <v>42537</v>
      </c>
      <c r="J257" s="2">
        <v>40074</v>
      </c>
      <c r="K257" s="2">
        <v>41806</v>
      </c>
      <c r="L257" s="2">
        <v>42178</v>
      </c>
      <c r="M257">
        <v>227.7</v>
      </c>
      <c r="N257">
        <v>227.7</v>
      </c>
      <c r="O257">
        <v>9057.64</v>
      </c>
      <c r="P257">
        <v>0</v>
      </c>
      <c r="Q257">
        <v>6440.37</v>
      </c>
      <c r="R257">
        <v>0</v>
      </c>
      <c r="S257">
        <v>24</v>
      </c>
      <c r="T257">
        <v>144</v>
      </c>
      <c r="U257">
        <v>0.14829899999999999</v>
      </c>
      <c r="V257">
        <v>0.125137</v>
      </c>
      <c r="W257">
        <v>41.105201399999999</v>
      </c>
      <c r="X257" t="s">
        <v>4058</v>
      </c>
      <c r="Y257">
        <v>0</v>
      </c>
      <c r="Z257">
        <v>134.63999999999999</v>
      </c>
      <c r="AA257">
        <v>134.63999999999999</v>
      </c>
      <c r="AB257">
        <v>1</v>
      </c>
      <c r="AC257">
        <v>2428.7199999999998</v>
      </c>
      <c r="AD257">
        <v>6</v>
      </c>
      <c r="AE257" t="s">
        <v>4066</v>
      </c>
      <c r="AF257">
        <v>38.5</v>
      </c>
      <c r="AG257" t="s">
        <v>4069</v>
      </c>
      <c r="AH257">
        <v>95</v>
      </c>
      <c r="AI257">
        <v>28411</v>
      </c>
    </row>
    <row r="258" spans="1:35" x14ac:dyDescent="0.25">
      <c r="A258">
        <v>1385</v>
      </c>
      <c r="B258" t="s">
        <v>69</v>
      </c>
      <c r="D258" t="s">
        <v>4064</v>
      </c>
      <c r="E258">
        <v>6027</v>
      </c>
      <c r="F258">
        <v>787</v>
      </c>
      <c r="G258">
        <v>1072</v>
      </c>
      <c r="H258" s="2">
        <v>40889</v>
      </c>
      <c r="I258" s="2">
        <v>42716</v>
      </c>
      <c r="K258" s="2">
        <v>42309</v>
      </c>
      <c r="L258" s="2">
        <v>42352</v>
      </c>
      <c r="Q258">
        <v>904.64</v>
      </c>
      <c r="R258">
        <v>1072</v>
      </c>
      <c r="S258">
        <v>0</v>
      </c>
      <c r="T258">
        <v>6.52</v>
      </c>
      <c r="U258">
        <v>0.144039</v>
      </c>
      <c r="V258">
        <v>0</v>
      </c>
      <c r="W258">
        <v>45.806877960000001</v>
      </c>
      <c r="X258" t="s">
        <v>4061</v>
      </c>
      <c r="Y258">
        <v>155.71</v>
      </c>
      <c r="Z258">
        <v>17.100000000000001</v>
      </c>
      <c r="AA258">
        <v>17.100000000000001</v>
      </c>
      <c r="AB258">
        <v>2</v>
      </c>
      <c r="AC258">
        <v>75.22</v>
      </c>
      <c r="AD258">
        <v>4</v>
      </c>
      <c r="AE258" t="s">
        <v>4066</v>
      </c>
      <c r="AF258">
        <v>11</v>
      </c>
      <c r="AG258" t="s">
        <v>4069</v>
      </c>
      <c r="AH258">
        <v>96</v>
      </c>
      <c r="AI258">
        <v>28260</v>
      </c>
    </row>
    <row r="259" spans="1:35" x14ac:dyDescent="0.25">
      <c r="A259">
        <v>1396</v>
      </c>
      <c r="B259" t="s">
        <v>3220</v>
      </c>
      <c r="D259" t="s">
        <v>4064</v>
      </c>
      <c r="E259">
        <v>52351</v>
      </c>
      <c r="F259">
        <v>0</v>
      </c>
      <c r="G259">
        <v>9586</v>
      </c>
      <c r="H259" s="2">
        <v>41295</v>
      </c>
      <c r="I259" s="2">
        <v>42756</v>
      </c>
      <c r="K259" s="2">
        <v>42326</v>
      </c>
      <c r="L259" s="2">
        <v>42391</v>
      </c>
      <c r="Q259">
        <v>1386.23</v>
      </c>
      <c r="R259">
        <v>1514</v>
      </c>
      <c r="S259">
        <v>0</v>
      </c>
      <c r="T259">
        <v>18.52</v>
      </c>
      <c r="U259">
        <v>0.144152</v>
      </c>
      <c r="V259">
        <v>0</v>
      </c>
      <c r="W259">
        <v>44.311377960000002</v>
      </c>
      <c r="X259" t="s">
        <v>4058</v>
      </c>
      <c r="Y259">
        <v>219.66</v>
      </c>
      <c r="Z259">
        <v>37.56</v>
      </c>
      <c r="AA259">
        <v>37.56</v>
      </c>
      <c r="AB259">
        <v>1</v>
      </c>
      <c r="AC259">
        <v>139.08000000000001</v>
      </c>
      <c r="AD259">
        <v>3</v>
      </c>
      <c r="AE259" t="s">
        <v>4066</v>
      </c>
      <c r="AF259">
        <v>15</v>
      </c>
      <c r="AG259" t="s">
        <v>4070</v>
      </c>
      <c r="AH259">
        <v>56</v>
      </c>
      <c r="AI259">
        <v>24526</v>
      </c>
    </row>
    <row r="260" spans="1:35" x14ac:dyDescent="0.25">
      <c r="A260">
        <v>1397</v>
      </c>
      <c r="B260" t="s">
        <v>1512</v>
      </c>
      <c r="D260" t="s">
        <v>4064</v>
      </c>
      <c r="E260">
        <v>154251</v>
      </c>
      <c r="F260">
        <v>0</v>
      </c>
      <c r="G260">
        <v>3905</v>
      </c>
      <c r="H260" s="2">
        <v>41355</v>
      </c>
      <c r="I260" s="2">
        <v>42451</v>
      </c>
      <c r="J260" s="2">
        <v>41355</v>
      </c>
      <c r="K260" s="2">
        <v>41355</v>
      </c>
      <c r="L260" s="2">
        <v>42086</v>
      </c>
      <c r="M260">
        <v>0</v>
      </c>
      <c r="N260">
        <v>0</v>
      </c>
      <c r="O260">
        <v>2012.62</v>
      </c>
      <c r="P260">
        <v>0</v>
      </c>
      <c r="Q260">
        <v>1513.17</v>
      </c>
      <c r="R260">
        <v>0</v>
      </c>
      <c r="S260">
        <v>0</v>
      </c>
      <c r="T260">
        <v>15.75</v>
      </c>
      <c r="U260">
        <v>0.144149</v>
      </c>
      <c r="V260">
        <v>0</v>
      </c>
      <c r="W260">
        <v>44.311377960000002</v>
      </c>
      <c r="X260" t="s">
        <v>4058</v>
      </c>
      <c r="Y260">
        <v>0</v>
      </c>
      <c r="Z260">
        <v>28.45</v>
      </c>
      <c r="AA260">
        <v>28.45</v>
      </c>
      <c r="AB260">
        <v>2</v>
      </c>
      <c r="AC260">
        <v>146.22999999999999</v>
      </c>
      <c r="AD260">
        <v>3</v>
      </c>
      <c r="AE260" t="s">
        <v>4066</v>
      </c>
      <c r="AF260">
        <v>13.85</v>
      </c>
      <c r="AG260" t="s">
        <v>4063</v>
      </c>
      <c r="AH260">
        <v>47</v>
      </c>
      <c r="AI260">
        <v>28045</v>
      </c>
    </row>
    <row r="261" spans="1:35" x14ac:dyDescent="0.25">
      <c r="A261">
        <v>1398</v>
      </c>
      <c r="B261" t="s">
        <v>2602</v>
      </c>
      <c r="D261" t="s">
        <v>4064</v>
      </c>
      <c r="E261">
        <v>968714</v>
      </c>
      <c r="F261">
        <v>0</v>
      </c>
      <c r="G261">
        <v>44999</v>
      </c>
      <c r="H261" s="2">
        <v>41033</v>
      </c>
      <c r="I261" s="2">
        <v>42494</v>
      </c>
      <c r="J261" s="2">
        <v>41033</v>
      </c>
      <c r="K261" s="2">
        <v>41033</v>
      </c>
      <c r="L261" s="2">
        <v>42129</v>
      </c>
      <c r="M261">
        <v>441.75</v>
      </c>
      <c r="N261">
        <v>441.75</v>
      </c>
      <c r="O261">
        <v>5238.47</v>
      </c>
      <c r="P261">
        <v>62.24</v>
      </c>
      <c r="Q261">
        <v>1294.6500000000001</v>
      </c>
      <c r="R261">
        <v>616</v>
      </c>
      <c r="S261">
        <v>0</v>
      </c>
      <c r="T261">
        <v>169.22</v>
      </c>
      <c r="U261">
        <v>0.116909999999999</v>
      </c>
      <c r="V261">
        <v>0.10057199999999999</v>
      </c>
      <c r="W261">
        <v>40.606701000000001</v>
      </c>
      <c r="X261" t="s">
        <v>4058</v>
      </c>
      <c r="Y261">
        <v>62.24</v>
      </c>
      <c r="Z261">
        <v>63.72</v>
      </c>
      <c r="AA261">
        <v>63.72</v>
      </c>
      <c r="AB261">
        <v>1</v>
      </c>
      <c r="AC261">
        <v>221.04</v>
      </c>
      <c r="AD261">
        <v>4</v>
      </c>
      <c r="AE261" t="s">
        <v>4066</v>
      </c>
      <c r="AF261">
        <v>60</v>
      </c>
      <c r="AG261" t="s">
        <v>4063</v>
      </c>
      <c r="AH261">
        <v>47</v>
      </c>
      <c r="AI261">
        <v>15815</v>
      </c>
    </row>
    <row r="262" spans="1:35" x14ac:dyDescent="0.25">
      <c r="A262">
        <v>1409</v>
      </c>
      <c r="B262" t="s">
        <v>1168</v>
      </c>
      <c r="E262">
        <v>13372</v>
      </c>
      <c r="F262">
        <v>1561</v>
      </c>
      <c r="G262">
        <v>330</v>
      </c>
      <c r="H262" s="2">
        <v>40060</v>
      </c>
      <c r="I262" s="2">
        <v>42617</v>
      </c>
      <c r="K262" s="2">
        <v>42242</v>
      </c>
      <c r="L262" s="2">
        <v>42252</v>
      </c>
      <c r="Q262">
        <v>1370.65</v>
      </c>
      <c r="R262">
        <v>330</v>
      </c>
      <c r="S262">
        <v>0</v>
      </c>
      <c r="T262">
        <v>117.66</v>
      </c>
      <c r="U262">
        <v>0.114604</v>
      </c>
      <c r="V262">
        <v>9.8262000000000002E-2</v>
      </c>
      <c r="W262">
        <v>40.606701000000001</v>
      </c>
      <c r="X262" t="s">
        <v>4061</v>
      </c>
      <c r="Y262">
        <v>29.31</v>
      </c>
      <c r="Z262">
        <v>10.09</v>
      </c>
      <c r="AA262">
        <v>10.09</v>
      </c>
      <c r="AB262">
        <v>2</v>
      </c>
      <c r="AC262">
        <v>178.31</v>
      </c>
      <c r="AD262">
        <v>6</v>
      </c>
      <c r="AE262" t="s">
        <v>4059</v>
      </c>
      <c r="AF262">
        <v>21</v>
      </c>
      <c r="AG262" t="s">
        <v>4063</v>
      </c>
      <c r="AH262">
        <v>47</v>
      </c>
      <c r="AI262">
        <v>8650</v>
      </c>
    </row>
    <row r="263" spans="1:35" x14ac:dyDescent="0.25">
      <c r="A263">
        <v>1410</v>
      </c>
      <c r="B263" t="s">
        <v>375</v>
      </c>
      <c r="D263" t="s">
        <v>4064</v>
      </c>
      <c r="E263">
        <v>27719</v>
      </c>
      <c r="F263">
        <v>0</v>
      </c>
      <c r="G263">
        <v>3271</v>
      </c>
      <c r="H263" s="2">
        <v>40091</v>
      </c>
      <c r="I263" s="2">
        <v>42648</v>
      </c>
      <c r="K263" s="2">
        <v>40091</v>
      </c>
      <c r="L263" s="2">
        <v>42288</v>
      </c>
      <c r="Q263">
        <v>2831.82</v>
      </c>
      <c r="R263">
        <v>3271</v>
      </c>
      <c r="S263">
        <v>0</v>
      </c>
      <c r="T263">
        <v>132.11000000000001</v>
      </c>
      <c r="U263">
        <v>0.11523699999999901</v>
      </c>
      <c r="V263">
        <v>0.100123</v>
      </c>
      <c r="W263">
        <v>40.606701000000001</v>
      </c>
      <c r="X263" t="s">
        <v>4058</v>
      </c>
      <c r="Y263">
        <v>325.86</v>
      </c>
      <c r="Z263">
        <v>13.92</v>
      </c>
      <c r="AA263">
        <v>13.92</v>
      </c>
      <c r="AB263">
        <v>1</v>
      </c>
      <c r="AC263">
        <v>304.89999999999998</v>
      </c>
      <c r="AD263">
        <v>6</v>
      </c>
      <c r="AE263" t="s">
        <v>4062</v>
      </c>
      <c r="AF263">
        <v>41.5</v>
      </c>
      <c r="AG263" t="s">
        <v>4067</v>
      </c>
      <c r="AH263">
        <v>43</v>
      </c>
      <c r="AI263">
        <v>15318</v>
      </c>
    </row>
    <row r="264" spans="1:35" x14ac:dyDescent="0.25">
      <c r="A264">
        <v>1411</v>
      </c>
      <c r="B264" t="s">
        <v>2343</v>
      </c>
      <c r="D264" t="s">
        <v>4064</v>
      </c>
      <c r="E264">
        <v>18338</v>
      </c>
      <c r="F264">
        <v>0</v>
      </c>
      <c r="G264">
        <v>1356</v>
      </c>
      <c r="H264" s="2">
        <v>40099</v>
      </c>
      <c r="I264" s="2">
        <v>42564</v>
      </c>
      <c r="K264" s="2">
        <v>41730</v>
      </c>
      <c r="L264" s="2">
        <v>42199</v>
      </c>
      <c r="Q264">
        <v>665.58</v>
      </c>
      <c r="R264">
        <v>0</v>
      </c>
      <c r="S264">
        <v>0</v>
      </c>
      <c r="T264">
        <v>15.98</v>
      </c>
      <c r="U264">
        <v>0.14571099999999901</v>
      </c>
      <c r="V264">
        <v>0</v>
      </c>
      <c r="W264">
        <v>44.311377960000002</v>
      </c>
      <c r="X264" t="s">
        <v>4058</v>
      </c>
      <c r="Y264">
        <v>0</v>
      </c>
      <c r="Z264">
        <v>14.64</v>
      </c>
      <c r="AA264">
        <v>14.64</v>
      </c>
      <c r="AB264">
        <v>1</v>
      </c>
      <c r="AC264">
        <v>65.69</v>
      </c>
      <c r="AD264">
        <v>6</v>
      </c>
      <c r="AE264" t="s">
        <v>4062</v>
      </c>
      <c r="AF264">
        <v>10.391999999999999</v>
      </c>
      <c r="AG264" t="s">
        <v>4070</v>
      </c>
      <c r="AH264">
        <v>55</v>
      </c>
      <c r="AI264">
        <v>32879</v>
      </c>
    </row>
    <row r="265" spans="1:35" x14ac:dyDescent="0.25">
      <c r="A265">
        <v>1412</v>
      </c>
      <c r="B265" t="s">
        <v>1086</v>
      </c>
      <c r="E265">
        <v>9528</v>
      </c>
      <c r="F265">
        <v>0</v>
      </c>
      <c r="G265">
        <v>1342</v>
      </c>
      <c r="H265" s="2">
        <v>40092</v>
      </c>
      <c r="I265" s="2">
        <v>42649</v>
      </c>
      <c r="K265" s="2">
        <v>42242</v>
      </c>
      <c r="L265" s="2">
        <v>42286</v>
      </c>
      <c r="Q265">
        <v>1401.59</v>
      </c>
      <c r="R265">
        <v>1342</v>
      </c>
      <c r="S265">
        <v>0</v>
      </c>
      <c r="T265">
        <v>15.62</v>
      </c>
      <c r="U265">
        <v>0.141434</v>
      </c>
      <c r="V265">
        <v>0</v>
      </c>
      <c r="W265">
        <v>44.311377960000002</v>
      </c>
      <c r="X265" t="s">
        <v>4058</v>
      </c>
      <c r="Y265">
        <v>192.02</v>
      </c>
      <c r="Z265">
        <v>10.36</v>
      </c>
      <c r="AA265">
        <v>10.36</v>
      </c>
      <c r="AB265">
        <v>1</v>
      </c>
      <c r="AC265">
        <v>100.4</v>
      </c>
      <c r="AD265">
        <v>6</v>
      </c>
      <c r="AE265" t="s">
        <v>4062</v>
      </c>
      <c r="AF265">
        <v>13.856</v>
      </c>
      <c r="AG265" t="s">
        <v>4060</v>
      </c>
      <c r="AH265">
        <v>87</v>
      </c>
      <c r="AI265">
        <v>15313</v>
      </c>
    </row>
    <row r="266" spans="1:35" x14ac:dyDescent="0.25">
      <c r="A266">
        <v>1456</v>
      </c>
      <c r="B266" t="s">
        <v>2327</v>
      </c>
      <c r="D266" t="s">
        <v>4057</v>
      </c>
      <c r="E266">
        <v>4300</v>
      </c>
      <c r="F266">
        <v>0</v>
      </c>
      <c r="G266">
        <v>0</v>
      </c>
      <c r="H266" s="2">
        <v>40179</v>
      </c>
      <c r="I266" s="2">
        <v>42736</v>
      </c>
      <c r="K266" s="2">
        <v>42325</v>
      </c>
      <c r="L266" s="2">
        <v>42371</v>
      </c>
      <c r="Q266">
        <v>642.99</v>
      </c>
      <c r="R266">
        <v>0</v>
      </c>
      <c r="S266">
        <v>0</v>
      </c>
      <c r="T266">
        <v>16.079999999999998</v>
      </c>
      <c r="U266">
        <v>0.14299500000000001</v>
      </c>
      <c r="V266">
        <v>0</v>
      </c>
      <c r="W266">
        <v>44.311377960000002</v>
      </c>
      <c r="X266" t="s">
        <v>4058</v>
      </c>
      <c r="Y266">
        <v>0</v>
      </c>
      <c r="Z266">
        <v>34.56</v>
      </c>
      <c r="AA266">
        <v>34.56</v>
      </c>
      <c r="AB266">
        <v>1</v>
      </c>
      <c r="AC266">
        <v>63.48</v>
      </c>
      <c r="AD266">
        <v>6</v>
      </c>
      <c r="AE266" t="s">
        <v>4062</v>
      </c>
      <c r="AF266">
        <v>13.8</v>
      </c>
      <c r="AG266" t="s">
        <v>4074</v>
      </c>
      <c r="AH266">
        <v>2</v>
      </c>
      <c r="AI266">
        <v>5427</v>
      </c>
    </row>
    <row r="267" spans="1:35" x14ac:dyDescent="0.25">
      <c r="A267">
        <v>1457</v>
      </c>
      <c r="B267" t="s">
        <v>1532</v>
      </c>
      <c r="D267" t="s">
        <v>4064</v>
      </c>
      <c r="E267">
        <v>194817</v>
      </c>
      <c r="F267">
        <v>0</v>
      </c>
      <c r="G267">
        <v>12603</v>
      </c>
      <c r="H267" s="2">
        <v>40072</v>
      </c>
      <c r="I267" s="2">
        <v>42629</v>
      </c>
      <c r="J267" s="2">
        <v>40072</v>
      </c>
      <c r="K267" s="2">
        <v>40072</v>
      </c>
      <c r="L267" s="2">
        <v>42264</v>
      </c>
      <c r="M267">
        <v>1589.01</v>
      </c>
      <c r="N267">
        <v>1589.01</v>
      </c>
      <c r="O267">
        <v>24735.74</v>
      </c>
      <c r="P267">
        <v>1188.79</v>
      </c>
      <c r="Q267">
        <v>18338.14</v>
      </c>
      <c r="R267">
        <v>12603</v>
      </c>
      <c r="S267">
        <v>0</v>
      </c>
      <c r="T267">
        <v>144.44</v>
      </c>
      <c r="U267">
        <v>0.110955</v>
      </c>
      <c r="V267">
        <v>9.5841999999999997E-2</v>
      </c>
      <c r="W267">
        <v>40.606701000000001</v>
      </c>
      <c r="X267" t="s">
        <v>4058</v>
      </c>
      <c r="Y267">
        <v>1188.79</v>
      </c>
      <c r="Z267">
        <v>-6.35</v>
      </c>
      <c r="AA267">
        <v>-6.35</v>
      </c>
      <c r="AB267">
        <v>1</v>
      </c>
      <c r="AC267">
        <v>1357.38</v>
      </c>
      <c r="AD267">
        <v>6</v>
      </c>
      <c r="AE267" t="s">
        <v>4066</v>
      </c>
      <c r="AF267">
        <v>43.64</v>
      </c>
      <c r="AG267" t="s">
        <v>4065</v>
      </c>
      <c r="AH267">
        <v>72</v>
      </c>
      <c r="AI267">
        <v>17178</v>
      </c>
    </row>
    <row r="268" spans="1:35" x14ac:dyDescent="0.25">
      <c r="A268">
        <v>1458</v>
      </c>
      <c r="B268" t="s">
        <v>2866</v>
      </c>
      <c r="D268" t="s">
        <v>4057</v>
      </c>
      <c r="E268">
        <v>23980</v>
      </c>
      <c r="F268">
        <v>0</v>
      </c>
      <c r="G268">
        <v>0</v>
      </c>
      <c r="H268" s="2">
        <v>40077</v>
      </c>
      <c r="I268" s="2">
        <v>42634</v>
      </c>
      <c r="K268" s="2">
        <v>40077</v>
      </c>
      <c r="L268" s="2">
        <v>42272</v>
      </c>
      <c r="Q268">
        <v>3527.33</v>
      </c>
      <c r="R268">
        <v>0</v>
      </c>
      <c r="S268">
        <v>0</v>
      </c>
      <c r="T268">
        <v>1.03</v>
      </c>
      <c r="U268">
        <v>0.142819</v>
      </c>
      <c r="V268">
        <v>0</v>
      </c>
      <c r="W268">
        <v>44.311377960000002</v>
      </c>
      <c r="X268" t="s">
        <v>4058</v>
      </c>
      <c r="Y268">
        <v>0</v>
      </c>
      <c r="Z268">
        <v>29.76</v>
      </c>
      <c r="AA268">
        <v>29.76</v>
      </c>
      <c r="AB268">
        <v>1</v>
      </c>
      <c r="AC268">
        <v>310.05</v>
      </c>
      <c r="AD268">
        <v>6</v>
      </c>
      <c r="AE268" t="s">
        <v>4062</v>
      </c>
      <c r="AF268">
        <v>13.2</v>
      </c>
      <c r="AG268" t="s">
        <v>4065</v>
      </c>
      <c r="AH268">
        <v>72</v>
      </c>
      <c r="AI268">
        <v>5631</v>
      </c>
    </row>
    <row r="269" spans="1:35" x14ac:dyDescent="0.25">
      <c r="A269">
        <v>1472</v>
      </c>
      <c r="B269" t="s">
        <v>1887</v>
      </c>
      <c r="D269" t="s">
        <v>4077</v>
      </c>
      <c r="E269">
        <v>-12551</v>
      </c>
      <c r="F269">
        <v>6252</v>
      </c>
      <c r="G269">
        <v>591</v>
      </c>
      <c r="H269" s="2">
        <v>40371</v>
      </c>
      <c r="I269" s="2">
        <v>42563</v>
      </c>
      <c r="K269" s="2">
        <v>40371</v>
      </c>
      <c r="L269" s="2">
        <v>42199</v>
      </c>
      <c r="Q269">
        <v>-2509.77</v>
      </c>
      <c r="R269">
        <v>0</v>
      </c>
      <c r="S269">
        <v>0</v>
      </c>
      <c r="T269">
        <v>6.58</v>
      </c>
      <c r="U269">
        <v>0.14571099999999901</v>
      </c>
      <c r="V269">
        <v>0</v>
      </c>
      <c r="W269">
        <v>44.311377960000002</v>
      </c>
      <c r="X269" t="s">
        <v>4061</v>
      </c>
      <c r="Y269">
        <v>0</v>
      </c>
      <c r="Z269">
        <v>15.5</v>
      </c>
      <c r="AA269">
        <v>15.5</v>
      </c>
      <c r="AB269">
        <v>2</v>
      </c>
      <c r="AC269">
        <v>5.79</v>
      </c>
      <c r="AD269">
        <v>6</v>
      </c>
      <c r="AE269" t="s">
        <v>4066</v>
      </c>
      <c r="AF269">
        <v>11</v>
      </c>
      <c r="AG269" t="s">
        <v>4074</v>
      </c>
      <c r="AH269">
        <v>3</v>
      </c>
      <c r="AI269">
        <v>9613</v>
      </c>
    </row>
    <row r="270" spans="1:35" x14ac:dyDescent="0.25">
      <c r="A270">
        <v>1505</v>
      </c>
      <c r="B270" t="s">
        <v>1985</v>
      </c>
      <c r="E270">
        <v>421</v>
      </c>
      <c r="F270">
        <v>0</v>
      </c>
      <c r="G270">
        <v>0</v>
      </c>
      <c r="H270" s="2">
        <v>40340</v>
      </c>
      <c r="I270" s="2">
        <v>42532</v>
      </c>
      <c r="K270" s="2">
        <v>40340</v>
      </c>
      <c r="L270" s="2">
        <v>42169</v>
      </c>
      <c r="Q270">
        <v>63.16</v>
      </c>
      <c r="R270">
        <v>0</v>
      </c>
      <c r="S270">
        <v>0</v>
      </c>
      <c r="T270">
        <v>15.61</v>
      </c>
      <c r="U270">
        <v>0.14571099999999901</v>
      </c>
      <c r="V270">
        <v>0</v>
      </c>
      <c r="W270">
        <v>44.311377960000002</v>
      </c>
      <c r="X270" t="s">
        <v>4058</v>
      </c>
      <c r="Y270">
        <v>0</v>
      </c>
      <c r="Z270">
        <v>16.920000000000002</v>
      </c>
      <c r="AA270">
        <v>16.920000000000002</v>
      </c>
      <c r="AB270">
        <v>1</v>
      </c>
      <c r="AC270">
        <v>6.35</v>
      </c>
      <c r="AD270">
        <v>6</v>
      </c>
      <c r="AE270" t="s">
        <v>4059</v>
      </c>
      <c r="AF270">
        <v>10.391999999999999</v>
      </c>
      <c r="AG270" t="s">
        <v>4063</v>
      </c>
      <c r="AH270">
        <v>47</v>
      </c>
      <c r="AI270">
        <v>17515</v>
      </c>
    </row>
    <row r="271" spans="1:35" x14ac:dyDescent="0.25">
      <c r="A271">
        <v>1506</v>
      </c>
      <c r="B271" t="s">
        <v>3029</v>
      </c>
      <c r="D271" t="s">
        <v>4077</v>
      </c>
      <c r="E271">
        <v>57276</v>
      </c>
      <c r="F271">
        <v>0</v>
      </c>
      <c r="G271">
        <v>0</v>
      </c>
      <c r="H271" s="2">
        <v>41089</v>
      </c>
      <c r="I271" s="2">
        <v>42673</v>
      </c>
      <c r="K271" s="2">
        <v>42313</v>
      </c>
      <c r="L271" s="2">
        <v>41990</v>
      </c>
      <c r="Q271">
        <v>5508.95</v>
      </c>
      <c r="R271">
        <v>0</v>
      </c>
      <c r="S271">
        <v>0</v>
      </c>
      <c r="T271">
        <v>108.3</v>
      </c>
      <c r="U271">
        <v>0.111125</v>
      </c>
      <c r="V271">
        <v>9.4786999999999996E-2</v>
      </c>
      <c r="W271">
        <v>40.606701000000001</v>
      </c>
      <c r="X271" t="s">
        <v>4058</v>
      </c>
      <c r="Y271">
        <v>0</v>
      </c>
      <c r="Z271">
        <v>350.08</v>
      </c>
      <c r="AA271">
        <v>350.08</v>
      </c>
      <c r="AB271">
        <v>1</v>
      </c>
      <c r="AC271">
        <v>-1506.22</v>
      </c>
      <c r="AD271">
        <v>4</v>
      </c>
      <c r="AE271" t="s">
        <v>4066</v>
      </c>
      <c r="AF271">
        <v>13.856</v>
      </c>
      <c r="AG271" t="s">
        <v>4067</v>
      </c>
      <c r="AH271">
        <v>43</v>
      </c>
      <c r="AI271">
        <v>14816</v>
      </c>
    </row>
    <row r="272" spans="1:35" x14ac:dyDescent="0.25">
      <c r="A272">
        <v>1507</v>
      </c>
      <c r="B272" t="s">
        <v>2532</v>
      </c>
      <c r="D272" t="s">
        <v>4064</v>
      </c>
      <c r="E272">
        <v>17075</v>
      </c>
      <c r="F272">
        <v>0</v>
      </c>
      <c r="G272">
        <v>514</v>
      </c>
      <c r="H272" s="2">
        <v>41382</v>
      </c>
      <c r="I272" s="2">
        <v>42478</v>
      </c>
      <c r="K272" s="2">
        <v>41382</v>
      </c>
      <c r="L272" s="2">
        <v>42113</v>
      </c>
      <c r="Q272">
        <v>632.42999999999995</v>
      </c>
      <c r="R272">
        <v>514</v>
      </c>
      <c r="S272">
        <v>0</v>
      </c>
      <c r="T272">
        <v>126.4</v>
      </c>
      <c r="U272">
        <v>0.118646</v>
      </c>
      <c r="V272">
        <v>0.102308</v>
      </c>
      <c r="W272">
        <v>40.606701000000001</v>
      </c>
      <c r="X272" t="s">
        <v>4058</v>
      </c>
      <c r="Y272">
        <v>52.84</v>
      </c>
      <c r="Z272">
        <v>40.78</v>
      </c>
      <c r="AA272">
        <v>40.78</v>
      </c>
      <c r="AB272">
        <v>1</v>
      </c>
      <c r="AC272">
        <v>78.36</v>
      </c>
      <c r="AD272">
        <v>3</v>
      </c>
      <c r="AE272" t="s">
        <v>4066</v>
      </c>
      <c r="AF272">
        <v>20</v>
      </c>
      <c r="AG272" t="s">
        <v>4065</v>
      </c>
      <c r="AH272">
        <v>69</v>
      </c>
      <c r="AI272">
        <v>7599</v>
      </c>
    </row>
    <row r="273" spans="1:35" x14ac:dyDescent="0.25">
      <c r="A273">
        <v>1508</v>
      </c>
      <c r="B273" t="s">
        <v>3008</v>
      </c>
      <c r="D273" t="s">
        <v>4064</v>
      </c>
      <c r="E273">
        <v>23976</v>
      </c>
      <c r="F273">
        <v>1568</v>
      </c>
      <c r="G273">
        <v>1868</v>
      </c>
      <c r="H273" s="2">
        <v>41123</v>
      </c>
      <c r="I273" s="2">
        <v>42524</v>
      </c>
      <c r="K273" s="2">
        <v>42158</v>
      </c>
      <c r="L273" s="2">
        <v>41855</v>
      </c>
      <c r="Q273">
        <v>2359.0100000000002</v>
      </c>
      <c r="R273">
        <v>1868</v>
      </c>
      <c r="S273">
        <v>0</v>
      </c>
      <c r="T273">
        <v>124.74</v>
      </c>
      <c r="U273">
        <v>0.111125</v>
      </c>
      <c r="V273">
        <v>9.4786999999999996E-2</v>
      </c>
      <c r="W273">
        <v>40.606701000000001</v>
      </c>
      <c r="X273" t="s">
        <v>4061</v>
      </c>
      <c r="Y273">
        <v>175.16</v>
      </c>
      <c r="Z273">
        <v>15.56</v>
      </c>
      <c r="AA273">
        <v>15.56</v>
      </c>
      <c r="AB273">
        <v>2</v>
      </c>
      <c r="AC273">
        <v>244.88</v>
      </c>
      <c r="AD273">
        <v>3</v>
      </c>
      <c r="AE273" t="s">
        <v>4066</v>
      </c>
      <c r="AF273">
        <v>17</v>
      </c>
      <c r="AG273" t="s">
        <v>4067</v>
      </c>
      <c r="AH273">
        <v>41</v>
      </c>
      <c r="AI273">
        <v>30566</v>
      </c>
    </row>
    <row r="274" spans="1:35" x14ac:dyDescent="0.25">
      <c r="A274">
        <v>1509</v>
      </c>
      <c r="B274" t="s">
        <v>426</v>
      </c>
      <c r="E274">
        <v>6083</v>
      </c>
      <c r="F274">
        <v>0</v>
      </c>
      <c r="G274">
        <v>0</v>
      </c>
      <c r="H274" s="2">
        <v>40044</v>
      </c>
      <c r="I274" s="2">
        <v>42601</v>
      </c>
      <c r="K274" s="2">
        <v>40044</v>
      </c>
      <c r="L274" s="2">
        <v>42236</v>
      </c>
      <c r="Q274">
        <v>309.86</v>
      </c>
      <c r="R274">
        <v>0</v>
      </c>
      <c r="S274">
        <v>0</v>
      </c>
      <c r="T274">
        <v>16.04</v>
      </c>
      <c r="U274">
        <v>0.144902</v>
      </c>
      <c r="V274">
        <v>0</v>
      </c>
      <c r="W274">
        <v>44.311377960000002</v>
      </c>
      <c r="X274" t="s">
        <v>4058</v>
      </c>
      <c r="Y274">
        <v>0</v>
      </c>
      <c r="Z274">
        <v>16.38</v>
      </c>
      <c r="AA274">
        <v>16.38</v>
      </c>
      <c r="AB274">
        <v>1</v>
      </c>
      <c r="AC274">
        <v>29.24</v>
      </c>
      <c r="AD274">
        <v>6</v>
      </c>
      <c r="AE274" t="s">
        <v>4059</v>
      </c>
      <c r="AF274">
        <v>13.8</v>
      </c>
      <c r="AG274" t="s">
        <v>4070</v>
      </c>
      <c r="AH274">
        <v>56</v>
      </c>
      <c r="AI274">
        <v>45516</v>
      </c>
    </row>
    <row r="275" spans="1:35" x14ac:dyDescent="0.25">
      <c r="A275">
        <v>1510</v>
      </c>
      <c r="B275" t="s">
        <v>2501</v>
      </c>
      <c r="D275" t="s">
        <v>4071</v>
      </c>
      <c r="E275">
        <v>8909</v>
      </c>
      <c r="F275">
        <v>43954</v>
      </c>
      <c r="G275">
        <v>0</v>
      </c>
      <c r="H275" s="2">
        <v>40710</v>
      </c>
      <c r="I275" s="2">
        <v>42537</v>
      </c>
      <c r="K275" s="2">
        <v>40710</v>
      </c>
      <c r="L275" s="2">
        <v>42178</v>
      </c>
      <c r="Q275">
        <v>1337.25</v>
      </c>
      <c r="R275">
        <v>0</v>
      </c>
      <c r="S275">
        <v>0</v>
      </c>
      <c r="T275">
        <v>6.9</v>
      </c>
      <c r="U275">
        <v>0.14571099999999901</v>
      </c>
      <c r="V275">
        <v>0</v>
      </c>
      <c r="W275">
        <v>44.311377960000002</v>
      </c>
      <c r="X275" t="s">
        <v>4061</v>
      </c>
      <c r="Y275">
        <v>0</v>
      </c>
      <c r="Z275">
        <v>16.84</v>
      </c>
      <c r="AA275">
        <v>16.84</v>
      </c>
      <c r="AB275">
        <v>3</v>
      </c>
      <c r="AC275">
        <v>136.34</v>
      </c>
      <c r="AD275">
        <v>5</v>
      </c>
      <c r="AE275" t="s">
        <v>4062</v>
      </c>
      <c r="AF275">
        <v>10.35</v>
      </c>
      <c r="AG275" t="s">
        <v>4067</v>
      </c>
      <c r="AH275">
        <v>41</v>
      </c>
      <c r="AI275">
        <v>37219</v>
      </c>
    </row>
    <row r="276" spans="1:35" x14ac:dyDescent="0.25">
      <c r="A276">
        <v>1511</v>
      </c>
      <c r="B276" t="s">
        <v>2194</v>
      </c>
      <c r="D276" t="s">
        <v>4064</v>
      </c>
      <c r="E276">
        <v>6737</v>
      </c>
      <c r="F276">
        <v>0</v>
      </c>
      <c r="G276">
        <v>510</v>
      </c>
      <c r="H276" s="2">
        <v>41122</v>
      </c>
      <c r="I276" s="2">
        <v>42583</v>
      </c>
      <c r="J276" s="2">
        <v>41122</v>
      </c>
      <c r="K276" s="2">
        <v>42197</v>
      </c>
      <c r="L276" s="2">
        <v>42218</v>
      </c>
      <c r="M276">
        <v>158.49</v>
      </c>
      <c r="N276">
        <v>158.49</v>
      </c>
      <c r="O276">
        <v>1811.13</v>
      </c>
      <c r="P276">
        <v>51.27</v>
      </c>
      <c r="Q276">
        <v>710.47</v>
      </c>
      <c r="R276">
        <v>510</v>
      </c>
      <c r="S276">
        <v>0</v>
      </c>
      <c r="T276">
        <v>145</v>
      </c>
      <c r="U276">
        <v>0.115760999999999</v>
      </c>
      <c r="V276">
        <v>9.9418999999999993E-2</v>
      </c>
      <c r="W276">
        <v>40.606701000000001</v>
      </c>
      <c r="X276" t="s">
        <v>4058</v>
      </c>
      <c r="Y276">
        <v>51.27</v>
      </c>
      <c r="Z276">
        <v>16.920000000000002</v>
      </c>
      <c r="AA276">
        <v>16.920000000000002</v>
      </c>
      <c r="AB276">
        <v>1</v>
      </c>
      <c r="AC276">
        <v>85.94</v>
      </c>
      <c r="AD276">
        <v>3</v>
      </c>
      <c r="AE276" t="s">
        <v>4066</v>
      </c>
      <c r="AF276">
        <v>15.06</v>
      </c>
      <c r="AG276" t="s">
        <v>4068</v>
      </c>
      <c r="AH276">
        <v>13</v>
      </c>
      <c r="AI276">
        <v>28240</v>
      </c>
    </row>
    <row r="277" spans="1:35" x14ac:dyDescent="0.25">
      <c r="A277">
        <v>1512</v>
      </c>
      <c r="B277" t="s">
        <v>304</v>
      </c>
      <c r="D277" t="s">
        <v>4071</v>
      </c>
      <c r="E277">
        <v>14588</v>
      </c>
      <c r="F277">
        <v>3713</v>
      </c>
      <c r="G277">
        <v>0</v>
      </c>
      <c r="H277" s="2">
        <v>41003</v>
      </c>
      <c r="I277" s="2">
        <v>42464</v>
      </c>
      <c r="J277" s="2">
        <v>41003</v>
      </c>
      <c r="K277" s="2">
        <v>42072</v>
      </c>
      <c r="L277" s="2">
        <v>42099</v>
      </c>
      <c r="M277">
        <v>0</v>
      </c>
      <c r="N277">
        <v>0</v>
      </c>
      <c r="O277">
        <v>2212.88</v>
      </c>
      <c r="P277">
        <v>0</v>
      </c>
      <c r="Q277">
        <v>1709.2</v>
      </c>
      <c r="R277">
        <v>0</v>
      </c>
      <c r="S277">
        <v>0</v>
      </c>
      <c r="T277">
        <v>29.87</v>
      </c>
      <c r="U277">
        <v>0.15914400000000001</v>
      </c>
      <c r="V277">
        <v>8.1245999999999999E-2</v>
      </c>
      <c r="W277">
        <v>44.311377960000002</v>
      </c>
      <c r="X277" t="s">
        <v>4061</v>
      </c>
      <c r="Y277">
        <v>0</v>
      </c>
      <c r="Z277">
        <v>24.52</v>
      </c>
      <c r="AA277">
        <v>24.52</v>
      </c>
      <c r="AB277">
        <v>2</v>
      </c>
      <c r="AC277">
        <v>144.27000000000001</v>
      </c>
      <c r="AD277">
        <v>4</v>
      </c>
      <c r="AE277" t="s">
        <v>4066</v>
      </c>
      <c r="AF277">
        <v>13.2</v>
      </c>
      <c r="AG277" t="s">
        <v>4079</v>
      </c>
      <c r="AH277">
        <v>80</v>
      </c>
      <c r="AI277">
        <v>28791</v>
      </c>
    </row>
    <row r="278" spans="1:35" x14ac:dyDescent="0.25">
      <c r="A278">
        <v>1513</v>
      </c>
      <c r="B278" t="s">
        <v>239</v>
      </c>
      <c r="E278">
        <v>1335</v>
      </c>
      <c r="F278">
        <v>0</v>
      </c>
      <c r="G278">
        <v>0</v>
      </c>
      <c r="H278" s="2">
        <v>40052</v>
      </c>
      <c r="I278" s="2">
        <v>42609</v>
      </c>
      <c r="K278" s="2">
        <v>42172</v>
      </c>
      <c r="L278" s="2">
        <v>42244</v>
      </c>
      <c r="Q278">
        <v>195.72</v>
      </c>
      <c r="R278">
        <v>0</v>
      </c>
      <c r="S278">
        <v>0</v>
      </c>
      <c r="T278">
        <v>1.08</v>
      </c>
      <c r="U278">
        <v>0.141434</v>
      </c>
      <c r="V278">
        <v>0</v>
      </c>
      <c r="W278">
        <v>44.311377960000002</v>
      </c>
      <c r="X278" t="s">
        <v>4058</v>
      </c>
      <c r="Y278">
        <v>0</v>
      </c>
      <c r="Z278">
        <v>16.440000000000001</v>
      </c>
      <c r="AA278">
        <v>16.440000000000001</v>
      </c>
      <c r="AB278">
        <v>1</v>
      </c>
      <c r="AC278">
        <v>15.9</v>
      </c>
      <c r="AD278">
        <v>6</v>
      </c>
      <c r="AE278" t="s">
        <v>4062</v>
      </c>
      <c r="AF278">
        <v>13.856</v>
      </c>
      <c r="AG278" t="s">
        <v>4070</v>
      </c>
      <c r="AH278">
        <v>56</v>
      </c>
      <c r="AI278">
        <v>25213</v>
      </c>
    </row>
    <row r="279" spans="1:35" x14ac:dyDescent="0.25">
      <c r="A279">
        <v>1514</v>
      </c>
      <c r="B279" t="s">
        <v>2697</v>
      </c>
      <c r="D279" t="s">
        <v>4057</v>
      </c>
      <c r="E279">
        <v>34403</v>
      </c>
      <c r="F279">
        <v>1845</v>
      </c>
      <c r="G279">
        <v>7039</v>
      </c>
      <c r="H279" s="2">
        <v>40325</v>
      </c>
      <c r="I279" s="2">
        <v>42517</v>
      </c>
      <c r="K279" s="2">
        <v>40325</v>
      </c>
      <c r="L279" s="2">
        <v>42153</v>
      </c>
      <c r="Q279">
        <v>5079.34</v>
      </c>
      <c r="R279">
        <v>7039</v>
      </c>
      <c r="S279">
        <v>0</v>
      </c>
      <c r="T279">
        <v>17.149999999999999</v>
      </c>
      <c r="U279">
        <v>0.14316599999999999</v>
      </c>
      <c r="V279">
        <v>0</v>
      </c>
      <c r="W279">
        <v>44.311377960000002</v>
      </c>
      <c r="X279" t="s">
        <v>4058</v>
      </c>
      <c r="Y279">
        <v>1020.99</v>
      </c>
      <c r="Z279">
        <v>22.86</v>
      </c>
      <c r="AA279">
        <v>22.86</v>
      </c>
      <c r="AB279">
        <v>1</v>
      </c>
      <c r="AC279">
        <v>449.39</v>
      </c>
      <c r="AD279">
        <v>6</v>
      </c>
      <c r="AE279" t="s">
        <v>4059</v>
      </c>
      <c r="AF279">
        <v>13.8</v>
      </c>
      <c r="AG279" t="s">
        <v>4081</v>
      </c>
      <c r="AH279">
        <v>68</v>
      </c>
      <c r="AI279">
        <v>31439</v>
      </c>
    </row>
    <row r="280" spans="1:35" x14ac:dyDescent="0.25">
      <c r="A280">
        <v>1528</v>
      </c>
      <c r="B280" t="s">
        <v>616</v>
      </c>
      <c r="D280" t="s">
        <v>4057</v>
      </c>
      <c r="E280">
        <v>68849</v>
      </c>
      <c r="F280">
        <v>0</v>
      </c>
      <c r="G280">
        <v>6760</v>
      </c>
      <c r="H280" s="2">
        <v>40236</v>
      </c>
      <c r="I280" s="2">
        <v>42427</v>
      </c>
      <c r="K280" s="2">
        <v>41816</v>
      </c>
      <c r="L280" s="2">
        <v>42072</v>
      </c>
      <c r="Q280">
        <v>6926.19</v>
      </c>
      <c r="R280">
        <v>6760</v>
      </c>
      <c r="S280">
        <v>0</v>
      </c>
      <c r="T280">
        <v>120.72</v>
      </c>
      <c r="U280">
        <v>0.1169</v>
      </c>
      <c r="V280">
        <v>0.10001499999999899</v>
      </c>
      <c r="W280">
        <v>40.606701000000001</v>
      </c>
      <c r="X280" t="s">
        <v>4058</v>
      </c>
      <c r="Y280">
        <v>670.79</v>
      </c>
      <c r="Z280">
        <v>27.6</v>
      </c>
      <c r="AA280">
        <v>27.6</v>
      </c>
      <c r="AB280">
        <v>1</v>
      </c>
      <c r="AC280">
        <v>792.8</v>
      </c>
      <c r="AD280">
        <v>6</v>
      </c>
      <c r="AE280" t="s">
        <v>4066</v>
      </c>
      <c r="AF280">
        <v>27.713000000000001</v>
      </c>
      <c r="AG280" t="s">
        <v>4063</v>
      </c>
      <c r="AH280">
        <v>47</v>
      </c>
      <c r="AI280">
        <v>15685</v>
      </c>
    </row>
    <row r="281" spans="1:35" x14ac:dyDescent="0.25">
      <c r="A281">
        <v>1532</v>
      </c>
      <c r="B281" t="s">
        <v>2524</v>
      </c>
      <c r="E281">
        <v>10176</v>
      </c>
      <c r="F281">
        <v>31516</v>
      </c>
      <c r="G281">
        <v>1949</v>
      </c>
      <c r="H281" s="2">
        <v>40120</v>
      </c>
      <c r="I281" s="2">
        <v>42677</v>
      </c>
      <c r="K281" s="2">
        <v>42265</v>
      </c>
      <c r="L281" s="2">
        <v>42312</v>
      </c>
      <c r="Q281">
        <v>242.27</v>
      </c>
      <c r="R281">
        <v>0</v>
      </c>
      <c r="S281">
        <v>0</v>
      </c>
      <c r="T281">
        <v>10.29</v>
      </c>
      <c r="U281">
        <v>0.16419700000000001</v>
      </c>
      <c r="V281">
        <v>8.5552000000000003E-2</v>
      </c>
      <c r="W281">
        <v>46.305378359999999</v>
      </c>
      <c r="X281" t="s">
        <v>4061</v>
      </c>
      <c r="Y281">
        <v>0</v>
      </c>
      <c r="Z281">
        <v>26.73</v>
      </c>
      <c r="AA281">
        <v>26.73</v>
      </c>
      <c r="AB281">
        <v>2</v>
      </c>
      <c r="AC281">
        <v>19.649999999999999</v>
      </c>
      <c r="AD281">
        <v>6</v>
      </c>
      <c r="AE281" t="s">
        <v>4062</v>
      </c>
      <c r="AF281">
        <v>13.2</v>
      </c>
      <c r="AG281" t="s">
        <v>4067</v>
      </c>
      <c r="AH281">
        <v>43</v>
      </c>
      <c r="AI281">
        <v>32789</v>
      </c>
    </row>
    <row r="282" spans="1:35" x14ac:dyDescent="0.25">
      <c r="A282">
        <v>1536</v>
      </c>
      <c r="B282" t="s">
        <v>3782</v>
      </c>
      <c r="D282" t="s">
        <v>4071</v>
      </c>
      <c r="E282">
        <v>7383</v>
      </c>
      <c r="F282">
        <v>0</v>
      </c>
      <c r="G282">
        <v>0</v>
      </c>
      <c r="H282" s="2">
        <v>40829</v>
      </c>
      <c r="I282" s="2">
        <v>42656</v>
      </c>
      <c r="K282" s="2">
        <v>42267</v>
      </c>
      <c r="L282" s="2">
        <v>42291</v>
      </c>
      <c r="Q282">
        <v>720.71</v>
      </c>
      <c r="R282">
        <v>0</v>
      </c>
      <c r="S282">
        <v>0</v>
      </c>
      <c r="T282">
        <v>129.61000000000001</v>
      </c>
      <c r="U282">
        <v>0.11535999999999901</v>
      </c>
      <c r="V282">
        <v>0.100243</v>
      </c>
      <c r="W282">
        <v>40.939026599999998</v>
      </c>
      <c r="X282" t="s">
        <v>4058</v>
      </c>
      <c r="Y282">
        <v>0</v>
      </c>
      <c r="Z282">
        <v>30.76</v>
      </c>
      <c r="AA282">
        <v>30.76</v>
      </c>
      <c r="AB282">
        <v>1</v>
      </c>
      <c r="AC282">
        <v>86.67</v>
      </c>
      <c r="AD282">
        <v>4</v>
      </c>
      <c r="AE282" t="s">
        <v>4066</v>
      </c>
      <c r="AF282">
        <v>23.1</v>
      </c>
      <c r="AG282" t="s">
        <v>4076</v>
      </c>
      <c r="AH282">
        <v>85</v>
      </c>
      <c r="AI282">
        <v>17854</v>
      </c>
    </row>
    <row r="283" spans="1:35" x14ac:dyDescent="0.25">
      <c r="A283">
        <v>1538</v>
      </c>
      <c r="B283" t="s">
        <v>596</v>
      </c>
      <c r="E283">
        <v>43488</v>
      </c>
      <c r="F283">
        <v>0</v>
      </c>
      <c r="G283">
        <v>505</v>
      </c>
      <c r="H283" s="2">
        <v>40143</v>
      </c>
      <c r="I283" s="2">
        <v>42700</v>
      </c>
      <c r="K283" s="2">
        <v>40143</v>
      </c>
      <c r="L283" s="2">
        <v>42335</v>
      </c>
      <c r="Q283">
        <v>3808.81</v>
      </c>
      <c r="R283">
        <v>490</v>
      </c>
      <c r="S283">
        <v>0</v>
      </c>
      <c r="T283">
        <v>131.76</v>
      </c>
      <c r="U283">
        <v>0.11523699999999901</v>
      </c>
      <c r="V283">
        <v>0.100123</v>
      </c>
      <c r="W283">
        <v>40.606701000000001</v>
      </c>
      <c r="X283" t="s">
        <v>4058</v>
      </c>
      <c r="Y283">
        <v>48.87</v>
      </c>
      <c r="Z283">
        <v>3.81</v>
      </c>
      <c r="AA283">
        <v>3.81</v>
      </c>
      <c r="AB283">
        <v>1</v>
      </c>
      <c r="AC283">
        <v>440.93</v>
      </c>
      <c r="AD283">
        <v>6</v>
      </c>
      <c r="AE283" t="s">
        <v>4062</v>
      </c>
      <c r="AF283">
        <v>20</v>
      </c>
      <c r="AG283" t="s">
        <v>4074</v>
      </c>
      <c r="AH283">
        <v>3</v>
      </c>
      <c r="AI283">
        <v>25748</v>
      </c>
    </row>
    <row r="284" spans="1:35" x14ac:dyDescent="0.25">
      <c r="A284">
        <v>1539</v>
      </c>
      <c r="B284" t="s">
        <v>143</v>
      </c>
      <c r="D284" t="s">
        <v>4064</v>
      </c>
      <c r="E284">
        <v>3054</v>
      </c>
      <c r="F284">
        <v>0</v>
      </c>
      <c r="G284">
        <v>570</v>
      </c>
      <c r="H284" s="2">
        <v>41025</v>
      </c>
      <c r="I284" s="2">
        <v>42486</v>
      </c>
      <c r="K284" s="2">
        <v>41025</v>
      </c>
      <c r="L284" s="2">
        <v>42121</v>
      </c>
      <c r="Q284">
        <v>459.15</v>
      </c>
      <c r="R284">
        <v>570</v>
      </c>
      <c r="S284">
        <v>0</v>
      </c>
      <c r="T284">
        <v>18.37</v>
      </c>
      <c r="U284">
        <v>0.14571099999999901</v>
      </c>
      <c r="V284">
        <v>0</v>
      </c>
      <c r="W284">
        <v>44.311377960000002</v>
      </c>
      <c r="X284" t="s">
        <v>4058</v>
      </c>
      <c r="Y284">
        <v>83.92</v>
      </c>
      <c r="Z284">
        <v>30.98</v>
      </c>
      <c r="AA284">
        <v>30.98</v>
      </c>
      <c r="AB284">
        <v>1</v>
      </c>
      <c r="AC284">
        <v>46.79</v>
      </c>
      <c r="AD284">
        <v>4</v>
      </c>
      <c r="AE284" t="s">
        <v>4066</v>
      </c>
      <c r="AF284">
        <v>15</v>
      </c>
      <c r="AG284" t="s">
        <v>4069</v>
      </c>
      <c r="AH284">
        <v>94</v>
      </c>
      <c r="AI284">
        <v>8275</v>
      </c>
    </row>
    <row r="285" spans="1:35" x14ac:dyDescent="0.25">
      <c r="A285">
        <v>1540</v>
      </c>
      <c r="B285" t="s">
        <v>613</v>
      </c>
      <c r="D285" t="s">
        <v>4064</v>
      </c>
      <c r="E285">
        <v>6216</v>
      </c>
      <c r="F285">
        <v>0</v>
      </c>
      <c r="G285">
        <v>0</v>
      </c>
      <c r="H285" s="2">
        <v>40361</v>
      </c>
      <c r="I285" s="2">
        <v>42553</v>
      </c>
      <c r="J285" s="2">
        <v>40361</v>
      </c>
      <c r="K285" s="2">
        <v>40361</v>
      </c>
      <c r="L285" s="2">
        <v>42189</v>
      </c>
      <c r="M285">
        <v>0</v>
      </c>
      <c r="N285">
        <v>0</v>
      </c>
      <c r="O285">
        <v>526.57000000000005</v>
      </c>
      <c r="P285">
        <v>0</v>
      </c>
      <c r="Q285">
        <v>140.30000000000001</v>
      </c>
      <c r="R285">
        <v>0</v>
      </c>
      <c r="S285">
        <v>0</v>
      </c>
      <c r="T285">
        <v>16.32</v>
      </c>
      <c r="U285">
        <v>0.144902</v>
      </c>
      <c r="V285">
        <v>0</v>
      </c>
      <c r="W285">
        <v>44.311377960000002</v>
      </c>
      <c r="X285" t="s">
        <v>4058</v>
      </c>
      <c r="Y285">
        <v>0</v>
      </c>
      <c r="Z285">
        <v>14.64</v>
      </c>
      <c r="AA285">
        <v>14.64</v>
      </c>
      <c r="AB285">
        <v>1</v>
      </c>
      <c r="AC285">
        <v>12.97</v>
      </c>
      <c r="AD285">
        <v>6</v>
      </c>
      <c r="AE285" t="s">
        <v>4066</v>
      </c>
      <c r="AF285">
        <v>10.39</v>
      </c>
      <c r="AG285" t="s">
        <v>4069</v>
      </c>
      <c r="AH285">
        <v>96</v>
      </c>
      <c r="AI285">
        <v>28707</v>
      </c>
    </row>
    <row r="286" spans="1:35" x14ac:dyDescent="0.25">
      <c r="A286">
        <v>1546</v>
      </c>
      <c r="B286" t="s">
        <v>3539</v>
      </c>
      <c r="D286" t="s">
        <v>4071</v>
      </c>
      <c r="E286">
        <v>1086</v>
      </c>
      <c r="F286">
        <v>0</v>
      </c>
      <c r="G286">
        <v>116</v>
      </c>
      <c r="H286" s="2">
        <v>40733</v>
      </c>
      <c r="I286" s="2">
        <v>42630</v>
      </c>
      <c r="J286" s="2">
        <v>40733</v>
      </c>
      <c r="K286" s="2">
        <v>41899</v>
      </c>
      <c r="L286" s="2">
        <v>42265</v>
      </c>
      <c r="M286">
        <v>101.2</v>
      </c>
      <c r="N286">
        <v>101.2</v>
      </c>
      <c r="O286">
        <v>923.49</v>
      </c>
      <c r="P286">
        <v>31.93</v>
      </c>
      <c r="Q286">
        <v>280.08999999999997</v>
      </c>
      <c r="R286">
        <v>116</v>
      </c>
      <c r="S286">
        <v>0</v>
      </c>
      <c r="T286">
        <v>19.07</v>
      </c>
      <c r="U286">
        <v>0.27298099999999997</v>
      </c>
      <c r="V286">
        <v>0</v>
      </c>
      <c r="W286">
        <v>59.26637796</v>
      </c>
      <c r="X286" t="s">
        <v>4058</v>
      </c>
      <c r="Y286">
        <v>31.93</v>
      </c>
      <c r="Z286">
        <v>206.37</v>
      </c>
      <c r="AA286">
        <v>-204.58</v>
      </c>
      <c r="AB286">
        <v>1</v>
      </c>
      <c r="AC286">
        <v>157.94</v>
      </c>
      <c r="AD286">
        <v>5</v>
      </c>
      <c r="AE286" t="s">
        <v>4066</v>
      </c>
      <c r="AF286">
        <v>13.85</v>
      </c>
      <c r="AG286" t="s">
        <v>4065</v>
      </c>
      <c r="AH286">
        <v>73</v>
      </c>
      <c r="AI286">
        <v>4868</v>
      </c>
    </row>
    <row r="287" spans="1:35" x14ac:dyDescent="0.25">
      <c r="A287">
        <v>1558</v>
      </c>
      <c r="B287" t="s">
        <v>3432</v>
      </c>
      <c r="E287">
        <v>76869</v>
      </c>
      <c r="F287">
        <v>0</v>
      </c>
      <c r="G287">
        <v>4383</v>
      </c>
      <c r="H287" s="2">
        <v>40148</v>
      </c>
      <c r="I287" s="2">
        <v>42705</v>
      </c>
      <c r="K287" s="2">
        <v>42325</v>
      </c>
      <c r="L287" s="2">
        <v>42340</v>
      </c>
      <c r="Q287">
        <v>2350.0300000000002</v>
      </c>
      <c r="R287">
        <v>0</v>
      </c>
      <c r="S287">
        <v>0</v>
      </c>
      <c r="T287">
        <v>132.13999999999999</v>
      </c>
      <c r="U287">
        <v>0.111774</v>
      </c>
      <c r="V287">
        <v>9.6654999999999894E-2</v>
      </c>
      <c r="W287">
        <v>40.606701000000001</v>
      </c>
      <c r="X287" t="s">
        <v>4058</v>
      </c>
      <c r="Y287">
        <v>0</v>
      </c>
      <c r="Z287">
        <v>0.999999999999999</v>
      </c>
      <c r="AA287">
        <v>0.999999999999999</v>
      </c>
      <c r="AB287">
        <v>1</v>
      </c>
      <c r="AC287">
        <v>212.31</v>
      </c>
      <c r="AD287">
        <v>6</v>
      </c>
      <c r="AE287" t="s">
        <v>4062</v>
      </c>
      <c r="AF287">
        <v>22</v>
      </c>
      <c r="AG287" t="s">
        <v>4076</v>
      </c>
      <c r="AH287">
        <v>85</v>
      </c>
      <c r="AI287">
        <v>24547</v>
      </c>
    </row>
    <row r="288" spans="1:35" x14ac:dyDescent="0.25">
      <c r="A288">
        <v>1559</v>
      </c>
      <c r="B288" t="s">
        <v>3273</v>
      </c>
      <c r="D288" t="s">
        <v>4064</v>
      </c>
      <c r="E288">
        <v>37357</v>
      </c>
      <c r="F288">
        <v>0</v>
      </c>
      <c r="G288">
        <v>3144</v>
      </c>
      <c r="H288" s="2">
        <v>40991</v>
      </c>
      <c r="I288" s="2">
        <v>42452</v>
      </c>
      <c r="K288" s="2">
        <v>40991</v>
      </c>
      <c r="L288" s="2">
        <v>42088</v>
      </c>
      <c r="Q288">
        <v>69.150000000000006</v>
      </c>
      <c r="R288">
        <v>63</v>
      </c>
      <c r="S288">
        <v>0</v>
      </c>
      <c r="T288">
        <v>129.94999999999999</v>
      </c>
      <c r="U288">
        <v>0.12037200000000001</v>
      </c>
      <c r="V288">
        <v>0.103487</v>
      </c>
      <c r="W288">
        <v>40.606701000000001</v>
      </c>
      <c r="X288" t="s">
        <v>4058</v>
      </c>
      <c r="Y288">
        <v>6.13</v>
      </c>
      <c r="Z288">
        <v>39.35</v>
      </c>
      <c r="AA288">
        <v>39.35</v>
      </c>
      <c r="AB288">
        <v>1</v>
      </c>
      <c r="AC288">
        <v>8.58</v>
      </c>
      <c r="AD288">
        <v>4</v>
      </c>
      <c r="AE288" t="s">
        <v>4066</v>
      </c>
      <c r="AF288">
        <v>17.320999999999898</v>
      </c>
      <c r="AG288" t="s">
        <v>4067</v>
      </c>
      <c r="AH288">
        <v>41</v>
      </c>
      <c r="AI288">
        <v>18511</v>
      </c>
    </row>
    <row r="289" spans="1:35" x14ac:dyDescent="0.25">
      <c r="A289">
        <v>1560</v>
      </c>
      <c r="B289" s="1" t="s">
        <v>177</v>
      </c>
      <c r="D289" t="s">
        <v>4057</v>
      </c>
      <c r="E289">
        <v>3950</v>
      </c>
      <c r="F289">
        <v>0</v>
      </c>
      <c r="G289">
        <v>1069</v>
      </c>
      <c r="H289" s="2">
        <v>40343</v>
      </c>
      <c r="I289" s="2">
        <v>42535</v>
      </c>
      <c r="K289" s="2">
        <v>40343</v>
      </c>
      <c r="L289" s="2">
        <v>42176</v>
      </c>
      <c r="Q289">
        <v>532.58000000000004</v>
      </c>
      <c r="R289">
        <v>1069</v>
      </c>
      <c r="S289">
        <v>0</v>
      </c>
      <c r="T289">
        <v>16.38</v>
      </c>
      <c r="U289">
        <v>0.16694999999999999</v>
      </c>
      <c r="V289">
        <v>8.9694999999999997E-2</v>
      </c>
      <c r="W289">
        <v>44.311377960000002</v>
      </c>
      <c r="X289" t="s">
        <v>4058</v>
      </c>
      <c r="Y289">
        <v>149.72</v>
      </c>
      <c r="Z289">
        <v>22.52</v>
      </c>
      <c r="AA289">
        <v>22.52</v>
      </c>
      <c r="AB289">
        <v>1</v>
      </c>
      <c r="AC289">
        <v>45.3</v>
      </c>
      <c r="AD289">
        <v>6</v>
      </c>
      <c r="AE289" t="s">
        <v>4059</v>
      </c>
      <c r="AF289">
        <v>13.856</v>
      </c>
      <c r="AG289" t="s">
        <v>4065</v>
      </c>
      <c r="AH289">
        <v>70</v>
      </c>
      <c r="AI289">
        <v>48200</v>
      </c>
    </row>
    <row r="290" spans="1:35" x14ac:dyDescent="0.25">
      <c r="A290">
        <v>1567</v>
      </c>
      <c r="B290" s="1" t="s">
        <v>2070</v>
      </c>
      <c r="D290" t="s">
        <v>4064</v>
      </c>
      <c r="E290">
        <v>2717</v>
      </c>
      <c r="F290">
        <v>9389</v>
      </c>
      <c r="G290">
        <v>220</v>
      </c>
      <c r="H290" s="2">
        <v>40437</v>
      </c>
      <c r="I290" s="2">
        <v>42629</v>
      </c>
      <c r="K290" s="2">
        <v>42242</v>
      </c>
      <c r="L290" s="2">
        <v>42264</v>
      </c>
      <c r="Q290">
        <v>247.68</v>
      </c>
      <c r="R290">
        <v>220</v>
      </c>
      <c r="S290">
        <v>0</v>
      </c>
      <c r="T290">
        <v>128.9</v>
      </c>
      <c r="U290">
        <v>0.113624</v>
      </c>
      <c r="V290">
        <v>9.8507999999999998E-2</v>
      </c>
      <c r="W290">
        <v>41.105201399999999</v>
      </c>
      <c r="X290" t="s">
        <v>4061</v>
      </c>
      <c r="Y290">
        <v>18.97</v>
      </c>
      <c r="Z290">
        <v>49.01</v>
      </c>
      <c r="AA290">
        <v>49.01</v>
      </c>
      <c r="AB290">
        <v>2</v>
      </c>
      <c r="AC290">
        <v>30.51</v>
      </c>
      <c r="AD290">
        <v>5</v>
      </c>
      <c r="AE290" t="s">
        <v>4066</v>
      </c>
      <c r="AF290">
        <v>27.713000000000001</v>
      </c>
      <c r="AG290" t="s">
        <v>4067</v>
      </c>
      <c r="AH290">
        <v>43</v>
      </c>
      <c r="AI290">
        <v>28490</v>
      </c>
    </row>
    <row r="291" spans="1:35" x14ac:dyDescent="0.25">
      <c r="A291">
        <v>1597</v>
      </c>
      <c r="B291" t="s">
        <v>1300</v>
      </c>
      <c r="E291">
        <v>11358</v>
      </c>
      <c r="F291">
        <v>40569</v>
      </c>
      <c r="G291">
        <v>0</v>
      </c>
      <c r="H291" s="2">
        <v>38338</v>
      </c>
      <c r="I291" s="2">
        <v>42721</v>
      </c>
      <c r="K291" s="2">
        <v>42175</v>
      </c>
      <c r="L291" s="2">
        <v>42359</v>
      </c>
      <c r="Q291">
        <v>1678.02</v>
      </c>
      <c r="R291">
        <v>0</v>
      </c>
      <c r="S291">
        <v>0</v>
      </c>
      <c r="T291">
        <v>19.54</v>
      </c>
      <c r="U291">
        <v>0.14463099999999901</v>
      </c>
      <c r="V291">
        <v>0</v>
      </c>
      <c r="W291">
        <v>44.311377960000002</v>
      </c>
      <c r="X291" t="s">
        <v>4061</v>
      </c>
      <c r="Y291">
        <v>0</v>
      </c>
      <c r="Z291">
        <v>3.56</v>
      </c>
      <c r="AA291">
        <v>3.56</v>
      </c>
      <c r="AB291">
        <v>2</v>
      </c>
      <c r="AC291">
        <v>143.97</v>
      </c>
      <c r="AD291">
        <v>11</v>
      </c>
      <c r="AE291" t="s">
        <v>4059</v>
      </c>
      <c r="AF291">
        <v>13.2</v>
      </c>
      <c r="AG291" t="s">
        <v>4063</v>
      </c>
      <c r="AH291">
        <v>47</v>
      </c>
      <c r="AI291">
        <v>15326</v>
      </c>
    </row>
    <row r="292" spans="1:35" x14ac:dyDescent="0.25">
      <c r="A292">
        <v>1598</v>
      </c>
      <c r="B292" s="1" t="s">
        <v>667</v>
      </c>
      <c r="D292" t="s">
        <v>4071</v>
      </c>
      <c r="E292">
        <v>67693</v>
      </c>
      <c r="F292">
        <v>0</v>
      </c>
      <c r="G292">
        <v>8548</v>
      </c>
      <c r="H292" s="2">
        <v>41221</v>
      </c>
      <c r="I292" s="2">
        <v>42682</v>
      </c>
      <c r="K292" s="2">
        <v>41221</v>
      </c>
      <c r="L292" s="2">
        <v>42317</v>
      </c>
      <c r="Q292">
        <v>1077.69</v>
      </c>
      <c r="R292">
        <v>983</v>
      </c>
      <c r="S292">
        <v>0</v>
      </c>
      <c r="T292">
        <v>18.57</v>
      </c>
      <c r="U292">
        <v>0.19498799999999999</v>
      </c>
      <c r="V292">
        <v>0</v>
      </c>
      <c r="W292">
        <v>44.311377960000002</v>
      </c>
      <c r="X292" t="s">
        <v>4058</v>
      </c>
      <c r="Y292">
        <v>193.29</v>
      </c>
      <c r="Z292">
        <v>-1.41</v>
      </c>
      <c r="AA292">
        <v>-1.41</v>
      </c>
      <c r="AB292">
        <v>1</v>
      </c>
      <c r="AC292">
        <v>335.33</v>
      </c>
      <c r="AD292">
        <v>3</v>
      </c>
      <c r="AE292" t="s">
        <v>4066</v>
      </c>
      <c r="AF292">
        <v>15</v>
      </c>
      <c r="AG292" t="s">
        <v>4069</v>
      </c>
      <c r="AH292">
        <v>96</v>
      </c>
      <c r="AI292">
        <v>28411</v>
      </c>
    </row>
    <row r="293" spans="1:35" x14ac:dyDescent="0.25">
      <c r="A293">
        <v>1599</v>
      </c>
      <c r="B293" t="s">
        <v>3537</v>
      </c>
      <c r="D293" t="s">
        <v>4057</v>
      </c>
      <c r="E293">
        <v>7658</v>
      </c>
      <c r="F293">
        <v>0</v>
      </c>
      <c r="G293">
        <v>0</v>
      </c>
      <c r="H293" s="2">
        <v>40102</v>
      </c>
      <c r="I293" s="2">
        <v>42659</v>
      </c>
      <c r="J293" s="2">
        <v>40102</v>
      </c>
      <c r="K293" s="2">
        <v>42242</v>
      </c>
      <c r="L293" s="2">
        <v>42295</v>
      </c>
      <c r="M293">
        <v>0</v>
      </c>
      <c r="N293">
        <v>0</v>
      </c>
      <c r="O293">
        <v>562.41</v>
      </c>
      <c r="P293">
        <v>0</v>
      </c>
      <c r="Q293">
        <v>171.05</v>
      </c>
      <c r="R293">
        <v>0</v>
      </c>
      <c r="S293">
        <v>0</v>
      </c>
      <c r="T293">
        <v>17.97</v>
      </c>
      <c r="U293">
        <v>0.14288100000000001</v>
      </c>
      <c r="V293">
        <v>0</v>
      </c>
      <c r="W293">
        <v>46.305378359999999</v>
      </c>
      <c r="X293" t="s">
        <v>4058</v>
      </c>
      <c r="Y293">
        <v>0</v>
      </c>
      <c r="Z293">
        <v>21.64</v>
      </c>
      <c r="AA293">
        <v>21.64</v>
      </c>
      <c r="AB293">
        <v>1</v>
      </c>
      <c r="AC293">
        <v>13.93</v>
      </c>
      <c r="AD293">
        <v>6</v>
      </c>
      <c r="AE293" t="s">
        <v>4066</v>
      </c>
      <c r="AF293">
        <v>10.39</v>
      </c>
      <c r="AG293" t="s">
        <v>4063</v>
      </c>
      <c r="AH293">
        <v>47</v>
      </c>
      <c r="AI293">
        <v>27135</v>
      </c>
    </row>
    <row r="294" spans="1:35" x14ac:dyDescent="0.25">
      <c r="A294">
        <v>1600</v>
      </c>
      <c r="B294" t="s">
        <v>3992</v>
      </c>
      <c r="D294" t="s">
        <v>4057</v>
      </c>
      <c r="E294">
        <v>4199490</v>
      </c>
      <c r="F294">
        <v>728810</v>
      </c>
      <c r="G294">
        <v>456462</v>
      </c>
      <c r="H294" s="2">
        <v>40343</v>
      </c>
      <c r="I294" s="2">
        <v>42535</v>
      </c>
      <c r="K294" s="2">
        <v>40343</v>
      </c>
      <c r="L294" s="2">
        <v>42176</v>
      </c>
      <c r="Q294">
        <v>1060.4100000000001</v>
      </c>
      <c r="R294">
        <v>1731</v>
      </c>
      <c r="S294">
        <v>0</v>
      </c>
      <c r="T294">
        <v>132.13999999999999</v>
      </c>
      <c r="U294">
        <v>0.116909999999999</v>
      </c>
      <c r="V294">
        <v>0.10057199999999999</v>
      </c>
      <c r="W294">
        <v>40.606701000000001</v>
      </c>
      <c r="X294" t="s">
        <v>4061</v>
      </c>
      <c r="Y294">
        <v>162.38999999999999</v>
      </c>
      <c r="Z294">
        <v>21.56</v>
      </c>
      <c r="AA294">
        <v>21.56</v>
      </c>
      <c r="AB294">
        <v>2</v>
      </c>
      <c r="AC294">
        <v>152.74</v>
      </c>
      <c r="AD294">
        <v>6</v>
      </c>
      <c r="AE294" t="s">
        <v>4062</v>
      </c>
      <c r="AF294">
        <v>17.25</v>
      </c>
      <c r="AG294" t="s">
        <v>4067</v>
      </c>
      <c r="AH294">
        <v>41</v>
      </c>
      <c r="AI294">
        <v>32317</v>
      </c>
    </row>
    <row r="295" spans="1:35" x14ac:dyDescent="0.25">
      <c r="A295">
        <v>1601</v>
      </c>
      <c r="B295" t="s">
        <v>2063</v>
      </c>
      <c r="D295" t="s">
        <v>4064</v>
      </c>
      <c r="E295">
        <v>17442</v>
      </c>
      <c r="F295">
        <v>9015</v>
      </c>
      <c r="G295">
        <v>374</v>
      </c>
      <c r="H295" s="2">
        <v>40973</v>
      </c>
      <c r="I295" s="2">
        <v>42434</v>
      </c>
      <c r="K295" s="2">
        <v>40973</v>
      </c>
      <c r="L295" s="2">
        <v>42069</v>
      </c>
      <c r="Q295">
        <v>1766.42</v>
      </c>
      <c r="R295">
        <v>0</v>
      </c>
      <c r="S295">
        <v>0</v>
      </c>
      <c r="T295">
        <v>38.07</v>
      </c>
      <c r="U295">
        <v>0.16203299999999901</v>
      </c>
      <c r="V295">
        <v>8.4138000000000004E-2</v>
      </c>
      <c r="W295">
        <v>44.311377960000002</v>
      </c>
      <c r="X295" t="s">
        <v>4061</v>
      </c>
      <c r="Y295">
        <v>0</v>
      </c>
      <c r="Z295">
        <v>31.2</v>
      </c>
      <c r="AA295">
        <v>31.2</v>
      </c>
      <c r="AB295">
        <v>4</v>
      </c>
      <c r="AC295">
        <v>142.03</v>
      </c>
      <c r="AD295">
        <v>4</v>
      </c>
      <c r="AE295" t="s">
        <v>4066</v>
      </c>
      <c r="AF295">
        <v>13.856</v>
      </c>
      <c r="AG295" t="s">
        <v>4068</v>
      </c>
      <c r="AH295">
        <v>26</v>
      </c>
      <c r="AI295">
        <v>15147</v>
      </c>
    </row>
    <row r="296" spans="1:35" x14ac:dyDescent="0.25">
      <c r="A296">
        <v>1602</v>
      </c>
      <c r="B296" t="s">
        <v>165</v>
      </c>
      <c r="D296" t="s">
        <v>4064</v>
      </c>
      <c r="E296">
        <v>48507</v>
      </c>
      <c r="F296">
        <v>13412</v>
      </c>
      <c r="G296">
        <v>1724</v>
      </c>
      <c r="H296" s="2">
        <v>40988</v>
      </c>
      <c r="I296" s="2">
        <v>42589</v>
      </c>
      <c r="K296" s="2">
        <v>41493</v>
      </c>
      <c r="L296" s="2">
        <v>42225</v>
      </c>
      <c r="Q296">
        <v>323.32</v>
      </c>
      <c r="R296">
        <v>186</v>
      </c>
      <c r="S296">
        <v>0</v>
      </c>
      <c r="T296">
        <v>129.72</v>
      </c>
      <c r="U296">
        <v>0.116909999999999</v>
      </c>
      <c r="V296">
        <v>0.10057199999999999</v>
      </c>
      <c r="W296">
        <v>40.606701000000001</v>
      </c>
      <c r="X296" t="s">
        <v>4061</v>
      </c>
      <c r="Y296">
        <v>18.350000000000001</v>
      </c>
      <c r="Z296">
        <v>19.5</v>
      </c>
      <c r="AA296">
        <v>19.5</v>
      </c>
      <c r="AB296">
        <v>3</v>
      </c>
      <c r="AC296">
        <v>38.729999999999997</v>
      </c>
      <c r="AD296">
        <v>4</v>
      </c>
      <c r="AE296" t="s">
        <v>4066</v>
      </c>
      <c r="AF296">
        <v>17.320999999999898</v>
      </c>
      <c r="AG296" t="s">
        <v>4063</v>
      </c>
      <c r="AH296">
        <v>47</v>
      </c>
      <c r="AI296">
        <v>15687</v>
      </c>
    </row>
    <row r="297" spans="1:35" x14ac:dyDescent="0.25">
      <c r="A297">
        <v>1603</v>
      </c>
      <c r="B297" t="s">
        <v>3225</v>
      </c>
      <c r="D297" t="s">
        <v>4077</v>
      </c>
      <c r="E297">
        <v>6729</v>
      </c>
      <c r="F297">
        <v>0</v>
      </c>
      <c r="G297">
        <v>903</v>
      </c>
      <c r="H297" s="2">
        <v>41444</v>
      </c>
      <c r="I297" s="2">
        <v>42540</v>
      </c>
      <c r="K297" s="2">
        <v>42146</v>
      </c>
      <c r="L297" s="2">
        <v>42178</v>
      </c>
      <c r="Q297">
        <v>709.02</v>
      </c>
      <c r="R297">
        <v>903</v>
      </c>
      <c r="S297">
        <v>0</v>
      </c>
      <c r="T297">
        <v>131.76</v>
      </c>
      <c r="U297">
        <v>0.115760999999999</v>
      </c>
      <c r="V297">
        <v>9.9418999999999993E-2</v>
      </c>
      <c r="W297">
        <v>40.606701000000001</v>
      </c>
      <c r="X297" t="s">
        <v>4058</v>
      </c>
      <c r="Y297">
        <v>92.72</v>
      </c>
      <c r="Z297">
        <v>39.03</v>
      </c>
      <c r="AA297">
        <v>39.03</v>
      </c>
      <c r="AB297">
        <v>1</v>
      </c>
      <c r="AC297">
        <v>79.66</v>
      </c>
      <c r="AD297">
        <v>3</v>
      </c>
      <c r="AE297" t="s">
        <v>4059</v>
      </c>
      <c r="AF297">
        <v>17.2</v>
      </c>
      <c r="AG297" t="s">
        <v>4065</v>
      </c>
      <c r="AH297">
        <v>73</v>
      </c>
      <c r="AI297">
        <v>20493</v>
      </c>
    </row>
    <row r="298" spans="1:35" x14ac:dyDescent="0.25">
      <c r="A298">
        <v>1604</v>
      </c>
      <c r="B298" t="s">
        <v>395</v>
      </c>
      <c r="D298" t="s">
        <v>4064</v>
      </c>
      <c r="E298">
        <v>40152</v>
      </c>
      <c r="F298">
        <v>0</v>
      </c>
      <c r="G298">
        <v>844</v>
      </c>
      <c r="H298" s="2">
        <v>40973</v>
      </c>
      <c r="I298" s="2">
        <v>42434</v>
      </c>
      <c r="K298" s="2">
        <v>41818</v>
      </c>
      <c r="L298" s="2">
        <v>42072</v>
      </c>
      <c r="Q298">
        <v>822.19</v>
      </c>
      <c r="R298">
        <v>844</v>
      </c>
      <c r="S298">
        <v>0</v>
      </c>
      <c r="T298">
        <v>18.32</v>
      </c>
      <c r="U298">
        <v>0.14669399999999999</v>
      </c>
      <c r="V298">
        <v>0</v>
      </c>
      <c r="W298">
        <v>44.311377960000002</v>
      </c>
      <c r="X298" t="s">
        <v>4058</v>
      </c>
      <c r="Y298">
        <v>124.95</v>
      </c>
      <c r="Z298">
        <v>37.56</v>
      </c>
      <c r="AA298">
        <v>37.56</v>
      </c>
      <c r="AB298">
        <v>1</v>
      </c>
      <c r="AC298">
        <v>87.03</v>
      </c>
      <c r="AD298">
        <v>4</v>
      </c>
      <c r="AE298" t="s">
        <v>4066</v>
      </c>
      <c r="AF298">
        <v>15</v>
      </c>
      <c r="AG298" t="s">
        <v>4063</v>
      </c>
      <c r="AH298">
        <v>47</v>
      </c>
      <c r="AI298">
        <v>37460</v>
      </c>
    </row>
    <row r="299" spans="1:35" x14ac:dyDescent="0.25">
      <c r="A299">
        <v>1605</v>
      </c>
      <c r="B299" t="s">
        <v>1975</v>
      </c>
      <c r="D299" t="s">
        <v>4077</v>
      </c>
      <c r="E299">
        <v>63058</v>
      </c>
      <c r="F299">
        <v>0</v>
      </c>
      <c r="G299">
        <v>0</v>
      </c>
      <c r="H299" s="2">
        <v>41321</v>
      </c>
      <c r="I299" s="2">
        <v>42416</v>
      </c>
      <c r="J299" s="2">
        <v>40131</v>
      </c>
      <c r="K299" s="2">
        <v>41321</v>
      </c>
      <c r="L299" s="2">
        <v>42053</v>
      </c>
      <c r="M299">
        <v>173.21</v>
      </c>
      <c r="N299">
        <v>173.21</v>
      </c>
      <c r="O299">
        <v>7999.85</v>
      </c>
      <c r="P299">
        <v>0</v>
      </c>
      <c r="Q299">
        <v>6126.89</v>
      </c>
      <c r="R299">
        <v>0</v>
      </c>
      <c r="S299">
        <v>0</v>
      </c>
      <c r="T299">
        <v>146.05000000000001</v>
      </c>
      <c r="U299">
        <v>0.115744</v>
      </c>
      <c r="V299">
        <v>9.8858000000000001E-2</v>
      </c>
      <c r="W299">
        <v>40.606701000000001</v>
      </c>
      <c r="X299" t="s">
        <v>4058</v>
      </c>
      <c r="Y299">
        <v>0</v>
      </c>
      <c r="Z299">
        <v>26.4</v>
      </c>
      <c r="AA299">
        <v>26.4</v>
      </c>
      <c r="AB299">
        <v>1</v>
      </c>
      <c r="AC299">
        <v>574.46</v>
      </c>
      <c r="AD299">
        <v>3</v>
      </c>
      <c r="AE299" t="s">
        <v>4066</v>
      </c>
      <c r="AF299">
        <v>26.4</v>
      </c>
      <c r="AG299" t="s">
        <v>4060</v>
      </c>
      <c r="AH299">
        <v>86</v>
      </c>
      <c r="AI299">
        <v>31797</v>
      </c>
    </row>
    <row r="300" spans="1:35" x14ac:dyDescent="0.25">
      <c r="A300">
        <v>1606</v>
      </c>
      <c r="B300" t="s">
        <v>1871</v>
      </c>
      <c r="D300" t="s">
        <v>4064</v>
      </c>
      <c r="E300">
        <v>6194</v>
      </c>
      <c r="F300">
        <v>0</v>
      </c>
      <c r="G300">
        <v>0</v>
      </c>
      <c r="H300" s="2">
        <v>40970</v>
      </c>
      <c r="I300" s="2">
        <v>42757</v>
      </c>
      <c r="J300" s="2">
        <v>40970</v>
      </c>
      <c r="K300" s="2">
        <v>42026</v>
      </c>
      <c r="L300" s="2">
        <v>42393</v>
      </c>
      <c r="M300">
        <v>0</v>
      </c>
      <c r="N300">
        <v>0</v>
      </c>
      <c r="O300">
        <v>1559.35</v>
      </c>
      <c r="P300">
        <v>0</v>
      </c>
      <c r="Q300">
        <v>1023.37</v>
      </c>
      <c r="R300">
        <v>0</v>
      </c>
      <c r="S300">
        <v>24</v>
      </c>
      <c r="T300">
        <v>16.45</v>
      </c>
      <c r="U300">
        <v>0.21127799999999999</v>
      </c>
      <c r="V300">
        <v>0.107406</v>
      </c>
      <c r="W300">
        <v>47.302377960000001</v>
      </c>
      <c r="X300" t="s">
        <v>4058</v>
      </c>
      <c r="Y300">
        <v>0</v>
      </c>
      <c r="Z300">
        <v>45.12</v>
      </c>
      <c r="AA300">
        <v>45.12</v>
      </c>
      <c r="AB300">
        <v>1</v>
      </c>
      <c r="AC300">
        <v>115.72</v>
      </c>
      <c r="AD300">
        <v>4</v>
      </c>
      <c r="AE300" t="s">
        <v>4066</v>
      </c>
      <c r="AF300">
        <v>13.856</v>
      </c>
      <c r="AG300" t="s">
        <v>4074</v>
      </c>
      <c r="AH300">
        <v>1</v>
      </c>
      <c r="AI300">
        <v>29790</v>
      </c>
    </row>
    <row r="301" spans="1:35" x14ac:dyDescent="0.25">
      <c r="A301">
        <v>1614</v>
      </c>
      <c r="B301" t="s">
        <v>2256</v>
      </c>
      <c r="D301" t="s">
        <v>4064</v>
      </c>
      <c r="E301">
        <v>113021</v>
      </c>
      <c r="F301">
        <v>0</v>
      </c>
      <c r="G301">
        <v>4792</v>
      </c>
      <c r="H301" s="2">
        <v>40966</v>
      </c>
      <c r="I301" s="2">
        <v>42427</v>
      </c>
      <c r="J301" s="2">
        <v>40966</v>
      </c>
      <c r="K301" s="2">
        <v>40966</v>
      </c>
      <c r="L301" s="2">
        <v>42069</v>
      </c>
      <c r="M301">
        <v>467.11</v>
      </c>
      <c r="N301">
        <v>467.11</v>
      </c>
      <c r="O301">
        <v>4866</v>
      </c>
      <c r="P301">
        <v>207.85</v>
      </c>
      <c r="Q301">
        <v>2221.0100000000002</v>
      </c>
      <c r="R301">
        <v>2073</v>
      </c>
      <c r="S301">
        <v>0</v>
      </c>
      <c r="T301">
        <v>143.22999999999999</v>
      </c>
      <c r="U301">
        <v>0.11863599999999901</v>
      </c>
      <c r="V301">
        <v>0.10174999999999999</v>
      </c>
      <c r="W301">
        <v>40.606701000000001</v>
      </c>
      <c r="X301" t="s">
        <v>4058</v>
      </c>
      <c r="Y301">
        <v>207.85</v>
      </c>
      <c r="Z301">
        <v>59.16</v>
      </c>
      <c r="AA301">
        <v>59.16</v>
      </c>
      <c r="AB301">
        <v>1</v>
      </c>
      <c r="AC301">
        <v>255.82</v>
      </c>
      <c r="AD301">
        <v>4</v>
      </c>
      <c r="AE301" t="s">
        <v>4066</v>
      </c>
      <c r="AF301">
        <v>39.5</v>
      </c>
      <c r="AG301" t="s">
        <v>4063</v>
      </c>
      <c r="AH301">
        <v>45</v>
      </c>
      <c r="AI301">
        <v>3700</v>
      </c>
    </row>
    <row r="302" spans="1:35" x14ac:dyDescent="0.25">
      <c r="A302">
        <v>1620</v>
      </c>
      <c r="B302" t="s">
        <v>2826</v>
      </c>
      <c r="D302" t="s">
        <v>4064</v>
      </c>
      <c r="E302">
        <v>983659</v>
      </c>
      <c r="F302">
        <v>0</v>
      </c>
      <c r="G302">
        <v>192253</v>
      </c>
      <c r="H302" s="2">
        <v>40983</v>
      </c>
      <c r="I302" s="2">
        <v>42444</v>
      </c>
      <c r="J302" s="2">
        <v>40983</v>
      </c>
      <c r="K302" s="2">
        <v>40983</v>
      </c>
      <c r="L302" s="2">
        <v>42079</v>
      </c>
      <c r="M302">
        <v>19021.240000000002</v>
      </c>
      <c r="N302">
        <v>19021.240000000002</v>
      </c>
      <c r="O302">
        <v>19021.240000000002</v>
      </c>
      <c r="P302">
        <v>18267.5</v>
      </c>
      <c r="Q302">
        <v>18267.5</v>
      </c>
      <c r="R302">
        <v>170022</v>
      </c>
      <c r="S302">
        <v>0</v>
      </c>
      <c r="T302">
        <v>33.96</v>
      </c>
      <c r="U302">
        <v>0.16203299999999901</v>
      </c>
      <c r="V302">
        <v>8.4138000000000004E-2</v>
      </c>
      <c r="W302">
        <v>44.311377960000002</v>
      </c>
      <c r="X302" t="s">
        <v>4058</v>
      </c>
      <c r="Y302">
        <v>18267.5</v>
      </c>
      <c r="Z302">
        <v>26.7</v>
      </c>
      <c r="AA302">
        <v>26.7</v>
      </c>
      <c r="AB302">
        <v>1</v>
      </c>
      <c r="AC302">
        <v>1347.82</v>
      </c>
      <c r="AD302">
        <v>4</v>
      </c>
      <c r="AE302" t="s">
        <v>4066</v>
      </c>
      <c r="AF302">
        <v>13</v>
      </c>
      <c r="AG302" t="s">
        <v>4067</v>
      </c>
      <c r="AH302">
        <v>43</v>
      </c>
      <c r="AI302">
        <v>23296</v>
      </c>
    </row>
    <row r="303" spans="1:35" x14ac:dyDescent="0.25">
      <c r="A303">
        <v>1640</v>
      </c>
      <c r="B303" t="s">
        <v>739</v>
      </c>
      <c r="D303" t="s">
        <v>4057</v>
      </c>
      <c r="E303">
        <v>51747</v>
      </c>
      <c r="F303">
        <v>0</v>
      </c>
      <c r="G303">
        <v>0</v>
      </c>
      <c r="H303" s="2">
        <v>41428</v>
      </c>
      <c r="I303" s="2">
        <v>42524</v>
      </c>
      <c r="L303" s="2">
        <v>42169</v>
      </c>
      <c r="Q303">
        <v>7511.93</v>
      </c>
      <c r="R303">
        <v>0</v>
      </c>
      <c r="S303">
        <v>0</v>
      </c>
      <c r="T303">
        <v>62.51</v>
      </c>
      <c r="U303">
        <v>0.140621</v>
      </c>
      <c r="V303">
        <v>0</v>
      </c>
      <c r="W303">
        <v>44.311377960000002</v>
      </c>
      <c r="X303" t="s">
        <v>4058</v>
      </c>
      <c r="Y303">
        <v>0</v>
      </c>
      <c r="Z303">
        <v>15.16</v>
      </c>
      <c r="AA303">
        <v>15.16</v>
      </c>
      <c r="AB303">
        <v>1</v>
      </c>
      <c r="AC303">
        <v>583.91</v>
      </c>
      <c r="AD303">
        <v>3</v>
      </c>
      <c r="AE303" t="s">
        <v>4059</v>
      </c>
      <c r="AF303">
        <v>10.391999999999999</v>
      </c>
      <c r="AG303" t="s">
        <v>4072</v>
      </c>
      <c r="AH303">
        <v>66</v>
      </c>
      <c r="AI303">
        <v>9568</v>
      </c>
    </row>
    <row r="304" spans="1:35" x14ac:dyDescent="0.25">
      <c r="A304">
        <v>1641</v>
      </c>
      <c r="B304" t="s">
        <v>2886</v>
      </c>
      <c r="D304" t="s">
        <v>4057</v>
      </c>
      <c r="E304">
        <v>788897</v>
      </c>
      <c r="F304">
        <v>0</v>
      </c>
      <c r="G304">
        <v>124052</v>
      </c>
      <c r="H304" s="2">
        <v>41045</v>
      </c>
      <c r="I304" s="2">
        <v>42506</v>
      </c>
      <c r="K304" s="2">
        <v>41045</v>
      </c>
      <c r="L304" s="2">
        <v>42147</v>
      </c>
      <c r="Q304">
        <v>1281.77</v>
      </c>
      <c r="R304">
        <v>2021</v>
      </c>
      <c r="S304">
        <v>0</v>
      </c>
      <c r="T304">
        <v>130.62</v>
      </c>
      <c r="U304">
        <v>0.116909999999999</v>
      </c>
      <c r="V304">
        <v>0.10057199999999999</v>
      </c>
      <c r="W304">
        <v>40.606701000000001</v>
      </c>
      <c r="X304" t="s">
        <v>4058</v>
      </c>
      <c r="Y304">
        <v>225.36</v>
      </c>
      <c r="Z304">
        <v>62.73</v>
      </c>
      <c r="AA304">
        <v>62.73</v>
      </c>
      <c r="AB304">
        <v>1</v>
      </c>
      <c r="AC304">
        <v>149.19</v>
      </c>
      <c r="AD304">
        <v>4</v>
      </c>
      <c r="AE304" t="s">
        <v>4059</v>
      </c>
      <c r="AF304">
        <v>43.64</v>
      </c>
      <c r="AG304" t="s">
        <v>4067</v>
      </c>
      <c r="AH304">
        <v>43</v>
      </c>
      <c r="AI304">
        <v>49151</v>
      </c>
    </row>
    <row r="305" spans="1:35" x14ac:dyDescent="0.25">
      <c r="A305">
        <v>1642</v>
      </c>
      <c r="B305" t="s">
        <v>2824</v>
      </c>
      <c r="D305" t="s">
        <v>4064</v>
      </c>
      <c r="E305">
        <v>4178</v>
      </c>
      <c r="F305">
        <v>13090</v>
      </c>
      <c r="G305">
        <v>806</v>
      </c>
      <c r="H305" s="2">
        <v>41038</v>
      </c>
      <c r="I305" s="2">
        <v>42499</v>
      </c>
      <c r="K305" s="2">
        <v>41752</v>
      </c>
      <c r="L305" s="2">
        <v>42138</v>
      </c>
      <c r="Q305">
        <v>625.80999999999995</v>
      </c>
      <c r="R305">
        <v>806</v>
      </c>
      <c r="S305">
        <v>0</v>
      </c>
      <c r="T305">
        <v>0</v>
      </c>
      <c r="U305">
        <v>0.14571099999999901</v>
      </c>
      <c r="V305">
        <v>0</v>
      </c>
      <c r="W305">
        <v>44.311377960000002</v>
      </c>
      <c r="X305" t="s">
        <v>4061</v>
      </c>
      <c r="Y305">
        <v>118.55</v>
      </c>
      <c r="Z305">
        <v>22.11</v>
      </c>
      <c r="AA305">
        <v>22.11</v>
      </c>
      <c r="AB305">
        <v>3</v>
      </c>
      <c r="AC305">
        <v>68.8</v>
      </c>
      <c r="AD305">
        <v>4</v>
      </c>
      <c r="AE305" t="s">
        <v>4066</v>
      </c>
      <c r="AF305">
        <v>12</v>
      </c>
      <c r="AG305" t="s">
        <v>4063</v>
      </c>
      <c r="AH305">
        <v>47</v>
      </c>
      <c r="AI305">
        <v>17860</v>
      </c>
    </row>
    <row r="306" spans="1:35" x14ac:dyDescent="0.25">
      <c r="A306">
        <v>1656</v>
      </c>
      <c r="B306" t="s">
        <v>2963</v>
      </c>
      <c r="E306">
        <v>114426</v>
      </c>
      <c r="F306">
        <v>0</v>
      </c>
      <c r="G306">
        <v>20125</v>
      </c>
      <c r="H306" s="2">
        <v>40200</v>
      </c>
      <c r="I306" s="2">
        <v>42757</v>
      </c>
      <c r="K306" s="2">
        <v>40200</v>
      </c>
      <c r="L306" s="2">
        <v>42393</v>
      </c>
      <c r="Q306">
        <v>859.79</v>
      </c>
      <c r="R306">
        <v>1120</v>
      </c>
      <c r="S306">
        <v>0</v>
      </c>
      <c r="T306">
        <v>131.38999999999999</v>
      </c>
      <c r="U306">
        <v>0.11690199999999901</v>
      </c>
      <c r="V306">
        <v>0.10001499999999899</v>
      </c>
      <c r="W306">
        <v>40.606701000000001</v>
      </c>
      <c r="X306" t="s">
        <v>4058</v>
      </c>
      <c r="Y306">
        <v>122.24</v>
      </c>
      <c r="Z306">
        <v>74.16</v>
      </c>
      <c r="AA306">
        <v>74.16</v>
      </c>
      <c r="AB306">
        <v>1</v>
      </c>
      <c r="AC306">
        <v>100.17</v>
      </c>
      <c r="AD306">
        <v>6</v>
      </c>
      <c r="AE306" t="s">
        <v>4062</v>
      </c>
      <c r="AF306">
        <v>29.7</v>
      </c>
      <c r="AG306" t="s">
        <v>4067</v>
      </c>
      <c r="AH306">
        <v>43</v>
      </c>
      <c r="AI306">
        <v>25635</v>
      </c>
    </row>
    <row r="307" spans="1:35" x14ac:dyDescent="0.25">
      <c r="A307">
        <v>1657</v>
      </c>
      <c r="B307" t="s">
        <v>2444</v>
      </c>
      <c r="E307">
        <v>1961255</v>
      </c>
      <c r="F307">
        <v>0</v>
      </c>
      <c r="G307">
        <v>188264</v>
      </c>
      <c r="H307" s="2">
        <v>40028</v>
      </c>
      <c r="I307" s="2">
        <v>42582</v>
      </c>
      <c r="K307" s="2">
        <v>40028</v>
      </c>
      <c r="L307" s="2">
        <v>42217</v>
      </c>
      <c r="Q307">
        <v>5286.99</v>
      </c>
      <c r="R307">
        <v>18125</v>
      </c>
      <c r="S307">
        <v>0</v>
      </c>
      <c r="T307">
        <v>149.38</v>
      </c>
      <c r="U307">
        <v>9.7700999999999996E-2</v>
      </c>
      <c r="V307">
        <v>8.9426999999999895E-2</v>
      </c>
      <c r="W307">
        <v>58.995951959999999</v>
      </c>
      <c r="X307" t="s">
        <v>4058</v>
      </c>
      <c r="Y307">
        <v>1486.01</v>
      </c>
      <c r="Z307">
        <v>-6.38</v>
      </c>
      <c r="AA307">
        <v>-6.38</v>
      </c>
      <c r="AB307">
        <v>1</v>
      </c>
      <c r="AC307">
        <v>388.97</v>
      </c>
      <c r="AD307">
        <v>6</v>
      </c>
      <c r="AE307" t="s">
        <v>4059</v>
      </c>
      <c r="AF307">
        <v>50</v>
      </c>
      <c r="AG307" t="s">
        <v>4065</v>
      </c>
      <c r="AH307">
        <v>71</v>
      </c>
      <c r="AI307">
        <v>15390</v>
      </c>
    </row>
    <row r="308" spans="1:35" x14ac:dyDescent="0.25">
      <c r="A308">
        <v>1658</v>
      </c>
      <c r="B308" t="s">
        <v>389</v>
      </c>
      <c r="D308" t="s">
        <v>4064</v>
      </c>
      <c r="E308">
        <v>15650</v>
      </c>
      <c r="F308">
        <v>0</v>
      </c>
      <c r="G308">
        <v>0</v>
      </c>
      <c r="H308" s="2">
        <v>41320</v>
      </c>
      <c r="I308" s="2">
        <v>42481</v>
      </c>
      <c r="J308" s="2">
        <v>41320</v>
      </c>
      <c r="K308" s="2">
        <v>42115</v>
      </c>
      <c r="L308" s="2">
        <v>42051</v>
      </c>
      <c r="M308">
        <v>0</v>
      </c>
      <c r="N308">
        <v>0</v>
      </c>
      <c r="O308">
        <v>2427.27</v>
      </c>
      <c r="P308">
        <v>0</v>
      </c>
      <c r="Q308">
        <v>2014.56</v>
      </c>
      <c r="R308">
        <v>0</v>
      </c>
      <c r="S308">
        <v>0</v>
      </c>
      <c r="T308">
        <v>15.7</v>
      </c>
      <c r="U308">
        <v>0.13830499999999901</v>
      </c>
      <c r="V308">
        <v>0</v>
      </c>
      <c r="W308">
        <v>44.311377960000002</v>
      </c>
      <c r="X308" t="s">
        <v>4058</v>
      </c>
      <c r="Y308">
        <v>0</v>
      </c>
      <c r="Z308">
        <v>19.28</v>
      </c>
      <c r="AA308">
        <v>19.28</v>
      </c>
      <c r="AB308">
        <v>1</v>
      </c>
      <c r="AC308">
        <v>171.04</v>
      </c>
      <c r="AD308">
        <v>3</v>
      </c>
      <c r="AE308" t="s">
        <v>4066</v>
      </c>
      <c r="AF308">
        <v>10.391999999999999</v>
      </c>
      <c r="AG308" t="s">
        <v>4081</v>
      </c>
      <c r="AH308">
        <v>68</v>
      </c>
      <c r="AI308">
        <v>15317</v>
      </c>
    </row>
    <row r="309" spans="1:35" x14ac:dyDescent="0.25">
      <c r="A309">
        <v>1672</v>
      </c>
      <c r="B309" t="s">
        <v>1304</v>
      </c>
      <c r="E309">
        <v>759571</v>
      </c>
      <c r="F309">
        <v>0</v>
      </c>
      <c r="G309">
        <v>115643</v>
      </c>
      <c r="H309" s="2">
        <v>40784</v>
      </c>
      <c r="I309" s="2">
        <v>42611</v>
      </c>
      <c r="K309" s="2">
        <v>40784</v>
      </c>
      <c r="L309" s="2">
        <v>42246</v>
      </c>
      <c r="Q309">
        <v>637.32000000000005</v>
      </c>
      <c r="R309">
        <v>2044</v>
      </c>
      <c r="S309">
        <v>0</v>
      </c>
      <c r="T309">
        <v>142.03</v>
      </c>
      <c r="U309">
        <v>0.116909999999999</v>
      </c>
      <c r="V309">
        <v>0.10057199999999999</v>
      </c>
      <c r="W309">
        <v>40.606701000000001</v>
      </c>
      <c r="X309" t="s">
        <v>4058</v>
      </c>
      <c r="Y309">
        <v>204.66</v>
      </c>
      <c r="Z309">
        <v>49.02</v>
      </c>
      <c r="AA309">
        <v>49.02</v>
      </c>
      <c r="AB309">
        <v>1</v>
      </c>
      <c r="AC309">
        <v>66.180000000000007</v>
      </c>
      <c r="AD309">
        <v>4</v>
      </c>
      <c r="AE309" t="s">
        <v>4059</v>
      </c>
      <c r="AF309">
        <v>43.59</v>
      </c>
      <c r="AG309" t="s">
        <v>4070</v>
      </c>
      <c r="AH309">
        <v>56</v>
      </c>
      <c r="AI309">
        <v>15326</v>
      </c>
    </row>
    <row r="310" spans="1:35" x14ac:dyDescent="0.25">
      <c r="A310">
        <v>1701</v>
      </c>
      <c r="B310" t="s">
        <v>1928</v>
      </c>
      <c r="D310" t="s">
        <v>4064</v>
      </c>
      <c r="E310">
        <v>10339</v>
      </c>
      <c r="F310">
        <v>0</v>
      </c>
      <c r="G310">
        <v>0</v>
      </c>
      <c r="H310" s="2">
        <v>40582</v>
      </c>
      <c r="I310" s="2">
        <v>42408</v>
      </c>
      <c r="K310" s="2">
        <v>40582</v>
      </c>
      <c r="L310" s="2">
        <v>42044</v>
      </c>
      <c r="Q310">
        <v>616.66</v>
      </c>
      <c r="R310">
        <v>0</v>
      </c>
      <c r="S310">
        <v>0</v>
      </c>
      <c r="T310">
        <v>117.55</v>
      </c>
      <c r="U310">
        <v>0.12037200000000001</v>
      </c>
      <c r="V310">
        <v>0.103487</v>
      </c>
      <c r="W310">
        <v>40.606701000000001</v>
      </c>
      <c r="X310" t="s">
        <v>4058</v>
      </c>
      <c r="Y310">
        <v>0</v>
      </c>
      <c r="Z310">
        <v>77.88</v>
      </c>
      <c r="AA310">
        <v>77.88</v>
      </c>
      <c r="AB310">
        <v>1</v>
      </c>
      <c r="AC310">
        <v>80.709999999999994</v>
      </c>
      <c r="AD310">
        <v>5</v>
      </c>
      <c r="AE310" t="s">
        <v>4066</v>
      </c>
      <c r="AF310">
        <v>31.17</v>
      </c>
      <c r="AG310" t="s">
        <v>4074</v>
      </c>
      <c r="AH310">
        <v>3</v>
      </c>
      <c r="AI310">
        <v>48480</v>
      </c>
    </row>
    <row r="311" spans="1:35" x14ac:dyDescent="0.25">
      <c r="A311">
        <v>1702</v>
      </c>
      <c r="B311" t="s">
        <v>3114</v>
      </c>
      <c r="D311" t="s">
        <v>4064</v>
      </c>
      <c r="E311">
        <v>211455</v>
      </c>
      <c r="F311">
        <v>0</v>
      </c>
      <c r="G311">
        <v>16026</v>
      </c>
      <c r="H311" s="2">
        <v>40799</v>
      </c>
      <c r="I311" s="2">
        <v>42626</v>
      </c>
      <c r="J311" s="2">
        <v>40799</v>
      </c>
      <c r="K311" s="2">
        <v>40799</v>
      </c>
      <c r="L311" s="2">
        <v>42261</v>
      </c>
      <c r="M311">
        <v>925.78</v>
      </c>
      <c r="N311">
        <v>925.78</v>
      </c>
      <c r="O311">
        <v>10848.13</v>
      </c>
      <c r="P311">
        <v>711.05</v>
      </c>
      <c r="Q311">
        <v>8776.23</v>
      </c>
      <c r="R311">
        <v>7313</v>
      </c>
      <c r="S311">
        <v>0</v>
      </c>
      <c r="T311">
        <v>145.83000000000001</v>
      </c>
      <c r="U311">
        <v>0.114658</v>
      </c>
      <c r="V311">
        <v>9.9544999999999995E-2</v>
      </c>
      <c r="W311">
        <v>40.606701000000001</v>
      </c>
      <c r="X311" t="s">
        <v>4058</v>
      </c>
      <c r="Y311">
        <v>711.05</v>
      </c>
      <c r="Z311">
        <v>8.26</v>
      </c>
      <c r="AA311">
        <v>8.26</v>
      </c>
      <c r="AB311">
        <v>2</v>
      </c>
      <c r="AC311">
        <v>964.92</v>
      </c>
      <c r="AD311">
        <v>4</v>
      </c>
      <c r="AE311" t="s">
        <v>4066</v>
      </c>
      <c r="AF311">
        <v>30.3</v>
      </c>
      <c r="AG311" t="s">
        <v>4074</v>
      </c>
      <c r="AH311">
        <v>1</v>
      </c>
      <c r="AI311">
        <v>40420</v>
      </c>
    </row>
    <row r="312" spans="1:35" x14ac:dyDescent="0.25">
      <c r="A312">
        <v>1705</v>
      </c>
      <c r="B312" t="s">
        <v>2976</v>
      </c>
      <c r="D312" t="s">
        <v>4064</v>
      </c>
      <c r="E312">
        <v>10583</v>
      </c>
      <c r="F312">
        <v>0</v>
      </c>
      <c r="G312">
        <v>0</v>
      </c>
      <c r="H312" s="2">
        <v>40212</v>
      </c>
      <c r="I312" s="2">
        <v>42403</v>
      </c>
      <c r="K312" s="2">
        <v>42354</v>
      </c>
      <c r="L312" s="2">
        <v>42044</v>
      </c>
      <c r="Q312">
        <v>1597.59</v>
      </c>
      <c r="R312">
        <v>0</v>
      </c>
      <c r="S312">
        <v>0</v>
      </c>
      <c r="T312">
        <v>19.329999999999998</v>
      </c>
      <c r="U312">
        <v>0.14438399999999901</v>
      </c>
      <c r="V312">
        <v>0</v>
      </c>
      <c r="W312">
        <v>44.311377960000002</v>
      </c>
      <c r="X312" t="s">
        <v>4058</v>
      </c>
      <c r="Y312">
        <v>0</v>
      </c>
      <c r="Z312">
        <v>29.76</v>
      </c>
      <c r="AA312">
        <v>29.76</v>
      </c>
      <c r="AB312">
        <v>1</v>
      </c>
      <c r="AC312">
        <v>148.43</v>
      </c>
      <c r="AD312">
        <v>6</v>
      </c>
      <c r="AE312" t="s">
        <v>4062</v>
      </c>
      <c r="AF312">
        <v>13.2</v>
      </c>
      <c r="AG312" t="s">
        <v>4069</v>
      </c>
      <c r="AH312">
        <v>94</v>
      </c>
      <c r="AI312">
        <v>33920</v>
      </c>
    </row>
    <row r="313" spans="1:35" x14ac:dyDescent="0.25">
      <c r="A313">
        <v>1706</v>
      </c>
      <c r="B313" t="s">
        <v>2545</v>
      </c>
      <c r="D313" t="s">
        <v>4071</v>
      </c>
      <c r="E313">
        <v>15526</v>
      </c>
      <c r="F313">
        <v>0</v>
      </c>
      <c r="G313">
        <v>2836</v>
      </c>
      <c r="H313" s="2">
        <v>41003</v>
      </c>
      <c r="I313" s="2">
        <v>42426</v>
      </c>
      <c r="J313" s="2">
        <v>41003</v>
      </c>
      <c r="K313" s="2">
        <v>41003</v>
      </c>
      <c r="L313" s="2">
        <v>42062</v>
      </c>
      <c r="M313">
        <v>288.48</v>
      </c>
      <c r="N313">
        <v>288.48</v>
      </c>
      <c r="O313">
        <v>1901.89</v>
      </c>
      <c r="P313">
        <v>233.88</v>
      </c>
      <c r="Q313">
        <v>1246.69</v>
      </c>
      <c r="R313">
        <v>2621</v>
      </c>
      <c r="S313">
        <v>0</v>
      </c>
      <c r="T313">
        <v>22.52</v>
      </c>
      <c r="U313">
        <v>0.16173599999999999</v>
      </c>
      <c r="V313">
        <v>8.3853999999999998E-2</v>
      </c>
      <c r="W313">
        <v>44.311377960000002</v>
      </c>
      <c r="X313" t="s">
        <v>4058</v>
      </c>
      <c r="Y313">
        <v>233.88</v>
      </c>
      <c r="Z313">
        <v>32.64</v>
      </c>
      <c r="AA313">
        <v>32.64</v>
      </c>
      <c r="AB313">
        <v>1</v>
      </c>
      <c r="AC313">
        <v>130.38</v>
      </c>
      <c r="AD313">
        <v>4</v>
      </c>
      <c r="AE313" t="s">
        <v>4066</v>
      </c>
      <c r="AF313">
        <v>14.49</v>
      </c>
      <c r="AG313" t="s">
        <v>4060</v>
      </c>
      <c r="AH313">
        <v>87</v>
      </c>
      <c r="AI313">
        <v>40393</v>
      </c>
    </row>
    <row r="314" spans="1:35" x14ac:dyDescent="0.25">
      <c r="A314">
        <v>1716</v>
      </c>
      <c r="B314" t="s">
        <v>2922</v>
      </c>
      <c r="E314">
        <v>6499</v>
      </c>
      <c r="F314">
        <v>0</v>
      </c>
      <c r="G314">
        <v>458</v>
      </c>
      <c r="H314" s="2">
        <v>40522</v>
      </c>
      <c r="I314" s="2">
        <v>42714</v>
      </c>
      <c r="K314" s="2">
        <v>42309</v>
      </c>
      <c r="L314" s="2">
        <v>42349</v>
      </c>
      <c r="Q314">
        <v>522.98</v>
      </c>
      <c r="R314">
        <v>458</v>
      </c>
      <c r="S314">
        <v>0</v>
      </c>
      <c r="T314">
        <v>16.53</v>
      </c>
      <c r="U314">
        <v>0.144039</v>
      </c>
      <c r="V314">
        <v>0</v>
      </c>
      <c r="W314">
        <v>45.811377960000002</v>
      </c>
      <c r="X314" t="s">
        <v>4058</v>
      </c>
      <c r="Y314">
        <v>66.19</v>
      </c>
      <c r="Z314">
        <v>21.58</v>
      </c>
      <c r="AA314">
        <v>21.58</v>
      </c>
      <c r="AB314">
        <v>1</v>
      </c>
      <c r="AC314">
        <v>44.82</v>
      </c>
      <c r="AD314">
        <v>5</v>
      </c>
      <c r="AE314" t="s">
        <v>4062</v>
      </c>
      <c r="AF314">
        <v>13.85</v>
      </c>
      <c r="AG314" t="s">
        <v>4067</v>
      </c>
      <c r="AH314">
        <v>41</v>
      </c>
      <c r="AI314">
        <v>3315</v>
      </c>
    </row>
    <row r="315" spans="1:35" x14ac:dyDescent="0.25">
      <c r="A315">
        <v>1717</v>
      </c>
      <c r="B315" s="1" t="s">
        <v>1303</v>
      </c>
      <c r="E315">
        <v>579224</v>
      </c>
      <c r="F315">
        <v>11195</v>
      </c>
      <c r="G315">
        <v>56940</v>
      </c>
      <c r="H315" s="2">
        <v>38562</v>
      </c>
      <c r="I315" s="2">
        <v>42580</v>
      </c>
      <c r="K315" s="2">
        <v>38562</v>
      </c>
      <c r="L315" s="2">
        <v>42216</v>
      </c>
      <c r="Q315">
        <v>49023.77</v>
      </c>
      <c r="R315">
        <v>51388</v>
      </c>
      <c r="S315">
        <v>0</v>
      </c>
      <c r="T315">
        <v>154.47999999999999</v>
      </c>
      <c r="U315">
        <v>0.10950499999999901</v>
      </c>
      <c r="V315">
        <v>9.3167E-2</v>
      </c>
      <c r="W315">
        <v>40.606701000000001</v>
      </c>
      <c r="X315" t="s">
        <v>4061</v>
      </c>
      <c r="Y315">
        <v>4565.8900000000003</v>
      </c>
      <c r="Z315">
        <v>-11.19</v>
      </c>
      <c r="AA315">
        <v>-11.19</v>
      </c>
      <c r="AB315">
        <v>2</v>
      </c>
      <c r="AC315">
        <v>2604.38</v>
      </c>
      <c r="AD315">
        <v>11</v>
      </c>
      <c r="AE315" t="s">
        <v>4059</v>
      </c>
      <c r="AF315">
        <v>107.43</v>
      </c>
      <c r="AG315" t="s">
        <v>4067</v>
      </c>
      <c r="AH315">
        <v>43</v>
      </c>
      <c r="AI315">
        <v>15326</v>
      </c>
    </row>
    <row r="316" spans="1:35" x14ac:dyDescent="0.25">
      <c r="A316">
        <v>1718</v>
      </c>
      <c r="B316" t="s">
        <v>2877</v>
      </c>
      <c r="E316">
        <v>98299</v>
      </c>
      <c r="F316">
        <v>210303</v>
      </c>
      <c r="G316">
        <v>20111</v>
      </c>
      <c r="H316" s="2">
        <v>40897</v>
      </c>
      <c r="I316" s="2">
        <v>42724</v>
      </c>
      <c r="K316" s="2">
        <v>41960</v>
      </c>
      <c r="L316" s="2">
        <v>42359</v>
      </c>
      <c r="Q316">
        <v>9588.66</v>
      </c>
      <c r="R316">
        <v>20111</v>
      </c>
      <c r="S316">
        <v>0</v>
      </c>
      <c r="T316">
        <v>137.18</v>
      </c>
      <c r="U316">
        <v>0.114658</v>
      </c>
      <c r="V316">
        <v>9.9544999999999995E-2</v>
      </c>
      <c r="W316">
        <v>40.606701000000001</v>
      </c>
      <c r="X316" t="s">
        <v>4061</v>
      </c>
      <c r="Y316">
        <v>1942.5</v>
      </c>
      <c r="Z316">
        <v>-0.90000000000000102</v>
      </c>
      <c r="AA316">
        <v>-0.90000000000000102</v>
      </c>
      <c r="AB316">
        <v>2</v>
      </c>
      <c r="AC316">
        <v>863.61</v>
      </c>
      <c r="AD316">
        <v>4</v>
      </c>
      <c r="AE316" t="s">
        <v>4059</v>
      </c>
      <c r="AF316">
        <v>24</v>
      </c>
      <c r="AG316" t="s">
        <v>4069</v>
      </c>
      <c r="AH316">
        <v>95</v>
      </c>
      <c r="AI316">
        <v>36995</v>
      </c>
    </row>
    <row r="317" spans="1:35" x14ac:dyDescent="0.25">
      <c r="A317">
        <v>1719</v>
      </c>
      <c r="B317" t="s">
        <v>2421</v>
      </c>
      <c r="D317" t="s">
        <v>4071</v>
      </c>
      <c r="E317">
        <v>1874</v>
      </c>
      <c r="F317">
        <v>0</v>
      </c>
      <c r="G317">
        <v>0</v>
      </c>
      <c r="H317" s="2">
        <v>40845</v>
      </c>
      <c r="I317" s="2">
        <v>42672</v>
      </c>
      <c r="J317" s="2">
        <v>40845</v>
      </c>
      <c r="K317" s="2">
        <v>42243</v>
      </c>
      <c r="L317" s="2">
        <v>42307</v>
      </c>
      <c r="M317">
        <v>0</v>
      </c>
      <c r="N317">
        <v>0</v>
      </c>
      <c r="O317">
        <v>679.12</v>
      </c>
      <c r="P317">
        <v>0</v>
      </c>
      <c r="Q317">
        <v>283.93</v>
      </c>
      <c r="R317">
        <v>0</v>
      </c>
      <c r="S317">
        <v>0</v>
      </c>
      <c r="T317">
        <v>16.45</v>
      </c>
      <c r="U317">
        <v>0.14577399999999999</v>
      </c>
      <c r="V317">
        <v>0</v>
      </c>
      <c r="W317">
        <v>46.305378359999999</v>
      </c>
      <c r="X317" t="s">
        <v>4058</v>
      </c>
      <c r="Y317">
        <v>0</v>
      </c>
      <c r="Z317">
        <v>21.64</v>
      </c>
      <c r="AA317">
        <v>21.64</v>
      </c>
      <c r="AB317">
        <v>1</v>
      </c>
      <c r="AC317">
        <v>27.13</v>
      </c>
      <c r="AD317">
        <v>4</v>
      </c>
      <c r="AE317" t="s">
        <v>4066</v>
      </c>
      <c r="AF317">
        <v>10.39</v>
      </c>
      <c r="AG317" t="s">
        <v>4067</v>
      </c>
      <c r="AH317">
        <v>41</v>
      </c>
      <c r="AI317">
        <v>24915</v>
      </c>
    </row>
    <row r="318" spans="1:35" x14ac:dyDescent="0.25">
      <c r="A318">
        <v>1720</v>
      </c>
      <c r="B318" t="s">
        <v>3150</v>
      </c>
      <c r="D318" t="s">
        <v>4064</v>
      </c>
      <c r="E318">
        <v>29741</v>
      </c>
      <c r="F318">
        <v>0</v>
      </c>
      <c r="G318">
        <v>2306</v>
      </c>
      <c r="H318" s="2">
        <v>40133</v>
      </c>
      <c r="I318" s="2">
        <v>42690</v>
      </c>
      <c r="J318" s="2">
        <v>40133</v>
      </c>
      <c r="K318" s="2">
        <v>40133</v>
      </c>
      <c r="L318" s="2">
        <v>42325</v>
      </c>
      <c r="M318">
        <v>160.31</v>
      </c>
      <c r="N318">
        <v>160.31</v>
      </c>
      <c r="O318">
        <v>1722.79</v>
      </c>
      <c r="P318">
        <v>44.33</v>
      </c>
      <c r="Q318">
        <v>474.67</v>
      </c>
      <c r="R318">
        <v>451</v>
      </c>
      <c r="S318">
        <v>0</v>
      </c>
      <c r="T318">
        <v>144.44999999999999</v>
      </c>
      <c r="U318">
        <v>0.11523699999999901</v>
      </c>
      <c r="V318">
        <v>0.100123</v>
      </c>
      <c r="W318">
        <v>41.105201399999999</v>
      </c>
      <c r="X318" t="s">
        <v>4058</v>
      </c>
      <c r="Y318">
        <v>44.33</v>
      </c>
      <c r="Z318">
        <v>27.03</v>
      </c>
      <c r="AA318">
        <v>27.03</v>
      </c>
      <c r="AB318">
        <v>1</v>
      </c>
      <c r="AC318">
        <v>53.82</v>
      </c>
      <c r="AD318">
        <v>6</v>
      </c>
      <c r="AE318" t="s">
        <v>4066</v>
      </c>
      <c r="AF318">
        <v>17.32</v>
      </c>
      <c r="AG318" t="s">
        <v>4063</v>
      </c>
      <c r="AH318">
        <v>46</v>
      </c>
      <c r="AI318">
        <v>34310</v>
      </c>
    </row>
    <row r="319" spans="1:35" x14ac:dyDescent="0.25">
      <c r="A319">
        <v>1721</v>
      </c>
      <c r="B319" t="s">
        <v>364</v>
      </c>
      <c r="D319" t="s">
        <v>4064</v>
      </c>
      <c r="E319">
        <v>11528</v>
      </c>
      <c r="F319">
        <v>0</v>
      </c>
      <c r="G319">
        <v>0</v>
      </c>
      <c r="H319" s="2">
        <v>41305</v>
      </c>
      <c r="I319" s="2">
        <v>42400</v>
      </c>
      <c r="K319" s="2">
        <v>42325</v>
      </c>
      <c r="L319" s="2">
        <v>42044</v>
      </c>
      <c r="Q319">
        <v>1062.3599999999999</v>
      </c>
      <c r="R319">
        <v>0</v>
      </c>
      <c r="S319">
        <v>0</v>
      </c>
      <c r="T319">
        <v>18.37</v>
      </c>
      <c r="U319">
        <v>0.14380499999999999</v>
      </c>
      <c r="V319">
        <v>0</v>
      </c>
      <c r="W319">
        <v>44.311377960000002</v>
      </c>
      <c r="X319" t="s">
        <v>4058</v>
      </c>
      <c r="Y319">
        <v>0</v>
      </c>
      <c r="Z319">
        <v>31.32</v>
      </c>
      <c r="AA319">
        <v>31.32</v>
      </c>
      <c r="AB319">
        <v>1</v>
      </c>
      <c r="AC319">
        <v>110.63</v>
      </c>
      <c r="AD319">
        <v>3</v>
      </c>
      <c r="AE319" t="s">
        <v>4066</v>
      </c>
      <c r="AF319">
        <v>12.5</v>
      </c>
      <c r="AG319" t="s">
        <v>4063</v>
      </c>
      <c r="AH319">
        <v>47</v>
      </c>
      <c r="AI319">
        <v>43839</v>
      </c>
    </row>
    <row r="320" spans="1:35" x14ac:dyDescent="0.25">
      <c r="A320">
        <v>1722</v>
      </c>
      <c r="B320" t="s">
        <v>1958</v>
      </c>
      <c r="E320">
        <v>6000</v>
      </c>
      <c r="F320">
        <v>0</v>
      </c>
      <c r="G320">
        <v>0</v>
      </c>
      <c r="H320" s="2">
        <v>40696</v>
      </c>
      <c r="I320" s="2">
        <v>42523</v>
      </c>
      <c r="K320" s="2">
        <v>40696</v>
      </c>
      <c r="L320" s="2">
        <v>42178</v>
      </c>
      <c r="Q320">
        <v>188.17</v>
      </c>
      <c r="R320">
        <v>0</v>
      </c>
      <c r="S320">
        <v>0</v>
      </c>
      <c r="T320">
        <v>0</v>
      </c>
      <c r="U320">
        <v>0.165793</v>
      </c>
      <c r="V320">
        <v>8.8538999999999896E-2</v>
      </c>
      <c r="W320">
        <v>44.311377960000002</v>
      </c>
      <c r="X320" t="s">
        <v>4058</v>
      </c>
      <c r="Y320">
        <v>0</v>
      </c>
      <c r="Z320">
        <v>16.920000000000002</v>
      </c>
      <c r="AA320">
        <v>16.920000000000002</v>
      </c>
      <c r="AB320">
        <v>1</v>
      </c>
      <c r="AC320">
        <v>18.09</v>
      </c>
      <c r="AD320">
        <v>5</v>
      </c>
      <c r="AE320" t="s">
        <v>4062</v>
      </c>
      <c r="AF320">
        <v>10.391999999999999</v>
      </c>
      <c r="AG320" t="s">
        <v>4060</v>
      </c>
      <c r="AH320">
        <v>87</v>
      </c>
      <c r="AI320">
        <v>8295</v>
      </c>
    </row>
    <row r="321" spans="1:35" x14ac:dyDescent="0.25">
      <c r="A321">
        <v>1723</v>
      </c>
      <c r="B321" t="s">
        <v>2008</v>
      </c>
      <c r="D321" t="s">
        <v>4071</v>
      </c>
      <c r="E321">
        <v>10325</v>
      </c>
      <c r="F321">
        <v>0</v>
      </c>
      <c r="G321">
        <v>1788</v>
      </c>
      <c r="H321" s="2">
        <v>40928</v>
      </c>
      <c r="I321" s="2">
        <v>42755</v>
      </c>
      <c r="K321" s="2">
        <v>42325</v>
      </c>
      <c r="L321" s="2">
        <v>42390</v>
      </c>
      <c r="Q321">
        <v>1557.58</v>
      </c>
      <c r="R321">
        <v>1788</v>
      </c>
      <c r="S321">
        <v>0</v>
      </c>
      <c r="T321">
        <v>0</v>
      </c>
      <c r="U321">
        <v>0.14380499999999999</v>
      </c>
      <c r="V321">
        <v>0</v>
      </c>
      <c r="W321">
        <v>44.311377960000002</v>
      </c>
      <c r="X321" t="s">
        <v>4058</v>
      </c>
      <c r="Y321">
        <v>260.11</v>
      </c>
      <c r="Z321">
        <v>31.32</v>
      </c>
      <c r="AA321">
        <v>31.32</v>
      </c>
      <c r="AB321">
        <v>1</v>
      </c>
      <c r="AC321">
        <v>140.77000000000001</v>
      </c>
      <c r="AD321">
        <v>4</v>
      </c>
      <c r="AE321" t="s">
        <v>4066</v>
      </c>
      <c r="AF321">
        <v>12.5</v>
      </c>
      <c r="AG321" t="s">
        <v>4074</v>
      </c>
      <c r="AH321">
        <v>1</v>
      </c>
      <c r="AI321">
        <v>40154</v>
      </c>
    </row>
    <row r="322" spans="1:35" x14ac:dyDescent="0.25">
      <c r="A322">
        <v>1724</v>
      </c>
      <c r="B322" t="s">
        <v>531</v>
      </c>
      <c r="E322">
        <v>946896</v>
      </c>
      <c r="F322">
        <v>0</v>
      </c>
      <c r="G322">
        <v>186086</v>
      </c>
      <c r="H322" s="2">
        <v>40057</v>
      </c>
      <c r="I322" s="2">
        <v>42551</v>
      </c>
      <c r="K322" s="2">
        <v>40057</v>
      </c>
      <c r="L322" s="2">
        <v>42189</v>
      </c>
      <c r="Q322">
        <v>6390.74</v>
      </c>
      <c r="R322">
        <v>27700</v>
      </c>
      <c r="S322">
        <v>0</v>
      </c>
      <c r="T322">
        <v>142.4</v>
      </c>
      <c r="U322">
        <v>0.11332299999999999</v>
      </c>
      <c r="V322">
        <v>9.6984000000000001E-2</v>
      </c>
      <c r="W322">
        <v>40.606701000000001</v>
      </c>
      <c r="X322" t="s">
        <v>4058</v>
      </c>
      <c r="Y322">
        <v>2381.7800000000002</v>
      </c>
      <c r="Z322">
        <v>14.55</v>
      </c>
      <c r="AA322">
        <v>14.55</v>
      </c>
      <c r="AB322">
        <v>2</v>
      </c>
      <c r="AC322">
        <v>565.79999999999995</v>
      </c>
      <c r="AD322">
        <v>6</v>
      </c>
      <c r="AE322" t="s">
        <v>4059</v>
      </c>
      <c r="AF322">
        <v>21.146000000000001</v>
      </c>
      <c r="AG322" t="s">
        <v>4063</v>
      </c>
      <c r="AH322">
        <v>47</v>
      </c>
      <c r="AI322">
        <v>8401</v>
      </c>
    </row>
    <row r="323" spans="1:35" x14ac:dyDescent="0.25">
      <c r="A323">
        <v>1728</v>
      </c>
      <c r="B323" t="s">
        <v>547</v>
      </c>
      <c r="E323">
        <v>2451</v>
      </c>
      <c r="F323">
        <v>0</v>
      </c>
      <c r="G323">
        <v>417</v>
      </c>
      <c r="H323" s="2">
        <v>40176</v>
      </c>
      <c r="I323" s="2">
        <v>42681</v>
      </c>
      <c r="K323" s="2">
        <v>41585</v>
      </c>
      <c r="L323" s="2">
        <v>42317</v>
      </c>
      <c r="Q323">
        <v>364.42</v>
      </c>
      <c r="R323">
        <v>417</v>
      </c>
      <c r="S323">
        <v>0</v>
      </c>
      <c r="T323">
        <v>0</v>
      </c>
      <c r="U323">
        <v>0.144902</v>
      </c>
      <c r="V323">
        <v>0</v>
      </c>
      <c r="W323">
        <v>44.311377960000002</v>
      </c>
      <c r="X323" t="s">
        <v>4058</v>
      </c>
      <c r="Y323">
        <v>61.21</v>
      </c>
      <c r="Z323">
        <v>7.59</v>
      </c>
      <c r="AA323">
        <v>7.59</v>
      </c>
      <c r="AB323">
        <v>1</v>
      </c>
      <c r="AC323">
        <v>32.18</v>
      </c>
      <c r="AD323">
        <v>6</v>
      </c>
      <c r="AE323" t="s">
        <v>4066</v>
      </c>
      <c r="AF323">
        <v>14.3</v>
      </c>
      <c r="AG323" t="s">
        <v>4067</v>
      </c>
      <c r="AH323">
        <v>42</v>
      </c>
      <c r="AI323">
        <v>28945</v>
      </c>
    </row>
    <row r="324" spans="1:35" x14ac:dyDescent="0.25">
      <c r="A324">
        <v>1732</v>
      </c>
      <c r="B324" t="s">
        <v>2873</v>
      </c>
      <c r="D324" t="s">
        <v>4077</v>
      </c>
      <c r="E324">
        <v>1229</v>
      </c>
      <c r="F324">
        <v>0</v>
      </c>
      <c r="G324">
        <v>352</v>
      </c>
      <c r="H324" s="2">
        <v>41355</v>
      </c>
      <c r="I324" s="2">
        <v>42451</v>
      </c>
      <c r="K324" s="2">
        <v>41355</v>
      </c>
      <c r="L324" s="2">
        <v>42086</v>
      </c>
      <c r="Q324">
        <v>185.9</v>
      </c>
      <c r="R324">
        <v>352</v>
      </c>
      <c r="S324">
        <v>0</v>
      </c>
      <c r="T324">
        <v>23.01</v>
      </c>
      <c r="U324">
        <v>0.14669399999999999</v>
      </c>
      <c r="V324">
        <v>0</v>
      </c>
      <c r="W324">
        <v>44.311377960000002</v>
      </c>
      <c r="X324" t="s">
        <v>4058</v>
      </c>
      <c r="Y324">
        <v>52.3</v>
      </c>
      <c r="Z324">
        <v>23.65</v>
      </c>
      <c r="AA324">
        <v>23.65</v>
      </c>
      <c r="AB324">
        <v>1</v>
      </c>
      <c r="AC324">
        <v>16.96</v>
      </c>
      <c r="AD324">
        <v>3</v>
      </c>
      <c r="AE324" t="s">
        <v>4059</v>
      </c>
      <c r="AF324">
        <v>10.35</v>
      </c>
      <c r="AG324" t="s">
        <v>4063</v>
      </c>
      <c r="AH324">
        <v>46</v>
      </c>
      <c r="AI324">
        <v>22372</v>
      </c>
    </row>
    <row r="325" spans="1:35" x14ac:dyDescent="0.25">
      <c r="A325">
        <v>1733</v>
      </c>
      <c r="B325" t="s">
        <v>204</v>
      </c>
      <c r="D325" t="s">
        <v>4064</v>
      </c>
      <c r="E325">
        <v>12071</v>
      </c>
      <c r="F325">
        <v>0</v>
      </c>
      <c r="G325">
        <v>1136</v>
      </c>
      <c r="H325" s="2">
        <v>41437</v>
      </c>
      <c r="I325" s="2">
        <v>42533</v>
      </c>
      <c r="L325" s="2">
        <v>42174</v>
      </c>
      <c r="Q325">
        <v>1892.8</v>
      </c>
      <c r="R325">
        <v>1136</v>
      </c>
      <c r="S325">
        <v>0</v>
      </c>
      <c r="T325">
        <v>0</v>
      </c>
      <c r="U325">
        <v>0.14316599999999999</v>
      </c>
      <c r="V325">
        <v>0</v>
      </c>
      <c r="W325">
        <v>44.311377960000002</v>
      </c>
      <c r="X325" t="s">
        <v>4058</v>
      </c>
      <c r="Y325">
        <v>147.79</v>
      </c>
      <c r="Z325">
        <v>15.16</v>
      </c>
      <c r="AA325">
        <v>15.16</v>
      </c>
      <c r="AB325">
        <v>1</v>
      </c>
      <c r="AC325">
        <v>160.07</v>
      </c>
      <c r="AD325">
        <v>3</v>
      </c>
      <c r="AE325" t="s">
        <v>4059</v>
      </c>
      <c r="AF325">
        <v>10.391999999999999</v>
      </c>
      <c r="AG325" t="s">
        <v>4070</v>
      </c>
      <c r="AH325">
        <v>56</v>
      </c>
      <c r="AI325">
        <v>33316</v>
      </c>
    </row>
    <row r="326" spans="1:35" x14ac:dyDescent="0.25">
      <c r="A326">
        <v>1741</v>
      </c>
      <c r="B326" t="s">
        <v>3472</v>
      </c>
      <c r="D326" t="s">
        <v>4064</v>
      </c>
      <c r="E326">
        <v>48700</v>
      </c>
      <c r="F326">
        <v>0</v>
      </c>
      <c r="G326">
        <v>4954</v>
      </c>
      <c r="H326" s="2">
        <v>41074</v>
      </c>
      <c r="I326" s="2">
        <v>42535</v>
      </c>
      <c r="J326" s="2">
        <v>41074</v>
      </c>
      <c r="K326" s="2">
        <v>41794</v>
      </c>
      <c r="L326" s="2">
        <v>42178</v>
      </c>
      <c r="M326">
        <v>716.78</v>
      </c>
      <c r="N326">
        <v>716.78</v>
      </c>
      <c r="O326">
        <v>7048.66</v>
      </c>
      <c r="P326">
        <v>501.41</v>
      </c>
      <c r="Q326">
        <v>5060.71</v>
      </c>
      <c r="R326">
        <v>4954</v>
      </c>
      <c r="S326">
        <v>0</v>
      </c>
      <c r="T326">
        <v>137.91</v>
      </c>
      <c r="U326">
        <v>0.114481</v>
      </c>
      <c r="V326">
        <v>9.8141999999999993E-2</v>
      </c>
      <c r="W326">
        <v>40.606701000000001</v>
      </c>
      <c r="X326" t="s">
        <v>4058</v>
      </c>
      <c r="Y326">
        <v>501.41</v>
      </c>
      <c r="Z326">
        <v>27.24</v>
      </c>
      <c r="AA326">
        <v>27.24</v>
      </c>
      <c r="AB326">
        <v>1</v>
      </c>
      <c r="AC326">
        <v>574.16999999999996</v>
      </c>
      <c r="AD326">
        <v>4</v>
      </c>
      <c r="AE326" t="s">
        <v>4066</v>
      </c>
      <c r="AF326">
        <v>29.7</v>
      </c>
      <c r="AG326" t="s">
        <v>4074</v>
      </c>
      <c r="AH326">
        <v>1</v>
      </c>
      <c r="AI326">
        <v>31350</v>
      </c>
    </row>
    <row r="327" spans="1:35" x14ac:dyDescent="0.25">
      <c r="A327">
        <v>1742</v>
      </c>
      <c r="B327" t="s">
        <v>1296</v>
      </c>
      <c r="D327" t="s">
        <v>4057</v>
      </c>
      <c r="E327">
        <v>5161456</v>
      </c>
      <c r="F327">
        <v>0</v>
      </c>
      <c r="G327">
        <v>455567</v>
      </c>
      <c r="H327" s="2">
        <v>40556</v>
      </c>
      <c r="I327" s="2">
        <v>42567</v>
      </c>
      <c r="K327" s="2">
        <v>41471</v>
      </c>
      <c r="L327" s="2">
        <v>42202</v>
      </c>
      <c r="Q327">
        <v>1204.0899999999999</v>
      </c>
      <c r="R327">
        <v>1300</v>
      </c>
      <c r="S327">
        <v>0</v>
      </c>
      <c r="T327">
        <v>17.09</v>
      </c>
      <c r="U327">
        <v>0.16463699999999901</v>
      </c>
      <c r="V327">
        <v>8.6740999999999999E-2</v>
      </c>
      <c r="W327">
        <v>44.311377960000002</v>
      </c>
      <c r="X327" t="s">
        <v>4058</v>
      </c>
      <c r="Y327">
        <v>144.99</v>
      </c>
      <c r="Z327">
        <v>23.28</v>
      </c>
      <c r="AA327">
        <v>23.28</v>
      </c>
      <c r="AB327">
        <v>1</v>
      </c>
      <c r="AC327">
        <v>97.74</v>
      </c>
      <c r="AD327">
        <v>5</v>
      </c>
      <c r="AE327" t="s">
        <v>4062</v>
      </c>
      <c r="AF327">
        <v>10.35</v>
      </c>
      <c r="AG327" t="s">
        <v>4076</v>
      </c>
      <c r="AH327">
        <v>85</v>
      </c>
      <c r="AI327">
        <v>24940</v>
      </c>
    </row>
    <row r="328" spans="1:35" x14ac:dyDescent="0.25">
      <c r="A328">
        <v>1745</v>
      </c>
      <c r="B328" t="s">
        <v>2896</v>
      </c>
      <c r="D328" t="s">
        <v>4064</v>
      </c>
      <c r="E328">
        <v>1224963</v>
      </c>
      <c r="F328">
        <v>2316</v>
      </c>
      <c r="G328">
        <v>25765</v>
      </c>
      <c r="H328" s="2">
        <v>41066</v>
      </c>
      <c r="I328" s="2">
        <v>42527</v>
      </c>
      <c r="K328" s="2">
        <v>42082</v>
      </c>
      <c r="L328" s="2">
        <v>42163</v>
      </c>
      <c r="Q328">
        <v>4767.07</v>
      </c>
      <c r="R328">
        <v>2909</v>
      </c>
      <c r="S328">
        <v>0</v>
      </c>
      <c r="T328">
        <v>129.94999999999999</v>
      </c>
      <c r="U328">
        <v>0.11518199999999899</v>
      </c>
      <c r="V328">
        <v>9.8840999999999998E-2</v>
      </c>
      <c r="W328">
        <v>40.606701000000001</v>
      </c>
      <c r="X328" t="s">
        <v>4061</v>
      </c>
      <c r="Y328">
        <v>266.36</v>
      </c>
      <c r="Z328">
        <v>14.6</v>
      </c>
      <c r="AA328">
        <v>14.6</v>
      </c>
      <c r="AB328">
        <v>3</v>
      </c>
      <c r="AC328">
        <v>540.91</v>
      </c>
      <c r="AD328">
        <v>4</v>
      </c>
      <c r="AE328" t="s">
        <v>4066</v>
      </c>
      <c r="AF328">
        <v>25</v>
      </c>
      <c r="AG328" t="s">
        <v>4063</v>
      </c>
      <c r="AH328">
        <v>46</v>
      </c>
      <c r="AI328">
        <v>15530</v>
      </c>
    </row>
    <row r="329" spans="1:35" x14ac:dyDescent="0.25">
      <c r="A329">
        <v>1754</v>
      </c>
      <c r="B329" t="s">
        <v>2405</v>
      </c>
      <c r="D329" t="s">
        <v>4064</v>
      </c>
      <c r="E329">
        <v>6109</v>
      </c>
      <c r="F329">
        <v>0</v>
      </c>
      <c r="G329">
        <v>1593</v>
      </c>
      <c r="H329" s="2">
        <v>40931</v>
      </c>
      <c r="I329" s="2">
        <v>42758</v>
      </c>
      <c r="K329" s="2">
        <v>42326</v>
      </c>
      <c r="L329" s="2">
        <v>42393</v>
      </c>
      <c r="Q329">
        <v>730.91</v>
      </c>
      <c r="R329">
        <v>1593</v>
      </c>
      <c r="S329">
        <v>0</v>
      </c>
      <c r="T329">
        <v>15.81</v>
      </c>
      <c r="U329">
        <v>0.162327</v>
      </c>
      <c r="V329">
        <v>8.4428000000000003E-2</v>
      </c>
      <c r="W329">
        <v>44.311377960000002</v>
      </c>
      <c r="X329" t="s">
        <v>4061</v>
      </c>
      <c r="Y329">
        <v>178.46</v>
      </c>
      <c r="Z329">
        <v>34.68</v>
      </c>
      <c r="AA329">
        <v>34.68</v>
      </c>
      <c r="AB329">
        <v>2</v>
      </c>
      <c r="AC329">
        <v>81.8</v>
      </c>
      <c r="AD329">
        <v>4</v>
      </c>
      <c r="AE329" t="s">
        <v>4066</v>
      </c>
      <c r="AF329">
        <v>13.856</v>
      </c>
      <c r="AG329" t="s">
        <v>4065</v>
      </c>
      <c r="AH329">
        <v>72</v>
      </c>
      <c r="AI329">
        <v>8505</v>
      </c>
    </row>
    <row r="330" spans="1:35" x14ac:dyDescent="0.25">
      <c r="A330">
        <v>1755</v>
      </c>
      <c r="B330" t="s">
        <v>31</v>
      </c>
      <c r="D330" t="s">
        <v>4064</v>
      </c>
      <c r="E330">
        <v>5557</v>
      </c>
      <c r="F330">
        <v>0</v>
      </c>
      <c r="G330">
        <v>679</v>
      </c>
      <c r="H330" s="2">
        <v>41117</v>
      </c>
      <c r="I330" s="2">
        <v>42412</v>
      </c>
      <c r="J330" s="2">
        <v>41117</v>
      </c>
      <c r="K330" s="2">
        <v>41682</v>
      </c>
      <c r="L330" s="2">
        <v>42048</v>
      </c>
      <c r="M330">
        <v>305.82</v>
      </c>
      <c r="N330">
        <v>305.82</v>
      </c>
      <c r="O330">
        <v>3189.59</v>
      </c>
      <c r="P330">
        <v>67.099999999999994</v>
      </c>
      <c r="Q330">
        <v>560.71</v>
      </c>
      <c r="R330">
        <v>679</v>
      </c>
      <c r="S330">
        <v>0</v>
      </c>
      <c r="T330">
        <v>142.47</v>
      </c>
      <c r="U330">
        <v>0.11458599999999999</v>
      </c>
      <c r="V330">
        <v>9.7700999999999996E-2</v>
      </c>
      <c r="W330">
        <v>40.606701000000001</v>
      </c>
      <c r="X330" t="s">
        <v>4058</v>
      </c>
      <c r="Y330">
        <v>67.099999999999994</v>
      </c>
      <c r="Z330">
        <v>99.96</v>
      </c>
      <c r="AA330">
        <v>99.96</v>
      </c>
      <c r="AB330">
        <v>1</v>
      </c>
      <c r="AC330">
        <v>58.11</v>
      </c>
      <c r="AD330">
        <v>4</v>
      </c>
      <c r="AE330" t="s">
        <v>4066</v>
      </c>
      <c r="AF330">
        <v>40</v>
      </c>
      <c r="AG330" t="s">
        <v>4063</v>
      </c>
      <c r="AH330">
        <v>47</v>
      </c>
      <c r="AI330">
        <v>28709</v>
      </c>
    </row>
    <row r="331" spans="1:35" x14ac:dyDescent="0.25">
      <c r="A331">
        <v>1756</v>
      </c>
      <c r="B331" t="s">
        <v>2762</v>
      </c>
      <c r="D331" t="s">
        <v>4064</v>
      </c>
      <c r="E331">
        <v>22580</v>
      </c>
      <c r="F331">
        <v>0</v>
      </c>
      <c r="G331">
        <v>320</v>
      </c>
      <c r="H331" s="2">
        <v>40962</v>
      </c>
      <c r="I331" s="2">
        <v>42667</v>
      </c>
      <c r="J331" s="2">
        <v>40962</v>
      </c>
      <c r="K331" s="2">
        <v>41571</v>
      </c>
      <c r="L331" s="2">
        <v>42302</v>
      </c>
      <c r="M331">
        <v>318.91000000000003</v>
      </c>
      <c r="N331">
        <v>318.91000000000003</v>
      </c>
      <c r="O331">
        <v>4729.1000000000004</v>
      </c>
      <c r="P331">
        <v>27.09</v>
      </c>
      <c r="Q331">
        <v>1938.97</v>
      </c>
      <c r="R331">
        <v>320</v>
      </c>
      <c r="S331">
        <v>0</v>
      </c>
      <c r="T331">
        <v>143.59</v>
      </c>
      <c r="U331">
        <v>0.10052799999999899</v>
      </c>
      <c r="V331">
        <v>9.2954999999999996E-2</v>
      </c>
      <c r="W331">
        <v>58.995951959999999</v>
      </c>
      <c r="X331" t="s">
        <v>4058</v>
      </c>
      <c r="Y331">
        <v>27.09</v>
      </c>
      <c r="Z331">
        <v>0.12</v>
      </c>
      <c r="AA331">
        <v>0.12</v>
      </c>
      <c r="AB331">
        <v>1</v>
      </c>
      <c r="AC331">
        <v>239.34</v>
      </c>
      <c r="AD331">
        <v>4</v>
      </c>
      <c r="AE331" t="s">
        <v>4066</v>
      </c>
      <c r="AF331">
        <v>33</v>
      </c>
      <c r="AG331" t="s">
        <v>4063</v>
      </c>
      <c r="AH331">
        <v>47</v>
      </c>
      <c r="AI331">
        <v>8105</v>
      </c>
    </row>
    <row r="332" spans="1:35" x14ac:dyDescent="0.25">
      <c r="A332">
        <v>1757</v>
      </c>
      <c r="B332" t="s">
        <v>1463</v>
      </c>
      <c r="D332" t="s">
        <v>4064</v>
      </c>
      <c r="E332">
        <v>11697</v>
      </c>
      <c r="F332">
        <v>88149</v>
      </c>
      <c r="G332">
        <v>1338</v>
      </c>
      <c r="H332" s="2">
        <v>41219</v>
      </c>
      <c r="I332" s="2">
        <v>42680</v>
      </c>
      <c r="K332" s="2">
        <v>42309</v>
      </c>
      <c r="L332" s="2">
        <v>42317</v>
      </c>
      <c r="Q332">
        <v>1218.6099999999999</v>
      </c>
      <c r="R332">
        <v>1338</v>
      </c>
      <c r="S332">
        <v>0</v>
      </c>
      <c r="T332">
        <v>131.87</v>
      </c>
      <c r="U332">
        <v>0.114782</v>
      </c>
      <c r="V332">
        <v>9.9665000000000004E-2</v>
      </c>
      <c r="W332">
        <v>40.606701000000001</v>
      </c>
      <c r="X332" t="s">
        <v>4061</v>
      </c>
      <c r="Y332">
        <v>132.15</v>
      </c>
      <c r="Z332">
        <v>13.71</v>
      </c>
      <c r="AA332">
        <v>13.71</v>
      </c>
      <c r="AB332">
        <v>2</v>
      </c>
      <c r="AC332">
        <v>139.86000000000001</v>
      </c>
      <c r="AD332">
        <v>3</v>
      </c>
      <c r="AE332" t="s">
        <v>4059</v>
      </c>
      <c r="AF332">
        <v>43.648000000000003</v>
      </c>
      <c r="AG332" t="s">
        <v>4079</v>
      </c>
      <c r="AH332">
        <v>79</v>
      </c>
      <c r="AI332">
        <v>1213</v>
      </c>
    </row>
    <row r="333" spans="1:35" x14ac:dyDescent="0.25">
      <c r="A333">
        <v>1758</v>
      </c>
      <c r="B333" t="s">
        <v>3123</v>
      </c>
      <c r="E333">
        <v>17144</v>
      </c>
      <c r="F333">
        <v>0</v>
      </c>
      <c r="G333">
        <v>0</v>
      </c>
      <c r="H333" s="2">
        <v>40077</v>
      </c>
      <c r="I333" s="2">
        <v>42553</v>
      </c>
      <c r="K333" s="2">
        <v>42196</v>
      </c>
      <c r="L333" s="2">
        <v>41904</v>
      </c>
      <c r="Q333">
        <v>1947.72</v>
      </c>
      <c r="R333">
        <v>0</v>
      </c>
      <c r="S333">
        <v>0</v>
      </c>
      <c r="T333">
        <v>84.28</v>
      </c>
      <c r="U333">
        <v>0.15653900000000001</v>
      </c>
      <c r="V333">
        <v>7.9280999999999893E-2</v>
      </c>
      <c r="W333">
        <v>44.311377960000002</v>
      </c>
      <c r="X333" t="s">
        <v>4058</v>
      </c>
      <c r="Y333">
        <v>0</v>
      </c>
      <c r="Z333">
        <v>13.89</v>
      </c>
      <c r="AA333">
        <v>13.89</v>
      </c>
      <c r="AB333">
        <v>1</v>
      </c>
      <c r="AC333">
        <v>106.72</v>
      </c>
      <c r="AD333">
        <v>6</v>
      </c>
      <c r="AE333" t="s">
        <v>4062</v>
      </c>
      <c r="AF333">
        <v>11</v>
      </c>
      <c r="AG333" t="s">
        <v>4063</v>
      </c>
      <c r="AH333">
        <v>46</v>
      </c>
      <c r="AI333">
        <v>37192</v>
      </c>
    </row>
    <row r="334" spans="1:35" x14ac:dyDescent="0.25">
      <c r="A334">
        <v>1768</v>
      </c>
      <c r="B334" t="s">
        <v>909</v>
      </c>
      <c r="D334" t="s">
        <v>4064</v>
      </c>
      <c r="E334">
        <v>25151</v>
      </c>
      <c r="F334">
        <v>0</v>
      </c>
      <c r="G334">
        <v>2569</v>
      </c>
      <c r="H334" s="2">
        <v>40396</v>
      </c>
      <c r="I334" s="2">
        <v>42588</v>
      </c>
      <c r="K334" s="2">
        <v>41584</v>
      </c>
      <c r="L334" s="2">
        <v>42223</v>
      </c>
      <c r="Q334">
        <v>2428.2600000000002</v>
      </c>
      <c r="R334">
        <v>2569</v>
      </c>
      <c r="S334">
        <v>0</v>
      </c>
      <c r="T334">
        <v>129.22999999999999</v>
      </c>
      <c r="U334">
        <v>0.115174</v>
      </c>
      <c r="V334">
        <v>9.8836999999999994E-2</v>
      </c>
      <c r="W334">
        <v>40.606701000000001</v>
      </c>
      <c r="X334" t="s">
        <v>4058</v>
      </c>
      <c r="Y334">
        <v>244.73</v>
      </c>
      <c r="Z334">
        <v>40.44</v>
      </c>
      <c r="AA334">
        <v>40.44</v>
      </c>
      <c r="AB334">
        <v>1</v>
      </c>
      <c r="AC334">
        <v>267.72000000000003</v>
      </c>
      <c r="AD334">
        <v>5</v>
      </c>
      <c r="AE334" t="s">
        <v>4066</v>
      </c>
      <c r="AF334">
        <v>27</v>
      </c>
      <c r="AG334" t="s">
        <v>4065</v>
      </c>
      <c r="AH334">
        <v>72</v>
      </c>
      <c r="AI334">
        <v>8224</v>
      </c>
    </row>
    <row r="335" spans="1:35" x14ac:dyDescent="0.25">
      <c r="A335">
        <v>1775</v>
      </c>
      <c r="B335" t="s">
        <v>866</v>
      </c>
      <c r="D335" t="s">
        <v>4057</v>
      </c>
      <c r="E335">
        <v>36153</v>
      </c>
      <c r="F335">
        <v>0</v>
      </c>
      <c r="G335">
        <v>1926</v>
      </c>
      <c r="H335" s="2">
        <v>40497</v>
      </c>
      <c r="I335" s="2">
        <v>42462</v>
      </c>
      <c r="K335" s="2">
        <v>40497</v>
      </c>
      <c r="L335" s="2">
        <v>42098</v>
      </c>
      <c r="Q335">
        <v>1624.91</v>
      </c>
      <c r="R335">
        <v>1926</v>
      </c>
      <c r="S335">
        <v>0</v>
      </c>
      <c r="T335">
        <v>133.88999999999999</v>
      </c>
      <c r="U335">
        <v>0.115174</v>
      </c>
      <c r="V335">
        <v>9.8836999999999994E-2</v>
      </c>
      <c r="W335">
        <v>40.606701000000001</v>
      </c>
      <c r="X335" t="s">
        <v>4058</v>
      </c>
      <c r="Y335">
        <v>202.27</v>
      </c>
      <c r="Z335">
        <v>24.38</v>
      </c>
      <c r="AA335">
        <v>24.38</v>
      </c>
      <c r="AB335">
        <v>1</v>
      </c>
      <c r="AC335">
        <v>161.01</v>
      </c>
      <c r="AD335">
        <v>5</v>
      </c>
      <c r="AE335" t="s">
        <v>4059</v>
      </c>
      <c r="AF335">
        <v>15.000999999999999</v>
      </c>
      <c r="AG335" t="s">
        <v>4067</v>
      </c>
      <c r="AH335">
        <v>41</v>
      </c>
      <c r="AI335">
        <v>32748</v>
      </c>
    </row>
    <row r="336" spans="1:35" x14ac:dyDescent="0.25">
      <c r="A336">
        <v>1776</v>
      </c>
      <c r="B336" t="s">
        <v>3855</v>
      </c>
      <c r="D336" t="s">
        <v>4064</v>
      </c>
      <c r="E336">
        <v>168891</v>
      </c>
      <c r="F336">
        <v>0</v>
      </c>
      <c r="G336">
        <v>10654</v>
      </c>
      <c r="H336" s="2">
        <v>41244</v>
      </c>
      <c r="I336" s="2">
        <v>42705</v>
      </c>
      <c r="K336" s="2">
        <v>42059</v>
      </c>
      <c r="L336" s="2">
        <v>42341</v>
      </c>
      <c r="Q336">
        <v>7562.62</v>
      </c>
      <c r="R336">
        <v>6478</v>
      </c>
      <c r="S336">
        <v>22</v>
      </c>
      <c r="T336">
        <v>359.25</v>
      </c>
      <c r="U336">
        <v>0.114658</v>
      </c>
      <c r="V336">
        <v>9.9544999999999995E-2</v>
      </c>
      <c r="W336">
        <v>40.606701000000001</v>
      </c>
      <c r="X336" t="s">
        <v>4058</v>
      </c>
      <c r="Y336">
        <v>592.16999999999996</v>
      </c>
      <c r="Z336">
        <v>-2.42</v>
      </c>
      <c r="AA336">
        <v>-2.42</v>
      </c>
      <c r="AB336">
        <v>1</v>
      </c>
      <c r="AC336">
        <v>-796.62</v>
      </c>
      <c r="AD336">
        <v>3</v>
      </c>
      <c r="AE336" t="s">
        <v>4066</v>
      </c>
      <c r="AF336">
        <v>63</v>
      </c>
      <c r="AG336" t="s">
        <v>4069</v>
      </c>
      <c r="AH336">
        <v>96</v>
      </c>
      <c r="AI336">
        <v>15001</v>
      </c>
    </row>
    <row r="337" spans="1:35" x14ac:dyDescent="0.25">
      <c r="A337">
        <v>1791</v>
      </c>
      <c r="B337" t="s">
        <v>3065</v>
      </c>
      <c r="E337">
        <v>2670</v>
      </c>
      <c r="F337">
        <v>0</v>
      </c>
      <c r="G337">
        <v>0</v>
      </c>
      <c r="H337" s="2">
        <v>40422</v>
      </c>
      <c r="I337" s="2">
        <v>42614</v>
      </c>
      <c r="K337" s="2">
        <v>40422</v>
      </c>
      <c r="L337" s="2">
        <v>42249</v>
      </c>
      <c r="Q337">
        <v>401.48</v>
      </c>
      <c r="R337">
        <v>0</v>
      </c>
      <c r="S337">
        <v>0</v>
      </c>
      <c r="T337">
        <v>16.13</v>
      </c>
      <c r="U337">
        <v>0.14571099999999901</v>
      </c>
      <c r="V337">
        <v>0</v>
      </c>
      <c r="W337">
        <v>44.311377960000002</v>
      </c>
      <c r="X337" t="s">
        <v>4058</v>
      </c>
      <c r="Y337">
        <v>0</v>
      </c>
      <c r="Z337">
        <v>12.82</v>
      </c>
      <c r="AA337">
        <v>12.82</v>
      </c>
      <c r="AB337">
        <v>1</v>
      </c>
      <c r="AC337">
        <v>38.770000000000003</v>
      </c>
      <c r="AD337">
        <v>5</v>
      </c>
      <c r="AE337" t="s">
        <v>4062</v>
      </c>
      <c r="AF337">
        <v>13.2</v>
      </c>
      <c r="AG337" t="s">
        <v>4065</v>
      </c>
      <c r="AH337">
        <v>73</v>
      </c>
      <c r="AI337">
        <v>39509</v>
      </c>
    </row>
    <row r="338" spans="1:35" x14ac:dyDescent="0.25">
      <c r="A338">
        <v>1812</v>
      </c>
      <c r="B338" t="s">
        <v>3030</v>
      </c>
      <c r="D338" t="s">
        <v>4057</v>
      </c>
      <c r="E338">
        <v>32760</v>
      </c>
      <c r="F338">
        <v>0</v>
      </c>
      <c r="G338">
        <v>0</v>
      </c>
      <c r="H338" s="2">
        <v>40487</v>
      </c>
      <c r="I338" s="2">
        <v>42679</v>
      </c>
      <c r="K338" s="2">
        <v>42266</v>
      </c>
      <c r="L338" s="2">
        <v>42314</v>
      </c>
      <c r="Q338">
        <v>329.27</v>
      </c>
      <c r="R338">
        <v>0</v>
      </c>
      <c r="S338">
        <v>0</v>
      </c>
      <c r="T338">
        <v>16.38</v>
      </c>
      <c r="U338">
        <v>0.16419700000000001</v>
      </c>
      <c r="V338">
        <v>8.5553000000000004E-2</v>
      </c>
      <c r="W338">
        <v>46.305378359999999</v>
      </c>
      <c r="X338" t="s">
        <v>4058</v>
      </c>
      <c r="Y338">
        <v>0</v>
      </c>
      <c r="Z338">
        <v>28.02</v>
      </c>
      <c r="AA338">
        <v>28.02</v>
      </c>
      <c r="AB338">
        <v>1</v>
      </c>
      <c r="AC338">
        <v>21.69</v>
      </c>
      <c r="AD338">
        <v>5</v>
      </c>
      <c r="AE338" t="s">
        <v>4062</v>
      </c>
      <c r="AF338">
        <v>13.856</v>
      </c>
      <c r="AG338" t="s">
        <v>4063</v>
      </c>
      <c r="AH338">
        <v>45</v>
      </c>
      <c r="AI338">
        <v>22830</v>
      </c>
    </row>
    <row r="339" spans="1:35" x14ac:dyDescent="0.25">
      <c r="A339">
        <v>1813</v>
      </c>
      <c r="B339" t="s">
        <v>2140</v>
      </c>
      <c r="E339">
        <v>12998</v>
      </c>
      <c r="F339">
        <v>10899</v>
      </c>
      <c r="G339">
        <v>2167</v>
      </c>
      <c r="H339" s="2">
        <v>39974</v>
      </c>
      <c r="I339" s="2">
        <v>42531</v>
      </c>
      <c r="K339" s="2">
        <v>42123</v>
      </c>
      <c r="L339" s="2">
        <v>42169</v>
      </c>
      <c r="Q339">
        <v>1930.1</v>
      </c>
      <c r="R339">
        <v>2167</v>
      </c>
      <c r="S339">
        <v>0</v>
      </c>
      <c r="T339">
        <v>16.260000000000002</v>
      </c>
      <c r="U339">
        <v>0.14398</v>
      </c>
      <c r="V339">
        <v>0</v>
      </c>
      <c r="W339">
        <v>44.311377960000002</v>
      </c>
      <c r="X339" t="s">
        <v>4061</v>
      </c>
      <c r="Y339">
        <v>316.08</v>
      </c>
      <c r="Z339">
        <v>21.92</v>
      </c>
      <c r="AA339">
        <v>21.92</v>
      </c>
      <c r="AB339">
        <v>2</v>
      </c>
      <c r="AC339">
        <v>166.56</v>
      </c>
      <c r="AD339">
        <v>7</v>
      </c>
      <c r="AE339" t="s">
        <v>4059</v>
      </c>
      <c r="AF339">
        <v>15</v>
      </c>
      <c r="AG339" t="s">
        <v>4067</v>
      </c>
      <c r="AH339">
        <v>42</v>
      </c>
      <c r="AI339">
        <v>15640</v>
      </c>
    </row>
    <row r="340" spans="1:35" x14ac:dyDescent="0.25">
      <c r="A340">
        <v>1814</v>
      </c>
      <c r="B340" t="s">
        <v>2605</v>
      </c>
      <c r="D340" t="s">
        <v>4064</v>
      </c>
      <c r="E340">
        <v>131196</v>
      </c>
      <c r="F340">
        <v>0</v>
      </c>
      <c r="G340">
        <v>9994</v>
      </c>
      <c r="H340" s="2">
        <v>41038</v>
      </c>
      <c r="I340" s="2">
        <v>42499</v>
      </c>
      <c r="K340" s="2">
        <v>41038</v>
      </c>
      <c r="L340" s="2">
        <v>42136</v>
      </c>
      <c r="Q340">
        <v>12543.22</v>
      </c>
      <c r="R340">
        <v>9994</v>
      </c>
      <c r="S340">
        <v>0</v>
      </c>
      <c r="T340">
        <v>137.77000000000001</v>
      </c>
      <c r="U340">
        <v>0.110082999999999</v>
      </c>
      <c r="V340">
        <v>9.3745999999999996E-2</v>
      </c>
      <c r="W340">
        <v>40.606701000000001</v>
      </c>
      <c r="X340" t="s">
        <v>4058</v>
      </c>
      <c r="Y340">
        <v>913.51</v>
      </c>
      <c r="Z340">
        <v>-3.12</v>
      </c>
      <c r="AA340">
        <v>-3.12</v>
      </c>
      <c r="AB340">
        <v>1</v>
      </c>
      <c r="AC340">
        <v>821</v>
      </c>
      <c r="AD340">
        <v>4</v>
      </c>
      <c r="AE340" t="s">
        <v>4066</v>
      </c>
      <c r="AF340">
        <v>49</v>
      </c>
      <c r="AG340" t="s">
        <v>4070</v>
      </c>
      <c r="AH340">
        <v>56</v>
      </c>
      <c r="AI340">
        <v>42130</v>
      </c>
    </row>
    <row r="341" spans="1:35" x14ac:dyDescent="0.25">
      <c r="A341">
        <v>1815</v>
      </c>
      <c r="B341" t="s">
        <v>2931</v>
      </c>
      <c r="D341" t="s">
        <v>4057</v>
      </c>
      <c r="E341">
        <v>34652</v>
      </c>
      <c r="F341">
        <v>0</v>
      </c>
      <c r="G341">
        <v>359</v>
      </c>
      <c r="H341" s="2">
        <v>40196</v>
      </c>
      <c r="I341" s="2">
        <v>42753</v>
      </c>
      <c r="K341" s="2">
        <v>42326</v>
      </c>
      <c r="L341" s="2">
        <v>42388</v>
      </c>
      <c r="Q341">
        <v>885.39</v>
      </c>
      <c r="R341">
        <v>0</v>
      </c>
      <c r="S341">
        <v>0</v>
      </c>
      <c r="T341">
        <v>19.64</v>
      </c>
      <c r="U341">
        <v>0.14496300000000001</v>
      </c>
      <c r="V341">
        <v>0</v>
      </c>
      <c r="W341">
        <v>44.311377960000002</v>
      </c>
      <c r="X341" t="s">
        <v>4058</v>
      </c>
      <c r="Y341">
        <v>0</v>
      </c>
      <c r="Z341">
        <v>30</v>
      </c>
      <c r="AA341">
        <v>30</v>
      </c>
      <c r="AB341">
        <v>1</v>
      </c>
      <c r="AC341">
        <v>93.34</v>
      </c>
      <c r="AD341">
        <v>6</v>
      </c>
      <c r="AE341" t="s">
        <v>4062</v>
      </c>
      <c r="AF341">
        <v>12</v>
      </c>
      <c r="AG341" t="s">
        <v>4065</v>
      </c>
      <c r="AH341">
        <v>73</v>
      </c>
      <c r="AI341">
        <v>30396</v>
      </c>
    </row>
    <row r="342" spans="1:35" x14ac:dyDescent="0.25">
      <c r="A342">
        <v>1816</v>
      </c>
      <c r="B342" t="s">
        <v>1427</v>
      </c>
      <c r="D342" t="s">
        <v>4064</v>
      </c>
      <c r="E342">
        <v>3652</v>
      </c>
      <c r="F342">
        <v>0</v>
      </c>
      <c r="G342">
        <v>250</v>
      </c>
      <c r="H342" s="2">
        <v>40423</v>
      </c>
      <c r="I342" s="2">
        <v>42615</v>
      </c>
      <c r="K342" s="2">
        <v>40423</v>
      </c>
      <c r="L342" s="2">
        <v>42250</v>
      </c>
      <c r="Q342">
        <v>383.96</v>
      </c>
      <c r="R342">
        <v>250</v>
      </c>
      <c r="S342">
        <v>0</v>
      </c>
      <c r="T342">
        <v>129.24</v>
      </c>
      <c r="U342">
        <v>0.115174</v>
      </c>
      <c r="V342">
        <v>9.8836999999999994E-2</v>
      </c>
      <c r="W342">
        <v>40.606701000000001</v>
      </c>
      <c r="X342" t="s">
        <v>4058</v>
      </c>
      <c r="Y342">
        <v>24.99</v>
      </c>
      <c r="Z342">
        <v>23.64</v>
      </c>
      <c r="AA342">
        <v>23.64</v>
      </c>
      <c r="AB342">
        <v>1</v>
      </c>
      <c r="AC342">
        <v>40.200000000000003</v>
      </c>
      <c r="AD342">
        <v>5</v>
      </c>
      <c r="AE342" t="s">
        <v>4066</v>
      </c>
      <c r="AF342">
        <v>21</v>
      </c>
      <c r="AG342" t="s">
        <v>4063</v>
      </c>
      <c r="AH342">
        <v>47</v>
      </c>
      <c r="AI342">
        <v>24344</v>
      </c>
    </row>
    <row r="343" spans="1:35" x14ac:dyDescent="0.25">
      <c r="A343">
        <v>1817</v>
      </c>
      <c r="B343" t="s">
        <v>3217</v>
      </c>
      <c r="E343">
        <v>180487</v>
      </c>
      <c r="F343">
        <v>0</v>
      </c>
      <c r="G343">
        <v>17079</v>
      </c>
      <c r="H343" s="2">
        <v>40224</v>
      </c>
      <c r="I343" s="2">
        <v>42415</v>
      </c>
      <c r="K343" s="2">
        <v>40224</v>
      </c>
      <c r="L343" s="2">
        <v>42051</v>
      </c>
      <c r="Q343">
        <v>2476.42</v>
      </c>
      <c r="R343">
        <v>2403</v>
      </c>
      <c r="S343">
        <v>0</v>
      </c>
      <c r="T343">
        <v>16.690000000000001</v>
      </c>
      <c r="U343">
        <v>0.16203299999999901</v>
      </c>
      <c r="V343">
        <v>8.4138000000000004E-2</v>
      </c>
      <c r="W343">
        <v>44.311377960000002</v>
      </c>
      <c r="X343" t="s">
        <v>4058</v>
      </c>
      <c r="Y343">
        <v>255.39</v>
      </c>
      <c r="Z343">
        <v>23.28</v>
      </c>
      <c r="AA343">
        <v>23.28</v>
      </c>
      <c r="AB343">
        <v>1</v>
      </c>
      <c r="AC343">
        <v>235.16</v>
      </c>
      <c r="AD343">
        <v>6</v>
      </c>
      <c r="AE343" t="s">
        <v>4062</v>
      </c>
      <c r="AF343">
        <v>10.35</v>
      </c>
      <c r="AG343" t="s">
        <v>4074</v>
      </c>
      <c r="AH343">
        <v>2</v>
      </c>
      <c r="AI343">
        <v>34469</v>
      </c>
    </row>
    <row r="344" spans="1:35" x14ac:dyDescent="0.25">
      <c r="A344">
        <v>1831</v>
      </c>
      <c r="B344" t="s">
        <v>1078</v>
      </c>
      <c r="D344" t="s">
        <v>4071</v>
      </c>
      <c r="E344">
        <v>109329</v>
      </c>
      <c r="F344">
        <v>304861</v>
      </c>
      <c r="G344">
        <v>8119</v>
      </c>
      <c r="H344" s="2">
        <v>40702</v>
      </c>
      <c r="I344" s="2">
        <v>42529</v>
      </c>
      <c r="K344" s="2">
        <v>40702</v>
      </c>
      <c r="L344" s="2">
        <v>42178</v>
      </c>
      <c r="Q344">
        <v>1641.18</v>
      </c>
      <c r="R344">
        <v>1262</v>
      </c>
      <c r="S344">
        <v>0</v>
      </c>
      <c r="T344">
        <v>132.15</v>
      </c>
      <c r="U344">
        <v>0.116909999999999</v>
      </c>
      <c r="V344">
        <v>0.10057199999999999</v>
      </c>
      <c r="W344">
        <v>40.606701000000001</v>
      </c>
      <c r="X344" t="s">
        <v>4061</v>
      </c>
      <c r="Y344">
        <v>124.93</v>
      </c>
      <c r="Z344">
        <v>18.12</v>
      </c>
      <c r="AA344">
        <v>18.12</v>
      </c>
      <c r="AB344">
        <v>6</v>
      </c>
      <c r="AC344">
        <v>198.27</v>
      </c>
      <c r="AD344">
        <v>5</v>
      </c>
      <c r="AE344" t="s">
        <v>4062</v>
      </c>
      <c r="AF344">
        <v>19.8</v>
      </c>
      <c r="AG344" t="s">
        <v>4065</v>
      </c>
      <c r="AH344">
        <v>74</v>
      </c>
      <c r="AI344">
        <v>15550</v>
      </c>
    </row>
    <row r="345" spans="1:35" x14ac:dyDescent="0.25">
      <c r="A345">
        <v>1832</v>
      </c>
      <c r="B345" t="s">
        <v>3202</v>
      </c>
      <c r="D345" t="s">
        <v>4057</v>
      </c>
      <c r="E345">
        <v>37567</v>
      </c>
      <c r="F345">
        <v>1227</v>
      </c>
      <c r="G345">
        <v>3997</v>
      </c>
      <c r="H345" s="2">
        <v>38421</v>
      </c>
      <c r="I345" s="2">
        <v>42439</v>
      </c>
      <c r="K345" s="2">
        <v>42349</v>
      </c>
      <c r="L345" s="2">
        <v>42074</v>
      </c>
      <c r="Q345">
        <v>3672.75</v>
      </c>
      <c r="R345">
        <v>3997</v>
      </c>
      <c r="S345">
        <v>0</v>
      </c>
      <c r="T345">
        <v>131.09</v>
      </c>
      <c r="U345">
        <v>0.11401500000000001</v>
      </c>
      <c r="V345">
        <v>9.7126000000000004E-2</v>
      </c>
      <c r="W345">
        <v>40.606701000000001</v>
      </c>
      <c r="X345" t="s">
        <v>4061</v>
      </c>
      <c r="Y345">
        <v>376.84</v>
      </c>
      <c r="Z345">
        <v>27.09</v>
      </c>
      <c r="AA345">
        <v>27.09</v>
      </c>
      <c r="AB345">
        <v>2</v>
      </c>
      <c r="AC345">
        <v>416.45</v>
      </c>
      <c r="AD345">
        <v>11</v>
      </c>
      <c r="AE345" t="s">
        <v>4059</v>
      </c>
      <c r="AF345">
        <v>20.02</v>
      </c>
      <c r="AG345" t="s">
        <v>4067</v>
      </c>
      <c r="AH345">
        <v>41</v>
      </c>
      <c r="AI345">
        <v>29120</v>
      </c>
    </row>
    <row r="346" spans="1:35" x14ac:dyDescent="0.25">
      <c r="A346">
        <v>1833</v>
      </c>
      <c r="B346" t="s">
        <v>96</v>
      </c>
      <c r="E346">
        <v>2811</v>
      </c>
      <c r="F346">
        <v>0</v>
      </c>
      <c r="G346">
        <v>0</v>
      </c>
      <c r="H346" s="2">
        <v>40182</v>
      </c>
      <c r="I346" s="2">
        <v>42739</v>
      </c>
      <c r="K346" s="2">
        <v>41771</v>
      </c>
      <c r="L346" s="2">
        <v>42374</v>
      </c>
      <c r="Q346">
        <v>425.61</v>
      </c>
      <c r="R346">
        <v>0</v>
      </c>
      <c r="S346">
        <v>0</v>
      </c>
      <c r="T346">
        <v>15.66</v>
      </c>
      <c r="U346">
        <v>0.14669399999999999</v>
      </c>
      <c r="V346">
        <v>0</v>
      </c>
      <c r="W346">
        <v>44.311377960000002</v>
      </c>
      <c r="X346" t="s">
        <v>4058</v>
      </c>
      <c r="Y346">
        <v>0</v>
      </c>
      <c r="Z346">
        <v>26.04</v>
      </c>
      <c r="AA346">
        <v>26.04</v>
      </c>
      <c r="AB346">
        <v>1</v>
      </c>
      <c r="AC346">
        <v>46.16</v>
      </c>
      <c r="AD346">
        <v>6</v>
      </c>
      <c r="AE346" t="s">
        <v>4062</v>
      </c>
      <c r="AF346">
        <v>10.391999999999999</v>
      </c>
      <c r="AG346" t="s">
        <v>4063</v>
      </c>
      <c r="AH346">
        <v>46</v>
      </c>
      <c r="AI346">
        <v>15145</v>
      </c>
    </row>
    <row r="347" spans="1:35" x14ac:dyDescent="0.25">
      <c r="A347">
        <v>1834</v>
      </c>
      <c r="B347" t="s">
        <v>307</v>
      </c>
      <c r="D347" t="s">
        <v>4057</v>
      </c>
      <c r="E347">
        <v>3556</v>
      </c>
      <c r="F347">
        <v>0</v>
      </c>
      <c r="G347">
        <v>853</v>
      </c>
      <c r="H347" s="2">
        <v>40119</v>
      </c>
      <c r="I347" s="2">
        <v>42676</v>
      </c>
      <c r="K347" s="2">
        <v>42266</v>
      </c>
      <c r="L347" s="2">
        <v>42312</v>
      </c>
      <c r="Q347">
        <v>527.59</v>
      </c>
      <c r="R347">
        <v>853</v>
      </c>
      <c r="S347">
        <v>0</v>
      </c>
      <c r="T347">
        <v>0</v>
      </c>
      <c r="U347">
        <v>0.14288100000000001</v>
      </c>
      <c r="V347">
        <v>0</v>
      </c>
      <c r="W347">
        <v>45.806877960000001</v>
      </c>
      <c r="X347" t="s">
        <v>4058</v>
      </c>
      <c r="Y347">
        <v>123.3</v>
      </c>
      <c r="Z347">
        <v>20.61</v>
      </c>
      <c r="AA347">
        <v>20.61</v>
      </c>
      <c r="AB347">
        <v>1</v>
      </c>
      <c r="AC347">
        <v>42.49</v>
      </c>
      <c r="AD347">
        <v>6</v>
      </c>
      <c r="AE347" t="s">
        <v>4066</v>
      </c>
      <c r="AF347">
        <v>12.5</v>
      </c>
      <c r="AG347" t="s">
        <v>4063</v>
      </c>
      <c r="AH347">
        <v>47</v>
      </c>
      <c r="AI347">
        <v>17538</v>
      </c>
    </row>
    <row r="348" spans="1:35" x14ac:dyDescent="0.25">
      <c r="A348">
        <v>1835</v>
      </c>
      <c r="B348" t="s">
        <v>2300</v>
      </c>
      <c r="D348" t="s">
        <v>4064</v>
      </c>
      <c r="E348">
        <v>13067</v>
      </c>
      <c r="F348">
        <v>0</v>
      </c>
      <c r="G348">
        <v>0</v>
      </c>
      <c r="H348" s="2">
        <v>40841</v>
      </c>
      <c r="I348" s="2">
        <v>42668</v>
      </c>
      <c r="J348" s="2">
        <v>40841</v>
      </c>
      <c r="K348" s="2">
        <v>42243</v>
      </c>
      <c r="L348" s="2">
        <v>42305</v>
      </c>
      <c r="M348">
        <v>0</v>
      </c>
      <c r="N348">
        <v>0</v>
      </c>
      <c r="O348">
        <v>1205.27</v>
      </c>
      <c r="P348">
        <v>0</v>
      </c>
      <c r="Q348">
        <v>704.49</v>
      </c>
      <c r="R348">
        <v>0</v>
      </c>
      <c r="S348">
        <v>0</v>
      </c>
      <c r="T348">
        <v>18.37</v>
      </c>
      <c r="U348">
        <v>0.14346</v>
      </c>
      <c r="V348">
        <v>0</v>
      </c>
      <c r="W348">
        <v>45.806877960000001</v>
      </c>
      <c r="X348" t="s">
        <v>4058</v>
      </c>
      <c r="Y348">
        <v>0</v>
      </c>
      <c r="Z348">
        <v>23.04</v>
      </c>
      <c r="AA348">
        <v>23.04</v>
      </c>
      <c r="AB348">
        <v>1</v>
      </c>
      <c r="AC348">
        <v>60.81</v>
      </c>
      <c r="AD348">
        <v>4</v>
      </c>
      <c r="AE348" t="s">
        <v>4066</v>
      </c>
      <c r="AF348">
        <v>13.2</v>
      </c>
      <c r="AG348" t="s">
        <v>4069</v>
      </c>
      <c r="AH348">
        <v>96</v>
      </c>
      <c r="AI348">
        <v>25526</v>
      </c>
    </row>
    <row r="349" spans="1:35" x14ac:dyDescent="0.25">
      <c r="A349">
        <v>1843</v>
      </c>
      <c r="B349" t="s">
        <v>3081</v>
      </c>
      <c r="E349">
        <v>3476</v>
      </c>
      <c r="F349">
        <v>0</v>
      </c>
      <c r="G349">
        <v>569</v>
      </c>
      <c r="H349" s="2">
        <v>40528</v>
      </c>
      <c r="I349" s="2">
        <v>42720</v>
      </c>
      <c r="K349" s="2">
        <v>42309</v>
      </c>
      <c r="L349" s="2">
        <v>42355</v>
      </c>
      <c r="Q349">
        <v>518.30999999999995</v>
      </c>
      <c r="R349">
        <v>569</v>
      </c>
      <c r="S349">
        <v>0</v>
      </c>
      <c r="T349">
        <v>13.46</v>
      </c>
      <c r="U349">
        <v>0.14346</v>
      </c>
      <c r="V349">
        <v>0</v>
      </c>
      <c r="W349">
        <v>45.806877960000001</v>
      </c>
      <c r="X349" t="s">
        <v>4058</v>
      </c>
      <c r="Y349">
        <v>82.07</v>
      </c>
      <c r="Z349">
        <v>16.14</v>
      </c>
      <c r="AA349">
        <v>16.14</v>
      </c>
      <c r="AB349">
        <v>1</v>
      </c>
      <c r="AC349">
        <v>42.79</v>
      </c>
      <c r="AD349">
        <v>5</v>
      </c>
      <c r="AE349" t="s">
        <v>4059</v>
      </c>
      <c r="AF349">
        <v>10.391999999999999</v>
      </c>
      <c r="AG349" t="s">
        <v>4079</v>
      </c>
      <c r="AH349">
        <v>82</v>
      </c>
      <c r="AI349">
        <v>37724</v>
      </c>
    </row>
    <row r="350" spans="1:35" x14ac:dyDescent="0.25">
      <c r="A350">
        <v>1846</v>
      </c>
      <c r="B350" t="s">
        <v>2401</v>
      </c>
      <c r="E350">
        <v>2882597</v>
      </c>
      <c r="F350">
        <v>976731</v>
      </c>
      <c r="G350">
        <v>382647</v>
      </c>
      <c r="H350" s="2">
        <v>40211</v>
      </c>
      <c r="I350" s="2">
        <v>42402</v>
      </c>
      <c r="K350" s="2">
        <v>41941</v>
      </c>
      <c r="L350" s="2">
        <v>42044</v>
      </c>
      <c r="Q350">
        <v>161.08000000000001</v>
      </c>
      <c r="R350">
        <v>0</v>
      </c>
      <c r="S350">
        <v>0</v>
      </c>
      <c r="T350">
        <v>132.31</v>
      </c>
      <c r="U350">
        <v>0.1169</v>
      </c>
      <c r="V350">
        <v>0.10001499999999899</v>
      </c>
      <c r="W350">
        <v>40.606701000000001</v>
      </c>
      <c r="X350" t="s">
        <v>4061</v>
      </c>
      <c r="Y350">
        <v>0</v>
      </c>
      <c r="Z350">
        <v>37.68</v>
      </c>
      <c r="AA350">
        <v>37.68</v>
      </c>
      <c r="AB350">
        <v>2</v>
      </c>
      <c r="AC350">
        <v>11.83</v>
      </c>
      <c r="AD350">
        <v>6</v>
      </c>
      <c r="AE350" t="s">
        <v>4062</v>
      </c>
      <c r="AF350">
        <v>15.1</v>
      </c>
      <c r="AG350" t="s">
        <v>4072</v>
      </c>
      <c r="AH350">
        <v>65</v>
      </c>
      <c r="AI350">
        <v>19286</v>
      </c>
    </row>
    <row r="351" spans="1:35" x14ac:dyDescent="0.25">
      <c r="A351">
        <v>1853</v>
      </c>
      <c r="B351" t="s">
        <v>3861</v>
      </c>
      <c r="D351" t="s">
        <v>4064</v>
      </c>
      <c r="E351">
        <v>4336</v>
      </c>
      <c r="F351">
        <v>17569</v>
      </c>
      <c r="G351">
        <v>371</v>
      </c>
      <c r="H351" s="2">
        <v>41017</v>
      </c>
      <c r="I351" s="2">
        <v>42478</v>
      </c>
      <c r="K351" s="2">
        <v>41017</v>
      </c>
      <c r="L351" s="2">
        <v>42113</v>
      </c>
      <c r="Q351">
        <v>655.53</v>
      </c>
      <c r="R351">
        <v>371</v>
      </c>
      <c r="S351">
        <v>0</v>
      </c>
      <c r="T351">
        <v>16.61</v>
      </c>
      <c r="U351">
        <v>0.14669399999999999</v>
      </c>
      <c r="V351">
        <v>0</v>
      </c>
      <c r="W351">
        <v>44.311377960000002</v>
      </c>
      <c r="X351" t="s">
        <v>4061</v>
      </c>
      <c r="Y351">
        <v>55.13</v>
      </c>
      <c r="Z351">
        <v>28.6</v>
      </c>
      <c r="AA351">
        <v>28.6</v>
      </c>
      <c r="AB351">
        <v>3</v>
      </c>
      <c r="AC351">
        <v>74.16</v>
      </c>
      <c r="AD351">
        <v>4</v>
      </c>
      <c r="AE351" t="s">
        <v>4066</v>
      </c>
      <c r="AF351">
        <v>13.856</v>
      </c>
      <c r="AG351" t="s">
        <v>4074</v>
      </c>
      <c r="AH351">
        <v>2</v>
      </c>
      <c r="AI351">
        <v>28900</v>
      </c>
    </row>
    <row r="352" spans="1:35" x14ac:dyDescent="0.25">
      <c r="A352">
        <v>1889</v>
      </c>
      <c r="B352" t="s">
        <v>1567</v>
      </c>
      <c r="D352" t="s">
        <v>4064</v>
      </c>
      <c r="E352">
        <v>1443</v>
      </c>
      <c r="F352">
        <v>0</v>
      </c>
      <c r="G352">
        <v>0</v>
      </c>
      <c r="H352" s="2">
        <v>40742</v>
      </c>
      <c r="I352" s="2">
        <v>42648</v>
      </c>
      <c r="K352" s="2">
        <v>41607</v>
      </c>
      <c r="L352" s="2">
        <v>42288</v>
      </c>
      <c r="Q352">
        <v>216.34</v>
      </c>
      <c r="R352">
        <v>0</v>
      </c>
      <c r="S352">
        <v>0</v>
      </c>
      <c r="T352">
        <v>0</v>
      </c>
      <c r="U352">
        <v>0.14571099999999901</v>
      </c>
      <c r="V352">
        <v>0</v>
      </c>
      <c r="W352">
        <v>44.311377960000002</v>
      </c>
      <c r="X352" t="s">
        <v>4058</v>
      </c>
      <c r="Y352">
        <v>0</v>
      </c>
      <c r="Z352">
        <v>9.4</v>
      </c>
      <c r="AA352">
        <v>9.4</v>
      </c>
      <c r="AB352">
        <v>1</v>
      </c>
      <c r="AC352">
        <v>26.24</v>
      </c>
      <c r="AD352">
        <v>5</v>
      </c>
      <c r="AE352" t="s">
        <v>4066</v>
      </c>
      <c r="AF352">
        <v>12.5</v>
      </c>
      <c r="AG352" t="s">
        <v>4070</v>
      </c>
      <c r="AH352">
        <v>56</v>
      </c>
      <c r="AI352">
        <v>17462</v>
      </c>
    </row>
    <row r="353" spans="1:35" x14ac:dyDescent="0.25">
      <c r="A353">
        <v>1890</v>
      </c>
      <c r="B353" t="s">
        <v>86</v>
      </c>
      <c r="E353">
        <v>15611</v>
      </c>
      <c r="F353">
        <v>0</v>
      </c>
      <c r="G353">
        <v>1540</v>
      </c>
      <c r="H353" s="2">
        <v>38390</v>
      </c>
      <c r="I353" s="2">
        <v>42407</v>
      </c>
      <c r="K353" s="2">
        <v>38390</v>
      </c>
      <c r="L353" s="2">
        <v>42044</v>
      </c>
      <c r="Q353">
        <v>1697.92</v>
      </c>
      <c r="R353">
        <v>1540</v>
      </c>
      <c r="S353">
        <v>0</v>
      </c>
      <c r="T353">
        <v>131.6</v>
      </c>
      <c r="U353">
        <v>0.1169</v>
      </c>
      <c r="V353">
        <v>0.10001499999999899</v>
      </c>
      <c r="W353">
        <v>40.606701000000001</v>
      </c>
      <c r="X353" t="s">
        <v>4058</v>
      </c>
      <c r="Y353">
        <v>161.28</v>
      </c>
      <c r="Z353">
        <v>29.64</v>
      </c>
      <c r="AA353">
        <v>29.64</v>
      </c>
      <c r="AB353">
        <v>1</v>
      </c>
      <c r="AC353">
        <v>168.61</v>
      </c>
      <c r="AD353">
        <v>11</v>
      </c>
      <c r="AE353" t="s">
        <v>4059</v>
      </c>
      <c r="AF353">
        <v>19.8</v>
      </c>
      <c r="AG353" t="s">
        <v>4063</v>
      </c>
      <c r="AH353">
        <v>46</v>
      </c>
      <c r="AI353">
        <v>28010</v>
      </c>
    </row>
    <row r="354" spans="1:35" x14ac:dyDescent="0.25">
      <c r="A354">
        <v>1891</v>
      </c>
      <c r="B354" t="s">
        <v>975</v>
      </c>
      <c r="E354">
        <v>1224</v>
      </c>
      <c r="F354">
        <v>0</v>
      </c>
      <c r="G354">
        <v>0</v>
      </c>
      <c r="H354" s="2">
        <v>40168</v>
      </c>
      <c r="I354" s="2">
        <v>42725</v>
      </c>
      <c r="K354" s="2">
        <v>42307</v>
      </c>
      <c r="L354" s="2">
        <v>42361</v>
      </c>
      <c r="Q354">
        <v>202.39</v>
      </c>
      <c r="R354">
        <v>0</v>
      </c>
      <c r="S354">
        <v>0</v>
      </c>
      <c r="T354">
        <v>19.489999999999998</v>
      </c>
      <c r="U354">
        <v>0.143459</v>
      </c>
      <c r="V354">
        <v>0</v>
      </c>
      <c r="W354">
        <v>46.311378359999999</v>
      </c>
      <c r="X354" t="s">
        <v>4058</v>
      </c>
      <c r="Y354">
        <v>0</v>
      </c>
      <c r="Z354">
        <v>20.54</v>
      </c>
      <c r="AA354">
        <v>20.54</v>
      </c>
      <c r="AB354">
        <v>1</v>
      </c>
      <c r="AC354">
        <v>20.54</v>
      </c>
      <c r="AD354">
        <v>6</v>
      </c>
      <c r="AE354" t="s">
        <v>4059</v>
      </c>
      <c r="AF354">
        <v>10.391999999999999</v>
      </c>
      <c r="AG354" t="s">
        <v>4082</v>
      </c>
      <c r="AH354">
        <v>50</v>
      </c>
      <c r="AI354">
        <v>28880</v>
      </c>
    </row>
    <row r="355" spans="1:35" x14ac:dyDescent="0.25">
      <c r="A355">
        <v>1898</v>
      </c>
      <c r="B355" t="s">
        <v>3344</v>
      </c>
      <c r="D355" t="s">
        <v>4064</v>
      </c>
      <c r="E355">
        <v>35931</v>
      </c>
      <c r="F355">
        <v>0</v>
      </c>
      <c r="G355">
        <v>2862</v>
      </c>
      <c r="H355" s="2">
        <v>40919</v>
      </c>
      <c r="I355" s="2">
        <v>42580</v>
      </c>
      <c r="K355" s="2">
        <v>42214</v>
      </c>
      <c r="L355" s="2">
        <v>42017</v>
      </c>
      <c r="Q355">
        <v>4176.67</v>
      </c>
      <c r="R355">
        <v>2487</v>
      </c>
      <c r="S355">
        <v>30</v>
      </c>
      <c r="T355">
        <v>130.44</v>
      </c>
      <c r="U355">
        <v>0.161936</v>
      </c>
      <c r="V355">
        <v>0.13633599999999901</v>
      </c>
      <c r="W355">
        <v>41.105201399999999</v>
      </c>
      <c r="X355" t="s">
        <v>4058</v>
      </c>
      <c r="Y355">
        <v>342.66</v>
      </c>
      <c r="Z355">
        <v>44.35</v>
      </c>
      <c r="AA355">
        <v>44.35</v>
      </c>
      <c r="AB355">
        <v>2</v>
      </c>
      <c r="AC355">
        <v>236.95</v>
      </c>
      <c r="AD355">
        <v>4</v>
      </c>
      <c r="AE355" t="s">
        <v>4066</v>
      </c>
      <c r="AF355">
        <v>17.320999999999898</v>
      </c>
      <c r="AG355" t="s">
        <v>4080</v>
      </c>
      <c r="AH355">
        <v>84</v>
      </c>
      <c r="AI355">
        <v>9270</v>
      </c>
    </row>
    <row r="356" spans="1:35" x14ac:dyDescent="0.25">
      <c r="A356">
        <v>1899</v>
      </c>
      <c r="B356" t="s">
        <v>2915</v>
      </c>
      <c r="E356">
        <v>6840</v>
      </c>
      <c r="F356">
        <v>120528</v>
      </c>
      <c r="G356">
        <v>775</v>
      </c>
      <c r="H356" s="2">
        <v>40042</v>
      </c>
      <c r="I356" s="2">
        <v>42599</v>
      </c>
      <c r="K356" s="2">
        <v>40042</v>
      </c>
      <c r="L356" s="2">
        <v>42234</v>
      </c>
      <c r="Q356">
        <v>693.54</v>
      </c>
      <c r="R356">
        <v>775</v>
      </c>
      <c r="S356">
        <v>0</v>
      </c>
      <c r="T356">
        <v>132.51</v>
      </c>
      <c r="U356">
        <v>0.115174</v>
      </c>
      <c r="V356">
        <v>9.8836999999999994E-2</v>
      </c>
      <c r="W356">
        <v>40.606701000000001</v>
      </c>
      <c r="X356" t="s">
        <v>4061</v>
      </c>
      <c r="Y356">
        <v>77.959999999999994</v>
      </c>
      <c r="Z356">
        <v>18.54</v>
      </c>
      <c r="AA356">
        <v>18.54</v>
      </c>
      <c r="AB356">
        <v>2</v>
      </c>
      <c r="AC356">
        <v>76.95</v>
      </c>
      <c r="AD356">
        <v>6</v>
      </c>
      <c r="AE356" t="s">
        <v>4062</v>
      </c>
      <c r="AF356">
        <v>16.5</v>
      </c>
      <c r="AG356" t="s">
        <v>4063</v>
      </c>
      <c r="AH356">
        <v>46</v>
      </c>
      <c r="AI356">
        <v>8635</v>
      </c>
    </row>
    <row r="357" spans="1:35" x14ac:dyDescent="0.25">
      <c r="A357">
        <v>1910</v>
      </c>
      <c r="B357" t="s">
        <v>1322</v>
      </c>
      <c r="D357" t="s">
        <v>4064</v>
      </c>
      <c r="E357">
        <v>77581</v>
      </c>
      <c r="F357">
        <v>0</v>
      </c>
      <c r="G357">
        <v>2394</v>
      </c>
      <c r="H357" s="2">
        <v>40109</v>
      </c>
      <c r="I357" s="2">
        <v>42666</v>
      </c>
      <c r="K357" s="2">
        <v>40109</v>
      </c>
      <c r="L357" s="2">
        <v>42302</v>
      </c>
      <c r="Q357">
        <v>5754.86</v>
      </c>
      <c r="R357">
        <v>0</v>
      </c>
      <c r="S357">
        <v>0</v>
      </c>
      <c r="T357">
        <v>13.3</v>
      </c>
      <c r="U357">
        <v>0.14463099999999901</v>
      </c>
      <c r="V357">
        <v>0</v>
      </c>
      <c r="W357">
        <v>44.311377960000002</v>
      </c>
      <c r="X357" t="s">
        <v>4058</v>
      </c>
      <c r="Y357">
        <v>0</v>
      </c>
      <c r="Z357">
        <v>27</v>
      </c>
      <c r="AA357">
        <v>27</v>
      </c>
      <c r="AB357">
        <v>1</v>
      </c>
      <c r="AC357">
        <v>597.39</v>
      </c>
      <c r="AD357">
        <v>6</v>
      </c>
      <c r="AE357" t="s">
        <v>4062</v>
      </c>
      <c r="AF357">
        <v>12</v>
      </c>
      <c r="AG357" t="s">
        <v>4065</v>
      </c>
      <c r="AH357">
        <v>72</v>
      </c>
      <c r="AI357">
        <v>9212</v>
      </c>
    </row>
    <row r="358" spans="1:35" x14ac:dyDescent="0.25">
      <c r="A358">
        <v>1911</v>
      </c>
      <c r="B358" t="s">
        <v>1268</v>
      </c>
      <c r="D358" t="s">
        <v>4064</v>
      </c>
      <c r="E358">
        <v>37034</v>
      </c>
      <c r="F358">
        <v>0</v>
      </c>
      <c r="G358">
        <v>3257</v>
      </c>
      <c r="H358" s="2">
        <v>40394</v>
      </c>
      <c r="I358" s="2">
        <v>42586</v>
      </c>
      <c r="K358" s="2">
        <v>40394</v>
      </c>
      <c r="L358" s="2">
        <v>42222</v>
      </c>
      <c r="Q358">
        <v>2196.44</v>
      </c>
      <c r="R358">
        <v>1844</v>
      </c>
      <c r="S358">
        <v>0</v>
      </c>
      <c r="T358">
        <v>359.25</v>
      </c>
      <c r="U358">
        <v>0.115174</v>
      </c>
      <c r="V358">
        <v>9.8836999999999994E-2</v>
      </c>
      <c r="W358">
        <v>40.606701000000001</v>
      </c>
      <c r="X358" t="s">
        <v>4058</v>
      </c>
      <c r="Y358">
        <v>182.81</v>
      </c>
      <c r="Z358">
        <v>40.619999999999997</v>
      </c>
      <c r="AA358">
        <v>40.619999999999997</v>
      </c>
      <c r="AB358">
        <v>1</v>
      </c>
      <c r="AC358">
        <v>238.71</v>
      </c>
      <c r="AD358">
        <v>5</v>
      </c>
      <c r="AE358" t="s">
        <v>4066</v>
      </c>
      <c r="AF358">
        <v>65</v>
      </c>
      <c r="AG358" t="s">
        <v>4063</v>
      </c>
      <c r="AH358">
        <v>47</v>
      </c>
      <c r="AI358">
        <v>33195</v>
      </c>
    </row>
    <row r="359" spans="1:35" x14ac:dyDescent="0.25">
      <c r="A359">
        <v>1912</v>
      </c>
      <c r="B359" t="s">
        <v>2438</v>
      </c>
      <c r="D359" t="s">
        <v>4064</v>
      </c>
      <c r="E359">
        <v>37944</v>
      </c>
      <c r="F359">
        <v>0</v>
      </c>
      <c r="G359">
        <v>5639</v>
      </c>
      <c r="H359" s="2">
        <v>40889</v>
      </c>
      <c r="I359" s="2">
        <v>42716</v>
      </c>
      <c r="K359" s="2">
        <v>42309</v>
      </c>
      <c r="L359" s="2">
        <v>42352</v>
      </c>
      <c r="Q359">
        <v>5559.49</v>
      </c>
      <c r="R359">
        <v>5639</v>
      </c>
      <c r="S359">
        <v>0</v>
      </c>
      <c r="T359">
        <v>6.58</v>
      </c>
      <c r="U359">
        <v>0.14405799999999999</v>
      </c>
      <c r="V359">
        <v>0</v>
      </c>
      <c r="W359">
        <v>44.311377960000002</v>
      </c>
      <c r="X359" t="s">
        <v>4058</v>
      </c>
      <c r="Y359">
        <v>813.66</v>
      </c>
      <c r="Z359">
        <v>3.72</v>
      </c>
      <c r="AA359">
        <v>3.72</v>
      </c>
      <c r="AB359">
        <v>1</v>
      </c>
      <c r="AC359">
        <v>456.14</v>
      </c>
      <c r="AD359">
        <v>4</v>
      </c>
      <c r="AE359" t="s">
        <v>4066</v>
      </c>
      <c r="AF359">
        <v>13.9</v>
      </c>
      <c r="AG359" t="s">
        <v>4068</v>
      </c>
      <c r="AH359">
        <v>22</v>
      </c>
      <c r="AI359">
        <v>17772</v>
      </c>
    </row>
    <row r="360" spans="1:35" x14ac:dyDescent="0.25">
      <c r="A360">
        <v>1916</v>
      </c>
      <c r="B360" t="s">
        <v>214</v>
      </c>
      <c r="E360">
        <v>2492</v>
      </c>
      <c r="F360">
        <v>81658</v>
      </c>
      <c r="G360">
        <v>898</v>
      </c>
      <c r="H360" s="2">
        <v>40715</v>
      </c>
      <c r="I360" s="2">
        <v>42542</v>
      </c>
      <c r="K360" s="2">
        <v>40715</v>
      </c>
      <c r="L360" s="2">
        <v>42178</v>
      </c>
      <c r="Q360">
        <v>370.77</v>
      </c>
      <c r="R360">
        <v>898</v>
      </c>
      <c r="S360">
        <v>0</v>
      </c>
      <c r="T360">
        <v>14.98</v>
      </c>
      <c r="U360">
        <v>0.144902</v>
      </c>
      <c r="V360">
        <v>0</v>
      </c>
      <c r="W360">
        <v>44.311377960000002</v>
      </c>
      <c r="X360" t="s">
        <v>4061</v>
      </c>
      <c r="Y360">
        <v>131.69</v>
      </c>
      <c r="Z360">
        <v>21.52</v>
      </c>
      <c r="AA360">
        <v>21.52</v>
      </c>
      <c r="AB360">
        <v>2</v>
      </c>
      <c r="AC360">
        <v>35.130000000000003</v>
      </c>
      <c r="AD360">
        <v>5</v>
      </c>
      <c r="AE360" t="s">
        <v>4062</v>
      </c>
      <c r="AF360">
        <v>13.2</v>
      </c>
      <c r="AG360" t="s">
        <v>4072</v>
      </c>
      <c r="AH360">
        <v>64</v>
      </c>
      <c r="AI360">
        <v>28279</v>
      </c>
    </row>
    <row r="361" spans="1:35" x14ac:dyDescent="0.25">
      <c r="A361">
        <v>1931</v>
      </c>
      <c r="B361" t="s">
        <v>2903</v>
      </c>
      <c r="D361" t="s">
        <v>4064</v>
      </c>
      <c r="E361">
        <v>10040</v>
      </c>
      <c r="F361">
        <v>0</v>
      </c>
      <c r="G361">
        <v>2210</v>
      </c>
      <c r="H361" s="2">
        <v>41021</v>
      </c>
      <c r="I361" s="2">
        <v>42482</v>
      </c>
      <c r="K361" s="2">
        <v>42109</v>
      </c>
      <c r="L361" s="2">
        <v>42117</v>
      </c>
      <c r="Q361">
        <v>1079.3699999999999</v>
      </c>
      <c r="R361">
        <v>2210</v>
      </c>
      <c r="S361">
        <v>0</v>
      </c>
      <c r="T361">
        <v>88.2</v>
      </c>
      <c r="U361">
        <v>0.11691799999999999</v>
      </c>
      <c r="V361">
        <v>0.100576</v>
      </c>
      <c r="W361">
        <v>40.606701000000001</v>
      </c>
      <c r="X361" t="s">
        <v>4058</v>
      </c>
      <c r="Y361">
        <v>233.83</v>
      </c>
      <c r="Z361">
        <v>61.16</v>
      </c>
      <c r="AA361">
        <v>61.16</v>
      </c>
      <c r="AB361">
        <v>1</v>
      </c>
      <c r="AC361">
        <v>120.34</v>
      </c>
      <c r="AD361">
        <v>4</v>
      </c>
      <c r="AE361" t="s">
        <v>4066</v>
      </c>
      <c r="AF361">
        <v>30</v>
      </c>
      <c r="AG361" t="s">
        <v>4070</v>
      </c>
      <c r="AH361">
        <v>55</v>
      </c>
      <c r="AI361">
        <v>15627</v>
      </c>
    </row>
    <row r="362" spans="1:35" x14ac:dyDescent="0.25">
      <c r="A362">
        <v>1932</v>
      </c>
      <c r="B362" t="s">
        <v>2303</v>
      </c>
      <c r="D362" t="s">
        <v>4057</v>
      </c>
      <c r="E362">
        <v>8886</v>
      </c>
      <c r="F362">
        <v>0</v>
      </c>
      <c r="G362">
        <v>778</v>
      </c>
      <c r="H362" s="2">
        <v>40444</v>
      </c>
      <c r="I362" s="2">
        <v>42636</v>
      </c>
      <c r="J362" s="2">
        <v>40444</v>
      </c>
      <c r="K362" s="2">
        <v>42196</v>
      </c>
      <c r="L362" s="2">
        <v>42272</v>
      </c>
      <c r="M362">
        <v>68.17</v>
      </c>
      <c r="N362">
        <v>68.17</v>
      </c>
      <c r="O362">
        <v>913.9</v>
      </c>
      <c r="P362">
        <v>25.22</v>
      </c>
      <c r="Q362">
        <v>329.13</v>
      </c>
      <c r="R362">
        <v>176</v>
      </c>
      <c r="S362">
        <v>0</v>
      </c>
      <c r="T362">
        <v>15.87</v>
      </c>
      <c r="U362">
        <v>0.141434</v>
      </c>
      <c r="V362">
        <v>0</v>
      </c>
      <c r="W362">
        <v>44.311377960000002</v>
      </c>
      <c r="X362" t="s">
        <v>4058</v>
      </c>
      <c r="Y362">
        <v>25.22</v>
      </c>
      <c r="Z362">
        <v>12.82</v>
      </c>
      <c r="AA362">
        <v>12.82</v>
      </c>
      <c r="AB362">
        <v>1</v>
      </c>
      <c r="AC362">
        <v>27.04</v>
      </c>
      <c r="AD362">
        <v>5</v>
      </c>
      <c r="AE362" t="s">
        <v>4066</v>
      </c>
      <c r="AF362">
        <v>13.2</v>
      </c>
      <c r="AG362" t="s">
        <v>4079</v>
      </c>
      <c r="AH362">
        <v>82</v>
      </c>
      <c r="AI362">
        <v>33718</v>
      </c>
    </row>
    <row r="363" spans="1:35" x14ac:dyDescent="0.25">
      <c r="A363">
        <v>1933</v>
      </c>
      <c r="B363" t="s">
        <v>3718</v>
      </c>
      <c r="D363" t="s">
        <v>4064</v>
      </c>
      <c r="E363">
        <v>37606</v>
      </c>
      <c r="F363">
        <v>0</v>
      </c>
      <c r="G363">
        <v>4471</v>
      </c>
      <c r="H363" s="2">
        <v>40150</v>
      </c>
      <c r="I363" s="2">
        <v>42707</v>
      </c>
      <c r="J363" s="2">
        <v>40150</v>
      </c>
      <c r="K363" s="2">
        <v>42309</v>
      </c>
      <c r="L363" s="2">
        <v>42342</v>
      </c>
      <c r="M363">
        <v>731.02</v>
      </c>
      <c r="N363">
        <v>731.02</v>
      </c>
      <c r="O363">
        <v>5945.34</v>
      </c>
      <c r="P363">
        <v>643.58000000000004</v>
      </c>
      <c r="Q363">
        <v>5571.25</v>
      </c>
      <c r="R363">
        <v>4471</v>
      </c>
      <c r="S363">
        <v>0</v>
      </c>
      <c r="T363">
        <v>16.149999999999999</v>
      </c>
      <c r="U363">
        <v>0.14347799999999999</v>
      </c>
      <c r="V363">
        <v>0</v>
      </c>
      <c r="W363">
        <v>44.311377960000002</v>
      </c>
      <c r="X363" t="s">
        <v>4058</v>
      </c>
      <c r="Y363">
        <v>643.58000000000004</v>
      </c>
      <c r="Z363">
        <v>2.8</v>
      </c>
      <c r="AA363">
        <v>2.8</v>
      </c>
      <c r="AB363">
        <v>1</v>
      </c>
      <c r="AC363">
        <v>447.18</v>
      </c>
      <c r="AD363">
        <v>6</v>
      </c>
      <c r="AE363" t="s">
        <v>4066</v>
      </c>
      <c r="AF363">
        <v>10.391999999999999</v>
      </c>
      <c r="AG363" t="s">
        <v>4074</v>
      </c>
      <c r="AH363">
        <v>2</v>
      </c>
      <c r="AI363">
        <v>24163</v>
      </c>
    </row>
    <row r="364" spans="1:35" x14ac:dyDescent="0.25">
      <c r="A364">
        <v>1963</v>
      </c>
      <c r="B364" t="s">
        <v>3784</v>
      </c>
      <c r="D364" t="s">
        <v>4057</v>
      </c>
      <c r="E364">
        <v>394284</v>
      </c>
      <c r="F364">
        <v>0</v>
      </c>
      <c r="G364">
        <v>48517</v>
      </c>
      <c r="H364" s="2">
        <v>41102</v>
      </c>
      <c r="I364" s="2">
        <v>42563</v>
      </c>
      <c r="K364" s="2">
        <v>41102</v>
      </c>
      <c r="L364" s="2">
        <v>42199</v>
      </c>
      <c r="Q364">
        <v>37.96</v>
      </c>
      <c r="R364">
        <v>34</v>
      </c>
      <c r="S364">
        <v>0</v>
      </c>
      <c r="T364">
        <v>0</v>
      </c>
      <c r="U364">
        <v>0.115174</v>
      </c>
      <c r="V364">
        <v>9.8836999999999994E-2</v>
      </c>
      <c r="W364">
        <v>40.606701000000001</v>
      </c>
      <c r="X364" t="s">
        <v>4058</v>
      </c>
      <c r="Y364">
        <v>3.23</v>
      </c>
      <c r="Z364">
        <v>23.47</v>
      </c>
      <c r="AA364">
        <v>23.47</v>
      </c>
      <c r="AB364">
        <v>1</v>
      </c>
      <c r="AC364">
        <v>3.98</v>
      </c>
      <c r="AD364">
        <v>4</v>
      </c>
      <c r="AE364" t="s">
        <v>4059</v>
      </c>
      <c r="AF364">
        <v>17.320999999999898</v>
      </c>
      <c r="AG364" t="s">
        <v>4076</v>
      </c>
      <c r="AH364">
        <v>85</v>
      </c>
      <c r="AI364">
        <v>2150</v>
      </c>
    </row>
    <row r="365" spans="1:35" x14ac:dyDescent="0.25">
      <c r="A365">
        <v>1967</v>
      </c>
      <c r="B365" t="s">
        <v>881</v>
      </c>
      <c r="D365" t="s">
        <v>4057</v>
      </c>
      <c r="E365">
        <v>595712</v>
      </c>
      <c r="F365">
        <v>0</v>
      </c>
      <c r="G365">
        <v>46335</v>
      </c>
      <c r="H365" s="2">
        <v>41228</v>
      </c>
      <c r="I365" s="2">
        <v>42644</v>
      </c>
      <c r="K365" s="2">
        <v>42278</v>
      </c>
      <c r="L365" s="2">
        <v>41992</v>
      </c>
      <c r="Q365">
        <v>6743.03</v>
      </c>
      <c r="R365">
        <v>7084</v>
      </c>
      <c r="S365">
        <v>0</v>
      </c>
      <c r="T365">
        <v>132.13999999999999</v>
      </c>
      <c r="U365">
        <v>0.11083999999999999</v>
      </c>
      <c r="V365">
        <v>9.5726000000000006E-2</v>
      </c>
      <c r="W365">
        <v>40.606701000000001</v>
      </c>
      <c r="X365" t="s">
        <v>4058</v>
      </c>
      <c r="Y365">
        <v>650.92999999999995</v>
      </c>
      <c r="Z365">
        <v>-5</v>
      </c>
      <c r="AA365">
        <v>-5</v>
      </c>
      <c r="AB365">
        <v>1</v>
      </c>
      <c r="AC365">
        <v>447.67</v>
      </c>
      <c r="AD365">
        <v>3</v>
      </c>
      <c r="AE365" t="s">
        <v>4062</v>
      </c>
      <c r="AF365">
        <v>30</v>
      </c>
      <c r="AG365" t="s">
        <v>4063</v>
      </c>
      <c r="AH365">
        <v>47</v>
      </c>
      <c r="AI365">
        <v>15577</v>
      </c>
    </row>
    <row r="366" spans="1:35" x14ac:dyDescent="0.25">
      <c r="A366">
        <v>1968</v>
      </c>
      <c r="B366" t="s">
        <v>661</v>
      </c>
      <c r="D366" t="s">
        <v>4057</v>
      </c>
      <c r="E366">
        <v>41188</v>
      </c>
      <c r="F366">
        <v>168123</v>
      </c>
      <c r="G366">
        <v>4972</v>
      </c>
      <c r="H366" s="2">
        <v>39400</v>
      </c>
      <c r="I366" s="2">
        <v>42688</v>
      </c>
      <c r="K366" s="2">
        <v>42308</v>
      </c>
      <c r="L366" s="2">
        <v>42323</v>
      </c>
      <c r="Q366">
        <v>4101.16</v>
      </c>
      <c r="R366">
        <v>4972</v>
      </c>
      <c r="S366">
        <v>0</v>
      </c>
      <c r="T366">
        <v>131.76</v>
      </c>
      <c r="U366">
        <v>0.11466700000000001</v>
      </c>
      <c r="V366">
        <v>9.9547999999999998E-2</v>
      </c>
      <c r="W366">
        <v>40.606701000000001</v>
      </c>
      <c r="X366" t="s">
        <v>4061</v>
      </c>
      <c r="Y366">
        <v>476.35</v>
      </c>
      <c r="Z366">
        <v>11.04</v>
      </c>
      <c r="AA366">
        <v>11.04</v>
      </c>
      <c r="AB366">
        <v>2</v>
      </c>
      <c r="AC366">
        <v>478.3</v>
      </c>
      <c r="AD366">
        <v>8</v>
      </c>
      <c r="AE366" t="s">
        <v>4059</v>
      </c>
      <c r="AF366">
        <v>58.1</v>
      </c>
      <c r="AG366" t="s">
        <v>4063</v>
      </c>
      <c r="AH366">
        <v>47</v>
      </c>
      <c r="AI366">
        <v>28411</v>
      </c>
    </row>
    <row r="367" spans="1:35" x14ac:dyDescent="0.25">
      <c r="A367">
        <v>1987</v>
      </c>
      <c r="B367" t="s">
        <v>417</v>
      </c>
      <c r="D367" t="s">
        <v>4071</v>
      </c>
      <c r="E367">
        <v>1806</v>
      </c>
      <c r="F367">
        <v>0</v>
      </c>
      <c r="G367">
        <v>970</v>
      </c>
      <c r="H367" s="2">
        <v>40889</v>
      </c>
      <c r="I367" s="2">
        <v>42716</v>
      </c>
      <c r="K367" s="2">
        <v>40889</v>
      </c>
      <c r="L367" s="2">
        <v>42352</v>
      </c>
      <c r="Q367">
        <v>270.54000000000002</v>
      </c>
      <c r="R367">
        <v>970</v>
      </c>
      <c r="S367">
        <v>0</v>
      </c>
      <c r="T367">
        <v>16.79</v>
      </c>
      <c r="U367">
        <v>0.147506</v>
      </c>
      <c r="V367">
        <v>0</v>
      </c>
      <c r="W367">
        <v>46.305378359999999</v>
      </c>
      <c r="X367" t="s">
        <v>4058</v>
      </c>
      <c r="Y367">
        <v>143.74</v>
      </c>
      <c r="Z367">
        <v>25.88</v>
      </c>
      <c r="AA367">
        <v>25.88</v>
      </c>
      <c r="AB367">
        <v>1</v>
      </c>
      <c r="AC367">
        <v>18.32</v>
      </c>
      <c r="AD367">
        <v>4</v>
      </c>
      <c r="AE367" t="s">
        <v>4066</v>
      </c>
      <c r="AF367">
        <v>13.15</v>
      </c>
      <c r="AG367" t="s">
        <v>4079</v>
      </c>
      <c r="AH367">
        <v>82</v>
      </c>
      <c r="AI367">
        <v>15315</v>
      </c>
    </row>
    <row r="368" spans="1:35" x14ac:dyDescent="0.25">
      <c r="A368">
        <v>1988</v>
      </c>
      <c r="B368" t="s">
        <v>1286</v>
      </c>
      <c r="E368">
        <v>1802</v>
      </c>
      <c r="F368">
        <v>0</v>
      </c>
      <c r="G368">
        <v>0</v>
      </c>
      <c r="H368" s="2">
        <v>40078</v>
      </c>
      <c r="I368" s="2">
        <v>42441</v>
      </c>
      <c r="K368" s="2">
        <v>42069</v>
      </c>
      <c r="L368" s="2">
        <v>41877</v>
      </c>
      <c r="Q368">
        <v>218.9</v>
      </c>
      <c r="R368">
        <v>0</v>
      </c>
      <c r="S368">
        <v>0</v>
      </c>
      <c r="T368">
        <v>15.25</v>
      </c>
      <c r="U368">
        <v>0.16347899999999899</v>
      </c>
      <c r="V368">
        <v>8.6224999999999996E-2</v>
      </c>
      <c r="W368">
        <v>44.311377960000002</v>
      </c>
      <c r="X368" t="s">
        <v>4058</v>
      </c>
      <c r="Y368">
        <v>0</v>
      </c>
      <c r="Z368">
        <v>23.76</v>
      </c>
      <c r="AA368">
        <v>23.76</v>
      </c>
      <c r="AB368">
        <v>1</v>
      </c>
      <c r="AC368">
        <v>20.16</v>
      </c>
      <c r="AD368">
        <v>6</v>
      </c>
      <c r="AE368" t="s">
        <v>4062</v>
      </c>
      <c r="AF368">
        <v>10.391999999999999</v>
      </c>
      <c r="AG368" t="s">
        <v>4067</v>
      </c>
      <c r="AH368">
        <v>42</v>
      </c>
      <c r="AI368">
        <v>8292</v>
      </c>
    </row>
    <row r="369" spans="1:35" x14ac:dyDescent="0.25">
      <c r="A369">
        <v>1989</v>
      </c>
      <c r="B369" t="s">
        <v>1125</v>
      </c>
      <c r="D369" t="s">
        <v>4064</v>
      </c>
      <c r="E369">
        <v>7325</v>
      </c>
      <c r="F369">
        <v>0</v>
      </c>
      <c r="G369">
        <v>0</v>
      </c>
      <c r="H369" s="2">
        <v>40171</v>
      </c>
      <c r="I369" s="2">
        <v>42728</v>
      </c>
      <c r="K369" s="2">
        <v>42309</v>
      </c>
      <c r="L369" s="2">
        <v>42364</v>
      </c>
      <c r="Q369">
        <v>1098.43</v>
      </c>
      <c r="R369">
        <v>0</v>
      </c>
      <c r="S369">
        <v>0</v>
      </c>
      <c r="T369">
        <v>15.58</v>
      </c>
      <c r="U369">
        <v>0.144038</v>
      </c>
      <c r="V369">
        <v>0</v>
      </c>
      <c r="W369">
        <v>45.308377559999997</v>
      </c>
      <c r="X369" t="s">
        <v>4058</v>
      </c>
      <c r="Y369">
        <v>0</v>
      </c>
      <c r="Z369">
        <v>15.12</v>
      </c>
      <c r="AA369">
        <v>15.12</v>
      </c>
      <c r="AB369">
        <v>1</v>
      </c>
      <c r="AC369">
        <v>89.18</v>
      </c>
      <c r="AD369">
        <v>6</v>
      </c>
      <c r="AE369" t="s">
        <v>4062</v>
      </c>
      <c r="AF369">
        <v>13.2</v>
      </c>
      <c r="AG369" t="s">
        <v>4067</v>
      </c>
      <c r="AH369">
        <v>42</v>
      </c>
      <c r="AI369">
        <v>15686</v>
      </c>
    </row>
    <row r="370" spans="1:35" x14ac:dyDescent="0.25">
      <c r="A370">
        <v>1997</v>
      </c>
      <c r="B370" t="s">
        <v>1223</v>
      </c>
      <c r="D370" t="s">
        <v>4071</v>
      </c>
      <c r="E370">
        <v>364</v>
      </c>
      <c r="F370">
        <v>0</v>
      </c>
      <c r="G370">
        <v>0</v>
      </c>
      <c r="H370" s="2">
        <v>40948</v>
      </c>
      <c r="I370" s="2">
        <v>42409</v>
      </c>
      <c r="J370" s="2">
        <v>40948</v>
      </c>
      <c r="K370" s="2">
        <v>41926</v>
      </c>
      <c r="L370" s="2">
        <v>42046</v>
      </c>
      <c r="M370">
        <v>0</v>
      </c>
      <c r="N370">
        <v>0</v>
      </c>
      <c r="O370">
        <v>780.77</v>
      </c>
      <c r="P370">
        <v>0</v>
      </c>
      <c r="Q370">
        <v>98.34</v>
      </c>
      <c r="R370">
        <v>0</v>
      </c>
      <c r="S370">
        <v>0</v>
      </c>
      <c r="T370">
        <v>14.67</v>
      </c>
      <c r="U370">
        <v>0.27396300000000001</v>
      </c>
      <c r="V370">
        <v>0</v>
      </c>
      <c r="W370">
        <v>59.26637796</v>
      </c>
      <c r="X370" t="s">
        <v>4058</v>
      </c>
      <c r="Y370">
        <v>0</v>
      </c>
      <c r="Z370">
        <v>198.12</v>
      </c>
      <c r="AA370">
        <v>-194.28</v>
      </c>
      <c r="AB370">
        <v>1</v>
      </c>
      <c r="AC370">
        <v>54.17</v>
      </c>
      <c r="AD370">
        <v>4</v>
      </c>
      <c r="AE370" t="s">
        <v>4066</v>
      </c>
      <c r="AF370">
        <v>13.2</v>
      </c>
      <c r="AG370" t="s">
        <v>4069</v>
      </c>
      <c r="AH370">
        <v>95</v>
      </c>
      <c r="AI370">
        <v>28607</v>
      </c>
    </row>
    <row r="371" spans="1:35" x14ac:dyDescent="0.25">
      <c r="A371">
        <v>1998</v>
      </c>
      <c r="B371" t="s">
        <v>753</v>
      </c>
      <c r="E371">
        <v>129940</v>
      </c>
      <c r="F371">
        <v>338439</v>
      </c>
      <c r="G371">
        <v>13256</v>
      </c>
      <c r="H371" s="2">
        <v>40014</v>
      </c>
      <c r="I371" s="2">
        <v>42571</v>
      </c>
      <c r="K371" s="2">
        <v>40014</v>
      </c>
      <c r="L371" s="2">
        <v>42207</v>
      </c>
      <c r="Q371">
        <v>10393.5</v>
      </c>
      <c r="R371">
        <v>10137</v>
      </c>
      <c r="S371">
        <v>0</v>
      </c>
      <c r="T371">
        <v>132.5</v>
      </c>
      <c r="U371">
        <v>0.110082999999999</v>
      </c>
      <c r="V371">
        <v>9.3745999999999996E-2</v>
      </c>
      <c r="W371">
        <v>40.606701000000001</v>
      </c>
      <c r="X371" t="s">
        <v>4061</v>
      </c>
      <c r="Y371">
        <v>947.94</v>
      </c>
      <c r="Z371">
        <v>-0.24</v>
      </c>
      <c r="AA371">
        <v>-0.24</v>
      </c>
      <c r="AB371">
        <v>2</v>
      </c>
      <c r="AC371">
        <v>725.07</v>
      </c>
      <c r="AD371">
        <v>7</v>
      </c>
      <c r="AE371" t="s">
        <v>4059</v>
      </c>
      <c r="AF371">
        <v>90</v>
      </c>
      <c r="AG371" t="s">
        <v>4081</v>
      </c>
      <c r="AH371">
        <v>68</v>
      </c>
      <c r="AI371">
        <v>28440</v>
      </c>
    </row>
    <row r="372" spans="1:35" x14ac:dyDescent="0.25">
      <c r="A372">
        <v>2031</v>
      </c>
      <c r="B372" t="s">
        <v>980</v>
      </c>
      <c r="E372">
        <v>16930</v>
      </c>
      <c r="F372">
        <v>38562</v>
      </c>
      <c r="G372">
        <v>0</v>
      </c>
      <c r="H372" s="2">
        <v>40516</v>
      </c>
      <c r="I372" s="2">
        <v>42708</v>
      </c>
      <c r="K372" s="2">
        <v>41960</v>
      </c>
      <c r="L372" s="2">
        <v>42345</v>
      </c>
      <c r="Q372">
        <v>1640.71</v>
      </c>
      <c r="R372">
        <v>0</v>
      </c>
      <c r="S372">
        <v>0</v>
      </c>
      <c r="T372">
        <v>0</v>
      </c>
      <c r="U372">
        <v>0.116508999999999</v>
      </c>
      <c r="V372">
        <v>0.101397</v>
      </c>
      <c r="W372">
        <v>40.606701000000001</v>
      </c>
      <c r="X372" t="s">
        <v>4061</v>
      </c>
      <c r="Y372">
        <v>0</v>
      </c>
      <c r="Z372">
        <v>0.72000000000000097</v>
      </c>
      <c r="AA372">
        <v>0.72000000000000097</v>
      </c>
      <c r="AB372">
        <v>4</v>
      </c>
      <c r="AC372">
        <v>289.39</v>
      </c>
      <c r="AD372">
        <v>5</v>
      </c>
      <c r="AE372" t="s">
        <v>4066</v>
      </c>
      <c r="AF372">
        <v>17.320999999999898</v>
      </c>
      <c r="AG372" t="s">
        <v>4068</v>
      </c>
      <c r="AH372">
        <v>28</v>
      </c>
      <c r="AI372">
        <v>22253</v>
      </c>
    </row>
    <row r="373" spans="1:35" x14ac:dyDescent="0.25">
      <c r="A373">
        <v>2032</v>
      </c>
      <c r="B373" t="s">
        <v>3053</v>
      </c>
      <c r="D373" t="s">
        <v>4057</v>
      </c>
      <c r="E373">
        <v>1157583</v>
      </c>
      <c r="F373">
        <v>0</v>
      </c>
      <c r="G373">
        <v>95651</v>
      </c>
      <c r="H373" s="2">
        <v>40534</v>
      </c>
      <c r="I373" s="2">
        <v>42726</v>
      </c>
      <c r="K373" s="2">
        <v>40534</v>
      </c>
      <c r="L373" s="2">
        <v>42361</v>
      </c>
      <c r="Q373">
        <v>6082.44</v>
      </c>
      <c r="R373">
        <v>8681</v>
      </c>
      <c r="S373">
        <v>0</v>
      </c>
      <c r="T373">
        <v>130.26</v>
      </c>
      <c r="U373">
        <v>0.11292199999999999</v>
      </c>
      <c r="V373">
        <v>9.7809999999999994E-2</v>
      </c>
      <c r="W373">
        <v>40.606701000000001</v>
      </c>
      <c r="X373" t="s">
        <v>4058</v>
      </c>
      <c r="Y373">
        <v>839.38</v>
      </c>
      <c r="Z373">
        <v>-2.3199999999999998</v>
      </c>
      <c r="AA373">
        <v>-2.3199999999999998</v>
      </c>
      <c r="AB373">
        <v>1</v>
      </c>
      <c r="AC373">
        <v>568.33000000000004</v>
      </c>
      <c r="AD373">
        <v>5</v>
      </c>
      <c r="AE373" t="s">
        <v>4062</v>
      </c>
      <c r="AF373">
        <v>60</v>
      </c>
      <c r="AG373" t="s">
        <v>4079</v>
      </c>
      <c r="AH373">
        <v>77</v>
      </c>
      <c r="AI373">
        <v>32516</v>
      </c>
    </row>
    <row r="374" spans="1:35" x14ac:dyDescent="0.25">
      <c r="A374">
        <v>2033</v>
      </c>
      <c r="B374" t="s">
        <v>747</v>
      </c>
      <c r="D374" t="s">
        <v>4064</v>
      </c>
      <c r="E374">
        <v>38663</v>
      </c>
      <c r="F374">
        <v>0</v>
      </c>
      <c r="G374">
        <v>3301</v>
      </c>
      <c r="H374" s="2">
        <v>41096</v>
      </c>
      <c r="I374" s="2">
        <v>42557</v>
      </c>
      <c r="J374" s="2">
        <v>40366</v>
      </c>
      <c r="K374" s="2">
        <v>41583</v>
      </c>
      <c r="L374" s="2">
        <v>42193</v>
      </c>
      <c r="M374">
        <v>332.08</v>
      </c>
      <c r="N374">
        <v>332.08</v>
      </c>
      <c r="O374">
        <v>3861.58</v>
      </c>
      <c r="P374">
        <v>205.32</v>
      </c>
      <c r="Q374">
        <v>2673.93</v>
      </c>
      <c r="R374">
        <v>2132</v>
      </c>
      <c r="S374">
        <v>0</v>
      </c>
      <c r="T374">
        <v>147.30000000000001</v>
      </c>
      <c r="U374">
        <v>0.115174</v>
      </c>
      <c r="V374">
        <v>9.8836999999999994E-2</v>
      </c>
      <c r="W374">
        <v>40.606701000000001</v>
      </c>
      <c r="X374" t="s">
        <v>4058</v>
      </c>
      <c r="Y374">
        <v>205.32</v>
      </c>
      <c r="Z374">
        <v>12.72</v>
      </c>
      <c r="AA374">
        <v>12.72</v>
      </c>
      <c r="AB374">
        <v>1</v>
      </c>
      <c r="AC374">
        <v>296.27</v>
      </c>
      <c r="AD374">
        <v>4</v>
      </c>
      <c r="AE374" t="s">
        <v>4066</v>
      </c>
      <c r="AF374">
        <v>16.5</v>
      </c>
      <c r="AG374" t="s">
        <v>4075</v>
      </c>
      <c r="AH374">
        <v>92</v>
      </c>
      <c r="AI374">
        <v>1439</v>
      </c>
    </row>
    <row r="375" spans="1:35" x14ac:dyDescent="0.25">
      <c r="A375">
        <v>2034</v>
      </c>
      <c r="B375" t="s">
        <v>557</v>
      </c>
      <c r="D375" t="s">
        <v>4064</v>
      </c>
      <c r="E375">
        <v>7830</v>
      </c>
      <c r="F375">
        <v>0</v>
      </c>
      <c r="G375">
        <v>0</v>
      </c>
      <c r="H375" s="2">
        <v>40192</v>
      </c>
      <c r="I375" s="2">
        <v>42411</v>
      </c>
      <c r="K375" s="2">
        <v>42353</v>
      </c>
      <c r="L375" s="2">
        <v>42047</v>
      </c>
      <c r="Q375">
        <v>1182.45</v>
      </c>
      <c r="R375">
        <v>0</v>
      </c>
      <c r="S375">
        <v>0</v>
      </c>
      <c r="T375">
        <v>15.98</v>
      </c>
      <c r="U375">
        <v>0.14496300000000001</v>
      </c>
      <c r="V375">
        <v>0</v>
      </c>
      <c r="W375">
        <v>44.311377960000002</v>
      </c>
      <c r="X375" t="s">
        <v>4058</v>
      </c>
      <c r="Y375">
        <v>0</v>
      </c>
      <c r="Z375">
        <v>33.119999999999997</v>
      </c>
      <c r="AA375">
        <v>33.119999999999997</v>
      </c>
      <c r="AB375">
        <v>1</v>
      </c>
      <c r="AC375">
        <v>123.48</v>
      </c>
      <c r="AD375">
        <v>6</v>
      </c>
      <c r="AE375" t="s">
        <v>4062</v>
      </c>
      <c r="AF375">
        <v>13.2</v>
      </c>
      <c r="AG375" t="s">
        <v>4065</v>
      </c>
      <c r="AH375">
        <v>71</v>
      </c>
      <c r="AI375">
        <v>19129</v>
      </c>
    </row>
    <row r="376" spans="1:35" x14ac:dyDescent="0.25">
      <c r="A376">
        <v>2035</v>
      </c>
      <c r="B376" t="s">
        <v>3411</v>
      </c>
      <c r="D376" t="s">
        <v>4077</v>
      </c>
      <c r="E376">
        <v>4820</v>
      </c>
      <c r="F376">
        <v>0</v>
      </c>
      <c r="G376">
        <v>0</v>
      </c>
      <c r="H376" s="2">
        <v>40491</v>
      </c>
      <c r="I376" s="2">
        <v>42683</v>
      </c>
      <c r="K376" s="2">
        <v>41900</v>
      </c>
      <c r="L376" s="2">
        <v>42318</v>
      </c>
      <c r="Q376">
        <v>722.6</v>
      </c>
      <c r="R376">
        <v>0</v>
      </c>
      <c r="S376">
        <v>0</v>
      </c>
      <c r="T376">
        <v>10.54</v>
      </c>
      <c r="U376">
        <v>0.14634800000000001</v>
      </c>
      <c r="V376">
        <v>0</v>
      </c>
      <c r="W376">
        <v>45.806877960000001</v>
      </c>
      <c r="X376" t="s">
        <v>4058</v>
      </c>
      <c r="Y376">
        <v>0</v>
      </c>
      <c r="Z376">
        <v>21.78</v>
      </c>
      <c r="AA376">
        <v>21.78</v>
      </c>
      <c r="AB376">
        <v>1</v>
      </c>
      <c r="AC376">
        <v>66.319999999999993</v>
      </c>
      <c r="AD376">
        <v>5</v>
      </c>
      <c r="AE376" t="s">
        <v>4062</v>
      </c>
      <c r="AF376">
        <v>13.2</v>
      </c>
      <c r="AG376" t="s">
        <v>4074</v>
      </c>
      <c r="AH376">
        <v>2</v>
      </c>
      <c r="AI376">
        <v>48880</v>
      </c>
    </row>
    <row r="377" spans="1:35" x14ac:dyDescent="0.25">
      <c r="A377">
        <v>2036</v>
      </c>
      <c r="B377" t="s">
        <v>2314</v>
      </c>
      <c r="D377" t="s">
        <v>4064</v>
      </c>
      <c r="E377">
        <v>8617</v>
      </c>
      <c r="F377">
        <v>0</v>
      </c>
      <c r="G377">
        <v>0</v>
      </c>
      <c r="H377" s="2">
        <v>40112</v>
      </c>
      <c r="I377" s="2">
        <v>42668</v>
      </c>
      <c r="J377" s="2">
        <v>40112</v>
      </c>
      <c r="K377" s="2">
        <v>42242</v>
      </c>
      <c r="L377" s="2">
        <v>42305</v>
      </c>
      <c r="M377">
        <v>0</v>
      </c>
      <c r="N377">
        <v>0</v>
      </c>
      <c r="O377">
        <v>1767.59</v>
      </c>
      <c r="P377">
        <v>0</v>
      </c>
      <c r="Q377">
        <v>1278.4100000000001</v>
      </c>
      <c r="R377">
        <v>0</v>
      </c>
      <c r="S377">
        <v>0</v>
      </c>
      <c r="T377">
        <v>16.47</v>
      </c>
      <c r="U377">
        <v>0.14288100000000001</v>
      </c>
      <c r="V377">
        <v>0</v>
      </c>
      <c r="W377">
        <v>45.308377559999997</v>
      </c>
      <c r="X377" t="s">
        <v>4058</v>
      </c>
      <c r="Y377">
        <v>0</v>
      </c>
      <c r="Z377">
        <v>18.72</v>
      </c>
      <c r="AA377">
        <v>18.72</v>
      </c>
      <c r="AB377">
        <v>1</v>
      </c>
      <c r="AC377">
        <v>100.4</v>
      </c>
      <c r="AD377">
        <v>6</v>
      </c>
      <c r="AE377" t="s">
        <v>4066</v>
      </c>
      <c r="AF377">
        <v>13.2</v>
      </c>
      <c r="AG377" t="s">
        <v>4067</v>
      </c>
      <c r="AH377">
        <v>41</v>
      </c>
      <c r="AI377">
        <v>28729</v>
      </c>
    </row>
    <row r="378" spans="1:35" x14ac:dyDescent="0.25">
      <c r="A378">
        <v>2037</v>
      </c>
      <c r="B378" t="s">
        <v>626</v>
      </c>
      <c r="D378" t="s">
        <v>4057</v>
      </c>
      <c r="E378">
        <v>803018</v>
      </c>
      <c r="F378">
        <v>0</v>
      </c>
      <c r="G378">
        <v>67273</v>
      </c>
      <c r="H378" s="2">
        <v>40330</v>
      </c>
      <c r="I378" s="2">
        <v>42522</v>
      </c>
      <c r="K378" s="2">
        <v>40330</v>
      </c>
      <c r="L378" s="2">
        <v>42164</v>
      </c>
      <c r="Q378">
        <v>1682.59</v>
      </c>
      <c r="R378">
        <v>1435</v>
      </c>
      <c r="S378">
        <v>0</v>
      </c>
      <c r="T378">
        <v>132.4</v>
      </c>
      <c r="U378">
        <v>0.116909999999999</v>
      </c>
      <c r="V378">
        <v>0.10057199999999999</v>
      </c>
      <c r="W378">
        <v>40.606701000000001</v>
      </c>
      <c r="X378" t="s">
        <v>4058</v>
      </c>
      <c r="Y378">
        <v>141.85</v>
      </c>
      <c r="Z378">
        <v>24.24</v>
      </c>
      <c r="AA378">
        <v>24.24</v>
      </c>
      <c r="AB378">
        <v>1</v>
      </c>
      <c r="AC378">
        <v>203.47</v>
      </c>
      <c r="AD378">
        <v>6</v>
      </c>
      <c r="AE378" t="s">
        <v>4062</v>
      </c>
      <c r="AF378">
        <v>26.4</v>
      </c>
      <c r="AG378" t="s">
        <v>4070</v>
      </c>
      <c r="AH378">
        <v>55</v>
      </c>
      <c r="AI378">
        <v>24160</v>
      </c>
    </row>
    <row r="379" spans="1:35" x14ac:dyDescent="0.25">
      <c r="A379">
        <v>2038</v>
      </c>
      <c r="B379" t="s">
        <v>1644</v>
      </c>
      <c r="E379">
        <v>5575</v>
      </c>
      <c r="F379">
        <v>0</v>
      </c>
      <c r="G379">
        <v>0</v>
      </c>
      <c r="H379" s="2">
        <v>40108</v>
      </c>
      <c r="I379" s="2">
        <v>42665</v>
      </c>
      <c r="K379" s="2">
        <v>40108</v>
      </c>
      <c r="L379" s="2">
        <v>42300</v>
      </c>
      <c r="Q379">
        <v>646.04999999999995</v>
      </c>
      <c r="R379">
        <v>0</v>
      </c>
      <c r="S379">
        <v>0</v>
      </c>
      <c r="T379">
        <v>20.86</v>
      </c>
      <c r="U379">
        <v>0.16708599999999901</v>
      </c>
      <c r="V379">
        <v>8.8443999999999995E-2</v>
      </c>
      <c r="W379">
        <v>45.308377559999997</v>
      </c>
      <c r="X379" t="s">
        <v>4058</v>
      </c>
      <c r="Y379">
        <v>0</v>
      </c>
      <c r="Z379">
        <v>19.559999999999999</v>
      </c>
      <c r="AA379">
        <v>19.559999999999999</v>
      </c>
      <c r="AB379">
        <v>1</v>
      </c>
      <c r="AC379">
        <v>76.709999999999994</v>
      </c>
      <c r="AD379">
        <v>6</v>
      </c>
      <c r="AE379" t="s">
        <v>4066</v>
      </c>
      <c r="AF379">
        <v>13.856</v>
      </c>
      <c r="AG379" t="s">
        <v>4060</v>
      </c>
      <c r="AH379">
        <v>86</v>
      </c>
      <c r="AI379">
        <v>19441</v>
      </c>
    </row>
    <row r="380" spans="1:35" x14ac:dyDescent="0.25">
      <c r="A380">
        <v>2039</v>
      </c>
      <c r="B380" t="s">
        <v>403</v>
      </c>
      <c r="D380" t="s">
        <v>4064</v>
      </c>
      <c r="E380">
        <v>3896</v>
      </c>
      <c r="F380">
        <v>0</v>
      </c>
      <c r="G380">
        <v>0</v>
      </c>
      <c r="H380" s="2">
        <v>41288</v>
      </c>
      <c r="I380" s="2">
        <v>42749</v>
      </c>
      <c r="K380" s="2">
        <v>41576</v>
      </c>
      <c r="L380" s="2">
        <v>42386</v>
      </c>
      <c r="Q380">
        <v>576.87</v>
      </c>
      <c r="R380">
        <v>0</v>
      </c>
      <c r="S380">
        <v>0</v>
      </c>
      <c r="T380">
        <v>8.25</v>
      </c>
      <c r="U380">
        <v>0.14414199999999999</v>
      </c>
      <c r="V380">
        <v>0</v>
      </c>
      <c r="W380">
        <v>44.311377960000002</v>
      </c>
      <c r="X380" t="s">
        <v>4058</v>
      </c>
      <c r="Y380">
        <v>0</v>
      </c>
      <c r="Z380">
        <v>33.119999999999997</v>
      </c>
      <c r="AA380">
        <v>33.119999999999997</v>
      </c>
      <c r="AB380">
        <v>1</v>
      </c>
      <c r="AC380">
        <v>50.75</v>
      </c>
      <c r="AD380">
        <v>3</v>
      </c>
      <c r="AE380" t="s">
        <v>4066</v>
      </c>
      <c r="AF380">
        <v>13.2</v>
      </c>
      <c r="AG380" t="s">
        <v>4068</v>
      </c>
      <c r="AH380">
        <v>11</v>
      </c>
      <c r="AI380">
        <v>48240</v>
      </c>
    </row>
    <row r="381" spans="1:35" x14ac:dyDescent="0.25">
      <c r="A381">
        <v>2040</v>
      </c>
      <c r="B381" t="s">
        <v>1856</v>
      </c>
      <c r="D381" t="s">
        <v>4064</v>
      </c>
      <c r="E381">
        <v>79310</v>
      </c>
      <c r="F381">
        <v>0</v>
      </c>
      <c r="G381">
        <v>184</v>
      </c>
      <c r="H381" s="2">
        <v>41108</v>
      </c>
      <c r="I381" s="2">
        <v>42569</v>
      </c>
      <c r="K381" s="2">
        <v>42175</v>
      </c>
      <c r="L381" s="2">
        <v>42204</v>
      </c>
      <c r="Q381">
        <v>3639.28</v>
      </c>
      <c r="R381">
        <v>184</v>
      </c>
      <c r="S381">
        <v>0</v>
      </c>
      <c r="T381">
        <v>130.32</v>
      </c>
      <c r="U381">
        <v>0.115760999999999</v>
      </c>
      <c r="V381">
        <v>9.9418999999999993E-2</v>
      </c>
      <c r="W381">
        <v>40.606701000000001</v>
      </c>
      <c r="X381" t="s">
        <v>4058</v>
      </c>
      <c r="Y381">
        <v>17.440000000000001</v>
      </c>
      <c r="Z381">
        <v>13.09</v>
      </c>
      <c r="AA381">
        <v>13.09</v>
      </c>
      <c r="AB381">
        <v>1</v>
      </c>
      <c r="AC381">
        <v>436.91</v>
      </c>
      <c r="AD381">
        <v>4</v>
      </c>
      <c r="AE381" t="s">
        <v>4066</v>
      </c>
      <c r="AF381">
        <v>17</v>
      </c>
      <c r="AG381" t="s">
        <v>4060</v>
      </c>
      <c r="AH381">
        <v>88</v>
      </c>
      <c r="AI381">
        <v>1169</v>
      </c>
    </row>
    <row r="382" spans="1:35" x14ac:dyDescent="0.25">
      <c r="A382">
        <v>2055</v>
      </c>
      <c r="B382" t="s">
        <v>2723</v>
      </c>
      <c r="D382" t="s">
        <v>4064</v>
      </c>
      <c r="E382">
        <v>8006</v>
      </c>
      <c r="F382">
        <v>0</v>
      </c>
      <c r="G382">
        <v>798</v>
      </c>
      <c r="H382" s="2">
        <v>41380</v>
      </c>
      <c r="I382" s="2">
        <v>42476</v>
      </c>
      <c r="K382" s="2">
        <v>42108</v>
      </c>
      <c r="L382" s="2">
        <v>42111</v>
      </c>
      <c r="Q382">
        <v>823.18</v>
      </c>
      <c r="R382">
        <v>798</v>
      </c>
      <c r="S382">
        <v>0</v>
      </c>
      <c r="T382">
        <v>133.63999999999999</v>
      </c>
      <c r="U382">
        <v>0.11691799999999999</v>
      </c>
      <c r="V382">
        <v>0.100576</v>
      </c>
      <c r="W382">
        <v>40.606701000000001</v>
      </c>
      <c r="X382" t="s">
        <v>4058</v>
      </c>
      <c r="Y382">
        <v>79.989999999999995</v>
      </c>
      <c r="Z382">
        <v>49.5</v>
      </c>
      <c r="AA382">
        <v>49.5</v>
      </c>
      <c r="AB382">
        <v>1</v>
      </c>
      <c r="AC382">
        <v>100.56</v>
      </c>
      <c r="AD382">
        <v>3</v>
      </c>
      <c r="AE382" t="s">
        <v>4059</v>
      </c>
      <c r="AF382">
        <v>24.248999999999999</v>
      </c>
      <c r="AG382" t="s">
        <v>4068</v>
      </c>
      <c r="AH382">
        <v>26</v>
      </c>
      <c r="AI382">
        <v>22583</v>
      </c>
    </row>
    <row r="383" spans="1:35" x14ac:dyDescent="0.25">
      <c r="A383">
        <v>2076</v>
      </c>
      <c r="B383" t="s">
        <v>2118</v>
      </c>
      <c r="D383" t="s">
        <v>4071</v>
      </c>
      <c r="E383">
        <v>67693</v>
      </c>
      <c r="F383">
        <v>0</v>
      </c>
      <c r="G383">
        <v>8548</v>
      </c>
      <c r="H383" s="2">
        <v>41214</v>
      </c>
      <c r="I383" s="2">
        <v>42675</v>
      </c>
      <c r="K383" s="2">
        <v>42309</v>
      </c>
      <c r="L383" s="2">
        <v>42310</v>
      </c>
      <c r="Q383">
        <v>4247.96</v>
      </c>
      <c r="R383">
        <v>3485</v>
      </c>
      <c r="S383">
        <v>0</v>
      </c>
      <c r="T383">
        <v>0</v>
      </c>
      <c r="U383">
        <v>0.11535999999999901</v>
      </c>
      <c r="V383">
        <v>0.100243</v>
      </c>
      <c r="W383">
        <v>40.606701000000001</v>
      </c>
      <c r="X383" t="s">
        <v>4058</v>
      </c>
      <c r="Y383">
        <v>351.88</v>
      </c>
      <c r="Z383">
        <v>9.42</v>
      </c>
      <c r="AA383">
        <v>9.42</v>
      </c>
      <c r="AB383">
        <v>1</v>
      </c>
      <c r="AC383">
        <v>476.44</v>
      </c>
      <c r="AD383">
        <v>3</v>
      </c>
      <c r="AE383" t="s">
        <v>4066</v>
      </c>
      <c r="AF383">
        <v>49.7</v>
      </c>
      <c r="AG383" t="s">
        <v>4065</v>
      </c>
      <c r="AH383">
        <v>72</v>
      </c>
      <c r="AI383">
        <v>32558</v>
      </c>
    </row>
    <row r="384" spans="1:35" x14ac:dyDescent="0.25">
      <c r="A384">
        <v>2077</v>
      </c>
      <c r="B384" t="s">
        <v>189</v>
      </c>
      <c r="D384" t="s">
        <v>4064</v>
      </c>
      <c r="E384">
        <v>20014</v>
      </c>
      <c r="F384">
        <v>0</v>
      </c>
      <c r="G384">
        <v>1388</v>
      </c>
      <c r="H384" s="2">
        <v>41422</v>
      </c>
      <c r="I384" s="2">
        <v>42518</v>
      </c>
      <c r="J384" s="2">
        <v>41422</v>
      </c>
      <c r="K384" s="2">
        <v>42123</v>
      </c>
      <c r="L384" s="2">
        <v>42153</v>
      </c>
      <c r="M384">
        <v>269.22000000000003</v>
      </c>
      <c r="N384">
        <v>269.22000000000003</v>
      </c>
      <c r="O384">
        <v>3322.22</v>
      </c>
      <c r="P384">
        <v>141.11000000000001</v>
      </c>
      <c r="Q384">
        <v>2035.14</v>
      </c>
      <c r="R384">
        <v>1388</v>
      </c>
      <c r="S384">
        <v>0</v>
      </c>
      <c r="T384">
        <v>144.85</v>
      </c>
      <c r="U384">
        <v>0.11634</v>
      </c>
      <c r="V384">
        <v>9.9998000000000004E-2</v>
      </c>
      <c r="W384">
        <v>40.606701000000001</v>
      </c>
      <c r="X384" t="s">
        <v>4058</v>
      </c>
      <c r="Y384">
        <v>141.11000000000001</v>
      </c>
      <c r="Z384">
        <v>19.14</v>
      </c>
      <c r="AA384">
        <v>19.14</v>
      </c>
      <c r="AB384">
        <v>1</v>
      </c>
      <c r="AC384">
        <v>247.83</v>
      </c>
      <c r="AD384">
        <v>3</v>
      </c>
      <c r="AE384" t="s">
        <v>4066</v>
      </c>
      <c r="AF384">
        <v>18</v>
      </c>
      <c r="AG384" t="s">
        <v>4080</v>
      </c>
      <c r="AH384">
        <v>84</v>
      </c>
      <c r="AI384">
        <v>15391</v>
      </c>
    </row>
    <row r="385" spans="1:35" x14ac:dyDescent="0.25">
      <c r="A385">
        <v>2078</v>
      </c>
      <c r="B385" t="s">
        <v>357</v>
      </c>
      <c r="D385" t="s">
        <v>4064</v>
      </c>
      <c r="E385">
        <v>83052</v>
      </c>
      <c r="F385">
        <v>0</v>
      </c>
      <c r="G385">
        <v>1086</v>
      </c>
      <c r="H385" s="2">
        <v>40974</v>
      </c>
      <c r="I385" s="2">
        <v>42435</v>
      </c>
      <c r="K385" s="2">
        <v>41583</v>
      </c>
      <c r="L385" s="2">
        <v>42072</v>
      </c>
      <c r="Q385">
        <v>835.66</v>
      </c>
      <c r="R385">
        <v>0</v>
      </c>
      <c r="S385">
        <v>0</v>
      </c>
      <c r="T385">
        <v>134.41</v>
      </c>
      <c r="U385">
        <v>0.12037200000000001</v>
      </c>
      <c r="V385">
        <v>0.103487</v>
      </c>
      <c r="W385">
        <v>40.606701000000001</v>
      </c>
      <c r="X385" t="s">
        <v>4058</v>
      </c>
      <c r="Y385">
        <v>0</v>
      </c>
      <c r="Z385">
        <v>39.35</v>
      </c>
      <c r="AA385">
        <v>39.35</v>
      </c>
      <c r="AB385">
        <v>1</v>
      </c>
      <c r="AC385">
        <v>114.94</v>
      </c>
      <c r="AD385">
        <v>4</v>
      </c>
      <c r="AE385" t="s">
        <v>4066</v>
      </c>
      <c r="AF385">
        <v>17.32</v>
      </c>
      <c r="AG385" t="s">
        <v>4074</v>
      </c>
      <c r="AH385">
        <v>1</v>
      </c>
      <c r="AI385">
        <v>31192</v>
      </c>
    </row>
    <row r="386" spans="1:35" x14ac:dyDescent="0.25">
      <c r="A386">
        <v>2079</v>
      </c>
      <c r="B386" t="s">
        <v>222</v>
      </c>
      <c r="D386" t="s">
        <v>4064</v>
      </c>
      <c r="E386">
        <v>23260</v>
      </c>
      <c r="F386">
        <v>0</v>
      </c>
      <c r="G386">
        <v>550</v>
      </c>
      <c r="H386" s="2">
        <v>41180</v>
      </c>
      <c r="I386" s="2">
        <v>42641</v>
      </c>
      <c r="J386" s="2">
        <v>41180</v>
      </c>
      <c r="K386" s="2">
        <v>42243</v>
      </c>
      <c r="L386" s="2">
        <v>42276</v>
      </c>
      <c r="M386">
        <v>228.01</v>
      </c>
      <c r="N386">
        <v>228.01</v>
      </c>
      <c r="O386">
        <v>2596.17</v>
      </c>
      <c r="P386">
        <v>56.43</v>
      </c>
      <c r="Q386">
        <v>903.77</v>
      </c>
      <c r="R386">
        <v>550</v>
      </c>
      <c r="S386">
        <v>0</v>
      </c>
      <c r="T386">
        <v>145.38999999999999</v>
      </c>
      <c r="U386">
        <v>0.114782</v>
      </c>
      <c r="V386">
        <v>9.9665000000000004E-2</v>
      </c>
      <c r="W386">
        <v>40.939026599999998</v>
      </c>
      <c r="X386" t="s">
        <v>4058</v>
      </c>
      <c r="Y386">
        <v>56.43</v>
      </c>
      <c r="Z386">
        <v>60.6</v>
      </c>
      <c r="AA386">
        <v>60.6</v>
      </c>
      <c r="AB386">
        <v>1</v>
      </c>
      <c r="AC386">
        <v>103.41</v>
      </c>
      <c r="AD386">
        <v>3</v>
      </c>
      <c r="AE386" t="s">
        <v>4066</v>
      </c>
      <c r="AF386">
        <v>24.24</v>
      </c>
      <c r="AG386" t="s">
        <v>4070</v>
      </c>
      <c r="AH386">
        <v>56</v>
      </c>
      <c r="AI386">
        <v>48330</v>
      </c>
    </row>
    <row r="387" spans="1:35" x14ac:dyDescent="0.25">
      <c r="A387">
        <v>2080</v>
      </c>
      <c r="B387" t="s">
        <v>734</v>
      </c>
      <c r="E387">
        <v>45799</v>
      </c>
      <c r="F387">
        <v>38452</v>
      </c>
      <c r="G387">
        <v>2927</v>
      </c>
      <c r="H387" s="2">
        <v>40337</v>
      </c>
      <c r="I387" s="2">
        <v>42528</v>
      </c>
      <c r="K387" s="2">
        <v>42146</v>
      </c>
      <c r="L387" s="2">
        <v>42164</v>
      </c>
      <c r="Q387">
        <v>4740.53</v>
      </c>
      <c r="R387">
        <v>2927</v>
      </c>
      <c r="S387">
        <v>0</v>
      </c>
      <c r="T387">
        <v>126.79</v>
      </c>
      <c r="U387">
        <v>0.11634</v>
      </c>
      <c r="V387">
        <v>9.9998000000000004E-2</v>
      </c>
      <c r="W387">
        <v>40.606701000000001</v>
      </c>
      <c r="X387" t="s">
        <v>4061</v>
      </c>
      <c r="Y387">
        <v>294.45</v>
      </c>
      <c r="Z387">
        <v>21.08</v>
      </c>
      <c r="AA387">
        <v>21.08</v>
      </c>
      <c r="AB387">
        <v>2</v>
      </c>
      <c r="AC387">
        <v>568.88</v>
      </c>
      <c r="AD387">
        <v>6</v>
      </c>
      <c r="AE387" t="s">
        <v>4059</v>
      </c>
      <c r="AF387">
        <v>23</v>
      </c>
      <c r="AG387" t="s">
        <v>4069</v>
      </c>
      <c r="AH387">
        <v>96</v>
      </c>
      <c r="AI387">
        <v>48383</v>
      </c>
    </row>
    <row r="388" spans="1:35" x14ac:dyDescent="0.25">
      <c r="A388">
        <v>2081</v>
      </c>
      <c r="B388" t="s">
        <v>469</v>
      </c>
      <c r="E388">
        <v>54328</v>
      </c>
      <c r="F388">
        <v>513</v>
      </c>
      <c r="G388">
        <v>1552</v>
      </c>
      <c r="H388" s="2">
        <v>40112</v>
      </c>
      <c r="I388" s="2">
        <v>42721</v>
      </c>
      <c r="K388" s="2">
        <v>41990</v>
      </c>
      <c r="L388" s="2">
        <v>42359</v>
      </c>
      <c r="Q388">
        <v>6919.29</v>
      </c>
      <c r="R388">
        <v>1552</v>
      </c>
      <c r="S388">
        <v>22</v>
      </c>
      <c r="T388">
        <v>131.72999999999999</v>
      </c>
      <c r="U388">
        <v>0.145677</v>
      </c>
      <c r="V388">
        <v>0.12538299999999999</v>
      </c>
      <c r="W388">
        <v>41.271364200000001</v>
      </c>
      <c r="X388" t="s">
        <v>4061</v>
      </c>
      <c r="Y388">
        <v>197.67</v>
      </c>
      <c r="Z388">
        <v>88.64</v>
      </c>
      <c r="AA388">
        <v>88.64</v>
      </c>
      <c r="AB388">
        <v>2</v>
      </c>
      <c r="AC388">
        <v>717.3</v>
      </c>
      <c r="AD388">
        <v>6</v>
      </c>
      <c r="AE388" t="s">
        <v>4062</v>
      </c>
      <c r="AF388">
        <v>43.47</v>
      </c>
      <c r="AG388" t="s">
        <v>4063</v>
      </c>
      <c r="AH388">
        <v>45</v>
      </c>
      <c r="AI388">
        <v>15339</v>
      </c>
    </row>
    <row r="389" spans="1:35" x14ac:dyDescent="0.25">
      <c r="A389">
        <v>2092</v>
      </c>
      <c r="B389" t="s">
        <v>3587</v>
      </c>
      <c r="D389" t="s">
        <v>4064</v>
      </c>
      <c r="E389">
        <v>841865</v>
      </c>
      <c r="F389">
        <v>0</v>
      </c>
      <c r="G389">
        <v>106796</v>
      </c>
      <c r="H389" s="2">
        <v>41000</v>
      </c>
      <c r="I389" s="2">
        <v>42461</v>
      </c>
      <c r="K389" s="2">
        <v>41000</v>
      </c>
      <c r="L389" s="2">
        <v>42096</v>
      </c>
      <c r="Q389">
        <v>36577.800000000003</v>
      </c>
      <c r="R389">
        <v>33008</v>
      </c>
      <c r="S389">
        <v>0</v>
      </c>
      <c r="T389">
        <v>83.95</v>
      </c>
      <c r="U389">
        <v>0.110082999999999</v>
      </c>
      <c r="V389">
        <v>9.3745999999999996E-2</v>
      </c>
      <c r="W389">
        <v>40.606701000000001</v>
      </c>
      <c r="X389" t="s">
        <v>4058</v>
      </c>
      <c r="Y389">
        <v>3094.41</v>
      </c>
      <c r="Z389">
        <v>-3.22</v>
      </c>
      <c r="AA389">
        <v>-3.22</v>
      </c>
      <c r="AB389">
        <v>1</v>
      </c>
      <c r="AC389">
        <v>2125.8000000000002</v>
      </c>
      <c r="AD389">
        <v>4</v>
      </c>
      <c r="AE389" t="s">
        <v>4066</v>
      </c>
      <c r="AF389">
        <v>76</v>
      </c>
      <c r="AG389" t="s">
        <v>4069</v>
      </c>
      <c r="AH389">
        <v>94</v>
      </c>
      <c r="AI389">
        <v>18713</v>
      </c>
    </row>
    <row r="390" spans="1:35" x14ac:dyDescent="0.25">
      <c r="A390">
        <v>2093</v>
      </c>
      <c r="B390" t="s">
        <v>2106</v>
      </c>
      <c r="E390">
        <v>2816</v>
      </c>
      <c r="F390">
        <v>0</v>
      </c>
      <c r="G390">
        <v>0</v>
      </c>
      <c r="H390" s="2">
        <v>40221</v>
      </c>
      <c r="I390" s="2">
        <v>42412</v>
      </c>
      <c r="K390" s="2">
        <v>40221</v>
      </c>
      <c r="L390" s="2">
        <v>42048</v>
      </c>
      <c r="Q390">
        <v>425.34</v>
      </c>
      <c r="R390">
        <v>0</v>
      </c>
      <c r="S390">
        <v>0</v>
      </c>
      <c r="T390">
        <v>16.670000000000002</v>
      </c>
      <c r="U390">
        <v>0.14669399999999999</v>
      </c>
      <c r="V390">
        <v>0</v>
      </c>
      <c r="W390">
        <v>44.311377960000002</v>
      </c>
      <c r="X390" t="s">
        <v>4058</v>
      </c>
      <c r="Y390">
        <v>0</v>
      </c>
      <c r="Z390">
        <v>33.119999999999997</v>
      </c>
      <c r="AA390">
        <v>33.119999999999997</v>
      </c>
      <c r="AB390">
        <v>1</v>
      </c>
      <c r="AC390">
        <v>44.03</v>
      </c>
      <c r="AD390">
        <v>6</v>
      </c>
      <c r="AE390" t="s">
        <v>4062</v>
      </c>
      <c r="AF390">
        <v>13.2</v>
      </c>
      <c r="AG390" t="s">
        <v>4067</v>
      </c>
      <c r="AH390">
        <v>42</v>
      </c>
      <c r="AI390">
        <v>28048</v>
      </c>
    </row>
    <row r="391" spans="1:35" x14ac:dyDescent="0.25">
      <c r="A391">
        <v>2094</v>
      </c>
      <c r="B391" t="s">
        <v>2199</v>
      </c>
      <c r="D391" t="s">
        <v>4077</v>
      </c>
      <c r="E391">
        <v>8247</v>
      </c>
      <c r="F391">
        <v>11252</v>
      </c>
      <c r="G391">
        <v>0</v>
      </c>
      <c r="H391" s="2">
        <v>40239</v>
      </c>
      <c r="I391" s="2">
        <v>42499</v>
      </c>
      <c r="K391" s="2">
        <v>41768</v>
      </c>
      <c r="L391" s="2">
        <v>42135</v>
      </c>
      <c r="Q391">
        <v>1198.95</v>
      </c>
      <c r="R391">
        <v>0</v>
      </c>
      <c r="S391">
        <v>0</v>
      </c>
      <c r="T391">
        <v>0</v>
      </c>
      <c r="U391">
        <v>0.142065</v>
      </c>
      <c r="V391">
        <v>0</v>
      </c>
      <c r="W391">
        <v>44.311377960000002</v>
      </c>
      <c r="X391" t="s">
        <v>4061</v>
      </c>
      <c r="Y391">
        <v>0</v>
      </c>
      <c r="Z391">
        <v>30.82</v>
      </c>
      <c r="AA391">
        <v>30.82</v>
      </c>
      <c r="AB391">
        <v>2</v>
      </c>
      <c r="AC391">
        <v>117.34</v>
      </c>
      <c r="AD391">
        <v>6</v>
      </c>
      <c r="AF391">
        <v>15</v>
      </c>
      <c r="AG391" t="s">
        <v>4067</v>
      </c>
      <c r="AH391">
        <v>43</v>
      </c>
      <c r="AI391">
        <v>15841</v>
      </c>
    </row>
    <row r="392" spans="1:35" x14ac:dyDescent="0.25">
      <c r="A392">
        <v>2100</v>
      </c>
      <c r="B392" t="s">
        <v>160</v>
      </c>
      <c r="E392">
        <v>21053</v>
      </c>
      <c r="F392">
        <v>0</v>
      </c>
      <c r="G392">
        <v>1696</v>
      </c>
      <c r="H392" s="2">
        <v>40183</v>
      </c>
      <c r="I392" s="2">
        <v>42740</v>
      </c>
      <c r="K392" s="2">
        <v>42354</v>
      </c>
      <c r="L392" s="2">
        <v>42375</v>
      </c>
      <c r="Q392">
        <v>2164.61</v>
      </c>
      <c r="R392">
        <v>1696</v>
      </c>
      <c r="S392">
        <v>0</v>
      </c>
      <c r="T392">
        <v>132.19</v>
      </c>
      <c r="U392">
        <v>0.11401699999999999</v>
      </c>
      <c r="V392">
        <v>9.7127000000000005E-2</v>
      </c>
      <c r="W392">
        <v>40.606701000000001</v>
      </c>
      <c r="X392" t="s">
        <v>4058</v>
      </c>
      <c r="Y392">
        <v>163.25</v>
      </c>
      <c r="Z392">
        <v>29.64</v>
      </c>
      <c r="AA392">
        <v>29.64</v>
      </c>
      <c r="AB392">
        <v>1</v>
      </c>
      <c r="AC392">
        <v>255.83</v>
      </c>
      <c r="AD392">
        <v>6</v>
      </c>
      <c r="AE392" t="s">
        <v>4062</v>
      </c>
      <c r="AF392">
        <v>19.8</v>
      </c>
      <c r="AG392" t="s">
        <v>4081</v>
      </c>
      <c r="AH392">
        <v>68</v>
      </c>
      <c r="AI392">
        <v>15687</v>
      </c>
    </row>
    <row r="393" spans="1:35" x14ac:dyDescent="0.25">
      <c r="A393">
        <v>2101</v>
      </c>
      <c r="B393" t="s">
        <v>1688</v>
      </c>
      <c r="D393" t="s">
        <v>4057</v>
      </c>
      <c r="E393">
        <v>2012791</v>
      </c>
      <c r="F393">
        <v>0</v>
      </c>
      <c r="G393">
        <v>218619</v>
      </c>
      <c r="H393" s="2">
        <v>40718</v>
      </c>
      <c r="I393" s="2">
        <v>42545</v>
      </c>
      <c r="K393" s="2">
        <v>40718</v>
      </c>
      <c r="L393" s="2">
        <v>42181</v>
      </c>
      <c r="Q393">
        <v>3631.35</v>
      </c>
      <c r="R393">
        <v>3271</v>
      </c>
      <c r="S393">
        <v>0</v>
      </c>
      <c r="T393">
        <v>16.12</v>
      </c>
      <c r="U393">
        <v>0.16405699999999901</v>
      </c>
      <c r="V393">
        <v>8.6802999999999894E-2</v>
      </c>
      <c r="W393">
        <v>44.311377960000002</v>
      </c>
      <c r="X393" t="s">
        <v>4058</v>
      </c>
      <c r="Y393">
        <v>350.72</v>
      </c>
      <c r="Z393">
        <v>15.08</v>
      </c>
      <c r="AA393">
        <v>15.08</v>
      </c>
      <c r="AB393">
        <v>1</v>
      </c>
      <c r="AC393">
        <v>336.83</v>
      </c>
      <c r="AD393">
        <v>5</v>
      </c>
      <c r="AE393" t="s">
        <v>4062</v>
      </c>
      <c r="AF393">
        <v>10.35</v>
      </c>
      <c r="AG393" t="s">
        <v>4070</v>
      </c>
      <c r="AH393">
        <v>56</v>
      </c>
      <c r="AI393">
        <v>33116</v>
      </c>
    </row>
    <row r="394" spans="1:35" x14ac:dyDescent="0.25">
      <c r="A394">
        <v>2107</v>
      </c>
      <c r="B394" t="s">
        <v>1073</v>
      </c>
      <c r="E394">
        <v>32785</v>
      </c>
      <c r="F394">
        <v>319792</v>
      </c>
      <c r="G394">
        <v>3330</v>
      </c>
      <c r="H394" s="2">
        <v>40058</v>
      </c>
      <c r="I394" s="2">
        <v>42587</v>
      </c>
      <c r="K394" s="2">
        <v>42195</v>
      </c>
      <c r="L394" s="2">
        <v>42222</v>
      </c>
      <c r="Q394">
        <v>10.06</v>
      </c>
      <c r="R394">
        <v>0</v>
      </c>
      <c r="S394">
        <v>0</v>
      </c>
      <c r="T394">
        <v>155.29</v>
      </c>
      <c r="U394">
        <v>0.114604</v>
      </c>
      <c r="V394">
        <v>9.8262000000000002E-2</v>
      </c>
      <c r="W394">
        <v>40.606701000000001</v>
      </c>
      <c r="X394" t="s">
        <v>4061</v>
      </c>
      <c r="Y394">
        <v>0</v>
      </c>
      <c r="Z394">
        <v>31.02</v>
      </c>
      <c r="AA394">
        <v>31.02</v>
      </c>
      <c r="AB394">
        <v>3</v>
      </c>
      <c r="AC394">
        <v>3.67</v>
      </c>
      <c r="AD394">
        <v>6</v>
      </c>
      <c r="AE394" t="s">
        <v>4062</v>
      </c>
      <c r="AF394">
        <v>27.6</v>
      </c>
      <c r="AG394" t="s">
        <v>4070</v>
      </c>
      <c r="AH394">
        <v>56</v>
      </c>
      <c r="AI394">
        <v>45631</v>
      </c>
    </row>
    <row r="395" spans="1:35" x14ac:dyDescent="0.25">
      <c r="A395">
        <v>2108</v>
      </c>
      <c r="B395" t="s">
        <v>2933</v>
      </c>
      <c r="D395" t="s">
        <v>4077</v>
      </c>
      <c r="E395">
        <v>24027</v>
      </c>
      <c r="F395">
        <v>0</v>
      </c>
      <c r="G395">
        <v>1755</v>
      </c>
      <c r="H395" s="2">
        <v>40662</v>
      </c>
      <c r="I395" s="2">
        <v>42489</v>
      </c>
      <c r="K395" s="2">
        <v>40662</v>
      </c>
      <c r="L395" s="2">
        <v>42124</v>
      </c>
      <c r="Q395">
        <v>2462.1799999999998</v>
      </c>
      <c r="R395">
        <v>1755</v>
      </c>
      <c r="S395">
        <v>0</v>
      </c>
      <c r="T395">
        <v>131.76</v>
      </c>
      <c r="U395">
        <v>0.115174</v>
      </c>
      <c r="V395">
        <v>9.8836999999999994E-2</v>
      </c>
      <c r="W395">
        <v>40.606701000000001</v>
      </c>
      <c r="X395" t="s">
        <v>4058</v>
      </c>
      <c r="Y395">
        <v>175.08</v>
      </c>
      <c r="Z395">
        <v>35.880000000000003</v>
      </c>
      <c r="AA395">
        <v>35.880000000000003</v>
      </c>
      <c r="AB395">
        <v>1</v>
      </c>
      <c r="AC395">
        <v>263.56</v>
      </c>
      <c r="AD395">
        <v>5</v>
      </c>
      <c r="AE395" t="s">
        <v>4062</v>
      </c>
      <c r="AF395">
        <v>29.7</v>
      </c>
      <c r="AG395" t="s">
        <v>4080</v>
      </c>
      <c r="AH395">
        <v>84</v>
      </c>
      <c r="AI395">
        <v>33682</v>
      </c>
    </row>
    <row r="396" spans="1:35" x14ac:dyDescent="0.25">
      <c r="A396">
        <v>2118</v>
      </c>
      <c r="B396" t="s">
        <v>3302</v>
      </c>
      <c r="E396">
        <v>3491</v>
      </c>
      <c r="F396">
        <v>0</v>
      </c>
      <c r="G396">
        <v>0</v>
      </c>
      <c r="H396" s="2">
        <v>40183</v>
      </c>
      <c r="I396" s="2">
        <v>42421</v>
      </c>
      <c r="K396" s="2">
        <v>40183</v>
      </c>
      <c r="L396" s="2">
        <v>42058</v>
      </c>
      <c r="Q396">
        <v>526.41</v>
      </c>
      <c r="R396">
        <v>0</v>
      </c>
      <c r="S396">
        <v>0</v>
      </c>
      <c r="T396">
        <v>18.47</v>
      </c>
      <c r="U396">
        <v>0.14668800000000001</v>
      </c>
      <c r="V396">
        <v>0</v>
      </c>
      <c r="W396">
        <v>44.311377960000002</v>
      </c>
      <c r="X396" t="s">
        <v>4058</v>
      </c>
      <c r="Y396">
        <v>0</v>
      </c>
      <c r="Z396">
        <v>37.56</v>
      </c>
      <c r="AA396">
        <v>37.56</v>
      </c>
      <c r="AB396">
        <v>1</v>
      </c>
      <c r="AC396">
        <v>54.19</v>
      </c>
      <c r="AD396">
        <v>6</v>
      </c>
      <c r="AE396" t="s">
        <v>4066</v>
      </c>
      <c r="AF396">
        <v>15</v>
      </c>
      <c r="AG396" t="s">
        <v>4074</v>
      </c>
      <c r="AH396">
        <v>1</v>
      </c>
      <c r="AI396">
        <v>7669</v>
      </c>
    </row>
    <row r="397" spans="1:35" x14ac:dyDescent="0.25">
      <c r="A397">
        <v>2119</v>
      </c>
      <c r="B397" t="s">
        <v>1866</v>
      </c>
      <c r="D397" t="s">
        <v>4064</v>
      </c>
      <c r="E397">
        <v>2771</v>
      </c>
      <c r="F397">
        <v>0</v>
      </c>
      <c r="G397">
        <v>270</v>
      </c>
      <c r="H397" s="2">
        <v>40945</v>
      </c>
      <c r="I397" s="2">
        <v>42427</v>
      </c>
      <c r="K397" s="2">
        <v>42355</v>
      </c>
      <c r="L397" s="2">
        <v>42072</v>
      </c>
      <c r="Q397">
        <v>525.58000000000004</v>
      </c>
      <c r="R397">
        <v>270</v>
      </c>
      <c r="S397">
        <v>30</v>
      </c>
      <c r="T397">
        <v>18.420000000000002</v>
      </c>
      <c r="U397">
        <v>0.18618799999999999</v>
      </c>
      <c r="V397">
        <v>0</v>
      </c>
      <c r="W397">
        <v>45.806877960000001</v>
      </c>
      <c r="X397" t="s">
        <v>4058</v>
      </c>
      <c r="Y397">
        <v>50.58</v>
      </c>
      <c r="Z397">
        <v>52.56</v>
      </c>
      <c r="AA397">
        <v>52.56</v>
      </c>
      <c r="AB397">
        <v>1</v>
      </c>
      <c r="AC397">
        <v>35.53</v>
      </c>
      <c r="AD397">
        <v>4</v>
      </c>
      <c r="AE397" t="s">
        <v>4066</v>
      </c>
      <c r="AF397">
        <v>15</v>
      </c>
      <c r="AG397" t="s">
        <v>4067</v>
      </c>
      <c r="AH397">
        <v>41</v>
      </c>
      <c r="AI397">
        <v>28229</v>
      </c>
    </row>
    <row r="398" spans="1:35" x14ac:dyDescent="0.25">
      <c r="A398">
        <v>2131</v>
      </c>
      <c r="B398" t="s">
        <v>2416</v>
      </c>
      <c r="E398">
        <v>13417</v>
      </c>
      <c r="F398">
        <v>0</v>
      </c>
      <c r="G398">
        <v>1610</v>
      </c>
      <c r="H398" s="2">
        <v>40179</v>
      </c>
      <c r="I398" s="2">
        <v>42736</v>
      </c>
      <c r="K398" s="2">
        <v>40179</v>
      </c>
      <c r="L398" s="2">
        <v>42371</v>
      </c>
      <c r="Q398">
        <v>3.85</v>
      </c>
      <c r="R398">
        <v>0</v>
      </c>
      <c r="S398">
        <v>0</v>
      </c>
      <c r="T398">
        <v>16.350000000000001</v>
      </c>
      <c r="U398">
        <v>0.14588399999999899</v>
      </c>
      <c r="V398">
        <v>0</v>
      </c>
      <c r="W398">
        <v>44.311377960000002</v>
      </c>
      <c r="X398" t="s">
        <v>4058</v>
      </c>
      <c r="Y398">
        <v>0</v>
      </c>
      <c r="Z398">
        <v>26.04</v>
      </c>
      <c r="AA398">
        <v>26.04</v>
      </c>
      <c r="AB398">
        <v>1</v>
      </c>
      <c r="AC398">
        <v>0.19</v>
      </c>
      <c r="AD398">
        <v>6</v>
      </c>
      <c r="AE398" t="s">
        <v>4059</v>
      </c>
      <c r="AF398">
        <v>10.391999999999999</v>
      </c>
      <c r="AG398" t="s">
        <v>4060</v>
      </c>
      <c r="AH398">
        <v>88</v>
      </c>
      <c r="AI398">
        <v>15386</v>
      </c>
    </row>
    <row r="399" spans="1:35" x14ac:dyDescent="0.25">
      <c r="A399">
        <v>2132</v>
      </c>
      <c r="B399" t="s">
        <v>3561</v>
      </c>
      <c r="E399">
        <v>2928</v>
      </c>
      <c r="F399">
        <v>0</v>
      </c>
      <c r="G399">
        <v>0</v>
      </c>
      <c r="H399" s="2">
        <v>40053</v>
      </c>
      <c r="I399" s="2">
        <v>42610</v>
      </c>
      <c r="K399" s="2">
        <v>40053</v>
      </c>
      <c r="L399" s="2">
        <v>42245</v>
      </c>
      <c r="Q399">
        <v>435.92</v>
      </c>
      <c r="R399">
        <v>0</v>
      </c>
      <c r="S399">
        <v>0</v>
      </c>
      <c r="T399">
        <v>16.03</v>
      </c>
      <c r="U399">
        <v>0.144902</v>
      </c>
      <c r="V399">
        <v>0</v>
      </c>
      <c r="W399">
        <v>44.311377960000002</v>
      </c>
      <c r="X399" t="s">
        <v>4058</v>
      </c>
      <c r="Y399">
        <v>0</v>
      </c>
      <c r="Z399">
        <v>15.72</v>
      </c>
      <c r="AA399">
        <v>15.72</v>
      </c>
      <c r="AB399">
        <v>1</v>
      </c>
      <c r="AC399">
        <v>40.869999999999997</v>
      </c>
      <c r="AD399">
        <v>6</v>
      </c>
      <c r="AE399" t="s">
        <v>4062</v>
      </c>
      <c r="AF399">
        <v>13.2</v>
      </c>
      <c r="AG399" t="s">
        <v>4067</v>
      </c>
      <c r="AH399">
        <v>42</v>
      </c>
      <c r="AI399">
        <v>22792</v>
      </c>
    </row>
    <row r="400" spans="1:35" x14ac:dyDescent="0.25">
      <c r="A400">
        <v>2157</v>
      </c>
      <c r="B400" t="s">
        <v>106</v>
      </c>
      <c r="D400" t="s">
        <v>4064</v>
      </c>
      <c r="E400">
        <v>5120</v>
      </c>
      <c r="F400">
        <v>0</v>
      </c>
      <c r="G400">
        <v>1505</v>
      </c>
      <c r="H400" s="2">
        <v>41250</v>
      </c>
      <c r="I400" s="2">
        <v>42711</v>
      </c>
      <c r="K400" s="2">
        <v>41250</v>
      </c>
      <c r="L400" s="2">
        <v>42346</v>
      </c>
      <c r="Q400">
        <v>1239.02</v>
      </c>
      <c r="R400">
        <v>1505</v>
      </c>
      <c r="S400">
        <v>0</v>
      </c>
      <c r="T400">
        <v>7.03</v>
      </c>
      <c r="U400">
        <v>0.236794</v>
      </c>
      <c r="V400">
        <v>0</v>
      </c>
      <c r="W400">
        <v>44.311377960000002</v>
      </c>
      <c r="X400" t="s">
        <v>4058</v>
      </c>
      <c r="Y400">
        <v>360.11</v>
      </c>
      <c r="Z400">
        <v>-1.2</v>
      </c>
      <c r="AA400">
        <v>-1.2</v>
      </c>
      <c r="AB400">
        <v>1</v>
      </c>
      <c r="AC400">
        <v>351.02</v>
      </c>
      <c r="AD400">
        <v>3</v>
      </c>
      <c r="AE400" t="s">
        <v>4066</v>
      </c>
      <c r="AF400">
        <v>11</v>
      </c>
      <c r="AG400" t="s">
        <v>4081</v>
      </c>
      <c r="AH400">
        <v>68</v>
      </c>
      <c r="AI400">
        <v>15338</v>
      </c>
    </row>
    <row r="401" spans="1:35" x14ac:dyDescent="0.25">
      <c r="A401">
        <v>2158</v>
      </c>
      <c r="B401" t="s">
        <v>473</v>
      </c>
      <c r="D401" t="s">
        <v>4064</v>
      </c>
      <c r="E401">
        <v>12692</v>
      </c>
      <c r="F401">
        <v>0</v>
      </c>
      <c r="G401">
        <v>404</v>
      </c>
      <c r="H401" s="2">
        <v>40179</v>
      </c>
      <c r="I401" s="2">
        <v>42736</v>
      </c>
      <c r="K401" s="2">
        <v>42325</v>
      </c>
      <c r="L401" s="2">
        <v>42371</v>
      </c>
      <c r="Q401">
        <v>358.85</v>
      </c>
      <c r="R401">
        <v>0</v>
      </c>
      <c r="S401">
        <v>0</v>
      </c>
      <c r="T401">
        <v>16.510000000000002</v>
      </c>
      <c r="U401">
        <v>0.14530999999999999</v>
      </c>
      <c r="V401">
        <v>0</v>
      </c>
      <c r="W401">
        <v>44.311377960000002</v>
      </c>
      <c r="X401" t="s">
        <v>4058</v>
      </c>
      <c r="Y401">
        <v>0</v>
      </c>
      <c r="Z401">
        <v>34.68</v>
      </c>
      <c r="AA401">
        <v>34.68</v>
      </c>
      <c r="AB401">
        <v>1</v>
      </c>
      <c r="AC401">
        <v>35.64</v>
      </c>
      <c r="AD401">
        <v>6</v>
      </c>
      <c r="AE401" t="s">
        <v>4062</v>
      </c>
      <c r="AF401">
        <v>13.856</v>
      </c>
      <c r="AG401" t="s">
        <v>4070</v>
      </c>
      <c r="AH401">
        <v>56</v>
      </c>
      <c r="AI401">
        <v>15339</v>
      </c>
    </row>
    <row r="402" spans="1:35" x14ac:dyDescent="0.25">
      <c r="A402">
        <v>2159</v>
      </c>
      <c r="B402" t="s">
        <v>1383</v>
      </c>
      <c r="E402">
        <v>6973</v>
      </c>
      <c r="F402">
        <v>0</v>
      </c>
      <c r="G402">
        <v>1109</v>
      </c>
      <c r="H402" s="2">
        <v>37950</v>
      </c>
      <c r="I402" s="2">
        <v>42699</v>
      </c>
      <c r="K402" s="2">
        <v>37950</v>
      </c>
      <c r="L402" s="2">
        <v>42334</v>
      </c>
      <c r="Q402">
        <v>685</v>
      </c>
      <c r="R402">
        <v>1109</v>
      </c>
      <c r="S402">
        <v>0</v>
      </c>
      <c r="T402">
        <v>131.83000000000001</v>
      </c>
      <c r="U402">
        <v>0.11523699999999901</v>
      </c>
      <c r="V402">
        <v>0.100123</v>
      </c>
      <c r="W402">
        <v>40.939026599999998</v>
      </c>
      <c r="X402" t="s">
        <v>4058</v>
      </c>
      <c r="Y402">
        <v>105.99</v>
      </c>
      <c r="Z402">
        <v>17.82</v>
      </c>
      <c r="AA402">
        <v>17.82</v>
      </c>
      <c r="AB402">
        <v>1</v>
      </c>
      <c r="AC402">
        <v>82.18</v>
      </c>
      <c r="AD402">
        <v>12</v>
      </c>
      <c r="AE402" t="s">
        <v>4059</v>
      </c>
      <c r="AF402">
        <v>15.000999999999999</v>
      </c>
      <c r="AG402" t="s">
        <v>4063</v>
      </c>
      <c r="AH402">
        <v>46</v>
      </c>
      <c r="AI402">
        <v>9514</v>
      </c>
    </row>
    <row r="403" spans="1:35" x14ac:dyDescent="0.25">
      <c r="A403">
        <v>2160</v>
      </c>
      <c r="B403" t="s">
        <v>1690</v>
      </c>
      <c r="D403" t="s">
        <v>4064</v>
      </c>
      <c r="E403">
        <v>10956</v>
      </c>
      <c r="F403">
        <v>0</v>
      </c>
      <c r="G403">
        <v>0</v>
      </c>
      <c r="H403" s="2">
        <v>40158</v>
      </c>
      <c r="I403" s="2">
        <v>42715</v>
      </c>
      <c r="K403" s="2">
        <v>42307</v>
      </c>
      <c r="L403" s="2">
        <v>42352</v>
      </c>
      <c r="Q403">
        <v>1637.59</v>
      </c>
      <c r="R403">
        <v>0</v>
      </c>
      <c r="S403">
        <v>0</v>
      </c>
      <c r="T403">
        <v>4.8600000000000003</v>
      </c>
      <c r="U403">
        <v>0.14405799999999999</v>
      </c>
      <c r="V403">
        <v>0</v>
      </c>
      <c r="W403">
        <v>44.311377960000002</v>
      </c>
      <c r="X403" t="s">
        <v>4058</v>
      </c>
      <c r="Y403">
        <v>0</v>
      </c>
      <c r="Z403">
        <v>3.56</v>
      </c>
      <c r="AA403">
        <v>3.56</v>
      </c>
      <c r="AB403">
        <v>1</v>
      </c>
      <c r="AC403">
        <v>140.85</v>
      </c>
      <c r="AD403">
        <v>6</v>
      </c>
      <c r="AE403" t="s">
        <v>4062</v>
      </c>
      <c r="AF403">
        <v>13.2</v>
      </c>
      <c r="AG403" t="s">
        <v>4063</v>
      </c>
      <c r="AH403">
        <v>46</v>
      </c>
      <c r="AI403">
        <v>1427</v>
      </c>
    </row>
    <row r="404" spans="1:35" x14ac:dyDescent="0.25">
      <c r="A404">
        <v>2161</v>
      </c>
      <c r="B404" t="s">
        <v>369</v>
      </c>
      <c r="E404">
        <v>952625</v>
      </c>
      <c r="F404">
        <v>353818</v>
      </c>
      <c r="G404">
        <v>117810</v>
      </c>
      <c r="H404" s="2">
        <v>40176</v>
      </c>
      <c r="I404" s="2">
        <v>42429</v>
      </c>
      <c r="K404" s="2">
        <v>40176</v>
      </c>
      <c r="L404" s="2">
        <v>42069</v>
      </c>
      <c r="Q404">
        <v>4292.66</v>
      </c>
      <c r="R404">
        <v>4479</v>
      </c>
      <c r="S404">
        <v>0</v>
      </c>
      <c r="T404">
        <v>27.03</v>
      </c>
      <c r="U404">
        <v>0.16405799999999901</v>
      </c>
      <c r="V404">
        <v>8.6163000000000003E-2</v>
      </c>
      <c r="W404">
        <v>44.311377960000002</v>
      </c>
      <c r="X404" t="s">
        <v>4061</v>
      </c>
      <c r="Y404">
        <v>495.76</v>
      </c>
      <c r="Z404">
        <v>26.28</v>
      </c>
      <c r="AA404">
        <v>26.28</v>
      </c>
      <c r="AB404">
        <v>2</v>
      </c>
      <c r="AC404">
        <v>356.32</v>
      </c>
      <c r="AD404">
        <v>6</v>
      </c>
      <c r="AE404" t="s">
        <v>4062</v>
      </c>
      <c r="AF404">
        <v>11.65</v>
      </c>
      <c r="AG404" t="s">
        <v>4069</v>
      </c>
      <c r="AH404">
        <v>95</v>
      </c>
      <c r="AI404">
        <v>48150</v>
      </c>
    </row>
    <row r="405" spans="1:35" x14ac:dyDescent="0.25">
      <c r="A405">
        <v>2162</v>
      </c>
      <c r="B405" t="s">
        <v>3541</v>
      </c>
      <c r="E405">
        <v>22487</v>
      </c>
      <c r="F405">
        <v>0</v>
      </c>
      <c r="G405">
        <v>7300</v>
      </c>
      <c r="H405" s="2">
        <v>38812</v>
      </c>
      <c r="I405" s="2">
        <v>42465</v>
      </c>
      <c r="J405" s="2">
        <v>38812</v>
      </c>
      <c r="K405" s="2">
        <v>38812</v>
      </c>
      <c r="L405" s="2">
        <v>42100</v>
      </c>
      <c r="M405">
        <v>1258.27</v>
      </c>
      <c r="N405">
        <v>1258.27</v>
      </c>
      <c r="O405">
        <v>3939.53</v>
      </c>
      <c r="P405">
        <v>1062.71</v>
      </c>
      <c r="Q405">
        <v>3326.84</v>
      </c>
      <c r="R405">
        <v>7300</v>
      </c>
      <c r="S405">
        <v>0</v>
      </c>
      <c r="T405">
        <v>18.61</v>
      </c>
      <c r="U405">
        <v>0.14380100000000001</v>
      </c>
      <c r="V405">
        <v>0</v>
      </c>
      <c r="W405">
        <v>44.311377960000002</v>
      </c>
      <c r="X405" t="s">
        <v>4058</v>
      </c>
      <c r="Y405">
        <v>1062.71</v>
      </c>
      <c r="Z405">
        <v>24.52</v>
      </c>
      <c r="AA405">
        <v>24.52</v>
      </c>
      <c r="AB405">
        <v>1</v>
      </c>
      <c r="AC405">
        <v>279.92</v>
      </c>
      <c r="AD405">
        <v>10</v>
      </c>
      <c r="AE405" t="s">
        <v>4066</v>
      </c>
      <c r="AF405">
        <v>13.2</v>
      </c>
      <c r="AG405" t="s">
        <v>4069</v>
      </c>
      <c r="AH405">
        <v>95</v>
      </c>
      <c r="AI405">
        <v>18818</v>
      </c>
    </row>
    <row r="406" spans="1:35" x14ac:dyDescent="0.25">
      <c r="A406">
        <v>2163</v>
      </c>
      <c r="B406" t="s">
        <v>1273</v>
      </c>
      <c r="D406" t="s">
        <v>4057</v>
      </c>
      <c r="E406">
        <v>28575</v>
      </c>
      <c r="F406">
        <v>0</v>
      </c>
      <c r="G406">
        <v>0</v>
      </c>
      <c r="H406" s="2">
        <v>41039</v>
      </c>
      <c r="I406" s="2">
        <v>42476</v>
      </c>
      <c r="K406" s="2">
        <v>42110</v>
      </c>
      <c r="L406" s="2">
        <v>41772</v>
      </c>
      <c r="Q406">
        <v>1491.86</v>
      </c>
      <c r="R406">
        <v>0</v>
      </c>
      <c r="S406">
        <v>28</v>
      </c>
      <c r="T406">
        <v>15.98</v>
      </c>
      <c r="U406">
        <v>0.19922999999999999</v>
      </c>
      <c r="V406">
        <v>0</v>
      </c>
      <c r="W406">
        <v>45.806877960000001</v>
      </c>
      <c r="X406" t="s">
        <v>4058</v>
      </c>
      <c r="Y406">
        <v>0</v>
      </c>
      <c r="Z406">
        <v>40.76</v>
      </c>
      <c r="AA406">
        <v>40.76</v>
      </c>
      <c r="AB406">
        <v>2</v>
      </c>
      <c r="AC406">
        <v>170.73</v>
      </c>
      <c r="AD406">
        <v>4</v>
      </c>
      <c r="AE406" t="s">
        <v>4059</v>
      </c>
      <c r="AF406">
        <v>13.856</v>
      </c>
      <c r="AG406" t="s">
        <v>4063</v>
      </c>
      <c r="AH406">
        <v>47</v>
      </c>
      <c r="AI406">
        <v>39880</v>
      </c>
    </row>
    <row r="407" spans="1:35" x14ac:dyDescent="0.25">
      <c r="A407">
        <v>2164</v>
      </c>
      <c r="B407" t="s">
        <v>2415</v>
      </c>
      <c r="D407" t="s">
        <v>4057</v>
      </c>
      <c r="E407">
        <v>7634</v>
      </c>
      <c r="F407">
        <v>0</v>
      </c>
      <c r="G407">
        <v>0</v>
      </c>
      <c r="H407" s="2">
        <v>41214</v>
      </c>
      <c r="I407" s="2">
        <v>42674</v>
      </c>
      <c r="K407" s="2">
        <v>41214</v>
      </c>
      <c r="L407" s="2">
        <v>42309</v>
      </c>
      <c r="Q407">
        <v>798.22</v>
      </c>
      <c r="R407">
        <v>0</v>
      </c>
      <c r="S407">
        <v>0</v>
      </c>
      <c r="T407">
        <v>19.87</v>
      </c>
      <c r="U407">
        <v>0.16708599999999901</v>
      </c>
      <c r="V407">
        <v>8.8443999999999995E-2</v>
      </c>
      <c r="W407">
        <v>45.806877960000001</v>
      </c>
      <c r="X407" t="s">
        <v>4058</v>
      </c>
      <c r="Y407">
        <v>0</v>
      </c>
      <c r="Z407">
        <v>20.96</v>
      </c>
      <c r="AA407">
        <v>20.96</v>
      </c>
      <c r="AB407">
        <v>1</v>
      </c>
      <c r="AC407">
        <v>79.34</v>
      </c>
      <c r="AD407">
        <v>3</v>
      </c>
      <c r="AE407" t="s">
        <v>4059</v>
      </c>
      <c r="AF407">
        <v>12</v>
      </c>
      <c r="AG407" t="s">
        <v>4069</v>
      </c>
      <c r="AH407">
        <v>96</v>
      </c>
      <c r="AI407">
        <v>40449</v>
      </c>
    </row>
    <row r="408" spans="1:35" x14ac:dyDescent="0.25">
      <c r="A408">
        <v>2190</v>
      </c>
      <c r="B408" t="s">
        <v>2983</v>
      </c>
      <c r="D408" t="s">
        <v>4064</v>
      </c>
      <c r="E408">
        <v>35991</v>
      </c>
      <c r="F408">
        <v>0</v>
      </c>
      <c r="G408">
        <v>2047</v>
      </c>
      <c r="H408" s="2">
        <v>40942</v>
      </c>
      <c r="I408" s="2">
        <v>42425</v>
      </c>
      <c r="K408" s="2">
        <v>42355</v>
      </c>
      <c r="L408" s="2">
        <v>42061</v>
      </c>
      <c r="Q408">
        <v>4642.8500000000004</v>
      </c>
      <c r="R408">
        <v>2047</v>
      </c>
      <c r="S408">
        <v>28</v>
      </c>
      <c r="T408">
        <v>17.52</v>
      </c>
      <c r="U408">
        <v>0.18618799999999999</v>
      </c>
      <c r="V408">
        <v>0</v>
      </c>
      <c r="W408">
        <v>45.806877960000001</v>
      </c>
      <c r="X408" t="s">
        <v>4058</v>
      </c>
      <c r="Y408">
        <v>382.88</v>
      </c>
      <c r="Z408">
        <v>45.12</v>
      </c>
      <c r="AA408">
        <v>45.12</v>
      </c>
      <c r="AB408">
        <v>1</v>
      </c>
      <c r="AC408">
        <v>395.51</v>
      </c>
      <c r="AD408">
        <v>4</v>
      </c>
      <c r="AE408" t="s">
        <v>4066</v>
      </c>
      <c r="AF408">
        <v>15</v>
      </c>
      <c r="AG408" t="s">
        <v>4063</v>
      </c>
      <c r="AH408">
        <v>47</v>
      </c>
      <c r="AI408">
        <v>33679</v>
      </c>
    </row>
    <row r="409" spans="1:35" x14ac:dyDescent="0.25">
      <c r="A409">
        <v>2191</v>
      </c>
      <c r="B409" t="s">
        <v>128</v>
      </c>
      <c r="E409">
        <v>74370</v>
      </c>
      <c r="F409">
        <v>0</v>
      </c>
      <c r="G409">
        <v>4386</v>
      </c>
      <c r="H409" s="2">
        <v>40144</v>
      </c>
      <c r="I409" s="2">
        <v>42661</v>
      </c>
      <c r="K409" s="2">
        <v>41928</v>
      </c>
      <c r="L409" s="2">
        <v>42296</v>
      </c>
      <c r="Q409">
        <v>7317.96</v>
      </c>
      <c r="R409">
        <v>4386</v>
      </c>
      <c r="S409">
        <v>0</v>
      </c>
      <c r="T409">
        <v>130.31</v>
      </c>
      <c r="U409">
        <v>0.11292199999999999</v>
      </c>
      <c r="V409">
        <v>9.7809999999999994E-2</v>
      </c>
      <c r="W409">
        <v>40.606701000000001</v>
      </c>
      <c r="X409" t="s">
        <v>4058</v>
      </c>
      <c r="Y409">
        <v>422.11</v>
      </c>
      <c r="Z409">
        <v>2.56</v>
      </c>
      <c r="AA409">
        <v>2.56</v>
      </c>
      <c r="AB409">
        <v>1</v>
      </c>
      <c r="AC409">
        <v>592.44000000000005</v>
      </c>
      <c r="AD409">
        <v>6</v>
      </c>
      <c r="AE409" t="s">
        <v>4066</v>
      </c>
      <c r="AF409">
        <v>15.1</v>
      </c>
      <c r="AG409" t="s">
        <v>4063</v>
      </c>
      <c r="AH409">
        <v>47</v>
      </c>
      <c r="AI409">
        <v>33776</v>
      </c>
    </row>
    <row r="410" spans="1:35" x14ac:dyDescent="0.25">
      <c r="A410">
        <v>2192</v>
      </c>
      <c r="B410" t="s">
        <v>3950</v>
      </c>
      <c r="E410">
        <v>25807</v>
      </c>
      <c r="F410">
        <v>0</v>
      </c>
      <c r="G410">
        <v>2515</v>
      </c>
      <c r="H410" s="2">
        <v>40026</v>
      </c>
      <c r="I410" s="2">
        <v>42583</v>
      </c>
      <c r="K410" s="2">
        <v>40026</v>
      </c>
      <c r="L410" s="2">
        <v>42218</v>
      </c>
      <c r="Q410">
        <v>2437.9899999999998</v>
      </c>
      <c r="R410">
        <v>2515</v>
      </c>
      <c r="S410">
        <v>0</v>
      </c>
      <c r="T410">
        <v>131.1</v>
      </c>
      <c r="U410">
        <v>0.115174</v>
      </c>
      <c r="V410">
        <v>9.8836999999999994E-2</v>
      </c>
      <c r="W410">
        <v>40.606701000000001</v>
      </c>
      <c r="X410" t="s">
        <v>4058</v>
      </c>
      <c r="Y410">
        <v>237.07</v>
      </c>
      <c r="Z410">
        <v>9.36</v>
      </c>
      <c r="AA410">
        <v>9.36</v>
      </c>
      <c r="AB410">
        <v>1</v>
      </c>
      <c r="AC410">
        <v>286.66000000000003</v>
      </c>
      <c r="AD410">
        <v>6</v>
      </c>
      <c r="AE410" t="s">
        <v>4062</v>
      </c>
      <c r="AF410">
        <v>15.000999999999999</v>
      </c>
      <c r="AG410" t="s">
        <v>4082</v>
      </c>
      <c r="AH410">
        <v>51</v>
      </c>
      <c r="AI410">
        <v>25529</v>
      </c>
    </row>
    <row r="411" spans="1:35" x14ac:dyDescent="0.25">
      <c r="A411">
        <v>2193</v>
      </c>
      <c r="B411" t="s">
        <v>1980</v>
      </c>
      <c r="D411" t="s">
        <v>4064</v>
      </c>
      <c r="E411">
        <v>574</v>
      </c>
      <c r="F411">
        <v>0</v>
      </c>
      <c r="G411">
        <v>0</v>
      </c>
      <c r="H411" s="2">
        <v>41143</v>
      </c>
      <c r="I411" s="2">
        <v>42604</v>
      </c>
      <c r="K411" s="2">
        <v>41143</v>
      </c>
      <c r="L411" s="2">
        <v>42240</v>
      </c>
      <c r="Q411">
        <v>86.46</v>
      </c>
      <c r="R411">
        <v>0</v>
      </c>
      <c r="S411">
        <v>0</v>
      </c>
      <c r="T411">
        <v>16.27</v>
      </c>
      <c r="U411">
        <v>0.14571099999999901</v>
      </c>
      <c r="V411">
        <v>0</v>
      </c>
      <c r="W411">
        <v>44.311377960000002</v>
      </c>
      <c r="X411" t="s">
        <v>4058</v>
      </c>
      <c r="Y411">
        <v>0</v>
      </c>
      <c r="Z411">
        <v>3</v>
      </c>
      <c r="AA411">
        <v>3</v>
      </c>
      <c r="AB411">
        <v>1</v>
      </c>
      <c r="AC411">
        <v>1.42</v>
      </c>
      <c r="AD411">
        <v>3</v>
      </c>
      <c r="AE411" t="s">
        <v>4059</v>
      </c>
      <c r="AF411">
        <v>10.391999999999999</v>
      </c>
      <c r="AG411" t="s">
        <v>4075</v>
      </c>
      <c r="AH411">
        <v>93</v>
      </c>
      <c r="AI411">
        <v>20600</v>
      </c>
    </row>
    <row r="412" spans="1:35" x14ac:dyDescent="0.25">
      <c r="A412">
        <v>2194</v>
      </c>
      <c r="B412" t="s">
        <v>2993</v>
      </c>
      <c r="D412" t="s">
        <v>4064</v>
      </c>
      <c r="E412">
        <v>35736</v>
      </c>
      <c r="F412">
        <v>15727</v>
      </c>
      <c r="G412">
        <v>2670</v>
      </c>
      <c r="H412" s="2">
        <v>40491</v>
      </c>
      <c r="I412" s="2">
        <v>42485</v>
      </c>
      <c r="J412" s="2">
        <v>40491</v>
      </c>
      <c r="K412" s="2">
        <v>41754</v>
      </c>
      <c r="L412" s="2">
        <v>42120</v>
      </c>
      <c r="M412">
        <v>391.23</v>
      </c>
      <c r="N412">
        <v>391.23</v>
      </c>
      <c r="O412">
        <v>5020.5</v>
      </c>
      <c r="P412">
        <v>255.71</v>
      </c>
      <c r="Q412">
        <v>3526.23</v>
      </c>
      <c r="R412">
        <v>2670</v>
      </c>
      <c r="S412">
        <v>0</v>
      </c>
      <c r="T412">
        <v>144.28</v>
      </c>
      <c r="U412">
        <v>0.112859999999999</v>
      </c>
      <c r="V412">
        <v>9.6520999999999996E-2</v>
      </c>
      <c r="W412">
        <v>40.606701000000001</v>
      </c>
      <c r="X412" t="s">
        <v>4061</v>
      </c>
      <c r="Y412">
        <v>255.71</v>
      </c>
      <c r="Z412">
        <v>25.34</v>
      </c>
      <c r="AA412">
        <v>25.34</v>
      </c>
      <c r="AB412">
        <v>2</v>
      </c>
      <c r="AC412">
        <v>373.46</v>
      </c>
      <c r="AD412">
        <v>5</v>
      </c>
      <c r="AE412" t="s">
        <v>4066</v>
      </c>
      <c r="AF412">
        <v>21</v>
      </c>
      <c r="AG412" t="s">
        <v>4078</v>
      </c>
      <c r="AH412">
        <v>59</v>
      </c>
      <c r="AI412">
        <v>48900</v>
      </c>
    </row>
    <row r="413" spans="1:35" x14ac:dyDescent="0.25">
      <c r="A413">
        <v>2195</v>
      </c>
      <c r="B413" t="s">
        <v>680</v>
      </c>
      <c r="D413" t="s">
        <v>4064</v>
      </c>
      <c r="E413">
        <v>97560</v>
      </c>
      <c r="F413">
        <v>83631</v>
      </c>
      <c r="G413">
        <v>10263</v>
      </c>
      <c r="H413" s="2">
        <v>40092</v>
      </c>
      <c r="I413" s="2">
        <v>42649</v>
      </c>
      <c r="K413" s="2">
        <v>42265</v>
      </c>
      <c r="L413" s="2">
        <v>42286</v>
      </c>
      <c r="Q413">
        <v>899.73</v>
      </c>
      <c r="R413">
        <v>2117</v>
      </c>
      <c r="S413">
        <v>0</v>
      </c>
      <c r="T413">
        <v>141.51</v>
      </c>
      <c r="U413">
        <v>0.11466700000000001</v>
      </c>
      <c r="V413">
        <v>9.9547999999999998E-2</v>
      </c>
      <c r="W413">
        <v>40.939026599999998</v>
      </c>
      <c r="X413" t="s">
        <v>4061</v>
      </c>
      <c r="Y413">
        <v>201.17</v>
      </c>
      <c r="Z413">
        <v>27.56</v>
      </c>
      <c r="AA413">
        <v>27.56</v>
      </c>
      <c r="AB413">
        <v>2</v>
      </c>
      <c r="AC413">
        <v>93.48</v>
      </c>
      <c r="AD413">
        <v>6</v>
      </c>
      <c r="AE413" t="s">
        <v>4062</v>
      </c>
      <c r="AF413">
        <v>20.7</v>
      </c>
      <c r="AG413" t="s">
        <v>4068</v>
      </c>
      <c r="AH413">
        <v>11</v>
      </c>
      <c r="AI413">
        <v>1195</v>
      </c>
    </row>
    <row r="414" spans="1:35" x14ac:dyDescent="0.25">
      <c r="A414">
        <v>2196</v>
      </c>
      <c r="B414" t="s">
        <v>1407</v>
      </c>
      <c r="D414" t="s">
        <v>4064</v>
      </c>
      <c r="E414">
        <v>2905</v>
      </c>
      <c r="F414">
        <v>0</v>
      </c>
      <c r="G414">
        <v>0</v>
      </c>
      <c r="H414" s="2">
        <v>41124</v>
      </c>
      <c r="I414" s="2">
        <v>42585</v>
      </c>
      <c r="K414" s="2">
        <v>41124</v>
      </c>
      <c r="L414" s="2">
        <v>42220</v>
      </c>
      <c r="Q414">
        <v>435.72</v>
      </c>
      <c r="R414">
        <v>0</v>
      </c>
      <c r="S414">
        <v>0</v>
      </c>
      <c r="T414">
        <v>17.32</v>
      </c>
      <c r="U414">
        <v>0.14571099999999901</v>
      </c>
      <c r="V414">
        <v>0</v>
      </c>
      <c r="W414">
        <v>44.311377960000002</v>
      </c>
      <c r="X414" t="s">
        <v>4058</v>
      </c>
      <c r="Y414">
        <v>0</v>
      </c>
      <c r="Z414">
        <v>12.36</v>
      </c>
      <c r="AA414">
        <v>12.36</v>
      </c>
      <c r="AB414">
        <v>1</v>
      </c>
      <c r="AC414">
        <v>41.58</v>
      </c>
      <c r="AD414">
        <v>3</v>
      </c>
      <c r="AE414" t="s">
        <v>4059</v>
      </c>
      <c r="AF414">
        <v>10.391999999999999</v>
      </c>
      <c r="AG414" t="s">
        <v>4067</v>
      </c>
      <c r="AH414">
        <v>42</v>
      </c>
      <c r="AI414">
        <v>31481</v>
      </c>
    </row>
    <row r="415" spans="1:35" x14ac:dyDescent="0.25">
      <c r="A415">
        <v>2197</v>
      </c>
      <c r="B415" t="s">
        <v>83</v>
      </c>
      <c r="D415" t="s">
        <v>4064</v>
      </c>
      <c r="E415">
        <v>33190</v>
      </c>
      <c r="F415">
        <v>0</v>
      </c>
      <c r="G415">
        <v>1990</v>
      </c>
      <c r="H415" s="2">
        <v>40606</v>
      </c>
      <c r="I415" s="2">
        <v>42432</v>
      </c>
      <c r="K415" s="2">
        <v>40606</v>
      </c>
      <c r="L415" s="2">
        <v>42069</v>
      </c>
      <c r="Q415">
        <v>1321.79</v>
      </c>
      <c r="R415">
        <v>0</v>
      </c>
      <c r="S415">
        <v>0</v>
      </c>
      <c r="T415">
        <v>118.25</v>
      </c>
      <c r="U415">
        <v>0.102772</v>
      </c>
      <c r="V415">
        <v>9.3730999999999995E-2</v>
      </c>
      <c r="W415">
        <v>58.995951959999999</v>
      </c>
      <c r="X415" t="s">
        <v>4058</v>
      </c>
      <c r="Y415">
        <v>0</v>
      </c>
      <c r="Z415">
        <v>-0.34</v>
      </c>
      <c r="AA415">
        <v>-0.34</v>
      </c>
      <c r="AB415">
        <v>1</v>
      </c>
      <c r="AC415">
        <v>192.44</v>
      </c>
      <c r="AD415">
        <v>5</v>
      </c>
      <c r="AE415" t="s">
        <v>4066</v>
      </c>
      <c r="AF415">
        <v>13.2</v>
      </c>
      <c r="AG415" t="s">
        <v>4074</v>
      </c>
      <c r="AH415">
        <v>3</v>
      </c>
      <c r="AI415">
        <v>33527</v>
      </c>
    </row>
    <row r="416" spans="1:35" x14ac:dyDescent="0.25">
      <c r="A416">
        <v>2198</v>
      </c>
      <c r="B416" t="s">
        <v>3480</v>
      </c>
      <c r="E416">
        <v>3424</v>
      </c>
      <c r="F416">
        <v>16767</v>
      </c>
      <c r="G416">
        <v>0</v>
      </c>
      <c r="H416" s="2">
        <v>40899</v>
      </c>
      <c r="I416" s="2">
        <v>42726</v>
      </c>
      <c r="K416" s="2">
        <v>42309</v>
      </c>
      <c r="L416" s="2">
        <v>42361</v>
      </c>
      <c r="Q416">
        <v>513.41</v>
      </c>
      <c r="R416">
        <v>0</v>
      </c>
      <c r="S416">
        <v>0</v>
      </c>
      <c r="T416">
        <v>18.72</v>
      </c>
      <c r="U416">
        <v>0.144039</v>
      </c>
      <c r="V416">
        <v>0</v>
      </c>
      <c r="W416">
        <v>45.806877960000001</v>
      </c>
      <c r="X416" t="s">
        <v>4061</v>
      </c>
      <c r="Y416">
        <v>0</v>
      </c>
      <c r="Z416">
        <v>21.58</v>
      </c>
      <c r="AA416">
        <v>21.58</v>
      </c>
      <c r="AB416">
        <v>2</v>
      </c>
      <c r="AC416">
        <v>41.34</v>
      </c>
      <c r="AD416">
        <v>4</v>
      </c>
      <c r="AE416" t="s">
        <v>4066</v>
      </c>
      <c r="AF416">
        <v>13.856</v>
      </c>
      <c r="AG416" t="s">
        <v>4068</v>
      </c>
      <c r="AH416">
        <v>29</v>
      </c>
      <c r="AI416">
        <v>8233</v>
      </c>
    </row>
    <row r="417" spans="1:35" x14ac:dyDescent="0.25">
      <c r="A417">
        <v>2206</v>
      </c>
      <c r="B417" t="s">
        <v>3094</v>
      </c>
      <c r="D417" t="s">
        <v>4064</v>
      </c>
      <c r="E417">
        <v>36814</v>
      </c>
      <c r="F417">
        <v>0</v>
      </c>
      <c r="G417">
        <v>0</v>
      </c>
      <c r="H417" s="2">
        <v>41083</v>
      </c>
      <c r="I417" s="2">
        <v>42660</v>
      </c>
      <c r="K417" s="2">
        <v>41564</v>
      </c>
      <c r="L417" s="2">
        <v>42295</v>
      </c>
      <c r="Q417">
        <v>3529.14</v>
      </c>
      <c r="R417">
        <v>0</v>
      </c>
      <c r="S417">
        <v>0</v>
      </c>
      <c r="T417">
        <v>129.96</v>
      </c>
      <c r="U417">
        <v>0.11523699999999901</v>
      </c>
      <c r="V417">
        <v>0.100123</v>
      </c>
      <c r="W417">
        <v>40.606701000000001</v>
      </c>
      <c r="X417" t="s">
        <v>4058</v>
      </c>
      <c r="Y417">
        <v>0</v>
      </c>
      <c r="Z417">
        <v>6.16</v>
      </c>
      <c r="AA417">
        <v>6.16</v>
      </c>
      <c r="AB417">
        <v>1</v>
      </c>
      <c r="AC417">
        <v>408.59</v>
      </c>
      <c r="AD417">
        <v>4</v>
      </c>
      <c r="AE417" t="s">
        <v>4066</v>
      </c>
      <c r="AF417">
        <v>18.399999999999999</v>
      </c>
      <c r="AG417" t="s">
        <v>4067</v>
      </c>
      <c r="AH417">
        <v>41</v>
      </c>
      <c r="AI417">
        <v>33877</v>
      </c>
    </row>
    <row r="418" spans="1:35" x14ac:dyDescent="0.25">
      <c r="A418">
        <v>2207</v>
      </c>
      <c r="B418" t="s">
        <v>2152</v>
      </c>
      <c r="D418" t="s">
        <v>4064</v>
      </c>
      <c r="E418">
        <v>2059</v>
      </c>
      <c r="F418">
        <v>0</v>
      </c>
      <c r="G418">
        <v>541</v>
      </c>
      <c r="H418" s="2">
        <v>41386</v>
      </c>
      <c r="I418" s="2">
        <v>42482</v>
      </c>
      <c r="K418" s="2">
        <v>41386</v>
      </c>
      <c r="L418" s="2">
        <v>42117</v>
      </c>
      <c r="Q418">
        <v>449.45</v>
      </c>
      <c r="R418">
        <v>541</v>
      </c>
      <c r="S418">
        <v>0</v>
      </c>
      <c r="T418">
        <v>18.47</v>
      </c>
      <c r="U418">
        <v>0.23777599999999999</v>
      </c>
      <c r="V418">
        <v>0</v>
      </c>
      <c r="W418">
        <v>44.311377960000002</v>
      </c>
      <c r="X418" t="s">
        <v>4058</v>
      </c>
      <c r="Y418">
        <v>129.49</v>
      </c>
      <c r="Z418">
        <v>-0.2</v>
      </c>
      <c r="AA418">
        <v>-0.2</v>
      </c>
      <c r="AB418">
        <v>1</v>
      </c>
      <c r="AC418">
        <v>214.36</v>
      </c>
      <c r="AD418">
        <v>3</v>
      </c>
      <c r="AE418" t="s">
        <v>4066</v>
      </c>
      <c r="AF418">
        <v>13.856</v>
      </c>
      <c r="AG418" t="s">
        <v>4067</v>
      </c>
      <c r="AH418">
        <v>42</v>
      </c>
      <c r="AI418">
        <v>22196</v>
      </c>
    </row>
    <row r="419" spans="1:35" x14ac:dyDescent="0.25">
      <c r="A419">
        <v>2208</v>
      </c>
      <c r="B419" t="s">
        <v>385</v>
      </c>
      <c r="D419" t="s">
        <v>4057</v>
      </c>
      <c r="E419">
        <v>497456</v>
      </c>
      <c r="F419">
        <v>0</v>
      </c>
      <c r="G419">
        <v>23095</v>
      </c>
      <c r="H419" s="2">
        <v>41239</v>
      </c>
      <c r="I419" s="2">
        <v>42699</v>
      </c>
      <c r="K419" s="2">
        <v>41239</v>
      </c>
      <c r="L419" s="2">
        <v>42334</v>
      </c>
      <c r="Q419">
        <v>47136.69</v>
      </c>
      <c r="R419">
        <v>23095</v>
      </c>
      <c r="S419">
        <v>0</v>
      </c>
      <c r="T419">
        <v>131.36000000000001</v>
      </c>
      <c r="U419">
        <v>0.109682999999999</v>
      </c>
      <c r="V419">
        <v>9.4569E-2</v>
      </c>
      <c r="W419">
        <v>40.606701000000001</v>
      </c>
      <c r="X419" t="s">
        <v>4058</v>
      </c>
      <c r="Y419">
        <v>2139.71</v>
      </c>
      <c r="Z419">
        <v>-31.5</v>
      </c>
      <c r="AA419">
        <v>-31.5</v>
      </c>
      <c r="AB419">
        <v>1</v>
      </c>
      <c r="AC419">
        <v>3119.54</v>
      </c>
      <c r="AD419">
        <v>3</v>
      </c>
      <c r="AE419" t="s">
        <v>4059</v>
      </c>
      <c r="AF419">
        <v>170</v>
      </c>
      <c r="AG419" t="s">
        <v>4065</v>
      </c>
      <c r="AH419">
        <v>72</v>
      </c>
      <c r="AI419">
        <v>15317</v>
      </c>
    </row>
    <row r="420" spans="1:35" x14ac:dyDescent="0.25">
      <c r="A420">
        <v>2226</v>
      </c>
      <c r="B420" t="s">
        <v>1706</v>
      </c>
      <c r="E420">
        <v>16023</v>
      </c>
      <c r="F420">
        <v>14907</v>
      </c>
      <c r="G420">
        <v>144</v>
      </c>
      <c r="H420" s="2">
        <v>40142</v>
      </c>
      <c r="I420" s="2">
        <v>42707</v>
      </c>
      <c r="K420" s="2">
        <v>42307</v>
      </c>
      <c r="L420" s="2">
        <v>42342</v>
      </c>
      <c r="Q420">
        <v>1617.12</v>
      </c>
      <c r="R420">
        <v>0</v>
      </c>
      <c r="S420">
        <v>0</v>
      </c>
      <c r="T420">
        <v>15.15</v>
      </c>
      <c r="U420">
        <v>0.14224500000000001</v>
      </c>
      <c r="V420">
        <v>0</v>
      </c>
      <c r="W420">
        <v>44.311377960000002</v>
      </c>
      <c r="X420" t="s">
        <v>4061</v>
      </c>
      <c r="Y420">
        <v>0</v>
      </c>
      <c r="Z420">
        <v>4.04</v>
      </c>
      <c r="AA420">
        <v>4.04</v>
      </c>
      <c r="AB420">
        <v>3</v>
      </c>
      <c r="AC420">
        <v>143.19999999999999</v>
      </c>
      <c r="AD420">
        <v>6</v>
      </c>
      <c r="AE420" t="s">
        <v>4066</v>
      </c>
      <c r="AF420">
        <v>15</v>
      </c>
      <c r="AG420" t="s">
        <v>4063</v>
      </c>
      <c r="AH420">
        <v>46</v>
      </c>
      <c r="AI420">
        <v>25271</v>
      </c>
    </row>
    <row r="421" spans="1:35" x14ac:dyDescent="0.25">
      <c r="A421">
        <v>2227</v>
      </c>
      <c r="B421" t="s">
        <v>1507</v>
      </c>
      <c r="D421" t="s">
        <v>4064</v>
      </c>
      <c r="E421">
        <v>4957</v>
      </c>
      <c r="F421">
        <v>0</v>
      </c>
      <c r="G421">
        <v>459</v>
      </c>
      <c r="H421" s="2">
        <v>40861</v>
      </c>
      <c r="I421" s="2">
        <v>42688</v>
      </c>
      <c r="J421" s="2">
        <v>40861</v>
      </c>
      <c r="K421" s="2">
        <v>42309</v>
      </c>
      <c r="L421" s="2">
        <v>42324</v>
      </c>
      <c r="M421">
        <v>213.45</v>
      </c>
      <c r="N421">
        <v>213.45</v>
      </c>
      <c r="O421">
        <v>1774.95</v>
      </c>
      <c r="P421">
        <v>47.68</v>
      </c>
      <c r="Q421">
        <v>559.5</v>
      </c>
      <c r="R421">
        <v>459</v>
      </c>
      <c r="S421">
        <v>0</v>
      </c>
      <c r="T421">
        <v>146.94999999999999</v>
      </c>
      <c r="U421">
        <v>0.11535999999999901</v>
      </c>
      <c r="V421">
        <v>0.100243</v>
      </c>
      <c r="W421">
        <v>41.105201399999999</v>
      </c>
      <c r="X421" t="s">
        <v>4058</v>
      </c>
      <c r="Y421">
        <v>47.68</v>
      </c>
      <c r="Z421">
        <v>23.55</v>
      </c>
      <c r="AA421">
        <v>23.55</v>
      </c>
      <c r="AB421">
        <v>1</v>
      </c>
      <c r="AC421">
        <v>60.1</v>
      </c>
      <c r="AD421">
        <v>4</v>
      </c>
      <c r="AE421" t="s">
        <v>4066</v>
      </c>
      <c r="AF421">
        <v>15.1</v>
      </c>
      <c r="AG421" t="s">
        <v>4065</v>
      </c>
      <c r="AH421">
        <v>70</v>
      </c>
      <c r="AI421">
        <v>33777</v>
      </c>
    </row>
    <row r="422" spans="1:35" x14ac:dyDescent="0.25">
      <c r="A422">
        <v>2228</v>
      </c>
      <c r="B422" t="s">
        <v>2466</v>
      </c>
      <c r="D422" t="s">
        <v>4064</v>
      </c>
      <c r="E422">
        <v>440439</v>
      </c>
      <c r="F422">
        <v>0</v>
      </c>
      <c r="G422">
        <v>72863</v>
      </c>
      <c r="H422" s="2">
        <v>41142</v>
      </c>
      <c r="I422" s="2">
        <v>42603</v>
      </c>
      <c r="J422" s="2">
        <v>41142</v>
      </c>
      <c r="K422" s="2">
        <v>41142</v>
      </c>
      <c r="L422" s="2">
        <v>42239</v>
      </c>
      <c r="M422">
        <v>9711.48</v>
      </c>
      <c r="N422">
        <v>9711.48</v>
      </c>
      <c r="O422">
        <v>61440.59</v>
      </c>
      <c r="P422">
        <v>6111.83</v>
      </c>
      <c r="Q422">
        <v>38352.76</v>
      </c>
      <c r="R422">
        <v>72863</v>
      </c>
      <c r="S422">
        <v>0</v>
      </c>
      <c r="T422">
        <v>342.75</v>
      </c>
      <c r="U422">
        <v>9.5021999999999995E-2</v>
      </c>
      <c r="V422">
        <v>8.6748000000000006E-2</v>
      </c>
      <c r="W422">
        <v>58.995951959999999</v>
      </c>
      <c r="X422" t="s">
        <v>4058</v>
      </c>
      <c r="Y422">
        <v>6111.83</v>
      </c>
      <c r="Z422">
        <v>-26.82</v>
      </c>
      <c r="AA422">
        <v>-26.82</v>
      </c>
      <c r="AB422">
        <v>1</v>
      </c>
      <c r="AC422">
        <v>2187.65</v>
      </c>
      <c r="AD422">
        <v>3</v>
      </c>
      <c r="AE422" t="s">
        <v>4066</v>
      </c>
      <c r="AF422">
        <v>174</v>
      </c>
      <c r="AG422" t="s">
        <v>4065</v>
      </c>
      <c r="AH422">
        <v>69</v>
      </c>
      <c r="AI422">
        <v>32636</v>
      </c>
    </row>
    <row r="423" spans="1:35" x14ac:dyDescent="0.25">
      <c r="A423">
        <v>2232</v>
      </c>
      <c r="B423" t="s">
        <v>2596</v>
      </c>
      <c r="E423">
        <v>35478</v>
      </c>
      <c r="F423">
        <v>0</v>
      </c>
      <c r="G423">
        <v>2559</v>
      </c>
      <c r="H423" s="2">
        <v>40145</v>
      </c>
      <c r="I423" s="2">
        <v>42702</v>
      </c>
      <c r="K423" s="2">
        <v>40145</v>
      </c>
      <c r="L423" s="2">
        <v>42337</v>
      </c>
      <c r="Q423">
        <v>3600.15</v>
      </c>
      <c r="R423">
        <v>2559</v>
      </c>
      <c r="S423">
        <v>0</v>
      </c>
      <c r="T423">
        <v>129.97</v>
      </c>
      <c r="U423">
        <v>0.11523699999999901</v>
      </c>
      <c r="V423">
        <v>0.100123</v>
      </c>
      <c r="W423">
        <v>40.606701000000001</v>
      </c>
      <c r="X423" t="s">
        <v>4058</v>
      </c>
      <c r="Y423">
        <v>253.49</v>
      </c>
      <c r="Z423">
        <v>4.38</v>
      </c>
      <c r="AA423">
        <v>4.38</v>
      </c>
      <c r="AB423">
        <v>1</v>
      </c>
      <c r="AC423">
        <v>423.11</v>
      </c>
      <c r="AD423">
        <v>6</v>
      </c>
      <c r="AE423" t="s">
        <v>4066</v>
      </c>
      <c r="AF423">
        <v>23</v>
      </c>
      <c r="AG423" t="s">
        <v>4063</v>
      </c>
      <c r="AH423">
        <v>45</v>
      </c>
      <c r="AI423">
        <v>15292</v>
      </c>
    </row>
    <row r="424" spans="1:35" x14ac:dyDescent="0.25">
      <c r="A424">
        <v>2239</v>
      </c>
      <c r="B424" t="s">
        <v>1088</v>
      </c>
      <c r="D424" t="s">
        <v>4077</v>
      </c>
      <c r="E424">
        <v>3917</v>
      </c>
      <c r="F424">
        <v>3176</v>
      </c>
      <c r="G424">
        <v>0</v>
      </c>
      <c r="H424" s="2">
        <v>41306</v>
      </c>
      <c r="I424" s="2">
        <v>42401</v>
      </c>
      <c r="J424" s="2">
        <v>41306</v>
      </c>
      <c r="K424" s="2">
        <v>41991</v>
      </c>
      <c r="L424" s="2">
        <v>42044</v>
      </c>
      <c r="M424">
        <v>0</v>
      </c>
      <c r="N424">
        <v>0</v>
      </c>
      <c r="O424">
        <v>986.37</v>
      </c>
      <c r="P424">
        <v>0</v>
      </c>
      <c r="Q424">
        <v>570.22</v>
      </c>
      <c r="R424">
        <v>0</v>
      </c>
      <c r="S424">
        <v>0</v>
      </c>
      <c r="T424">
        <v>16.100000000000001</v>
      </c>
      <c r="U424">
        <v>0.14588399999999899</v>
      </c>
      <c r="V424">
        <v>0</v>
      </c>
      <c r="W424">
        <v>44.311377960000002</v>
      </c>
      <c r="X424" t="s">
        <v>4061</v>
      </c>
      <c r="Y424">
        <v>0</v>
      </c>
      <c r="Z424">
        <v>33.119999999999997</v>
      </c>
      <c r="AA424">
        <v>33.119999999999997</v>
      </c>
      <c r="AB424">
        <v>2</v>
      </c>
      <c r="AC424">
        <v>57.73</v>
      </c>
      <c r="AD424">
        <v>3</v>
      </c>
      <c r="AE424" t="s">
        <v>4066</v>
      </c>
      <c r="AF424">
        <v>13.2</v>
      </c>
      <c r="AG424" t="s">
        <v>4068</v>
      </c>
      <c r="AH424">
        <v>22</v>
      </c>
      <c r="AI424">
        <v>4691</v>
      </c>
    </row>
    <row r="425" spans="1:35" x14ac:dyDescent="0.25">
      <c r="A425">
        <v>2241</v>
      </c>
      <c r="B425" t="s">
        <v>3335</v>
      </c>
      <c r="D425" t="s">
        <v>4077</v>
      </c>
      <c r="E425">
        <v>76541</v>
      </c>
      <c r="F425">
        <v>94188</v>
      </c>
      <c r="G425">
        <v>9040</v>
      </c>
      <c r="H425" s="2">
        <v>40375</v>
      </c>
      <c r="I425" s="2">
        <v>42567</v>
      </c>
      <c r="K425" s="2">
        <v>40375</v>
      </c>
      <c r="L425" s="2">
        <v>42202</v>
      </c>
      <c r="Q425">
        <v>7791.95</v>
      </c>
      <c r="R425">
        <v>9040</v>
      </c>
      <c r="S425">
        <v>0</v>
      </c>
      <c r="T425">
        <v>131.77000000000001</v>
      </c>
      <c r="U425">
        <v>0.11332299999999999</v>
      </c>
      <c r="V425">
        <v>9.6984000000000001E-2</v>
      </c>
      <c r="W425">
        <v>40.606701000000001</v>
      </c>
      <c r="X425" t="s">
        <v>4061</v>
      </c>
      <c r="Y425">
        <v>902.04</v>
      </c>
      <c r="Z425">
        <v>13.18</v>
      </c>
      <c r="AA425">
        <v>13.18</v>
      </c>
      <c r="AB425">
        <v>3</v>
      </c>
      <c r="AC425">
        <v>689.81</v>
      </c>
      <c r="AD425">
        <v>6</v>
      </c>
      <c r="AE425" t="s">
        <v>4062</v>
      </c>
      <c r="AF425">
        <v>27.6</v>
      </c>
      <c r="AG425" t="s">
        <v>4065</v>
      </c>
      <c r="AH425">
        <v>75</v>
      </c>
      <c r="AI425">
        <v>5530</v>
      </c>
    </row>
    <row r="426" spans="1:35" x14ac:dyDescent="0.25">
      <c r="A426">
        <v>2248</v>
      </c>
      <c r="B426" t="s">
        <v>582</v>
      </c>
      <c r="E426">
        <v>3078</v>
      </c>
      <c r="F426">
        <v>0</v>
      </c>
      <c r="G426">
        <v>760</v>
      </c>
      <c r="H426" s="2">
        <v>40137</v>
      </c>
      <c r="I426" s="2">
        <v>42694</v>
      </c>
      <c r="K426" s="2">
        <v>40137</v>
      </c>
      <c r="L426" s="2">
        <v>42329</v>
      </c>
      <c r="Q426">
        <v>412.35</v>
      </c>
      <c r="R426">
        <v>760</v>
      </c>
      <c r="S426">
        <v>0</v>
      </c>
      <c r="T426">
        <v>17.23</v>
      </c>
      <c r="U426">
        <v>0.16708599999999901</v>
      </c>
      <c r="V426">
        <v>8.8443999999999995E-2</v>
      </c>
      <c r="W426">
        <v>46.305378359999999</v>
      </c>
      <c r="X426" t="s">
        <v>4058</v>
      </c>
      <c r="Y426">
        <v>107.75</v>
      </c>
      <c r="Z426">
        <v>26.73</v>
      </c>
      <c r="AA426">
        <v>26.73</v>
      </c>
      <c r="AB426">
        <v>1</v>
      </c>
      <c r="AC426">
        <v>30.16</v>
      </c>
      <c r="AD426">
        <v>6</v>
      </c>
      <c r="AE426" t="s">
        <v>4062</v>
      </c>
      <c r="AF426">
        <v>13.2</v>
      </c>
      <c r="AG426" t="s">
        <v>4074</v>
      </c>
      <c r="AH426">
        <v>2</v>
      </c>
      <c r="AI426">
        <v>15186</v>
      </c>
    </row>
    <row r="427" spans="1:35" x14ac:dyDescent="0.25">
      <c r="A427">
        <v>2281</v>
      </c>
      <c r="B427" t="s">
        <v>1032</v>
      </c>
      <c r="E427">
        <v>39314</v>
      </c>
      <c r="F427">
        <v>0</v>
      </c>
      <c r="G427">
        <v>3452</v>
      </c>
      <c r="H427" s="2">
        <v>38106</v>
      </c>
      <c r="I427" s="2">
        <v>42489</v>
      </c>
      <c r="K427" s="2">
        <v>42298</v>
      </c>
      <c r="L427" s="2">
        <v>42124</v>
      </c>
      <c r="Q427">
        <v>4090.17</v>
      </c>
      <c r="R427">
        <v>3452</v>
      </c>
      <c r="S427">
        <v>0</v>
      </c>
      <c r="T427">
        <v>143.01</v>
      </c>
      <c r="U427">
        <v>0.115174</v>
      </c>
      <c r="V427">
        <v>9.8836999999999994E-2</v>
      </c>
      <c r="W427">
        <v>40.606701000000001</v>
      </c>
      <c r="X427" t="s">
        <v>4058</v>
      </c>
      <c r="Y427">
        <v>341.08</v>
      </c>
      <c r="Z427">
        <v>38.14</v>
      </c>
      <c r="AA427">
        <v>38.14</v>
      </c>
      <c r="AB427">
        <v>1</v>
      </c>
      <c r="AC427">
        <v>455.3</v>
      </c>
      <c r="AD427">
        <v>12</v>
      </c>
      <c r="AE427" t="s">
        <v>4059</v>
      </c>
      <c r="AF427">
        <v>28.23</v>
      </c>
      <c r="AG427" t="s">
        <v>4079</v>
      </c>
      <c r="AH427">
        <v>80</v>
      </c>
      <c r="AI427">
        <v>28904</v>
      </c>
    </row>
    <row r="428" spans="1:35" x14ac:dyDescent="0.25">
      <c r="A428">
        <v>2282</v>
      </c>
      <c r="B428" t="s">
        <v>3521</v>
      </c>
      <c r="D428" t="s">
        <v>4077</v>
      </c>
      <c r="E428">
        <v>35708</v>
      </c>
      <c r="F428">
        <v>26899</v>
      </c>
      <c r="G428">
        <v>1854</v>
      </c>
      <c r="H428" s="2">
        <v>41445</v>
      </c>
      <c r="I428" s="2">
        <v>42495</v>
      </c>
      <c r="J428" s="2">
        <v>40203</v>
      </c>
      <c r="K428" s="2">
        <v>41764</v>
      </c>
      <c r="L428" s="2">
        <v>42130</v>
      </c>
      <c r="M428">
        <v>290.56</v>
      </c>
      <c r="N428">
        <v>290.56</v>
      </c>
      <c r="O428">
        <v>3298.7</v>
      </c>
      <c r="P428">
        <v>176.03</v>
      </c>
      <c r="Q428">
        <v>2169.12</v>
      </c>
      <c r="R428">
        <v>1854</v>
      </c>
      <c r="S428">
        <v>0</v>
      </c>
      <c r="T428">
        <v>143.66999999999999</v>
      </c>
      <c r="U428">
        <v>0.11458599999999999</v>
      </c>
      <c r="V428">
        <v>9.7700999999999996E-2</v>
      </c>
      <c r="W428">
        <v>40.606701000000001</v>
      </c>
      <c r="X428" t="s">
        <v>4061</v>
      </c>
      <c r="Y428">
        <v>176.03</v>
      </c>
      <c r="Z428">
        <v>18.079999999999998</v>
      </c>
      <c r="AA428">
        <v>18.079999999999998</v>
      </c>
      <c r="AB428">
        <v>3</v>
      </c>
      <c r="AC428">
        <v>235.95</v>
      </c>
      <c r="AD428">
        <v>3</v>
      </c>
      <c r="AE428" t="s">
        <v>4066</v>
      </c>
      <c r="AF428">
        <v>15.000999999999999</v>
      </c>
      <c r="AG428" t="s">
        <v>4060</v>
      </c>
      <c r="AH428">
        <v>87</v>
      </c>
      <c r="AI428">
        <v>17472</v>
      </c>
    </row>
    <row r="429" spans="1:35" x14ac:dyDescent="0.25">
      <c r="A429">
        <v>2283</v>
      </c>
      <c r="B429" t="s">
        <v>1372</v>
      </c>
      <c r="D429" t="s">
        <v>4064</v>
      </c>
      <c r="E429">
        <v>19541</v>
      </c>
      <c r="F429">
        <v>0</v>
      </c>
      <c r="G429">
        <v>1063</v>
      </c>
      <c r="H429" s="2">
        <v>41124</v>
      </c>
      <c r="I429" s="2">
        <v>42585</v>
      </c>
      <c r="J429" s="2">
        <v>41124</v>
      </c>
      <c r="K429" s="2">
        <v>42195</v>
      </c>
      <c r="L429" s="2">
        <v>42220</v>
      </c>
      <c r="M429">
        <v>242.95</v>
      </c>
      <c r="N429">
        <v>242.95</v>
      </c>
      <c r="O429">
        <v>3641.18</v>
      </c>
      <c r="P429">
        <v>108.25</v>
      </c>
      <c r="Q429">
        <v>2035.13</v>
      </c>
      <c r="R429">
        <v>1063</v>
      </c>
      <c r="S429">
        <v>0</v>
      </c>
      <c r="T429">
        <v>145.27000000000001</v>
      </c>
      <c r="U429">
        <v>0.11634</v>
      </c>
      <c r="V429">
        <v>9.9998000000000004E-2</v>
      </c>
      <c r="W429">
        <v>40.606701000000001</v>
      </c>
      <c r="X429" t="s">
        <v>4058</v>
      </c>
      <c r="Y429">
        <v>108.25</v>
      </c>
      <c r="Z429">
        <v>14.46</v>
      </c>
      <c r="AA429">
        <v>14.46</v>
      </c>
      <c r="AB429">
        <v>1</v>
      </c>
      <c r="AC429">
        <v>247.01</v>
      </c>
      <c r="AD429">
        <v>3</v>
      </c>
      <c r="AE429" t="s">
        <v>4066</v>
      </c>
      <c r="AF429">
        <v>23.1</v>
      </c>
      <c r="AG429" t="s">
        <v>4063</v>
      </c>
      <c r="AH429">
        <v>46</v>
      </c>
      <c r="AI429">
        <v>33469</v>
      </c>
    </row>
    <row r="430" spans="1:35" x14ac:dyDescent="0.25">
      <c r="A430">
        <v>2284</v>
      </c>
      <c r="B430" t="s">
        <v>1984</v>
      </c>
      <c r="D430" t="s">
        <v>4064</v>
      </c>
      <c r="E430">
        <v>26129</v>
      </c>
      <c r="F430">
        <v>0</v>
      </c>
      <c r="G430">
        <v>0</v>
      </c>
      <c r="H430" s="2">
        <v>40113</v>
      </c>
      <c r="I430" s="2">
        <v>42668</v>
      </c>
      <c r="K430" s="2">
        <v>40113</v>
      </c>
      <c r="L430" s="2">
        <v>42305</v>
      </c>
      <c r="Q430">
        <v>330.93</v>
      </c>
      <c r="R430">
        <v>0</v>
      </c>
      <c r="S430">
        <v>0</v>
      </c>
      <c r="T430">
        <v>15.87</v>
      </c>
      <c r="U430">
        <v>0.14634800000000001</v>
      </c>
      <c r="V430">
        <v>0</v>
      </c>
      <c r="W430">
        <v>46.305378359999999</v>
      </c>
      <c r="X430" t="s">
        <v>4058</v>
      </c>
      <c r="Y430">
        <v>0</v>
      </c>
      <c r="Z430">
        <v>27.44</v>
      </c>
      <c r="AA430">
        <v>27.44</v>
      </c>
      <c r="AB430">
        <v>1</v>
      </c>
      <c r="AC430">
        <v>34.770000000000003</v>
      </c>
      <c r="AD430">
        <v>6</v>
      </c>
      <c r="AE430" t="s">
        <v>4062</v>
      </c>
      <c r="AF430">
        <v>13.2</v>
      </c>
      <c r="AG430" t="s">
        <v>4085</v>
      </c>
      <c r="AH430">
        <v>35</v>
      </c>
      <c r="AI430">
        <v>17515</v>
      </c>
    </row>
    <row r="431" spans="1:35" x14ac:dyDescent="0.25">
      <c r="A431">
        <v>2285</v>
      </c>
      <c r="B431" t="s">
        <v>2238</v>
      </c>
      <c r="D431" t="s">
        <v>4064</v>
      </c>
      <c r="E431">
        <v>2005</v>
      </c>
      <c r="F431">
        <v>0</v>
      </c>
      <c r="G431">
        <v>0</v>
      </c>
      <c r="H431" s="2">
        <v>41428</v>
      </c>
      <c r="I431" s="2">
        <v>42526</v>
      </c>
      <c r="K431" s="2">
        <v>41795</v>
      </c>
      <c r="L431" s="2">
        <v>42178</v>
      </c>
      <c r="Q431">
        <v>296.33</v>
      </c>
      <c r="R431">
        <v>0</v>
      </c>
      <c r="S431">
        <v>0</v>
      </c>
      <c r="T431">
        <v>1.0900000000000001</v>
      </c>
      <c r="U431">
        <v>0.14588399999999899</v>
      </c>
      <c r="V431">
        <v>0</v>
      </c>
      <c r="W431">
        <v>44.311377960000002</v>
      </c>
      <c r="X431" t="s">
        <v>4058</v>
      </c>
      <c r="Y431">
        <v>0</v>
      </c>
      <c r="Z431">
        <v>27.32</v>
      </c>
      <c r="AA431">
        <v>27.32</v>
      </c>
      <c r="AB431">
        <v>1</v>
      </c>
      <c r="AC431">
        <v>24.69</v>
      </c>
      <c r="AD431">
        <v>3</v>
      </c>
      <c r="AE431" t="s">
        <v>4059</v>
      </c>
      <c r="AF431">
        <v>13.2</v>
      </c>
      <c r="AG431" t="s">
        <v>4076</v>
      </c>
      <c r="AH431">
        <v>85</v>
      </c>
      <c r="AI431">
        <v>28479</v>
      </c>
    </row>
    <row r="432" spans="1:35" x14ac:dyDescent="0.25">
      <c r="A432">
        <v>2286</v>
      </c>
      <c r="B432" t="s">
        <v>192</v>
      </c>
      <c r="D432" t="s">
        <v>4071</v>
      </c>
      <c r="E432">
        <v>2499</v>
      </c>
      <c r="F432">
        <v>0</v>
      </c>
      <c r="G432">
        <v>0</v>
      </c>
      <c r="H432" s="2">
        <v>40477</v>
      </c>
      <c r="I432" s="2">
        <v>42668</v>
      </c>
      <c r="J432" s="2">
        <v>40477</v>
      </c>
      <c r="K432" s="2">
        <v>42243</v>
      </c>
      <c r="L432" s="2">
        <v>42305</v>
      </c>
      <c r="M432">
        <v>0</v>
      </c>
      <c r="N432">
        <v>0</v>
      </c>
      <c r="O432">
        <v>765.98</v>
      </c>
      <c r="P432">
        <v>0</v>
      </c>
      <c r="Q432">
        <v>370.15</v>
      </c>
      <c r="R432">
        <v>0</v>
      </c>
      <c r="S432">
        <v>0</v>
      </c>
      <c r="T432">
        <v>16.010000000000002</v>
      </c>
      <c r="U432">
        <v>0.14346</v>
      </c>
      <c r="V432">
        <v>0</v>
      </c>
      <c r="W432">
        <v>46.305378359999999</v>
      </c>
      <c r="X432" t="s">
        <v>4058</v>
      </c>
      <c r="Y432">
        <v>0</v>
      </c>
      <c r="Z432">
        <v>21.64</v>
      </c>
      <c r="AA432">
        <v>21.64</v>
      </c>
      <c r="AB432">
        <v>1</v>
      </c>
      <c r="AC432">
        <v>40.43</v>
      </c>
      <c r="AD432">
        <v>5</v>
      </c>
      <c r="AE432" t="s">
        <v>4066</v>
      </c>
      <c r="AF432">
        <v>10.39</v>
      </c>
      <c r="AG432" t="s">
        <v>4065</v>
      </c>
      <c r="AH432">
        <v>73</v>
      </c>
      <c r="AI432">
        <v>15391</v>
      </c>
    </row>
    <row r="433" spans="1:35" x14ac:dyDescent="0.25">
      <c r="A433">
        <v>2302</v>
      </c>
      <c r="B433" t="s">
        <v>1613</v>
      </c>
      <c r="D433" t="s">
        <v>4064</v>
      </c>
      <c r="E433">
        <v>1893</v>
      </c>
      <c r="F433">
        <v>0</v>
      </c>
      <c r="G433">
        <v>0</v>
      </c>
      <c r="H433" s="2">
        <v>40218</v>
      </c>
      <c r="I433" s="2">
        <v>42409</v>
      </c>
      <c r="K433" s="2">
        <v>42354</v>
      </c>
      <c r="L433" s="2">
        <v>42046</v>
      </c>
      <c r="Q433">
        <v>285.7</v>
      </c>
      <c r="R433">
        <v>0</v>
      </c>
      <c r="S433">
        <v>0</v>
      </c>
      <c r="T433">
        <v>19.100000000000001</v>
      </c>
      <c r="U433">
        <v>0.14438399999999901</v>
      </c>
      <c r="V433">
        <v>0</v>
      </c>
      <c r="W433">
        <v>44.311377960000002</v>
      </c>
      <c r="X433" t="s">
        <v>4058</v>
      </c>
      <c r="Y433">
        <v>0</v>
      </c>
      <c r="Z433">
        <v>26.04</v>
      </c>
      <c r="AA433">
        <v>26.04</v>
      </c>
      <c r="AB433">
        <v>1</v>
      </c>
      <c r="AC433">
        <v>30.78</v>
      </c>
      <c r="AD433">
        <v>6</v>
      </c>
      <c r="AE433" t="s">
        <v>4059</v>
      </c>
      <c r="AF433">
        <v>10.391999999999999</v>
      </c>
      <c r="AG433" t="s">
        <v>4067</v>
      </c>
      <c r="AH433">
        <v>41</v>
      </c>
      <c r="AI433">
        <v>36876</v>
      </c>
    </row>
    <row r="434" spans="1:35" x14ac:dyDescent="0.25">
      <c r="A434">
        <v>2303</v>
      </c>
      <c r="B434" t="s">
        <v>1508</v>
      </c>
      <c r="E434">
        <v>0</v>
      </c>
      <c r="F434">
        <v>30931</v>
      </c>
      <c r="G434">
        <v>0</v>
      </c>
      <c r="H434" s="2">
        <v>39498</v>
      </c>
      <c r="I434" s="2">
        <v>42525</v>
      </c>
      <c r="K434" s="2">
        <v>41619</v>
      </c>
      <c r="L434" s="2">
        <v>42163</v>
      </c>
      <c r="Q434">
        <v>0</v>
      </c>
      <c r="R434">
        <v>0</v>
      </c>
      <c r="S434">
        <v>0</v>
      </c>
      <c r="T434">
        <v>142.31</v>
      </c>
      <c r="U434">
        <v>0.146343</v>
      </c>
      <c r="V434">
        <v>0</v>
      </c>
      <c r="W434">
        <v>46.311378359999999</v>
      </c>
      <c r="X434" t="s">
        <v>4061</v>
      </c>
      <c r="Y434">
        <v>0</v>
      </c>
      <c r="Z434">
        <v>31.76</v>
      </c>
      <c r="AA434">
        <v>31.76</v>
      </c>
      <c r="AB434">
        <v>2</v>
      </c>
      <c r="AC434">
        <v>0</v>
      </c>
      <c r="AD434">
        <v>8</v>
      </c>
      <c r="AE434" t="s">
        <v>4059</v>
      </c>
      <c r="AF434">
        <v>13.856</v>
      </c>
      <c r="AG434" t="s">
        <v>4063</v>
      </c>
      <c r="AH434">
        <v>47</v>
      </c>
      <c r="AI434">
        <v>33777</v>
      </c>
    </row>
    <row r="435" spans="1:35" x14ac:dyDescent="0.25">
      <c r="A435">
        <v>2318</v>
      </c>
      <c r="B435" t="s">
        <v>1264</v>
      </c>
      <c r="D435" t="s">
        <v>4064</v>
      </c>
      <c r="E435">
        <v>1483590</v>
      </c>
      <c r="F435">
        <v>0</v>
      </c>
      <c r="G435">
        <v>204152</v>
      </c>
      <c r="H435" s="2">
        <v>40918</v>
      </c>
      <c r="I435" s="2">
        <v>42745</v>
      </c>
      <c r="K435" s="2">
        <v>42095</v>
      </c>
      <c r="L435" s="2">
        <v>42380</v>
      </c>
      <c r="Q435">
        <v>1998.33</v>
      </c>
      <c r="R435">
        <v>1278</v>
      </c>
      <c r="S435">
        <v>0</v>
      </c>
      <c r="T435">
        <v>130.31</v>
      </c>
      <c r="U435">
        <v>0.12037200000000001</v>
      </c>
      <c r="V435">
        <v>0.103487</v>
      </c>
      <c r="W435">
        <v>40.606701000000001</v>
      </c>
      <c r="X435" t="s">
        <v>4058</v>
      </c>
      <c r="Y435">
        <v>131.81</v>
      </c>
      <c r="Z435">
        <v>28.44</v>
      </c>
      <c r="AA435">
        <v>28.44</v>
      </c>
      <c r="AB435">
        <v>1</v>
      </c>
      <c r="AC435">
        <v>229.98</v>
      </c>
      <c r="AD435">
        <v>4</v>
      </c>
      <c r="AE435" t="s">
        <v>4066</v>
      </c>
      <c r="AF435">
        <v>19</v>
      </c>
      <c r="AG435" t="s">
        <v>4067</v>
      </c>
      <c r="AH435">
        <v>41</v>
      </c>
      <c r="AI435">
        <v>15613</v>
      </c>
    </row>
    <row r="436" spans="1:35" x14ac:dyDescent="0.25">
      <c r="A436">
        <v>2319</v>
      </c>
      <c r="B436" t="s">
        <v>1634</v>
      </c>
      <c r="E436">
        <v>11225</v>
      </c>
      <c r="F436">
        <v>17014</v>
      </c>
      <c r="G436">
        <v>0</v>
      </c>
      <c r="H436" s="2">
        <v>40176</v>
      </c>
      <c r="I436" s="2">
        <v>42708</v>
      </c>
      <c r="K436" s="2">
        <v>42309</v>
      </c>
      <c r="L436" s="2">
        <v>42344</v>
      </c>
      <c r="Q436">
        <v>1643.99</v>
      </c>
      <c r="R436">
        <v>0</v>
      </c>
      <c r="S436">
        <v>0</v>
      </c>
      <c r="T436">
        <v>0</v>
      </c>
      <c r="U436">
        <v>0.142591</v>
      </c>
      <c r="V436">
        <v>0</v>
      </c>
      <c r="W436">
        <v>44.311377960000002</v>
      </c>
      <c r="X436" t="s">
        <v>4061</v>
      </c>
      <c r="Y436">
        <v>0</v>
      </c>
      <c r="Z436">
        <v>3.76</v>
      </c>
      <c r="AA436">
        <v>3.76</v>
      </c>
      <c r="AB436">
        <v>3</v>
      </c>
      <c r="AC436">
        <v>119.6</v>
      </c>
      <c r="AD436">
        <v>6</v>
      </c>
      <c r="AE436" t="s">
        <v>4066</v>
      </c>
      <c r="AF436">
        <v>14</v>
      </c>
      <c r="AG436" t="s">
        <v>4069</v>
      </c>
      <c r="AH436">
        <v>96</v>
      </c>
      <c r="AI436">
        <v>15807</v>
      </c>
    </row>
    <row r="437" spans="1:35" x14ac:dyDescent="0.25">
      <c r="A437">
        <v>2320</v>
      </c>
      <c r="B437" t="s">
        <v>3236</v>
      </c>
      <c r="D437" t="s">
        <v>4057</v>
      </c>
      <c r="E437">
        <v>22849</v>
      </c>
      <c r="F437">
        <v>0</v>
      </c>
      <c r="G437">
        <v>0</v>
      </c>
      <c r="H437" s="2">
        <v>40975</v>
      </c>
      <c r="I437" s="2">
        <v>42436</v>
      </c>
      <c r="K437" s="2">
        <v>40975</v>
      </c>
      <c r="L437" s="2">
        <v>42072</v>
      </c>
      <c r="Q437">
        <v>3402.07</v>
      </c>
      <c r="R437">
        <v>0</v>
      </c>
      <c r="S437">
        <v>0</v>
      </c>
      <c r="T437">
        <v>16.34</v>
      </c>
      <c r="U437">
        <v>0.144149</v>
      </c>
      <c r="V437">
        <v>0</v>
      </c>
      <c r="W437">
        <v>44.311377960000002</v>
      </c>
      <c r="X437" t="s">
        <v>4058</v>
      </c>
      <c r="Y437">
        <v>0</v>
      </c>
      <c r="Z437">
        <v>28.45</v>
      </c>
      <c r="AA437">
        <v>28.45</v>
      </c>
      <c r="AB437">
        <v>1</v>
      </c>
      <c r="AC437">
        <v>316.89999999999998</v>
      </c>
      <c r="AD437">
        <v>4</v>
      </c>
      <c r="AE437" t="s">
        <v>4059</v>
      </c>
      <c r="AF437">
        <v>13.856</v>
      </c>
      <c r="AG437" t="s">
        <v>4070</v>
      </c>
      <c r="AH437">
        <v>56</v>
      </c>
      <c r="AI437">
        <v>7198</v>
      </c>
    </row>
    <row r="438" spans="1:35" x14ac:dyDescent="0.25">
      <c r="A438">
        <v>2321</v>
      </c>
      <c r="B438" t="s">
        <v>3098</v>
      </c>
      <c r="D438" t="s">
        <v>4077</v>
      </c>
      <c r="E438">
        <v>18683</v>
      </c>
      <c r="F438">
        <v>23172</v>
      </c>
      <c r="G438">
        <v>0</v>
      </c>
      <c r="H438" s="2">
        <v>41121</v>
      </c>
      <c r="I438" s="2">
        <v>42582</v>
      </c>
      <c r="J438" s="2">
        <v>41121</v>
      </c>
      <c r="K438" s="2">
        <v>41578</v>
      </c>
      <c r="L438" s="2">
        <v>42217</v>
      </c>
      <c r="M438">
        <v>0</v>
      </c>
      <c r="N438">
        <v>0</v>
      </c>
      <c r="O438">
        <v>222.23</v>
      </c>
      <c r="P438">
        <v>0</v>
      </c>
      <c r="Q438">
        <v>166.55</v>
      </c>
      <c r="R438">
        <v>0</v>
      </c>
      <c r="S438">
        <v>0</v>
      </c>
      <c r="T438">
        <v>0</v>
      </c>
      <c r="U438">
        <v>0.142819</v>
      </c>
      <c r="V438">
        <v>0</v>
      </c>
      <c r="W438">
        <v>44.311377960000002</v>
      </c>
      <c r="X438" t="s">
        <v>4061</v>
      </c>
      <c r="Y438">
        <v>0</v>
      </c>
      <c r="Z438">
        <v>13.1</v>
      </c>
      <c r="AA438">
        <v>13.1</v>
      </c>
      <c r="AB438">
        <v>3</v>
      </c>
      <c r="AC438">
        <v>235.99</v>
      </c>
      <c r="AD438">
        <v>4</v>
      </c>
      <c r="AE438" t="s">
        <v>4066</v>
      </c>
      <c r="AF438">
        <v>10.391999999999999</v>
      </c>
      <c r="AG438" t="s">
        <v>4063</v>
      </c>
      <c r="AH438">
        <v>46</v>
      </c>
      <c r="AI438">
        <v>43774</v>
      </c>
    </row>
    <row r="439" spans="1:35" x14ac:dyDescent="0.25">
      <c r="A439">
        <v>2322</v>
      </c>
      <c r="B439" t="s">
        <v>3906</v>
      </c>
      <c r="D439" t="s">
        <v>4064</v>
      </c>
      <c r="E439">
        <v>40274</v>
      </c>
      <c r="F439">
        <v>2055098</v>
      </c>
      <c r="G439">
        <v>6247</v>
      </c>
      <c r="H439" s="2">
        <v>41440</v>
      </c>
      <c r="I439" s="2">
        <v>42536</v>
      </c>
      <c r="J439" s="2">
        <v>41440</v>
      </c>
      <c r="K439" s="2">
        <v>41745</v>
      </c>
      <c r="L439" s="2">
        <v>42178</v>
      </c>
      <c r="M439">
        <v>96.77</v>
      </c>
      <c r="N439">
        <v>96.77</v>
      </c>
      <c r="O439">
        <v>926.6</v>
      </c>
      <c r="P439">
        <v>40.409999999999997</v>
      </c>
      <c r="Q439">
        <v>398.31</v>
      </c>
      <c r="R439">
        <v>274</v>
      </c>
      <c r="S439">
        <v>0</v>
      </c>
      <c r="T439">
        <v>19.190000000000001</v>
      </c>
      <c r="U439">
        <v>0.14571099999999901</v>
      </c>
      <c r="V439">
        <v>0</v>
      </c>
      <c r="W439">
        <v>44.311377960000002</v>
      </c>
      <c r="X439" t="s">
        <v>4061</v>
      </c>
      <c r="Y439">
        <v>40.409999999999997</v>
      </c>
      <c r="Z439">
        <v>18.399999999999999</v>
      </c>
      <c r="AA439">
        <v>18.399999999999999</v>
      </c>
      <c r="AB439">
        <v>2</v>
      </c>
      <c r="AC439">
        <v>43.04</v>
      </c>
      <c r="AD439">
        <v>3</v>
      </c>
      <c r="AE439" t="s">
        <v>4066</v>
      </c>
      <c r="AF439">
        <v>11.3</v>
      </c>
      <c r="AG439" t="s">
        <v>4070</v>
      </c>
      <c r="AH439">
        <v>56</v>
      </c>
      <c r="AI439">
        <v>27798</v>
      </c>
    </row>
    <row r="440" spans="1:35" x14ac:dyDescent="0.25">
      <c r="A440">
        <v>2345</v>
      </c>
      <c r="B440" t="s">
        <v>638</v>
      </c>
      <c r="E440">
        <v>442891</v>
      </c>
      <c r="F440">
        <v>0</v>
      </c>
      <c r="G440">
        <v>32485</v>
      </c>
      <c r="H440" s="2">
        <v>40128</v>
      </c>
      <c r="I440" s="2">
        <v>42685</v>
      </c>
      <c r="K440" s="2">
        <v>40128</v>
      </c>
      <c r="L440" s="2">
        <v>42320</v>
      </c>
      <c r="Q440">
        <v>2239.38</v>
      </c>
      <c r="R440">
        <v>3479</v>
      </c>
      <c r="S440">
        <v>0</v>
      </c>
      <c r="T440">
        <v>131.04</v>
      </c>
      <c r="U440">
        <v>0.11523699999999901</v>
      </c>
      <c r="V440">
        <v>0.100123</v>
      </c>
      <c r="W440">
        <v>40.606701000000001</v>
      </c>
      <c r="X440" t="s">
        <v>4058</v>
      </c>
      <c r="Y440">
        <v>323.60000000000002</v>
      </c>
      <c r="Z440">
        <v>3.03</v>
      </c>
      <c r="AA440">
        <v>3.03</v>
      </c>
      <c r="AB440">
        <v>1</v>
      </c>
      <c r="AC440">
        <v>292.57</v>
      </c>
      <c r="AD440">
        <v>6</v>
      </c>
      <c r="AE440" t="s">
        <v>4062</v>
      </c>
      <c r="AF440">
        <v>16</v>
      </c>
      <c r="AG440" t="s">
        <v>4068</v>
      </c>
      <c r="AH440">
        <v>31</v>
      </c>
      <c r="AI440">
        <v>33556</v>
      </c>
    </row>
    <row r="441" spans="1:35" x14ac:dyDescent="0.25">
      <c r="A441">
        <v>2346</v>
      </c>
      <c r="B441" t="s">
        <v>25</v>
      </c>
      <c r="D441" t="s">
        <v>4071</v>
      </c>
      <c r="E441">
        <v>21637</v>
      </c>
      <c r="F441">
        <v>0</v>
      </c>
      <c r="G441">
        <v>1068</v>
      </c>
      <c r="H441" s="2">
        <v>41025</v>
      </c>
      <c r="I441" s="2">
        <v>42426</v>
      </c>
      <c r="K441" s="2">
        <v>42061</v>
      </c>
      <c r="L441" s="2">
        <v>41758</v>
      </c>
      <c r="Q441">
        <v>1084.1300000000001</v>
      </c>
      <c r="R441">
        <v>0</v>
      </c>
      <c r="S441">
        <v>30</v>
      </c>
      <c r="T441">
        <v>9.5</v>
      </c>
      <c r="U441">
        <v>0.19922999999999999</v>
      </c>
      <c r="V441">
        <v>0</v>
      </c>
      <c r="W441">
        <v>45.806877960000001</v>
      </c>
      <c r="X441" t="s">
        <v>4058</v>
      </c>
      <c r="Y441">
        <v>0</v>
      </c>
      <c r="Z441">
        <v>37.44</v>
      </c>
      <c r="AA441">
        <v>37.44</v>
      </c>
      <c r="AB441">
        <v>2</v>
      </c>
      <c r="AC441">
        <v>79.83</v>
      </c>
      <c r="AD441">
        <v>4</v>
      </c>
      <c r="AE441" t="s">
        <v>4059</v>
      </c>
      <c r="AF441">
        <v>11.5</v>
      </c>
      <c r="AG441" t="s">
        <v>4063</v>
      </c>
      <c r="AH441">
        <v>46</v>
      </c>
      <c r="AI441">
        <v>48141</v>
      </c>
    </row>
    <row r="442" spans="1:35" x14ac:dyDescent="0.25">
      <c r="A442">
        <v>2347</v>
      </c>
      <c r="B442" t="s">
        <v>962</v>
      </c>
      <c r="E442">
        <v>5533</v>
      </c>
      <c r="F442">
        <v>0</v>
      </c>
      <c r="G442">
        <v>211</v>
      </c>
      <c r="H442" s="2">
        <v>40458</v>
      </c>
      <c r="I442" s="2">
        <v>42650</v>
      </c>
      <c r="K442" s="2">
        <v>40458</v>
      </c>
      <c r="L442" s="2">
        <v>42288</v>
      </c>
      <c r="Q442">
        <v>53.33</v>
      </c>
      <c r="R442">
        <v>53</v>
      </c>
      <c r="S442">
        <v>0</v>
      </c>
      <c r="T442">
        <v>15.63</v>
      </c>
      <c r="U442">
        <v>0.14571099999999901</v>
      </c>
      <c r="V442">
        <v>0</v>
      </c>
      <c r="W442">
        <v>44.311377960000002</v>
      </c>
      <c r="X442" t="s">
        <v>4058</v>
      </c>
      <c r="Y442">
        <v>7.82</v>
      </c>
      <c r="Z442">
        <v>7.8</v>
      </c>
      <c r="AA442">
        <v>7.8</v>
      </c>
      <c r="AB442">
        <v>1</v>
      </c>
      <c r="AC442">
        <v>5.44</v>
      </c>
      <c r="AD442">
        <v>5</v>
      </c>
      <c r="AE442" t="s">
        <v>4062</v>
      </c>
      <c r="AF442">
        <v>10.391999999999999</v>
      </c>
      <c r="AG442" t="s">
        <v>4074</v>
      </c>
      <c r="AH442">
        <v>1</v>
      </c>
      <c r="AI442">
        <v>32336</v>
      </c>
    </row>
    <row r="443" spans="1:35" x14ac:dyDescent="0.25">
      <c r="A443">
        <v>2356</v>
      </c>
      <c r="B443" t="s">
        <v>2503</v>
      </c>
      <c r="D443" t="s">
        <v>4064</v>
      </c>
      <c r="E443">
        <v>20239</v>
      </c>
      <c r="F443">
        <v>0</v>
      </c>
      <c r="G443">
        <v>741</v>
      </c>
      <c r="H443" s="2">
        <v>41306</v>
      </c>
      <c r="I443" s="2">
        <v>42401</v>
      </c>
      <c r="K443" s="2">
        <v>41306</v>
      </c>
      <c r="L443" s="2">
        <v>42037</v>
      </c>
      <c r="Q443">
        <v>656.44</v>
      </c>
      <c r="R443">
        <v>375</v>
      </c>
      <c r="S443">
        <v>0</v>
      </c>
      <c r="T443">
        <v>133.21</v>
      </c>
      <c r="U443">
        <v>0.12037200000000001</v>
      </c>
      <c r="V443">
        <v>0.103487</v>
      </c>
      <c r="W443">
        <v>40.606701000000001</v>
      </c>
      <c r="X443" t="s">
        <v>4058</v>
      </c>
      <c r="Y443">
        <v>37.83</v>
      </c>
      <c r="Z443">
        <v>43.2</v>
      </c>
      <c r="AA443">
        <v>43.2</v>
      </c>
      <c r="AB443">
        <v>1</v>
      </c>
      <c r="AC443">
        <v>77.569999999999993</v>
      </c>
      <c r="AD443">
        <v>3</v>
      </c>
      <c r="AE443" t="s">
        <v>4059</v>
      </c>
      <c r="AF443">
        <v>17.3</v>
      </c>
      <c r="AG443" t="s">
        <v>4074</v>
      </c>
      <c r="AH443">
        <v>2</v>
      </c>
      <c r="AI443">
        <v>1206</v>
      </c>
    </row>
    <row r="444" spans="1:35" x14ac:dyDescent="0.25">
      <c r="A444">
        <v>2357</v>
      </c>
      <c r="B444" t="s">
        <v>29</v>
      </c>
      <c r="D444" t="s">
        <v>4064</v>
      </c>
      <c r="E444">
        <v>25090</v>
      </c>
      <c r="F444">
        <v>0</v>
      </c>
      <c r="G444">
        <v>2453</v>
      </c>
      <c r="H444" s="2">
        <v>40120</v>
      </c>
      <c r="I444" s="2">
        <v>42677</v>
      </c>
      <c r="K444" s="2">
        <v>40120</v>
      </c>
      <c r="L444" s="2">
        <v>42312</v>
      </c>
      <c r="Q444">
        <v>2589.3200000000002</v>
      </c>
      <c r="R444">
        <v>2453</v>
      </c>
      <c r="S444">
        <v>0</v>
      </c>
      <c r="T444">
        <v>131.76</v>
      </c>
      <c r="U444">
        <v>0.11523699999999901</v>
      </c>
      <c r="V444">
        <v>0.100123</v>
      </c>
      <c r="W444">
        <v>40.606701000000001</v>
      </c>
      <c r="X444" t="s">
        <v>4058</v>
      </c>
      <c r="Y444">
        <v>248.44</v>
      </c>
      <c r="Z444">
        <v>2.82</v>
      </c>
      <c r="AA444">
        <v>2.82</v>
      </c>
      <c r="AB444">
        <v>1</v>
      </c>
      <c r="AC444">
        <v>292.93</v>
      </c>
      <c r="AD444">
        <v>6</v>
      </c>
      <c r="AE444" t="s">
        <v>4059</v>
      </c>
      <c r="AF444">
        <v>15.000999999999999</v>
      </c>
      <c r="AG444" t="s">
        <v>4076</v>
      </c>
      <c r="AH444">
        <v>85</v>
      </c>
      <c r="AI444">
        <v>28709</v>
      </c>
    </row>
    <row r="445" spans="1:35" x14ac:dyDescent="0.25">
      <c r="A445">
        <v>2378</v>
      </c>
      <c r="B445" t="s">
        <v>360</v>
      </c>
      <c r="D445" t="s">
        <v>4057</v>
      </c>
      <c r="E445">
        <v>1028195</v>
      </c>
      <c r="F445">
        <v>0</v>
      </c>
      <c r="G445">
        <v>120753</v>
      </c>
      <c r="H445" s="2">
        <v>40664</v>
      </c>
      <c r="I445" s="2">
        <v>42491</v>
      </c>
      <c r="J445" s="2">
        <v>40011</v>
      </c>
      <c r="K445" s="2">
        <v>40664</v>
      </c>
      <c r="L445" s="2">
        <v>42126</v>
      </c>
      <c r="M445">
        <v>233.02</v>
      </c>
      <c r="N445">
        <v>233.02</v>
      </c>
      <c r="O445">
        <v>2762.51</v>
      </c>
      <c r="P445">
        <v>0</v>
      </c>
      <c r="Q445">
        <v>230.95</v>
      </c>
      <c r="R445">
        <v>0</v>
      </c>
      <c r="S445">
        <v>0</v>
      </c>
      <c r="T445">
        <v>253.15</v>
      </c>
      <c r="U445">
        <v>0.115174</v>
      </c>
      <c r="V445">
        <v>9.8836999999999994E-2</v>
      </c>
      <c r="W445">
        <v>40.606701000000001</v>
      </c>
      <c r="X445" t="s">
        <v>4058</v>
      </c>
      <c r="Y445">
        <v>0</v>
      </c>
      <c r="Z445">
        <v>65.19</v>
      </c>
      <c r="AA445">
        <v>65.19</v>
      </c>
      <c r="AB445">
        <v>1</v>
      </c>
      <c r="AC445">
        <v>23.79</v>
      </c>
      <c r="AD445">
        <v>5</v>
      </c>
      <c r="AE445" t="s">
        <v>4062</v>
      </c>
      <c r="AF445">
        <v>36</v>
      </c>
      <c r="AG445" t="s">
        <v>4076</v>
      </c>
      <c r="AH445">
        <v>85</v>
      </c>
      <c r="AI445">
        <v>26291</v>
      </c>
    </row>
    <row r="446" spans="1:35" x14ac:dyDescent="0.25">
      <c r="A446">
        <v>2379</v>
      </c>
      <c r="B446" t="s">
        <v>476</v>
      </c>
      <c r="D446" t="s">
        <v>4064</v>
      </c>
      <c r="E446">
        <v>2972</v>
      </c>
      <c r="F446">
        <v>0</v>
      </c>
      <c r="G446">
        <v>522</v>
      </c>
      <c r="H446" s="2">
        <v>40425</v>
      </c>
      <c r="I446" s="2">
        <v>42616</v>
      </c>
      <c r="J446" s="2">
        <v>40425</v>
      </c>
      <c r="K446" s="2">
        <v>42196</v>
      </c>
      <c r="L446" s="2">
        <v>42251</v>
      </c>
      <c r="M446">
        <v>161.63</v>
      </c>
      <c r="N446">
        <v>161.63</v>
      </c>
      <c r="O446">
        <v>842.93</v>
      </c>
      <c r="P446">
        <v>74.81</v>
      </c>
      <c r="Q446">
        <v>436.83</v>
      </c>
      <c r="R446">
        <v>522</v>
      </c>
      <c r="S446">
        <v>0</v>
      </c>
      <c r="T446">
        <v>18.68</v>
      </c>
      <c r="U446">
        <v>0.141434</v>
      </c>
      <c r="V446">
        <v>0</v>
      </c>
      <c r="W446">
        <v>44.311377960000002</v>
      </c>
      <c r="X446" t="s">
        <v>4058</v>
      </c>
      <c r="Y446">
        <v>74.81</v>
      </c>
      <c r="Z446">
        <v>10.08</v>
      </c>
      <c r="AA446">
        <v>10.08</v>
      </c>
      <c r="AB446">
        <v>1</v>
      </c>
      <c r="AC446">
        <v>34.01</v>
      </c>
      <c r="AD446">
        <v>5</v>
      </c>
      <c r="AE446" t="s">
        <v>4066</v>
      </c>
      <c r="AF446">
        <v>10.39</v>
      </c>
      <c r="AG446" t="s">
        <v>4070</v>
      </c>
      <c r="AH446">
        <v>56</v>
      </c>
      <c r="AI446">
        <v>15528</v>
      </c>
    </row>
    <row r="447" spans="1:35" x14ac:dyDescent="0.25">
      <c r="A447">
        <v>2380</v>
      </c>
      <c r="B447" t="s">
        <v>2313</v>
      </c>
      <c r="D447" t="s">
        <v>4064</v>
      </c>
      <c r="E447">
        <v>27772</v>
      </c>
      <c r="F447">
        <v>0</v>
      </c>
      <c r="G447">
        <v>0</v>
      </c>
      <c r="H447" s="2">
        <v>41109</v>
      </c>
      <c r="I447" s="2">
        <v>42460</v>
      </c>
      <c r="K447" s="2">
        <v>42094</v>
      </c>
      <c r="L447" s="2">
        <v>41931</v>
      </c>
      <c r="Q447">
        <v>5420.76</v>
      </c>
      <c r="R447">
        <v>0</v>
      </c>
      <c r="S447">
        <v>30</v>
      </c>
      <c r="T447">
        <v>16.809999999999999</v>
      </c>
      <c r="U447">
        <v>0.19922999999999999</v>
      </c>
      <c r="V447">
        <v>0</v>
      </c>
      <c r="W447">
        <v>45.806877960000001</v>
      </c>
      <c r="X447" t="s">
        <v>4058</v>
      </c>
      <c r="Y447">
        <v>0</v>
      </c>
      <c r="Z447">
        <v>39.75</v>
      </c>
      <c r="AA447">
        <v>39.75</v>
      </c>
      <c r="AB447">
        <v>2</v>
      </c>
      <c r="AC447">
        <v>306.35000000000002</v>
      </c>
      <c r="AD447">
        <v>4</v>
      </c>
      <c r="AE447" t="s">
        <v>4066</v>
      </c>
      <c r="AF447">
        <v>13.856</v>
      </c>
      <c r="AG447" t="s">
        <v>4063</v>
      </c>
      <c r="AH447">
        <v>47</v>
      </c>
      <c r="AI447">
        <v>28729</v>
      </c>
    </row>
    <row r="448" spans="1:35" x14ac:dyDescent="0.25">
      <c r="A448">
        <v>2381</v>
      </c>
      <c r="B448" t="s">
        <v>1112</v>
      </c>
      <c r="E448">
        <v>2890</v>
      </c>
      <c r="F448">
        <v>0</v>
      </c>
      <c r="G448">
        <v>470</v>
      </c>
      <c r="H448" s="2">
        <v>40176</v>
      </c>
      <c r="I448" s="2">
        <v>42699</v>
      </c>
      <c r="K448" s="2">
        <v>41603</v>
      </c>
      <c r="L448" s="2">
        <v>42334</v>
      </c>
      <c r="Q448">
        <v>428.89</v>
      </c>
      <c r="R448">
        <v>470</v>
      </c>
      <c r="S448">
        <v>0</v>
      </c>
      <c r="T448">
        <v>18.37</v>
      </c>
      <c r="U448">
        <v>0.144902</v>
      </c>
      <c r="V448">
        <v>0</v>
      </c>
      <c r="W448">
        <v>44.311377960000002</v>
      </c>
      <c r="X448" t="s">
        <v>4058</v>
      </c>
      <c r="Y448">
        <v>68.77</v>
      </c>
      <c r="Z448">
        <v>7.95</v>
      </c>
      <c r="AA448">
        <v>7.95</v>
      </c>
      <c r="AB448">
        <v>1</v>
      </c>
      <c r="AC448">
        <v>38.47</v>
      </c>
      <c r="AD448">
        <v>6</v>
      </c>
      <c r="AE448" t="s">
        <v>4066</v>
      </c>
      <c r="AF448">
        <v>15</v>
      </c>
      <c r="AG448" t="s">
        <v>4081</v>
      </c>
      <c r="AH448">
        <v>68</v>
      </c>
      <c r="AI448">
        <v>33518</v>
      </c>
    </row>
    <row r="449" spans="1:35" x14ac:dyDescent="0.25">
      <c r="A449">
        <v>2393</v>
      </c>
      <c r="B449" t="s">
        <v>1101</v>
      </c>
      <c r="D449" t="s">
        <v>4064</v>
      </c>
      <c r="E449">
        <v>9323</v>
      </c>
      <c r="F449">
        <v>0</v>
      </c>
      <c r="G449">
        <v>0</v>
      </c>
      <c r="H449" s="2">
        <v>41369</v>
      </c>
      <c r="I449" s="2">
        <v>42465</v>
      </c>
      <c r="K449" s="2">
        <v>41369</v>
      </c>
      <c r="L449" s="2">
        <v>42100</v>
      </c>
      <c r="Q449">
        <v>389.18</v>
      </c>
      <c r="R449">
        <v>0</v>
      </c>
      <c r="S449">
        <v>0</v>
      </c>
      <c r="T449">
        <v>6.85</v>
      </c>
      <c r="U449">
        <v>0.14669399999999999</v>
      </c>
      <c r="V449">
        <v>0</v>
      </c>
      <c r="W449">
        <v>44.311377960000002</v>
      </c>
      <c r="X449" t="s">
        <v>4058</v>
      </c>
      <c r="Y449">
        <v>31.5</v>
      </c>
      <c r="Z449">
        <v>21.48</v>
      </c>
      <c r="AA449">
        <v>21.48</v>
      </c>
      <c r="AB449">
        <v>1</v>
      </c>
      <c r="AC449">
        <v>44.59</v>
      </c>
      <c r="AD449">
        <v>3</v>
      </c>
      <c r="AE449" t="s">
        <v>4066</v>
      </c>
      <c r="AF449">
        <v>10.391999999999999</v>
      </c>
      <c r="AG449" t="s">
        <v>4063</v>
      </c>
      <c r="AH449">
        <v>47</v>
      </c>
      <c r="AI449">
        <v>39727</v>
      </c>
    </row>
    <row r="450" spans="1:35" x14ac:dyDescent="0.25">
      <c r="A450">
        <v>2403</v>
      </c>
      <c r="B450" t="s">
        <v>3650</v>
      </c>
      <c r="D450" t="s">
        <v>4071</v>
      </c>
      <c r="E450">
        <v>5033</v>
      </c>
      <c r="F450">
        <v>0</v>
      </c>
      <c r="G450">
        <v>0</v>
      </c>
      <c r="H450" s="2">
        <v>40835</v>
      </c>
      <c r="I450" s="2">
        <v>42662</v>
      </c>
      <c r="K450" s="2">
        <v>40835</v>
      </c>
      <c r="L450" s="2">
        <v>42297</v>
      </c>
      <c r="Q450">
        <v>760.02</v>
      </c>
      <c r="R450">
        <v>0</v>
      </c>
      <c r="S450">
        <v>0</v>
      </c>
      <c r="T450">
        <v>15.76</v>
      </c>
      <c r="U450">
        <v>0.147506</v>
      </c>
      <c r="V450">
        <v>0</v>
      </c>
      <c r="W450">
        <v>45.806877960000001</v>
      </c>
      <c r="X450" t="s">
        <v>4058</v>
      </c>
      <c r="Y450">
        <v>0</v>
      </c>
      <c r="Z450">
        <v>24.08</v>
      </c>
      <c r="AA450">
        <v>24.08</v>
      </c>
      <c r="AB450">
        <v>1</v>
      </c>
      <c r="AC450">
        <v>77.87</v>
      </c>
      <c r="AD450">
        <v>4</v>
      </c>
      <c r="AE450" t="s">
        <v>4062</v>
      </c>
      <c r="AF450">
        <v>13.8</v>
      </c>
      <c r="AG450" t="s">
        <v>4065</v>
      </c>
      <c r="AH450">
        <v>72</v>
      </c>
      <c r="AI450">
        <v>35016</v>
      </c>
    </row>
    <row r="451" spans="1:35" x14ac:dyDescent="0.25">
      <c r="A451">
        <v>2412</v>
      </c>
      <c r="B451" t="s">
        <v>1843</v>
      </c>
      <c r="E451">
        <v>79719</v>
      </c>
      <c r="F451">
        <v>0</v>
      </c>
      <c r="G451">
        <v>3079</v>
      </c>
      <c r="H451" s="2">
        <v>38401</v>
      </c>
      <c r="I451" s="2">
        <v>42418</v>
      </c>
      <c r="K451" s="2">
        <v>38401</v>
      </c>
      <c r="L451" s="2">
        <v>42055</v>
      </c>
      <c r="Q451">
        <v>4967.7299999999996</v>
      </c>
      <c r="R451">
        <v>3079</v>
      </c>
      <c r="S451">
        <v>0</v>
      </c>
      <c r="T451">
        <v>133.41</v>
      </c>
      <c r="U451">
        <v>0.115744</v>
      </c>
      <c r="V451">
        <v>9.8858000000000001E-2</v>
      </c>
      <c r="W451">
        <v>40.606701000000001</v>
      </c>
      <c r="X451" t="s">
        <v>4058</v>
      </c>
      <c r="Y451">
        <v>302.06</v>
      </c>
      <c r="Z451">
        <v>24.72</v>
      </c>
      <c r="AA451">
        <v>24.72</v>
      </c>
      <c r="AB451">
        <v>1</v>
      </c>
      <c r="AC451">
        <v>543.04999999999995</v>
      </c>
      <c r="AD451">
        <v>11</v>
      </c>
      <c r="AE451" t="s">
        <v>4059</v>
      </c>
      <c r="AF451">
        <v>16.5</v>
      </c>
      <c r="AG451" t="s">
        <v>4080</v>
      </c>
      <c r="AH451">
        <v>84</v>
      </c>
      <c r="AI451">
        <v>39577</v>
      </c>
    </row>
    <row r="452" spans="1:35" x14ac:dyDescent="0.25">
      <c r="A452">
        <v>2413</v>
      </c>
      <c r="B452" t="s">
        <v>1233</v>
      </c>
      <c r="D452" t="s">
        <v>4071</v>
      </c>
      <c r="E452">
        <v>7744</v>
      </c>
      <c r="F452">
        <v>0</v>
      </c>
      <c r="G452">
        <v>1165</v>
      </c>
      <c r="H452" s="2">
        <v>40233</v>
      </c>
      <c r="I452" s="2">
        <v>42406</v>
      </c>
      <c r="K452" s="2">
        <v>42354</v>
      </c>
      <c r="L452" s="2">
        <v>42044</v>
      </c>
      <c r="Q452">
        <v>334.81</v>
      </c>
      <c r="R452">
        <v>339</v>
      </c>
      <c r="S452">
        <v>0</v>
      </c>
      <c r="T452">
        <v>16.38</v>
      </c>
      <c r="U452">
        <v>0.14091199999999901</v>
      </c>
      <c r="V452">
        <v>0</v>
      </c>
      <c r="W452">
        <v>44.311377960000002</v>
      </c>
      <c r="X452" t="s">
        <v>4058</v>
      </c>
      <c r="Y452">
        <v>48.21</v>
      </c>
      <c r="Z452">
        <v>26.04</v>
      </c>
      <c r="AA452">
        <v>26.04</v>
      </c>
      <c r="AB452">
        <v>1</v>
      </c>
      <c r="AC452">
        <v>35.39</v>
      </c>
      <c r="AD452">
        <v>6</v>
      </c>
      <c r="AE452" t="s">
        <v>4062</v>
      </c>
      <c r="AF452">
        <v>10.391999999999999</v>
      </c>
      <c r="AG452" t="s">
        <v>4081</v>
      </c>
      <c r="AH452">
        <v>68</v>
      </c>
      <c r="AI452">
        <v>48110</v>
      </c>
    </row>
    <row r="453" spans="1:35" x14ac:dyDescent="0.25">
      <c r="A453">
        <v>2414</v>
      </c>
      <c r="B453" t="s">
        <v>3087</v>
      </c>
      <c r="D453" t="s">
        <v>4064</v>
      </c>
      <c r="E453">
        <v>10786</v>
      </c>
      <c r="F453">
        <v>0</v>
      </c>
      <c r="G453">
        <v>0</v>
      </c>
      <c r="H453" s="2">
        <v>40217</v>
      </c>
      <c r="I453" s="2">
        <v>42408</v>
      </c>
      <c r="K453" s="2">
        <v>40217</v>
      </c>
      <c r="L453" s="2">
        <v>42044</v>
      </c>
      <c r="Q453">
        <v>1164.3499999999999</v>
      </c>
      <c r="R453">
        <v>0</v>
      </c>
      <c r="S453">
        <v>0</v>
      </c>
      <c r="T453">
        <v>16.13</v>
      </c>
      <c r="U453">
        <v>0.165794</v>
      </c>
      <c r="V453">
        <v>8.7899000000000005E-2</v>
      </c>
      <c r="W453">
        <v>44.311377960000002</v>
      </c>
      <c r="X453" t="s">
        <v>4058</v>
      </c>
      <c r="Y453">
        <v>0</v>
      </c>
      <c r="Z453">
        <v>23.28</v>
      </c>
      <c r="AA453">
        <v>23.28</v>
      </c>
      <c r="AB453">
        <v>1</v>
      </c>
      <c r="AC453">
        <v>112.34</v>
      </c>
      <c r="AD453">
        <v>6</v>
      </c>
      <c r="AE453" t="s">
        <v>4062</v>
      </c>
      <c r="AF453">
        <v>10.35</v>
      </c>
      <c r="AG453" t="s">
        <v>4063</v>
      </c>
      <c r="AH453">
        <v>45</v>
      </c>
      <c r="AI453">
        <v>8279</v>
      </c>
    </row>
    <row r="454" spans="1:35" x14ac:dyDescent="0.25">
      <c r="A454">
        <v>2477</v>
      </c>
      <c r="B454" t="s">
        <v>3421</v>
      </c>
      <c r="E454">
        <v>132832</v>
      </c>
      <c r="F454">
        <v>0</v>
      </c>
      <c r="G454">
        <v>11621</v>
      </c>
      <c r="H454" s="2">
        <v>40063</v>
      </c>
      <c r="I454" s="2">
        <v>42620</v>
      </c>
      <c r="K454" s="2">
        <v>41824</v>
      </c>
      <c r="L454" s="2">
        <v>42255</v>
      </c>
      <c r="Q454">
        <v>10556.31</v>
      </c>
      <c r="R454">
        <v>11621</v>
      </c>
      <c r="S454">
        <v>0</v>
      </c>
      <c r="T454">
        <v>141.82</v>
      </c>
      <c r="U454">
        <v>0.110082999999999</v>
      </c>
      <c r="V454">
        <v>9.3745999999999996E-2</v>
      </c>
      <c r="W454">
        <v>40.606701000000001</v>
      </c>
      <c r="X454" t="s">
        <v>4058</v>
      </c>
      <c r="Y454">
        <v>901.59</v>
      </c>
      <c r="Z454">
        <v>-14.24</v>
      </c>
      <c r="AA454">
        <v>-14.24</v>
      </c>
      <c r="AB454">
        <v>1</v>
      </c>
      <c r="AC454">
        <v>849.55</v>
      </c>
      <c r="AD454">
        <v>6</v>
      </c>
      <c r="AE454" t="s">
        <v>4062</v>
      </c>
      <c r="AF454">
        <v>98.1</v>
      </c>
      <c r="AG454" t="s">
        <v>4063</v>
      </c>
      <c r="AH454">
        <v>45</v>
      </c>
      <c r="AI454">
        <v>13140</v>
      </c>
    </row>
    <row r="455" spans="1:35" x14ac:dyDescent="0.25">
      <c r="A455">
        <v>2478</v>
      </c>
      <c r="B455" t="s">
        <v>937</v>
      </c>
      <c r="D455" t="s">
        <v>4064</v>
      </c>
      <c r="E455">
        <v>58044</v>
      </c>
      <c r="F455">
        <v>0</v>
      </c>
      <c r="G455">
        <v>4723</v>
      </c>
      <c r="H455" s="2">
        <v>40169</v>
      </c>
      <c r="I455" s="2">
        <v>42726</v>
      </c>
      <c r="K455" s="2">
        <v>40169</v>
      </c>
      <c r="L455" s="2">
        <v>42361</v>
      </c>
      <c r="Q455">
        <v>793.02</v>
      </c>
      <c r="R455">
        <v>633</v>
      </c>
      <c r="S455">
        <v>0</v>
      </c>
      <c r="T455">
        <v>131.94</v>
      </c>
      <c r="U455">
        <v>0.11523699999999901</v>
      </c>
      <c r="V455">
        <v>0.100123</v>
      </c>
      <c r="W455">
        <v>40.939026599999998</v>
      </c>
      <c r="X455" t="s">
        <v>4058</v>
      </c>
      <c r="Y455">
        <v>62.62</v>
      </c>
      <c r="Z455">
        <v>17.16</v>
      </c>
      <c r="AA455">
        <v>17.16</v>
      </c>
      <c r="AB455">
        <v>1</v>
      </c>
      <c r="AC455">
        <v>93.6</v>
      </c>
      <c r="AD455">
        <v>6</v>
      </c>
      <c r="AE455" t="s">
        <v>4062</v>
      </c>
      <c r="AF455">
        <v>16.5</v>
      </c>
      <c r="AG455" t="s">
        <v>4067</v>
      </c>
      <c r="AH455">
        <v>42</v>
      </c>
      <c r="AI455">
        <v>5630</v>
      </c>
    </row>
    <row r="456" spans="1:35" x14ac:dyDescent="0.25">
      <c r="A456">
        <v>2479</v>
      </c>
      <c r="B456" t="s">
        <v>3620</v>
      </c>
      <c r="D456" t="s">
        <v>4064</v>
      </c>
      <c r="E456">
        <v>21270</v>
      </c>
      <c r="F456">
        <v>0</v>
      </c>
      <c r="G456">
        <v>3147</v>
      </c>
      <c r="H456" s="2">
        <v>41012</v>
      </c>
      <c r="I456" s="2">
        <v>42700</v>
      </c>
      <c r="J456" s="2">
        <v>41012</v>
      </c>
      <c r="K456" s="2">
        <v>41961</v>
      </c>
      <c r="L456" s="2">
        <v>42331</v>
      </c>
      <c r="M456">
        <v>409.68</v>
      </c>
      <c r="N456">
        <v>409.68</v>
      </c>
      <c r="O456">
        <v>3146.94</v>
      </c>
      <c r="P456">
        <v>299.02</v>
      </c>
      <c r="Q456">
        <v>2034.22</v>
      </c>
      <c r="R456">
        <v>3147</v>
      </c>
      <c r="S456">
        <v>0</v>
      </c>
      <c r="T456">
        <v>145.66999999999999</v>
      </c>
      <c r="U456">
        <v>0.11523699999999901</v>
      </c>
      <c r="V456">
        <v>0.100123</v>
      </c>
      <c r="W456">
        <v>40.606701000000001</v>
      </c>
      <c r="X456" t="s">
        <v>4061</v>
      </c>
      <c r="Y456">
        <v>299.02</v>
      </c>
      <c r="Z456">
        <v>5</v>
      </c>
      <c r="AA456">
        <v>5</v>
      </c>
      <c r="AB456">
        <v>2</v>
      </c>
      <c r="AC456">
        <v>243.06</v>
      </c>
      <c r="AD456">
        <v>4</v>
      </c>
      <c r="AE456" t="s">
        <v>4066</v>
      </c>
      <c r="AF456">
        <v>15.000999999999999</v>
      </c>
      <c r="AG456" t="s">
        <v>4065</v>
      </c>
      <c r="AH456">
        <v>71</v>
      </c>
      <c r="AI456">
        <v>24738</v>
      </c>
    </row>
    <row r="457" spans="1:35" x14ac:dyDescent="0.25">
      <c r="A457">
        <v>2480</v>
      </c>
      <c r="B457" t="s">
        <v>2818</v>
      </c>
      <c r="D457" t="s">
        <v>4064</v>
      </c>
      <c r="E457">
        <v>123735</v>
      </c>
      <c r="F457">
        <v>0</v>
      </c>
      <c r="G457">
        <v>7282</v>
      </c>
      <c r="H457" s="2">
        <v>40156</v>
      </c>
      <c r="I457" s="2">
        <v>42712</v>
      </c>
      <c r="K457" s="2">
        <v>40156</v>
      </c>
      <c r="L457" s="2">
        <v>42347</v>
      </c>
      <c r="Q457">
        <v>10827.81</v>
      </c>
      <c r="R457">
        <v>7282</v>
      </c>
      <c r="S457">
        <v>0</v>
      </c>
      <c r="T457">
        <v>599.30999999999995</v>
      </c>
      <c r="U457">
        <v>9.5919000000000004E-2</v>
      </c>
      <c r="V457">
        <v>8.8346999999999995E-2</v>
      </c>
      <c r="W457">
        <v>58.995951959999999</v>
      </c>
      <c r="X457" t="s">
        <v>4058</v>
      </c>
      <c r="Y457">
        <v>611.24</v>
      </c>
      <c r="Z457">
        <v>0.36</v>
      </c>
      <c r="AA457">
        <v>0.36</v>
      </c>
      <c r="AB457">
        <v>1</v>
      </c>
      <c r="AC457">
        <v>690.2</v>
      </c>
      <c r="AD457">
        <v>6</v>
      </c>
      <c r="AE457" t="s">
        <v>4066</v>
      </c>
      <c r="AF457">
        <v>209.61</v>
      </c>
      <c r="AG457" t="s">
        <v>4080</v>
      </c>
      <c r="AH457">
        <v>84</v>
      </c>
      <c r="AI457">
        <v>24717</v>
      </c>
    </row>
    <row r="458" spans="1:35" x14ac:dyDescent="0.25">
      <c r="A458">
        <v>2481</v>
      </c>
      <c r="B458" t="s">
        <v>2458</v>
      </c>
      <c r="D458" t="s">
        <v>4071</v>
      </c>
      <c r="E458">
        <v>1645</v>
      </c>
      <c r="F458">
        <v>0</v>
      </c>
      <c r="G458">
        <v>0</v>
      </c>
      <c r="H458" s="2">
        <v>41075</v>
      </c>
      <c r="I458" s="2">
        <v>42554</v>
      </c>
      <c r="J458" s="2">
        <v>41075</v>
      </c>
      <c r="K458" s="2">
        <v>42147</v>
      </c>
      <c r="L458" s="2">
        <v>42189</v>
      </c>
      <c r="M458">
        <v>0</v>
      </c>
      <c r="N458">
        <v>0</v>
      </c>
      <c r="O458">
        <v>768.25</v>
      </c>
      <c r="P458">
        <v>0</v>
      </c>
      <c r="Q458">
        <v>240.35</v>
      </c>
      <c r="R458">
        <v>0</v>
      </c>
      <c r="S458">
        <v>0</v>
      </c>
      <c r="T458">
        <v>19.440000000000001</v>
      </c>
      <c r="U458">
        <v>0.14316999999999999</v>
      </c>
      <c r="V458">
        <v>0</v>
      </c>
      <c r="W458">
        <v>44.311377960000002</v>
      </c>
      <c r="X458" t="s">
        <v>4058</v>
      </c>
      <c r="Y458">
        <v>0</v>
      </c>
      <c r="Z458">
        <v>19.48</v>
      </c>
      <c r="AA458">
        <v>19.48</v>
      </c>
      <c r="AB458">
        <v>1</v>
      </c>
      <c r="AC458">
        <v>21.79</v>
      </c>
      <c r="AD458">
        <v>4</v>
      </c>
      <c r="AE458" t="s">
        <v>4066</v>
      </c>
      <c r="AF458">
        <v>13.85</v>
      </c>
      <c r="AG458" t="s">
        <v>4063</v>
      </c>
      <c r="AH458">
        <v>47</v>
      </c>
      <c r="AI458">
        <v>39318</v>
      </c>
    </row>
    <row r="459" spans="1:35" x14ac:dyDescent="0.25">
      <c r="A459">
        <v>2482</v>
      </c>
      <c r="B459" t="s">
        <v>3761</v>
      </c>
      <c r="D459" t="s">
        <v>4077</v>
      </c>
      <c r="E459">
        <v>6407</v>
      </c>
      <c r="F459">
        <v>0</v>
      </c>
      <c r="G459">
        <v>0</v>
      </c>
      <c r="H459" s="2">
        <v>40354</v>
      </c>
      <c r="I459" s="2">
        <v>42546</v>
      </c>
      <c r="K459" s="2">
        <v>40354</v>
      </c>
      <c r="L459" s="2">
        <v>42181</v>
      </c>
      <c r="Q459">
        <v>109.57</v>
      </c>
      <c r="R459">
        <v>0</v>
      </c>
      <c r="S459">
        <v>0</v>
      </c>
      <c r="T459">
        <v>16.25</v>
      </c>
      <c r="U459">
        <v>0.14571099999999901</v>
      </c>
      <c r="V459">
        <v>0</v>
      </c>
      <c r="W459">
        <v>44.311377960000002</v>
      </c>
      <c r="X459" t="s">
        <v>4058</v>
      </c>
      <c r="Y459">
        <v>0</v>
      </c>
      <c r="Z459">
        <v>16.920000000000002</v>
      </c>
      <c r="AA459">
        <v>16.920000000000002</v>
      </c>
      <c r="AB459">
        <v>1</v>
      </c>
      <c r="AC459">
        <v>10.87</v>
      </c>
      <c r="AD459">
        <v>6</v>
      </c>
      <c r="AE459" t="s">
        <v>4062</v>
      </c>
      <c r="AF459">
        <v>10.391999999999999</v>
      </c>
      <c r="AG459" t="s">
        <v>4063</v>
      </c>
      <c r="AH459">
        <v>46</v>
      </c>
      <c r="AI459">
        <v>43776</v>
      </c>
    </row>
    <row r="460" spans="1:35" x14ac:dyDescent="0.25">
      <c r="A460">
        <v>2483</v>
      </c>
      <c r="B460" t="s">
        <v>2406</v>
      </c>
      <c r="D460" t="s">
        <v>4077</v>
      </c>
      <c r="E460">
        <v>15594</v>
      </c>
      <c r="F460">
        <v>0</v>
      </c>
      <c r="G460">
        <v>2205</v>
      </c>
      <c r="H460" s="2">
        <v>41366</v>
      </c>
      <c r="I460" s="2">
        <v>42681</v>
      </c>
      <c r="K460" s="2">
        <v>42312</v>
      </c>
      <c r="L460" s="2">
        <v>42157</v>
      </c>
      <c r="Q460">
        <v>1658.69</v>
      </c>
      <c r="R460">
        <v>2205</v>
      </c>
      <c r="S460">
        <v>0</v>
      </c>
      <c r="T460">
        <v>111.15</v>
      </c>
      <c r="U460">
        <v>0.138847</v>
      </c>
      <c r="V460">
        <v>0</v>
      </c>
      <c r="W460">
        <v>44.311377960000002</v>
      </c>
      <c r="X460" t="s">
        <v>4058</v>
      </c>
      <c r="Y460">
        <v>310.27999999999997</v>
      </c>
      <c r="Z460">
        <v>6.45</v>
      </c>
      <c r="AA460">
        <v>6.45</v>
      </c>
      <c r="AB460">
        <v>1</v>
      </c>
      <c r="AC460">
        <v>126.76</v>
      </c>
      <c r="AD460">
        <v>3</v>
      </c>
      <c r="AE460" t="s">
        <v>4066</v>
      </c>
      <c r="AF460">
        <v>13.856</v>
      </c>
      <c r="AG460" t="s">
        <v>4060</v>
      </c>
      <c r="AH460">
        <v>88</v>
      </c>
      <c r="AI460">
        <v>17160</v>
      </c>
    </row>
    <row r="461" spans="1:35" x14ac:dyDescent="0.25">
      <c r="A461">
        <v>2484</v>
      </c>
      <c r="B461" t="s">
        <v>3330</v>
      </c>
      <c r="D461" t="s">
        <v>4071</v>
      </c>
      <c r="E461">
        <v>6560</v>
      </c>
      <c r="F461">
        <v>0</v>
      </c>
      <c r="G461">
        <v>0</v>
      </c>
      <c r="H461" s="2">
        <v>40710</v>
      </c>
      <c r="I461" s="2">
        <v>42537</v>
      </c>
      <c r="K461" s="2">
        <v>40710</v>
      </c>
      <c r="L461" s="2">
        <v>42178</v>
      </c>
      <c r="Q461">
        <v>983.27</v>
      </c>
      <c r="R461">
        <v>0</v>
      </c>
      <c r="S461">
        <v>0</v>
      </c>
      <c r="T461">
        <v>0</v>
      </c>
      <c r="U461">
        <v>0.14571099999999901</v>
      </c>
      <c r="V461">
        <v>0</v>
      </c>
      <c r="W461">
        <v>44.311377960000002</v>
      </c>
      <c r="X461" t="s">
        <v>4058</v>
      </c>
      <c r="Y461">
        <v>0</v>
      </c>
      <c r="Z461">
        <v>24.4</v>
      </c>
      <c r="AA461">
        <v>24.4</v>
      </c>
      <c r="AB461">
        <v>1</v>
      </c>
      <c r="AC461">
        <v>103.56</v>
      </c>
      <c r="AD461">
        <v>5</v>
      </c>
      <c r="AE461" t="s">
        <v>4066</v>
      </c>
      <c r="AF461">
        <v>15</v>
      </c>
      <c r="AG461" t="s">
        <v>4063</v>
      </c>
      <c r="AH461">
        <v>46</v>
      </c>
      <c r="AI461">
        <v>14011</v>
      </c>
    </row>
    <row r="462" spans="1:35" x14ac:dyDescent="0.25">
      <c r="A462">
        <v>2485</v>
      </c>
      <c r="B462" t="s">
        <v>2721</v>
      </c>
      <c r="D462" t="s">
        <v>4088</v>
      </c>
      <c r="E462">
        <v>784</v>
      </c>
      <c r="F462">
        <v>0</v>
      </c>
      <c r="G462">
        <v>0</v>
      </c>
      <c r="H462" s="2">
        <v>41487</v>
      </c>
      <c r="I462" s="2">
        <v>42583</v>
      </c>
      <c r="L462" s="2">
        <v>42219</v>
      </c>
      <c r="Q462">
        <v>114.03</v>
      </c>
      <c r="R462">
        <v>0</v>
      </c>
      <c r="S462">
        <v>0</v>
      </c>
      <c r="T462">
        <v>13.77</v>
      </c>
      <c r="U462">
        <v>0.140621</v>
      </c>
      <c r="V462">
        <v>0</v>
      </c>
      <c r="W462">
        <v>44.311377960000002</v>
      </c>
      <c r="X462" t="s">
        <v>4058</v>
      </c>
      <c r="Y462">
        <v>0</v>
      </c>
      <c r="Z462">
        <v>12.36</v>
      </c>
      <c r="AA462">
        <v>12.36</v>
      </c>
      <c r="AB462">
        <v>1</v>
      </c>
      <c r="AC462">
        <v>10.85</v>
      </c>
      <c r="AD462">
        <v>2</v>
      </c>
      <c r="AE462" t="s">
        <v>4062</v>
      </c>
      <c r="AF462">
        <v>10.391999999999999</v>
      </c>
      <c r="AG462" t="s">
        <v>4075</v>
      </c>
      <c r="AH462">
        <v>92</v>
      </c>
      <c r="AI462">
        <v>22583</v>
      </c>
    </row>
    <row r="463" spans="1:35" x14ac:dyDescent="0.25">
      <c r="A463">
        <v>2486</v>
      </c>
      <c r="B463" t="s">
        <v>202</v>
      </c>
      <c r="E463">
        <v>2840</v>
      </c>
      <c r="F463">
        <v>0</v>
      </c>
      <c r="G463">
        <v>465</v>
      </c>
      <c r="H463" s="2">
        <v>40252</v>
      </c>
      <c r="I463" s="2">
        <v>42444</v>
      </c>
      <c r="K463" s="2">
        <v>40252</v>
      </c>
      <c r="L463" s="2">
        <v>42081</v>
      </c>
      <c r="Q463">
        <v>429.36</v>
      </c>
      <c r="R463">
        <v>465</v>
      </c>
      <c r="S463">
        <v>0</v>
      </c>
      <c r="T463">
        <v>16.260000000000002</v>
      </c>
      <c r="U463">
        <v>0.14669399999999999</v>
      </c>
      <c r="V463">
        <v>0</v>
      </c>
      <c r="W463">
        <v>44.311377960000002</v>
      </c>
      <c r="X463" t="s">
        <v>4058</v>
      </c>
      <c r="Y463">
        <v>69.09</v>
      </c>
      <c r="Z463">
        <v>23.76</v>
      </c>
      <c r="AA463">
        <v>23.76</v>
      </c>
      <c r="AB463">
        <v>1</v>
      </c>
      <c r="AC463">
        <v>44.66</v>
      </c>
      <c r="AD463">
        <v>6</v>
      </c>
      <c r="AE463" t="s">
        <v>4062</v>
      </c>
      <c r="AF463">
        <v>10.391999999999999</v>
      </c>
      <c r="AG463" t="s">
        <v>4067</v>
      </c>
      <c r="AH463">
        <v>43</v>
      </c>
      <c r="AI463">
        <v>33316</v>
      </c>
    </row>
    <row r="464" spans="1:35" x14ac:dyDescent="0.25">
      <c r="A464">
        <v>2487</v>
      </c>
      <c r="B464" t="s">
        <v>4003</v>
      </c>
      <c r="E464">
        <v>11601</v>
      </c>
      <c r="F464">
        <v>0</v>
      </c>
      <c r="G464">
        <v>0</v>
      </c>
      <c r="H464" s="2">
        <v>40073</v>
      </c>
      <c r="I464" s="2">
        <v>42630</v>
      </c>
      <c r="K464" s="2">
        <v>40073</v>
      </c>
      <c r="L464" s="2">
        <v>42265</v>
      </c>
      <c r="Q464">
        <v>789.65</v>
      </c>
      <c r="R464">
        <v>0</v>
      </c>
      <c r="S464">
        <v>0</v>
      </c>
      <c r="T464">
        <v>16.190000000000001</v>
      </c>
      <c r="U464">
        <v>0.144902</v>
      </c>
      <c r="V464">
        <v>0</v>
      </c>
      <c r="W464">
        <v>44.311377960000002</v>
      </c>
      <c r="X464" t="s">
        <v>4058</v>
      </c>
      <c r="Y464">
        <v>0</v>
      </c>
      <c r="Z464">
        <v>10.08</v>
      </c>
      <c r="AA464">
        <v>10.08</v>
      </c>
      <c r="AB464">
        <v>1</v>
      </c>
      <c r="AC464">
        <v>78</v>
      </c>
      <c r="AD464">
        <v>6</v>
      </c>
      <c r="AE464" t="s">
        <v>4059</v>
      </c>
      <c r="AF464">
        <v>10.391999999999999</v>
      </c>
      <c r="AG464" t="s">
        <v>4076</v>
      </c>
      <c r="AH464">
        <v>85</v>
      </c>
      <c r="AI464">
        <v>4715</v>
      </c>
    </row>
    <row r="465" spans="1:35" x14ac:dyDescent="0.25">
      <c r="A465">
        <v>2488</v>
      </c>
      <c r="B465" t="s">
        <v>3000</v>
      </c>
      <c r="D465" t="s">
        <v>4057</v>
      </c>
      <c r="E465">
        <v>648</v>
      </c>
      <c r="F465">
        <v>0</v>
      </c>
      <c r="G465">
        <v>112</v>
      </c>
      <c r="H465" s="2">
        <v>40176</v>
      </c>
      <c r="I465" s="2">
        <v>42733</v>
      </c>
      <c r="K465" s="2">
        <v>42309</v>
      </c>
      <c r="L465" s="2">
        <v>42368</v>
      </c>
      <c r="Q465">
        <v>96.09</v>
      </c>
      <c r="R465">
        <v>112</v>
      </c>
      <c r="S465">
        <v>0</v>
      </c>
      <c r="T465">
        <v>15.32</v>
      </c>
      <c r="U465">
        <v>0.144038</v>
      </c>
      <c r="V465">
        <v>0</v>
      </c>
      <c r="W465">
        <v>46.305378359999999</v>
      </c>
      <c r="X465" t="s">
        <v>4058</v>
      </c>
      <c r="Y465">
        <v>16.22</v>
      </c>
      <c r="Z465">
        <v>24.62</v>
      </c>
      <c r="AA465">
        <v>24.62</v>
      </c>
      <c r="AB465">
        <v>1</v>
      </c>
      <c r="AC465">
        <v>6.17</v>
      </c>
      <c r="AD465">
        <v>6</v>
      </c>
      <c r="AE465" t="s">
        <v>4066</v>
      </c>
      <c r="AF465">
        <v>12.5</v>
      </c>
      <c r="AG465" t="s">
        <v>4063</v>
      </c>
      <c r="AH465">
        <v>45</v>
      </c>
      <c r="AI465">
        <v>3720</v>
      </c>
    </row>
    <row r="466" spans="1:35" x14ac:dyDescent="0.25">
      <c r="A466">
        <v>2489</v>
      </c>
      <c r="B466" t="s">
        <v>2192</v>
      </c>
      <c r="D466" t="s">
        <v>4057</v>
      </c>
      <c r="E466">
        <v>584109</v>
      </c>
      <c r="F466">
        <v>0</v>
      </c>
      <c r="G466">
        <v>52622</v>
      </c>
      <c r="H466" s="2">
        <v>40337</v>
      </c>
      <c r="I466" s="2">
        <v>42529</v>
      </c>
      <c r="K466" s="2">
        <v>40337</v>
      </c>
      <c r="L466" s="2">
        <v>42178</v>
      </c>
      <c r="Q466">
        <v>1403.35</v>
      </c>
      <c r="R466">
        <v>1259</v>
      </c>
      <c r="S466">
        <v>0</v>
      </c>
      <c r="T466">
        <v>131.38999999999999</v>
      </c>
      <c r="U466">
        <v>0.115174</v>
      </c>
      <c r="V466">
        <v>9.8836999999999994E-2</v>
      </c>
      <c r="W466">
        <v>40.606701000000001</v>
      </c>
      <c r="X466" t="s">
        <v>4058</v>
      </c>
      <c r="Y466">
        <v>129.75</v>
      </c>
      <c r="Z466">
        <v>21.56</v>
      </c>
      <c r="AA466">
        <v>21.56</v>
      </c>
      <c r="AB466">
        <v>1</v>
      </c>
      <c r="AC466">
        <v>146.54</v>
      </c>
      <c r="AD466">
        <v>6</v>
      </c>
      <c r="AE466" t="s">
        <v>4059</v>
      </c>
      <c r="AF466">
        <v>17.25</v>
      </c>
      <c r="AG466" t="s">
        <v>4063</v>
      </c>
      <c r="AH466">
        <v>47</v>
      </c>
      <c r="AI466">
        <v>9239</v>
      </c>
    </row>
    <row r="467" spans="1:35" x14ac:dyDescent="0.25">
      <c r="A467">
        <v>2490</v>
      </c>
      <c r="B467" t="s">
        <v>342</v>
      </c>
      <c r="D467" t="s">
        <v>4077</v>
      </c>
      <c r="E467">
        <v>9974</v>
      </c>
      <c r="F467">
        <v>0</v>
      </c>
      <c r="G467">
        <v>1534</v>
      </c>
      <c r="H467" s="2">
        <v>41229</v>
      </c>
      <c r="I467" s="2">
        <v>42472</v>
      </c>
      <c r="K467" s="2">
        <v>41229</v>
      </c>
      <c r="L467" s="2">
        <v>42107</v>
      </c>
      <c r="Q467">
        <v>359.99</v>
      </c>
      <c r="R467">
        <v>345</v>
      </c>
      <c r="S467">
        <v>0</v>
      </c>
      <c r="T467">
        <v>16.850000000000001</v>
      </c>
      <c r="U467">
        <v>0.142065</v>
      </c>
      <c r="V467">
        <v>0</v>
      </c>
      <c r="W467">
        <v>44.311377960000002</v>
      </c>
      <c r="X467" t="s">
        <v>4058</v>
      </c>
      <c r="Y467">
        <v>49.6</v>
      </c>
      <c r="Z467">
        <v>21.48</v>
      </c>
      <c r="AA467">
        <v>21.48</v>
      </c>
      <c r="AB467">
        <v>1</v>
      </c>
      <c r="AC467">
        <v>33.93</v>
      </c>
      <c r="AD467">
        <v>3</v>
      </c>
      <c r="AE467" t="s">
        <v>4059</v>
      </c>
      <c r="AF467">
        <v>10.391999999999999</v>
      </c>
      <c r="AG467" t="s">
        <v>4063</v>
      </c>
      <c r="AH467">
        <v>47</v>
      </c>
      <c r="AI467">
        <v>9515</v>
      </c>
    </row>
    <row r="468" spans="1:35" x14ac:dyDescent="0.25">
      <c r="A468">
        <v>2491</v>
      </c>
      <c r="B468" t="s">
        <v>3422</v>
      </c>
      <c r="E468">
        <v>9307</v>
      </c>
      <c r="F468">
        <v>27335</v>
      </c>
      <c r="G468">
        <v>1464</v>
      </c>
      <c r="H468" s="2">
        <v>38758</v>
      </c>
      <c r="I468" s="2">
        <v>42410</v>
      </c>
      <c r="K468" s="2">
        <v>38758</v>
      </c>
      <c r="L468" s="2">
        <v>42046</v>
      </c>
      <c r="Q468">
        <v>1376.61</v>
      </c>
      <c r="R468">
        <v>1464</v>
      </c>
      <c r="S468">
        <v>0</v>
      </c>
      <c r="T468">
        <v>15.71</v>
      </c>
      <c r="U468">
        <v>0.14379500000000001</v>
      </c>
      <c r="V468">
        <v>0</v>
      </c>
      <c r="W468">
        <v>44.311377960000002</v>
      </c>
      <c r="X468" t="s">
        <v>4061</v>
      </c>
      <c r="Y468">
        <v>212.42</v>
      </c>
      <c r="Z468">
        <v>33.119999999999997</v>
      </c>
      <c r="AA468">
        <v>33.119999999999997</v>
      </c>
      <c r="AB468">
        <v>2</v>
      </c>
      <c r="AC468">
        <v>133.97999999999999</v>
      </c>
      <c r="AD468">
        <v>10</v>
      </c>
      <c r="AE468" t="s">
        <v>4059</v>
      </c>
      <c r="AF468">
        <v>13.2</v>
      </c>
      <c r="AG468" t="s">
        <v>4070</v>
      </c>
      <c r="AH468">
        <v>56</v>
      </c>
      <c r="AI468">
        <v>31012</v>
      </c>
    </row>
    <row r="469" spans="1:35" x14ac:dyDescent="0.25">
      <c r="A469">
        <v>2492</v>
      </c>
      <c r="B469" t="s">
        <v>2269</v>
      </c>
      <c r="E469">
        <v>256144</v>
      </c>
      <c r="F469">
        <v>254064</v>
      </c>
      <c r="G469">
        <v>0</v>
      </c>
      <c r="H469" s="2">
        <v>40233</v>
      </c>
      <c r="I469" s="2">
        <v>42424</v>
      </c>
      <c r="K469" s="2">
        <v>40233</v>
      </c>
      <c r="L469" s="2">
        <v>42060</v>
      </c>
      <c r="Q469">
        <v>0</v>
      </c>
      <c r="R469">
        <v>0</v>
      </c>
      <c r="S469">
        <v>0</v>
      </c>
      <c r="T469">
        <v>147.02000000000001</v>
      </c>
      <c r="U469">
        <v>0.12037200000000001</v>
      </c>
      <c r="V469">
        <v>0.103487</v>
      </c>
      <c r="W469">
        <v>40.606701000000001</v>
      </c>
      <c r="X469" t="s">
        <v>4061</v>
      </c>
      <c r="Y469">
        <v>0</v>
      </c>
      <c r="Z469">
        <v>96.12</v>
      </c>
      <c r="AA469">
        <v>96.12</v>
      </c>
      <c r="AB469">
        <v>2</v>
      </c>
      <c r="AC469">
        <v>0</v>
      </c>
      <c r="AD469">
        <v>6</v>
      </c>
      <c r="AE469" t="s">
        <v>4062</v>
      </c>
      <c r="AF469">
        <v>38.5</v>
      </c>
      <c r="AG469" t="s">
        <v>4063</v>
      </c>
      <c r="AH469">
        <v>47</v>
      </c>
      <c r="AI469">
        <v>39627</v>
      </c>
    </row>
    <row r="470" spans="1:35" x14ac:dyDescent="0.25">
      <c r="A470">
        <v>2493</v>
      </c>
      <c r="B470" t="s">
        <v>3096</v>
      </c>
      <c r="D470" t="s">
        <v>4077</v>
      </c>
      <c r="E470">
        <v>10771</v>
      </c>
      <c r="F470">
        <v>0</v>
      </c>
      <c r="G470">
        <v>128</v>
      </c>
      <c r="H470" s="2">
        <v>41033</v>
      </c>
      <c r="I470" s="2">
        <v>42494</v>
      </c>
      <c r="K470" s="2">
        <v>41033</v>
      </c>
      <c r="L470" s="2">
        <v>42129</v>
      </c>
      <c r="Q470">
        <v>1127.69</v>
      </c>
      <c r="R470">
        <v>128</v>
      </c>
      <c r="S470">
        <v>0</v>
      </c>
      <c r="T470">
        <v>142.35</v>
      </c>
      <c r="U470">
        <v>0.115174</v>
      </c>
      <c r="V470">
        <v>9.8836999999999994E-2</v>
      </c>
      <c r="W470">
        <v>40.606701000000001</v>
      </c>
      <c r="X470" t="s">
        <v>4058</v>
      </c>
      <c r="Y470">
        <v>13.29</v>
      </c>
      <c r="Z470">
        <v>57.48</v>
      </c>
      <c r="AA470">
        <v>57.48</v>
      </c>
      <c r="AB470">
        <v>1</v>
      </c>
      <c r="AC470">
        <v>118.8</v>
      </c>
      <c r="AD470">
        <v>4</v>
      </c>
      <c r="AE470" t="s">
        <v>4062</v>
      </c>
      <c r="AF470">
        <v>40</v>
      </c>
      <c r="AG470" t="s">
        <v>4079</v>
      </c>
      <c r="AH470">
        <v>81</v>
      </c>
      <c r="AI470">
        <v>19264</v>
      </c>
    </row>
    <row r="471" spans="1:35" x14ac:dyDescent="0.25">
      <c r="A471">
        <v>2494</v>
      </c>
      <c r="B471" t="s">
        <v>257</v>
      </c>
      <c r="D471" t="s">
        <v>4077</v>
      </c>
      <c r="E471">
        <v>10177</v>
      </c>
      <c r="F471">
        <v>0</v>
      </c>
      <c r="G471">
        <v>0</v>
      </c>
      <c r="H471" s="2">
        <v>40486</v>
      </c>
      <c r="I471" s="2">
        <v>42678</v>
      </c>
      <c r="K471" s="2">
        <v>40486</v>
      </c>
      <c r="L471" s="2">
        <v>42313</v>
      </c>
      <c r="Q471">
        <v>1492.46</v>
      </c>
      <c r="R471">
        <v>0</v>
      </c>
      <c r="S471">
        <v>0</v>
      </c>
      <c r="T471">
        <v>16.510000000000002</v>
      </c>
      <c r="U471">
        <v>0.14634800000000001</v>
      </c>
      <c r="V471">
        <v>0</v>
      </c>
      <c r="W471">
        <v>45.308377559999997</v>
      </c>
      <c r="X471" t="s">
        <v>4058</v>
      </c>
      <c r="Y471">
        <v>0</v>
      </c>
      <c r="Z471">
        <v>13.95</v>
      </c>
      <c r="AA471">
        <v>13.95</v>
      </c>
      <c r="AB471">
        <v>1</v>
      </c>
      <c r="AC471">
        <v>140</v>
      </c>
      <c r="AD471">
        <v>5</v>
      </c>
      <c r="AE471" t="s">
        <v>4062</v>
      </c>
      <c r="AF471">
        <v>11.5</v>
      </c>
      <c r="AG471" t="s">
        <v>4074</v>
      </c>
      <c r="AH471">
        <v>3</v>
      </c>
      <c r="AI471">
        <v>31820</v>
      </c>
    </row>
    <row r="472" spans="1:35" x14ac:dyDescent="0.25">
      <c r="A472">
        <v>2495</v>
      </c>
      <c r="B472" t="s">
        <v>2066</v>
      </c>
      <c r="D472" t="s">
        <v>4064</v>
      </c>
      <c r="E472">
        <v>51043</v>
      </c>
      <c r="F472">
        <v>0</v>
      </c>
      <c r="G472">
        <v>3714</v>
      </c>
      <c r="H472" s="2">
        <v>41453</v>
      </c>
      <c r="I472" s="2">
        <v>42549</v>
      </c>
      <c r="L472" s="2">
        <v>42189</v>
      </c>
      <c r="Q472">
        <v>5086.4399999999996</v>
      </c>
      <c r="R472">
        <v>3714</v>
      </c>
      <c r="S472">
        <v>0</v>
      </c>
      <c r="T472">
        <v>116.47</v>
      </c>
      <c r="U472">
        <v>0.114481</v>
      </c>
      <c r="V472">
        <v>9.8141999999999993E-2</v>
      </c>
      <c r="W472">
        <v>40.606701000000001</v>
      </c>
      <c r="X472" t="s">
        <v>4058</v>
      </c>
      <c r="Y472">
        <v>361.49</v>
      </c>
      <c r="Z472">
        <v>25.44</v>
      </c>
      <c r="AA472">
        <v>25.44</v>
      </c>
      <c r="AB472">
        <v>1</v>
      </c>
      <c r="AC472">
        <v>601.47</v>
      </c>
      <c r="AD472">
        <v>3</v>
      </c>
      <c r="AE472" t="s">
        <v>4066</v>
      </c>
      <c r="AF472">
        <v>43.648000000000003</v>
      </c>
      <c r="AG472" t="s">
        <v>4063</v>
      </c>
      <c r="AH472">
        <v>47</v>
      </c>
      <c r="AI472">
        <v>15189</v>
      </c>
    </row>
    <row r="473" spans="1:35" x14ac:dyDescent="0.25">
      <c r="A473">
        <v>2507</v>
      </c>
      <c r="B473" t="s">
        <v>2638</v>
      </c>
      <c r="D473" t="s">
        <v>4064</v>
      </c>
      <c r="E473">
        <v>4212</v>
      </c>
      <c r="F473">
        <v>0</v>
      </c>
      <c r="G473">
        <v>728</v>
      </c>
      <c r="H473" s="2">
        <v>40007</v>
      </c>
      <c r="I473" s="2">
        <v>42564</v>
      </c>
      <c r="K473" s="2">
        <v>42147</v>
      </c>
      <c r="L473" s="2">
        <v>42199</v>
      </c>
      <c r="Q473">
        <v>620.91999999999996</v>
      </c>
      <c r="R473">
        <v>728</v>
      </c>
      <c r="S473">
        <v>0</v>
      </c>
      <c r="T473">
        <v>17.079999999999998</v>
      </c>
      <c r="U473">
        <v>0.14316999999999999</v>
      </c>
      <c r="V473">
        <v>0</v>
      </c>
      <c r="W473">
        <v>44.311377960000002</v>
      </c>
      <c r="X473" t="s">
        <v>4058</v>
      </c>
      <c r="Y473">
        <v>105.39</v>
      </c>
      <c r="Z473">
        <v>18.62</v>
      </c>
      <c r="AA473">
        <v>18.62</v>
      </c>
      <c r="AB473">
        <v>1</v>
      </c>
      <c r="AC473">
        <v>57.07</v>
      </c>
      <c r="AD473">
        <v>7</v>
      </c>
      <c r="AE473" t="s">
        <v>4059</v>
      </c>
      <c r="AF473">
        <v>13.2</v>
      </c>
      <c r="AG473" t="s">
        <v>4070</v>
      </c>
      <c r="AH473">
        <v>56</v>
      </c>
      <c r="AI473">
        <v>17460</v>
      </c>
    </row>
    <row r="474" spans="1:35" x14ac:dyDescent="0.25">
      <c r="A474">
        <v>2508</v>
      </c>
      <c r="B474" t="s">
        <v>408</v>
      </c>
      <c r="D474" t="s">
        <v>4064</v>
      </c>
      <c r="E474">
        <v>327</v>
      </c>
      <c r="F474">
        <v>0</v>
      </c>
      <c r="G474">
        <v>36</v>
      </c>
      <c r="H474" s="2">
        <v>40309</v>
      </c>
      <c r="I474" s="2">
        <v>42501</v>
      </c>
      <c r="K474" s="2">
        <v>40309</v>
      </c>
      <c r="L474" s="2">
        <v>42136</v>
      </c>
      <c r="Q474">
        <v>31.58</v>
      </c>
      <c r="R474">
        <v>36</v>
      </c>
      <c r="S474">
        <v>0</v>
      </c>
      <c r="T474">
        <v>125.11</v>
      </c>
      <c r="U474">
        <v>0.115174</v>
      </c>
      <c r="V474">
        <v>9.8836999999999994E-2</v>
      </c>
      <c r="W474">
        <v>40.606701000000001</v>
      </c>
      <c r="X474" t="s">
        <v>4058</v>
      </c>
      <c r="Y474">
        <v>3.42</v>
      </c>
      <c r="Z474">
        <v>29.85</v>
      </c>
      <c r="AA474">
        <v>29.85</v>
      </c>
      <c r="AB474">
        <v>1</v>
      </c>
      <c r="AC474">
        <v>6.48</v>
      </c>
      <c r="AD474">
        <v>6</v>
      </c>
      <c r="AE474" t="s">
        <v>4066</v>
      </c>
      <c r="AF474">
        <v>16.5</v>
      </c>
      <c r="AG474" t="s">
        <v>4070</v>
      </c>
      <c r="AH474">
        <v>56</v>
      </c>
      <c r="AI474">
        <v>48240</v>
      </c>
    </row>
    <row r="475" spans="1:35" x14ac:dyDescent="0.25">
      <c r="A475">
        <v>2509</v>
      </c>
      <c r="B475" t="s">
        <v>653</v>
      </c>
      <c r="D475" t="s">
        <v>4077</v>
      </c>
      <c r="E475">
        <v>8914</v>
      </c>
      <c r="F475">
        <v>0</v>
      </c>
      <c r="G475">
        <v>1966</v>
      </c>
      <c r="H475" s="2">
        <v>41351</v>
      </c>
      <c r="I475" s="2">
        <v>42447</v>
      </c>
      <c r="K475" s="2">
        <v>41818</v>
      </c>
      <c r="L475" s="2">
        <v>42082</v>
      </c>
      <c r="Q475">
        <v>1347.25</v>
      </c>
      <c r="R475">
        <v>1966</v>
      </c>
      <c r="S475">
        <v>0</v>
      </c>
      <c r="T475">
        <v>18.47</v>
      </c>
      <c r="U475">
        <v>0.14669399999999999</v>
      </c>
      <c r="V475">
        <v>0</v>
      </c>
      <c r="W475">
        <v>44.311377960000002</v>
      </c>
      <c r="X475" t="s">
        <v>4058</v>
      </c>
      <c r="Y475">
        <v>292.12</v>
      </c>
      <c r="Z475">
        <v>29.01</v>
      </c>
      <c r="AA475">
        <v>29.01</v>
      </c>
      <c r="AB475">
        <v>1</v>
      </c>
      <c r="AC475">
        <v>131.75</v>
      </c>
      <c r="AD475">
        <v>3</v>
      </c>
      <c r="AE475" t="s">
        <v>4066</v>
      </c>
      <c r="AF475">
        <v>12.7</v>
      </c>
      <c r="AG475" t="s">
        <v>4069</v>
      </c>
      <c r="AH475">
        <v>96</v>
      </c>
      <c r="AI475">
        <v>20550</v>
      </c>
    </row>
    <row r="476" spans="1:35" x14ac:dyDescent="0.25">
      <c r="A476">
        <v>2510</v>
      </c>
      <c r="B476" t="s">
        <v>461</v>
      </c>
      <c r="E476">
        <v>78608</v>
      </c>
      <c r="F476">
        <v>0</v>
      </c>
      <c r="G476">
        <v>4913</v>
      </c>
      <c r="H476" s="2">
        <v>40246</v>
      </c>
      <c r="I476" s="2">
        <v>42438</v>
      </c>
      <c r="K476" s="2">
        <v>42072</v>
      </c>
      <c r="L476" s="2">
        <v>42073</v>
      </c>
      <c r="Q476">
        <v>4703.38</v>
      </c>
      <c r="R476">
        <v>4913</v>
      </c>
      <c r="S476">
        <v>0</v>
      </c>
      <c r="T476">
        <v>142.21</v>
      </c>
      <c r="U476">
        <v>0.11401500000000001</v>
      </c>
      <c r="V476">
        <v>9.7125000000000003E-2</v>
      </c>
      <c r="W476">
        <v>40.606701000000001</v>
      </c>
      <c r="X476" t="s">
        <v>4058</v>
      </c>
      <c r="Y476">
        <v>473.05</v>
      </c>
      <c r="Z476">
        <v>56.13</v>
      </c>
      <c r="AA476">
        <v>56.13</v>
      </c>
      <c r="AB476">
        <v>1</v>
      </c>
      <c r="AC476">
        <v>591.17999999999995</v>
      </c>
      <c r="AD476">
        <v>6</v>
      </c>
      <c r="AE476" t="s">
        <v>4062</v>
      </c>
      <c r="AF476">
        <v>41.5</v>
      </c>
      <c r="AG476" t="s">
        <v>4063</v>
      </c>
      <c r="AH476">
        <v>47</v>
      </c>
      <c r="AI476">
        <v>15339</v>
      </c>
    </row>
    <row r="477" spans="1:35" x14ac:dyDescent="0.25">
      <c r="A477">
        <v>2511</v>
      </c>
      <c r="B477" t="s">
        <v>773</v>
      </c>
      <c r="D477" t="s">
        <v>4064</v>
      </c>
      <c r="E477">
        <v>4240</v>
      </c>
      <c r="F477">
        <v>0</v>
      </c>
      <c r="G477">
        <v>0</v>
      </c>
      <c r="H477" s="2">
        <v>41205</v>
      </c>
      <c r="I477" s="2">
        <v>42686</v>
      </c>
      <c r="J477" s="2">
        <v>41205</v>
      </c>
      <c r="K477" s="2">
        <v>41955</v>
      </c>
      <c r="L477" s="2">
        <v>42321</v>
      </c>
      <c r="M477">
        <v>0</v>
      </c>
      <c r="N477">
        <v>0</v>
      </c>
      <c r="O477">
        <v>1046.97</v>
      </c>
      <c r="P477">
        <v>0</v>
      </c>
      <c r="Q477">
        <v>629.14</v>
      </c>
      <c r="R477">
        <v>0</v>
      </c>
      <c r="S477">
        <v>0</v>
      </c>
      <c r="T477">
        <v>16.64</v>
      </c>
      <c r="U477">
        <v>0.144902</v>
      </c>
      <c r="V477">
        <v>0</v>
      </c>
      <c r="W477">
        <v>44.311377960000002</v>
      </c>
      <c r="X477" t="s">
        <v>4058</v>
      </c>
      <c r="Y477">
        <v>0</v>
      </c>
      <c r="Z477">
        <v>5.7</v>
      </c>
      <c r="AA477">
        <v>5.7</v>
      </c>
      <c r="AB477">
        <v>1</v>
      </c>
      <c r="AC477">
        <v>56.57</v>
      </c>
      <c r="AD477">
        <v>3</v>
      </c>
      <c r="AE477" t="s">
        <v>4066</v>
      </c>
      <c r="AF477">
        <v>10.7</v>
      </c>
      <c r="AG477" t="s">
        <v>4063</v>
      </c>
      <c r="AH477">
        <v>47</v>
      </c>
      <c r="AI477">
        <v>32813</v>
      </c>
    </row>
    <row r="478" spans="1:35" x14ac:dyDescent="0.25">
      <c r="A478">
        <v>2519</v>
      </c>
      <c r="B478" t="s">
        <v>594</v>
      </c>
      <c r="D478" t="s">
        <v>4064</v>
      </c>
      <c r="E478">
        <v>9481</v>
      </c>
      <c r="F478">
        <v>0</v>
      </c>
      <c r="G478">
        <v>2594</v>
      </c>
      <c r="H478" s="2">
        <v>40148</v>
      </c>
      <c r="I478" s="2">
        <v>42539</v>
      </c>
      <c r="K478" s="2">
        <v>41443</v>
      </c>
      <c r="L478" s="2">
        <v>42178</v>
      </c>
      <c r="Q478">
        <v>918.24</v>
      </c>
      <c r="R478">
        <v>2594</v>
      </c>
      <c r="S478">
        <v>0</v>
      </c>
      <c r="T478">
        <v>9.85</v>
      </c>
      <c r="U478">
        <v>0.161165</v>
      </c>
      <c r="V478">
        <v>8.3908999999999997E-2</v>
      </c>
      <c r="W478">
        <v>44.311377960000002</v>
      </c>
      <c r="X478" t="s">
        <v>4058</v>
      </c>
      <c r="Y478">
        <v>240.11</v>
      </c>
      <c r="Z478">
        <v>18.72</v>
      </c>
      <c r="AA478">
        <v>18.72</v>
      </c>
      <c r="AB478">
        <v>2</v>
      </c>
      <c r="AC478">
        <v>74.400000000000006</v>
      </c>
      <c r="AD478">
        <v>6</v>
      </c>
      <c r="AE478" t="s">
        <v>4059</v>
      </c>
      <c r="AF478">
        <v>11.5</v>
      </c>
      <c r="AG478" t="s">
        <v>4080</v>
      </c>
      <c r="AH478">
        <v>84</v>
      </c>
      <c r="AI478">
        <v>48144</v>
      </c>
    </row>
    <row r="479" spans="1:35" x14ac:dyDescent="0.25">
      <c r="A479">
        <v>2523</v>
      </c>
      <c r="B479" t="s">
        <v>2719</v>
      </c>
      <c r="D479" t="s">
        <v>4071</v>
      </c>
      <c r="E479">
        <v>2025</v>
      </c>
      <c r="F479">
        <v>0</v>
      </c>
      <c r="G479">
        <v>0</v>
      </c>
      <c r="H479" s="2">
        <v>41285</v>
      </c>
      <c r="I479" s="2">
        <v>42746</v>
      </c>
      <c r="K479" s="2">
        <v>42324</v>
      </c>
      <c r="L479" s="2">
        <v>42383</v>
      </c>
      <c r="Q479">
        <v>305.70999999999998</v>
      </c>
      <c r="R479">
        <v>0</v>
      </c>
      <c r="S479">
        <v>0</v>
      </c>
      <c r="T479">
        <v>17.04</v>
      </c>
      <c r="U479">
        <v>0.145541</v>
      </c>
      <c r="V479">
        <v>0</v>
      </c>
      <c r="W479">
        <v>44.311377960000002</v>
      </c>
      <c r="X479" t="s">
        <v>4058</v>
      </c>
      <c r="Y479">
        <v>0</v>
      </c>
      <c r="Z479">
        <v>34.68</v>
      </c>
      <c r="AA479">
        <v>34.68</v>
      </c>
      <c r="AB479">
        <v>1</v>
      </c>
      <c r="AC479">
        <v>31.63</v>
      </c>
      <c r="AD479">
        <v>3</v>
      </c>
      <c r="AE479" t="s">
        <v>4062</v>
      </c>
      <c r="AF479">
        <v>13.856</v>
      </c>
      <c r="AG479" t="s">
        <v>4070</v>
      </c>
      <c r="AH479">
        <v>56</v>
      </c>
      <c r="AI479">
        <v>15864</v>
      </c>
    </row>
    <row r="480" spans="1:35" x14ac:dyDescent="0.25">
      <c r="A480">
        <v>2524</v>
      </c>
      <c r="B480" t="s">
        <v>3498</v>
      </c>
      <c r="D480" t="s">
        <v>4071</v>
      </c>
      <c r="E480">
        <v>24880</v>
      </c>
      <c r="F480">
        <v>0</v>
      </c>
      <c r="G480">
        <v>2113</v>
      </c>
      <c r="H480" s="2">
        <v>41053</v>
      </c>
      <c r="I480" s="2">
        <v>42514</v>
      </c>
      <c r="K480" s="2">
        <v>41053</v>
      </c>
      <c r="L480" s="2">
        <v>42178</v>
      </c>
      <c r="Q480">
        <v>3666.63</v>
      </c>
      <c r="R480">
        <v>2113</v>
      </c>
      <c r="S480">
        <v>0</v>
      </c>
      <c r="T480">
        <v>19.93</v>
      </c>
      <c r="U480">
        <v>0.14316599999999999</v>
      </c>
      <c r="V480">
        <v>0</v>
      </c>
      <c r="W480">
        <v>44.311377960000002</v>
      </c>
      <c r="X480" t="s">
        <v>4058</v>
      </c>
      <c r="Y480">
        <v>306.48</v>
      </c>
      <c r="Z480">
        <v>22.95</v>
      </c>
      <c r="AA480">
        <v>22.95</v>
      </c>
      <c r="AB480">
        <v>1</v>
      </c>
      <c r="AC480">
        <v>303.85000000000002</v>
      </c>
      <c r="AD480">
        <v>4</v>
      </c>
      <c r="AE480" t="s">
        <v>4066</v>
      </c>
      <c r="AF480">
        <v>13.856</v>
      </c>
      <c r="AG480" t="s">
        <v>4068</v>
      </c>
      <c r="AH480">
        <v>10</v>
      </c>
      <c r="AI480">
        <v>31173</v>
      </c>
    </row>
    <row r="481" spans="1:35" x14ac:dyDescent="0.25">
      <c r="A481">
        <v>2545</v>
      </c>
      <c r="B481" t="s">
        <v>2654</v>
      </c>
      <c r="D481" t="s">
        <v>4057</v>
      </c>
      <c r="E481">
        <v>3271328</v>
      </c>
      <c r="F481">
        <v>0</v>
      </c>
      <c r="G481">
        <v>376660</v>
      </c>
      <c r="H481" s="2">
        <v>40638</v>
      </c>
      <c r="I481" s="2">
        <v>42464</v>
      </c>
      <c r="K481" s="2">
        <v>40638</v>
      </c>
      <c r="L481" s="2">
        <v>42099</v>
      </c>
      <c r="Q481">
        <v>1280.8399999999999</v>
      </c>
      <c r="R481">
        <v>1356</v>
      </c>
      <c r="S481">
        <v>0</v>
      </c>
      <c r="T481">
        <v>16.32</v>
      </c>
      <c r="U481">
        <v>0.16347899999999899</v>
      </c>
      <c r="V481">
        <v>8.6224999999999996E-2</v>
      </c>
      <c r="W481">
        <v>44.311377960000002</v>
      </c>
      <c r="X481" t="s">
        <v>4058</v>
      </c>
      <c r="Y481">
        <v>152.9</v>
      </c>
      <c r="Z481">
        <v>19.18</v>
      </c>
      <c r="AA481">
        <v>19.18</v>
      </c>
      <c r="AB481">
        <v>1</v>
      </c>
      <c r="AC481">
        <v>102.29</v>
      </c>
      <c r="AD481">
        <v>5</v>
      </c>
      <c r="AE481" t="s">
        <v>4059</v>
      </c>
      <c r="AF481">
        <v>10.35</v>
      </c>
      <c r="AG481" t="s">
        <v>4080</v>
      </c>
      <c r="AH481">
        <v>84</v>
      </c>
      <c r="AI481">
        <v>24413</v>
      </c>
    </row>
    <row r="482" spans="1:35" x14ac:dyDescent="0.25">
      <c r="A482">
        <v>2546</v>
      </c>
      <c r="B482" t="s">
        <v>2485</v>
      </c>
      <c r="D482" t="s">
        <v>4087</v>
      </c>
      <c r="E482">
        <v>883</v>
      </c>
      <c r="F482">
        <v>0</v>
      </c>
      <c r="G482">
        <v>0</v>
      </c>
      <c r="H482" s="2">
        <v>41463</v>
      </c>
      <c r="I482" s="2">
        <v>42559</v>
      </c>
      <c r="L482" s="2">
        <v>42194</v>
      </c>
      <c r="Q482">
        <v>132.22</v>
      </c>
      <c r="R482">
        <v>0</v>
      </c>
      <c r="S482">
        <v>0</v>
      </c>
      <c r="T482">
        <v>15.2</v>
      </c>
      <c r="U482">
        <v>0.14571099999999901</v>
      </c>
      <c r="V482">
        <v>0</v>
      </c>
      <c r="W482">
        <v>44.311377960000002</v>
      </c>
      <c r="X482" t="s">
        <v>4058</v>
      </c>
      <c r="Y482">
        <v>0</v>
      </c>
      <c r="Z482">
        <v>17.62</v>
      </c>
      <c r="AA482">
        <v>17.62</v>
      </c>
      <c r="AB482">
        <v>1</v>
      </c>
      <c r="AC482">
        <v>15.28</v>
      </c>
      <c r="AD482">
        <v>3</v>
      </c>
      <c r="AE482" t="s">
        <v>4066</v>
      </c>
      <c r="AF482">
        <v>12.5</v>
      </c>
      <c r="AG482" t="s">
        <v>4065</v>
      </c>
      <c r="AH482">
        <v>72</v>
      </c>
      <c r="AI482">
        <v>39180</v>
      </c>
    </row>
    <row r="483" spans="1:35" x14ac:dyDescent="0.25">
      <c r="A483">
        <v>2555</v>
      </c>
      <c r="B483" t="s">
        <v>437</v>
      </c>
      <c r="D483" t="s">
        <v>4057</v>
      </c>
      <c r="E483">
        <v>711567</v>
      </c>
      <c r="F483">
        <v>0</v>
      </c>
      <c r="G483">
        <v>101380</v>
      </c>
      <c r="H483" s="2">
        <v>40396</v>
      </c>
      <c r="I483" s="2">
        <v>42588</v>
      </c>
      <c r="K483" s="2">
        <v>40396</v>
      </c>
      <c r="L483" s="2">
        <v>42223</v>
      </c>
      <c r="Q483">
        <v>1334.34</v>
      </c>
      <c r="R483">
        <v>2461</v>
      </c>
      <c r="S483">
        <v>0</v>
      </c>
      <c r="T483">
        <v>119.31</v>
      </c>
      <c r="U483">
        <v>0.115174</v>
      </c>
      <c r="V483">
        <v>9.8836999999999994E-2</v>
      </c>
      <c r="W483">
        <v>40.606701000000001</v>
      </c>
      <c r="X483" t="s">
        <v>4058</v>
      </c>
      <c r="Y483">
        <v>268.44</v>
      </c>
      <c r="Z483">
        <v>26.22</v>
      </c>
      <c r="AA483">
        <v>26.22</v>
      </c>
      <c r="AB483">
        <v>1</v>
      </c>
      <c r="AC483">
        <v>132.6</v>
      </c>
      <c r="AD483">
        <v>5</v>
      </c>
      <c r="AE483" t="s">
        <v>4062</v>
      </c>
      <c r="AF483">
        <v>30</v>
      </c>
      <c r="AG483" t="s">
        <v>4067</v>
      </c>
      <c r="AH483">
        <v>41</v>
      </c>
      <c r="AI483">
        <v>15146</v>
      </c>
    </row>
    <row r="484" spans="1:35" x14ac:dyDescent="0.25">
      <c r="A484">
        <v>2556</v>
      </c>
      <c r="B484" t="s">
        <v>1607</v>
      </c>
      <c r="D484" t="s">
        <v>4057</v>
      </c>
      <c r="E484">
        <v>457677</v>
      </c>
      <c r="F484">
        <v>940292</v>
      </c>
      <c r="G484">
        <v>21826</v>
      </c>
      <c r="H484" s="2">
        <v>40165</v>
      </c>
      <c r="I484" s="2">
        <v>42724</v>
      </c>
      <c r="J484" s="2">
        <v>40165</v>
      </c>
      <c r="K484" s="2">
        <v>40165</v>
      </c>
      <c r="L484" s="2">
        <v>42359</v>
      </c>
      <c r="M484">
        <v>218.43</v>
      </c>
      <c r="N484">
        <v>218.43</v>
      </c>
      <c r="O484">
        <v>2358.92</v>
      </c>
      <c r="P484">
        <v>4.24</v>
      </c>
      <c r="Q484">
        <v>1176.4000000000001</v>
      </c>
      <c r="R484">
        <v>46</v>
      </c>
      <c r="S484">
        <v>0</v>
      </c>
      <c r="T484">
        <v>144.38</v>
      </c>
      <c r="U484">
        <v>0.11523699999999901</v>
      </c>
      <c r="V484">
        <v>0.100123</v>
      </c>
      <c r="W484">
        <v>40.606701000000001</v>
      </c>
      <c r="X484" t="s">
        <v>4061</v>
      </c>
      <c r="Y484">
        <v>4.24</v>
      </c>
      <c r="Z484">
        <v>2.1</v>
      </c>
      <c r="AA484">
        <v>2.1</v>
      </c>
      <c r="AB484">
        <v>2</v>
      </c>
      <c r="AC484">
        <v>140.54</v>
      </c>
      <c r="AD484">
        <v>6</v>
      </c>
      <c r="AE484" t="s">
        <v>4066</v>
      </c>
      <c r="AF484">
        <v>16.5</v>
      </c>
      <c r="AG484" t="s">
        <v>4068</v>
      </c>
      <c r="AH484">
        <v>31</v>
      </c>
      <c r="AI484">
        <v>15609</v>
      </c>
    </row>
    <row r="485" spans="1:35" x14ac:dyDescent="0.25">
      <c r="A485">
        <v>2561</v>
      </c>
      <c r="B485" t="s">
        <v>1064</v>
      </c>
      <c r="D485" t="s">
        <v>4064</v>
      </c>
      <c r="E485">
        <v>3081</v>
      </c>
      <c r="F485">
        <v>0</v>
      </c>
      <c r="G485">
        <v>883</v>
      </c>
      <c r="H485" s="2">
        <v>40877</v>
      </c>
      <c r="I485" s="2">
        <v>42704</v>
      </c>
      <c r="J485" s="2">
        <v>40877</v>
      </c>
      <c r="K485" s="2">
        <v>42267</v>
      </c>
      <c r="L485" s="2">
        <v>42339</v>
      </c>
      <c r="M485">
        <v>319.82</v>
      </c>
      <c r="N485">
        <v>319.82</v>
      </c>
      <c r="O485">
        <v>1069.33</v>
      </c>
      <c r="P485">
        <v>127.27</v>
      </c>
      <c r="Q485">
        <v>459.97</v>
      </c>
      <c r="R485">
        <v>883</v>
      </c>
      <c r="S485">
        <v>0</v>
      </c>
      <c r="T485">
        <v>19.489999999999998</v>
      </c>
      <c r="U485">
        <v>0.14288100000000001</v>
      </c>
      <c r="V485">
        <v>0</v>
      </c>
      <c r="W485">
        <v>46.305378359999999</v>
      </c>
      <c r="X485" t="s">
        <v>4058</v>
      </c>
      <c r="Y485">
        <v>127.27</v>
      </c>
      <c r="Z485">
        <v>32.409999999999997</v>
      </c>
      <c r="AA485">
        <v>32.409999999999997</v>
      </c>
      <c r="AB485">
        <v>1</v>
      </c>
      <c r="AC485">
        <v>47.04</v>
      </c>
      <c r="AD485">
        <v>4</v>
      </c>
      <c r="AE485" t="s">
        <v>4066</v>
      </c>
      <c r="AF485">
        <v>13.2</v>
      </c>
      <c r="AG485" t="s">
        <v>4067</v>
      </c>
      <c r="AH485">
        <v>43</v>
      </c>
      <c r="AI485">
        <v>33691</v>
      </c>
    </row>
    <row r="486" spans="1:35" x14ac:dyDescent="0.25">
      <c r="A486">
        <v>2586</v>
      </c>
      <c r="B486" t="s">
        <v>1001</v>
      </c>
      <c r="D486" t="s">
        <v>4057</v>
      </c>
      <c r="E486">
        <v>724522</v>
      </c>
      <c r="F486">
        <v>51366</v>
      </c>
      <c r="G486">
        <v>73783</v>
      </c>
      <c r="H486" s="2">
        <v>41095</v>
      </c>
      <c r="I486" s="2">
        <v>42556</v>
      </c>
      <c r="K486" s="2">
        <v>41095</v>
      </c>
      <c r="L486" s="2">
        <v>42193</v>
      </c>
      <c r="Q486">
        <v>951.7</v>
      </c>
      <c r="R486">
        <v>0</v>
      </c>
      <c r="S486">
        <v>0</v>
      </c>
      <c r="T486">
        <v>132</v>
      </c>
      <c r="U486">
        <v>0.115174</v>
      </c>
      <c r="V486">
        <v>9.8836999999999994E-2</v>
      </c>
      <c r="W486">
        <v>40.606701000000001</v>
      </c>
      <c r="X486" t="s">
        <v>4061</v>
      </c>
      <c r="Y486">
        <v>0</v>
      </c>
      <c r="Z486">
        <v>21.05</v>
      </c>
      <c r="AA486">
        <v>21.05</v>
      </c>
      <c r="AB486">
        <v>2</v>
      </c>
      <c r="AC486">
        <v>130.19</v>
      </c>
      <c r="AD486">
        <v>4</v>
      </c>
      <c r="AE486" t="s">
        <v>4062</v>
      </c>
      <c r="AF486">
        <v>19.8</v>
      </c>
      <c r="AG486" t="s">
        <v>4067</v>
      </c>
      <c r="AH486">
        <v>41</v>
      </c>
      <c r="AI486">
        <v>32348</v>
      </c>
    </row>
    <row r="487" spans="1:35" x14ac:dyDescent="0.25">
      <c r="A487">
        <v>2587</v>
      </c>
      <c r="B487" t="s">
        <v>1559</v>
      </c>
      <c r="D487" t="s">
        <v>4057</v>
      </c>
      <c r="E487">
        <v>8420</v>
      </c>
      <c r="F487">
        <v>0</v>
      </c>
      <c r="G487">
        <v>0</v>
      </c>
      <c r="H487" s="2">
        <v>41207</v>
      </c>
      <c r="I487" s="2">
        <v>42667</v>
      </c>
      <c r="K487" s="2">
        <v>41207</v>
      </c>
      <c r="L487" s="2">
        <v>42302</v>
      </c>
      <c r="Q487">
        <v>1243.68</v>
      </c>
      <c r="R487">
        <v>0</v>
      </c>
      <c r="S487">
        <v>0</v>
      </c>
      <c r="T487">
        <v>9.7100000000000009</v>
      </c>
      <c r="U487">
        <v>0.14463099999999901</v>
      </c>
      <c r="V487">
        <v>0</v>
      </c>
      <c r="W487">
        <v>44.311377960000002</v>
      </c>
      <c r="X487" t="s">
        <v>4058</v>
      </c>
      <c r="Y487">
        <v>0</v>
      </c>
      <c r="Z487">
        <v>8.8000000000000007</v>
      </c>
      <c r="AA487">
        <v>8.8000000000000007</v>
      </c>
      <c r="AB487">
        <v>1</v>
      </c>
      <c r="AC487">
        <v>269.69</v>
      </c>
      <c r="AD487">
        <v>3</v>
      </c>
      <c r="AE487" t="s">
        <v>4059</v>
      </c>
      <c r="AF487">
        <v>13.2</v>
      </c>
      <c r="AG487" t="s">
        <v>4074</v>
      </c>
      <c r="AH487">
        <v>2</v>
      </c>
      <c r="AI487">
        <v>33814</v>
      </c>
    </row>
    <row r="488" spans="1:35" x14ac:dyDescent="0.25">
      <c r="A488">
        <v>2603</v>
      </c>
      <c r="B488" t="s">
        <v>3379</v>
      </c>
      <c r="E488">
        <v>4864</v>
      </c>
      <c r="F488">
        <v>0</v>
      </c>
      <c r="G488">
        <v>0</v>
      </c>
      <c r="H488" s="2">
        <v>40381</v>
      </c>
      <c r="I488" s="2">
        <v>42573</v>
      </c>
      <c r="K488" s="2">
        <v>40381</v>
      </c>
      <c r="L488" s="2">
        <v>42209</v>
      </c>
      <c r="Q488">
        <v>476.78</v>
      </c>
      <c r="R488">
        <v>0</v>
      </c>
      <c r="S488">
        <v>0</v>
      </c>
      <c r="T488">
        <v>16.22</v>
      </c>
      <c r="U488">
        <v>0.16694999999999999</v>
      </c>
      <c r="V488">
        <v>8.9694999999999997E-2</v>
      </c>
      <c r="W488">
        <v>44.311377960000002</v>
      </c>
      <c r="X488" t="s">
        <v>4058</v>
      </c>
      <c r="Y488">
        <v>0</v>
      </c>
      <c r="Z488">
        <v>14.57</v>
      </c>
      <c r="AA488">
        <v>14.57</v>
      </c>
      <c r="AB488">
        <v>1</v>
      </c>
      <c r="AC488">
        <v>56.95</v>
      </c>
      <c r="AD488">
        <v>6</v>
      </c>
      <c r="AE488" t="s">
        <v>4062</v>
      </c>
      <c r="AF488">
        <v>10.35</v>
      </c>
      <c r="AG488" t="s">
        <v>4080</v>
      </c>
      <c r="AH488">
        <v>84</v>
      </c>
      <c r="AI488">
        <v>46354</v>
      </c>
    </row>
    <row r="489" spans="1:35" x14ac:dyDescent="0.25">
      <c r="A489">
        <v>2604</v>
      </c>
      <c r="B489" t="s">
        <v>3113</v>
      </c>
      <c r="E489">
        <v>56652</v>
      </c>
      <c r="F489">
        <v>103645</v>
      </c>
      <c r="G489">
        <v>3626</v>
      </c>
      <c r="H489" s="2">
        <v>40189</v>
      </c>
      <c r="I489" s="2">
        <v>42436</v>
      </c>
      <c r="K489" s="2">
        <v>40189</v>
      </c>
      <c r="L489" s="2">
        <v>42072</v>
      </c>
      <c r="Q489">
        <v>1764.35</v>
      </c>
      <c r="R489">
        <v>1451</v>
      </c>
      <c r="S489">
        <v>0</v>
      </c>
      <c r="T489">
        <v>132.16</v>
      </c>
      <c r="U489">
        <v>0.1169</v>
      </c>
      <c r="V489">
        <v>0.10001499999999899</v>
      </c>
      <c r="W489">
        <v>40.606701000000001</v>
      </c>
      <c r="X489" t="s">
        <v>4061</v>
      </c>
      <c r="Y489">
        <v>147.97</v>
      </c>
      <c r="Z489">
        <v>26.76</v>
      </c>
      <c r="AA489">
        <v>26.76</v>
      </c>
      <c r="AB489">
        <v>2</v>
      </c>
      <c r="AC489">
        <v>186.47</v>
      </c>
      <c r="AD489">
        <v>6</v>
      </c>
      <c r="AE489" t="s">
        <v>4062</v>
      </c>
      <c r="AF489">
        <v>19.8</v>
      </c>
      <c r="AG489" t="s">
        <v>4074</v>
      </c>
      <c r="AH489">
        <v>3</v>
      </c>
      <c r="AI489">
        <v>9129</v>
      </c>
    </row>
    <row r="490" spans="1:35" x14ac:dyDescent="0.25">
      <c r="A490">
        <v>2610</v>
      </c>
      <c r="B490" t="s">
        <v>609</v>
      </c>
      <c r="D490" t="s">
        <v>4057</v>
      </c>
      <c r="E490">
        <v>228718</v>
      </c>
      <c r="F490">
        <v>5774</v>
      </c>
      <c r="G490">
        <v>6476</v>
      </c>
      <c r="H490" s="2">
        <v>40275</v>
      </c>
      <c r="I490" s="2">
        <v>42681</v>
      </c>
      <c r="K490" s="2">
        <v>41585</v>
      </c>
      <c r="L490" s="2">
        <v>42317</v>
      </c>
      <c r="Q490">
        <v>11845.43</v>
      </c>
      <c r="R490">
        <v>0</v>
      </c>
      <c r="S490">
        <v>0</v>
      </c>
      <c r="T490">
        <v>131.01</v>
      </c>
      <c r="U490">
        <v>0.110955</v>
      </c>
      <c r="V490">
        <v>9.5841999999999997E-2</v>
      </c>
      <c r="W490">
        <v>40.606701000000001</v>
      </c>
      <c r="X490" t="s">
        <v>4061</v>
      </c>
      <c r="Y490">
        <v>0</v>
      </c>
      <c r="Z490">
        <v>-8.0399999999999991</v>
      </c>
      <c r="AA490">
        <v>-8.0399999999999991</v>
      </c>
      <c r="AB490">
        <v>2</v>
      </c>
      <c r="AC490">
        <v>985.91</v>
      </c>
      <c r="AD490">
        <v>6</v>
      </c>
      <c r="AE490" t="s">
        <v>4062</v>
      </c>
      <c r="AF490">
        <v>43.45</v>
      </c>
      <c r="AG490" t="s">
        <v>4060</v>
      </c>
      <c r="AH490">
        <v>87</v>
      </c>
      <c r="AI490">
        <v>39806</v>
      </c>
    </row>
    <row r="491" spans="1:35" x14ac:dyDescent="0.25">
      <c r="A491">
        <v>2611</v>
      </c>
      <c r="B491" t="s">
        <v>1923</v>
      </c>
      <c r="E491">
        <v>971469</v>
      </c>
      <c r="F491">
        <v>0</v>
      </c>
      <c r="G491">
        <v>82447</v>
      </c>
      <c r="H491" s="2">
        <v>40100</v>
      </c>
      <c r="I491" s="2">
        <v>42503</v>
      </c>
      <c r="K491" s="2">
        <v>40100</v>
      </c>
      <c r="L491" s="2">
        <v>42142</v>
      </c>
      <c r="Q491">
        <v>2914.92</v>
      </c>
      <c r="R491">
        <v>3169</v>
      </c>
      <c r="S491">
        <v>0</v>
      </c>
      <c r="T491">
        <v>16.37</v>
      </c>
      <c r="U491">
        <v>0.16405699999999901</v>
      </c>
      <c r="V491">
        <v>8.6802999999999894E-2</v>
      </c>
      <c r="W491">
        <v>44.311377960000002</v>
      </c>
      <c r="X491" t="s">
        <v>4058</v>
      </c>
      <c r="Y491">
        <v>357.44</v>
      </c>
      <c r="Z491">
        <v>22.95</v>
      </c>
      <c r="AA491">
        <v>22.95</v>
      </c>
      <c r="AB491">
        <v>1</v>
      </c>
      <c r="AC491">
        <v>231.94</v>
      </c>
      <c r="AD491">
        <v>6</v>
      </c>
      <c r="AE491" t="s">
        <v>4062</v>
      </c>
      <c r="AF491">
        <v>13.856</v>
      </c>
      <c r="AG491" t="s">
        <v>4069</v>
      </c>
      <c r="AH491">
        <v>94</v>
      </c>
      <c r="AI491">
        <v>19281</v>
      </c>
    </row>
    <row r="492" spans="1:35" x14ac:dyDescent="0.25">
      <c r="A492">
        <v>2612</v>
      </c>
      <c r="B492" t="s">
        <v>3808</v>
      </c>
      <c r="D492" t="s">
        <v>4064</v>
      </c>
      <c r="E492">
        <v>11938</v>
      </c>
      <c r="F492">
        <v>0</v>
      </c>
      <c r="G492">
        <v>0</v>
      </c>
      <c r="H492" s="2">
        <v>40995</v>
      </c>
      <c r="I492" s="2">
        <v>42456</v>
      </c>
      <c r="J492" s="2">
        <v>40995</v>
      </c>
      <c r="K492" s="2">
        <v>40995</v>
      </c>
      <c r="L492" s="2">
        <v>42092</v>
      </c>
      <c r="M492">
        <v>0</v>
      </c>
      <c r="N492">
        <v>0</v>
      </c>
      <c r="O492">
        <v>516.61</v>
      </c>
      <c r="P492">
        <v>0</v>
      </c>
      <c r="Q492">
        <v>118.13</v>
      </c>
      <c r="R492">
        <v>0</v>
      </c>
      <c r="S492">
        <v>0</v>
      </c>
      <c r="T492">
        <v>16.600000000000001</v>
      </c>
      <c r="U492">
        <v>0.14669399999999999</v>
      </c>
      <c r="V492">
        <v>0</v>
      </c>
      <c r="W492">
        <v>44.311377960000002</v>
      </c>
      <c r="X492" t="s">
        <v>4058</v>
      </c>
      <c r="Y492">
        <v>0</v>
      </c>
      <c r="Z492">
        <v>23.76</v>
      </c>
      <c r="AA492">
        <v>23.76</v>
      </c>
      <c r="AB492">
        <v>1</v>
      </c>
      <c r="AC492">
        <v>11.56</v>
      </c>
      <c r="AD492">
        <v>4</v>
      </c>
      <c r="AE492" t="s">
        <v>4066</v>
      </c>
      <c r="AF492">
        <v>10.391999999999999</v>
      </c>
      <c r="AG492" t="s">
        <v>4063</v>
      </c>
      <c r="AH492">
        <v>47</v>
      </c>
      <c r="AI492">
        <v>28038</v>
      </c>
    </row>
    <row r="493" spans="1:35" x14ac:dyDescent="0.25">
      <c r="A493">
        <v>2622</v>
      </c>
      <c r="B493" t="s">
        <v>910</v>
      </c>
      <c r="E493">
        <v>181340</v>
      </c>
      <c r="F493">
        <v>0</v>
      </c>
      <c r="G493">
        <v>124257</v>
      </c>
      <c r="H493" s="2">
        <v>40514</v>
      </c>
      <c r="I493" s="2">
        <v>42706</v>
      </c>
      <c r="K493" s="2">
        <v>42309</v>
      </c>
      <c r="L493" s="2">
        <v>42341</v>
      </c>
      <c r="Q493">
        <v>322.92</v>
      </c>
      <c r="R493">
        <v>0</v>
      </c>
      <c r="S493">
        <v>0</v>
      </c>
      <c r="T493">
        <v>18.48</v>
      </c>
      <c r="U493">
        <v>0.14346</v>
      </c>
      <c r="V493">
        <v>0</v>
      </c>
      <c r="W493">
        <v>46.305378359999999</v>
      </c>
      <c r="X493" t="s">
        <v>4058</v>
      </c>
      <c r="Y493">
        <v>0</v>
      </c>
      <c r="Z493">
        <v>20.54</v>
      </c>
      <c r="AA493">
        <v>20.54</v>
      </c>
      <c r="AB493">
        <v>1</v>
      </c>
      <c r="AC493">
        <v>28.66</v>
      </c>
      <c r="AD493">
        <v>5</v>
      </c>
      <c r="AE493" t="s">
        <v>4059</v>
      </c>
      <c r="AF493">
        <v>10.391999999999999</v>
      </c>
      <c r="AG493" t="s">
        <v>4065</v>
      </c>
      <c r="AH493">
        <v>74</v>
      </c>
      <c r="AI493">
        <v>8224</v>
      </c>
    </row>
    <row r="494" spans="1:35" x14ac:dyDescent="0.25">
      <c r="A494">
        <v>2623</v>
      </c>
      <c r="B494" t="s">
        <v>3630</v>
      </c>
      <c r="D494" t="s">
        <v>4057</v>
      </c>
      <c r="E494">
        <v>21838</v>
      </c>
      <c r="F494">
        <v>0</v>
      </c>
      <c r="G494">
        <v>12</v>
      </c>
      <c r="H494" s="2">
        <v>40289</v>
      </c>
      <c r="I494" s="2">
        <v>42481</v>
      </c>
      <c r="K494" s="2">
        <v>40289</v>
      </c>
      <c r="L494" s="2">
        <v>42116</v>
      </c>
      <c r="Q494">
        <v>1436.65</v>
      </c>
      <c r="R494">
        <v>0</v>
      </c>
      <c r="S494">
        <v>0</v>
      </c>
      <c r="T494">
        <v>12.26</v>
      </c>
      <c r="U494">
        <v>0.16203299999999901</v>
      </c>
      <c r="V494">
        <v>8.4138000000000004E-2</v>
      </c>
      <c r="W494">
        <v>44.311377960000002</v>
      </c>
      <c r="X494" t="s">
        <v>4058</v>
      </c>
      <c r="Y494">
        <v>0</v>
      </c>
      <c r="Z494">
        <v>19.28</v>
      </c>
      <c r="AA494">
        <v>19.28</v>
      </c>
      <c r="AB494">
        <v>1</v>
      </c>
      <c r="AC494">
        <v>175.81</v>
      </c>
      <c r="AD494">
        <v>6</v>
      </c>
      <c r="AE494" t="s">
        <v>4059</v>
      </c>
      <c r="AF494">
        <v>10.391999999999999</v>
      </c>
      <c r="AG494" t="s">
        <v>4070</v>
      </c>
      <c r="AH494">
        <v>55</v>
      </c>
      <c r="AI494">
        <v>46814</v>
      </c>
    </row>
    <row r="495" spans="1:35" x14ac:dyDescent="0.25">
      <c r="A495">
        <v>2624</v>
      </c>
      <c r="B495" t="s">
        <v>1202</v>
      </c>
      <c r="D495" t="s">
        <v>4064</v>
      </c>
      <c r="E495">
        <v>8627</v>
      </c>
      <c r="F495">
        <v>0</v>
      </c>
      <c r="G495">
        <v>0</v>
      </c>
      <c r="H495" s="2">
        <v>41440</v>
      </c>
      <c r="I495" s="2">
        <v>42536</v>
      </c>
      <c r="J495" s="2">
        <v>41440</v>
      </c>
      <c r="L495" s="2">
        <v>42178</v>
      </c>
      <c r="M495">
        <v>0</v>
      </c>
      <c r="N495">
        <v>0</v>
      </c>
      <c r="O495">
        <v>1520.26</v>
      </c>
      <c r="P495">
        <v>0</v>
      </c>
      <c r="Q495">
        <v>1120.33</v>
      </c>
      <c r="R495">
        <v>0</v>
      </c>
      <c r="S495">
        <v>0</v>
      </c>
      <c r="T495">
        <v>27.24</v>
      </c>
      <c r="U495">
        <v>0.16694999999999999</v>
      </c>
      <c r="V495">
        <v>8.9694999999999997E-2</v>
      </c>
      <c r="W495">
        <v>44.311377960000002</v>
      </c>
      <c r="X495" t="s">
        <v>4058</v>
      </c>
      <c r="Y495">
        <v>0</v>
      </c>
      <c r="Z495">
        <v>16.920000000000002</v>
      </c>
      <c r="AA495">
        <v>16.920000000000002</v>
      </c>
      <c r="AB495">
        <v>1</v>
      </c>
      <c r="AC495">
        <v>100.99</v>
      </c>
      <c r="AD495">
        <v>3</v>
      </c>
      <c r="AE495" t="s">
        <v>4066</v>
      </c>
      <c r="AF495">
        <v>10.391999999999999</v>
      </c>
      <c r="AG495" t="s">
        <v>4067</v>
      </c>
      <c r="AH495">
        <v>41</v>
      </c>
      <c r="AI495">
        <v>17833</v>
      </c>
    </row>
    <row r="496" spans="1:35" x14ac:dyDescent="0.25">
      <c r="A496">
        <v>2629</v>
      </c>
      <c r="B496" t="s">
        <v>460</v>
      </c>
      <c r="E496">
        <v>75683</v>
      </c>
      <c r="F496">
        <v>0</v>
      </c>
      <c r="G496">
        <v>13172</v>
      </c>
      <c r="H496" s="2">
        <v>39643</v>
      </c>
      <c r="I496" s="2">
        <v>42504</v>
      </c>
      <c r="K496" s="2">
        <v>39643</v>
      </c>
      <c r="L496" s="2">
        <v>42147</v>
      </c>
      <c r="Q496">
        <v>6143.26</v>
      </c>
      <c r="R496">
        <v>12258</v>
      </c>
      <c r="S496">
        <v>0</v>
      </c>
      <c r="T496">
        <v>133.78</v>
      </c>
      <c r="U496">
        <v>9.7700999999999996E-2</v>
      </c>
      <c r="V496">
        <v>8.9426999999999895E-2</v>
      </c>
      <c r="W496">
        <v>58.995951959999999</v>
      </c>
      <c r="X496" t="s">
        <v>4058</v>
      </c>
      <c r="Y496">
        <v>1018.64</v>
      </c>
      <c r="Z496">
        <v>-3</v>
      </c>
      <c r="AA496">
        <v>-3</v>
      </c>
      <c r="AB496">
        <v>1</v>
      </c>
      <c r="AC496">
        <v>529.5</v>
      </c>
      <c r="AD496">
        <v>8</v>
      </c>
      <c r="AF496">
        <v>40</v>
      </c>
      <c r="AG496" t="s">
        <v>4063</v>
      </c>
      <c r="AH496">
        <v>46</v>
      </c>
      <c r="AI496">
        <v>15339</v>
      </c>
    </row>
    <row r="497" spans="1:35" x14ac:dyDescent="0.25">
      <c r="A497">
        <v>2635</v>
      </c>
      <c r="B497" t="s">
        <v>1930</v>
      </c>
      <c r="D497" t="s">
        <v>4057</v>
      </c>
      <c r="E497">
        <v>2288838</v>
      </c>
      <c r="F497">
        <v>0</v>
      </c>
      <c r="G497">
        <v>237044</v>
      </c>
      <c r="H497" s="2">
        <v>40303</v>
      </c>
      <c r="I497" s="2">
        <v>42495</v>
      </c>
      <c r="K497" s="2">
        <v>40303</v>
      </c>
      <c r="L497" s="2">
        <v>42130</v>
      </c>
      <c r="Q497">
        <v>150.15</v>
      </c>
      <c r="R497">
        <v>63</v>
      </c>
      <c r="S497">
        <v>0</v>
      </c>
      <c r="T497">
        <v>131.35</v>
      </c>
      <c r="U497">
        <v>0.116909999999999</v>
      </c>
      <c r="V497">
        <v>0.10057199999999999</v>
      </c>
      <c r="W497">
        <v>40.606701000000001</v>
      </c>
      <c r="X497" t="s">
        <v>4058</v>
      </c>
      <c r="Y497">
        <v>6.42</v>
      </c>
      <c r="Z497">
        <v>59.79</v>
      </c>
      <c r="AA497">
        <v>59.79</v>
      </c>
      <c r="AB497">
        <v>1</v>
      </c>
      <c r="AC497">
        <v>19.43</v>
      </c>
      <c r="AD497">
        <v>6</v>
      </c>
      <c r="AE497" t="s">
        <v>4062</v>
      </c>
      <c r="AF497">
        <v>33</v>
      </c>
      <c r="AG497" t="s">
        <v>4075</v>
      </c>
      <c r="AH497">
        <v>92</v>
      </c>
      <c r="AI497">
        <v>48480</v>
      </c>
    </row>
    <row r="498" spans="1:35" x14ac:dyDescent="0.25">
      <c r="A498">
        <v>2636</v>
      </c>
      <c r="B498" s="1" t="s">
        <v>3154</v>
      </c>
      <c r="E498">
        <v>8689</v>
      </c>
      <c r="F498">
        <v>0</v>
      </c>
      <c r="G498">
        <v>0</v>
      </c>
      <c r="H498" s="2">
        <v>40073</v>
      </c>
      <c r="I498" s="2">
        <v>42630</v>
      </c>
      <c r="K498" s="2">
        <v>40073</v>
      </c>
      <c r="L498" s="2">
        <v>42265</v>
      </c>
      <c r="Q498">
        <v>1295.49</v>
      </c>
      <c r="R498">
        <v>0</v>
      </c>
      <c r="S498">
        <v>0</v>
      </c>
      <c r="T498">
        <v>16.2</v>
      </c>
      <c r="U498">
        <v>0.144902</v>
      </c>
      <c r="V498">
        <v>0</v>
      </c>
      <c r="W498">
        <v>44.311377960000002</v>
      </c>
      <c r="X498" t="s">
        <v>4058</v>
      </c>
      <c r="Y498">
        <v>0</v>
      </c>
      <c r="Z498">
        <v>10.08</v>
      </c>
      <c r="AA498">
        <v>10.08</v>
      </c>
      <c r="AB498">
        <v>1</v>
      </c>
      <c r="AC498">
        <v>114.27</v>
      </c>
      <c r="AD498">
        <v>6</v>
      </c>
      <c r="AE498" t="s">
        <v>4059</v>
      </c>
      <c r="AF498">
        <v>10.391999999999999</v>
      </c>
      <c r="AG498" t="s">
        <v>4065</v>
      </c>
      <c r="AH498">
        <v>71</v>
      </c>
      <c r="AI498">
        <v>24854</v>
      </c>
    </row>
    <row r="499" spans="1:35" x14ac:dyDescent="0.25">
      <c r="A499">
        <v>2645</v>
      </c>
      <c r="B499" t="s">
        <v>2381</v>
      </c>
      <c r="D499" t="s">
        <v>4057</v>
      </c>
      <c r="E499">
        <v>1897432</v>
      </c>
      <c r="F499">
        <v>6916</v>
      </c>
      <c r="G499">
        <v>152369</v>
      </c>
      <c r="H499" s="2">
        <v>40879</v>
      </c>
      <c r="I499" s="2">
        <v>42706</v>
      </c>
      <c r="K499" s="2">
        <v>40879</v>
      </c>
      <c r="L499" s="2">
        <v>42341</v>
      </c>
      <c r="Q499">
        <v>2667.91</v>
      </c>
      <c r="R499">
        <v>0</v>
      </c>
      <c r="S499">
        <v>0</v>
      </c>
      <c r="T499">
        <v>0</v>
      </c>
      <c r="U499">
        <v>0.14463099999999901</v>
      </c>
      <c r="V499">
        <v>0</v>
      </c>
      <c r="W499">
        <v>44.311377960000002</v>
      </c>
      <c r="X499" t="s">
        <v>4061</v>
      </c>
      <c r="Y499">
        <v>0</v>
      </c>
      <c r="Z499">
        <v>3.56</v>
      </c>
      <c r="AA499">
        <v>3.56</v>
      </c>
      <c r="AB499">
        <v>2</v>
      </c>
      <c r="AC499">
        <v>227.58</v>
      </c>
      <c r="AD499">
        <v>4</v>
      </c>
      <c r="AE499" t="s">
        <v>4062</v>
      </c>
      <c r="AF499">
        <v>13.2</v>
      </c>
      <c r="AG499" t="s">
        <v>4074</v>
      </c>
      <c r="AH499">
        <v>3</v>
      </c>
      <c r="AI499">
        <v>39409</v>
      </c>
    </row>
    <row r="500" spans="1:35" x14ac:dyDescent="0.25">
      <c r="A500">
        <v>2650</v>
      </c>
      <c r="B500" t="s">
        <v>3042</v>
      </c>
      <c r="E500">
        <v>10414</v>
      </c>
      <c r="F500">
        <v>0</v>
      </c>
      <c r="G500">
        <v>0</v>
      </c>
      <c r="H500" s="2">
        <v>40735</v>
      </c>
      <c r="I500" s="2">
        <v>42562</v>
      </c>
      <c r="K500" s="2">
        <v>40735</v>
      </c>
      <c r="L500" s="2">
        <v>42197</v>
      </c>
      <c r="Q500">
        <v>1569.1</v>
      </c>
      <c r="R500">
        <v>0</v>
      </c>
      <c r="S500">
        <v>0</v>
      </c>
      <c r="T500">
        <v>18.28</v>
      </c>
      <c r="U500">
        <v>0.14571099999999901</v>
      </c>
      <c r="V500">
        <v>0</v>
      </c>
      <c r="W500">
        <v>44.311377960000002</v>
      </c>
      <c r="X500" t="s">
        <v>4058</v>
      </c>
      <c r="Y500">
        <v>0</v>
      </c>
      <c r="Z500">
        <v>13.1</v>
      </c>
      <c r="AA500">
        <v>13.1</v>
      </c>
      <c r="AB500">
        <v>1</v>
      </c>
      <c r="AC500">
        <v>149.93</v>
      </c>
      <c r="AD500">
        <v>5</v>
      </c>
      <c r="AE500" t="s">
        <v>4059</v>
      </c>
      <c r="AF500">
        <v>10.391999999999999</v>
      </c>
      <c r="AG500" t="s">
        <v>4067</v>
      </c>
      <c r="AH500">
        <v>41</v>
      </c>
      <c r="AI500">
        <v>29720</v>
      </c>
    </row>
    <row r="501" spans="1:35" x14ac:dyDescent="0.25">
      <c r="A501">
        <v>2655</v>
      </c>
      <c r="B501" t="s">
        <v>1243</v>
      </c>
      <c r="D501" t="s">
        <v>4071</v>
      </c>
      <c r="E501">
        <v>7301</v>
      </c>
      <c r="F501">
        <v>0</v>
      </c>
      <c r="G501">
        <v>1650</v>
      </c>
      <c r="H501" s="2">
        <v>41227</v>
      </c>
      <c r="I501" s="2">
        <v>42727</v>
      </c>
      <c r="K501" s="2">
        <v>42307</v>
      </c>
      <c r="L501" s="2">
        <v>42363</v>
      </c>
      <c r="Q501">
        <v>1013.48</v>
      </c>
      <c r="R501">
        <v>1650</v>
      </c>
      <c r="S501">
        <v>25</v>
      </c>
      <c r="T501">
        <v>16.34</v>
      </c>
      <c r="U501">
        <v>0.21127799999999999</v>
      </c>
      <c r="V501">
        <v>0.107406</v>
      </c>
      <c r="W501">
        <v>46.803877559999997</v>
      </c>
      <c r="X501" t="s">
        <v>4058</v>
      </c>
      <c r="Y501">
        <v>219.25</v>
      </c>
      <c r="Z501">
        <v>26.14</v>
      </c>
      <c r="AA501">
        <v>26.14</v>
      </c>
      <c r="AB501">
        <v>2</v>
      </c>
      <c r="AC501">
        <v>46.25</v>
      </c>
      <c r="AD501">
        <v>3</v>
      </c>
      <c r="AE501" t="s">
        <v>4059</v>
      </c>
      <c r="AF501">
        <v>10.391999999999999</v>
      </c>
      <c r="AG501" t="s">
        <v>4067</v>
      </c>
      <c r="AH501">
        <v>41</v>
      </c>
      <c r="AI501">
        <v>1196</v>
      </c>
    </row>
    <row r="502" spans="1:35" x14ac:dyDescent="0.25">
      <c r="A502">
        <v>2664</v>
      </c>
      <c r="B502" t="s">
        <v>2965</v>
      </c>
      <c r="E502">
        <v>2170560</v>
      </c>
      <c r="F502">
        <v>33185</v>
      </c>
      <c r="G502">
        <v>230072</v>
      </c>
      <c r="H502" s="2">
        <v>38512</v>
      </c>
      <c r="I502" s="2">
        <v>42599</v>
      </c>
      <c r="K502" s="2">
        <v>38512</v>
      </c>
      <c r="L502" s="2">
        <v>42234</v>
      </c>
      <c r="Q502">
        <v>3871.69</v>
      </c>
      <c r="R502">
        <v>13555</v>
      </c>
      <c r="S502">
        <v>0</v>
      </c>
      <c r="T502">
        <v>364.11</v>
      </c>
      <c r="U502">
        <v>0.10016699999999901</v>
      </c>
      <c r="V502">
        <v>9.1892000000000001E-2</v>
      </c>
      <c r="W502">
        <v>58.995951959999999</v>
      </c>
      <c r="X502" t="s">
        <v>4061</v>
      </c>
      <c r="Y502">
        <v>1186.68</v>
      </c>
      <c r="Z502">
        <v>-7.68</v>
      </c>
      <c r="AA502">
        <v>-7.68</v>
      </c>
      <c r="AB502">
        <v>2</v>
      </c>
      <c r="AC502">
        <v>454.3</v>
      </c>
      <c r="AD502">
        <v>11</v>
      </c>
      <c r="AE502" t="s">
        <v>4059</v>
      </c>
      <c r="AF502">
        <v>50</v>
      </c>
      <c r="AG502" t="s">
        <v>4070</v>
      </c>
      <c r="AH502">
        <v>56</v>
      </c>
      <c r="AI502">
        <v>7816</v>
      </c>
    </row>
    <row r="503" spans="1:35" x14ac:dyDescent="0.25">
      <c r="A503">
        <v>2668</v>
      </c>
      <c r="B503" t="s">
        <v>1983</v>
      </c>
      <c r="D503" t="s">
        <v>4057</v>
      </c>
      <c r="E503">
        <v>1190246</v>
      </c>
      <c r="F503">
        <v>0</v>
      </c>
      <c r="G503">
        <v>75708</v>
      </c>
      <c r="H503" s="2">
        <v>40316</v>
      </c>
      <c r="I503" s="2">
        <v>42750</v>
      </c>
      <c r="K503" s="2">
        <v>42376</v>
      </c>
      <c r="L503" s="2">
        <v>42144</v>
      </c>
      <c r="Q503">
        <v>2932.35</v>
      </c>
      <c r="R503">
        <v>0</v>
      </c>
      <c r="S503">
        <v>0</v>
      </c>
      <c r="T503">
        <v>136.49</v>
      </c>
      <c r="U503">
        <v>0.16801199999999999</v>
      </c>
      <c r="V503">
        <v>9.4411999999999996E-2</v>
      </c>
      <c r="W503">
        <v>44.311377960000002</v>
      </c>
      <c r="X503" t="s">
        <v>4058</v>
      </c>
      <c r="Y503">
        <v>0</v>
      </c>
      <c r="Z503">
        <v>31.2</v>
      </c>
      <c r="AA503">
        <v>31.2</v>
      </c>
      <c r="AB503">
        <v>1</v>
      </c>
      <c r="AC503">
        <v>1603.54</v>
      </c>
      <c r="AD503">
        <v>6</v>
      </c>
      <c r="AE503" t="s">
        <v>4062</v>
      </c>
      <c r="AF503">
        <v>10.391999999999999</v>
      </c>
      <c r="AG503" t="s">
        <v>4065</v>
      </c>
      <c r="AH503">
        <v>72</v>
      </c>
      <c r="AI503">
        <v>22474</v>
      </c>
    </row>
    <row r="504" spans="1:35" x14ac:dyDescent="0.25">
      <c r="A504">
        <v>2695</v>
      </c>
      <c r="B504" t="s">
        <v>1803</v>
      </c>
      <c r="D504" t="s">
        <v>4071</v>
      </c>
      <c r="E504">
        <v>11913</v>
      </c>
      <c r="F504">
        <v>0</v>
      </c>
      <c r="G504">
        <v>1813</v>
      </c>
      <c r="H504" s="2">
        <v>40830</v>
      </c>
      <c r="I504" s="2">
        <v>42628</v>
      </c>
      <c r="K504" s="2">
        <v>40830</v>
      </c>
      <c r="L504" s="2">
        <v>42263</v>
      </c>
      <c r="Q504">
        <v>1722.5</v>
      </c>
      <c r="R504">
        <v>1813</v>
      </c>
      <c r="S504">
        <v>0</v>
      </c>
      <c r="T504">
        <v>16.91</v>
      </c>
      <c r="U504">
        <v>0.140621</v>
      </c>
      <c r="V504">
        <v>0</v>
      </c>
      <c r="W504">
        <v>44.311377960000002</v>
      </c>
      <c r="X504" t="s">
        <v>4058</v>
      </c>
      <c r="Y504">
        <v>257.54000000000002</v>
      </c>
      <c r="Z504">
        <v>12.05</v>
      </c>
      <c r="AA504">
        <v>12.05</v>
      </c>
      <c r="AB504">
        <v>1</v>
      </c>
      <c r="AC504">
        <v>120.34</v>
      </c>
      <c r="AD504">
        <v>4</v>
      </c>
      <c r="AE504" t="s">
        <v>4066</v>
      </c>
      <c r="AF504">
        <v>13.943</v>
      </c>
      <c r="AG504" t="s">
        <v>4076</v>
      </c>
      <c r="AH504">
        <v>85</v>
      </c>
      <c r="AI504">
        <v>26360</v>
      </c>
    </row>
    <row r="505" spans="1:35" x14ac:dyDescent="0.25">
      <c r="A505">
        <v>2696</v>
      </c>
      <c r="B505" t="s">
        <v>1786</v>
      </c>
      <c r="D505" t="s">
        <v>4077</v>
      </c>
      <c r="E505">
        <v>3658</v>
      </c>
      <c r="F505">
        <v>0</v>
      </c>
      <c r="G505">
        <v>597</v>
      </c>
      <c r="H505" s="2">
        <v>40284</v>
      </c>
      <c r="I505" s="2">
        <v>42476</v>
      </c>
      <c r="K505" s="2">
        <v>40284</v>
      </c>
      <c r="L505" s="2">
        <v>42111</v>
      </c>
      <c r="Q505">
        <v>376.68</v>
      </c>
      <c r="R505">
        <v>597</v>
      </c>
      <c r="S505">
        <v>0</v>
      </c>
      <c r="T505">
        <v>133.44999999999999</v>
      </c>
      <c r="U505">
        <v>0.118646</v>
      </c>
      <c r="V505">
        <v>0.102308</v>
      </c>
      <c r="W505">
        <v>40.606701000000001</v>
      </c>
      <c r="X505" t="s">
        <v>4058</v>
      </c>
      <c r="Y505">
        <v>60.53</v>
      </c>
      <c r="Z505">
        <v>31.46</v>
      </c>
      <c r="AA505">
        <v>31.46</v>
      </c>
      <c r="AB505">
        <v>1</v>
      </c>
      <c r="AC505">
        <v>46.1</v>
      </c>
      <c r="AD505">
        <v>6</v>
      </c>
      <c r="AE505" t="s">
        <v>4059</v>
      </c>
      <c r="AF505">
        <v>15.4</v>
      </c>
      <c r="AG505" t="s">
        <v>4067</v>
      </c>
      <c r="AH505">
        <v>41</v>
      </c>
      <c r="AI505">
        <v>33818</v>
      </c>
    </row>
    <row r="506" spans="1:35" x14ac:dyDescent="0.25">
      <c r="A506">
        <v>2697</v>
      </c>
      <c r="B506" t="s">
        <v>2097</v>
      </c>
      <c r="D506" t="s">
        <v>4064</v>
      </c>
      <c r="E506">
        <v>51790</v>
      </c>
      <c r="F506">
        <v>20841</v>
      </c>
      <c r="G506">
        <v>0</v>
      </c>
      <c r="H506" s="2">
        <v>40871</v>
      </c>
      <c r="I506" s="2">
        <v>42698</v>
      </c>
      <c r="K506" s="2">
        <v>40871</v>
      </c>
      <c r="L506" s="2">
        <v>42333</v>
      </c>
      <c r="Q506">
        <v>7672.45</v>
      </c>
      <c r="R506">
        <v>0</v>
      </c>
      <c r="S506">
        <v>0</v>
      </c>
      <c r="T506">
        <v>16.66</v>
      </c>
      <c r="U506">
        <v>0.145789</v>
      </c>
      <c r="V506">
        <v>0</v>
      </c>
      <c r="W506">
        <v>44.311377960000002</v>
      </c>
      <c r="X506" t="s">
        <v>4061</v>
      </c>
      <c r="Y506">
        <v>0</v>
      </c>
      <c r="Z506">
        <v>5.58</v>
      </c>
      <c r="AA506">
        <v>5.58</v>
      </c>
      <c r="AB506">
        <v>2</v>
      </c>
      <c r="AC506">
        <v>773.09</v>
      </c>
      <c r="AD506">
        <v>4</v>
      </c>
      <c r="AE506" t="s">
        <v>4066</v>
      </c>
      <c r="AF506">
        <v>12</v>
      </c>
      <c r="AG506" t="s">
        <v>4068</v>
      </c>
      <c r="AH506">
        <v>27</v>
      </c>
      <c r="AI506">
        <v>1510</v>
      </c>
    </row>
    <row r="507" spans="1:35" x14ac:dyDescent="0.25">
      <c r="A507">
        <v>2698</v>
      </c>
      <c r="B507" t="s">
        <v>2462</v>
      </c>
      <c r="D507" t="s">
        <v>4064</v>
      </c>
      <c r="E507">
        <v>3693</v>
      </c>
      <c r="F507">
        <v>0</v>
      </c>
      <c r="G507">
        <v>327</v>
      </c>
      <c r="H507" s="2">
        <v>39972</v>
      </c>
      <c r="I507" s="2">
        <v>42444</v>
      </c>
      <c r="K507" s="2">
        <v>39972</v>
      </c>
      <c r="L507" s="2">
        <v>42079</v>
      </c>
      <c r="Q507">
        <v>369.86</v>
      </c>
      <c r="R507">
        <v>327</v>
      </c>
      <c r="S507">
        <v>0</v>
      </c>
      <c r="T507">
        <v>131.37</v>
      </c>
      <c r="U507">
        <v>0.1169</v>
      </c>
      <c r="V507">
        <v>0.10001499999999899</v>
      </c>
      <c r="W507">
        <v>40.606701000000001</v>
      </c>
      <c r="X507" t="s">
        <v>4058</v>
      </c>
      <c r="Y507">
        <v>32.03</v>
      </c>
      <c r="Z507">
        <v>37.39</v>
      </c>
      <c r="AA507">
        <v>37.39</v>
      </c>
      <c r="AB507">
        <v>1</v>
      </c>
      <c r="AC507">
        <v>42.53</v>
      </c>
      <c r="AD507">
        <v>7</v>
      </c>
      <c r="AE507" t="s">
        <v>4059</v>
      </c>
      <c r="AF507">
        <v>16.5</v>
      </c>
      <c r="AG507" t="s">
        <v>4068</v>
      </c>
      <c r="AH507">
        <v>21</v>
      </c>
      <c r="AI507">
        <v>17831</v>
      </c>
    </row>
    <row r="508" spans="1:35" x14ac:dyDescent="0.25">
      <c r="A508">
        <v>2699</v>
      </c>
      <c r="B508" t="s">
        <v>1275</v>
      </c>
      <c r="E508">
        <v>11246</v>
      </c>
      <c r="F508">
        <v>0</v>
      </c>
      <c r="G508">
        <v>0</v>
      </c>
      <c r="H508" s="2">
        <v>40087</v>
      </c>
      <c r="I508" s="2">
        <v>42644</v>
      </c>
      <c r="K508" s="2">
        <v>40087</v>
      </c>
      <c r="L508" s="2">
        <v>42279</v>
      </c>
      <c r="Q508">
        <v>1674.12</v>
      </c>
      <c r="R508">
        <v>0</v>
      </c>
      <c r="S508">
        <v>0</v>
      </c>
      <c r="T508">
        <v>6.7</v>
      </c>
      <c r="U508">
        <v>0.144902</v>
      </c>
      <c r="V508">
        <v>0</v>
      </c>
      <c r="W508">
        <v>44.311377960000002</v>
      </c>
      <c r="X508" t="s">
        <v>4058</v>
      </c>
      <c r="Y508">
        <v>0</v>
      </c>
      <c r="Z508">
        <v>7.68</v>
      </c>
      <c r="AA508">
        <v>7.68</v>
      </c>
      <c r="AB508">
        <v>1</v>
      </c>
      <c r="AC508">
        <v>142.35</v>
      </c>
      <c r="AD508">
        <v>6</v>
      </c>
      <c r="AE508" t="s">
        <v>4062</v>
      </c>
      <c r="AF508">
        <v>11.5</v>
      </c>
      <c r="AG508" t="s">
        <v>4079</v>
      </c>
      <c r="AH508">
        <v>82</v>
      </c>
      <c r="AI508">
        <v>25795</v>
      </c>
    </row>
    <row r="509" spans="1:35" x14ac:dyDescent="0.25">
      <c r="A509">
        <v>2700</v>
      </c>
      <c r="B509" t="s">
        <v>3179</v>
      </c>
      <c r="D509" t="s">
        <v>4077</v>
      </c>
      <c r="E509">
        <v>16261</v>
      </c>
      <c r="F509">
        <v>0</v>
      </c>
      <c r="G509">
        <v>4429</v>
      </c>
      <c r="H509" s="2">
        <v>40465</v>
      </c>
      <c r="I509" s="2">
        <v>42657</v>
      </c>
      <c r="K509" s="2">
        <v>40465</v>
      </c>
      <c r="L509" s="2">
        <v>42292</v>
      </c>
      <c r="Q509">
        <v>1650.08</v>
      </c>
      <c r="R509">
        <v>4429</v>
      </c>
      <c r="S509">
        <v>0</v>
      </c>
      <c r="T509">
        <v>37.56</v>
      </c>
      <c r="U509">
        <v>0.165022</v>
      </c>
      <c r="V509">
        <v>8.6379999999999998E-2</v>
      </c>
      <c r="W509">
        <v>44.311377960000002</v>
      </c>
      <c r="X509" t="s">
        <v>4058</v>
      </c>
      <c r="Y509">
        <v>439.46</v>
      </c>
      <c r="Z509">
        <v>9.1999999999999993</v>
      </c>
      <c r="AA509">
        <v>9.1999999999999993</v>
      </c>
      <c r="AB509">
        <v>1</v>
      </c>
      <c r="AC509">
        <v>137.22</v>
      </c>
      <c r="AD509">
        <v>5</v>
      </c>
      <c r="AE509" t="s">
        <v>4066</v>
      </c>
      <c r="AF509">
        <v>13.856</v>
      </c>
      <c r="AG509" t="s">
        <v>4060</v>
      </c>
      <c r="AH509">
        <v>87</v>
      </c>
      <c r="AI509">
        <v>24620</v>
      </c>
    </row>
    <row r="510" spans="1:35" x14ac:dyDescent="0.25">
      <c r="A510">
        <v>2701</v>
      </c>
      <c r="B510" t="s">
        <v>3519</v>
      </c>
      <c r="D510" t="s">
        <v>4064</v>
      </c>
      <c r="E510">
        <v>10804</v>
      </c>
      <c r="F510">
        <v>0</v>
      </c>
      <c r="G510">
        <v>7</v>
      </c>
      <c r="H510" s="2">
        <v>40521</v>
      </c>
      <c r="I510" s="2">
        <v>42464</v>
      </c>
      <c r="K510" s="2">
        <v>40521</v>
      </c>
      <c r="L510" s="2">
        <v>42099</v>
      </c>
      <c r="Q510">
        <v>702.57</v>
      </c>
      <c r="R510">
        <v>0</v>
      </c>
      <c r="S510">
        <v>0</v>
      </c>
      <c r="T510">
        <v>18.37</v>
      </c>
      <c r="U510">
        <v>0.142065</v>
      </c>
      <c r="V510">
        <v>0</v>
      </c>
      <c r="W510">
        <v>44.311377960000002</v>
      </c>
      <c r="X510" t="s">
        <v>4058</v>
      </c>
      <c r="Y510">
        <v>0</v>
      </c>
      <c r="Z510">
        <v>21.78</v>
      </c>
      <c r="AA510">
        <v>21.78</v>
      </c>
      <c r="AB510">
        <v>1</v>
      </c>
      <c r="AC510">
        <v>67.81</v>
      </c>
      <c r="AD510">
        <v>5</v>
      </c>
      <c r="AE510" t="s">
        <v>4066</v>
      </c>
      <c r="AF510">
        <v>10.52</v>
      </c>
      <c r="AG510" t="s">
        <v>4060</v>
      </c>
      <c r="AH510">
        <v>88</v>
      </c>
      <c r="AI510">
        <v>17800</v>
      </c>
    </row>
    <row r="511" spans="1:35" x14ac:dyDescent="0.25">
      <c r="A511">
        <v>2702</v>
      </c>
      <c r="B511" t="s">
        <v>3095</v>
      </c>
      <c r="D511" t="s">
        <v>4057</v>
      </c>
      <c r="E511">
        <v>4371</v>
      </c>
      <c r="F511">
        <v>0</v>
      </c>
      <c r="G511">
        <v>0</v>
      </c>
      <c r="H511" s="2">
        <v>41156</v>
      </c>
      <c r="I511" s="2">
        <v>42617</v>
      </c>
      <c r="K511" s="2">
        <v>41156</v>
      </c>
      <c r="L511" s="2">
        <v>42252</v>
      </c>
      <c r="Q511">
        <v>654.99</v>
      </c>
      <c r="R511">
        <v>0</v>
      </c>
      <c r="S511">
        <v>0</v>
      </c>
      <c r="T511">
        <v>15.79</v>
      </c>
      <c r="U511">
        <v>0.14571099999999901</v>
      </c>
      <c r="V511">
        <v>0</v>
      </c>
      <c r="W511">
        <v>44.311377960000002</v>
      </c>
      <c r="X511" t="s">
        <v>4058</v>
      </c>
      <c r="Y511">
        <v>0</v>
      </c>
      <c r="Z511">
        <v>13.4</v>
      </c>
      <c r="AA511">
        <v>13.4</v>
      </c>
      <c r="AB511">
        <v>1</v>
      </c>
      <c r="AC511">
        <v>62.78</v>
      </c>
      <c r="AD511">
        <v>3</v>
      </c>
      <c r="AE511" t="s">
        <v>4062</v>
      </c>
      <c r="AF511">
        <v>13.856</v>
      </c>
      <c r="AG511" t="s">
        <v>4080</v>
      </c>
      <c r="AH511">
        <v>84</v>
      </c>
      <c r="AI511">
        <v>19264</v>
      </c>
    </row>
    <row r="512" spans="1:35" x14ac:dyDescent="0.25">
      <c r="A512">
        <v>2703</v>
      </c>
      <c r="B512" t="s">
        <v>3491</v>
      </c>
      <c r="E512">
        <v>97145</v>
      </c>
      <c r="F512">
        <v>0</v>
      </c>
      <c r="G512">
        <v>2437</v>
      </c>
      <c r="H512" s="2">
        <v>40026</v>
      </c>
      <c r="I512" s="2">
        <v>42583</v>
      </c>
      <c r="K512" s="2">
        <v>42196</v>
      </c>
      <c r="L512" s="2">
        <v>42218</v>
      </c>
      <c r="Q512">
        <v>3388.24</v>
      </c>
      <c r="R512">
        <v>1237</v>
      </c>
      <c r="S512">
        <v>0</v>
      </c>
      <c r="T512">
        <v>130.32</v>
      </c>
      <c r="U512">
        <v>0.114025</v>
      </c>
      <c r="V512">
        <v>9.7683000000000006E-2</v>
      </c>
      <c r="W512">
        <v>40.606701000000001</v>
      </c>
      <c r="X512" t="s">
        <v>4058</v>
      </c>
      <c r="Y512">
        <v>111.25</v>
      </c>
      <c r="Z512">
        <v>18.600000000000001</v>
      </c>
      <c r="AA512">
        <v>18.600000000000001</v>
      </c>
      <c r="AB512">
        <v>1</v>
      </c>
      <c r="AC512">
        <v>418.91</v>
      </c>
      <c r="AD512">
        <v>6</v>
      </c>
      <c r="AE512" t="s">
        <v>4059</v>
      </c>
      <c r="AF512">
        <v>29.7</v>
      </c>
      <c r="AG512" t="s">
        <v>4067</v>
      </c>
      <c r="AH512">
        <v>43</v>
      </c>
      <c r="AI512">
        <v>22363</v>
      </c>
    </row>
    <row r="513" spans="1:35" x14ac:dyDescent="0.25">
      <c r="A513">
        <v>2717</v>
      </c>
      <c r="B513" t="s">
        <v>2113</v>
      </c>
      <c r="D513" t="s">
        <v>4071</v>
      </c>
      <c r="E513">
        <v>1381</v>
      </c>
      <c r="F513">
        <v>0</v>
      </c>
      <c r="G513">
        <v>0</v>
      </c>
      <c r="H513" s="2">
        <v>40704</v>
      </c>
      <c r="I513" s="2">
        <v>42531</v>
      </c>
      <c r="K513" s="2">
        <v>40704</v>
      </c>
      <c r="L513" s="2">
        <v>42169</v>
      </c>
      <c r="Q513">
        <v>207.37</v>
      </c>
      <c r="R513">
        <v>0</v>
      </c>
      <c r="S513">
        <v>0</v>
      </c>
      <c r="T513">
        <v>19.600000000000001</v>
      </c>
      <c r="U513">
        <v>0.14571099999999901</v>
      </c>
      <c r="V513">
        <v>0</v>
      </c>
      <c r="W513">
        <v>44.311377960000002</v>
      </c>
      <c r="X513" t="s">
        <v>4058</v>
      </c>
      <c r="Y513">
        <v>0</v>
      </c>
      <c r="Z513">
        <v>21.52</v>
      </c>
      <c r="AA513">
        <v>21.52</v>
      </c>
      <c r="AB513">
        <v>1</v>
      </c>
      <c r="AC513">
        <v>22.05</v>
      </c>
      <c r="AD513">
        <v>5</v>
      </c>
      <c r="AE513" t="s">
        <v>4062</v>
      </c>
      <c r="AF513">
        <v>13.2</v>
      </c>
      <c r="AG513" t="s">
        <v>4074</v>
      </c>
      <c r="AH513">
        <v>3</v>
      </c>
      <c r="AI513">
        <v>33392</v>
      </c>
    </row>
    <row r="514" spans="1:35" x14ac:dyDescent="0.25">
      <c r="A514">
        <v>2718</v>
      </c>
      <c r="B514" t="s">
        <v>330</v>
      </c>
      <c r="D514" t="s">
        <v>4064</v>
      </c>
      <c r="E514">
        <v>5175</v>
      </c>
      <c r="F514">
        <v>15213</v>
      </c>
      <c r="G514">
        <v>864</v>
      </c>
      <c r="H514" s="2">
        <v>40641</v>
      </c>
      <c r="I514" s="2">
        <v>42468</v>
      </c>
      <c r="K514" s="2">
        <v>40641</v>
      </c>
      <c r="L514" s="2">
        <v>42106</v>
      </c>
      <c r="Q514">
        <v>780.19</v>
      </c>
      <c r="R514">
        <v>864</v>
      </c>
      <c r="S514">
        <v>0</v>
      </c>
      <c r="T514">
        <v>0</v>
      </c>
      <c r="U514">
        <v>0.14669399999999999</v>
      </c>
      <c r="V514">
        <v>0</v>
      </c>
      <c r="W514">
        <v>44.311377960000002</v>
      </c>
      <c r="X514" t="s">
        <v>4061</v>
      </c>
      <c r="Y514">
        <v>127.97</v>
      </c>
      <c r="Z514">
        <v>30.98</v>
      </c>
      <c r="AA514">
        <v>30.98</v>
      </c>
      <c r="AB514">
        <v>2</v>
      </c>
      <c r="AC514">
        <v>78.77</v>
      </c>
      <c r="AD514">
        <v>5</v>
      </c>
      <c r="AE514" t="s">
        <v>4066</v>
      </c>
      <c r="AF514">
        <v>15</v>
      </c>
      <c r="AG514" t="s">
        <v>4063</v>
      </c>
      <c r="AH514">
        <v>47</v>
      </c>
      <c r="AI514">
        <v>25287</v>
      </c>
    </row>
    <row r="515" spans="1:35" x14ac:dyDescent="0.25">
      <c r="A515">
        <v>2719</v>
      </c>
      <c r="B515" t="s">
        <v>162</v>
      </c>
      <c r="D515" t="s">
        <v>4057</v>
      </c>
      <c r="E515">
        <v>456926</v>
      </c>
      <c r="F515">
        <v>0</v>
      </c>
      <c r="G515">
        <v>47692</v>
      </c>
      <c r="H515" s="2">
        <v>41030</v>
      </c>
      <c r="I515" s="2">
        <v>42491</v>
      </c>
      <c r="K515" s="2">
        <v>41030</v>
      </c>
      <c r="L515" s="2">
        <v>42126</v>
      </c>
      <c r="Q515">
        <v>19374.66</v>
      </c>
      <c r="R515">
        <v>16075</v>
      </c>
      <c r="S515">
        <v>0</v>
      </c>
      <c r="T515">
        <v>359.25</v>
      </c>
      <c r="U515">
        <v>9.5021999999999995E-2</v>
      </c>
      <c r="V515">
        <v>8.6748000000000006E-2</v>
      </c>
      <c r="W515">
        <v>58.995951959999999</v>
      </c>
      <c r="X515" t="s">
        <v>4058</v>
      </c>
      <c r="Y515">
        <v>1320.42</v>
      </c>
      <c r="Z515">
        <v>-6.51</v>
      </c>
      <c r="AA515">
        <v>-6.51</v>
      </c>
      <c r="AB515">
        <v>1</v>
      </c>
      <c r="AC515">
        <v>1178.58</v>
      </c>
      <c r="AD515">
        <v>4</v>
      </c>
      <c r="AE515" t="s">
        <v>4066</v>
      </c>
      <c r="AF515">
        <v>85</v>
      </c>
      <c r="AG515" t="s">
        <v>4069</v>
      </c>
      <c r="AH515">
        <v>94</v>
      </c>
      <c r="AI515">
        <v>15687</v>
      </c>
    </row>
    <row r="516" spans="1:35" x14ac:dyDescent="0.25">
      <c r="A516">
        <v>2723</v>
      </c>
      <c r="B516" t="s">
        <v>2144</v>
      </c>
      <c r="D516" t="s">
        <v>4064</v>
      </c>
      <c r="E516">
        <v>1276496</v>
      </c>
      <c r="F516">
        <v>2813019</v>
      </c>
      <c r="G516">
        <v>197818</v>
      </c>
      <c r="H516" s="2">
        <v>40308</v>
      </c>
      <c r="I516" s="2">
        <v>42500</v>
      </c>
      <c r="J516" s="2">
        <v>40308</v>
      </c>
      <c r="K516" s="2">
        <v>40308</v>
      </c>
      <c r="L516" s="2">
        <v>42138</v>
      </c>
      <c r="M516">
        <v>1388.8</v>
      </c>
      <c r="N516">
        <v>1388.8</v>
      </c>
      <c r="O516">
        <v>10951.26</v>
      </c>
      <c r="P516">
        <v>1048.67</v>
      </c>
      <c r="Q516">
        <v>8294.9500000000007</v>
      </c>
      <c r="R516">
        <v>11754</v>
      </c>
      <c r="S516">
        <v>0</v>
      </c>
      <c r="T516">
        <v>146.63999999999999</v>
      </c>
      <c r="U516">
        <v>0.11332299999999999</v>
      </c>
      <c r="V516">
        <v>9.6984000000000001E-2</v>
      </c>
      <c r="W516">
        <v>40.606701000000001</v>
      </c>
      <c r="X516" t="s">
        <v>4061</v>
      </c>
      <c r="Y516">
        <v>1048.67</v>
      </c>
      <c r="Z516">
        <v>11.31</v>
      </c>
      <c r="AA516">
        <v>11.31</v>
      </c>
      <c r="AB516">
        <v>2</v>
      </c>
      <c r="AC516">
        <v>862.5</v>
      </c>
      <c r="AD516">
        <v>6</v>
      </c>
      <c r="AE516" t="s">
        <v>4066</v>
      </c>
      <c r="AF516">
        <v>16.5</v>
      </c>
      <c r="AG516" t="s">
        <v>4067</v>
      </c>
      <c r="AH516">
        <v>42</v>
      </c>
      <c r="AI516">
        <v>15615</v>
      </c>
    </row>
    <row r="517" spans="1:35" x14ac:dyDescent="0.25">
      <c r="A517">
        <v>2761</v>
      </c>
      <c r="B517" t="s">
        <v>1647</v>
      </c>
      <c r="E517">
        <v>55497</v>
      </c>
      <c r="F517">
        <v>0</v>
      </c>
      <c r="G517">
        <v>6953</v>
      </c>
      <c r="H517" s="2">
        <v>40182</v>
      </c>
      <c r="I517" s="2">
        <v>42739</v>
      </c>
      <c r="K517" s="2">
        <v>42326</v>
      </c>
      <c r="L517" s="2">
        <v>42374</v>
      </c>
      <c r="Q517">
        <v>951.28</v>
      </c>
      <c r="R517">
        <v>545</v>
      </c>
      <c r="S517">
        <v>0</v>
      </c>
      <c r="T517">
        <v>18.21</v>
      </c>
      <c r="U517">
        <v>0.14496300000000001</v>
      </c>
      <c r="V517">
        <v>0</v>
      </c>
      <c r="W517">
        <v>44.311377960000002</v>
      </c>
      <c r="X517" t="s">
        <v>4058</v>
      </c>
      <c r="Y517">
        <v>79.709999999999994</v>
      </c>
      <c r="Z517">
        <v>28.56</v>
      </c>
      <c r="AA517">
        <v>28.56</v>
      </c>
      <c r="AB517">
        <v>1</v>
      </c>
      <c r="AC517">
        <v>101.62</v>
      </c>
      <c r="AD517">
        <v>6</v>
      </c>
      <c r="AE517" t="s">
        <v>4062</v>
      </c>
      <c r="AF517">
        <v>11.4</v>
      </c>
      <c r="AG517" t="s">
        <v>4067</v>
      </c>
      <c r="AH517">
        <v>42</v>
      </c>
      <c r="AI517">
        <v>31867</v>
      </c>
    </row>
    <row r="518" spans="1:35" x14ac:dyDescent="0.25">
      <c r="A518">
        <v>2762</v>
      </c>
      <c r="B518" t="s">
        <v>1437</v>
      </c>
      <c r="E518">
        <v>13620</v>
      </c>
      <c r="F518">
        <v>0</v>
      </c>
      <c r="G518">
        <v>2135</v>
      </c>
      <c r="H518" s="2">
        <v>40038</v>
      </c>
      <c r="I518" s="2">
        <v>42594</v>
      </c>
      <c r="K518" s="2">
        <v>42195</v>
      </c>
      <c r="L518" s="2">
        <v>42229</v>
      </c>
      <c r="Q518">
        <v>301.66000000000003</v>
      </c>
      <c r="R518">
        <v>0</v>
      </c>
      <c r="S518">
        <v>0</v>
      </c>
      <c r="T518">
        <v>113.39</v>
      </c>
      <c r="U518">
        <v>9.9100999999999995E-2</v>
      </c>
      <c r="V518">
        <v>9.0824000000000002E-2</v>
      </c>
      <c r="W518">
        <v>58.995951959999999</v>
      </c>
      <c r="X518" t="s">
        <v>4058</v>
      </c>
      <c r="Y518">
        <v>0</v>
      </c>
      <c r="Z518">
        <v>-0.9</v>
      </c>
      <c r="AA518">
        <v>-0.9</v>
      </c>
      <c r="AB518">
        <v>1</v>
      </c>
      <c r="AC518">
        <v>41.22</v>
      </c>
      <c r="AD518">
        <v>6</v>
      </c>
      <c r="AE518" t="s">
        <v>4059</v>
      </c>
      <c r="AF518">
        <v>5.75</v>
      </c>
      <c r="AG518" t="s">
        <v>4067</v>
      </c>
      <c r="AH518">
        <v>43</v>
      </c>
      <c r="AI518">
        <v>15127</v>
      </c>
    </row>
    <row r="519" spans="1:35" x14ac:dyDescent="0.25">
      <c r="A519">
        <v>2763</v>
      </c>
      <c r="B519" t="s">
        <v>1909</v>
      </c>
      <c r="D519" t="s">
        <v>4064</v>
      </c>
      <c r="E519">
        <v>213854</v>
      </c>
      <c r="F519">
        <v>14444</v>
      </c>
      <c r="G519">
        <v>17663</v>
      </c>
      <c r="H519" s="2">
        <v>40599</v>
      </c>
      <c r="I519" s="2">
        <v>42425</v>
      </c>
      <c r="K519" s="2">
        <v>42355</v>
      </c>
      <c r="L519" s="2">
        <v>42061</v>
      </c>
      <c r="Q519">
        <v>1417.81</v>
      </c>
      <c r="R519">
        <v>335</v>
      </c>
      <c r="S519">
        <v>0</v>
      </c>
      <c r="T519">
        <v>38.07</v>
      </c>
      <c r="U519">
        <v>0.159722</v>
      </c>
      <c r="V519">
        <v>8.1823999999999994E-2</v>
      </c>
      <c r="W519">
        <v>44.311377960000002</v>
      </c>
      <c r="X519" t="s">
        <v>4061</v>
      </c>
      <c r="Y519">
        <v>42.97</v>
      </c>
      <c r="Z519">
        <v>33</v>
      </c>
      <c r="AA519">
        <v>33</v>
      </c>
      <c r="AB519">
        <v>3</v>
      </c>
      <c r="AC519">
        <v>124.23</v>
      </c>
      <c r="AD519">
        <v>5</v>
      </c>
      <c r="AE519" t="s">
        <v>4066</v>
      </c>
      <c r="AF519">
        <v>13.164</v>
      </c>
      <c r="AG519" t="s">
        <v>4063</v>
      </c>
      <c r="AH519">
        <v>45</v>
      </c>
      <c r="AI519">
        <v>17200</v>
      </c>
    </row>
    <row r="520" spans="1:35" x14ac:dyDescent="0.25">
      <c r="A520">
        <v>2764</v>
      </c>
      <c r="B520" t="s">
        <v>3393</v>
      </c>
      <c r="D520" t="s">
        <v>4057</v>
      </c>
      <c r="E520">
        <v>584109</v>
      </c>
      <c r="F520">
        <v>0</v>
      </c>
      <c r="G520">
        <v>52622</v>
      </c>
      <c r="H520" s="2">
        <v>40025</v>
      </c>
      <c r="I520" s="2">
        <v>42582</v>
      </c>
      <c r="K520" s="2">
        <v>41533</v>
      </c>
      <c r="L520" s="2">
        <v>42217</v>
      </c>
      <c r="Q520">
        <v>1143.99</v>
      </c>
      <c r="R520">
        <v>3</v>
      </c>
      <c r="S520">
        <v>0</v>
      </c>
      <c r="T520">
        <v>16.59</v>
      </c>
      <c r="U520">
        <v>0.142819</v>
      </c>
      <c r="V520">
        <v>0</v>
      </c>
      <c r="W520">
        <v>44.311377960000002</v>
      </c>
      <c r="X520" t="s">
        <v>4058</v>
      </c>
      <c r="Y520">
        <v>0.43</v>
      </c>
      <c r="Z520">
        <v>23.4</v>
      </c>
      <c r="AA520">
        <v>23.4</v>
      </c>
      <c r="AB520">
        <v>1</v>
      </c>
      <c r="AC520">
        <v>184.39</v>
      </c>
      <c r="AD520">
        <v>7</v>
      </c>
      <c r="AE520" t="s">
        <v>4066</v>
      </c>
      <c r="AF520">
        <v>10.39</v>
      </c>
      <c r="AG520" t="s">
        <v>4063</v>
      </c>
      <c r="AH520">
        <v>45</v>
      </c>
      <c r="AI520">
        <v>28026</v>
      </c>
    </row>
    <row r="521" spans="1:35" x14ac:dyDescent="0.25">
      <c r="A521">
        <v>2765</v>
      </c>
      <c r="B521" t="s">
        <v>3723</v>
      </c>
      <c r="E521">
        <v>9913</v>
      </c>
      <c r="F521">
        <v>0</v>
      </c>
      <c r="G521">
        <v>1184</v>
      </c>
      <c r="H521" s="2">
        <v>40217</v>
      </c>
      <c r="I521" s="2">
        <v>42408</v>
      </c>
      <c r="K521" s="2">
        <v>40217</v>
      </c>
      <c r="L521" s="2">
        <v>42044</v>
      </c>
      <c r="Q521">
        <v>1001.65</v>
      </c>
      <c r="R521">
        <v>1184</v>
      </c>
      <c r="S521">
        <v>0</v>
      </c>
      <c r="T521">
        <v>131.38</v>
      </c>
      <c r="U521">
        <v>0.1169</v>
      </c>
      <c r="V521">
        <v>0.10001499999999899</v>
      </c>
      <c r="W521">
        <v>40.606701000000001</v>
      </c>
      <c r="X521" t="s">
        <v>4058</v>
      </c>
      <c r="Y521">
        <v>117.63</v>
      </c>
      <c r="Z521">
        <v>33</v>
      </c>
      <c r="AA521">
        <v>33</v>
      </c>
      <c r="AB521">
        <v>1</v>
      </c>
      <c r="AC521">
        <v>111.04</v>
      </c>
      <c r="AD521">
        <v>6</v>
      </c>
      <c r="AE521" t="s">
        <v>4062</v>
      </c>
      <c r="AF521">
        <v>16.5</v>
      </c>
      <c r="AG521" t="s">
        <v>4069</v>
      </c>
      <c r="AH521">
        <v>96</v>
      </c>
      <c r="AI521">
        <v>19277</v>
      </c>
    </row>
    <row r="522" spans="1:35" x14ac:dyDescent="0.25">
      <c r="A522">
        <v>2766</v>
      </c>
      <c r="B522" t="s">
        <v>1799</v>
      </c>
      <c r="D522" t="s">
        <v>4064</v>
      </c>
      <c r="E522">
        <v>89818</v>
      </c>
      <c r="F522">
        <v>65479</v>
      </c>
      <c r="G522">
        <v>7126</v>
      </c>
      <c r="H522" s="2">
        <v>40721</v>
      </c>
      <c r="I522" s="2">
        <v>42548</v>
      </c>
      <c r="K522" s="2">
        <v>42180</v>
      </c>
      <c r="L522" s="2">
        <v>42188</v>
      </c>
      <c r="Q522">
        <v>9156.56</v>
      </c>
      <c r="R522">
        <v>7126</v>
      </c>
      <c r="S522">
        <v>0</v>
      </c>
      <c r="T522">
        <v>387.79</v>
      </c>
      <c r="U522">
        <v>0.11332299999999999</v>
      </c>
      <c r="V522">
        <v>9.6984000000000001E-2</v>
      </c>
      <c r="W522">
        <v>40.606701000000001</v>
      </c>
      <c r="X522" t="s">
        <v>4061</v>
      </c>
      <c r="Y522">
        <v>713.25</v>
      </c>
      <c r="Z522">
        <v>36.159999999999997</v>
      </c>
      <c r="AA522">
        <v>36.159999999999997</v>
      </c>
      <c r="AB522">
        <v>2</v>
      </c>
      <c r="AC522">
        <v>717.95</v>
      </c>
      <c r="AD522">
        <v>5</v>
      </c>
      <c r="AE522" t="s">
        <v>4066</v>
      </c>
      <c r="AF522">
        <v>62.1</v>
      </c>
      <c r="AG522" t="s">
        <v>4069</v>
      </c>
      <c r="AH522">
        <v>94</v>
      </c>
      <c r="AI522">
        <v>17457</v>
      </c>
    </row>
    <row r="523" spans="1:35" x14ac:dyDescent="0.25">
      <c r="A523">
        <v>2772</v>
      </c>
      <c r="B523" t="s">
        <v>3355</v>
      </c>
      <c r="E523">
        <v>107448</v>
      </c>
      <c r="F523">
        <v>0</v>
      </c>
      <c r="G523">
        <v>10001</v>
      </c>
      <c r="H523" s="2">
        <v>40101</v>
      </c>
      <c r="I523" s="2">
        <v>42658</v>
      </c>
      <c r="J523" s="2">
        <v>40101</v>
      </c>
      <c r="K523" s="2">
        <v>41531</v>
      </c>
      <c r="L523" s="2">
        <v>42293</v>
      </c>
      <c r="M523">
        <v>1530.64</v>
      </c>
      <c r="N523">
        <v>1530.64</v>
      </c>
      <c r="O523">
        <v>15924.64</v>
      </c>
      <c r="P523">
        <v>937.37</v>
      </c>
      <c r="Q523">
        <v>10579.8</v>
      </c>
      <c r="R523">
        <v>10001</v>
      </c>
      <c r="S523">
        <v>0</v>
      </c>
      <c r="T523">
        <v>170.79</v>
      </c>
      <c r="U523">
        <v>0.110955</v>
      </c>
      <c r="V523">
        <v>9.5841999999999997E-2</v>
      </c>
      <c r="W523">
        <v>40.606701000000001</v>
      </c>
      <c r="X523" t="s">
        <v>4058</v>
      </c>
      <c r="Y523">
        <v>937.37</v>
      </c>
      <c r="Z523">
        <v>-13.16</v>
      </c>
      <c r="AA523">
        <v>-13.16</v>
      </c>
      <c r="AB523">
        <v>1</v>
      </c>
      <c r="AC523">
        <v>800.21</v>
      </c>
      <c r="AD523">
        <v>6</v>
      </c>
      <c r="AE523" t="s">
        <v>4066</v>
      </c>
      <c r="AF523">
        <v>80</v>
      </c>
      <c r="AG523" t="s">
        <v>4063</v>
      </c>
      <c r="AH523">
        <v>46</v>
      </c>
      <c r="AI523">
        <v>23230</v>
      </c>
    </row>
    <row r="524" spans="1:35" x14ac:dyDescent="0.25">
      <c r="A524">
        <v>2773</v>
      </c>
      <c r="B524" t="s">
        <v>987</v>
      </c>
      <c r="D524" t="s">
        <v>4064</v>
      </c>
      <c r="E524">
        <v>18384</v>
      </c>
      <c r="F524">
        <v>0</v>
      </c>
      <c r="G524">
        <v>1805</v>
      </c>
      <c r="H524" s="2">
        <v>40177</v>
      </c>
      <c r="I524" s="2">
        <v>42734</v>
      </c>
      <c r="J524" s="2">
        <v>40177</v>
      </c>
      <c r="K524" s="2">
        <v>42307</v>
      </c>
      <c r="L524" s="2">
        <v>42369</v>
      </c>
      <c r="M524">
        <v>64.86</v>
      </c>
      <c r="N524">
        <v>64.86</v>
      </c>
      <c r="O524">
        <v>710.48</v>
      </c>
      <c r="P524">
        <v>21.79</v>
      </c>
      <c r="Q524">
        <v>240.65</v>
      </c>
      <c r="R524">
        <v>151</v>
      </c>
      <c r="T524">
        <v>16.11</v>
      </c>
      <c r="X524" t="s">
        <v>4058</v>
      </c>
      <c r="Y524">
        <v>21.79</v>
      </c>
      <c r="Z524">
        <v>21.74</v>
      </c>
      <c r="AA524">
        <v>21.74</v>
      </c>
      <c r="AB524">
        <v>1</v>
      </c>
      <c r="AC524">
        <v>21.02</v>
      </c>
      <c r="AD524">
        <v>6</v>
      </c>
      <c r="AE524" t="s">
        <v>4066</v>
      </c>
      <c r="AF524">
        <v>10.391999999999999</v>
      </c>
      <c r="AG524" t="s">
        <v>4070</v>
      </c>
      <c r="AH524">
        <v>56</v>
      </c>
      <c r="AI524">
        <v>25284</v>
      </c>
    </row>
    <row r="525" spans="1:35" x14ac:dyDescent="0.25">
      <c r="A525">
        <v>2774</v>
      </c>
      <c r="B525" t="s">
        <v>3890</v>
      </c>
      <c r="D525" t="s">
        <v>4064</v>
      </c>
      <c r="E525">
        <v>93184</v>
      </c>
      <c r="F525">
        <v>0</v>
      </c>
      <c r="G525">
        <v>9629</v>
      </c>
      <c r="H525" s="2">
        <v>41374</v>
      </c>
      <c r="I525" s="2">
        <v>42470</v>
      </c>
      <c r="J525" s="2">
        <v>41374</v>
      </c>
      <c r="K525" s="2">
        <v>41374</v>
      </c>
      <c r="L525" s="2">
        <v>42106</v>
      </c>
      <c r="M525">
        <v>1815.08</v>
      </c>
      <c r="N525">
        <v>1815.08</v>
      </c>
      <c r="O525">
        <v>18111.669999999998</v>
      </c>
      <c r="P525">
        <v>849.89</v>
      </c>
      <c r="Q525">
        <v>8439.92</v>
      </c>
      <c r="R525">
        <v>9629</v>
      </c>
      <c r="S525">
        <v>0</v>
      </c>
      <c r="T525">
        <v>348.59</v>
      </c>
      <c r="U525">
        <v>9.9309999999999996E-2</v>
      </c>
      <c r="V525">
        <v>9.1035000000000005E-2</v>
      </c>
      <c r="W525">
        <v>58.995951959999999</v>
      </c>
      <c r="X525" t="s">
        <v>4058</v>
      </c>
      <c r="Y525">
        <v>849.89</v>
      </c>
      <c r="Z525">
        <v>-4.9800000000000004</v>
      </c>
      <c r="AA525">
        <v>-4.9800000000000004</v>
      </c>
      <c r="AB525">
        <v>1</v>
      </c>
      <c r="AC525">
        <v>805.14</v>
      </c>
      <c r="AD525">
        <v>3</v>
      </c>
      <c r="AE525" t="s">
        <v>4066</v>
      </c>
      <c r="AF525">
        <v>100</v>
      </c>
      <c r="AG525" t="s">
        <v>4063</v>
      </c>
      <c r="AH525">
        <v>47</v>
      </c>
      <c r="AI525">
        <v>27632</v>
      </c>
    </row>
    <row r="526" spans="1:35" x14ac:dyDescent="0.25">
      <c r="A526">
        <v>2775</v>
      </c>
      <c r="B526" t="s">
        <v>2153</v>
      </c>
      <c r="E526">
        <v>1649</v>
      </c>
      <c r="F526">
        <v>0</v>
      </c>
      <c r="G526">
        <v>0</v>
      </c>
      <c r="H526" s="2">
        <v>40304</v>
      </c>
      <c r="I526" s="2">
        <v>42496</v>
      </c>
      <c r="K526" s="2">
        <v>40304</v>
      </c>
      <c r="L526" s="2">
        <v>42135</v>
      </c>
      <c r="Q526">
        <v>247.78</v>
      </c>
      <c r="R526">
        <v>0</v>
      </c>
      <c r="S526">
        <v>0</v>
      </c>
      <c r="T526">
        <v>17.82</v>
      </c>
      <c r="U526">
        <v>0.14571099999999901</v>
      </c>
      <c r="V526">
        <v>0</v>
      </c>
      <c r="W526">
        <v>44.311377960000002</v>
      </c>
      <c r="X526" t="s">
        <v>4058</v>
      </c>
      <c r="Y526">
        <v>0</v>
      </c>
      <c r="Z526">
        <v>19.11</v>
      </c>
      <c r="AA526">
        <v>19.11</v>
      </c>
      <c r="AB526">
        <v>1</v>
      </c>
      <c r="AC526">
        <v>26.31</v>
      </c>
      <c r="AD526">
        <v>6</v>
      </c>
      <c r="AE526" t="s">
        <v>4059</v>
      </c>
      <c r="AF526">
        <v>10.35</v>
      </c>
      <c r="AG526" t="s">
        <v>4067</v>
      </c>
      <c r="AH526">
        <v>41</v>
      </c>
      <c r="AI526">
        <v>45593</v>
      </c>
    </row>
    <row r="527" spans="1:35" x14ac:dyDescent="0.25">
      <c r="A527">
        <v>2776</v>
      </c>
      <c r="B527" t="s">
        <v>108</v>
      </c>
      <c r="D527" t="s">
        <v>4064</v>
      </c>
      <c r="E527">
        <v>27515</v>
      </c>
      <c r="F527">
        <v>0</v>
      </c>
      <c r="G527">
        <v>1420</v>
      </c>
      <c r="H527" s="2">
        <v>40392</v>
      </c>
      <c r="I527" s="2">
        <v>42584</v>
      </c>
      <c r="K527" s="2">
        <v>40392</v>
      </c>
      <c r="L527" s="2">
        <v>42219</v>
      </c>
      <c r="Q527">
        <v>2729.97</v>
      </c>
      <c r="R527">
        <v>1420</v>
      </c>
      <c r="S527">
        <v>0</v>
      </c>
      <c r="T527">
        <v>129.36000000000001</v>
      </c>
      <c r="U527">
        <v>0.116909999999999</v>
      </c>
      <c r="V527">
        <v>0.10057199999999999</v>
      </c>
      <c r="W527">
        <v>40.606701000000001</v>
      </c>
      <c r="X527" t="s">
        <v>4058</v>
      </c>
      <c r="Y527">
        <v>137.13</v>
      </c>
      <c r="Z527">
        <v>10.32</v>
      </c>
      <c r="AA527">
        <v>10.32</v>
      </c>
      <c r="AB527">
        <v>1</v>
      </c>
      <c r="AC527">
        <v>353.29</v>
      </c>
      <c r="AD527">
        <v>5</v>
      </c>
      <c r="AE527" t="s">
        <v>4066</v>
      </c>
      <c r="AF527">
        <v>16.5</v>
      </c>
      <c r="AG527" t="s">
        <v>4080</v>
      </c>
      <c r="AH527">
        <v>84</v>
      </c>
      <c r="AI527">
        <v>15338</v>
      </c>
    </row>
    <row r="528" spans="1:35" x14ac:dyDescent="0.25">
      <c r="A528">
        <v>2782</v>
      </c>
      <c r="B528" t="s">
        <v>2789</v>
      </c>
      <c r="E528">
        <v>4936</v>
      </c>
      <c r="F528">
        <v>0</v>
      </c>
      <c r="G528">
        <v>793</v>
      </c>
      <c r="H528" s="2">
        <v>40532</v>
      </c>
      <c r="I528" s="2">
        <v>42724</v>
      </c>
      <c r="K528" s="2">
        <v>42309</v>
      </c>
      <c r="L528" s="2">
        <v>42359</v>
      </c>
      <c r="Q528">
        <v>730.49</v>
      </c>
      <c r="R528">
        <v>793</v>
      </c>
      <c r="S528">
        <v>0</v>
      </c>
      <c r="T528">
        <v>16.86</v>
      </c>
      <c r="U528">
        <v>0.14346</v>
      </c>
      <c r="V528">
        <v>0</v>
      </c>
      <c r="W528">
        <v>45.806877960000001</v>
      </c>
      <c r="X528" t="s">
        <v>4058</v>
      </c>
      <c r="Y528">
        <v>114.4</v>
      </c>
      <c r="Z528">
        <v>20.52</v>
      </c>
      <c r="AA528">
        <v>20.52</v>
      </c>
      <c r="AB528">
        <v>1</v>
      </c>
      <c r="AC528">
        <v>61.44</v>
      </c>
      <c r="AD528">
        <v>5</v>
      </c>
      <c r="AE528" t="s">
        <v>4062</v>
      </c>
      <c r="AF528">
        <v>13.2</v>
      </c>
      <c r="AG528" t="s">
        <v>4065</v>
      </c>
      <c r="AH528">
        <v>72</v>
      </c>
      <c r="AI528">
        <v>39407</v>
      </c>
    </row>
    <row r="529" spans="1:35" x14ac:dyDescent="0.25">
      <c r="A529">
        <v>2794</v>
      </c>
      <c r="B529" t="s">
        <v>3397</v>
      </c>
      <c r="D529" t="s">
        <v>4064</v>
      </c>
      <c r="E529">
        <v>2265</v>
      </c>
      <c r="F529">
        <v>0</v>
      </c>
      <c r="G529">
        <v>0</v>
      </c>
      <c r="H529" s="2">
        <v>40299</v>
      </c>
      <c r="I529" s="2">
        <v>42491</v>
      </c>
      <c r="J529" s="2">
        <v>40008</v>
      </c>
      <c r="K529" s="2">
        <v>40299</v>
      </c>
      <c r="L529" s="2">
        <v>42126</v>
      </c>
      <c r="M529">
        <v>0</v>
      </c>
      <c r="N529">
        <v>0</v>
      </c>
      <c r="O529">
        <v>922.82</v>
      </c>
      <c r="P529">
        <v>0</v>
      </c>
      <c r="Q529">
        <v>301.56</v>
      </c>
      <c r="R529">
        <v>0</v>
      </c>
      <c r="S529">
        <v>0</v>
      </c>
      <c r="T529">
        <v>0</v>
      </c>
      <c r="U529">
        <v>0.14571099999999901</v>
      </c>
      <c r="V529">
        <v>0</v>
      </c>
      <c r="W529">
        <v>44.311377960000002</v>
      </c>
      <c r="X529" t="s">
        <v>4058</v>
      </c>
      <c r="Y529">
        <v>0</v>
      </c>
      <c r="Z529">
        <v>24.42</v>
      </c>
      <c r="AA529">
        <v>24.42</v>
      </c>
      <c r="AB529">
        <v>1</v>
      </c>
      <c r="AC529">
        <v>27.71</v>
      </c>
      <c r="AD529">
        <v>6</v>
      </c>
      <c r="AE529" t="s">
        <v>4062</v>
      </c>
      <c r="AF529">
        <v>13.2</v>
      </c>
      <c r="AG529" t="s">
        <v>4063</v>
      </c>
      <c r="AH529">
        <v>47</v>
      </c>
      <c r="AI529">
        <v>49627</v>
      </c>
    </row>
    <row r="530" spans="1:35" x14ac:dyDescent="0.25">
      <c r="A530">
        <v>2801</v>
      </c>
      <c r="B530" t="s">
        <v>535</v>
      </c>
      <c r="D530" t="s">
        <v>4064</v>
      </c>
      <c r="E530">
        <v>333517</v>
      </c>
      <c r="F530">
        <v>0</v>
      </c>
      <c r="G530">
        <v>30244</v>
      </c>
      <c r="H530" s="2">
        <v>41487</v>
      </c>
      <c r="I530" s="2">
        <v>42583</v>
      </c>
      <c r="L530" s="2">
        <v>42218</v>
      </c>
      <c r="Q530">
        <v>31679.19</v>
      </c>
      <c r="R530">
        <v>30244</v>
      </c>
      <c r="S530">
        <v>0</v>
      </c>
      <c r="T530">
        <v>359.25</v>
      </c>
      <c r="U530">
        <v>0.110082999999999</v>
      </c>
      <c r="V530">
        <v>9.3745999999999996E-2</v>
      </c>
      <c r="W530">
        <v>40.606701000000001</v>
      </c>
      <c r="X530" t="s">
        <v>4058</v>
      </c>
      <c r="Y530">
        <v>2813.49</v>
      </c>
      <c r="Z530">
        <v>-16.38</v>
      </c>
      <c r="AA530">
        <v>-16.38</v>
      </c>
      <c r="AB530">
        <v>1</v>
      </c>
      <c r="AC530">
        <v>2155.6999999999998</v>
      </c>
      <c r="AD530">
        <v>2</v>
      </c>
      <c r="AE530" t="s">
        <v>4066</v>
      </c>
      <c r="AF530">
        <v>132.001</v>
      </c>
      <c r="AG530" t="s">
        <v>4081</v>
      </c>
      <c r="AH530">
        <v>68</v>
      </c>
      <c r="AI530">
        <v>15561</v>
      </c>
    </row>
    <row r="531" spans="1:35" x14ac:dyDescent="0.25">
      <c r="A531">
        <v>2806</v>
      </c>
      <c r="B531" t="s">
        <v>2131</v>
      </c>
      <c r="E531">
        <v>1008921</v>
      </c>
      <c r="F531">
        <v>0</v>
      </c>
      <c r="G531">
        <v>98508</v>
      </c>
      <c r="H531" s="2">
        <v>39600</v>
      </c>
      <c r="I531" s="2">
        <v>42691</v>
      </c>
      <c r="K531" s="2">
        <v>42325</v>
      </c>
      <c r="L531" s="2">
        <v>42274</v>
      </c>
      <c r="Q531">
        <v>15844.49</v>
      </c>
      <c r="R531">
        <v>19636</v>
      </c>
      <c r="S531">
        <v>0</v>
      </c>
      <c r="T531">
        <v>132.9</v>
      </c>
      <c r="U531">
        <v>9.5494999999999997E-2</v>
      </c>
      <c r="V531">
        <v>8.7919999999999998E-2</v>
      </c>
      <c r="W531">
        <v>58.995951959999999</v>
      </c>
      <c r="X531" t="s">
        <v>4058</v>
      </c>
      <c r="Y531">
        <v>1556.66</v>
      </c>
      <c r="Z531">
        <v>-11.58</v>
      </c>
      <c r="AA531">
        <v>-11.58</v>
      </c>
      <c r="AB531">
        <v>1</v>
      </c>
      <c r="AC531">
        <v>1020.06</v>
      </c>
      <c r="AD531">
        <v>8</v>
      </c>
      <c r="AE531" t="s">
        <v>4059</v>
      </c>
      <c r="AF531">
        <v>50</v>
      </c>
      <c r="AG531" t="s">
        <v>4067</v>
      </c>
      <c r="AH531">
        <v>42</v>
      </c>
      <c r="AI531">
        <v>8759</v>
      </c>
    </row>
    <row r="532" spans="1:35" x14ac:dyDescent="0.25">
      <c r="A532">
        <v>2807</v>
      </c>
      <c r="B532" t="s">
        <v>3203</v>
      </c>
      <c r="E532">
        <v>72041</v>
      </c>
      <c r="F532">
        <v>0</v>
      </c>
      <c r="G532">
        <v>7935</v>
      </c>
      <c r="H532" s="2">
        <v>38534</v>
      </c>
      <c r="I532" s="2">
        <v>42552</v>
      </c>
      <c r="K532" s="2">
        <v>38534</v>
      </c>
      <c r="L532" s="2">
        <v>42189</v>
      </c>
      <c r="Q532">
        <v>5964.63</v>
      </c>
      <c r="R532">
        <v>7935</v>
      </c>
      <c r="S532">
        <v>0</v>
      </c>
      <c r="T532">
        <v>20.02</v>
      </c>
      <c r="U532">
        <v>0.11332299999999999</v>
      </c>
      <c r="V532">
        <v>9.6984000000000001E-2</v>
      </c>
      <c r="W532">
        <v>40.606701000000001</v>
      </c>
      <c r="X532" t="s">
        <v>4058</v>
      </c>
      <c r="Y532">
        <v>761.85</v>
      </c>
      <c r="Z532">
        <v>17.32</v>
      </c>
      <c r="AA532">
        <v>17.32</v>
      </c>
      <c r="AB532">
        <v>1</v>
      </c>
      <c r="AC532">
        <v>467.54</v>
      </c>
      <c r="AD532">
        <v>11</v>
      </c>
      <c r="AE532" t="s">
        <v>4059</v>
      </c>
      <c r="AF532">
        <v>29.7</v>
      </c>
      <c r="AG532" t="s">
        <v>4078</v>
      </c>
      <c r="AH532">
        <v>62</v>
      </c>
      <c r="AI532">
        <v>29120</v>
      </c>
    </row>
    <row r="533" spans="1:35" x14ac:dyDescent="0.25">
      <c r="A533">
        <v>2810</v>
      </c>
      <c r="B533" t="s">
        <v>1944</v>
      </c>
      <c r="D533" t="s">
        <v>4064</v>
      </c>
      <c r="E533">
        <v>3955941</v>
      </c>
      <c r="F533">
        <v>0</v>
      </c>
      <c r="G533">
        <v>448776</v>
      </c>
      <c r="H533" s="2">
        <v>40793</v>
      </c>
      <c r="I533" s="2">
        <v>42453</v>
      </c>
      <c r="K533" s="2">
        <v>42087</v>
      </c>
      <c r="L533" s="2">
        <v>42009</v>
      </c>
      <c r="Q533">
        <v>1544.49</v>
      </c>
      <c r="R533">
        <v>4430</v>
      </c>
      <c r="S533">
        <v>0</v>
      </c>
      <c r="T533">
        <v>118.6</v>
      </c>
      <c r="U533">
        <v>0.10996599999999999</v>
      </c>
      <c r="V533">
        <v>9.3628999999999907E-2</v>
      </c>
      <c r="W533">
        <v>40.606701000000001</v>
      </c>
      <c r="X533" t="s">
        <v>4058</v>
      </c>
      <c r="Y533">
        <v>380.75</v>
      </c>
      <c r="Z533">
        <v>-0.12</v>
      </c>
      <c r="AA533">
        <v>-0.12</v>
      </c>
      <c r="AB533">
        <v>1</v>
      </c>
      <c r="AC533">
        <v>135.02000000000001</v>
      </c>
      <c r="AD533">
        <v>4</v>
      </c>
      <c r="AE533" t="s">
        <v>4066</v>
      </c>
      <c r="AF533">
        <v>34.640999999999998</v>
      </c>
      <c r="AG533" t="s">
        <v>4069</v>
      </c>
      <c r="AH533">
        <v>96</v>
      </c>
      <c r="AI533">
        <v>31283</v>
      </c>
    </row>
    <row r="534" spans="1:35" x14ac:dyDescent="0.25">
      <c r="A534">
        <v>2822</v>
      </c>
      <c r="B534" t="s">
        <v>1218</v>
      </c>
      <c r="E534">
        <v>9734</v>
      </c>
      <c r="F534">
        <v>0</v>
      </c>
      <c r="G534">
        <v>2809</v>
      </c>
      <c r="H534" s="2">
        <v>40168</v>
      </c>
      <c r="I534" s="2">
        <v>42725</v>
      </c>
      <c r="K534" s="2">
        <v>41929</v>
      </c>
      <c r="L534" s="2">
        <v>42361</v>
      </c>
      <c r="Q534">
        <v>568.11</v>
      </c>
      <c r="R534">
        <v>1648</v>
      </c>
      <c r="S534">
        <v>0</v>
      </c>
      <c r="T534">
        <v>16.29</v>
      </c>
      <c r="U534">
        <v>0.14634800000000001</v>
      </c>
      <c r="V534">
        <v>0</v>
      </c>
      <c r="W534">
        <v>45.806877960000001</v>
      </c>
      <c r="X534" t="s">
        <v>4058</v>
      </c>
      <c r="Y534">
        <v>242.38</v>
      </c>
      <c r="Z534">
        <v>16.14</v>
      </c>
      <c r="AA534">
        <v>16.14</v>
      </c>
      <c r="AB534">
        <v>2</v>
      </c>
      <c r="AC534">
        <v>50.09</v>
      </c>
      <c r="AD534">
        <v>6</v>
      </c>
      <c r="AE534" t="s">
        <v>4062</v>
      </c>
      <c r="AF534">
        <v>10.391999999999999</v>
      </c>
      <c r="AG534" t="s">
        <v>4069</v>
      </c>
      <c r="AH534">
        <v>94</v>
      </c>
      <c r="AI534">
        <v>9592</v>
      </c>
    </row>
    <row r="535" spans="1:35" x14ac:dyDescent="0.25">
      <c r="A535">
        <v>2823</v>
      </c>
      <c r="B535" t="s">
        <v>3100</v>
      </c>
      <c r="D535" t="s">
        <v>4064</v>
      </c>
      <c r="E535">
        <v>789143</v>
      </c>
      <c r="F535">
        <v>0</v>
      </c>
      <c r="G535">
        <v>136148</v>
      </c>
      <c r="H535" s="2">
        <v>40974</v>
      </c>
      <c r="I535" s="2">
        <v>42435</v>
      </c>
      <c r="J535" s="2">
        <v>40974</v>
      </c>
      <c r="K535" s="2">
        <v>40974</v>
      </c>
      <c r="L535" s="2">
        <v>42072</v>
      </c>
      <c r="M535">
        <v>1242.6500000000001</v>
      </c>
      <c r="N535">
        <v>1242.6500000000001</v>
      </c>
      <c r="O535">
        <v>4430.37</v>
      </c>
      <c r="P535">
        <v>1125.3900000000001</v>
      </c>
      <c r="Q535">
        <v>3824.34</v>
      </c>
      <c r="R535">
        <v>7771</v>
      </c>
      <c r="S535">
        <v>0</v>
      </c>
      <c r="T535">
        <v>18.47</v>
      </c>
      <c r="U535">
        <v>0.14380100000000001</v>
      </c>
      <c r="V535">
        <v>0</v>
      </c>
      <c r="W535">
        <v>44.311377960000002</v>
      </c>
      <c r="X535" t="s">
        <v>4058</v>
      </c>
      <c r="Y535">
        <v>1125.3900000000001</v>
      </c>
      <c r="Z535">
        <v>27.14</v>
      </c>
      <c r="AA535">
        <v>27.14</v>
      </c>
      <c r="AB535">
        <v>1</v>
      </c>
      <c r="AC535">
        <v>308.01</v>
      </c>
      <c r="AD535">
        <v>4</v>
      </c>
      <c r="AE535" t="s">
        <v>4066</v>
      </c>
      <c r="AF535">
        <v>13.2</v>
      </c>
      <c r="AG535" t="s">
        <v>4063</v>
      </c>
      <c r="AH535">
        <v>46</v>
      </c>
      <c r="AI535">
        <v>33637</v>
      </c>
    </row>
    <row r="536" spans="1:35" x14ac:dyDescent="0.25">
      <c r="A536">
        <v>2832</v>
      </c>
      <c r="B536" t="s">
        <v>871</v>
      </c>
      <c r="D536" t="s">
        <v>4064</v>
      </c>
      <c r="E536">
        <v>4264</v>
      </c>
      <c r="F536">
        <v>12354</v>
      </c>
      <c r="G536">
        <v>756</v>
      </c>
      <c r="H536" s="2">
        <v>40809</v>
      </c>
      <c r="I536" s="2">
        <v>42636</v>
      </c>
      <c r="K536" s="2">
        <v>41828</v>
      </c>
      <c r="L536" s="2">
        <v>42272</v>
      </c>
      <c r="Q536">
        <v>637.07000000000005</v>
      </c>
      <c r="R536">
        <v>756</v>
      </c>
      <c r="S536">
        <v>0</v>
      </c>
      <c r="T536">
        <v>13.83</v>
      </c>
      <c r="U536">
        <v>0.14571099999999901</v>
      </c>
      <c r="V536">
        <v>0</v>
      </c>
      <c r="W536">
        <v>44.311377960000002</v>
      </c>
      <c r="X536" t="s">
        <v>4061</v>
      </c>
      <c r="Y536">
        <v>111.59</v>
      </c>
      <c r="Z536">
        <v>13.4</v>
      </c>
      <c r="AA536">
        <v>13.4</v>
      </c>
      <c r="AB536">
        <v>3</v>
      </c>
      <c r="AC536">
        <v>62.43</v>
      </c>
      <c r="AD536">
        <v>4</v>
      </c>
      <c r="AE536" t="s">
        <v>4066</v>
      </c>
      <c r="AF536">
        <v>13.856</v>
      </c>
      <c r="AG536" t="s">
        <v>4063</v>
      </c>
      <c r="AH536">
        <v>47</v>
      </c>
      <c r="AI536">
        <v>15808</v>
      </c>
    </row>
    <row r="537" spans="1:35" x14ac:dyDescent="0.25">
      <c r="A537">
        <v>2833</v>
      </c>
      <c r="B537" t="s">
        <v>2054</v>
      </c>
      <c r="D537" t="s">
        <v>4057</v>
      </c>
      <c r="E537">
        <v>3329244</v>
      </c>
      <c r="F537">
        <v>867921</v>
      </c>
      <c r="G537">
        <v>509826</v>
      </c>
      <c r="H537" s="2">
        <v>40497</v>
      </c>
      <c r="I537" s="2">
        <v>42689</v>
      </c>
      <c r="K537" s="2">
        <v>40497</v>
      </c>
      <c r="L537" s="2">
        <v>42325</v>
      </c>
      <c r="Q537">
        <v>3310.41</v>
      </c>
      <c r="R537">
        <v>6604</v>
      </c>
      <c r="S537">
        <v>0</v>
      </c>
      <c r="T537">
        <v>24.45</v>
      </c>
      <c r="U537">
        <v>0.165022</v>
      </c>
      <c r="V537">
        <v>8.6379999999999998E-2</v>
      </c>
      <c r="W537">
        <v>44.311377960000002</v>
      </c>
      <c r="X537" t="s">
        <v>4061</v>
      </c>
      <c r="Y537">
        <v>737.17</v>
      </c>
      <c r="Z537">
        <v>6.18</v>
      </c>
      <c r="AA537">
        <v>6.18</v>
      </c>
      <c r="AB537">
        <v>2</v>
      </c>
      <c r="AC537">
        <v>249.13</v>
      </c>
      <c r="AD537">
        <v>5</v>
      </c>
      <c r="AE537" t="s">
        <v>4062</v>
      </c>
      <c r="AF537">
        <v>13.2</v>
      </c>
      <c r="AG537" t="s">
        <v>4060</v>
      </c>
      <c r="AH537">
        <v>88</v>
      </c>
      <c r="AI537">
        <v>32817</v>
      </c>
    </row>
    <row r="538" spans="1:35" x14ac:dyDescent="0.25">
      <c r="A538">
        <v>2834</v>
      </c>
      <c r="B538" t="s">
        <v>1876</v>
      </c>
      <c r="D538" t="s">
        <v>4064</v>
      </c>
      <c r="E538">
        <v>8230</v>
      </c>
      <c r="F538">
        <v>0</v>
      </c>
      <c r="G538">
        <v>489</v>
      </c>
      <c r="H538" s="2">
        <v>40113</v>
      </c>
      <c r="I538" s="2">
        <v>42668</v>
      </c>
      <c r="K538" s="2">
        <v>40113</v>
      </c>
      <c r="L538" s="2">
        <v>42305</v>
      </c>
      <c r="Q538">
        <v>853.21</v>
      </c>
      <c r="R538">
        <v>489</v>
      </c>
      <c r="S538">
        <v>0</v>
      </c>
      <c r="T538">
        <v>132.08000000000001</v>
      </c>
      <c r="U538">
        <v>0.11523699999999901</v>
      </c>
      <c r="V538">
        <v>0.100123</v>
      </c>
      <c r="W538">
        <v>40.939026599999998</v>
      </c>
      <c r="X538" t="s">
        <v>4058</v>
      </c>
      <c r="Y538">
        <v>49.6</v>
      </c>
      <c r="Z538">
        <v>26.4</v>
      </c>
      <c r="AA538">
        <v>26.4</v>
      </c>
      <c r="AB538">
        <v>1</v>
      </c>
      <c r="AC538">
        <v>95.74</v>
      </c>
      <c r="AD538">
        <v>6</v>
      </c>
      <c r="AE538" t="s">
        <v>4062</v>
      </c>
      <c r="AF538">
        <v>19.8</v>
      </c>
      <c r="AG538" t="s">
        <v>4080</v>
      </c>
      <c r="AH538">
        <v>84</v>
      </c>
      <c r="AI538">
        <v>15368</v>
      </c>
    </row>
    <row r="539" spans="1:35" x14ac:dyDescent="0.25">
      <c r="A539">
        <v>2854</v>
      </c>
      <c r="B539" t="s">
        <v>3358</v>
      </c>
      <c r="D539" t="s">
        <v>4064</v>
      </c>
      <c r="E539">
        <v>6828</v>
      </c>
      <c r="F539">
        <v>0</v>
      </c>
      <c r="G539">
        <v>661</v>
      </c>
      <c r="H539" s="2">
        <v>40960</v>
      </c>
      <c r="I539" s="2">
        <v>42426</v>
      </c>
      <c r="K539" s="2">
        <v>41696</v>
      </c>
      <c r="L539" s="2">
        <v>42062</v>
      </c>
      <c r="Q539">
        <v>495.17</v>
      </c>
      <c r="R539">
        <v>341</v>
      </c>
      <c r="S539">
        <v>24</v>
      </c>
      <c r="T539">
        <v>129.96</v>
      </c>
      <c r="U539">
        <v>0.15440999999999999</v>
      </c>
      <c r="V539">
        <v>0.130527</v>
      </c>
      <c r="W539">
        <v>41.105201399999999</v>
      </c>
      <c r="X539" t="s">
        <v>4058</v>
      </c>
      <c r="Y539">
        <v>42.1</v>
      </c>
      <c r="Z539">
        <v>65.52</v>
      </c>
      <c r="AA539">
        <v>65.52</v>
      </c>
      <c r="AB539">
        <v>1</v>
      </c>
      <c r="AC539">
        <v>178.3</v>
      </c>
      <c r="AD539">
        <v>4</v>
      </c>
      <c r="AE539" t="s">
        <v>4066</v>
      </c>
      <c r="AF539">
        <v>16.399999999999999</v>
      </c>
      <c r="AG539" t="s">
        <v>4075</v>
      </c>
      <c r="AH539">
        <v>93</v>
      </c>
      <c r="AI539">
        <v>47816</v>
      </c>
    </row>
    <row r="540" spans="1:35" x14ac:dyDescent="0.25">
      <c r="A540">
        <v>2855</v>
      </c>
      <c r="B540" t="s">
        <v>1116</v>
      </c>
      <c r="D540" t="s">
        <v>4057</v>
      </c>
      <c r="E540">
        <v>968233</v>
      </c>
      <c r="F540">
        <v>0</v>
      </c>
      <c r="G540">
        <v>68516</v>
      </c>
      <c r="H540" s="2">
        <v>40872</v>
      </c>
      <c r="I540" s="2">
        <v>42699</v>
      </c>
      <c r="K540" s="2">
        <v>40872</v>
      </c>
      <c r="L540" s="2">
        <v>42334</v>
      </c>
      <c r="Q540">
        <v>3286.1</v>
      </c>
      <c r="R540">
        <v>2896</v>
      </c>
      <c r="S540">
        <v>0</v>
      </c>
      <c r="T540">
        <v>131.80000000000001</v>
      </c>
      <c r="U540">
        <v>0.11523699999999901</v>
      </c>
      <c r="V540">
        <v>0.100123</v>
      </c>
      <c r="W540">
        <v>40.606701000000001</v>
      </c>
      <c r="X540" t="s">
        <v>4058</v>
      </c>
      <c r="Y540">
        <v>286.16000000000003</v>
      </c>
      <c r="Z540">
        <v>5.04</v>
      </c>
      <c r="AA540">
        <v>5.04</v>
      </c>
      <c r="AB540">
        <v>1</v>
      </c>
      <c r="AC540">
        <v>360.58</v>
      </c>
      <c r="AD540">
        <v>4</v>
      </c>
      <c r="AE540" t="s">
        <v>4062</v>
      </c>
      <c r="AF540">
        <v>26.4</v>
      </c>
      <c r="AG540" t="s">
        <v>4063</v>
      </c>
      <c r="AH540">
        <v>45</v>
      </c>
      <c r="AI540">
        <v>15379</v>
      </c>
    </row>
    <row r="541" spans="1:35" x14ac:dyDescent="0.25">
      <c r="A541">
        <v>2861</v>
      </c>
      <c r="B541" t="s">
        <v>518</v>
      </c>
      <c r="D541" t="s">
        <v>4064</v>
      </c>
      <c r="E541">
        <v>6050</v>
      </c>
      <c r="F541">
        <v>0</v>
      </c>
      <c r="G541">
        <v>399</v>
      </c>
      <c r="H541" s="2">
        <v>40067</v>
      </c>
      <c r="I541" s="2">
        <v>42624</v>
      </c>
      <c r="J541" s="2">
        <v>40067</v>
      </c>
      <c r="K541" s="2">
        <v>40067</v>
      </c>
      <c r="L541" s="2">
        <v>42259</v>
      </c>
      <c r="M541">
        <v>162.6</v>
      </c>
      <c r="N541">
        <v>162.6</v>
      </c>
      <c r="O541">
        <v>1607.65</v>
      </c>
      <c r="P541">
        <v>39.44</v>
      </c>
      <c r="Q541">
        <v>409.91</v>
      </c>
      <c r="R541">
        <v>399</v>
      </c>
      <c r="S541">
        <v>0</v>
      </c>
      <c r="T541">
        <v>145.76</v>
      </c>
      <c r="U541">
        <v>0.115174</v>
      </c>
      <c r="V541">
        <v>9.8836999999999994E-2</v>
      </c>
      <c r="W541">
        <v>40.606701000000001</v>
      </c>
      <c r="X541" t="s">
        <v>4058</v>
      </c>
      <c r="Y541">
        <v>39.44</v>
      </c>
      <c r="Z541">
        <v>14.77</v>
      </c>
      <c r="AA541">
        <v>14.77</v>
      </c>
      <c r="AB541">
        <v>1</v>
      </c>
      <c r="AC541">
        <v>45.43</v>
      </c>
      <c r="AD541">
        <v>6</v>
      </c>
      <c r="AE541" t="s">
        <v>4066</v>
      </c>
      <c r="AF541">
        <v>16.5</v>
      </c>
      <c r="AG541" t="s">
        <v>4065</v>
      </c>
      <c r="AH541">
        <v>75</v>
      </c>
      <c r="AI541">
        <v>48220</v>
      </c>
    </row>
    <row r="542" spans="1:35" x14ac:dyDescent="0.25">
      <c r="A542">
        <v>2862</v>
      </c>
      <c r="B542" t="s">
        <v>1757</v>
      </c>
      <c r="D542" t="s">
        <v>4064</v>
      </c>
      <c r="E542">
        <v>2061</v>
      </c>
      <c r="F542">
        <v>0</v>
      </c>
      <c r="G542">
        <v>180</v>
      </c>
      <c r="H542" s="2">
        <v>40802</v>
      </c>
      <c r="I542" s="2">
        <v>42629</v>
      </c>
      <c r="K542" s="2">
        <v>40802</v>
      </c>
      <c r="L542" s="2">
        <v>42264</v>
      </c>
      <c r="Q542">
        <v>308.31</v>
      </c>
      <c r="R542">
        <v>180</v>
      </c>
      <c r="S542">
        <v>0</v>
      </c>
      <c r="T542">
        <v>14.22</v>
      </c>
      <c r="U542">
        <v>0.14571099999999901</v>
      </c>
      <c r="V542">
        <v>0</v>
      </c>
      <c r="W542">
        <v>44.311377960000002</v>
      </c>
      <c r="X542" t="s">
        <v>4058</v>
      </c>
      <c r="Y542">
        <v>26.46</v>
      </c>
      <c r="Z542">
        <v>14.53</v>
      </c>
      <c r="AA542">
        <v>14.53</v>
      </c>
      <c r="AB542">
        <v>1</v>
      </c>
      <c r="AC542">
        <v>31.03</v>
      </c>
      <c r="AD542">
        <v>4</v>
      </c>
      <c r="AE542" t="s">
        <v>4066</v>
      </c>
      <c r="AF542">
        <v>15</v>
      </c>
      <c r="AG542" t="s">
        <v>4067</v>
      </c>
      <c r="AH542">
        <v>41</v>
      </c>
      <c r="AI542">
        <v>40400</v>
      </c>
    </row>
    <row r="543" spans="1:35" x14ac:dyDescent="0.25">
      <c r="A543">
        <v>2868</v>
      </c>
      <c r="B543" t="s">
        <v>2263</v>
      </c>
      <c r="E543">
        <v>13477</v>
      </c>
      <c r="F543">
        <v>0</v>
      </c>
      <c r="G543">
        <v>0</v>
      </c>
      <c r="H543" s="2">
        <v>40242</v>
      </c>
      <c r="I543" s="2">
        <v>42434</v>
      </c>
      <c r="K543" s="2">
        <v>40242</v>
      </c>
      <c r="L543" s="2">
        <v>42069</v>
      </c>
      <c r="Q543">
        <v>1416.27</v>
      </c>
      <c r="R543">
        <v>0</v>
      </c>
      <c r="S543">
        <v>0</v>
      </c>
      <c r="T543">
        <v>118.23</v>
      </c>
      <c r="U543">
        <v>0.12037200000000001</v>
      </c>
      <c r="V543">
        <v>0.103487</v>
      </c>
      <c r="W543">
        <v>40.606701000000001</v>
      </c>
      <c r="X543" t="s">
        <v>4058</v>
      </c>
      <c r="Y543">
        <v>0</v>
      </c>
      <c r="Z543">
        <v>33.81</v>
      </c>
      <c r="AA543">
        <v>33.81</v>
      </c>
      <c r="AB543">
        <v>1</v>
      </c>
      <c r="AC543">
        <v>203.27</v>
      </c>
      <c r="AD543">
        <v>6</v>
      </c>
      <c r="AE543" t="s">
        <v>4066</v>
      </c>
      <c r="AF543">
        <v>25</v>
      </c>
      <c r="AG543" t="s">
        <v>4070</v>
      </c>
      <c r="AH543">
        <v>56</v>
      </c>
      <c r="AI543">
        <v>8030</v>
      </c>
    </row>
    <row r="544" spans="1:35" x14ac:dyDescent="0.25">
      <c r="A544">
        <v>2882</v>
      </c>
      <c r="B544" t="s">
        <v>2634</v>
      </c>
      <c r="D544" t="s">
        <v>4064</v>
      </c>
      <c r="E544">
        <v>4939487</v>
      </c>
      <c r="F544">
        <v>1860052</v>
      </c>
      <c r="G544">
        <v>426460</v>
      </c>
      <c r="H544" s="2">
        <v>40697</v>
      </c>
      <c r="I544" s="2">
        <v>42524</v>
      </c>
      <c r="J544" s="2">
        <v>40697</v>
      </c>
      <c r="K544" s="2">
        <v>40697</v>
      </c>
      <c r="L544" s="2">
        <v>42163</v>
      </c>
      <c r="M544">
        <v>0</v>
      </c>
      <c r="N544">
        <v>0</v>
      </c>
      <c r="O544">
        <v>5180.24</v>
      </c>
      <c r="P544">
        <v>0</v>
      </c>
      <c r="Q544">
        <v>4547.8500000000004</v>
      </c>
      <c r="R544">
        <v>0</v>
      </c>
      <c r="S544">
        <v>0</v>
      </c>
      <c r="T544">
        <v>39.299999999999997</v>
      </c>
      <c r="U544">
        <v>0.138765</v>
      </c>
      <c r="V544">
        <v>0</v>
      </c>
      <c r="W544">
        <v>44.444709959999997</v>
      </c>
      <c r="X544" t="s">
        <v>4061</v>
      </c>
      <c r="Y544">
        <v>0</v>
      </c>
      <c r="Z544">
        <v>0.12</v>
      </c>
      <c r="AA544">
        <v>0.12</v>
      </c>
      <c r="AB544">
        <v>2</v>
      </c>
      <c r="AC544">
        <v>207.62</v>
      </c>
      <c r="AD544">
        <v>5</v>
      </c>
      <c r="AE544" t="s">
        <v>4066</v>
      </c>
      <c r="AF544">
        <v>13.2</v>
      </c>
      <c r="AG544" t="s">
        <v>4065</v>
      </c>
      <c r="AH544">
        <v>72</v>
      </c>
      <c r="AI544">
        <v>31470</v>
      </c>
    </row>
    <row r="545" spans="1:35" x14ac:dyDescent="0.25">
      <c r="A545">
        <v>2891</v>
      </c>
      <c r="B545" t="s">
        <v>889</v>
      </c>
      <c r="D545" t="s">
        <v>4064</v>
      </c>
      <c r="E545">
        <v>4623</v>
      </c>
      <c r="F545">
        <v>0</v>
      </c>
      <c r="G545">
        <v>428</v>
      </c>
      <c r="H545" s="2">
        <v>40457</v>
      </c>
      <c r="I545" s="2">
        <v>42649</v>
      </c>
      <c r="J545" s="2">
        <v>40457</v>
      </c>
      <c r="K545" s="2">
        <v>40457</v>
      </c>
      <c r="L545" s="2">
        <v>42289</v>
      </c>
      <c r="M545">
        <v>328.03</v>
      </c>
      <c r="N545">
        <v>328.03</v>
      </c>
      <c r="O545">
        <v>3232.36</v>
      </c>
      <c r="P545">
        <v>36.21</v>
      </c>
      <c r="Q545">
        <v>402.76</v>
      </c>
      <c r="R545">
        <v>428</v>
      </c>
      <c r="S545">
        <v>0</v>
      </c>
      <c r="T545">
        <v>143.66999999999999</v>
      </c>
      <c r="U545">
        <v>0.10052799999999899</v>
      </c>
      <c r="V545">
        <v>9.2954999999999996E-2</v>
      </c>
      <c r="W545">
        <v>58.995951959999999</v>
      </c>
      <c r="X545" t="s">
        <v>4058</v>
      </c>
      <c r="Y545">
        <v>36.21</v>
      </c>
      <c r="Z545">
        <v>-6.76</v>
      </c>
      <c r="AA545">
        <v>-6.76</v>
      </c>
      <c r="AB545">
        <v>1</v>
      </c>
      <c r="AC545">
        <v>49.93</v>
      </c>
      <c r="AD545">
        <v>5</v>
      </c>
      <c r="AE545" t="s">
        <v>4066</v>
      </c>
      <c r="AF545">
        <v>33</v>
      </c>
      <c r="AG545" t="s">
        <v>4063</v>
      </c>
      <c r="AH545">
        <v>45</v>
      </c>
      <c r="AI545">
        <v>33439</v>
      </c>
    </row>
    <row r="546" spans="1:35" x14ac:dyDescent="0.25">
      <c r="A546">
        <v>2897</v>
      </c>
      <c r="B546" t="s">
        <v>1118</v>
      </c>
      <c r="D546" t="s">
        <v>4071</v>
      </c>
      <c r="E546">
        <v>8249</v>
      </c>
      <c r="F546">
        <v>0</v>
      </c>
      <c r="G546">
        <v>706</v>
      </c>
      <c r="H546" s="2">
        <v>40872</v>
      </c>
      <c r="I546" s="2">
        <v>42699</v>
      </c>
      <c r="K546" s="2">
        <v>42308</v>
      </c>
      <c r="L546" s="2">
        <v>42334</v>
      </c>
      <c r="Q546">
        <v>852.26</v>
      </c>
      <c r="R546">
        <v>706</v>
      </c>
      <c r="S546">
        <v>0</v>
      </c>
      <c r="T546">
        <v>132</v>
      </c>
      <c r="U546">
        <v>0.115939</v>
      </c>
      <c r="V546">
        <v>0.100823</v>
      </c>
      <c r="W546">
        <v>40.939026599999998</v>
      </c>
      <c r="X546" t="s">
        <v>4058</v>
      </c>
      <c r="Y546">
        <v>70.069999999999993</v>
      </c>
      <c r="Z546">
        <v>53.4</v>
      </c>
      <c r="AA546">
        <v>53.4</v>
      </c>
      <c r="AB546">
        <v>1</v>
      </c>
      <c r="AC546">
        <v>101.15</v>
      </c>
      <c r="AD546">
        <v>4</v>
      </c>
      <c r="AE546" t="s">
        <v>4062</v>
      </c>
      <c r="AF546">
        <v>45</v>
      </c>
      <c r="AG546" t="s">
        <v>4070</v>
      </c>
      <c r="AH546">
        <v>56</v>
      </c>
      <c r="AI546">
        <v>15379</v>
      </c>
    </row>
    <row r="547" spans="1:35" x14ac:dyDescent="0.25">
      <c r="A547">
        <v>2902</v>
      </c>
      <c r="B547" t="s">
        <v>593</v>
      </c>
      <c r="D547" t="s">
        <v>4064</v>
      </c>
      <c r="E547">
        <v>6144</v>
      </c>
      <c r="F547">
        <v>0</v>
      </c>
      <c r="G547">
        <v>334</v>
      </c>
      <c r="H547" s="2">
        <v>40857</v>
      </c>
      <c r="I547" s="2">
        <v>42648</v>
      </c>
      <c r="K547" s="2">
        <v>41556</v>
      </c>
      <c r="L547" s="2">
        <v>42288</v>
      </c>
      <c r="Q547">
        <v>870.13</v>
      </c>
      <c r="R547">
        <v>334</v>
      </c>
      <c r="S547">
        <v>0</v>
      </c>
      <c r="T547">
        <v>23.61</v>
      </c>
      <c r="U547">
        <v>0.14571099999999901</v>
      </c>
      <c r="V547">
        <v>0</v>
      </c>
      <c r="W547">
        <v>44.311377960000002</v>
      </c>
      <c r="X547" t="s">
        <v>4058</v>
      </c>
      <c r="Y547">
        <v>49.3</v>
      </c>
      <c r="Z547">
        <v>24.42</v>
      </c>
      <c r="AA547">
        <v>24.42</v>
      </c>
      <c r="AB547">
        <v>1</v>
      </c>
      <c r="AC547">
        <v>85.36</v>
      </c>
      <c r="AD547">
        <v>4</v>
      </c>
      <c r="AE547" t="s">
        <v>4066</v>
      </c>
      <c r="AF547">
        <v>13.2</v>
      </c>
      <c r="AG547" t="s">
        <v>4068</v>
      </c>
      <c r="AH547">
        <v>32</v>
      </c>
      <c r="AI547">
        <v>48144</v>
      </c>
    </row>
    <row r="548" spans="1:35" x14ac:dyDescent="0.25">
      <c r="A548">
        <v>2904</v>
      </c>
      <c r="B548" t="s">
        <v>586</v>
      </c>
      <c r="E548">
        <v>1246592</v>
      </c>
      <c r="F548">
        <v>0</v>
      </c>
      <c r="G548">
        <v>68647</v>
      </c>
      <c r="H548" s="2">
        <v>40213</v>
      </c>
      <c r="I548" s="2">
        <v>42404</v>
      </c>
      <c r="K548" s="2">
        <v>42309</v>
      </c>
      <c r="L548" s="2">
        <v>42040</v>
      </c>
      <c r="Q548">
        <v>2118.37</v>
      </c>
      <c r="R548">
        <v>7669</v>
      </c>
      <c r="S548">
        <v>0</v>
      </c>
      <c r="T548">
        <v>140.74</v>
      </c>
      <c r="U548">
        <v>0.12037200000000001</v>
      </c>
      <c r="V548">
        <v>0.103487</v>
      </c>
      <c r="W548">
        <v>40.606701000000001</v>
      </c>
      <c r="X548" t="s">
        <v>4058</v>
      </c>
      <c r="Y548">
        <v>811.48</v>
      </c>
      <c r="Z548">
        <v>97.32</v>
      </c>
      <c r="AA548">
        <v>97.32</v>
      </c>
      <c r="AB548">
        <v>1</v>
      </c>
      <c r="AC548">
        <v>244.33</v>
      </c>
      <c r="AD548">
        <v>6</v>
      </c>
      <c r="AE548" t="s">
        <v>4062</v>
      </c>
      <c r="AF548">
        <v>65</v>
      </c>
      <c r="AG548" t="s">
        <v>4069</v>
      </c>
      <c r="AH548">
        <v>96</v>
      </c>
      <c r="AI548">
        <v>15186</v>
      </c>
    </row>
    <row r="549" spans="1:35" x14ac:dyDescent="0.25">
      <c r="A549">
        <v>2909</v>
      </c>
      <c r="B549" t="s">
        <v>2796</v>
      </c>
      <c r="D549" t="s">
        <v>4071</v>
      </c>
      <c r="E549">
        <v>7961</v>
      </c>
      <c r="F549">
        <v>0</v>
      </c>
      <c r="G549">
        <v>465</v>
      </c>
      <c r="H549" s="2">
        <v>40959</v>
      </c>
      <c r="I549" s="2">
        <v>42426</v>
      </c>
      <c r="K549" s="2">
        <v>42355</v>
      </c>
      <c r="L549" s="2">
        <v>42062</v>
      </c>
      <c r="Q549">
        <v>1510.68</v>
      </c>
      <c r="R549">
        <v>465</v>
      </c>
      <c r="S549">
        <v>28</v>
      </c>
      <c r="T549">
        <v>18.32</v>
      </c>
      <c r="U549">
        <v>0.18618799999999999</v>
      </c>
      <c r="V549">
        <v>0</v>
      </c>
      <c r="W549">
        <v>45.806877960000001</v>
      </c>
      <c r="X549" t="s">
        <v>4058</v>
      </c>
      <c r="Y549">
        <v>87.05</v>
      </c>
      <c r="Z549">
        <v>42.84</v>
      </c>
      <c r="AA549">
        <v>42.84</v>
      </c>
      <c r="AB549">
        <v>1</v>
      </c>
      <c r="AC549">
        <v>130.88999999999999</v>
      </c>
      <c r="AD549">
        <v>4</v>
      </c>
      <c r="AE549" t="s">
        <v>4066</v>
      </c>
      <c r="AF549">
        <v>13.15</v>
      </c>
      <c r="AG549" t="s">
        <v>4070</v>
      </c>
      <c r="AH549">
        <v>56</v>
      </c>
      <c r="AI549">
        <v>32235</v>
      </c>
    </row>
    <row r="550" spans="1:35" x14ac:dyDescent="0.25">
      <c r="A550">
        <v>2910</v>
      </c>
      <c r="B550" t="s">
        <v>3954</v>
      </c>
      <c r="E550">
        <v>2349</v>
      </c>
      <c r="F550">
        <v>0</v>
      </c>
      <c r="G550">
        <v>203</v>
      </c>
      <c r="H550" s="2">
        <v>40036</v>
      </c>
      <c r="I550" s="2">
        <v>42593</v>
      </c>
      <c r="K550" s="2">
        <v>42172</v>
      </c>
      <c r="L550" s="2">
        <v>42229</v>
      </c>
      <c r="Q550">
        <v>347.14</v>
      </c>
      <c r="R550">
        <v>203</v>
      </c>
      <c r="S550">
        <v>0</v>
      </c>
      <c r="T550">
        <v>19.23</v>
      </c>
      <c r="U550">
        <v>0.141434</v>
      </c>
      <c r="V550">
        <v>0</v>
      </c>
      <c r="W550">
        <v>44.311377960000002</v>
      </c>
      <c r="X550" t="s">
        <v>4058</v>
      </c>
      <c r="Y550">
        <v>29.05</v>
      </c>
      <c r="Z550">
        <v>12.3</v>
      </c>
      <c r="AA550">
        <v>12.3</v>
      </c>
      <c r="AB550">
        <v>1</v>
      </c>
      <c r="AC550">
        <v>26.77</v>
      </c>
      <c r="AD550">
        <v>6</v>
      </c>
      <c r="AE550" t="s">
        <v>4059</v>
      </c>
      <c r="AF550">
        <v>10.35</v>
      </c>
      <c r="AG550" t="s">
        <v>4069</v>
      </c>
      <c r="AH550">
        <v>95</v>
      </c>
      <c r="AI550">
        <v>39548</v>
      </c>
    </row>
    <row r="551" spans="1:35" x14ac:dyDescent="0.25">
      <c r="A551">
        <v>2916</v>
      </c>
      <c r="B551" t="s">
        <v>261</v>
      </c>
      <c r="D551" t="s">
        <v>4057</v>
      </c>
      <c r="E551">
        <v>2528</v>
      </c>
      <c r="F551">
        <v>0</v>
      </c>
      <c r="G551">
        <v>421</v>
      </c>
      <c r="H551" s="2">
        <v>40892</v>
      </c>
      <c r="I551" s="2">
        <v>42719</v>
      </c>
      <c r="K551" s="2">
        <v>42309</v>
      </c>
      <c r="L551" s="2">
        <v>42354</v>
      </c>
      <c r="Q551">
        <v>315.02999999999997</v>
      </c>
      <c r="R551">
        <v>355</v>
      </c>
      <c r="S551">
        <v>0</v>
      </c>
      <c r="T551">
        <v>16.13</v>
      </c>
      <c r="U551">
        <v>0.14346</v>
      </c>
      <c r="V551">
        <v>0</v>
      </c>
      <c r="W551">
        <v>46.305378359999999</v>
      </c>
      <c r="X551" t="s">
        <v>4058</v>
      </c>
      <c r="Y551">
        <v>51.38</v>
      </c>
      <c r="Z551">
        <v>27.28</v>
      </c>
      <c r="AA551">
        <v>27.28</v>
      </c>
      <c r="AB551">
        <v>1</v>
      </c>
      <c r="AC551">
        <v>26.7</v>
      </c>
      <c r="AD551">
        <v>4</v>
      </c>
      <c r="AE551" t="s">
        <v>4059</v>
      </c>
      <c r="AF551">
        <v>13.856</v>
      </c>
      <c r="AG551" t="s">
        <v>4076</v>
      </c>
      <c r="AH551">
        <v>85</v>
      </c>
      <c r="AI551">
        <v>33315</v>
      </c>
    </row>
    <row r="552" spans="1:35" x14ac:dyDescent="0.25">
      <c r="A552">
        <v>2917</v>
      </c>
      <c r="B552" t="s">
        <v>2904</v>
      </c>
      <c r="D552" t="s">
        <v>4071</v>
      </c>
      <c r="E552">
        <v>33925</v>
      </c>
      <c r="F552">
        <v>0</v>
      </c>
      <c r="G552">
        <v>1558</v>
      </c>
      <c r="H552" s="2">
        <v>40737</v>
      </c>
      <c r="I552" s="2">
        <v>42645</v>
      </c>
      <c r="J552" s="2">
        <v>40737</v>
      </c>
      <c r="K552" s="2">
        <v>42279</v>
      </c>
      <c r="L552" s="2">
        <v>42199</v>
      </c>
      <c r="M552">
        <v>546.16</v>
      </c>
      <c r="N552">
        <v>546.16</v>
      </c>
      <c r="O552">
        <v>3113.82</v>
      </c>
      <c r="P552">
        <v>135.82</v>
      </c>
      <c r="Q552">
        <v>1505.37</v>
      </c>
      <c r="R552">
        <v>942</v>
      </c>
      <c r="S552">
        <v>30</v>
      </c>
      <c r="T552">
        <v>157.19</v>
      </c>
      <c r="U552">
        <v>0.15787699999999999</v>
      </c>
      <c r="V552">
        <v>0.13573199999999999</v>
      </c>
      <c r="W552">
        <v>41.105201399999999</v>
      </c>
      <c r="X552" t="s">
        <v>4058</v>
      </c>
      <c r="Y552">
        <v>135.82</v>
      </c>
      <c r="Z552">
        <v>45.42</v>
      </c>
      <c r="AA552">
        <v>45.42</v>
      </c>
      <c r="AB552">
        <v>2</v>
      </c>
      <c r="AC552">
        <v>163.02000000000001</v>
      </c>
      <c r="AD552">
        <v>5</v>
      </c>
      <c r="AE552" t="s">
        <v>4066</v>
      </c>
      <c r="AF552">
        <v>20.78</v>
      </c>
      <c r="AG552" t="s">
        <v>4060</v>
      </c>
      <c r="AH552">
        <v>87</v>
      </c>
      <c r="AI552">
        <v>33391</v>
      </c>
    </row>
    <row r="553" spans="1:35" x14ac:dyDescent="0.25">
      <c r="A553">
        <v>2918</v>
      </c>
      <c r="B553" t="s">
        <v>869</v>
      </c>
      <c r="D553" t="s">
        <v>4064</v>
      </c>
      <c r="E553">
        <v>12351</v>
      </c>
      <c r="F553">
        <v>0</v>
      </c>
      <c r="G553">
        <v>249</v>
      </c>
      <c r="H553" s="2">
        <v>40728</v>
      </c>
      <c r="I553" s="2">
        <v>42555</v>
      </c>
      <c r="K553" s="2">
        <v>40728</v>
      </c>
      <c r="L553" s="2">
        <v>42193</v>
      </c>
      <c r="Q553">
        <v>1575.25</v>
      </c>
      <c r="R553">
        <v>249</v>
      </c>
      <c r="S553">
        <v>0</v>
      </c>
      <c r="T553">
        <v>33.03</v>
      </c>
      <c r="U553">
        <v>0.16463699999999901</v>
      </c>
      <c r="V553">
        <v>8.7381E-2</v>
      </c>
      <c r="W553">
        <v>44.311377960000002</v>
      </c>
      <c r="X553" t="s">
        <v>4058</v>
      </c>
      <c r="Y553">
        <v>40.15</v>
      </c>
      <c r="Z553">
        <v>18.940000000000001</v>
      </c>
      <c r="AA553">
        <v>18.940000000000001</v>
      </c>
      <c r="AB553">
        <v>2</v>
      </c>
      <c r="AC553">
        <v>142.66</v>
      </c>
      <c r="AD553">
        <v>5</v>
      </c>
      <c r="AE553" t="s">
        <v>4066</v>
      </c>
      <c r="AF553">
        <v>15</v>
      </c>
      <c r="AG553" t="s">
        <v>4063</v>
      </c>
      <c r="AH553">
        <v>47</v>
      </c>
      <c r="AI553">
        <v>15808</v>
      </c>
    </row>
    <row r="554" spans="1:35" x14ac:dyDescent="0.25">
      <c r="A554">
        <v>2919</v>
      </c>
      <c r="B554" t="s">
        <v>1979</v>
      </c>
      <c r="D554" t="s">
        <v>4064</v>
      </c>
      <c r="E554">
        <v>5208</v>
      </c>
      <c r="F554">
        <v>6560</v>
      </c>
      <c r="G554">
        <v>0</v>
      </c>
      <c r="H554" s="2">
        <v>41199</v>
      </c>
      <c r="I554" s="2">
        <v>42686</v>
      </c>
      <c r="J554" s="2">
        <v>41199</v>
      </c>
      <c r="K554" s="2">
        <v>42265</v>
      </c>
      <c r="L554" s="2">
        <v>42321</v>
      </c>
      <c r="M554">
        <v>0</v>
      </c>
      <c r="N554">
        <v>0</v>
      </c>
      <c r="O554">
        <v>1270.49</v>
      </c>
      <c r="P554">
        <v>0</v>
      </c>
      <c r="Q554">
        <v>764.28</v>
      </c>
      <c r="R554">
        <v>0</v>
      </c>
      <c r="S554">
        <v>0</v>
      </c>
      <c r="T554">
        <v>16.440000000000001</v>
      </c>
      <c r="U554">
        <v>0.14288100000000001</v>
      </c>
      <c r="V554">
        <v>0</v>
      </c>
      <c r="W554">
        <v>45.806877960000001</v>
      </c>
      <c r="X554" t="s">
        <v>4061</v>
      </c>
      <c r="Y554">
        <v>0</v>
      </c>
      <c r="Z554">
        <v>17.13</v>
      </c>
      <c r="AA554">
        <v>17.13</v>
      </c>
      <c r="AB554">
        <v>2</v>
      </c>
      <c r="AC554">
        <v>60.92</v>
      </c>
      <c r="AD554">
        <v>3</v>
      </c>
      <c r="AE554" t="s">
        <v>4066</v>
      </c>
      <c r="AF554">
        <v>10.391999999999999</v>
      </c>
      <c r="AG554" t="s">
        <v>4063</v>
      </c>
      <c r="AH554">
        <v>47</v>
      </c>
      <c r="AI554">
        <v>15327</v>
      </c>
    </row>
    <row r="555" spans="1:35" x14ac:dyDescent="0.25">
      <c r="A555">
        <v>2920</v>
      </c>
      <c r="B555" t="s">
        <v>3387</v>
      </c>
      <c r="E555">
        <v>81010</v>
      </c>
      <c r="F555">
        <v>0</v>
      </c>
      <c r="G555">
        <v>6579</v>
      </c>
      <c r="H555" s="2">
        <v>38540</v>
      </c>
      <c r="I555" s="2">
        <v>42558</v>
      </c>
      <c r="K555" s="2">
        <v>42175</v>
      </c>
      <c r="L555" s="2">
        <v>42194</v>
      </c>
      <c r="Q555">
        <v>485.67</v>
      </c>
      <c r="R555">
        <v>436</v>
      </c>
      <c r="S555">
        <v>0</v>
      </c>
      <c r="T555">
        <v>141.80000000000001</v>
      </c>
      <c r="U555">
        <v>0.114025</v>
      </c>
      <c r="V555">
        <v>9.7683000000000006E-2</v>
      </c>
      <c r="W555">
        <v>40.606701000000001</v>
      </c>
      <c r="X555" t="s">
        <v>4058</v>
      </c>
      <c r="Y555">
        <v>40.99</v>
      </c>
      <c r="Z555">
        <v>20.29</v>
      </c>
      <c r="AA555">
        <v>20.29</v>
      </c>
      <c r="AB555">
        <v>1</v>
      </c>
      <c r="AC555">
        <v>55.94</v>
      </c>
      <c r="AD555">
        <v>11</v>
      </c>
      <c r="AE555" t="s">
        <v>4059</v>
      </c>
      <c r="AF555">
        <v>15.000999999999999</v>
      </c>
      <c r="AG555" t="s">
        <v>4076</v>
      </c>
      <c r="AH555">
        <v>85</v>
      </c>
      <c r="AI555">
        <v>24444</v>
      </c>
    </row>
    <row r="556" spans="1:35" x14ac:dyDescent="0.25">
      <c r="A556">
        <v>2927</v>
      </c>
      <c r="B556" t="s">
        <v>1354</v>
      </c>
      <c r="E556">
        <v>4833</v>
      </c>
      <c r="F556">
        <v>0</v>
      </c>
      <c r="G556">
        <v>772</v>
      </c>
      <c r="H556" s="2">
        <v>40673</v>
      </c>
      <c r="I556" s="2">
        <v>42730</v>
      </c>
      <c r="K556" s="2">
        <v>42307</v>
      </c>
      <c r="L556" s="2">
        <v>42365</v>
      </c>
      <c r="Q556">
        <v>703.47</v>
      </c>
      <c r="R556">
        <v>772</v>
      </c>
      <c r="S556">
        <v>0</v>
      </c>
      <c r="T556">
        <v>16.68</v>
      </c>
      <c r="U556">
        <v>0.143459</v>
      </c>
      <c r="V556">
        <v>0</v>
      </c>
      <c r="W556">
        <v>45.806877960000001</v>
      </c>
      <c r="X556" t="s">
        <v>4058</v>
      </c>
      <c r="Y556">
        <v>110.17</v>
      </c>
      <c r="Z556">
        <v>20.52</v>
      </c>
      <c r="AA556">
        <v>20.52</v>
      </c>
      <c r="AB556">
        <v>1</v>
      </c>
      <c r="AC556">
        <v>57.85</v>
      </c>
      <c r="AD556">
        <v>5</v>
      </c>
      <c r="AE556" t="s">
        <v>4062</v>
      </c>
      <c r="AF556">
        <v>13.2</v>
      </c>
      <c r="AG556" t="s">
        <v>4067</v>
      </c>
      <c r="AH556">
        <v>43</v>
      </c>
      <c r="AI556">
        <v>8630</v>
      </c>
    </row>
    <row r="557" spans="1:35" x14ac:dyDescent="0.25">
      <c r="A557">
        <v>2931</v>
      </c>
      <c r="B557" t="s">
        <v>359</v>
      </c>
      <c r="D557" t="s">
        <v>4064</v>
      </c>
      <c r="E557">
        <v>20901</v>
      </c>
      <c r="F557">
        <v>0</v>
      </c>
      <c r="G557">
        <v>3716</v>
      </c>
      <c r="H557" s="2">
        <v>41162</v>
      </c>
      <c r="I557" s="2">
        <v>42601</v>
      </c>
      <c r="K557" s="2">
        <v>41505</v>
      </c>
      <c r="L557" s="2">
        <v>42236</v>
      </c>
      <c r="Q557">
        <v>3072.38</v>
      </c>
      <c r="R557">
        <v>3716</v>
      </c>
      <c r="S557">
        <v>0</v>
      </c>
      <c r="T557">
        <v>18.47</v>
      </c>
      <c r="U557">
        <v>0.14316599999999999</v>
      </c>
      <c r="V557">
        <v>0</v>
      </c>
      <c r="W557">
        <v>44.311377960000002</v>
      </c>
      <c r="X557" t="s">
        <v>4058</v>
      </c>
      <c r="Y557">
        <v>537.84</v>
      </c>
      <c r="Z557">
        <v>11.04</v>
      </c>
      <c r="AA557">
        <v>11.04</v>
      </c>
      <c r="AB557">
        <v>1</v>
      </c>
      <c r="AC557">
        <v>254.25</v>
      </c>
      <c r="AD557">
        <v>3</v>
      </c>
      <c r="AE557" t="s">
        <v>4066</v>
      </c>
      <c r="AF557">
        <v>10.391999999999999</v>
      </c>
      <c r="AG557" t="s">
        <v>4067</v>
      </c>
      <c r="AH557">
        <v>43</v>
      </c>
      <c r="AI557">
        <v>26291</v>
      </c>
    </row>
    <row r="558" spans="1:35" x14ac:dyDescent="0.25">
      <c r="A558">
        <v>2932</v>
      </c>
      <c r="B558" t="s">
        <v>1305</v>
      </c>
      <c r="E558">
        <v>45556</v>
      </c>
      <c r="F558">
        <v>0</v>
      </c>
      <c r="G558">
        <v>3744</v>
      </c>
      <c r="H558" s="2">
        <v>40806</v>
      </c>
      <c r="I558" s="2">
        <v>42632</v>
      </c>
      <c r="K558" s="2">
        <v>42242</v>
      </c>
      <c r="L558" s="2">
        <v>42267</v>
      </c>
      <c r="Q558">
        <v>4540.83</v>
      </c>
      <c r="R558">
        <v>3744</v>
      </c>
      <c r="S558">
        <v>0</v>
      </c>
      <c r="T558">
        <v>131.76</v>
      </c>
      <c r="U558">
        <v>0.11466700000000001</v>
      </c>
      <c r="V558">
        <v>9.9547999999999998E-2</v>
      </c>
      <c r="W558">
        <v>40.606701000000001</v>
      </c>
      <c r="X558" t="s">
        <v>4058</v>
      </c>
      <c r="Y558">
        <v>362.51</v>
      </c>
      <c r="Z558">
        <v>15.84</v>
      </c>
      <c r="AA558">
        <v>15.84</v>
      </c>
      <c r="AB558">
        <v>1</v>
      </c>
      <c r="AC558">
        <v>505.98</v>
      </c>
      <c r="AD558">
        <v>4</v>
      </c>
      <c r="AE558" t="s">
        <v>4059</v>
      </c>
      <c r="AF558">
        <v>33</v>
      </c>
      <c r="AG558" t="s">
        <v>4065</v>
      </c>
      <c r="AH558">
        <v>72</v>
      </c>
      <c r="AI558">
        <v>12131</v>
      </c>
    </row>
    <row r="559" spans="1:35" x14ac:dyDescent="0.25">
      <c r="A559">
        <v>2938</v>
      </c>
      <c r="B559" t="s">
        <v>1357</v>
      </c>
      <c r="D559" t="s">
        <v>4064</v>
      </c>
      <c r="E559">
        <v>86232</v>
      </c>
      <c r="F559">
        <v>0</v>
      </c>
      <c r="G559">
        <v>-11251</v>
      </c>
      <c r="H559" s="2">
        <v>40305</v>
      </c>
      <c r="I559" s="2">
        <v>42497</v>
      </c>
      <c r="K559" s="2">
        <v>40305</v>
      </c>
      <c r="L559" s="2">
        <v>42135</v>
      </c>
      <c r="Q559">
        <v>317.18</v>
      </c>
      <c r="R559">
        <v>285</v>
      </c>
      <c r="S559">
        <v>0</v>
      </c>
      <c r="T559">
        <v>128.54</v>
      </c>
      <c r="U559">
        <v>0.115174</v>
      </c>
      <c r="V559">
        <v>9.8836999999999994E-2</v>
      </c>
      <c r="W559">
        <v>40.606701000000001</v>
      </c>
      <c r="X559" t="s">
        <v>4058</v>
      </c>
      <c r="Y559">
        <v>27.21</v>
      </c>
      <c r="Z559">
        <v>43.32</v>
      </c>
      <c r="AA559">
        <v>43.32</v>
      </c>
      <c r="AB559">
        <v>1</v>
      </c>
      <c r="AC559">
        <v>35.96</v>
      </c>
      <c r="AD559">
        <v>6</v>
      </c>
      <c r="AE559" t="s">
        <v>4066</v>
      </c>
      <c r="AF559">
        <v>17.320999999999898</v>
      </c>
      <c r="AG559" t="s">
        <v>4080</v>
      </c>
      <c r="AH559">
        <v>84</v>
      </c>
      <c r="AI559">
        <v>8630</v>
      </c>
    </row>
    <row r="560" spans="1:35" x14ac:dyDescent="0.25">
      <c r="A560">
        <v>2964</v>
      </c>
      <c r="B560" t="s">
        <v>1857</v>
      </c>
      <c r="D560" t="s">
        <v>4057</v>
      </c>
      <c r="E560">
        <v>38802</v>
      </c>
      <c r="F560">
        <v>0</v>
      </c>
      <c r="G560">
        <v>0</v>
      </c>
      <c r="H560" s="2">
        <v>40500</v>
      </c>
      <c r="I560" s="2">
        <v>42692</v>
      </c>
      <c r="K560" s="2">
        <v>42267</v>
      </c>
      <c r="L560" s="2">
        <v>42328</v>
      </c>
      <c r="Q560">
        <v>4206.57</v>
      </c>
      <c r="R560">
        <v>0</v>
      </c>
      <c r="S560">
        <v>0</v>
      </c>
      <c r="T560">
        <v>37.65</v>
      </c>
      <c r="U560">
        <v>0.16329099999999999</v>
      </c>
      <c r="V560">
        <v>8.4644999999999998E-2</v>
      </c>
      <c r="W560">
        <v>44.311377960000002</v>
      </c>
      <c r="X560" t="s">
        <v>4058</v>
      </c>
      <c r="Y560">
        <v>0</v>
      </c>
      <c r="Z560">
        <v>6.45</v>
      </c>
      <c r="AA560">
        <v>6.45</v>
      </c>
      <c r="AB560">
        <v>1</v>
      </c>
      <c r="AC560">
        <v>264.14999999999998</v>
      </c>
      <c r="AD560">
        <v>5</v>
      </c>
      <c r="AE560" t="s">
        <v>4059</v>
      </c>
      <c r="AF560">
        <v>13.856</v>
      </c>
      <c r="AG560" t="s">
        <v>4078</v>
      </c>
      <c r="AH560">
        <v>60</v>
      </c>
      <c r="AI560">
        <v>1169</v>
      </c>
    </row>
    <row r="561" spans="1:35" x14ac:dyDescent="0.25">
      <c r="A561">
        <v>2965</v>
      </c>
      <c r="B561" t="s">
        <v>309</v>
      </c>
      <c r="D561" t="s">
        <v>4057</v>
      </c>
      <c r="E561">
        <v>0</v>
      </c>
      <c r="F561">
        <v>0</v>
      </c>
      <c r="G561">
        <v>0</v>
      </c>
      <c r="H561" s="2">
        <v>40891</v>
      </c>
      <c r="I561" s="2">
        <v>42735</v>
      </c>
      <c r="K561" s="2">
        <v>40891</v>
      </c>
      <c r="L561" s="2">
        <v>42370</v>
      </c>
      <c r="Q561">
        <v>0</v>
      </c>
      <c r="R561">
        <v>0</v>
      </c>
      <c r="S561">
        <v>0</v>
      </c>
      <c r="T561">
        <v>131.76</v>
      </c>
      <c r="U561">
        <v>9.2452999999999994E-2</v>
      </c>
      <c r="V561">
        <v>8.6392999999999998E-2</v>
      </c>
      <c r="W561">
        <v>59.173467960000004</v>
      </c>
      <c r="X561" t="s">
        <v>4058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4</v>
      </c>
      <c r="AE561" t="s">
        <v>4059</v>
      </c>
      <c r="AF561">
        <v>12</v>
      </c>
      <c r="AG561" t="s">
        <v>4067</v>
      </c>
      <c r="AH561">
        <v>43</v>
      </c>
      <c r="AI561">
        <v>17538</v>
      </c>
    </row>
    <row r="562" spans="1:35" x14ac:dyDescent="0.25">
      <c r="A562">
        <v>2966</v>
      </c>
      <c r="B562" t="s">
        <v>3063</v>
      </c>
      <c r="D562" t="s">
        <v>4071</v>
      </c>
      <c r="E562">
        <v>12985</v>
      </c>
      <c r="F562">
        <v>0</v>
      </c>
      <c r="G562">
        <v>0</v>
      </c>
      <c r="H562" s="2">
        <v>40886</v>
      </c>
      <c r="I562" s="2">
        <v>42713</v>
      </c>
      <c r="K562" s="2">
        <v>42308</v>
      </c>
      <c r="L562" s="2">
        <v>42348</v>
      </c>
      <c r="Q562">
        <v>1632.4</v>
      </c>
      <c r="R562">
        <v>0</v>
      </c>
      <c r="S562">
        <v>0</v>
      </c>
      <c r="T562">
        <v>37.56</v>
      </c>
      <c r="U562">
        <v>0.165605</v>
      </c>
      <c r="V562">
        <v>8.6959999999999996E-2</v>
      </c>
      <c r="W562">
        <v>44.311377960000002</v>
      </c>
      <c r="X562" t="s">
        <v>4058</v>
      </c>
      <c r="Y562">
        <v>0</v>
      </c>
      <c r="Z562">
        <v>3.7</v>
      </c>
      <c r="AA562">
        <v>3.7</v>
      </c>
      <c r="AB562">
        <v>1</v>
      </c>
      <c r="AC562">
        <v>119.87</v>
      </c>
      <c r="AD562">
        <v>4</v>
      </c>
      <c r="AE562" t="s">
        <v>4066</v>
      </c>
      <c r="AF562">
        <v>13.856</v>
      </c>
      <c r="AG562" t="s">
        <v>4065</v>
      </c>
      <c r="AH562">
        <v>72</v>
      </c>
      <c r="AI562">
        <v>29533</v>
      </c>
    </row>
    <row r="563" spans="1:35" x14ac:dyDescent="0.25">
      <c r="A563">
        <v>2967</v>
      </c>
      <c r="B563" t="s">
        <v>1911</v>
      </c>
      <c r="D563" t="s">
        <v>4064</v>
      </c>
      <c r="E563">
        <v>4017</v>
      </c>
      <c r="F563">
        <v>0</v>
      </c>
      <c r="G563">
        <v>346</v>
      </c>
      <c r="H563" s="2">
        <v>40129</v>
      </c>
      <c r="I563" s="2">
        <v>42686</v>
      </c>
      <c r="K563" s="2">
        <v>42267</v>
      </c>
      <c r="L563" s="2">
        <v>42321</v>
      </c>
      <c r="Q563">
        <v>395.28</v>
      </c>
      <c r="R563">
        <v>346</v>
      </c>
      <c r="S563">
        <v>0</v>
      </c>
      <c r="T563">
        <v>15.99</v>
      </c>
      <c r="U563">
        <v>0.16246099999999999</v>
      </c>
      <c r="V563">
        <v>8.3816000000000002E-2</v>
      </c>
      <c r="W563">
        <v>45.806877960000001</v>
      </c>
      <c r="X563" t="s">
        <v>4058</v>
      </c>
      <c r="Y563">
        <v>36.93</v>
      </c>
      <c r="Z563">
        <v>17.13</v>
      </c>
      <c r="AA563">
        <v>17.13</v>
      </c>
      <c r="AB563">
        <v>1</v>
      </c>
      <c r="AC563">
        <v>32.07</v>
      </c>
      <c r="AD563">
        <v>6</v>
      </c>
      <c r="AE563" t="s">
        <v>4062</v>
      </c>
      <c r="AF563">
        <v>10.391999999999999</v>
      </c>
      <c r="AG563" t="s">
        <v>4074</v>
      </c>
      <c r="AH563">
        <v>2</v>
      </c>
      <c r="AI563">
        <v>4829</v>
      </c>
    </row>
    <row r="564" spans="1:35" x14ac:dyDescent="0.25">
      <c r="A564">
        <v>2968</v>
      </c>
      <c r="B564" t="s">
        <v>591</v>
      </c>
      <c r="D564" t="s">
        <v>4071</v>
      </c>
      <c r="E564">
        <v>1275</v>
      </c>
      <c r="F564">
        <v>0</v>
      </c>
      <c r="G564">
        <v>96</v>
      </c>
      <c r="H564" s="2">
        <v>40934</v>
      </c>
      <c r="I564" s="2">
        <v>42761</v>
      </c>
      <c r="K564" s="2">
        <v>40934</v>
      </c>
      <c r="L564" s="2">
        <v>42396</v>
      </c>
      <c r="Q564">
        <v>128.26</v>
      </c>
      <c r="R564">
        <v>96</v>
      </c>
      <c r="S564">
        <v>0</v>
      </c>
      <c r="T564">
        <v>130.69</v>
      </c>
      <c r="U564">
        <v>0.12037200000000001</v>
      </c>
      <c r="V564">
        <v>0.103487</v>
      </c>
      <c r="W564">
        <v>40.606701000000001</v>
      </c>
      <c r="X564" t="s">
        <v>4058</v>
      </c>
      <c r="Y564">
        <v>9.48</v>
      </c>
      <c r="Z564">
        <v>46.2</v>
      </c>
      <c r="AA564">
        <v>46.2</v>
      </c>
      <c r="AB564">
        <v>2</v>
      </c>
      <c r="AC564">
        <v>15.67</v>
      </c>
      <c r="AD564">
        <v>4</v>
      </c>
      <c r="AE564" t="s">
        <v>4062</v>
      </c>
      <c r="AF564">
        <v>18.5</v>
      </c>
      <c r="AG564" t="s">
        <v>4075</v>
      </c>
      <c r="AH564">
        <v>92</v>
      </c>
      <c r="AI564">
        <v>32449</v>
      </c>
    </row>
    <row r="565" spans="1:35" x14ac:dyDescent="0.25">
      <c r="A565">
        <v>2969</v>
      </c>
      <c r="B565" t="s">
        <v>2418</v>
      </c>
      <c r="E565">
        <v>12851</v>
      </c>
      <c r="F565">
        <v>0</v>
      </c>
      <c r="G565">
        <v>0</v>
      </c>
      <c r="H565" s="2">
        <v>40528</v>
      </c>
      <c r="I565" s="2">
        <v>42720</v>
      </c>
      <c r="K565" s="2">
        <v>42309</v>
      </c>
      <c r="L565" s="2">
        <v>42355</v>
      </c>
      <c r="Q565">
        <v>1906.41</v>
      </c>
      <c r="R565">
        <v>0</v>
      </c>
      <c r="S565">
        <v>0</v>
      </c>
      <c r="T565">
        <v>16.600000000000001</v>
      </c>
      <c r="U565">
        <v>0.14405799999999999</v>
      </c>
      <c r="V565">
        <v>0</v>
      </c>
      <c r="W565">
        <v>44.311377960000002</v>
      </c>
      <c r="X565" t="s">
        <v>4058</v>
      </c>
      <c r="Y565">
        <v>0</v>
      </c>
      <c r="Z565">
        <v>2.78</v>
      </c>
      <c r="AA565">
        <v>2.78</v>
      </c>
      <c r="AB565">
        <v>1</v>
      </c>
      <c r="AC565">
        <v>158.59</v>
      </c>
      <c r="AD565">
        <v>5</v>
      </c>
      <c r="AE565" t="s">
        <v>4062</v>
      </c>
      <c r="AF565">
        <v>10.35</v>
      </c>
      <c r="AG565" t="s">
        <v>4063</v>
      </c>
      <c r="AH565">
        <v>47</v>
      </c>
      <c r="AI565">
        <v>15386</v>
      </c>
    </row>
    <row r="566" spans="1:35" x14ac:dyDescent="0.25">
      <c r="A566">
        <v>2970</v>
      </c>
      <c r="B566" t="s">
        <v>1016</v>
      </c>
      <c r="D566" t="s">
        <v>4071</v>
      </c>
      <c r="E566">
        <v>300</v>
      </c>
      <c r="F566">
        <v>0</v>
      </c>
      <c r="G566">
        <v>4</v>
      </c>
      <c r="H566" s="2">
        <v>40905</v>
      </c>
      <c r="I566" s="2">
        <v>42732</v>
      </c>
      <c r="K566" s="2">
        <v>42309</v>
      </c>
      <c r="L566" s="2">
        <v>42367</v>
      </c>
      <c r="Q566">
        <v>34.909999999999997</v>
      </c>
      <c r="R566">
        <v>4</v>
      </c>
      <c r="S566">
        <v>0</v>
      </c>
      <c r="T566">
        <v>16.18</v>
      </c>
      <c r="U566">
        <v>0.16419700000000001</v>
      </c>
      <c r="V566">
        <v>8.5553000000000004E-2</v>
      </c>
      <c r="W566">
        <v>46.305378359999999</v>
      </c>
      <c r="X566" t="s">
        <v>4058</v>
      </c>
      <c r="Y566">
        <v>0.5</v>
      </c>
      <c r="Z566">
        <v>25.88</v>
      </c>
      <c r="AA566">
        <v>25.88</v>
      </c>
      <c r="AB566">
        <v>1</v>
      </c>
      <c r="AC566">
        <v>2.57</v>
      </c>
      <c r="AD566">
        <v>4</v>
      </c>
      <c r="AE566" t="s">
        <v>4066</v>
      </c>
      <c r="AF566">
        <v>13.15</v>
      </c>
      <c r="AG566" t="s">
        <v>4070</v>
      </c>
      <c r="AH566">
        <v>56</v>
      </c>
      <c r="AI566">
        <v>40590</v>
      </c>
    </row>
    <row r="567" spans="1:35" x14ac:dyDescent="0.25">
      <c r="A567">
        <v>2971</v>
      </c>
      <c r="B567" t="s">
        <v>920</v>
      </c>
      <c r="D567" t="s">
        <v>4064</v>
      </c>
      <c r="E567">
        <v>16486</v>
      </c>
      <c r="F567">
        <v>0</v>
      </c>
      <c r="G567">
        <v>789</v>
      </c>
      <c r="H567" s="2">
        <v>40205</v>
      </c>
      <c r="I567" s="2">
        <v>42762</v>
      </c>
      <c r="J567" s="2">
        <v>40205</v>
      </c>
      <c r="K567" s="2">
        <v>42326</v>
      </c>
      <c r="L567" s="2">
        <v>42397</v>
      </c>
      <c r="M567">
        <v>0</v>
      </c>
      <c r="N567">
        <v>0</v>
      </c>
      <c r="O567">
        <v>1573.88</v>
      </c>
      <c r="P567">
        <v>0</v>
      </c>
      <c r="Q567">
        <v>1060.25</v>
      </c>
      <c r="R567">
        <v>0</v>
      </c>
      <c r="S567">
        <v>0</v>
      </c>
      <c r="T567">
        <v>16.96</v>
      </c>
      <c r="U567">
        <v>0.14496300000000001</v>
      </c>
      <c r="V567">
        <v>0</v>
      </c>
      <c r="W567">
        <v>44.311377960000002</v>
      </c>
      <c r="X567" t="s">
        <v>4058</v>
      </c>
      <c r="Y567">
        <v>0</v>
      </c>
      <c r="Z567">
        <v>33.119999999999997</v>
      </c>
      <c r="AA567">
        <v>33.119999999999997</v>
      </c>
      <c r="AB567">
        <v>1</v>
      </c>
      <c r="AC567">
        <v>109.5</v>
      </c>
      <c r="AD567">
        <v>6</v>
      </c>
      <c r="AE567" t="s">
        <v>4066</v>
      </c>
      <c r="AF567">
        <v>13.2</v>
      </c>
      <c r="AG567" t="s">
        <v>4063</v>
      </c>
      <c r="AH567">
        <v>47</v>
      </c>
      <c r="AI567">
        <v>33867</v>
      </c>
    </row>
    <row r="568" spans="1:35" x14ac:dyDescent="0.25">
      <c r="A568">
        <v>2972</v>
      </c>
      <c r="B568" t="s">
        <v>1598</v>
      </c>
      <c r="D568" t="s">
        <v>4077</v>
      </c>
      <c r="E568">
        <v>64802</v>
      </c>
      <c r="F568">
        <v>0</v>
      </c>
      <c r="G568">
        <v>11609</v>
      </c>
      <c r="H568" s="2">
        <v>40836</v>
      </c>
      <c r="I568" s="2">
        <v>42481</v>
      </c>
      <c r="K568" s="2">
        <v>40836</v>
      </c>
      <c r="L568" s="2">
        <v>42116</v>
      </c>
      <c r="Q568">
        <v>6067.03</v>
      </c>
      <c r="R568">
        <v>11609</v>
      </c>
      <c r="S568">
        <v>0</v>
      </c>
      <c r="T568">
        <v>145.06</v>
      </c>
      <c r="U568">
        <v>0.11401699999999999</v>
      </c>
      <c r="V568">
        <v>9.7679000000000002E-2</v>
      </c>
      <c r="W568">
        <v>40.606701000000001</v>
      </c>
      <c r="X568" t="s">
        <v>4058</v>
      </c>
      <c r="Y568">
        <v>1049.73</v>
      </c>
      <c r="Z568">
        <v>30.36</v>
      </c>
      <c r="AA568">
        <v>30.36</v>
      </c>
      <c r="AB568">
        <v>1</v>
      </c>
      <c r="AC568">
        <v>531.36</v>
      </c>
      <c r="AD568">
        <v>4</v>
      </c>
      <c r="AE568" t="s">
        <v>4059</v>
      </c>
      <c r="AF568">
        <v>30.47</v>
      </c>
      <c r="AG568" t="s">
        <v>4076</v>
      </c>
      <c r="AH568">
        <v>85</v>
      </c>
      <c r="AI568">
        <v>20530</v>
      </c>
    </row>
    <row r="569" spans="1:35" x14ac:dyDescent="0.25">
      <c r="A569">
        <v>2973</v>
      </c>
      <c r="B569" t="s">
        <v>6</v>
      </c>
      <c r="D569" t="s">
        <v>4064</v>
      </c>
      <c r="E569">
        <v>48864</v>
      </c>
      <c r="F569">
        <v>0</v>
      </c>
      <c r="G569">
        <v>3190</v>
      </c>
      <c r="H569" s="2">
        <v>40912</v>
      </c>
      <c r="I569" s="2">
        <v>42739</v>
      </c>
      <c r="K569" s="2">
        <v>42148</v>
      </c>
      <c r="L569" s="2">
        <v>42374</v>
      </c>
      <c r="Q569">
        <v>3706.53</v>
      </c>
      <c r="R569">
        <v>3190</v>
      </c>
      <c r="S569">
        <v>0</v>
      </c>
      <c r="T569">
        <v>129.71</v>
      </c>
      <c r="U569">
        <v>0.117488</v>
      </c>
      <c r="V569">
        <v>0.10059800000000001</v>
      </c>
      <c r="W569">
        <v>40.606701000000001</v>
      </c>
      <c r="X569" t="s">
        <v>4058</v>
      </c>
      <c r="Y569">
        <v>314.89</v>
      </c>
      <c r="Z569">
        <v>51.84</v>
      </c>
      <c r="AA569">
        <v>51.84</v>
      </c>
      <c r="AB569">
        <v>1</v>
      </c>
      <c r="AC569">
        <v>449.03</v>
      </c>
      <c r="AD569">
        <v>4</v>
      </c>
      <c r="AE569" t="s">
        <v>4066</v>
      </c>
      <c r="AF569">
        <v>34.640999999999998</v>
      </c>
      <c r="AG569" t="s">
        <v>4067</v>
      </c>
      <c r="AH569">
        <v>41</v>
      </c>
      <c r="AI569">
        <v>15325</v>
      </c>
    </row>
    <row r="570" spans="1:35" x14ac:dyDescent="0.25">
      <c r="A570">
        <v>3000</v>
      </c>
      <c r="B570" t="s">
        <v>358</v>
      </c>
      <c r="D570" t="s">
        <v>4057</v>
      </c>
      <c r="E570">
        <v>3289</v>
      </c>
      <c r="F570">
        <v>0</v>
      </c>
      <c r="G570">
        <v>0</v>
      </c>
      <c r="H570" s="2">
        <v>40358</v>
      </c>
      <c r="I570" s="2">
        <v>42550</v>
      </c>
      <c r="K570" s="2">
        <v>40358</v>
      </c>
      <c r="L570" s="2">
        <v>42189</v>
      </c>
      <c r="Q570">
        <v>493.61</v>
      </c>
      <c r="R570">
        <v>0</v>
      </c>
      <c r="S570">
        <v>0</v>
      </c>
      <c r="T570">
        <v>16.34</v>
      </c>
      <c r="U570">
        <v>0.14571099999999901</v>
      </c>
      <c r="V570">
        <v>0</v>
      </c>
      <c r="W570">
        <v>44.311377960000002</v>
      </c>
      <c r="X570" t="s">
        <v>4058</v>
      </c>
      <c r="Y570">
        <v>0</v>
      </c>
      <c r="Z570">
        <v>22.52</v>
      </c>
      <c r="AA570">
        <v>22.52</v>
      </c>
      <c r="AB570">
        <v>1</v>
      </c>
      <c r="AC570">
        <v>49.69</v>
      </c>
      <c r="AD570">
        <v>6</v>
      </c>
      <c r="AE570" t="s">
        <v>4059</v>
      </c>
      <c r="AF570">
        <v>13.856</v>
      </c>
      <c r="AG570" t="s">
        <v>4068</v>
      </c>
      <c r="AH570">
        <v>15</v>
      </c>
      <c r="AI570">
        <v>26291</v>
      </c>
    </row>
    <row r="571" spans="1:35" x14ac:dyDescent="0.25">
      <c r="A571">
        <v>3001</v>
      </c>
      <c r="B571" t="s">
        <v>3813</v>
      </c>
      <c r="D571" t="s">
        <v>4064</v>
      </c>
      <c r="E571">
        <v>2158</v>
      </c>
      <c r="F571">
        <v>0</v>
      </c>
      <c r="G571">
        <v>102</v>
      </c>
      <c r="H571" s="2">
        <v>40109</v>
      </c>
      <c r="I571" s="2">
        <v>42666</v>
      </c>
      <c r="K571" s="2">
        <v>41562</v>
      </c>
      <c r="L571" s="2">
        <v>42302</v>
      </c>
      <c r="Q571">
        <v>197.46</v>
      </c>
      <c r="R571">
        <v>102</v>
      </c>
      <c r="S571">
        <v>0</v>
      </c>
      <c r="T571">
        <v>142.97</v>
      </c>
      <c r="U571">
        <v>0.11523699999999901</v>
      </c>
      <c r="V571">
        <v>0.100123</v>
      </c>
      <c r="W571">
        <v>41.271364200000001</v>
      </c>
      <c r="X571" t="s">
        <v>4058</v>
      </c>
      <c r="Y571">
        <v>9.5</v>
      </c>
      <c r="Z571">
        <v>79.88</v>
      </c>
      <c r="AA571">
        <v>79.88</v>
      </c>
      <c r="AB571">
        <v>1</v>
      </c>
      <c r="AC571">
        <v>26.04</v>
      </c>
      <c r="AD571">
        <v>6</v>
      </c>
      <c r="AE571" t="s">
        <v>4062</v>
      </c>
      <c r="AF571">
        <v>40</v>
      </c>
      <c r="AG571" t="s">
        <v>4063</v>
      </c>
      <c r="AH571">
        <v>45</v>
      </c>
      <c r="AI571">
        <v>2600</v>
      </c>
    </row>
    <row r="572" spans="1:35" x14ac:dyDescent="0.25">
      <c r="A572">
        <v>3002</v>
      </c>
      <c r="B572" t="s">
        <v>2884</v>
      </c>
      <c r="D572" t="s">
        <v>4064</v>
      </c>
      <c r="E572">
        <v>21409</v>
      </c>
      <c r="F572">
        <v>0</v>
      </c>
      <c r="G572">
        <v>2462</v>
      </c>
      <c r="H572" s="2">
        <v>41017</v>
      </c>
      <c r="I572" s="2">
        <v>42478</v>
      </c>
      <c r="J572" s="2">
        <v>41017</v>
      </c>
      <c r="K572" s="2">
        <v>42108</v>
      </c>
      <c r="L572" s="2">
        <v>42113</v>
      </c>
      <c r="M572">
        <v>497.66</v>
      </c>
      <c r="N572">
        <v>497.66</v>
      </c>
      <c r="O572">
        <v>4528.74</v>
      </c>
      <c r="P572">
        <v>247.5</v>
      </c>
      <c r="Q572">
        <v>2164.81</v>
      </c>
      <c r="R572">
        <v>2462</v>
      </c>
      <c r="S572">
        <v>0</v>
      </c>
      <c r="T572">
        <v>145.77000000000001</v>
      </c>
      <c r="U572">
        <v>0.11518199999999899</v>
      </c>
      <c r="V572">
        <v>9.8840999999999998E-2</v>
      </c>
      <c r="W572">
        <v>40.606701000000001</v>
      </c>
      <c r="X572" t="s">
        <v>4058</v>
      </c>
      <c r="Y572">
        <v>247.5</v>
      </c>
      <c r="Z572">
        <v>46.81</v>
      </c>
      <c r="AA572">
        <v>46.81</v>
      </c>
      <c r="AB572">
        <v>1</v>
      </c>
      <c r="AC572">
        <v>255.73</v>
      </c>
      <c r="AD572">
        <v>4</v>
      </c>
      <c r="AE572" t="s">
        <v>4066</v>
      </c>
      <c r="AF572">
        <v>34.6</v>
      </c>
      <c r="AG572" t="s">
        <v>4063</v>
      </c>
      <c r="AH572">
        <v>45</v>
      </c>
      <c r="AI572">
        <v>37217</v>
      </c>
    </row>
    <row r="573" spans="1:35" x14ac:dyDescent="0.25">
      <c r="A573">
        <v>3003</v>
      </c>
      <c r="B573" t="s">
        <v>3599</v>
      </c>
      <c r="D573" t="s">
        <v>4071</v>
      </c>
      <c r="E573">
        <v>2048</v>
      </c>
      <c r="F573">
        <v>0</v>
      </c>
      <c r="G573">
        <v>0</v>
      </c>
      <c r="H573" s="2">
        <v>40908</v>
      </c>
      <c r="I573" s="2">
        <v>42703</v>
      </c>
      <c r="J573" s="2">
        <v>40908</v>
      </c>
      <c r="K573" s="2">
        <v>42265</v>
      </c>
      <c r="L573" s="2">
        <v>42338</v>
      </c>
      <c r="M573">
        <v>0</v>
      </c>
      <c r="N573">
        <v>0</v>
      </c>
      <c r="O573">
        <v>806.68</v>
      </c>
      <c r="P573">
        <v>0</v>
      </c>
      <c r="Q573">
        <v>296.37</v>
      </c>
      <c r="R573">
        <v>0</v>
      </c>
      <c r="S573">
        <v>0</v>
      </c>
      <c r="T573">
        <v>16.850000000000001</v>
      </c>
      <c r="U573">
        <v>0.14288100000000001</v>
      </c>
      <c r="V573">
        <v>0</v>
      </c>
      <c r="W573">
        <v>46.305378359999999</v>
      </c>
      <c r="X573" t="s">
        <v>4058</v>
      </c>
      <c r="Y573">
        <v>0</v>
      </c>
      <c r="Z573">
        <v>26.73</v>
      </c>
      <c r="AA573">
        <v>26.73</v>
      </c>
      <c r="AB573">
        <v>1</v>
      </c>
      <c r="AC573">
        <v>23.43</v>
      </c>
      <c r="AD573">
        <v>4</v>
      </c>
      <c r="AE573" t="s">
        <v>4066</v>
      </c>
      <c r="AF573">
        <v>13.2</v>
      </c>
      <c r="AG573" t="s">
        <v>4075</v>
      </c>
      <c r="AH573">
        <v>92</v>
      </c>
      <c r="AI573">
        <v>24848</v>
      </c>
    </row>
    <row r="574" spans="1:35" x14ac:dyDescent="0.25">
      <c r="A574">
        <v>3004</v>
      </c>
      <c r="B574" t="s">
        <v>1404</v>
      </c>
      <c r="D574" t="s">
        <v>4057</v>
      </c>
      <c r="E574">
        <v>1539202</v>
      </c>
      <c r="F574">
        <v>0</v>
      </c>
      <c r="G574">
        <v>149335</v>
      </c>
      <c r="H574" s="2">
        <v>40385</v>
      </c>
      <c r="I574" s="2">
        <v>42577</v>
      </c>
      <c r="K574" s="2">
        <v>40385</v>
      </c>
      <c r="L574" s="2">
        <v>42212</v>
      </c>
      <c r="Q574">
        <v>4527.74</v>
      </c>
      <c r="R574">
        <v>11464</v>
      </c>
      <c r="S574">
        <v>0</v>
      </c>
      <c r="T574">
        <v>38.99</v>
      </c>
      <c r="U574">
        <v>0.16405699999999901</v>
      </c>
      <c r="V574">
        <v>8.6802999999999894E-2</v>
      </c>
      <c r="W574">
        <v>44.311377960000002</v>
      </c>
      <c r="X574" t="s">
        <v>4058</v>
      </c>
      <c r="Y574">
        <v>1229.9100000000001</v>
      </c>
      <c r="Z574">
        <v>16.59</v>
      </c>
      <c r="AA574">
        <v>16.59</v>
      </c>
      <c r="AB574">
        <v>1</v>
      </c>
      <c r="AC574">
        <v>347.11</v>
      </c>
      <c r="AD574">
        <v>6</v>
      </c>
      <c r="AE574" t="s">
        <v>4066</v>
      </c>
      <c r="AF574">
        <v>13.164</v>
      </c>
      <c r="AG574" t="s">
        <v>4076</v>
      </c>
      <c r="AH574">
        <v>85</v>
      </c>
      <c r="AI574">
        <v>31481</v>
      </c>
    </row>
    <row r="575" spans="1:35" x14ac:dyDescent="0.25">
      <c r="A575">
        <v>3006</v>
      </c>
      <c r="B575" t="s">
        <v>1697</v>
      </c>
      <c r="D575" t="s">
        <v>4064</v>
      </c>
      <c r="E575">
        <v>6592</v>
      </c>
      <c r="F575">
        <v>0</v>
      </c>
      <c r="G575">
        <v>1175</v>
      </c>
      <c r="H575" s="2">
        <v>41305</v>
      </c>
      <c r="I575" s="2">
        <v>42400</v>
      </c>
      <c r="K575" s="2">
        <v>41305</v>
      </c>
      <c r="L575" s="2">
        <v>42036</v>
      </c>
      <c r="Q575">
        <v>995.82</v>
      </c>
      <c r="R575">
        <v>1175</v>
      </c>
      <c r="S575">
        <v>0</v>
      </c>
      <c r="T575">
        <v>16.559999999999999</v>
      </c>
      <c r="U575">
        <v>0.14668800000000001</v>
      </c>
      <c r="V575">
        <v>0</v>
      </c>
      <c r="W575">
        <v>44.311377960000002</v>
      </c>
      <c r="X575" t="s">
        <v>4058</v>
      </c>
      <c r="Y575">
        <v>173.88</v>
      </c>
      <c r="Z575">
        <v>37.56</v>
      </c>
      <c r="AA575">
        <v>37.56</v>
      </c>
      <c r="AB575">
        <v>1</v>
      </c>
      <c r="AC575">
        <v>117.87</v>
      </c>
      <c r="AD575">
        <v>3</v>
      </c>
      <c r="AE575" t="s">
        <v>4066</v>
      </c>
      <c r="AF575">
        <v>15</v>
      </c>
      <c r="AG575" t="s">
        <v>4067</v>
      </c>
      <c r="AH575">
        <v>43</v>
      </c>
      <c r="AI575">
        <v>32750</v>
      </c>
    </row>
    <row r="576" spans="1:35" x14ac:dyDescent="0.25">
      <c r="A576">
        <v>3007</v>
      </c>
      <c r="B576" t="s">
        <v>3994</v>
      </c>
      <c r="E576">
        <v>11088</v>
      </c>
      <c r="F576">
        <v>0</v>
      </c>
      <c r="G576">
        <v>0</v>
      </c>
      <c r="H576" s="2">
        <v>40093</v>
      </c>
      <c r="I576" s="2">
        <v>42650</v>
      </c>
      <c r="K576" s="2">
        <v>40093</v>
      </c>
      <c r="L576" s="2">
        <v>42286</v>
      </c>
      <c r="Q576">
        <v>1085.97</v>
      </c>
      <c r="R576">
        <v>0</v>
      </c>
      <c r="S576">
        <v>0</v>
      </c>
      <c r="T576">
        <v>120.39</v>
      </c>
      <c r="U576">
        <v>0.11523699999999901</v>
      </c>
      <c r="V576">
        <v>0.100123</v>
      </c>
      <c r="W576">
        <v>40.606701000000001</v>
      </c>
      <c r="X576" t="s">
        <v>4058</v>
      </c>
      <c r="Y576">
        <v>0</v>
      </c>
      <c r="Z576">
        <v>8.2799999999999994</v>
      </c>
      <c r="AA576">
        <v>8.2799999999999994</v>
      </c>
      <c r="AB576">
        <v>1</v>
      </c>
      <c r="AC576">
        <v>138.59</v>
      </c>
      <c r="AD576">
        <v>6</v>
      </c>
      <c r="AE576" t="s">
        <v>4062</v>
      </c>
      <c r="AF576">
        <v>16.5</v>
      </c>
      <c r="AG576" t="s">
        <v>4063</v>
      </c>
      <c r="AH576">
        <v>47</v>
      </c>
      <c r="AI576">
        <v>34349</v>
      </c>
    </row>
    <row r="577" spans="1:35" x14ac:dyDescent="0.25">
      <c r="A577">
        <v>3014</v>
      </c>
      <c r="B577" t="s">
        <v>1035</v>
      </c>
      <c r="D577" t="s">
        <v>4064</v>
      </c>
      <c r="E577">
        <v>24500</v>
      </c>
      <c r="F577">
        <v>0</v>
      </c>
      <c r="G577">
        <v>2292</v>
      </c>
      <c r="H577" s="2">
        <v>40358</v>
      </c>
      <c r="I577" s="2">
        <v>42693</v>
      </c>
      <c r="K577" s="2">
        <v>41597</v>
      </c>
      <c r="L577" s="2">
        <v>42329</v>
      </c>
      <c r="Q577">
        <v>647.99</v>
      </c>
      <c r="R577">
        <v>397</v>
      </c>
      <c r="S577">
        <v>0</v>
      </c>
      <c r="T577">
        <v>13.73</v>
      </c>
      <c r="U577">
        <v>0.140621</v>
      </c>
      <c r="V577">
        <v>0</v>
      </c>
      <c r="W577">
        <v>44.311377960000002</v>
      </c>
      <c r="X577" t="s">
        <v>4058</v>
      </c>
      <c r="Y577">
        <v>56.44</v>
      </c>
      <c r="Z577">
        <v>6.66</v>
      </c>
      <c r="AA577">
        <v>6.66</v>
      </c>
      <c r="AB577">
        <v>1</v>
      </c>
      <c r="AC577">
        <v>46.07</v>
      </c>
      <c r="AD577">
        <v>6</v>
      </c>
      <c r="AE577" t="s">
        <v>4066</v>
      </c>
      <c r="AF577">
        <v>12.5</v>
      </c>
      <c r="AG577" t="s">
        <v>4065</v>
      </c>
      <c r="AH577">
        <v>70</v>
      </c>
      <c r="AI577">
        <v>33874</v>
      </c>
    </row>
    <row r="578" spans="1:35" x14ac:dyDescent="0.25">
      <c r="A578">
        <v>3032</v>
      </c>
      <c r="B578" t="s">
        <v>2254</v>
      </c>
      <c r="D578" t="s">
        <v>4071</v>
      </c>
      <c r="E578">
        <v>4723</v>
      </c>
      <c r="F578">
        <v>0</v>
      </c>
      <c r="G578">
        <v>402</v>
      </c>
      <c r="H578" s="2">
        <v>40962</v>
      </c>
      <c r="I578" s="2">
        <v>42422</v>
      </c>
      <c r="K578" s="2">
        <v>40962</v>
      </c>
      <c r="L578" s="2">
        <v>42058</v>
      </c>
      <c r="Q578">
        <v>495.47</v>
      </c>
      <c r="R578">
        <v>402</v>
      </c>
      <c r="S578">
        <v>0</v>
      </c>
      <c r="T578">
        <v>132.53</v>
      </c>
      <c r="U578">
        <v>0.1169</v>
      </c>
      <c r="V578">
        <v>0.10001499999999899</v>
      </c>
      <c r="W578">
        <v>40.606701000000001</v>
      </c>
      <c r="X578" t="s">
        <v>4058</v>
      </c>
      <c r="Y578">
        <v>41.66</v>
      </c>
      <c r="Z578">
        <v>67.44</v>
      </c>
      <c r="AA578">
        <v>67.44</v>
      </c>
      <c r="AB578">
        <v>1</v>
      </c>
      <c r="AC578">
        <v>50.83</v>
      </c>
      <c r="AD578">
        <v>4</v>
      </c>
      <c r="AE578" t="s">
        <v>4059</v>
      </c>
      <c r="AF578">
        <v>27</v>
      </c>
      <c r="AG578" t="s">
        <v>4083</v>
      </c>
      <c r="AH578">
        <v>5</v>
      </c>
      <c r="AI578">
        <v>28620</v>
      </c>
    </row>
    <row r="579" spans="1:35" x14ac:dyDescent="0.25">
      <c r="A579">
        <v>3033</v>
      </c>
      <c r="B579" t="s">
        <v>2294</v>
      </c>
      <c r="D579" t="s">
        <v>4077</v>
      </c>
      <c r="E579">
        <v>31203</v>
      </c>
      <c r="F579">
        <v>0</v>
      </c>
      <c r="G579">
        <v>0</v>
      </c>
      <c r="H579" s="2">
        <v>40248</v>
      </c>
      <c r="I579" s="2">
        <v>42440</v>
      </c>
      <c r="K579" s="2">
        <v>40248</v>
      </c>
      <c r="L579" s="2">
        <v>42076</v>
      </c>
      <c r="Q579">
        <v>1310.2</v>
      </c>
      <c r="R579">
        <v>0</v>
      </c>
      <c r="S579">
        <v>0</v>
      </c>
      <c r="T579">
        <v>16.05</v>
      </c>
      <c r="U579">
        <v>0.14588399999999899</v>
      </c>
      <c r="V579">
        <v>0</v>
      </c>
      <c r="W579">
        <v>44.311377960000002</v>
      </c>
      <c r="X579" t="s">
        <v>4058</v>
      </c>
      <c r="Y579">
        <v>0</v>
      </c>
      <c r="Z579">
        <v>26.04</v>
      </c>
      <c r="AA579">
        <v>26.04</v>
      </c>
      <c r="AB579">
        <v>1</v>
      </c>
      <c r="AC579">
        <v>126.86</v>
      </c>
      <c r="AD579">
        <v>6</v>
      </c>
      <c r="AE579" t="s">
        <v>4062</v>
      </c>
      <c r="AF579">
        <v>10.391999999999999</v>
      </c>
      <c r="AG579" t="s">
        <v>4063</v>
      </c>
      <c r="AH579">
        <v>47</v>
      </c>
      <c r="AI579">
        <v>1307</v>
      </c>
    </row>
    <row r="580" spans="1:35" x14ac:dyDescent="0.25">
      <c r="A580">
        <v>3034</v>
      </c>
      <c r="B580" t="s">
        <v>2781</v>
      </c>
      <c r="D580" t="s">
        <v>4064</v>
      </c>
      <c r="E580">
        <v>23112</v>
      </c>
      <c r="F580">
        <v>0</v>
      </c>
      <c r="G580">
        <v>4224</v>
      </c>
      <c r="H580" s="2">
        <v>41383</v>
      </c>
      <c r="I580" s="2">
        <v>42479</v>
      </c>
      <c r="J580" s="2">
        <v>41383</v>
      </c>
      <c r="K580" s="2">
        <v>41974</v>
      </c>
      <c r="L580" s="2">
        <v>42115</v>
      </c>
      <c r="M580">
        <v>447.89</v>
      </c>
      <c r="N580">
        <v>447.89</v>
      </c>
      <c r="O580">
        <v>2303.87</v>
      </c>
      <c r="P580">
        <v>315.38</v>
      </c>
      <c r="Q580">
        <v>1706.12</v>
      </c>
      <c r="R580">
        <v>2166</v>
      </c>
      <c r="S580">
        <v>24</v>
      </c>
      <c r="T580">
        <v>18.16</v>
      </c>
      <c r="U580">
        <v>0.144149</v>
      </c>
      <c r="V580">
        <v>0</v>
      </c>
      <c r="W580">
        <v>44.311377960000002</v>
      </c>
      <c r="X580" t="s">
        <v>4058</v>
      </c>
      <c r="Y580">
        <v>315.38</v>
      </c>
      <c r="Z580">
        <v>24.52</v>
      </c>
      <c r="AA580">
        <v>24.52</v>
      </c>
      <c r="AB580">
        <v>1</v>
      </c>
      <c r="AC580">
        <v>-248.21</v>
      </c>
      <c r="AD580">
        <v>3</v>
      </c>
      <c r="AE580" t="s">
        <v>4066</v>
      </c>
      <c r="AF580">
        <v>13.2</v>
      </c>
      <c r="AG580" t="s">
        <v>4075</v>
      </c>
      <c r="AH580">
        <v>91</v>
      </c>
      <c r="AI580">
        <v>15566</v>
      </c>
    </row>
    <row r="581" spans="1:35" x14ac:dyDescent="0.25">
      <c r="A581">
        <v>3035</v>
      </c>
      <c r="B581" t="s">
        <v>2629</v>
      </c>
      <c r="D581" t="s">
        <v>4064</v>
      </c>
      <c r="E581">
        <v>41738</v>
      </c>
      <c r="F581">
        <v>0</v>
      </c>
      <c r="G581">
        <v>3269</v>
      </c>
      <c r="H581" s="2">
        <v>40319</v>
      </c>
      <c r="I581" s="2">
        <v>42494</v>
      </c>
      <c r="K581" s="2">
        <v>40319</v>
      </c>
      <c r="L581" s="2">
        <v>42129</v>
      </c>
      <c r="Q581">
        <v>3633.17</v>
      </c>
      <c r="R581">
        <v>3269</v>
      </c>
      <c r="S581">
        <v>0</v>
      </c>
      <c r="T581">
        <v>129.6</v>
      </c>
      <c r="U581">
        <v>0.10016699999999901</v>
      </c>
      <c r="V581">
        <v>9.1892000000000001E-2</v>
      </c>
      <c r="W581">
        <v>58.995951959999999</v>
      </c>
      <c r="X581" t="s">
        <v>4058</v>
      </c>
      <c r="Y581">
        <v>281.38</v>
      </c>
      <c r="Z581">
        <v>-2.61</v>
      </c>
      <c r="AA581">
        <v>-2.61</v>
      </c>
      <c r="AB581">
        <v>1</v>
      </c>
      <c r="AC581">
        <v>438.38</v>
      </c>
      <c r="AD581">
        <v>6</v>
      </c>
      <c r="AE581" t="s">
        <v>4066</v>
      </c>
      <c r="AF581">
        <v>34.64</v>
      </c>
      <c r="AG581" t="s">
        <v>4063</v>
      </c>
      <c r="AH581">
        <v>46</v>
      </c>
      <c r="AI581">
        <v>5429</v>
      </c>
    </row>
    <row r="582" spans="1:35" x14ac:dyDescent="0.25">
      <c r="A582">
        <v>3036</v>
      </c>
      <c r="B582" t="s">
        <v>3027</v>
      </c>
      <c r="D582" t="s">
        <v>4071</v>
      </c>
      <c r="E582">
        <v>15323</v>
      </c>
      <c r="F582">
        <v>0</v>
      </c>
      <c r="G582">
        <v>0</v>
      </c>
      <c r="H582" s="2">
        <v>40870</v>
      </c>
      <c r="I582" s="2">
        <v>42469</v>
      </c>
      <c r="J582" s="2">
        <v>40870</v>
      </c>
      <c r="K582" s="2">
        <v>41738</v>
      </c>
      <c r="L582" s="2">
        <v>42106</v>
      </c>
      <c r="M582">
        <v>0</v>
      </c>
      <c r="N582">
        <v>0</v>
      </c>
      <c r="O582">
        <v>2627.63</v>
      </c>
      <c r="P582">
        <v>0</v>
      </c>
      <c r="Q582">
        <v>2225.64</v>
      </c>
      <c r="R582">
        <v>0</v>
      </c>
      <c r="S582">
        <v>0</v>
      </c>
      <c r="T582">
        <v>17.600000000000001</v>
      </c>
      <c r="U582">
        <v>0.14205899999999999</v>
      </c>
      <c r="V582">
        <v>0</v>
      </c>
      <c r="W582">
        <v>44.311377960000002</v>
      </c>
      <c r="X582" t="s">
        <v>4058</v>
      </c>
      <c r="Y582">
        <v>0</v>
      </c>
      <c r="Z582">
        <v>21.34</v>
      </c>
      <c r="AA582">
        <v>21.34</v>
      </c>
      <c r="AB582">
        <v>1</v>
      </c>
      <c r="AC582">
        <v>182.85</v>
      </c>
      <c r="AD582">
        <v>4</v>
      </c>
      <c r="AE582" t="s">
        <v>4066</v>
      </c>
      <c r="AF582">
        <v>10.391999999999999</v>
      </c>
      <c r="AG582" t="s">
        <v>4081</v>
      </c>
      <c r="AH582">
        <v>68</v>
      </c>
      <c r="AI582">
        <v>5123</v>
      </c>
    </row>
    <row r="583" spans="1:35" x14ac:dyDescent="0.25">
      <c r="A583">
        <v>3037</v>
      </c>
      <c r="B583" t="s">
        <v>3485</v>
      </c>
      <c r="D583" t="s">
        <v>4071</v>
      </c>
      <c r="E583">
        <v>419461</v>
      </c>
      <c r="F583">
        <v>60212</v>
      </c>
      <c r="G583">
        <v>35733</v>
      </c>
      <c r="H583" s="2">
        <v>41426</v>
      </c>
      <c r="I583" s="2">
        <v>42661</v>
      </c>
      <c r="K583" s="2">
        <v>41565</v>
      </c>
      <c r="L583" s="2">
        <v>42296</v>
      </c>
      <c r="Q583">
        <v>20951.77</v>
      </c>
      <c r="R583">
        <v>18122</v>
      </c>
      <c r="S583">
        <v>0</v>
      </c>
      <c r="T583">
        <v>0</v>
      </c>
      <c r="U583">
        <v>0.110082999999999</v>
      </c>
      <c r="V583">
        <v>9.3745999999999996E-2</v>
      </c>
      <c r="W583">
        <v>40.606701000000001</v>
      </c>
      <c r="X583" t="s">
        <v>4061</v>
      </c>
      <c r="Y583">
        <v>1673.83</v>
      </c>
      <c r="Z583">
        <v>-28.6</v>
      </c>
      <c r="AA583">
        <v>-28.6</v>
      </c>
      <c r="AB583">
        <v>2</v>
      </c>
      <c r="AC583">
        <v>1408.4</v>
      </c>
      <c r="AD583">
        <v>3</v>
      </c>
      <c r="AE583" t="s">
        <v>4066</v>
      </c>
      <c r="AF583">
        <v>173</v>
      </c>
      <c r="AG583" t="s">
        <v>4079</v>
      </c>
      <c r="AH583">
        <v>79</v>
      </c>
      <c r="AI583">
        <v>50197</v>
      </c>
    </row>
    <row r="584" spans="1:35" x14ac:dyDescent="0.25">
      <c r="A584">
        <v>3038</v>
      </c>
      <c r="B584" s="1" t="s">
        <v>318</v>
      </c>
      <c r="E584">
        <v>18046</v>
      </c>
      <c r="F584">
        <v>328</v>
      </c>
      <c r="G584">
        <v>0</v>
      </c>
      <c r="H584" s="2">
        <v>40154</v>
      </c>
      <c r="I584" s="2">
        <v>42711</v>
      </c>
      <c r="K584" s="2">
        <v>42307</v>
      </c>
      <c r="L584" s="2">
        <v>42346</v>
      </c>
      <c r="Q584">
        <v>2669.46</v>
      </c>
      <c r="R584">
        <v>0</v>
      </c>
      <c r="S584">
        <v>0</v>
      </c>
      <c r="T584">
        <v>0</v>
      </c>
      <c r="U584">
        <v>0.14405799999999999</v>
      </c>
      <c r="V584">
        <v>0</v>
      </c>
      <c r="W584">
        <v>44.311377960000002</v>
      </c>
      <c r="X584" t="s">
        <v>4061</v>
      </c>
      <c r="Y584">
        <v>0</v>
      </c>
      <c r="Z584">
        <v>2.8</v>
      </c>
      <c r="AA584">
        <v>2.8</v>
      </c>
      <c r="AB584">
        <v>2</v>
      </c>
      <c r="AC584">
        <v>201.51</v>
      </c>
      <c r="AD584">
        <v>6</v>
      </c>
      <c r="AE584" t="s">
        <v>4059</v>
      </c>
      <c r="AF584">
        <v>10.391999999999999</v>
      </c>
      <c r="AG584" t="s">
        <v>4065</v>
      </c>
      <c r="AH584">
        <v>71</v>
      </c>
      <c r="AI584">
        <v>15359</v>
      </c>
    </row>
    <row r="585" spans="1:35" x14ac:dyDescent="0.25">
      <c r="A585">
        <v>3039</v>
      </c>
      <c r="B585" t="s">
        <v>2288</v>
      </c>
      <c r="D585" t="s">
        <v>4064</v>
      </c>
      <c r="E585">
        <v>25351</v>
      </c>
      <c r="F585">
        <v>2665</v>
      </c>
      <c r="G585">
        <v>2105</v>
      </c>
      <c r="H585" s="2">
        <v>41223</v>
      </c>
      <c r="I585" s="2">
        <v>42684</v>
      </c>
      <c r="K585" s="2">
        <v>42309</v>
      </c>
      <c r="L585" s="2">
        <v>42319</v>
      </c>
      <c r="Q585">
        <v>2390.88</v>
      </c>
      <c r="R585">
        <v>1683</v>
      </c>
      <c r="S585">
        <v>0</v>
      </c>
      <c r="T585">
        <v>129.72</v>
      </c>
      <c r="U585">
        <v>0.114782</v>
      </c>
      <c r="V585">
        <v>9.9665000000000004E-2</v>
      </c>
      <c r="W585">
        <v>40.606701000000001</v>
      </c>
      <c r="X585" t="s">
        <v>4061</v>
      </c>
      <c r="Y585">
        <v>164.65</v>
      </c>
      <c r="Z585">
        <v>3</v>
      </c>
      <c r="AA585">
        <v>3</v>
      </c>
      <c r="AB585">
        <v>2</v>
      </c>
      <c r="AC585">
        <v>277.95999999999998</v>
      </c>
      <c r="AD585">
        <v>3</v>
      </c>
      <c r="AE585" t="s">
        <v>4066</v>
      </c>
      <c r="AF585">
        <v>15.935</v>
      </c>
      <c r="AG585" t="s">
        <v>4067</v>
      </c>
      <c r="AH585">
        <v>43</v>
      </c>
      <c r="AI585">
        <v>33868</v>
      </c>
    </row>
    <row r="586" spans="1:35" x14ac:dyDescent="0.25">
      <c r="A586">
        <v>3040</v>
      </c>
      <c r="B586" t="s">
        <v>1107</v>
      </c>
      <c r="D586" t="s">
        <v>4064</v>
      </c>
      <c r="E586">
        <v>101158</v>
      </c>
      <c r="F586">
        <v>0</v>
      </c>
      <c r="G586">
        <v>9370</v>
      </c>
      <c r="H586" s="2">
        <v>40875</v>
      </c>
      <c r="I586" s="2">
        <v>42702</v>
      </c>
      <c r="K586" s="2">
        <v>41818</v>
      </c>
      <c r="L586" s="2">
        <v>42337</v>
      </c>
      <c r="Q586">
        <v>2086.86</v>
      </c>
      <c r="R586">
        <v>1237</v>
      </c>
      <c r="S586">
        <v>0</v>
      </c>
      <c r="T586">
        <v>17.84</v>
      </c>
      <c r="U586">
        <v>0.145789</v>
      </c>
      <c r="V586">
        <v>0</v>
      </c>
      <c r="W586">
        <v>44.311377960000002</v>
      </c>
      <c r="X586" t="s">
        <v>4058</v>
      </c>
      <c r="Y586">
        <v>182.27</v>
      </c>
      <c r="Z586">
        <v>4.8600000000000003</v>
      </c>
      <c r="AA586">
        <v>4.8600000000000003</v>
      </c>
      <c r="AB586">
        <v>1</v>
      </c>
      <c r="AC586">
        <v>194.21</v>
      </c>
      <c r="AD586">
        <v>4</v>
      </c>
      <c r="AE586" t="s">
        <v>4066</v>
      </c>
      <c r="AF586">
        <v>10.391999999999999</v>
      </c>
      <c r="AG586" t="s">
        <v>4065</v>
      </c>
      <c r="AH586">
        <v>72</v>
      </c>
      <c r="AI586">
        <v>28540</v>
      </c>
    </row>
    <row r="587" spans="1:35" x14ac:dyDescent="0.25">
      <c r="A587">
        <v>3068</v>
      </c>
      <c r="B587" t="s">
        <v>1128</v>
      </c>
      <c r="E587">
        <v>14914</v>
      </c>
      <c r="F587">
        <v>0</v>
      </c>
      <c r="G587">
        <v>713</v>
      </c>
      <c r="H587" s="2">
        <v>40150</v>
      </c>
      <c r="I587" s="2">
        <v>42707</v>
      </c>
      <c r="K587" s="2">
        <v>42309</v>
      </c>
      <c r="L587" s="2">
        <v>42342</v>
      </c>
      <c r="Q587">
        <v>522.24</v>
      </c>
      <c r="R587">
        <v>0</v>
      </c>
      <c r="S587">
        <v>0</v>
      </c>
      <c r="T587">
        <v>15.98</v>
      </c>
      <c r="U587">
        <v>0.144038</v>
      </c>
      <c r="V587">
        <v>0</v>
      </c>
      <c r="W587">
        <v>45.806877960000001</v>
      </c>
      <c r="X587" t="s">
        <v>4058</v>
      </c>
      <c r="Y587">
        <v>0</v>
      </c>
      <c r="Z587">
        <v>21.58</v>
      </c>
      <c r="AA587">
        <v>21.58</v>
      </c>
      <c r="AB587">
        <v>1</v>
      </c>
      <c r="AC587">
        <v>44.02</v>
      </c>
      <c r="AD587">
        <v>6</v>
      </c>
      <c r="AE587" t="s">
        <v>4062</v>
      </c>
      <c r="AF587">
        <v>13.856</v>
      </c>
      <c r="AG587" t="s">
        <v>4068</v>
      </c>
      <c r="AH587">
        <v>15</v>
      </c>
      <c r="AI587">
        <v>15686</v>
      </c>
    </row>
    <row r="588" spans="1:35" x14ac:dyDescent="0.25">
      <c r="A588">
        <v>3069</v>
      </c>
      <c r="B588" s="1" t="s">
        <v>1017</v>
      </c>
      <c r="D588" t="s">
        <v>4064</v>
      </c>
      <c r="E588">
        <v>5783</v>
      </c>
      <c r="F588">
        <v>0</v>
      </c>
      <c r="G588">
        <v>446</v>
      </c>
      <c r="H588" s="2">
        <v>41069</v>
      </c>
      <c r="I588" s="2">
        <v>42530</v>
      </c>
      <c r="K588" s="2">
        <v>41069</v>
      </c>
      <c r="L588" s="2">
        <v>42178</v>
      </c>
      <c r="Q588">
        <v>586.76</v>
      </c>
      <c r="R588">
        <v>446</v>
      </c>
      <c r="S588">
        <v>0</v>
      </c>
      <c r="T588">
        <v>131.02000000000001</v>
      </c>
      <c r="U588">
        <v>0.115174</v>
      </c>
      <c r="V588">
        <v>9.8836999999999994E-2</v>
      </c>
      <c r="W588">
        <v>40.606701000000001</v>
      </c>
      <c r="X588" t="s">
        <v>4058</v>
      </c>
      <c r="Y588">
        <v>44</v>
      </c>
      <c r="Z588">
        <v>23.88</v>
      </c>
      <c r="AA588">
        <v>23.88</v>
      </c>
      <c r="AB588">
        <v>1</v>
      </c>
      <c r="AC588">
        <v>70.66</v>
      </c>
      <c r="AD588">
        <v>4</v>
      </c>
      <c r="AE588" t="s">
        <v>4066</v>
      </c>
      <c r="AF588">
        <v>15.1</v>
      </c>
      <c r="AG588" t="s">
        <v>4067</v>
      </c>
      <c r="AH588">
        <v>43</v>
      </c>
      <c r="AI588">
        <v>40590</v>
      </c>
    </row>
    <row r="589" spans="1:35" x14ac:dyDescent="0.25">
      <c r="A589">
        <v>3080</v>
      </c>
      <c r="B589" t="s">
        <v>1566</v>
      </c>
      <c r="D589" t="s">
        <v>4077</v>
      </c>
      <c r="E589">
        <v>25699</v>
      </c>
      <c r="F589">
        <v>0</v>
      </c>
      <c r="G589">
        <v>1828</v>
      </c>
      <c r="H589" s="2">
        <v>40773</v>
      </c>
      <c r="I589" s="2">
        <v>42600</v>
      </c>
      <c r="K589" s="2">
        <v>42174</v>
      </c>
      <c r="L589" s="2">
        <v>42235</v>
      </c>
      <c r="Q589">
        <v>2703.08</v>
      </c>
      <c r="R589">
        <v>1828</v>
      </c>
      <c r="S589">
        <v>0</v>
      </c>
      <c r="T589">
        <v>18.510000000000002</v>
      </c>
      <c r="U589">
        <v>0.16116800000000001</v>
      </c>
      <c r="V589">
        <v>8.3910999999999999E-2</v>
      </c>
      <c r="W589">
        <v>44.311377960000002</v>
      </c>
      <c r="X589" t="s">
        <v>4058</v>
      </c>
      <c r="Y589">
        <v>198.08</v>
      </c>
      <c r="Z589">
        <v>14.04</v>
      </c>
      <c r="AA589">
        <v>14.04</v>
      </c>
      <c r="AB589">
        <v>1</v>
      </c>
      <c r="AC589">
        <v>167.36</v>
      </c>
      <c r="AD589">
        <v>4</v>
      </c>
      <c r="AE589" t="s">
        <v>4062</v>
      </c>
      <c r="AF589">
        <v>13.2</v>
      </c>
      <c r="AG589" t="s">
        <v>4073</v>
      </c>
      <c r="AH589">
        <v>36</v>
      </c>
      <c r="AI589">
        <v>17462</v>
      </c>
    </row>
    <row r="590" spans="1:35" x14ac:dyDescent="0.25">
      <c r="A590">
        <v>3087</v>
      </c>
      <c r="B590" t="s">
        <v>650</v>
      </c>
      <c r="E590">
        <v>2328</v>
      </c>
      <c r="F590">
        <v>0</v>
      </c>
      <c r="G590">
        <v>0</v>
      </c>
      <c r="H590" s="2">
        <v>40613</v>
      </c>
      <c r="I590" s="2">
        <v>42439</v>
      </c>
      <c r="K590" s="2">
        <v>40613</v>
      </c>
      <c r="L590" s="2">
        <v>42074</v>
      </c>
      <c r="Q590">
        <v>349.67</v>
      </c>
      <c r="R590">
        <v>0</v>
      </c>
      <c r="S590">
        <v>0</v>
      </c>
      <c r="T590">
        <v>15.99</v>
      </c>
      <c r="U590">
        <v>0.14588399999999899</v>
      </c>
      <c r="V590">
        <v>0</v>
      </c>
      <c r="W590">
        <v>44.311377960000002</v>
      </c>
      <c r="X590" t="s">
        <v>4058</v>
      </c>
      <c r="Y590">
        <v>0</v>
      </c>
      <c r="Z590">
        <v>23.76</v>
      </c>
      <c r="AA590">
        <v>23.76</v>
      </c>
      <c r="AB590">
        <v>1</v>
      </c>
      <c r="AC590">
        <v>33.42</v>
      </c>
      <c r="AD590">
        <v>5</v>
      </c>
      <c r="AE590" t="s">
        <v>4059</v>
      </c>
      <c r="AF590">
        <v>10.391999999999999</v>
      </c>
      <c r="AG590" t="s">
        <v>4069</v>
      </c>
      <c r="AH590">
        <v>95</v>
      </c>
      <c r="AI590">
        <v>20550</v>
      </c>
    </row>
    <row r="591" spans="1:35" x14ac:dyDescent="0.25">
      <c r="A591">
        <v>3131</v>
      </c>
      <c r="B591" t="s">
        <v>2876</v>
      </c>
      <c r="D591" t="s">
        <v>4071</v>
      </c>
      <c r="E591">
        <v>2736</v>
      </c>
      <c r="F591">
        <v>0</v>
      </c>
      <c r="G591">
        <v>0</v>
      </c>
      <c r="H591" s="2">
        <v>40959</v>
      </c>
      <c r="I591" s="2">
        <v>42420</v>
      </c>
      <c r="K591" s="2">
        <v>40959</v>
      </c>
      <c r="L591" s="2">
        <v>42058</v>
      </c>
      <c r="Q591">
        <v>417.48</v>
      </c>
      <c r="R591">
        <v>0</v>
      </c>
      <c r="S591">
        <v>0</v>
      </c>
      <c r="T591">
        <v>5.33</v>
      </c>
      <c r="U591">
        <v>0.14668800000000001</v>
      </c>
      <c r="V591">
        <v>0</v>
      </c>
      <c r="W591">
        <v>44.311377960000002</v>
      </c>
      <c r="X591" t="s">
        <v>4058</v>
      </c>
      <c r="Y591">
        <v>0</v>
      </c>
      <c r="Z591">
        <v>28.8</v>
      </c>
      <c r="AA591">
        <v>28.8</v>
      </c>
      <c r="AB591">
        <v>1</v>
      </c>
      <c r="AC591">
        <v>64.319999999999993</v>
      </c>
      <c r="AD591">
        <v>4</v>
      </c>
      <c r="AE591" t="s">
        <v>4066</v>
      </c>
      <c r="AF591">
        <v>11.5</v>
      </c>
      <c r="AG591" t="s">
        <v>4070</v>
      </c>
      <c r="AH591">
        <v>56</v>
      </c>
      <c r="AI591">
        <v>7639</v>
      </c>
    </row>
    <row r="592" spans="1:35" x14ac:dyDescent="0.25">
      <c r="A592">
        <v>3132</v>
      </c>
      <c r="B592" t="s">
        <v>1982</v>
      </c>
      <c r="D592" t="s">
        <v>4064</v>
      </c>
      <c r="E592">
        <v>336249</v>
      </c>
      <c r="F592">
        <v>0</v>
      </c>
      <c r="G592">
        <v>35791</v>
      </c>
      <c r="H592" s="2">
        <v>40771</v>
      </c>
      <c r="I592" s="2">
        <v>42598</v>
      </c>
      <c r="K592" s="2">
        <v>40771</v>
      </c>
      <c r="L592" s="2">
        <v>42233</v>
      </c>
      <c r="Q592">
        <v>3936.62</v>
      </c>
      <c r="R592">
        <v>2612</v>
      </c>
      <c r="S592">
        <v>0</v>
      </c>
      <c r="T592">
        <v>15.04</v>
      </c>
      <c r="U592">
        <v>0.14316599999999999</v>
      </c>
      <c r="V592">
        <v>0</v>
      </c>
      <c r="W592">
        <v>44.311377960000002</v>
      </c>
      <c r="X592" t="s">
        <v>4058</v>
      </c>
      <c r="Y592">
        <v>378.86</v>
      </c>
      <c r="Z592">
        <v>14.7</v>
      </c>
      <c r="AA592">
        <v>14.7</v>
      </c>
      <c r="AB592">
        <v>1</v>
      </c>
      <c r="AC592">
        <v>337.36</v>
      </c>
      <c r="AD592">
        <v>4</v>
      </c>
      <c r="AE592" t="s">
        <v>4066</v>
      </c>
      <c r="AF592">
        <v>13.856</v>
      </c>
      <c r="AG592" t="s">
        <v>4069</v>
      </c>
      <c r="AH592">
        <v>94</v>
      </c>
      <c r="AI592">
        <v>43364</v>
      </c>
    </row>
    <row r="593" spans="1:35" x14ac:dyDescent="0.25">
      <c r="A593">
        <v>3133</v>
      </c>
      <c r="B593" t="s">
        <v>2711</v>
      </c>
      <c r="E593">
        <v>0</v>
      </c>
      <c r="F593">
        <v>0</v>
      </c>
      <c r="G593">
        <v>0</v>
      </c>
      <c r="H593" s="2">
        <v>40022</v>
      </c>
      <c r="I593" s="2">
        <v>42579</v>
      </c>
      <c r="K593" s="2">
        <v>40022</v>
      </c>
      <c r="L593" s="2">
        <v>42214</v>
      </c>
      <c r="Q593">
        <v>774.69</v>
      </c>
      <c r="R593">
        <v>0</v>
      </c>
      <c r="S593">
        <v>0</v>
      </c>
      <c r="T593">
        <v>0</v>
      </c>
      <c r="U593">
        <v>0.165793</v>
      </c>
      <c r="V593">
        <v>8.8538999999999896E-2</v>
      </c>
      <c r="W593">
        <v>44.311377960000002</v>
      </c>
      <c r="X593" t="s">
        <v>4058</v>
      </c>
      <c r="Y593">
        <v>70.400000000000006</v>
      </c>
      <c r="Z593">
        <v>14.64</v>
      </c>
      <c r="AA593">
        <v>14.64</v>
      </c>
      <c r="AB593">
        <v>1</v>
      </c>
      <c r="AC593">
        <v>59.22</v>
      </c>
      <c r="AD593">
        <v>7</v>
      </c>
      <c r="AE593" t="s">
        <v>4062</v>
      </c>
      <c r="AF593">
        <v>10.391999999999999</v>
      </c>
      <c r="AG593" t="s">
        <v>4079</v>
      </c>
      <c r="AH593">
        <v>77</v>
      </c>
      <c r="AI593">
        <v>37788</v>
      </c>
    </row>
    <row r="594" spans="1:35" x14ac:dyDescent="0.25">
      <c r="A594">
        <v>3134</v>
      </c>
      <c r="B594" t="s">
        <v>1595</v>
      </c>
      <c r="D594" t="s">
        <v>4057</v>
      </c>
      <c r="E594">
        <v>1178245</v>
      </c>
      <c r="F594">
        <v>0</v>
      </c>
      <c r="G594">
        <v>116664</v>
      </c>
      <c r="H594" s="2">
        <v>40548</v>
      </c>
      <c r="I594" s="2">
        <v>42740</v>
      </c>
      <c r="K594" s="2">
        <v>40548</v>
      </c>
      <c r="L594" s="2">
        <v>42375</v>
      </c>
      <c r="Q594">
        <v>11604.26</v>
      </c>
      <c r="R594">
        <v>5941</v>
      </c>
      <c r="S594">
        <v>0</v>
      </c>
      <c r="T594">
        <v>129.61000000000001</v>
      </c>
      <c r="U594">
        <v>0.114008</v>
      </c>
      <c r="V594">
        <v>9.7123000000000001E-2</v>
      </c>
      <c r="W594">
        <v>40.606701000000001</v>
      </c>
      <c r="X594" t="s">
        <v>4058</v>
      </c>
      <c r="Y594">
        <v>566.4</v>
      </c>
      <c r="Z594">
        <v>-0.12</v>
      </c>
      <c r="AA594">
        <v>-0.12</v>
      </c>
      <c r="AB594">
        <v>1</v>
      </c>
      <c r="AC594">
        <v>861.05</v>
      </c>
      <c r="AD594">
        <v>5</v>
      </c>
      <c r="AE594" t="s">
        <v>4066</v>
      </c>
      <c r="AF594">
        <v>45</v>
      </c>
      <c r="AG594" t="s">
        <v>4070</v>
      </c>
      <c r="AH594">
        <v>56</v>
      </c>
      <c r="AI594">
        <v>31410</v>
      </c>
    </row>
    <row r="595" spans="1:35" x14ac:dyDescent="0.25">
      <c r="A595">
        <v>3145</v>
      </c>
      <c r="B595" t="s">
        <v>3240</v>
      </c>
      <c r="E595">
        <v>111083</v>
      </c>
      <c r="F595">
        <v>139984</v>
      </c>
      <c r="G595">
        <v>15338</v>
      </c>
      <c r="H595" s="2">
        <v>40071</v>
      </c>
      <c r="I595" s="2">
        <v>42628</v>
      </c>
      <c r="K595" s="2">
        <v>42195</v>
      </c>
      <c r="L595" s="2">
        <v>42263</v>
      </c>
      <c r="Q595">
        <v>1204.24</v>
      </c>
      <c r="R595">
        <v>1404</v>
      </c>
      <c r="S595">
        <v>0</v>
      </c>
      <c r="T595">
        <v>16.09</v>
      </c>
      <c r="U595">
        <v>0.141434</v>
      </c>
      <c r="V595">
        <v>0</v>
      </c>
      <c r="W595">
        <v>44.311377960000002</v>
      </c>
      <c r="X595" t="s">
        <v>4061</v>
      </c>
      <c r="Y595">
        <v>200.36</v>
      </c>
      <c r="Z595">
        <v>12.82</v>
      </c>
      <c r="AA595">
        <v>12.82</v>
      </c>
      <c r="AB595">
        <v>3</v>
      </c>
      <c r="AC595">
        <v>101.81</v>
      </c>
      <c r="AD595">
        <v>6</v>
      </c>
      <c r="AE595" t="s">
        <v>4062</v>
      </c>
      <c r="AF595">
        <v>13.2</v>
      </c>
      <c r="AG595" t="s">
        <v>4078</v>
      </c>
      <c r="AH595">
        <v>59</v>
      </c>
      <c r="AI595">
        <v>40315</v>
      </c>
    </row>
    <row r="596" spans="1:35" x14ac:dyDescent="0.25">
      <c r="A596">
        <v>3146</v>
      </c>
      <c r="B596" s="1" t="s">
        <v>3372</v>
      </c>
      <c r="D596" t="s">
        <v>4057</v>
      </c>
      <c r="E596">
        <v>1532234</v>
      </c>
      <c r="F596">
        <v>0</v>
      </c>
      <c r="G596">
        <v>131412</v>
      </c>
      <c r="H596" s="2">
        <v>40424</v>
      </c>
      <c r="I596" s="2">
        <v>42616</v>
      </c>
      <c r="K596" s="2">
        <v>40424</v>
      </c>
      <c r="L596" s="2">
        <v>42251</v>
      </c>
      <c r="Q596">
        <v>2679.49</v>
      </c>
      <c r="R596">
        <v>0</v>
      </c>
      <c r="S596">
        <v>0</v>
      </c>
      <c r="T596">
        <v>16.64</v>
      </c>
      <c r="U596">
        <v>0.14316599999999999</v>
      </c>
      <c r="V596">
        <v>0</v>
      </c>
      <c r="W596">
        <v>44.311377960000002</v>
      </c>
      <c r="X596" t="s">
        <v>4058</v>
      </c>
      <c r="Y596">
        <v>0</v>
      </c>
      <c r="Z596">
        <v>11.42</v>
      </c>
      <c r="AA596">
        <v>11.42</v>
      </c>
      <c r="AB596">
        <v>1</v>
      </c>
      <c r="AC596">
        <v>212.09</v>
      </c>
      <c r="AD596">
        <v>5</v>
      </c>
      <c r="AE596" t="s">
        <v>4062</v>
      </c>
      <c r="AF596">
        <v>13.2</v>
      </c>
      <c r="AG596" t="s">
        <v>4076</v>
      </c>
      <c r="AH596">
        <v>85</v>
      </c>
      <c r="AI596">
        <v>34878</v>
      </c>
    </row>
    <row r="597" spans="1:35" x14ac:dyDescent="0.25">
      <c r="A597">
        <v>3166</v>
      </c>
      <c r="B597" t="s">
        <v>56</v>
      </c>
      <c r="D597" t="s">
        <v>4064</v>
      </c>
      <c r="E597">
        <v>10568</v>
      </c>
      <c r="F597">
        <v>0</v>
      </c>
      <c r="G597">
        <v>0</v>
      </c>
      <c r="H597" s="2">
        <v>41135</v>
      </c>
      <c r="I597" s="2">
        <v>42596</v>
      </c>
      <c r="K597" s="2">
        <v>41135</v>
      </c>
      <c r="L597" s="2">
        <v>42231</v>
      </c>
      <c r="Q597">
        <v>1572.78</v>
      </c>
      <c r="R597">
        <v>0</v>
      </c>
      <c r="S597">
        <v>0</v>
      </c>
      <c r="T597">
        <v>15.9</v>
      </c>
      <c r="U597">
        <v>0.144902</v>
      </c>
      <c r="V597">
        <v>0</v>
      </c>
      <c r="W597">
        <v>44.311377960000002</v>
      </c>
      <c r="X597" t="s">
        <v>4058</v>
      </c>
      <c r="Y597">
        <v>0</v>
      </c>
      <c r="Z597">
        <v>11.04</v>
      </c>
      <c r="AA597">
        <v>11.04</v>
      </c>
      <c r="AB597">
        <v>1</v>
      </c>
      <c r="AC597">
        <v>129.88999999999999</v>
      </c>
      <c r="AD597">
        <v>3</v>
      </c>
      <c r="AE597" t="s">
        <v>4059</v>
      </c>
      <c r="AF597">
        <v>10.391999999999999</v>
      </c>
      <c r="AG597" t="s">
        <v>4065</v>
      </c>
      <c r="AH597">
        <v>72</v>
      </c>
      <c r="AI597">
        <v>25280</v>
      </c>
    </row>
    <row r="598" spans="1:35" x14ac:dyDescent="0.25">
      <c r="A598">
        <v>3167</v>
      </c>
      <c r="B598" t="s">
        <v>3911</v>
      </c>
      <c r="D598" t="s">
        <v>4064</v>
      </c>
      <c r="E598">
        <v>3801</v>
      </c>
      <c r="F598">
        <v>0</v>
      </c>
      <c r="G598">
        <v>675</v>
      </c>
      <c r="H598" s="2">
        <v>39941</v>
      </c>
      <c r="I598" s="2">
        <v>42498</v>
      </c>
      <c r="K598" s="2">
        <v>39941</v>
      </c>
      <c r="L598" s="2">
        <v>42135</v>
      </c>
      <c r="Q598">
        <v>565.95000000000005</v>
      </c>
      <c r="R598">
        <v>675</v>
      </c>
      <c r="S598">
        <v>0</v>
      </c>
      <c r="T598">
        <v>19.27</v>
      </c>
      <c r="U598">
        <v>0.144902</v>
      </c>
      <c r="V598">
        <v>0</v>
      </c>
      <c r="W598">
        <v>44.311377960000002</v>
      </c>
      <c r="X598" t="s">
        <v>4058</v>
      </c>
      <c r="Y598">
        <v>98.86</v>
      </c>
      <c r="Z598">
        <v>24.42</v>
      </c>
      <c r="AA598">
        <v>24.42</v>
      </c>
      <c r="AB598">
        <v>1</v>
      </c>
      <c r="AC598">
        <v>54.43</v>
      </c>
      <c r="AD598">
        <v>7</v>
      </c>
      <c r="AE598" t="s">
        <v>4059</v>
      </c>
      <c r="AF598">
        <v>13.2</v>
      </c>
      <c r="AG598" t="s">
        <v>4063</v>
      </c>
      <c r="AH598">
        <v>45</v>
      </c>
      <c r="AI598">
        <v>19160</v>
      </c>
    </row>
    <row r="599" spans="1:35" x14ac:dyDescent="0.25">
      <c r="A599">
        <v>3178</v>
      </c>
      <c r="B599" t="s">
        <v>740</v>
      </c>
      <c r="E599">
        <v>4900</v>
      </c>
      <c r="F599">
        <v>0</v>
      </c>
      <c r="G599">
        <v>0</v>
      </c>
      <c r="H599" s="2">
        <v>40422</v>
      </c>
      <c r="I599" s="2">
        <v>42614</v>
      </c>
      <c r="K599" s="2">
        <v>40422</v>
      </c>
      <c r="L599" s="2">
        <v>42249</v>
      </c>
      <c r="Q599">
        <v>510.7</v>
      </c>
      <c r="R599">
        <v>0</v>
      </c>
      <c r="S599">
        <v>0</v>
      </c>
      <c r="T599">
        <v>24.54</v>
      </c>
      <c r="U599">
        <v>0.16694999999999999</v>
      </c>
      <c r="V599">
        <v>8.9694999999999997E-2</v>
      </c>
      <c r="W599">
        <v>44.311377960000002</v>
      </c>
      <c r="X599" t="s">
        <v>4058</v>
      </c>
      <c r="Y599">
        <v>0</v>
      </c>
      <c r="Z599">
        <v>11.16</v>
      </c>
      <c r="AA599">
        <v>11.16</v>
      </c>
      <c r="AB599">
        <v>1</v>
      </c>
      <c r="AC599">
        <v>57.86</v>
      </c>
      <c r="AD599">
        <v>5</v>
      </c>
      <c r="AE599" t="s">
        <v>4062</v>
      </c>
      <c r="AF599">
        <v>11.5</v>
      </c>
      <c r="AG599" t="s">
        <v>4060</v>
      </c>
      <c r="AH599">
        <v>88</v>
      </c>
      <c r="AI599">
        <v>9568</v>
      </c>
    </row>
    <row r="600" spans="1:35" x14ac:dyDescent="0.25">
      <c r="A600">
        <v>3193</v>
      </c>
      <c r="B600" t="s">
        <v>3493</v>
      </c>
      <c r="D600" t="s">
        <v>4057</v>
      </c>
      <c r="E600">
        <v>1572886</v>
      </c>
      <c r="F600">
        <v>0</v>
      </c>
      <c r="G600">
        <v>166003</v>
      </c>
      <c r="H600" s="2">
        <v>40182</v>
      </c>
      <c r="I600" s="2">
        <v>42431</v>
      </c>
      <c r="K600" s="2">
        <v>41845</v>
      </c>
      <c r="L600" s="2">
        <v>42072</v>
      </c>
      <c r="Q600">
        <v>1172.77</v>
      </c>
      <c r="R600">
        <v>1498</v>
      </c>
      <c r="S600">
        <v>0</v>
      </c>
      <c r="T600">
        <v>132.16</v>
      </c>
      <c r="U600">
        <v>0.108817</v>
      </c>
      <c r="V600">
        <v>9.2476000000000003E-2</v>
      </c>
      <c r="W600">
        <v>40.606701000000001</v>
      </c>
      <c r="X600" t="s">
        <v>4058</v>
      </c>
      <c r="Y600">
        <v>146.83000000000001</v>
      </c>
      <c r="Z600">
        <v>-0.37</v>
      </c>
      <c r="AA600">
        <v>-0.37</v>
      </c>
      <c r="AB600">
        <v>1</v>
      </c>
      <c r="AC600">
        <v>75.45</v>
      </c>
      <c r="AD600">
        <v>6</v>
      </c>
      <c r="AE600" t="s">
        <v>4062</v>
      </c>
      <c r="AF600">
        <v>18.100000000000001</v>
      </c>
      <c r="AG600" t="s">
        <v>4069</v>
      </c>
      <c r="AH600">
        <v>95</v>
      </c>
      <c r="AI600">
        <v>24731</v>
      </c>
    </row>
    <row r="601" spans="1:35" x14ac:dyDescent="0.25">
      <c r="A601">
        <v>3194</v>
      </c>
      <c r="B601" t="s">
        <v>3195</v>
      </c>
      <c r="E601">
        <v>353</v>
      </c>
      <c r="F601">
        <v>0</v>
      </c>
      <c r="G601">
        <v>0</v>
      </c>
      <c r="H601" s="2">
        <v>40785</v>
      </c>
      <c r="I601" s="2">
        <v>42612</v>
      </c>
      <c r="K601" s="2">
        <v>40785</v>
      </c>
      <c r="L601" s="2">
        <v>42247</v>
      </c>
      <c r="Q601">
        <v>52.98</v>
      </c>
      <c r="R601">
        <v>0</v>
      </c>
      <c r="S601">
        <v>0</v>
      </c>
      <c r="T601">
        <v>0</v>
      </c>
      <c r="U601">
        <v>0.14571099999999901</v>
      </c>
      <c r="V601">
        <v>0</v>
      </c>
      <c r="W601">
        <v>44.311377960000002</v>
      </c>
      <c r="X601" t="s">
        <v>4058</v>
      </c>
      <c r="Y601">
        <v>0</v>
      </c>
      <c r="Z601">
        <v>12.36</v>
      </c>
      <c r="AA601">
        <v>12.36</v>
      </c>
      <c r="AB601">
        <v>1</v>
      </c>
      <c r="AC601">
        <v>5.1100000000000003</v>
      </c>
      <c r="AD601">
        <v>4</v>
      </c>
      <c r="AE601" t="s">
        <v>4059</v>
      </c>
      <c r="AF601">
        <v>10.391999999999999</v>
      </c>
      <c r="AG601" t="s">
        <v>4067</v>
      </c>
      <c r="AH601">
        <v>43</v>
      </c>
      <c r="AI601">
        <v>8553</v>
      </c>
    </row>
    <row r="602" spans="1:35" x14ac:dyDescent="0.25">
      <c r="A602">
        <v>3195</v>
      </c>
      <c r="B602" t="s">
        <v>3274</v>
      </c>
      <c r="E602">
        <v>5341</v>
      </c>
      <c r="F602">
        <v>0</v>
      </c>
      <c r="G602">
        <v>0</v>
      </c>
      <c r="H602" s="2">
        <v>40212</v>
      </c>
      <c r="I602" s="2">
        <v>42403</v>
      </c>
      <c r="K602" s="2">
        <v>42353</v>
      </c>
      <c r="L602" s="2">
        <v>42039</v>
      </c>
      <c r="Q602">
        <v>807.58</v>
      </c>
      <c r="R602">
        <v>0</v>
      </c>
      <c r="S602">
        <v>0</v>
      </c>
      <c r="T602">
        <v>2.93</v>
      </c>
      <c r="U602">
        <v>0.14322699999999999</v>
      </c>
      <c r="V602">
        <v>0</v>
      </c>
      <c r="W602">
        <v>44.311377960000002</v>
      </c>
      <c r="X602" t="s">
        <v>4058</v>
      </c>
      <c r="Y602">
        <v>0</v>
      </c>
      <c r="Z602">
        <v>33.119999999999997</v>
      </c>
      <c r="AA602">
        <v>33.119999999999997</v>
      </c>
      <c r="AB602">
        <v>1</v>
      </c>
      <c r="AC602">
        <v>83.05</v>
      </c>
      <c r="AD602">
        <v>6</v>
      </c>
      <c r="AE602" t="s">
        <v>4062</v>
      </c>
      <c r="AF602">
        <v>13.2</v>
      </c>
      <c r="AG602" t="s">
        <v>4076</v>
      </c>
      <c r="AH602">
        <v>85</v>
      </c>
      <c r="AI602">
        <v>48210</v>
      </c>
    </row>
    <row r="603" spans="1:35" x14ac:dyDescent="0.25">
      <c r="A603">
        <v>3196</v>
      </c>
      <c r="B603" t="s">
        <v>2025</v>
      </c>
      <c r="D603" t="s">
        <v>4064</v>
      </c>
      <c r="E603">
        <v>6164</v>
      </c>
      <c r="F603">
        <v>0</v>
      </c>
      <c r="G603">
        <v>1213</v>
      </c>
      <c r="H603" s="2">
        <v>40994</v>
      </c>
      <c r="I603" s="2">
        <v>42455</v>
      </c>
      <c r="K603" s="2">
        <v>40994</v>
      </c>
      <c r="L603" s="2">
        <v>42092</v>
      </c>
      <c r="Q603">
        <v>929.74</v>
      </c>
      <c r="R603">
        <v>1213</v>
      </c>
      <c r="S603">
        <v>0</v>
      </c>
      <c r="T603">
        <v>6.42</v>
      </c>
      <c r="U603">
        <v>0.14669399999999999</v>
      </c>
      <c r="V603">
        <v>0</v>
      </c>
      <c r="W603">
        <v>44.311377960000002</v>
      </c>
      <c r="X603" t="s">
        <v>4058</v>
      </c>
      <c r="Y603">
        <v>179.78</v>
      </c>
      <c r="Z603">
        <v>25.18</v>
      </c>
      <c r="AA603">
        <v>25.18</v>
      </c>
      <c r="AB603">
        <v>1</v>
      </c>
      <c r="AC603">
        <v>94.5</v>
      </c>
      <c r="AD603">
        <v>4</v>
      </c>
      <c r="AE603" t="s">
        <v>4066</v>
      </c>
      <c r="AF603">
        <v>11</v>
      </c>
      <c r="AG603" t="s">
        <v>4081</v>
      </c>
      <c r="AH603">
        <v>68</v>
      </c>
      <c r="AI603">
        <v>43421</v>
      </c>
    </row>
    <row r="604" spans="1:35" x14ac:dyDescent="0.25">
      <c r="A604">
        <v>3200</v>
      </c>
      <c r="B604" t="s">
        <v>1446</v>
      </c>
      <c r="D604" t="s">
        <v>4077</v>
      </c>
      <c r="E604">
        <v>78342</v>
      </c>
      <c r="F604">
        <v>0</v>
      </c>
      <c r="G604">
        <v>16034</v>
      </c>
      <c r="H604" s="2">
        <v>40959</v>
      </c>
      <c r="I604" s="2">
        <v>42686</v>
      </c>
      <c r="K604" s="2">
        <v>41590</v>
      </c>
      <c r="L604" s="2">
        <v>42321</v>
      </c>
      <c r="Q604">
        <v>7883.84</v>
      </c>
      <c r="R604">
        <v>16034</v>
      </c>
      <c r="S604">
        <v>0</v>
      </c>
      <c r="T604">
        <v>142.03</v>
      </c>
      <c r="U604">
        <v>0.11292199999999999</v>
      </c>
      <c r="V604">
        <v>9.7809999999999994E-2</v>
      </c>
      <c r="W604">
        <v>40.606701000000001</v>
      </c>
      <c r="X604" t="s">
        <v>4058</v>
      </c>
      <c r="Y604">
        <v>1534.25</v>
      </c>
      <c r="Z604">
        <v>3.06</v>
      </c>
      <c r="AA604">
        <v>3.06</v>
      </c>
      <c r="AB604">
        <v>1</v>
      </c>
      <c r="AC604">
        <v>702.15</v>
      </c>
      <c r="AD604">
        <v>4</v>
      </c>
      <c r="AE604" t="s">
        <v>4059</v>
      </c>
      <c r="AF604">
        <v>46.86</v>
      </c>
      <c r="AG604" t="s">
        <v>4067</v>
      </c>
      <c r="AH604">
        <v>41</v>
      </c>
      <c r="AI604">
        <v>30368</v>
      </c>
    </row>
    <row r="605" spans="1:35" x14ac:dyDescent="0.25">
      <c r="A605">
        <v>3201</v>
      </c>
      <c r="B605" t="s">
        <v>1594</v>
      </c>
      <c r="D605" t="s">
        <v>4064</v>
      </c>
      <c r="E605">
        <v>1047446</v>
      </c>
      <c r="F605">
        <v>0</v>
      </c>
      <c r="G605">
        <v>115623</v>
      </c>
      <c r="H605" s="2">
        <v>40684</v>
      </c>
      <c r="I605" s="2">
        <v>42511</v>
      </c>
      <c r="J605" s="2">
        <v>40684</v>
      </c>
      <c r="K605" s="2">
        <v>40684</v>
      </c>
      <c r="L605" s="2">
        <v>42153</v>
      </c>
      <c r="M605">
        <v>1466.44</v>
      </c>
      <c r="N605">
        <v>1466.44</v>
      </c>
      <c r="O605">
        <v>12872.82</v>
      </c>
      <c r="P605">
        <v>909.16</v>
      </c>
      <c r="Q605">
        <v>7842.85</v>
      </c>
      <c r="R605">
        <v>9679</v>
      </c>
      <c r="S605">
        <v>0</v>
      </c>
      <c r="T605">
        <v>170.79</v>
      </c>
      <c r="U605">
        <v>0.11332299999999999</v>
      </c>
      <c r="V605">
        <v>9.6984000000000001E-2</v>
      </c>
      <c r="W605">
        <v>40.606701000000001</v>
      </c>
      <c r="X605" t="s">
        <v>4058</v>
      </c>
      <c r="Y605">
        <v>909.16</v>
      </c>
      <c r="Z605">
        <v>51.54</v>
      </c>
      <c r="AA605">
        <v>51.54</v>
      </c>
      <c r="AB605">
        <v>1</v>
      </c>
      <c r="AC605">
        <v>730.45</v>
      </c>
      <c r="AD605">
        <v>5</v>
      </c>
      <c r="AE605" t="s">
        <v>4066</v>
      </c>
      <c r="AF605">
        <v>75</v>
      </c>
      <c r="AG605" t="s">
        <v>4063</v>
      </c>
      <c r="AH605">
        <v>47</v>
      </c>
      <c r="AI605">
        <v>31292</v>
      </c>
    </row>
    <row r="606" spans="1:35" x14ac:dyDescent="0.25">
      <c r="A606">
        <v>3214</v>
      </c>
      <c r="B606" t="s">
        <v>2995</v>
      </c>
      <c r="E606">
        <v>4291</v>
      </c>
      <c r="F606">
        <v>0</v>
      </c>
      <c r="G606">
        <v>0</v>
      </c>
      <c r="H606" s="2">
        <v>40077</v>
      </c>
      <c r="I606" s="2">
        <v>42634</v>
      </c>
      <c r="K606" s="2">
        <v>42195</v>
      </c>
      <c r="L606" s="2">
        <v>42272</v>
      </c>
      <c r="Q606">
        <v>548.69000000000005</v>
      </c>
      <c r="R606">
        <v>0</v>
      </c>
      <c r="S606">
        <v>0</v>
      </c>
      <c r="T606">
        <v>40.44</v>
      </c>
      <c r="U606">
        <v>0.16290399999999999</v>
      </c>
      <c r="V606">
        <v>8.5646E-2</v>
      </c>
      <c r="W606">
        <v>44.311377960000002</v>
      </c>
      <c r="X606" t="s">
        <v>4058</v>
      </c>
      <c r="Y606">
        <v>0</v>
      </c>
      <c r="Z606">
        <v>10.029999999999999</v>
      </c>
      <c r="AA606">
        <v>10.029999999999999</v>
      </c>
      <c r="AB606">
        <v>1</v>
      </c>
      <c r="AC606">
        <v>36.94</v>
      </c>
      <c r="AD606">
        <v>6</v>
      </c>
      <c r="AE606" t="s">
        <v>4062</v>
      </c>
      <c r="AF606">
        <v>10.35</v>
      </c>
      <c r="AG606" t="s">
        <v>4067</v>
      </c>
      <c r="AH606">
        <v>42</v>
      </c>
      <c r="AI606">
        <v>5194</v>
      </c>
    </row>
    <row r="607" spans="1:35" x14ac:dyDescent="0.25">
      <c r="A607">
        <v>3215</v>
      </c>
      <c r="B607" t="s">
        <v>4000</v>
      </c>
      <c r="D607" t="s">
        <v>4057</v>
      </c>
      <c r="E607">
        <v>4363</v>
      </c>
      <c r="F607">
        <v>0</v>
      </c>
      <c r="G607">
        <v>798</v>
      </c>
      <c r="H607" s="2">
        <v>41299</v>
      </c>
      <c r="I607" s="2">
        <v>42760</v>
      </c>
      <c r="K607" s="2">
        <v>42324</v>
      </c>
      <c r="L607" s="2">
        <v>42395</v>
      </c>
      <c r="Q607">
        <v>633.59</v>
      </c>
      <c r="R607">
        <v>798</v>
      </c>
      <c r="S607">
        <v>0</v>
      </c>
      <c r="T607">
        <v>13.76</v>
      </c>
      <c r="U607">
        <v>0.13975399999999999</v>
      </c>
      <c r="V607">
        <v>0</v>
      </c>
      <c r="W607">
        <v>44.311377960000002</v>
      </c>
      <c r="X607" t="s">
        <v>4058</v>
      </c>
      <c r="Y607">
        <v>112.34</v>
      </c>
      <c r="Z607">
        <v>26.04</v>
      </c>
      <c r="AA607">
        <v>26.04</v>
      </c>
      <c r="AB607">
        <v>1</v>
      </c>
      <c r="AC607">
        <v>64.98</v>
      </c>
      <c r="AD607">
        <v>3</v>
      </c>
      <c r="AE607" t="s">
        <v>4066</v>
      </c>
      <c r="AF607">
        <v>10.391999999999999</v>
      </c>
      <c r="AG607" t="s">
        <v>4063</v>
      </c>
      <c r="AH607">
        <v>47</v>
      </c>
      <c r="AI607">
        <v>27647</v>
      </c>
    </row>
    <row r="608" spans="1:35" x14ac:dyDescent="0.25">
      <c r="A608">
        <v>3216</v>
      </c>
      <c r="B608" t="s">
        <v>463</v>
      </c>
      <c r="E608">
        <v>46811</v>
      </c>
      <c r="F608">
        <v>0</v>
      </c>
      <c r="G608">
        <v>0</v>
      </c>
      <c r="H608" s="2">
        <v>41354</v>
      </c>
      <c r="I608" s="2">
        <v>42450</v>
      </c>
      <c r="K608" s="2">
        <v>41354</v>
      </c>
      <c r="L608" s="2">
        <v>42086</v>
      </c>
      <c r="Q608">
        <v>6946.16</v>
      </c>
      <c r="R608">
        <v>0</v>
      </c>
      <c r="S608">
        <v>0</v>
      </c>
      <c r="T608">
        <v>15.4</v>
      </c>
      <c r="U608">
        <v>0.144149</v>
      </c>
      <c r="V608">
        <v>0</v>
      </c>
      <c r="W608">
        <v>44.311377960000002</v>
      </c>
      <c r="X608" t="s">
        <v>4058</v>
      </c>
      <c r="Y608">
        <v>0</v>
      </c>
      <c r="Z608">
        <v>27.14</v>
      </c>
      <c r="AA608">
        <v>27.14</v>
      </c>
      <c r="AB608">
        <v>1</v>
      </c>
      <c r="AC608">
        <v>712.18</v>
      </c>
      <c r="AD608">
        <v>3</v>
      </c>
      <c r="AE608" t="s">
        <v>4066</v>
      </c>
      <c r="AF608">
        <v>13.2</v>
      </c>
      <c r="AG608" t="s">
        <v>4063</v>
      </c>
      <c r="AH608">
        <v>45</v>
      </c>
      <c r="AI608">
        <v>15339</v>
      </c>
    </row>
    <row r="609" spans="1:35" x14ac:dyDescent="0.25">
      <c r="A609">
        <v>3222</v>
      </c>
      <c r="B609" t="s">
        <v>1335</v>
      </c>
      <c r="E609">
        <v>9419</v>
      </c>
      <c r="F609">
        <v>0</v>
      </c>
      <c r="G609">
        <v>0</v>
      </c>
      <c r="H609" s="2">
        <v>40214</v>
      </c>
      <c r="I609" s="2">
        <v>42405</v>
      </c>
      <c r="J609" s="2">
        <v>40214</v>
      </c>
      <c r="K609" s="2">
        <v>42353</v>
      </c>
      <c r="L609" s="2">
        <v>42044</v>
      </c>
      <c r="M609">
        <v>0</v>
      </c>
      <c r="N609">
        <v>0</v>
      </c>
      <c r="O609">
        <v>1363.25</v>
      </c>
      <c r="P609">
        <v>0</v>
      </c>
      <c r="Q609">
        <v>954.81</v>
      </c>
      <c r="R609">
        <v>0</v>
      </c>
      <c r="S609">
        <v>0</v>
      </c>
      <c r="T609">
        <v>37.909999999999997</v>
      </c>
      <c r="U609">
        <v>0.162327</v>
      </c>
      <c r="V609">
        <v>8.4428000000000003E-2</v>
      </c>
      <c r="W609">
        <v>44.311377960000002</v>
      </c>
      <c r="X609" t="s">
        <v>4058</v>
      </c>
      <c r="Y609">
        <v>0</v>
      </c>
      <c r="Z609">
        <v>26.04</v>
      </c>
      <c r="AA609">
        <v>26.04</v>
      </c>
      <c r="AB609">
        <v>1</v>
      </c>
      <c r="AC609">
        <v>117.99</v>
      </c>
      <c r="AD609">
        <v>6</v>
      </c>
      <c r="AE609" t="s">
        <v>4066</v>
      </c>
      <c r="AF609">
        <v>10.391999999999999</v>
      </c>
      <c r="AG609" t="s">
        <v>4075</v>
      </c>
      <c r="AH609">
        <v>93</v>
      </c>
      <c r="AI609">
        <v>15357</v>
      </c>
    </row>
    <row r="610" spans="1:35" x14ac:dyDescent="0.25">
      <c r="A610">
        <v>3223</v>
      </c>
      <c r="B610" t="s">
        <v>922</v>
      </c>
      <c r="D610" t="s">
        <v>4064</v>
      </c>
      <c r="E610">
        <v>1258</v>
      </c>
      <c r="F610">
        <v>0</v>
      </c>
      <c r="G610">
        <v>0</v>
      </c>
      <c r="H610" s="2">
        <v>39988</v>
      </c>
      <c r="I610" s="2">
        <v>42539</v>
      </c>
      <c r="K610" s="2">
        <v>39982</v>
      </c>
      <c r="L610" s="2">
        <v>42178</v>
      </c>
      <c r="Q610">
        <v>129.72999999999999</v>
      </c>
      <c r="R610">
        <v>0</v>
      </c>
      <c r="S610">
        <v>0</v>
      </c>
      <c r="T610">
        <v>132.29</v>
      </c>
      <c r="U610">
        <v>0.115174</v>
      </c>
      <c r="V610">
        <v>9.8836999999999994E-2</v>
      </c>
      <c r="W610">
        <v>40.606701000000001</v>
      </c>
      <c r="X610" t="s">
        <v>4058</v>
      </c>
      <c r="Y610">
        <v>0</v>
      </c>
      <c r="Z610">
        <v>30.04</v>
      </c>
      <c r="AA610">
        <v>30.04</v>
      </c>
      <c r="AB610">
        <v>1</v>
      </c>
      <c r="AC610">
        <v>4.37</v>
      </c>
      <c r="AD610">
        <v>7</v>
      </c>
      <c r="AE610" t="s">
        <v>4059</v>
      </c>
      <c r="AF610">
        <v>19</v>
      </c>
      <c r="AG610" t="s">
        <v>4069</v>
      </c>
      <c r="AH610">
        <v>95</v>
      </c>
      <c r="AI610">
        <v>30335</v>
      </c>
    </row>
    <row r="611" spans="1:35" x14ac:dyDescent="0.25">
      <c r="A611">
        <v>3235</v>
      </c>
      <c r="B611" t="s">
        <v>3370</v>
      </c>
      <c r="D611" t="s">
        <v>4077</v>
      </c>
      <c r="E611">
        <v>32228</v>
      </c>
      <c r="F611">
        <v>0</v>
      </c>
      <c r="G611">
        <v>4582</v>
      </c>
      <c r="H611" s="2">
        <v>41325</v>
      </c>
      <c r="I611" s="2">
        <v>42420</v>
      </c>
      <c r="K611" s="2">
        <v>41325</v>
      </c>
      <c r="L611" s="2">
        <v>42058</v>
      </c>
      <c r="Q611">
        <v>3144.24</v>
      </c>
      <c r="R611">
        <v>4582</v>
      </c>
      <c r="S611">
        <v>0</v>
      </c>
      <c r="T611">
        <v>141.93</v>
      </c>
      <c r="U611">
        <v>0.1169</v>
      </c>
      <c r="V611">
        <v>0.10001499999999899</v>
      </c>
      <c r="W611">
        <v>40.606701000000001</v>
      </c>
      <c r="X611" t="s">
        <v>4058</v>
      </c>
      <c r="Y611">
        <v>433.57</v>
      </c>
      <c r="Z611">
        <v>25.8</v>
      </c>
      <c r="AA611">
        <v>25.8</v>
      </c>
      <c r="AB611">
        <v>1</v>
      </c>
      <c r="AC611">
        <v>398.8</v>
      </c>
      <c r="AD611">
        <v>3</v>
      </c>
      <c r="AE611" t="s">
        <v>4059</v>
      </c>
      <c r="AF611">
        <v>17.25</v>
      </c>
      <c r="AG611" t="s">
        <v>4070</v>
      </c>
      <c r="AH611">
        <v>56</v>
      </c>
      <c r="AI611">
        <v>32418</v>
      </c>
    </row>
    <row r="612" spans="1:35" x14ac:dyDescent="0.25">
      <c r="A612">
        <v>3236</v>
      </c>
      <c r="B612" t="s">
        <v>3942</v>
      </c>
      <c r="E612">
        <v>37527</v>
      </c>
      <c r="F612">
        <v>0</v>
      </c>
      <c r="G612">
        <v>2551</v>
      </c>
      <c r="H612" s="2">
        <v>40026</v>
      </c>
      <c r="I612" s="2">
        <v>42583</v>
      </c>
      <c r="K612" s="2">
        <v>40026</v>
      </c>
      <c r="L612" s="2">
        <v>42219</v>
      </c>
      <c r="Q612">
        <v>3348.29</v>
      </c>
      <c r="R612">
        <v>2551</v>
      </c>
      <c r="S612">
        <v>0</v>
      </c>
      <c r="T612">
        <v>131.76</v>
      </c>
      <c r="U612">
        <v>0.115174</v>
      </c>
      <c r="V612">
        <v>9.8836999999999994E-2</v>
      </c>
      <c r="W612">
        <v>40.606701000000001</v>
      </c>
      <c r="X612" t="s">
        <v>4058</v>
      </c>
      <c r="Y612">
        <v>248.52</v>
      </c>
      <c r="Z612">
        <v>10.62</v>
      </c>
      <c r="AA612">
        <v>10.62</v>
      </c>
      <c r="AB612">
        <v>1</v>
      </c>
      <c r="AC612">
        <v>355.11</v>
      </c>
      <c r="AD612">
        <v>6</v>
      </c>
      <c r="AE612" t="s">
        <v>4062</v>
      </c>
      <c r="AF612">
        <v>17</v>
      </c>
      <c r="AG612" t="s">
        <v>4065</v>
      </c>
      <c r="AH612">
        <v>73</v>
      </c>
      <c r="AI612">
        <v>3191</v>
      </c>
    </row>
    <row r="613" spans="1:35" x14ac:dyDescent="0.25">
      <c r="A613">
        <v>3237</v>
      </c>
      <c r="B613" t="s">
        <v>1590</v>
      </c>
      <c r="D613" t="s">
        <v>4077</v>
      </c>
      <c r="E613">
        <v>32498</v>
      </c>
      <c r="F613">
        <v>0</v>
      </c>
      <c r="G613">
        <v>0</v>
      </c>
      <c r="H613" s="2">
        <v>41187</v>
      </c>
      <c r="I613" s="2">
        <v>42647</v>
      </c>
      <c r="K613" s="2">
        <v>41736</v>
      </c>
      <c r="L613" s="2">
        <v>42282</v>
      </c>
      <c r="Q613">
        <v>4734.0600000000004</v>
      </c>
      <c r="R613">
        <v>0</v>
      </c>
      <c r="S613">
        <v>0</v>
      </c>
      <c r="T613">
        <v>16.2</v>
      </c>
      <c r="U613">
        <v>0.140621</v>
      </c>
      <c r="V613">
        <v>0</v>
      </c>
      <c r="W613">
        <v>44.311377960000002</v>
      </c>
      <c r="X613" t="s">
        <v>4058</v>
      </c>
      <c r="Y613">
        <v>0</v>
      </c>
      <c r="Z613">
        <v>6.92</v>
      </c>
      <c r="AA613">
        <v>6.92</v>
      </c>
      <c r="AB613">
        <v>1</v>
      </c>
      <c r="AC613">
        <v>318.39</v>
      </c>
      <c r="AD613">
        <v>3</v>
      </c>
      <c r="AE613" t="s">
        <v>4059</v>
      </c>
      <c r="AF613">
        <v>10.391999999999999</v>
      </c>
      <c r="AG613" t="s">
        <v>4065</v>
      </c>
      <c r="AH613">
        <v>70</v>
      </c>
      <c r="AI613">
        <v>20120</v>
      </c>
    </row>
    <row r="614" spans="1:35" x14ac:dyDescent="0.25">
      <c r="A614">
        <v>3281</v>
      </c>
      <c r="B614" t="s">
        <v>1436</v>
      </c>
      <c r="D614" t="s">
        <v>4057</v>
      </c>
      <c r="E614">
        <v>100534</v>
      </c>
      <c r="F614">
        <v>0</v>
      </c>
      <c r="G614">
        <v>6857</v>
      </c>
      <c r="H614" s="2">
        <v>41087</v>
      </c>
      <c r="I614" s="2">
        <v>42404</v>
      </c>
      <c r="K614" s="2">
        <v>41808</v>
      </c>
      <c r="L614" s="2">
        <v>42044</v>
      </c>
      <c r="Q614">
        <v>9426.56</v>
      </c>
      <c r="R614">
        <v>6857</v>
      </c>
      <c r="S614">
        <v>0</v>
      </c>
      <c r="T614">
        <v>131.71</v>
      </c>
      <c r="U614">
        <v>0.11332299999999999</v>
      </c>
      <c r="V614">
        <v>9.6984000000000001E-2</v>
      </c>
      <c r="W614">
        <v>40.606701000000001</v>
      </c>
      <c r="X614" t="s">
        <v>4058</v>
      </c>
      <c r="Y614">
        <v>637.55999999999995</v>
      </c>
      <c r="Z614">
        <v>-0.12</v>
      </c>
      <c r="AA614">
        <v>-0.12</v>
      </c>
      <c r="AB614">
        <v>1</v>
      </c>
      <c r="AC614">
        <v>696.15</v>
      </c>
      <c r="AD614">
        <v>4</v>
      </c>
      <c r="AE614" t="s">
        <v>4059</v>
      </c>
      <c r="AF614">
        <v>27.71</v>
      </c>
      <c r="AG614" t="s">
        <v>4065</v>
      </c>
      <c r="AH614">
        <v>73</v>
      </c>
      <c r="AI614">
        <v>15127</v>
      </c>
    </row>
    <row r="615" spans="1:35" x14ac:dyDescent="0.25">
      <c r="A615">
        <v>3282</v>
      </c>
      <c r="B615" t="s">
        <v>2178</v>
      </c>
      <c r="D615" t="s">
        <v>4064</v>
      </c>
      <c r="E615">
        <v>6408</v>
      </c>
      <c r="F615">
        <v>0</v>
      </c>
      <c r="G615">
        <v>897</v>
      </c>
      <c r="H615" s="2">
        <v>41038</v>
      </c>
      <c r="I615" s="2">
        <v>42499</v>
      </c>
      <c r="K615" s="2">
        <v>41038</v>
      </c>
      <c r="L615" s="2">
        <v>42135</v>
      </c>
      <c r="Q615">
        <v>494.71</v>
      </c>
      <c r="R615">
        <v>424</v>
      </c>
      <c r="S615">
        <v>0</v>
      </c>
      <c r="T615">
        <v>18.37</v>
      </c>
      <c r="U615">
        <v>0.14571099999999901</v>
      </c>
      <c r="V615">
        <v>0</v>
      </c>
      <c r="W615">
        <v>44.311377960000002</v>
      </c>
      <c r="X615" t="s">
        <v>4058</v>
      </c>
      <c r="Y615">
        <v>62.4</v>
      </c>
      <c r="Z615">
        <v>22.11</v>
      </c>
      <c r="AA615">
        <v>22.11</v>
      </c>
      <c r="AB615">
        <v>1</v>
      </c>
      <c r="AC615">
        <v>53.27</v>
      </c>
      <c r="AD615">
        <v>4</v>
      </c>
      <c r="AE615" t="s">
        <v>4066</v>
      </c>
      <c r="AF615">
        <v>12</v>
      </c>
      <c r="AG615" t="s">
        <v>4078</v>
      </c>
      <c r="AH615">
        <v>62</v>
      </c>
      <c r="AI615">
        <v>9549</v>
      </c>
    </row>
    <row r="616" spans="1:35" x14ac:dyDescent="0.25">
      <c r="A616">
        <v>3283</v>
      </c>
      <c r="B616" t="s">
        <v>1894</v>
      </c>
      <c r="D616" t="s">
        <v>4064</v>
      </c>
      <c r="E616">
        <v>15556</v>
      </c>
      <c r="F616">
        <v>0</v>
      </c>
      <c r="G616">
        <v>1180</v>
      </c>
      <c r="H616" s="2">
        <v>40200</v>
      </c>
      <c r="I616" s="2">
        <v>42757</v>
      </c>
      <c r="K616" s="2">
        <v>42325</v>
      </c>
      <c r="L616" s="2">
        <v>42393</v>
      </c>
      <c r="Q616">
        <v>249.5</v>
      </c>
      <c r="R616">
        <v>0</v>
      </c>
      <c r="S616">
        <v>0</v>
      </c>
      <c r="T616">
        <v>16.149999999999999</v>
      </c>
      <c r="U616">
        <v>0.14612</v>
      </c>
      <c r="V616">
        <v>0</v>
      </c>
      <c r="W616">
        <v>44.311377960000002</v>
      </c>
      <c r="X616" t="s">
        <v>4058</v>
      </c>
      <c r="Y616">
        <v>0</v>
      </c>
      <c r="Z616">
        <v>33.119999999999997</v>
      </c>
      <c r="AA616">
        <v>33.119999999999997</v>
      </c>
      <c r="AB616">
        <v>1</v>
      </c>
      <c r="AC616">
        <v>26.12</v>
      </c>
      <c r="AD616">
        <v>6</v>
      </c>
      <c r="AE616" t="s">
        <v>4062</v>
      </c>
      <c r="AF616">
        <v>13.2</v>
      </c>
      <c r="AG616" t="s">
        <v>4065</v>
      </c>
      <c r="AH616">
        <v>72</v>
      </c>
      <c r="AI616">
        <v>25790</v>
      </c>
    </row>
    <row r="617" spans="1:35" x14ac:dyDescent="0.25">
      <c r="A617">
        <v>3284</v>
      </c>
      <c r="B617" t="s">
        <v>1377</v>
      </c>
      <c r="E617">
        <v>17450</v>
      </c>
      <c r="F617">
        <v>0</v>
      </c>
      <c r="G617">
        <v>92</v>
      </c>
      <c r="H617" s="2">
        <v>40060</v>
      </c>
      <c r="I617" s="2">
        <v>42617</v>
      </c>
      <c r="K617" s="2">
        <v>42197</v>
      </c>
      <c r="L617" s="2">
        <v>42252</v>
      </c>
      <c r="Q617">
        <v>513.66</v>
      </c>
      <c r="R617">
        <v>0</v>
      </c>
      <c r="S617">
        <v>0</v>
      </c>
      <c r="T617">
        <v>16.84</v>
      </c>
      <c r="U617">
        <v>0.16290499999999999</v>
      </c>
      <c r="V617">
        <v>8.5646E-2</v>
      </c>
      <c r="W617">
        <v>44.311377960000002</v>
      </c>
      <c r="X617" t="s">
        <v>4058</v>
      </c>
      <c r="Y617">
        <v>0</v>
      </c>
      <c r="Z617">
        <v>12.82</v>
      </c>
      <c r="AA617">
        <v>12.82</v>
      </c>
      <c r="AB617">
        <v>1</v>
      </c>
      <c r="AC617">
        <v>44.71</v>
      </c>
      <c r="AD617">
        <v>6</v>
      </c>
      <c r="AE617" t="s">
        <v>4062</v>
      </c>
      <c r="AF617">
        <v>13.2</v>
      </c>
      <c r="AG617" t="s">
        <v>4068</v>
      </c>
      <c r="AH617">
        <v>21</v>
      </c>
      <c r="AI617">
        <v>48170</v>
      </c>
    </row>
    <row r="618" spans="1:35" x14ac:dyDescent="0.25">
      <c r="A618">
        <v>3285</v>
      </c>
      <c r="B618" t="s">
        <v>3880</v>
      </c>
      <c r="D618" t="s">
        <v>4064</v>
      </c>
      <c r="E618">
        <v>3355</v>
      </c>
      <c r="F618">
        <v>0</v>
      </c>
      <c r="G618">
        <v>297</v>
      </c>
      <c r="H618" s="2">
        <v>41193</v>
      </c>
      <c r="I618" s="2">
        <v>42686</v>
      </c>
      <c r="K618" s="2">
        <v>42266</v>
      </c>
      <c r="L618" s="2">
        <v>42321</v>
      </c>
      <c r="Q618">
        <v>492.74</v>
      </c>
      <c r="R618">
        <v>297</v>
      </c>
      <c r="S618">
        <v>0</v>
      </c>
      <c r="T618">
        <v>14.07</v>
      </c>
      <c r="U618">
        <v>0.14288100000000001</v>
      </c>
      <c r="V618">
        <v>0</v>
      </c>
      <c r="W618">
        <v>45.806877960000001</v>
      </c>
      <c r="X618" t="s">
        <v>4058</v>
      </c>
      <c r="Y618">
        <v>42.83</v>
      </c>
      <c r="Z618">
        <v>20.61</v>
      </c>
      <c r="AA618">
        <v>20.61</v>
      </c>
      <c r="AB618">
        <v>1</v>
      </c>
      <c r="AC618">
        <v>38.82</v>
      </c>
      <c r="AD618">
        <v>3</v>
      </c>
      <c r="AE618" t="s">
        <v>4066</v>
      </c>
      <c r="AF618">
        <v>12.5</v>
      </c>
      <c r="AG618" t="s">
        <v>4078</v>
      </c>
      <c r="AH618">
        <v>58</v>
      </c>
      <c r="AI618">
        <v>11179</v>
      </c>
    </row>
    <row r="619" spans="1:35" x14ac:dyDescent="0.25">
      <c r="A619">
        <v>3317</v>
      </c>
      <c r="B619" t="s">
        <v>486</v>
      </c>
      <c r="D619" t="s">
        <v>4057</v>
      </c>
      <c r="E619">
        <v>4642</v>
      </c>
      <c r="F619">
        <v>3541</v>
      </c>
      <c r="G619">
        <v>489</v>
      </c>
      <c r="H619" s="2">
        <v>40666</v>
      </c>
      <c r="I619" s="2">
        <v>42520</v>
      </c>
      <c r="K619" s="2">
        <v>40666</v>
      </c>
      <c r="L619" s="2">
        <v>42157</v>
      </c>
      <c r="Q619">
        <v>485.59</v>
      </c>
      <c r="R619">
        <v>489</v>
      </c>
      <c r="S619">
        <v>0</v>
      </c>
      <c r="T619">
        <v>131.80000000000001</v>
      </c>
      <c r="U619">
        <v>0.115174</v>
      </c>
      <c r="V619">
        <v>9.8836999999999994E-2</v>
      </c>
      <c r="W619">
        <v>40.606701000000001</v>
      </c>
      <c r="X619" t="s">
        <v>4061</v>
      </c>
      <c r="Y619">
        <v>49.14</v>
      </c>
      <c r="Z619">
        <v>27.33</v>
      </c>
      <c r="AA619">
        <v>27.33</v>
      </c>
      <c r="AB619">
        <v>2</v>
      </c>
      <c r="AC619">
        <v>54.75</v>
      </c>
      <c r="AD619">
        <v>5</v>
      </c>
      <c r="AE619" t="s">
        <v>4059</v>
      </c>
      <c r="AF619">
        <v>15.1</v>
      </c>
      <c r="AG619" t="s">
        <v>4081</v>
      </c>
      <c r="AH619">
        <v>68</v>
      </c>
      <c r="AI619">
        <v>34828</v>
      </c>
    </row>
    <row r="620" spans="1:35" x14ac:dyDescent="0.25">
      <c r="A620">
        <v>3318</v>
      </c>
      <c r="B620" t="s">
        <v>2241</v>
      </c>
      <c r="D620" t="s">
        <v>4064</v>
      </c>
      <c r="E620">
        <v>102007</v>
      </c>
      <c r="F620">
        <v>0</v>
      </c>
      <c r="G620">
        <v>9830</v>
      </c>
      <c r="H620" s="2">
        <v>41062</v>
      </c>
      <c r="I620" s="2">
        <v>42523</v>
      </c>
      <c r="K620" s="2">
        <v>42146</v>
      </c>
      <c r="L620" s="2">
        <v>42169</v>
      </c>
      <c r="Q620">
        <v>501.67</v>
      </c>
      <c r="R620">
        <v>358</v>
      </c>
      <c r="S620">
        <v>0</v>
      </c>
      <c r="T620">
        <v>130.32</v>
      </c>
      <c r="U620">
        <v>0.11518199999999899</v>
      </c>
      <c r="V620">
        <v>9.8840999999999998E-2</v>
      </c>
      <c r="W620">
        <v>40.606701000000001</v>
      </c>
      <c r="X620" t="s">
        <v>4058</v>
      </c>
      <c r="Y620">
        <v>35.43</v>
      </c>
      <c r="Z620">
        <v>79.16</v>
      </c>
      <c r="AA620">
        <v>79.16</v>
      </c>
      <c r="AB620">
        <v>1</v>
      </c>
      <c r="AC620">
        <v>57.48</v>
      </c>
      <c r="AD620">
        <v>4</v>
      </c>
      <c r="AE620" t="s">
        <v>4066</v>
      </c>
      <c r="AF620">
        <v>50</v>
      </c>
      <c r="AG620" t="s">
        <v>4079</v>
      </c>
      <c r="AH620">
        <v>79</v>
      </c>
      <c r="AI620">
        <v>37186</v>
      </c>
    </row>
    <row r="621" spans="1:35" x14ac:dyDescent="0.25">
      <c r="A621">
        <v>3319</v>
      </c>
      <c r="B621" t="s">
        <v>2476</v>
      </c>
      <c r="D621" t="s">
        <v>4077</v>
      </c>
      <c r="E621">
        <v>4326</v>
      </c>
      <c r="F621">
        <v>0</v>
      </c>
      <c r="G621">
        <v>0</v>
      </c>
      <c r="H621" s="2">
        <v>40465</v>
      </c>
      <c r="I621" s="2">
        <v>42657</v>
      </c>
      <c r="K621" s="2">
        <v>42243</v>
      </c>
      <c r="L621" s="2">
        <v>42292</v>
      </c>
      <c r="Q621">
        <v>640.77</v>
      </c>
      <c r="R621">
        <v>0</v>
      </c>
      <c r="S621">
        <v>0</v>
      </c>
      <c r="T621">
        <v>19.440000000000001</v>
      </c>
      <c r="U621">
        <v>0.14346</v>
      </c>
      <c r="V621">
        <v>0</v>
      </c>
      <c r="W621">
        <v>45.806877960000001</v>
      </c>
      <c r="X621" t="s">
        <v>4058</v>
      </c>
      <c r="Y621">
        <v>0</v>
      </c>
      <c r="Z621">
        <v>22.68</v>
      </c>
      <c r="AA621">
        <v>22.68</v>
      </c>
      <c r="AB621">
        <v>1</v>
      </c>
      <c r="AC621">
        <v>53.76</v>
      </c>
      <c r="AD621">
        <v>5</v>
      </c>
      <c r="AE621" t="s">
        <v>4062</v>
      </c>
      <c r="AF621">
        <v>13</v>
      </c>
      <c r="AG621" t="s">
        <v>4067</v>
      </c>
      <c r="AH621">
        <v>41</v>
      </c>
      <c r="AI621">
        <v>9145</v>
      </c>
    </row>
    <row r="622" spans="1:35" x14ac:dyDescent="0.25">
      <c r="A622">
        <v>3323</v>
      </c>
      <c r="B622" t="s">
        <v>42</v>
      </c>
      <c r="E622">
        <v>460839</v>
      </c>
      <c r="F622">
        <v>0</v>
      </c>
      <c r="G622">
        <v>7711</v>
      </c>
      <c r="H622" s="2">
        <v>39783</v>
      </c>
      <c r="I622" s="2">
        <v>42537</v>
      </c>
      <c r="K622" s="2">
        <v>39783</v>
      </c>
      <c r="L622" s="2">
        <v>42178</v>
      </c>
      <c r="Q622">
        <v>14611.48</v>
      </c>
      <c r="R622">
        <v>0</v>
      </c>
      <c r="S622">
        <v>0</v>
      </c>
      <c r="T622">
        <v>112.35</v>
      </c>
      <c r="U622">
        <v>9.5558000000000004E-2</v>
      </c>
      <c r="V622">
        <v>8.7282999999999999E-2</v>
      </c>
      <c r="W622">
        <v>58.995951959999999</v>
      </c>
      <c r="X622" t="s">
        <v>4058</v>
      </c>
      <c r="Y622">
        <v>0</v>
      </c>
      <c r="Z622">
        <v>-9.24</v>
      </c>
      <c r="AA622">
        <v>-9.24</v>
      </c>
      <c r="AB622">
        <v>1</v>
      </c>
      <c r="AC622">
        <v>770.15</v>
      </c>
      <c r="AD622">
        <v>7</v>
      </c>
      <c r="AE622" t="s">
        <v>4066</v>
      </c>
      <c r="AF622">
        <v>90</v>
      </c>
      <c r="AG622" t="s">
        <v>4079</v>
      </c>
      <c r="AH622">
        <v>80</v>
      </c>
      <c r="AI622">
        <v>15992</v>
      </c>
    </row>
    <row r="623" spans="1:35" x14ac:dyDescent="0.25">
      <c r="A623">
        <v>3328</v>
      </c>
      <c r="B623" t="s">
        <v>41</v>
      </c>
      <c r="D623" t="s">
        <v>4064</v>
      </c>
      <c r="E623">
        <v>4262</v>
      </c>
      <c r="F623">
        <v>0</v>
      </c>
      <c r="G623">
        <v>731</v>
      </c>
      <c r="H623" s="2">
        <v>40182</v>
      </c>
      <c r="I623" s="2">
        <v>42430</v>
      </c>
      <c r="K623" s="2">
        <v>40182</v>
      </c>
      <c r="L623" s="2">
        <v>42072</v>
      </c>
      <c r="Q623">
        <v>642.28</v>
      </c>
      <c r="R623">
        <v>731</v>
      </c>
      <c r="S623">
        <v>0</v>
      </c>
      <c r="T623">
        <v>18.32</v>
      </c>
      <c r="U623">
        <v>0.14668800000000001</v>
      </c>
      <c r="V623">
        <v>0</v>
      </c>
      <c r="W623">
        <v>44.311377960000002</v>
      </c>
      <c r="X623" t="s">
        <v>4058</v>
      </c>
      <c r="Y623">
        <v>108.18</v>
      </c>
      <c r="Z623">
        <v>34.270000000000003</v>
      </c>
      <c r="AA623">
        <v>34.270000000000003</v>
      </c>
      <c r="AB623">
        <v>1</v>
      </c>
      <c r="AC623">
        <v>66.489999999999995</v>
      </c>
      <c r="AD623">
        <v>6</v>
      </c>
      <c r="AE623" t="s">
        <v>4066</v>
      </c>
      <c r="AF623">
        <v>15</v>
      </c>
      <c r="AG623" t="s">
        <v>4079</v>
      </c>
      <c r="AH623">
        <v>79</v>
      </c>
      <c r="AI623">
        <v>15886</v>
      </c>
    </row>
    <row r="624" spans="1:35" x14ac:dyDescent="0.25">
      <c r="A624">
        <v>3347</v>
      </c>
      <c r="B624" t="s">
        <v>2323</v>
      </c>
      <c r="D624" t="s">
        <v>4064</v>
      </c>
      <c r="E624">
        <v>27336</v>
      </c>
      <c r="F624">
        <v>151013</v>
      </c>
      <c r="G624">
        <v>2415</v>
      </c>
      <c r="H624" s="2">
        <v>41061</v>
      </c>
      <c r="I624" s="2">
        <v>42522</v>
      </c>
      <c r="K624" s="2">
        <v>41583</v>
      </c>
      <c r="L624" s="2">
        <v>42178</v>
      </c>
      <c r="Q624">
        <v>2538.21</v>
      </c>
      <c r="R624">
        <v>2026</v>
      </c>
      <c r="S624">
        <v>0</v>
      </c>
      <c r="T624">
        <v>111.84</v>
      </c>
      <c r="U624">
        <v>0.115174</v>
      </c>
      <c r="V624">
        <v>9.8836999999999994E-2</v>
      </c>
      <c r="W624">
        <v>40.606701000000001</v>
      </c>
      <c r="X624" t="s">
        <v>4061</v>
      </c>
      <c r="Y624">
        <v>199.09</v>
      </c>
      <c r="Z624">
        <v>17.48</v>
      </c>
      <c r="AA624">
        <v>17.48</v>
      </c>
      <c r="AB624">
        <v>2</v>
      </c>
      <c r="AC624">
        <v>282.45999999999998</v>
      </c>
      <c r="AD624">
        <v>4</v>
      </c>
      <c r="AE624" t="s">
        <v>4066</v>
      </c>
      <c r="AF624">
        <v>19.05</v>
      </c>
      <c r="AG624" t="s">
        <v>4080</v>
      </c>
      <c r="AH624">
        <v>84</v>
      </c>
      <c r="AI624">
        <v>10591</v>
      </c>
    </row>
    <row r="625" spans="1:35" x14ac:dyDescent="0.25">
      <c r="A625">
        <v>3358</v>
      </c>
      <c r="B625" t="s">
        <v>1067</v>
      </c>
      <c r="D625" t="s">
        <v>4057</v>
      </c>
      <c r="E625">
        <v>48741</v>
      </c>
      <c r="F625">
        <v>0</v>
      </c>
      <c r="G625">
        <v>4060</v>
      </c>
      <c r="H625" s="2">
        <v>40639</v>
      </c>
      <c r="I625" s="2">
        <v>42466</v>
      </c>
      <c r="K625" s="2">
        <v>40639</v>
      </c>
      <c r="L625" s="2">
        <v>42102</v>
      </c>
      <c r="Q625">
        <v>1.82</v>
      </c>
      <c r="R625">
        <v>0</v>
      </c>
      <c r="S625">
        <v>0</v>
      </c>
      <c r="T625">
        <v>19.34</v>
      </c>
      <c r="U625">
        <v>0.14669399999999999</v>
      </c>
      <c r="V625">
        <v>0</v>
      </c>
      <c r="W625">
        <v>44.311377960000002</v>
      </c>
      <c r="X625" t="s">
        <v>4058</v>
      </c>
      <c r="Y625">
        <v>0</v>
      </c>
      <c r="Z625">
        <v>27.32</v>
      </c>
      <c r="AA625">
        <v>27.32</v>
      </c>
      <c r="AB625">
        <v>1</v>
      </c>
      <c r="AC625">
        <v>0.27</v>
      </c>
      <c r="AD625">
        <v>5</v>
      </c>
      <c r="AE625" t="s">
        <v>4062</v>
      </c>
      <c r="AF625">
        <v>13.2</v>
      </c>
      <c r="AG625" t="s">
        <v>4063</v>
      </c>
      <c r="AH625">
        <v>46</v>
      </c>
      <c r="AI625">
        <v>9610</v>
      </c>
    </row>
    <row r="626" spans="1:35" x14ac:dyDescent="0.25">
      <c r="A626">
        <v>3359</v>
      </c>
      <c r="B626" t="s">
        <v>2530</v>
      </c>
      <c r="E626">
        <v>53338</v>
      </c>
      <c r="F626">
        <v>0</v>
      </c>
      <c r="G626">
        <v>5299</v>
      </c>
      <c r="H626" s="2">
        <v>40527</v>
      </c>
      <c r="I626" s="2">
        <v>42462</v>
      </c>
      <c r="K626" s="2">
        <v>40527</v>
      </c>
      <c r="L626" s="2">
        <v>42098</v>
      </c>
      <c r="Q626">
        <v>244.43</v>
      </c>
      <c r="R626">
        <v>0</v>
      </c>
      <c r="S626">
        <v>0</v>
      </c>
      <c r="T626">
        <v>16.079999999999998</v>
      </c>
      <c r="U626">
        <v>0.14588399999999899</v>
      </c>
      <c r="V626">
        <v>0</v>
      </c>
      <c r="W626">
        <v>44.311377960000002</v>
      </c>
      <c r="X626" t="s">
        <v>4058</v>
      </c>
      <c r="Y626">
        <v>0</v>
      </c>
      <c r="Z626">
        <v>21.48</v>
      </c>
      <c r="AA626">
        <v>21.48</v>
      </c>
      <c r="AB626">
        <v>1</v>
      </c>
      <c r="AC626">
        <v>23.34</v>
      </c>
      <c r="AD626">
        <v>5</v>
      </c>
      <c r="AE626" t="s">
        <v>4059</v>
      </c>
      <c r="AF626">
        <v>10.391999999999999</v>
      </c>
      <c r="AG626" t="s">
        <v>4079</v>
      </c>
      <c r="AH626">
        <v>80</v>
      </c>
      <c r="AI626">
        <v>46318</v>
      </c>
    </row>
    <row r="627" spans="1:35" x14ac:dyDescent="0.25">
      <c r="A627">
        <v>3366</v>
      </c>
      <c r="B627" t="s">
        <v>695</v>
      </c>
      <c r="E627">
        <v>21777</v>
      </c>
      <c r="F627">
        <v>850</v>
      </c>
      <c r="G627">
        <v>1556</v>
      </c>
      <c r="H627" s="2">
        <v>40840</v>
      </c>
      <c r="I627" s="2">
        <v>42667</v>
      </c>
      <c r="K627" s="2">
        <v>42148</v>
      </c>
      <c r="L627" s="2">
        <v>42302</v>
      </c>
      <c r="Q627">
        <v>2109.44</v>
      </c>
      <c r="R627">
        <v>1556</v>
      </c>
      <c r="S627">
        <v>0</v>
      </c>
      <c r="T627">
        <v>131.76</v>
      </c>
      <c r="U627">
        <v>0.11523699999999901</v>
      </c>
      <c r="V627">
        <v>0.100123</v>
      </c>
      <c r="W627">
        <v>40.606701000000001</v>
      </c>
      <c r="X627" t="s">
        <v>4061</v>
      </c>
      <c r="Y627">
        <v>148.31</v>
      </c>
      <c r="Z627">
        <v>6.72</v>
      </c>
      <c r="AA627">
        <v>6.72</v>
      </c>
      <c r="AB627">
        <v>2</v>
      </c>
      <c r="AC627">
        <v>239.86</v>
      </c>
      <c r="AD627">
        <v>4</v>
      </c>
      <c r="AE627" t="s">
        <v>4062</v>
      </c>
      <c r="AF627">
        <v>20</v>
      </c>
      <c r="AG627" t="s">
        <v>4067</v>
      </c>
      <c r="AH627">
        <v>43</v>
      </c>
      <c r="AI627">
        <v>19243</v>
      </c>
    </row>
    <row r="628" spans="1:35" x14ac:dyDescent="0.25">
      <c r="A628">
        <v>3375</v>
      </c>
      <c r="B628" t="s">
        <v>3884</v>
      </c>
      <c r="D628" t="s">
        <v>4064</v>
      </c>
      <c r="E628">
        <v>9880</v>
      </c>
      <c r="F628">
        <v>0</v>
      </c>
      <c r="G628">
        <v>0</v>
      </c>
      <c r="H628" s="2">
        <v>40984</v>
      </c>
      <c r="I628" s="2">
        <v>42445</v>
      </c>
      <c r="K628" s="2">
        <v>42240</v>
      </c>
      <c r="L628" s="2">
        <v>42080</v>
      </c>
      <c r="Q628">
        <v>558.99</v>
      </c>
      <c r="R628">
        <v>0</v>
      </c>
      <c r="S628">
        <v>0</v>
      </c>
      <c r="T628">
        <v>116.82</v>
      </c>
      <c r="U628">
        <v>0.12037200000000001</v>
      </c>
      <c r="V628">
        <v>0.103487</v>
      </c>
      <c r="W628">
        <v>40.606701000000001</v>
      </c>
      <c r="X628" t="s">
        <v>4058</v>
      </c>
      <c r="Y628">
        <v>0</v>
      </c>
      <c r="Z628">
        <v>34.01</v>
      </c>
      <c r="AA628">
        <v>34.01</v>
      </c>
      <c r="AB628">
        <v>1</v>
      </c>
      <c r="AC628">
        <v>77.08</v>
      </c>
      <c r="AD628">
        <v>4</v>
      </c>
      <c r="AE628" t="s">
        <v>4066</v>
      </c>
      <c r="AF628">
        <v>15.000999999999999</v>
      </c>
      <c r="AG628" t="s">
        <v>4065</v>
      </c>
      <c r="AH628">
        <v>69</v>
      </c>
      <c r="AI628">
        <v>17070</v>
      </c>
    </row>
    <row r="629" spans="1:35" x14ac:dyDescent="0.25">
      <c r="A629">
        <v>3400</v>
      </c>
      <c r="B629" t="s">
        <v>3929</v>
      </c>
      <c r="E629">
        <v>1267162</v>
      </c>
      <c r="F629">
        <v>0</v>
      </c>
      <c r="G629">
        <v>202871</v>
      </c>
      <c r="H629" s="2">
        <v>39247</v>
      </c>
      <c r="I629" s="2">
        <v>42673</v>
      </c>
      <c r="K629" s="2">
        <v>41942</v>
      </c>
      <c r="L629" s="2">
        <v>42309</v>
      </c>
      <c r="Q629">
        <v>7696.57</v>
      </c>
      <c r="R629">
        <v>5310</v>
      </c>
      <c r="S629">
        <v>0</v>
      </c>
      <c r="T629">
        <v>207.92</v>
      </c>
      <c r="U629">
        <v>0.11332299999999999</v>
      </c>
      <c r="V629">
        <v>9.6984000000000001E-2</v>
      </c>
      <c r="W629">
        <v>40.606701000000001</v>
      </c>
      <c r="X629" t="s">
        <v>4058</v>
      </c>
      <c r="Y629">
        <v>503.13</v>
      </c>
      <c r="Z629">
        <v>5.52</v>
      </c>
      <c r="AA629">
        <v>5.52</v>
      </c>
      <c r="AB629">
        <v>1</v>
      </c>
      <c r="AC629">
        <v>496.27</v>
      </c>
      <c r="AD629">
        <v>9</v>
      </c>
      <c r="AE629" t="s">
        <v>4059</v>
      </c>
      <c r="AF629">
        <v>33</v>
      </c>
      <c r="AG629" t="s">
        <v>4081</v>
      </c>
      <c r="AH629">
        <v>68</v>
      </c>
      <c r="AI629">
        <v>50481</v>
      </c>
    </row>
    <row r="630" spans="1:35" x14ac:dyDescent="0.25">
      <c r="A630">
        <v>3401</v>
      </c>
      <c r="B630" t="s">
        <v>1502</v>
      </c>
      <c r="D630" t="s">
        <v>4071</v>
      </c>
      <c r="E630">
        <v>16623</v>
      </c>
      <c r="F630">
        <v>1858</v>
      </c>
      <c r="G630">
        <v>2034</v>
      </c>
      <c r="H630" s="2">
        <v>41232</v>
      </c>
      <c r="I630" s="2">
        <v>42693</v>
      </c>
      <c r="K630" s="2">
        <v>41232</v>
      </c>
      <c r="L630" s="2">
        <v>42329</v>
      </c>
      <c r="Q630">
        <v>2473.0500000000002</v>
      </c>
      <c r="R630">
        <v>2034</v>
      </c>
      <c r="S630">
        <v>0</v>
      </c>
      <c r="T630">
        <v>19.54</v>
      </c>
      <c r="U630">
        <v>0.145789</v>
      </c>
      <c r="V630">
        <v>0</v>
      </c>
      <c r="W630">
        <v>44.311377960000002</v>
      </c>
      <c r="X630" t="s">
        <v>4061</v>
      </c>
      <c r="Y630">
        <v>296.44</v>
      </c>
      <c r="Z630">
        <v>5.34</v>
      </c>
      <c r="AA630">
        <v>5.34</v>
      </c>
      <c r="AB630">
        <v>4</v>
      </c>
      <c r="AC630">
        <v>230.21</v>
      </c>
      <c r="AD630">
        <v>3</v>
      </c>
      <c r="AE630" t="s">
        <v>4062</v>
      </c>
      <c r="AF630">
        <v>11.4</v>
      </c>
      <c r="AG630" t="s">
        <v>4060</v>
      </c>
      <c r="AH630">
        <v>87</v>
      </c>
      <c r="AI630">
        <v>15937</v>
      </c>
    </row>
    <row r="631" spans="1:35" x14ac:dyDescent="0.25">
      <c r="A631">
        <v>3402</v>
      </c>
      <c r="B631" t="s">
        <v>449</v>
      </c>
      <c r="D631" t="s">
        <v>4064</v>
      </c>
      <c r="E631">
        <v>11559</v>
      </c>
      <c r="F631">
        <v>0</v>
      </c>
      <c r="G631">
        <v>0</v>
      </c>
      <c r="H631" s="2">
        <v>41375</v>
      </c>
      <c r="I631" s="2">
        <v>42471</v>
      </c>
      <c r="K631" s="2">
        <v>41375</v>
      </c>
      <c r="L631" s="2">
        <v>42106</v>
      </c>
      <c r="Q631">
        <v>1717.53</v>
      </c>
      <c r="R631">
        <v>0</v>
      </c>
      <c r="S631">
        <v>0</v>
      </c>
      <c r="T631">
        <v>18.62</v>
      </c>
      <c r="U631">
        <v>0.144149</v>
      </c>
      <c r="V631">
        <v>0</v>
      </c>
      <c r="W631">
        <v>44.311377960000002</v>
      </c>
      <c r="X631" t="s">
        <v>4058</v>
      </c>
      <c r="Y631">
        <v>0</v>
      </c>
      <c r="Z631">
        <v>27.88</v>
      </c>
      <c r="AA631">
        <v>27.88</v>
      </c>
      <c r="AB631">
        <v>1</v>
      </c>
      <c r="AC631">
        <v>154.25</v>
      </c>
      <c r="AD631">
        <v>3</v>
      </c>
      <c r="AE631" t="s">
        <v>4066</v>
      </c>
      <c r="AF631">
        <v>15</v>
      </c>
      <c r="AG631" t="s">
        <v>4079</v>
      </c>
      <c r="AH631">
        <v>81</v>
      </c>
      <c r="AI631">
        <v>15109</v>
      </c>
    </row>
    <row r="632" spans="1:35" x14ac:dyDescent="0.25">
      <c r="A632">
        <v>3403</v>
      </c>
      <c r="B632" t="s">
        <v>3520</v>
      </c>
      <c r="D632" t="s">
        <v>4064</v>
      </c>
      <c r="E632">
        <v>17441</v>
      </c>
      <c r="F632">
        <v>0</v>
      </c>
      <c r="G632">
        <v>0</v>
      </c>
      <c r="H632" s="2">
        <v>41123</v>
      </c>
      <c r="I632" s="2">
        <v>42584</v>
      </c>
      <c r="K632" s="2">
        <v>42172</v>
      </c>
      <c r="L632" s="2">
        <v>42219</v>
      </c>
      <c r="Q632">
        <v>1002.37</v>
      </c>
      <c r="R632">
        <v>0</v>
      </c>
      <c r="S632">
        <v>0</v>
      </c>
      <c r="T632">
        <v>37.659999999999997</v>
      </c>
      <c r="U632">
        <v>0.165219</v>
      </c>
      <c r="V632">
        <v>8.7959999999999997E-2</v>
      </c>
      <c r="W632">
        <v>44.311377960000002</v>
      </c>
      <c r="X632" t="s">
        <v>4058</v>
      </c>
      <c r="Y632">
        <v>0</v>
      </c>
      <c r="Z632">
        <v>16.440000000000001</v>
      </c>
      <c r="AA632">
        <v>16.440000000000001</v>
      </c>
      <c r="AB632">
        <v>1</v>
      </c>
      <c r="AC632">
        <v>96.52</v>
      </c>
      <c r="AD632">
        <v>3</v>
      </c>
      <c r="AE632" t="s">
        <v>4066</v>
      </c>
      <c r="AF632">
        <v>13.856</v>
      </c>
      <c r="AG632" t="s">
        <v>4075</v>
      </c>
      <c r="AH632">
        <v>91</v>
      </c>
      <c r="AI632">
        <v>40230</v>
      </c>
    </row>
    <row r="633" spans="1:35" x14ac:dyDescent="0.25">
      <c r="A633">
        <v>3412</v>
      </c>
      <c r="B633" t="s">
        <v>3270</v>
      </c>
      <c r="D633" t="s">
        <v>4064</v>
      </c>
      <c r="E633">
        <v>736521</v>
      </c>
      <c r="F633">
        <v>68630</v>
      </c>
      <c r="G633">
        <v>114667</v>
      </c>
      <c r="H633" s="2">
        <v>40775</v>
      </c>
      <c r="I633" s="2">
        <v>42602</v>
      </c>
      <c r="J633" s="2">
        <v>40775</v>
      </c>
      <c r="K633" s="2">
        <v>40775</v>
      </c>
      <c r="L633" s="2">
        <v>42237</v>
      </c>
      <c r="M633">
        <v>847.87</v>
      </c>
      <c r="N633">
        <v>847.87</v>
      </c>
      <c r="O633">
        <v>4861.6400000000003</v>
      </c>
      <c r="P633">
        <v>743.89</v>
      </c>
      <c r="Q633">
        <v>4261.01</v>
      </c>
      <c r="R633">
        <v>5150</v>
      </c>
      <c r="S633">
        <v>0</v>
      </c>
      <c r="T633">
        <v>18.63</v>
      </c>
      <c r="U633">
        <v>0.14316599999999999</v>
      </c>
      <c r="V633">
        <v>0</v>
      </c>
      <c r="W633">
        <v>44.311377960000002</v>
      </c>
      <c r="X633" t="s">
        <v>4061</v>
      </c>
      <c r="Y633">
        <v>743.89</v>
      </c>
      <c r="Z633">
        <v>14.04</v>
      </c>
      <c r="AA633">
        <v>14.04</v>
      </c>
      <c r="AB633">
        <v>2</v>
      </c>
      <c r="AC633">
        <v>334.75</v>
      </c>
      <c r="AD633">
        <v>4</v>
      </c>
      <c r="AE633" t="s">
        <v>4066</v>
      </c>
      <c r="AF633">
        <v>13.2</v>
      </c>
      <c r="AG633" t="s">
        <v>4067</v>
      </c>
      <c r="AH633">
        <v>41</v>
      </c>
      <c r="AI633">
        <v>15167</v>
      </c>
    </row>
    <row r="634" spans="1:35" x14ac:dyDescent="0.25">
      <c r="A634">
        <v>3418</v>
      </c>
      <c r="B634" t="s">
        <v>976</v>
      </c>
      <c r="D634" t="s">
        <v>4064</v>
      </c>
      <c r="E634">
        <v>104209</v>
      </c>
      <c r="F634">
        <v>0</v>
      </c>
      <c r="G634">
        <v>10031</v>
      </c>
      <c r="H634" s="2">
        <v>40445</v>
      </c>
      <c r="I634" s="2">
        <v>42673</v>
      </c>
      <c r="J634" s="2">
        <v>40445</v>
      </c>
      <c r="K634" s="2">
        <v>41577</v>
      </c>
      <c r="L634" s="2">
        <v>42309</v>
      </c>
      <c r="M634">
        <v>0</v>
      </c>
      <c r="N634">
        <v>0</v>
      </c>
      <c r="O634">
        <v>2061.44</v>
      </c>
      <c r="P634">
        <v>0</v>
      </c>
      <c r="Q634">
        <v>1541.68</v>
      </c>
      <c r="R634">
        <v>0</v>
      </c>
      <c r="S634">
        <v>0</v>
      </c>
      <c r="T634">
        <v>39.049999999999997</v>
      </c>
      <c r="U634">
        <v>0.161165</v>
      </c>
      <c r="V634">
        <v>8.3908999999999997E-2</v>
      </c>
      <c r="W634">
        <v>44.311377960000002</v>
      </c>
      <c r="X634" t="s">
        <v>4058</v>
      </c>
      <c r="Y634">
        <v>0</v>
      </c>
      <c r="Z634">
        <v>8.8000000000000007</v>
      </c>
      <c r="AA634">
        <v>8.8000000000000007</v>
      </c>
      <c r="AB634">
        <v>1</v>
      </c>
      <c r="AC634">
        <v>94.14</v>
      </c>
      <c r="AD634">
        <v>5</v>
      </c>
      <c r="AE634" t="s">
        <v>4066</v>
      </c>
      <c r="AF634">
        <v>13.2</v>
      </c>
      <c r="AG634" t="s">
        <v>4075</v>
      </c>
      <c r="AH634">
        <v>92</v>
      </c>
      <c r="AI634">
        <v>25739</v>
      </c>
    </row>
    <row r="635" spans="1:35" x14ac:dyDescent="0.25">
      <c r="A635">
        <v>3419</v>
      </c>
      <c r="B635" t="s">
        <v>3121</v>
      </c>
      <c r="D635" t="s">
        <v>4057</v>
      </c>
      <c r="E635">
        <v>18462</v>
      </c>
      <c r="F635">
        <v>0</v>
      </c>
      <c r="G635">
        <v>399</v>
      </c>
      <c r="H635" s="2">
        <v>41246</v>
      </c>
      <c r="I635" s="2">
        <v>42707</v>
      </c>
      <c r="K635" s="2">
        <v>42309</v>
      </c>
      <c r="L635" s="2">
        <v>42342</v>
      </c>
      <c r="Q635">
        <v>763.28</v>
      </c>
      <c r="R635">
        <v>0</v>
      </c>
      <c r="S635">
        <v>0</v>
      </c>
      <c r="T635">
        <v>16.39</v>
      </c>
      <c r="U635">
        <v>0.16419700000000001</v>
      </c>
      <c r="V635">
        <v>8.5553000000000004E-2</v>
      </c>
      <c r="W635">
        <v>45.308377559999997</v>
      </c>
      <c r="X635" t="s">
        <v>4058</v>
      </c>
      <c r="Y635">
        <v>0</v>
      </c>
      <c r="Z635">
        <v>11.84</v>
      </c>
      <c r="AA635">
        <v>11.84</v>
      </c>
      <c r="AB635">
        <v>1</v>
      </c>
      <c r="AC635">
        <v>65.739999999999995</v>
      </c>
      <c r="AD635">
        <v>3</v>
      </c>
      <c r="AE635" t="s">
        <v>4059</v>
      </c>
      <c r="AF635">
        <v>10.391999999999999</v>
      </c>
      <c r="AG635" t="s">
        <v>4063</v>
      </c>
      <c r="AH635">
        <v>47</v>
      </c>
      <c r="AI635">
        <v>39638</v>
      </c>
    </row>
    <row r="636" spans="1:35" x14ac:dyDescent="0.25">
      <c r="A636">
        <v>3420</v>
      </c>
      <c r="B636" t="s">
        <v>161</v>
      </c>
      <c r="D636" t="s">
        <v>4064</v>
      </c>
      <c r="E636">
        <v>37439</v>
      </c>
      <c r="F636">
        <v>0</v>
      </c>
      <c r="G636">
        <v>2273</v>
      </c>
      <c r="H636" s="2">
        <v>40245</v>
      </c>
      <c r="I636" s="2">
        <v>42437</v>
      </c>
      <c r="K636" s="2">
        <v>40245</v>
      </c>
      <c r="L636" s="2">
        <v>42072</v>
      </c>
      <c r="Q636">
        <v>427.17</v>
      </c>
      <c r="R636">
        <v>0</v>
      </c>
      <c r="S636">
        <v>0</v>
      </c>
      <c r="T636">
        <v>16.12</v>
      </c>
      <c r="U636">
        <v>0.14588399999999899</v>
      </c>
      <c r="V636">
        <v>0</v>
      </c>
      <c r="W636">
        <v>44.311377960000002</v>
      </c>
      <c r="X636" t="s">
        <v>4058</v>
      </c>
      <c r="Y636">
        <v>0</v>
      </c>
      <c r="Z636">
        <v>23.76</v>
      </c>
      <c r="AA636">
        <v>23.76</v>
      </c>
      <c r="AB636">
        <v>1</v>
      </c>
      <c r="AC636">
        <v>41.37</v>
      </c>
      <c r="AD636">
        <v>6</v>
      </c>
      <c r="AE636" t="s">
        <v>4062</v>
      </c>
      <c r="AF636">
        <v>10.391999999999999</v>
      </c>
      <c r="AG636" t="s">
        <v>4068</v>
      </c>
      <c r="AH636">
        <v>16</v>
      </c>
      <c r="AI636">
        <v>15687</v>
      </c>
    </row>
    <row r="637" spans="1:35" x14ac:dyDescent="0.25">
      <c r="A637">
        <v>3446</v>
      </c>
      <c r="B637" t="s">
        <v>3619</v>
      </c>
      <c r="D637" t="s">
        <v>4064</v>
      </c>
      <c r="E637">
        <v>96450</v>
      </c>
      <c r="F637">
        <v>0</v>
      </c>
      <c r="G637">
        <v>8903</v>
      </c>
      <c r="H637" s="2">
        <v>41338</v>
      </c>
      <c r="I637" s="2">
        <v>42434</v>
      </c>
      <c r="K637" s="2">
        <v>41338</v>
      </c>
      <c r="L637" s="2">
        <v>42072</v>
      </c>
      <c r="Q637">
        <v>423.39</v>
      </c>
      <c r="R637">
        <v>0</v>
      </c>
      <c r="S637">
        <v>0</v>
      </c>
      <c r="T637">
        <v>62.05</v>
      </c>
      <c r="U637">
        <v>0.14669399999999999</v>
      </c>
      <c r="V637">
        <v>0</v>
      </c>
      <c r="W637">
        <v>44.311377960000002</v>
      </c>
      <c r="X637" t="s">
        <v>4058</v>
      </c>
      <c r="Y637">
        <v>0</v>
      </c>
      <c r="Z637">
        <v>30.22</v>
      </c>
      <c r="AA637">
        <v>30.22</v>
      </c>
      <c r="AB637">
        <v>1</v>
      </c>
      <c r="AC637">
        <v>43.95</v>
      </c>
      <c r="AD637">
        <v>3</v>
      </c>
      <c r="AE637" t="s">
        <v>4059</v>
      </c>
      <c r="AF637">
        <v>13.2</v>
      </c>
      <c r="AG637" t="s">
        <v>4068</v>
      </c>
      <c r="AH637">
        <v>24</v>
      </c>
      <c r="AI637">
        <v>17745</v>
      </c>
    </row>
    <row r="638" spans="1:35" x14ac:dyDescent="0.25">
      <c r="A638">
        <v>3447</v>
      </c>
      <c r="B638" t="s">
        <v>2390</v>
      </c>
      <c r="E638">
        <v>435</v>
      </c>
      <c r="F638">
        <v>0</v>
      </c>
      <c r="G638">
        <v>0</v>
      </c>
      <c r="H638" s="2">
        <v>40340</v>
      </c>
      <c r="I638" s="2">
        <v>42532</v>
      </c>
      <c r="K638" s="2">
        <v>40340</v>
      </c>
      <c r="L638" s="2">
        <v>42167</v>
      </c>
      <c r="Q638">
        <v>65.319999999999993</v>
      </c>
      <c r="R638">
        <v>0</v>
      </c>
      <c r="S638">
        <v>0</v>
      </c>
      <c r="T638">
        <v>14.63</v>
      </c>
      <c r="U638">
        <v>0.14571099999999901</v>
      </c>
      <c r="V638">
        <v>0</v>
      </c>
      <c r="W638">
        <v>44.311377960000002</v>
      </c>
      <c r="X638" t="s">
        <v>4058</v>
      </c>
      <c r="Y638">
        <v>0</v>
      </c>
      <c r="Z638">
        <v>16.920000000000002</v>
      </c>
      <c r="AA638">
        <v>16.920000000000002</v>
      </c>
      <c r="AB638">
        <v>1</v>
      </c>
      <c r="AC638">
        <v>6.47</v>
      </c>
      <c r="AD638">
        <v>6</v>
      </c>
      <c r="AE638" t="s">
        <v>4062</v>
      </c>
      <c r="AF638">
        <v>10.39</v>
      </c>
      <c r="AG638" t="s">
        <v>4065</v>
      </c>
      <c r="AH638">
        <v>73</v>
      </c>
      <c r="AI638">
        <v>7713</v>
      </c>
    </row>
    <row r="639" spans="1:35" x14ac:dyDescent="0.25">
      <c r="A639">
        <v>3448</v>
      </c>
      <c r="B639" t="s">
        <v>2911</v>
      </c>
      <c r="D639" t="s">
        <v>4064</v>
      </c>
      <c r="E639">
        <v>16857</v>
      </c>
      <c r="F639">
        <v>0</v>
      </c>
      <c r="G639">
        <v>0</v>
      </c>
      <c r="H639" s="2">
        <v>41282</v>
      </c>
      <c r="I639" s="2">
        <v>42743</v>
      </c>
      <c r="K639" s="2">
        <v>42325</v>
      </c>
      <c r="L639" s="2">
        <v>42379</v>
      </c>
      <c r="Q639">
        <v>2497.7600000000002</v>
      </c>
      <c r="R639">
        <v>0</v>
      </c>
      <c r="S639">
        <v>0</v>
      </c>
      <c r="T639">
        <v>17.72</v>
      </c>
      <c r="U639">
        <v>0.14357500000000001</v>
      </c>
      <c r="V639">
        <v>0</v>
      </c>
      <c r="W639">
        <v>44.311377960000002</v>
      </c>
      <c r="X639" t="s">
        <v>4058</v>
      </c>
      <c r="Y639">
        <v>0</v>
      </c>
      <c r="Z639">
        <v>31.2</v>
      </c>
      <c r="AA639">
        <v>31.2</v>
      </c>
      <c r="AB639">
        <v>1</v>
      </c>
      <c r="AC639">
        <v>231.31</v>
      </c>
      <c r="AD639">
        <v>3</v>
      </c>
      <c r="AE639" t="s">
        <v>4062</v>
      </c>
      <c r="AF639">
        <v>13.856</v>
      </c>
      <c r="AG639" t="s">
        <v>4063</v>
      </c>
      <c r="AH639">
        <v>47</v>
      </c>
      <c r="AI639">
        <v>22630</v>
      </c>
    </row>
    <row r="640" spans="1:35" x14ac:dyDescent="0.25">
      <c r="A640">
        <v>3449</v>
      </c>
      <c r="B640" t="s">
        <v>2215</v>
      </c>
      <c r="D640" t="s">
        <v>4064</v>
      </c>
      <c r="E640">
        <v>36090</v>
      </c>
      <c r="F640">
        <v>0</v>
      </c>
      <c r="G640">
        <v>3502</v>
      </c>
      <c r="H640" s="2">
        <v>41432</v>
      </c>
      <c r="I640" s="2">
        <v>42528</v>
      </c>
      <c r="J640" s="2">
        <v>41432</v>
      </c>
      <c r="K640" s="2">
        <v>41558</v>
      </c>
      <c r="L640" s="2">
        <v>42163</v>
      </c>
      <c r="M640">
        <v>489.37</v>
      </c>
      <c r="N640">
        <v>489.37</v>
      </c>
      <c r="O640">
        <v>4958.12</v>
      </c>
      <c r="P640">
        <v>331.66</v>
      </c>
      <c r="Q640">
        <v>3471.68</v>
      </c>
      <c r="R640">
        <v>3502</v>
      </c>
      <c r="S640">
        <v>0</v>
      </c>
      <c r="T640">
        <v>146.01</v>
      </c>
      <c r="U640">
        <v>0.115174</v>
      </c>
      <c r="V640">
        <v>9.8836999999999994E-2</v>
      </c>
      <c r="W640">
        <v>40.606701000000001</v>
      </c>
      <c r="X640" t="s">
        <v>4058</v>
      </c>
      <c r="Y640">
        <v>331.66</v>
      </c>
      <c r="Z640">
        <v>19.239999999999998</v>
      </c>
      <c r="AA640">
        <v>19.239999999999998</v>
      </c>
      <c r="AB640">
        <v>1</v>
      </c>
      <c r="AC640">
        <v>408.35</v>
      </c>
      <c r="AD640">
        <v>3</v>
      </c>
      <c r="AE640" t="s">
        <v>4066</v>
      </c>
      <c r="AF640">
        <v>21</v>
      </c>
      <c r="AG640" t="s">
        <v>4065</v>
      </c>
      <c r="AH640">
        <v>72</v>
      </c>
      <c r="AI640">
        <v>32520</v>
      </c>
    </row>
    <row r="641" spans="1:35" x14ac:dyDescent="0.25">
      <c r="A641">
        <v>3450</v>
      </c>
      <c r="B641" t="s">
        <v>1701</v>
      </c>
      <c r="D641" t="s">
        <v>4057</v>
      </c>
      <c r="E641">
        <v>803018</v>
      </c>
      <c r="F641">
        <v>0</v>
      </c>
      <c r="G641">
        <v>67273</v>
      </c>
      <c r="H641" s="2">
        <v>40337</v>
      </c>
      <c r="I641" s="2">
        <v>42529</v>
      </c>
      <c r="K641" s="2">
        <v>40337</v>
      </c>
      <c r="L641" s="2">
        <v>42169</v>
      </c>
      <c r="Q641">
        <v>2271.1799999999998</v>
      </c>
      <c r="R641">
        <v>2160</v>
      </c>
      <c r="S641">
        <v>0</v>
      </c>
      <c r="T641">
        <v>16.170000000000002</v>
      </c>
      <c r="U641">
        <v>0.16463699999999901</v>
      </c>
      <c r="V641">
        <v>8.7381E-2</v>
      </c>
      <c r="W641">
        <v>44.311377960000002</v>
      </c>
      <c r="X641" t="s">
        <v>4058</v>
      </c>
      <c r="Y641">
        <v>252.39</v>
      </c>
      <c r="Z641">
        <v>15.08</v>
      </c>
      <c r="AA641">
        <v>15.08</v>
      </c>
      <c r="AB641">
        <v>1</v>
      </c>
      <c r="AC641">
        <v>191.99</v>
      </c>
      <c r="AD641">
        <v>6</v>
      </c>
      <c r="AE641" t="s">
        <v>4062</v>
      </c>
      <c r="AF641">
        <v>10.35</v>
      </c>
      <c r="AG641" t="s">
        <v>4063</v>
      </c>
      <c r="AH641">
        <v>46</v>
      </c>
      <c r="AI641">
        <v>32152</v>
      </c>
    </row>
    <row r="642" spans="1:35" x14ac:dyDescent="0.25">
      <c r="A642">
        <v>3457</v>
      </c>
      <c r="B642" t="s">
        <v>1500</v>
      </c>
      <c r="D642" t="s">
        <v>4064</v>
      </c>
      <c r="E642">
        <v>16029</v>
      </c>
      <c r="F642">
        <v>0</v>
      </c>
      <c r="G642">
        <v>0</v>
      </c>
      <c r="H642" s="2">
        <v>41263</v>
      </c>
      <c r="I642" s="2">
        <v>42567</v>
      </c>
      <c r="K642" s="2">
        <v>42201</v>
      </c>
      <c r="L642" s="2">
        <v>42004</v>
      </c>
      <c r="Q642">
        <v>2856.28</v>
      </c>
      <c r="R642">
        <v>0</v>
      </c>
      <c r="S642">
        <v>30</v>
      </c>
      <c r="T642">
        <v>18.41</v>
      </c>
      <c r="U642">
        <v>0.19922999999999999</v>
      </c>
      <c r="V642">
        <v>0</v>
      </c>
      <c r="W642">
        <v>45.806877960000001</v>
      </c>
      <c r="X642" t="s">
        <v>4058</v>
      </c>
      <c r="Y642">
        <v>0</v>
      </c>
      <c r="Z642">
        <v>24.1</v>
      </c>
      <c r="AA642">
        <v>24.1</v>
      </c>
      <c r="AB642">
        <v>2</v>
      </c>
      <c r="AC642">
        <v>165.61</v>
      </c>
      <c r="AD642">
        <v>3</v>
      </c>
      <c r="AE642" t="s">
        <v>4066</v>
      </c>
      <c r="AF642">
        <v>10.391999999999999</v>
      </c>
      <c r="AG642" t="s">
        <v>4060</v>
      </c>
      <c r="AH642">
        <v>88</v>
      </c>
      <c r="AI642">
        <v>33201</v>
      </c>
    </row>
    <row r="643" spans="1:35" x14ac:dyDescent="0.25">
      <c r="A643">
        <v>3458</v>
      </c>
      <c r="B643" t="s">
        <v>709</v>
      </c>
      <c r="E643">
        <v>6760</v>
      </c>
      <c r="F643">
        <v>0</v>
      </c>
      <c r="G643">
        <v>0</v>
      </c>
      <c r="H643" s="2">
        <v>40232</v>
      </c>
      <c r="I643" s="2">
        <v>42423</v>
      </c>
      <c r="K643" s="2">
        <v>42355</v>
      </c>
      <c r="L643" s="2">
        <v>42060</v>
      </c>
      <c r="Q643">
        <v>769.22</v>
      </c>
      <c r="R643">
        <v>0</v>
      </c>
      <c r="S643">
        <v>0</v>
      </c>
      <c r="T643">
        <v>15.98</v>
      </c>
      <c r="U643">
        <v>0.16116900000000001</v>
      </c>
      <c r="V643">
        <v>8.3269999999999997E-2</v>
      </c>
      <c r="W643">
        <v>44.311377960000002</v>
      </c>
      <c r="X643" t="s">
        <v>4058</v>
      </c>
      <c r="Y643">
        <v>0</v>
      </c>
      <c r="Z643">
        <v>25.92</v>
      </c>
      <c r="AA643">
        <v>25.92</v>
      </c>
      <c r="AB643">
        <v>1</v>
      </c>
      <c r="AC643">
        <v>83.72</v>
      </c>
      <c r="AD643">
        <v>6</v>
      </c>
      <c r="AE643" t="s">
        <v>4062</v>
      </c>
      <c r="AF643">
        <v>10.35</v>
      </c>
      <c r="AG643" t="s">
        <v>4079</v>
      </c>
      <c r="AH643">
        <v>78</v>
      </c>
      <c r="AI643">
        <v>33579</v>
      </c>
    </row>
    <row r="644" spans="1:35" x14ac:dyDescent="0.25">
      <c r="A644">
        <v>3460</v>
      </c>
      <c r="B644" t="s">
        <v>344</v>
      </c>
      <c r="E644">
        <v>1001492</v>
      </c>
      <c r="F644">
        <v>159816</v>
      </c>
      <c r="G644">
        <v>112397</v>
      </c>
      <c r="H644" s="2">
        <v>40088</v>
      </c>
      <c r="I644" s="2">
        <v>42431</v>
      </c>
      <c r="K644" s="2">
        <v>40088</v>
      </c>
      <c r="L644" s="2">
        <v>42069</v>
      </c>
      <c r="Q644">
        <v>4972.3100000000004</v>
      </c>
      <c r="R644">
        <v>4887</v>
      </c>
      <c r="S644">
        <v>0</v>
      </c>
      <c r="T644">
        <v>16.43</v>
      </c>
      <c r="U644">
        <v>0.164635</v>
      </c>
      <c r="V644">
        <v>8.6740999999999999E-2</v>
      </c>
      <c r="W644">
        <v>44.311377960000002</v>
      </c>
      <c r="X644" t="s">
        <v>4061</v>
      </c>
      <c r="Y644">
        <v>534.42999999999995</v>
      </c>
      <c r="Z644">
        <v>28.45</v>
      </c>
      <c r="AA644">
        <v>28.45</v>
      </c>
      <c r="AB644">
        <v>2</v>
      </c>
      <c r="AC644">
        <v>344.32</v>
      </c>
      <c r="AD644">
        <v>6</v>
      </c>
      <c r="AE644" t="s">
        <v>4062</v>
      </c>
      <c r="AF644">
        <v>13.856</v>
      </c>
      <c r="AG644" t="s">
        <v>4068</v>
      </c>
      <c r="AH644">
        <v>10</v>
      </c>
      <c r="AI644">
        <v>9515</v>
      </c>
    </row>
    <row r="645" spans="1:35" x14ac:dyDescent="0.25">
      <c r="A645">
        <v>3465</v>
      </c>
      <c r="B645" t="s">
        <v>2074</v>
      </c>
      <c r="D645" t="s">
        <v>4064</v>
      </c>
      <c r="E645">
        <v>2155</v>
      </c>
      <c r="F645">
        <v>0</v>
      </c>
      <c r="G645">
        <v>208</v>
      </c>
      <c r="H645" s="2">
        <v>40733</v>
      </c>
      <c r="I645" s="2">
        <v>42560</v>
      </c>
      <c r="K645" s="2">
        <v>42175</v>
      </c>
      <c r="L645" s="2">
        <v>42195</v>
      </c>
      <c r="Q645">
        <v>210.26</v>
      </c>
      <c r="R645">
        <v>208</v>
      </c>
      <c r="S645">
        <v>0</v>
      </c>
      <c r="T645">
        <v>129.59</v>
      </c>
      <c r="U645">
        <v>0.114603</v>
      </c>
      <c r="V645">
        <v>9.8261000000000001E-2</v>
      </c>
      <c r="W645">
        <v>40.606701000000001</v>
      </c>
      <c r="X645" t="s">
        <v>4058</v>
      </c>
      <c r="Y645">
        <v>19.600000000000001</v>
      </c>
      <c r="Z645">
        <v>33.85</v>
      </c>
      <c r="AA645">
        <v>33.85</v>
      </c>
      <c r="AB645">
        <v>1</v>
      </c>
      <c r="AC645">
        <v>25.05</v>
      </c>
      <c r="AD645">
        <v>5</v>
      </c>
      <c r="AE645" t="s">
        <v>4066</v>
      </c>
      <c r="AF645">
        <v>25</v>
      </c>
      <c r="AG645" t="s">
        <v>4067</v>
      </c>
      <c r="AH645">
        <v>41</v>
      </c>
      <c r="AI645">
        <v>28490</v>
      </c>
    </row>
    <row r="646" spans="1:35" x14ac:dyDescent="0.25">
      <c r="A646">
        <v>3471</v>
      </c>
      <c r="B646" t="s">
        <v>891</v>
      </c>
      <c r="D646" t="s">
        <v>4064</v>
      </c>
      <c r="E646">
        <v>5277</v>
      </c>
      <c r="F646">
        <v>0</v>
      </c>
      <c r="G646">
        <v>0</v>
      </c>
      <c r="H646" s="2">
        <v>40135</v>
      </c>
      <c r="I646" s="2">
        <v>42692</v>
      </c>
      <c r="K646" s="2">
        <v>40135</v>
      </c>
      <c r="L646" s="2">
        <v>42328</v>
      </c>
      <c r="Q646">
        <v>793.84</v>
      </c>
      <c r="R646">
        <v>0</v>
      </c>
      <c r="S646">
        <v>0</v>
      </c>
      <c r="T646">
        <v>15.4</v>
      </c>
      <c r="U646">
        <v>0.14634800000000001</v>
      </c>
      <c r="V646">
        <v>0</v>
      </c>
      <c r="W646">
        <v>45.308377559999997</v>
      </c>
      <c r="X646" t="s">
        <v>4058</v>
      </c>
      <c r="Y646">
        <v>0</v>
      </c>
      <c r="Z646">
        <v>17.670000000000002</v>
      </c>
      <c r="AA646">
        <v>17.670000000000002</v>
      </c>
      <c r="AB646">
        <v>1</v>
      </c>
      <c r="AC646">
        <v>93.28</v>
      </c>
      <c r="AD646">
        <v>6</v>
      </c>
      <c r="AE646" t="s">
        <v>4066</v>
      </c>
      <c r="AF646">
        <v>13.856</v>
      </c>
      <c r="AG646" t="s">
        <v>4082</v>
      </c>
      <c r="AH646">
        <v>52</v>
      </c>
      <c r="AI646">
        <v>9311</v>
      </c>
    </row>
    <row r="647" spans="1:35" x14ac:dyDescent="0.25">
      <c r="A647">
        <v>3482</v>
      </c>
      <c r="B647" t="s">
        <v>174</v>
      </c>
      <c r="D647" t="s">
        <v>4064</v>
      </c>
      <c r="E647">
        <v>14662</v>
      </c>
      <c r="F647">
        <v>0</v>
      </c>
      <c r="G647">
        <v>1093</v>
      </c>
      <c r="H647" s="2">
        <v>40522</v>
      </c>
      <c r="I647" s="2">
        <v>42714</v>
      </c>
      <c r="K647" s="2">
        <v>40522</v>
      </c>
      <c r="L647" s="2">
        <v>42349</v>
      </c>
      <c r="Q647">
        <v>1485.9</v>
      </c>
      <c r="R647">
        <v>1093</v>
      </c>
      <c r="S647">
        <v>0</v>
      </c>
      <c r="T647">
        <v>129.25</v>
      </c>
      <c r="U647">
        <v>0.116508999999999</v>
      </c>
      <c r="V647">
        <v>0.101397</v>
      </c>
      <c r="W647">
        <v>40.606701000000001</v>
      </c>
      <c r="X647" t="s">
        <v>4058</v>
      </c>
      <c r="Y647">
        <v>105.7</v>
      </c>
      <c r="Z647">
        <v>37.44</v>
      </c>
      <c r="AA647">
        <v>37.44</v>
      </c>
      <c r="AB647">
        <v>1</v>
      </c>
      <c r="AC647">
        <v>187.19</v>
      </c>
      <c r="AD647">
        <v>5</v>
      </c>
      <c r="AE647" t="s">
        <v>4066</v>
      </c>
      <c r="AF647">
        <v>25</v>
      </c>
      <c r="AG647" t="s">
        <v>4080</v>
      </c>
      <c r="AH647">
        <v>84</v>
      </c>
      <c r="AI647">
        <v>48200</v>
      </c>
    </row>
    <row r="648" spans="1:35" x14ac:dyDescent="0.25">
      <c r="A648">
        <v>3483</v>
      </c>
      <c r="B648" t="s">
        <v>3618</v>
      </c>
      <c r="D648" t="s">
        <v>4064</v>
      </c>
      <c r="E648">
        <v>608732</v>
      </c>
      <c r="F648">
        <v>0</v>
      </c>
      <c r="G648">
        <v>203011</v>
      </c>
      <c r="H648" s="2">
        <v>40987</v>
      </c>
      <c r="I648" s="2">
        <v>42448</v>
      </c>
      <c r="J648" s="2">
        <v>40987</v>
      </c>
      <c r="K648" s="2">
        <v>40987</v>
      </c>
      <c r="L648" s="2">
        <v>42083</v>
      </c>
      <c r="M648">
        <v>314.58</v>
      </c>
      <c r="N648">
        <v>314.58</v>
      </c>
      <c r="O648">
        <v>3217.63</v>
      </c>
      <c r="P648">
        <v>152.34</v>
      </c>
      <c r="Q648">
        <v>1417.45</v>
      </c>
      <c r="R648">
        <v>1513</v>
      </c>
      <c r="S648">
        <v>0</v>
      </c>
      <c r="T648">
        <v>143.68</v>
      </c>
      <c r="U648">
        <v>0.1169</v>
      </c>
      <c r="V648">
        <v>0.10001499999999899</v>
      </c>
      <c r="W648">
        <v>40.606701000000001</v>
      </c>
      <c r="X648" t="s">
        <v>4058</v>
      </c>
      <c r="Y648">
        <v>152.34</v>
      </c>
      <c r="Z648">
        <v>47.86</v>
      </c>
      <c r="AA648">
        <v>47.86</v>
      </c>
      <c r="AB648">
        <v>1</v>
      </c>
      <c r="AC648">
        <v>151.74</v>
      </c>
      <c r="AD648">
        <v>4</v>
      </c>
      <c r="AE648" t="s">
        <v>4066</v>
      </c>
      <c r="AF648">
        <v>26.4</v>
      </c>
      <c r="AG648" t="s">
        <v>4078</v>
      </c>
      <c r="AH648">
        <v>60</v>
      </c>
      <c r="AI648">
        <v>30120</v>
      </c>
    </row>
    <row r="649" spans="1:35" x14ac:dyDescent="0.25">
      <c r="A649">
        <v>3499</v>
      </c>
      <c r="B649" t="s">
        <v>1473</v>
      </c>
      <c r="D649" t="s">
        <v>4057</v>
      </c>
      <c r="E649">
        <v>1620053</v>
      </c>
      <c r="F649">
        <v>192114</v>
      </c>
      <c r="G649">
        <v>98875</v>
      </c>
      <c r="H649" s="2">
        <v>41100</v>
      </c>
      <c r="I649" s="2">
        <v>42560</v>
      </c>
      <c r="K649" s="2">
        <v>42186</v>
      </c>
      <c r="L649" s="2">
        <v>42199</v>
      </c>
      <c r="Q649">
        <v>89289.07</v>
      </c>
      <c r="R649">
        <v>69510</v>
      </c>
      <c r="S649">
        <v>0</v>
      </c>
      <c r="T649">
        <v>557.22</v>
      </c>
      <c r="U649">
        <v>9.4700000000000006E-2</v>
      </c>
      <c r="V649">
        <v>8.6426000000000003E-2</v>
      </c>
      <c r="W649">
        <v>58.995951959999999</v>
      </c>
      <c r="X649" t="s">
        <v>4061</v>
      </c>
      <c r="Y649">
        <v>5799.38</v>
      </c>
      <c r="Z649">
        <v>-20.010000000000002</v>
      </c>
      <c r="AA649">
        <v>-20.010000000000002</v>
      </c>
      <c r="AB649">
        <v>4</v>
      </c>
      <c r="AC649">
        <v>4255.8999999999996</v>
      </c>
      <c r="AD649">
        <v>4</v>
      </c>
      <c r="AF649">
        <v>156</v>
      </c>
      <c r="AG649" t="s">
        <v>4070</v>
      </c>
      <c r="AH649">
        <v>56</v>
      </c>
      <c r="AI649">
        <v>1240</v>
      </c>
    </row>
    <row r="650" spans="1:35" x14ac:dyDescent="0.25">
      <c r="A650">
        <v>3500</v>
      </c>
      <c r="B650" t="s">
        <v>2526</v>
      </c>
      <c r="D650" t="s">
        <v>4064</v>
      </c>
      <c r="E650">
        <v>233485</v>
      </c>
      <c r="F650">
        <v>84</v>
      </c>
      <c r="G650">
        <v>18448</v>
      </c>
      <c r="H650" s="2">
        <v>40057</v>
      </c>
      <c r="I650" s="2">
        <v>42614</v>
      </c>
      <c r="K650" s="2">
        <v>40057</v>
      </c>
      <c r="L650" s="2">
        <v>42249</v>
      </c>
      <c r="Q650">
        <v>578.9</v>
      </c>
      <c r="R650">
        <v>384</v>
      </c>
      <c r="S650">
        <v>0</v>
      </c>
      <c r="T650">
        <v>132.32</v>
      </c>
      <c r="U650">
        <v>0.115174</v>
      </c>
      <c r="V650">
        <v>9.8836999999999994E-2</v>
      </c>
      <c r="W650">
        <v>40.606701000000001</v>
      </c>
      <c r="X650" t="s">
        <v>4061</v>
      </c>
      <c r="Y650">
        <v>40.700000000000003</v>
      </c>
      <c r="Z650">
        <v>20.76</v>
      </c>
      <c r="AA650">
        <v>20.76</v>
      </c>
      <c r="AB650">
        <v>2</v>
      </c>
      <c r="AC650">
        <v>57.53</v>
      </c>
      <c r="AD650">
        <v>6</v>
      </c>
      <c r="AE650" t="s">
        <v>4062</v>
      </c>
      <c r="AF650">
        <v>23.1</v>
      </c>
      <c r="AG650" t="s">
        <v>4063</v>
      </c>
      <c r="AH650">
        <v>47</v>
      </c>
      <c r="AI650">
        <v>40312</v>
      </c>
    </row>
    <row r="651" spans="1:35" x14ac:dyDescent="0.25">
      <c r="A651">
        <v>3501</v>
      </c>
      <c r="B651" t="s">
        <v>2478</v>
      </c>
      <c r="D651" t="s">
        <v>4057</v>
      </c>
      <c r="E651">
        <v>119255</v>
      </c>
      <c r="F651">
        <v>0</v>
      </c>
      <c r="G651">
        <v>5585</v>
      </c>
      <c r="H651" s="2">
        <v>40391</v>
      </c>
      <c r="I651" s="2">
        <v>42583</v>
      </c>
      <c r="K651" s="2">
        <v>40391</v>
      </c>
      <c r="L651" s="2">
        <v>42218</v>
      </c>
      <c r="Q651">
        <v>1980.32</v>
      </c>
      <c r="R651">
        <v>1913</v>
      </c>
      <c r="S651">
        <v>0</v>
      </c>
      <c r="T651">
        <v>16.32</v>
      </c>
      <c r="U651">
        <v>0.16463699999999901</v>
      </c>
      <c r="V651">
        <v>8.7381E-2</v>
      </c>
      <c r="W651">
        <v>44.311377960000002</v>
      </c>
      <c r="X651" t="s">
        <v>4058</v>
      </c>
      <c r="Y651">
        <v>207.48</v>
      </c>
      <c r="Z651">
        <v>10.98</v>
      </c>
      <c r="AA651">
        <v>10.98</v>
      </c>
      <c r="AB651">
        <v>1</v>
      </c>
      <c r="AC651">
        <v>194.42</v>
      </c>
      <c r="AD651">
        <v>6</v>
      </c>
      <c r="AE651" t="s">
        <v>4062</v>
      </c>
      <c r="AF651">
        <v>10.35</v>
      </c>
      <c r="AG651" t="s">
        <v>4072</v>
      </c>
      <c r="AH651">
        <v>66</v>
      </c>
      <c r="AI651">
        <v>8227</v>
      </c>
    </row>
    <row r="652" spans="1:35" x14ac:dyDescent="0.25">
      <c r="A652">
        <v>3502</v>
      </c>
      <c r="B652" t="s">
        <v>1092</v>
      </c>
      <c r="E652">
        <v>1902</v>
      </c>
      <c r="F652">
        <v>0</v>
      </c>
      <c r="G652">
        <v>0</v>
      </c>
      <c r="H652" s="2">
        <v>40224</v>
      </c>
      <c r="I652" s="2">
        <v>42415</v>
      </c>
      <c r="K652" s="2">
        <v>42355</v>
      </c>
      <c r="L652" s="2">
        <v>42051</v>
      </c>
      <c r="Q652">
        <v>287.44</v>
      </c>
      <c r="R652">
        <v>0</v>
      </c>
      <c r="S652">
        <v>0</v>
      </c>
      <c r="T652">
        <v>17.64</v>
      </c>
      <c r="U652">
        <v>0.14207</v>
      </c>
      <c r="V652">
        <v>0</v>
      </c>
      <c r="W652">
        <v>44.311377960000002</v>
      </c>
      <c r="X652" t="s">
        <v>4058</v>
      </c>
      <c r="Y652">
        <v>0</v>
      </c>
      <c r="Z652">
        <v>33.119999999999997</v>
      </c>
      <c r="AA652">
        <v>33.119999999999997</v>
      </c>
      <c r="AB652">
        <v>1</v>
      </c>
      <c r="AC652">
        <v>32.950000000000003</v>
      </c>
      <c r="AD652">
        <v>6</v>
      </c>
      <c r="AE652" t="s">
        <v>4062</v>
      </c>
      <c r="AF652">
        <v>13.2</v>
      </c>
      <c r="AG652" t="s">
        <v>4060</v>
      </c>
      <c r="AH652">
        <v>88</v>
      </c>
      <c r="AI652">
        <v>1520</v>
      </c>
    </row>
    <row r="653" spans="1:35" x14ac:dyDescent="0.25">
      <c r="A653">
        <v>3503</v>
      </c>
      <c r="B653" t="s">
        <v>3395</v>
      </c>
      <c r="E653">
        <v>24099</v>
      </c>
      <c r="F653">
        <v>0</v>
      </c>
      <c r="G653">
        <v>0</v>
      </c>
      <c r="H653" s="2">
        <v>40060</v>
      </c>
      <c r="I653" s="2">
        <v>42616</v>
      </c>
      <c r="K653" s="2">
        <v>42197</v>
      </c>
      <c r="L653" s="2">
        <v>42251</v>
      </c>
      <c r="Q653">
        <v>3046.27</v>
      </c>
      <c r="R653">
        <v>0</v>
      </c>
      <c r="S653">
        <v>0</v>
      </c>
      <c r="T653">
        <v>17.61</v>
      </c>
      <c r="U653">
        <v>0.16290399999999999</v>
      </c>
      <c r="V653">
        <v>8.5646E-2</v>
      </c>
      <c r="W653">
        <v>44.311377960000002</v>
      </c>
      <c r="X653" t="s">
        <v>4058</v>
      </c>
      <c r="Y653">
        <v>0</v>
      </c>
      <c r="Z653">
        <v>11.95</v>
      </c>
      <c r="AA653">
        <v>11.95</v>
      </c>
      <c r="AB653">
        <v>1</v>
      </c>
      <c r="AC653">
        <v>174.18</v>
      </c>
      <c r="AD653">
        <v>6</v>
      </c>
      <c r="AF653">
        <v>13.856</v>
      </c>
      <c r="AG653" t="s">
        <v>4082</v>
      </c>
      <c r="AH653">
        <v>50</v>
      </c>
      <c r="AI653">
        <v>40392</v>
      </c>
    </row>
    <row r="654" spans="1:35" x14ac:dyDescent="0.25">
      <c r="A654">
        <v>3512</v>
      </c>
      <c r="B654" t="s">
        <v>3775</v>
      </c>
      <c r="D654" t="s">
        <v>4064</v>
      </c>
      <c r="E654">
        <v>29469</v>
      </c>
      <c r="F654">
        <v>0</v>
      </c>
      <c r="G654">
        <v>3451</v>
      </c>
      <c r="H654" s="2">
        <v>40688</v>
      </c>
      <c r="I654" s="2">
        <v>42514</v>
      </c>
      <c r="J654" s="2">
        <v>40688</v>
      </c>
      <c r="K654" s="2">
        <v>40688</v>
      </c>
      <c r="L654" s="2">
        <v>42157</v>
      </c>
      <c r="M654">
        <v>546.12</v>
      </c>
      <c r="N654">
        <v>546.12</v>
      </c>
      <c r="O654">
        <v>5451.55</v>
      </c>
      <c r="P654">
        <v>306.35000000000002</v>
      </c>
      <c r="Q654">
        <v>2700.33</v>
      </c>
      <c r="R654">
        <v>3451</v>
      </c>
      <c r="S654">
        <v>0</v>
      </c>
      <c r="T654">
        <v>348.97</v>
      </c>
      <c r="U654">
        <v>0.10016699999999901</v>
      </c>
      <c r="V654">
        <v>9.1892000000000001E-2</v>
      </c>
      <c r="W654">
        <v>58.995951959999999</v>
      </c>
      <c r="X654" t="s">
        <v>4058</v>
      </c>
      <c r="Y654">
        <v>306.35000000000002</v>
      </c>
      <c r="Z654">
        <v>-2.34</v>
      </c>
      <c r="AA654">
        <v>-2.34</v>
      </c>
      <c r="AB654">
        <v>1</v>
      </c>
      <c r="AC654">
        <v>283.89999999999998</v>
      </c>
      <c r="AD654">
        <v>5</v>
      </c>
      <c r="AE654" t="s">
        <v>4066</v>
      </c>
      <c r="AF654">
        <v>30</v>
      </c>
      <c r="AG654" t="s">
        <v>4070</v>
      </c>
      <c r="AH654">
        <v>56</v>
      </c>
      <c r="AI654">
        <v>31840</v>
      </c>
    </row>
    <row r="655" spans="1:35" x14ac:dyDescent="0.25">
      <c r="A655">
        <v>3520</v>
      </c>
      <c r="B655" t="s">
        <v>1914</v>
      </c>
      <c r="E655">
        <v>11537</v>
      </c>
      <c r="F655">
        <v>0</v>
      </c>
      <c r="G655">
        <v>966</v>
      </c>
      <c r="H655" s="2">
        <v>38584</v>
      </c>
      <c r="I655" s="2">
        <v>42602</v>
      </c>
      <c r="K655" s="2">
        <v>42195</v>
      </c>
      <c r="L655" s="2">
        <v>42237</v>
      </c>
      <c r="Q655">
        <v>130.22999999999999</v>
      </c>
      <c r="R655">
        <v>0</v>
      </c>
      <c r="S655">
        <v>0</v>
      </c>
      <c r="T655">
        <v>131.79</v>
      </c>
      <c r="U655">
        <v>0.114604</v>
      </c>
      <c r="V655">
        <v>9.8262000000000002E-2</v>
      </c>
      <c r="W655">
        <v>40.606701000000001</v>
      </c>
      <c r="X655" t="s">
        <v>4058</v>
      </c>
      <c r="Y655">
        <v>0</v>
      </c>
      <c r="Z655">
        <v>16.86</v>
      </c>
      <c r="AA655">
        <v>16.86</v>
      </c>
      <c r="AB655">
        <v>1</v>
      </c>
      <c r="AC655">
        <v>15.29</v>
      </c>
      <c r="AD655">
        <v>10</v>
      </c>
      <c r="AE655" t="s">
        <v>4059</v>
      </c>
      <c r="AF655">
        <v>15.000999999999999</v>
      </c>
      <c r="AG655" t="s">
        <v>4067</v>
      </c>
      <c r="AH655">
        <v>41</v>
      </c>
      <c r="AI655">
        <v>33891</v>
      </c>
    </row>
    <row r="656" spans="1:35" x14ac:dyDescent="0.25">
      <c r="A656">
        <v>3534</v>
      </c>
      <c r="B656" s="1" t="s">
        <v>3419</v>
      </c>
      <c r="D656" t="s">
        <v>4057</v>
      </c>
      <c r="E656">
        <v>6413</v>
      </c>
      <c r="F656">
        <v>0</v>
      </c>
      <c r="G656">
        <v>1177</v>
      </c>
      <c r="H656" s="2">
        <v>40380</v>
      </c>
      <c r="I656" s="2">
        <v>42572</v>
      </c>
      <c r="J656" s="2">
        <v>40380</v>
      </c>
      <c r="K656" s="2">
        <v>42147</v>
      </c>
      <c r="L656" s="2">
        <v>42212</v>
      </c>
      <c r="M656">
        <v>283.77999999999997</v>
      </c>
      <c r="N656">
        <v>283.77999999999997</v>
      </c>
      <c r="O656">
        <v>1588.32</v>
      </c>
      <c r="P656">
        <v>171.53</v>
      </c>
      <c r="Q656">
        <v>951.81</v>
      </c>
      <c r="R656">
        <v>1177</v>
      </c>
      <c r="S656">
        <v>0</v>
      </c>
      <c r="T656">
        <v>15.86</v>
      </c>
      <c r="U656">
        <v>0.14432799999999901</v>
      </c>
      <c r="V656">
        <v>0</v>
      </c>
      <c r="W656">
        <v>44.311377960000002</v>
      </c>
      <c r="X656" t="s">
        <v>4058</v>
      </c>
      <c r="Y656">
        <v>171.53</v>
      </c>
      <c r="Z656">
        <v>18.62</v>
      </c>
      <c r="AA656">
        <v>18.62</v>
      </c>
      <c r="AB656">
        <v>1</v>
      </c>
      <c r="AC656">
        <v>80.3</v>
      </c>
      <c r="AD656">
        <v>6</v>
      </c>
      <c r="AE656" t="s">
        <v>4066</v>
      </c>
      <c r="AF656">
        <v>13.2</v>
      </c>
      <c r="AG656" t="s">
        <v>4067</v>
      </c>
      <c r="AH656">
        <v>41</v>
      </c>
      <c r="AI656">
        <v>22609</v>
      </c>
    </row>
    <row r="657" spans="1:35" x14ac:dyDescent="0.25">
      <c r="A657">
        <v>3535</v>
      </c>
      <c r="B657" s="1" t="s">
        <v>741</v>
      </c>
      <c r="D657" t="s">
        <v>4064</v>
      </c>
      <c r="E657">
        <v>53923</v>
      </c>
      <c r="F657">
        <v>0</v>
      </c>
      <c r="G657">
        <v>0</v>
      </c>
      <c r="H657" s="2">
        <v>40828</v>
      </c>
      <c r="I657" s="2">
        <v>42644</v>
      </c>
      <c r="J657" s="2">
        <v>40828</v>
      </c>
      <c r="K657" s="2">
        <v>42278</v>
      </c>
      <c r="L657" s="2">
        <v>41931</v>
      </c>
      <c r="M657">
        <v>0</v>
      </c>
      <c r="N657">
        <v>0</v>
      </c>
      <c r="O657">
        <v>1030.29</v>
      </c>
      <c r="P657">
        <v>0</v>
      </c>
      <c r="Q657">
        <v>652.29</v>
      </c>
      <c r="R657">
        <v>0</v>
      </c>
      <c r="S657">
        <v>0</v>
      </c>
      <c r="T657">
        <v>15.84</v>
      </c>
      <c r="U657">
        <v>0.138847</v>
      </c>
      <c r="V657">
        <v>0</v>
      </c>
      <c r="W657">
        <v>44.311377960000002</v>
      </c>
      <c r="X657" t="s">
        <v>4058</v>
      </c>
      <c r="Y657">
        <v>0</v>
      </c>
      <c r="Z657">
        <v>7.8</v>
      </c>
      <c r="AA657">
        <v>7.8</v>
      </c>
      <c r="AB657">
        <v>1</v>
      </c>
      <c r="AC657">
        <v>43.56</v>
      </c>
      <c r="AD657">
        <v>4</v>
      </c>
      <c r="AE657" t="s">
        <v>4066</v>
      </c>
      <c r="AF657">
        <v>10.39</v>
      </c>
      <c r="AG657" t="s">
        <v>4069</v>
      </c>
      <c r="AH657">
        <v>94</v>
      </c>
      <c r="AI657">
        <v>15617</v>
      </c>
    </row>
    <row r="658" spans="1:35" x14ac:dyDescent="0.25">
      <c r="A658">
        <v>3577</v>
      </c>
      <c r="B658" t="s">
        <v>2637</v>
      </c>
      <c r="E658">
        <v>3152</v>
      </c>
      <c r="F658">
        <v>0</v>
      </c>
      <c r="G658">
        <v>0</v>
      </c>
      <c r="H658" s="2">
        <v>40077</v>
      </c>
      <c r="I658" s="2">
        <v>42403</v>
      </c>
      <c r="K658" s="2">
        <v>42353</v>
      </c>
      <c r="L658" s="2">
        <v>42040</v>
      </c>
      <c r="Q658">
        <v>459.19</v>
      </c>
      <c r="R658">
        <v>0</v>
      </c>
      <c r="S658">
        <v>0</v>
      </c>
      <c r="T658">
        <v>16.53</v>
      </c>
      <c r="U658">
        <v>0.13917599999999999</v>
      </c>
      <c r="V658">
        <v>0</v>
      </c>
      <c r="W658">
        <v>44.311377960000002</v>
      </c>
      <c r="X658" t="s">
        <v>4058</v>
      </c>
      <c r="Y658">
        <v>0</v>
      </c>
      <c r="Z658">
        <v>33.119999999999997</v>
      </c>
      <c r="AA658">
        <v>33.119999999999997</v>
      </c>
      <c r="AB658">
        <v>1</v>
      </c>
      <c r="AC658">
        <v>45.9</v>
      </c>
      <c r="AD658">
        <v>6</v>
      </c>
      <c r="AE658" t="s">
        <v>4062</v>
      </c>
      <c r="AF658">
        <v>13.2</v>
      </c>
      <c r="AG658" t="s">
        <v>4074</v>
      </c>
      <c r="AH658">
        <v>3</v>
      </c>
      <c r="AI658">
        <v>26133</v>
      </c>
    </row>
    <row r="659" spans="1:35" x14ac:dyDescent="0.25">
      <c r="A659">
        <v>3578</v>
      </c>
      <c r="B659" s="1" t="s">
        <v>1557</v>
      </c>
      <c r="D659" t="s">
        <v>4057</v>
      </c>
      <c r="E659">
        <v>623160</v>
      </c>
      <c r="F659">
        <v>0</v>
      </c>
      <c r="G659">
        <v>87484</v>
      </c>
      <c r="H659" s="2">
        <v>40352</v>
      </c>
      <c r="I659" s="2">
        <v>42544</v>
      </c>
      <c r="K659" s="2">
        <v>40352</v>
      </c>
      <c r="L659" s="2">
        <v>42181</v>
      </c>
      <c r="Q659">
        <v>4029.68</v>
      </c>
      <c r="R659">
        <v>0</v>
      </c>
      <c r="S659">
        <v>0</v>
      </c>
      <c r="T659">
        <v>0</v>
      </c>
      <c r="U659">
        <v>0.142819</v>
      </c>
      <c r="V659">
        <v>0</v>
      </c>
      <c r="W659">
        <v>44.311377960000002</v>
      </c>
      <c r="X659" t="s">
        <v>4058</v>
      </c>
      <c r="Y659">
        <v>0</v>
      </c>
      <c r="Z659">
        <v>15.08</v>
      </c>
      <c r="AA659">
        <v>15.08</v>
      </c>
      <c r="AB659">
        <v>1</v>
      </c>
      <c r="AC659">
        <v>444.54</v>
      </c>
      <c r="AD659">
        <v>6</v>
      </c>
      <c r="AE659" t="s">
        <v>4062</v>
      </c>
      <c r="AF659">
        <v>10.35</v>
      </c>
      <c r="AG659" t="s">
        <v>4070</v>
      </c>
      <c r="AH659">
        <v>56</v>
      </c>
      <c r="AI659">
        <v>33814</v>
      </c>
    </row>
    <row r="660" spans="1:35" x14ac:dyDescent="0.25">
      <c r="A660">
        <v>3579</v>
      </c>
      <c r="B660" s="1" t="s">
        <v>1274</v>
      </c>
      <c r="E660">
        <v>3433</v>
      </c>
      <c r="F660">
        <v>0</v>
      </c>
      <c r="G660">
        <v>0</v>
      </c>
      <c r="H660" s="2">
        <v>40226</v>
      </c>
      <c r="I660" s="2">
        <v>42417</v>
      </c>
      <c r="K660" s="2">
        <v>42355</v>
      </c>
      <c r="L660" s="2">
        <v>42053</v>
      </c>
      <c r="Q660">
        <v>515.02</v>
      </c>
      <c r="R660">
        <v>0</v>
      </c>
      <c r="S660">
        <v>0</v>
      </c>
      <c r="T660">
        <v>19.440000000000001</v>
      </c>
      <c r="U660">
        <v>0.14207</v>
      </c>
      <c r="V660">
        <v>0</v>
      </c>
      <c r="W660">
        <v>44.311377960000002</v>
      </c>
      <c r="X660" t="s">
        <v>4058</v>
      </c>
      <c r="Y660">
        <v>0</v>
      </c>
      <c r="Z660">
        <v>33.119999999999997</v>
      </c>
      <c r="AA660">
        <v>33.119999999999997</v>
      </c>
      <c r="AB660">
        <v>1</v>
      </c>
      <c r="AC660">
        <v>55.51</v>
      </c>
      <c r="AD660">
        <v>6</v>
      </c>
      <c r="AE660" t="s">
        <v>4062</v>
      </c>
      <c r="AF660">
        <v>13.2</v>
      </c>
      <c r="AG660" t="s">
        <v>4070</v>
      </c>
      <c r="AH660">
        <v>56</v>
      </c>
      <c r="AI660">
        <v>25795</v>
      </c>
    </row>
    <row r="661" spans="1:35" x14ac:dyDescent="0.25">
      <c r="A661">
        <v>3580</v>
      </c>
      <c r="B661" t="s">
        <v>2960</v>
      </c>
      <c r="E661">
        <v>4422</v>
      </c>
      <c r="F661">
        <v>0</v>
      </c>
      <c r="G661">
        <v>1767</v>
      </c>
      <c r="H661" s="2">
        <v>40850</v>
      </c>
      <c r="I661" s="2">
        <v>42677</v>
      </c>
      <c r="K661" s="2">
        <v>42309</v>
      </c>
      <c r="L661" s="2">
        <v>42312</v>
      </c>
      <c r="Q661">
        <v>427.85</v>
      </c>
      <c r="R661">
        <v>1767</v>
      </c>
      <c r="S661">
        <v>0</v>
      </c>
      <c r="T661">
        <v>131.74</v>
      </c>
      <c r="U661">
        <v>0.114782</v>
      </c>
      <c r="V661">
        <v>9.9665000000000004E-2</v>
      </c>
      <c r="W661">
        <v>41.271364200000001</v>
      </c>
      <c r="X661" t="s">
        <v>4058</v>
      </c>
      <c r="Y661">
        <v>169</v>
      </c>
      <c r="Z661">
        <v>34.6</v>
      </c>
      <c r="AA661">
        <v>34.6</v>
      </c>
      <c r="AB661">
        <v>1</v>
      </c>
      <c r="AC661">
        <v>7.06</v>
      </c>
      <c r="AD661">
        <v>4</v>
      </c>
      <c r="AE661" t="s">
        <v>4059</v>
      </c>
      <c r="AF661">
        <v>17.320999999999898</v>
      </c>
      <c r="AG661" t="s">
        <v>4076</v>
      </c>
      <c r="AH661">
        <v>85</v>
      </c>
      <c r="AI661">
        <v>15596</v>
      </c>
    </row>
    <row r="662" spans="1:35" x14ac:dyDescent="0.25">
      <c r="A662">
        <v>3581</v>
      </c>
      <c r="B662" t="s">
        <v>3564</v>
      </c>
      <c r="D662" t="s">
        <v>4064</v>
      </c>
      <c r="E662">
        <v>27271</v>
      </c>
      <c r="F662">
        <v>0</v>
      </c>
      <c r="G662">
        <v>2247</v>
      </c>
      <c r="H662" s="2">
        <v>41386</v>
      </c>
      <c r="I662" s="2">
        <v>42482</v>
      </c>
      <c r="K662" s="2">
        <v>41386</v>
      </c>
      <c r="L662" s="2">
        <v>42117</v>
      </c>
      <c r="Q662">
        <v>4037.11</v>
      </c>
      <c r="R662">
        <v>2247</v>
      </c>
      <c r="S662">
        <v>0</v>
      </c>
      <c r="T662">
        <v>15.16</v>
      </c>
      <c r="U662">
        <v>0.144149</v>
      </c>
      <c r="V662">
        <v>0</v>
      </c>
      <c r="W662">
        <v>44.311377960000002</v>
      </c>
      <c r="X662" t="s">
        <v>4058</v>
      </c>
      <c r="Y662">
        <v>325.32</v>
      </c>
      <c r="Z662">
        <v>24.42</v>
      </c>
      <c r="AA662">
        <v>24.42</v>
      </c>
      <c r="AB662">
        <v>1</v>
      </c>
      <c r="AC662">
        <v>378.19</v>
      </c>
      <c r="AD662">
        <v>3</v>
      </c>
      <c r="AE662" t="s">
        <v>4066</v>
      </c>
      <c r="AF662">
        <v>13.15</v>
      </c>
      <c r="AG662" t="s">
        <v>4063</v>
      </c>
      <c r="AH662">
        <v>47</v>
      </c>
      <c r="AI662">
        <v>36524</v>
      </c>
    </row>
    <row r="663" spans="1:35" x14ac:dyDescent="0.25">
      <c r="A663">
        <v>3582</v>
      </c>
      <c r="B663" t="s">
        <v>3453</v>
      </c>
      <c r="D663" t="s">
        <v>4064</v>
      </c>
      <c r="E663">
        <v>2871</v>
      </c>
      <c r="F663">
        <v>0</v>
      </c>
      <c r="G663">
        <v>0</v>
      </c>
      <c r="H663" s="2">
        <v>40788</v>
      </c>
      <c r="I663" s="2">
        <v>42615</v>
      </c>
      <c r="J663" s="2">
        <v>40788</v>
      </c>
      <c r="K663" s="2">
        <v>42197</v>
      </c>
      <c r="L663" s="2">
        <v>42250</v>
      </c>
      <c r="M663">
        <v>0</v>
      </c>
      <c r="N663">
        <v>0</v>
      </c>
      <c r="O663">
        <v>820.57</v>
      </c>
      <c r="P663">
        <v>0</v>
      </c>
      <c r="Q663">
        <v>424.65</v>
      </c>
      <c r="R663">
        <v>0</v>
      </c>
      <c r="S663">
        <v>0</v>
      </c>
      <c r="T663">
        <v>16.14</v>
      </c>
      <c r="U663">
        <v>0.14166599999999999</v>
      </c>
      <c r="V663">
        <v>0</v>
      </c>
      <c r="W663">
        <v>44.311377960000002</v>
      </c>
      <c r="X663" t="s">
        <v>4058</v>
      </c>
      <c r="Y663">
        <v>0</v>
      </c>
      <c r="Z663">
        <v>10.08</v>
      </c>
      <c r="AA663">
        <v>10.08</v>
      </c>
      <c r="AB663">
        <v>1</v>
      </c>
      <c r="AC663">
        <v>34.1</v>
      </c>
      <c r="AD663">
        <v>4</v>
      </c>
      <c r="AE663" t="s">
        <v>4066</v>
      </c>
      <c r="AF663">
        <v>10.391999999999999</v>
      </c>
      <c r="AG663" t="s">
        <v>4074</v>
      </c>
      <c r="AH663">
        <v>1</v>
      </c>
      <c r="AI663">
        <v>13300</v>
      </c>
    </row>
    <row r="664" spans="1:35" x14ac:dyDescent="0.25">
      <c r="A664">
        <v>3583</v>
      </c>
      <c r="B664" t="s">
        <v>2644</v>
      </c>
      <c r="E664">
        <v>11590</v>
      </c>
      <c r="F664">
        <v>0</v>
      </c>
      <c r="G664">
        <v>1778</v>
      </c>
      <c r="H664" s="2">
        <v>40234</v>
      </c>
      <c r="I664" s="2">
        <v>42425</v>
      </c>
      <c r="K664" s="2">
        <v>42354</v>
      </c>
      <c r="L664" s="2">
        <v>42062</v>
      </c>
      <c r="Q664">
        <v>1681.61</v>
      </c>
      <c r="R664">
        <v>1778</v>
      </c>
      <c r="S664">
        <v>0</v>
      </c>
      <c r="T664">
        <v>11.85</v>
      </c>
      <c r="U664">
        <v>0.14299500000000001</v>
      </c>
      <c r="V664">
        <v>0</v>
      </c>
      <c r="W664">
        <v>44.311377960000002</v>
      </c>
      <c r="X664" t="s">
        <v>4058</v>
      </c>
      <c r="Y664">
        <v>255.71</v>
      </c>
      <c r="Z664">
        <v>26.04</v>
      </c>
      <c r="AA664">
        <v>26.04</v>
      </c>
      <c r="AB664">
        <v>1</v>
      </c>
      <c r="AC664">
        <v>134.07</v>
      </c>
      <c r="AD664">
        <v>6</v>
      </c>
      <c r="AE664" t="s">
        <v>4062</v>
      </c>
      <c r="AF664">
        <v>10.391999999999999</v>
      </c>
      <c r="AG664" t="s">
        <v>4082</v>
      </c>
      <c r="AH664">
        <v>49</v>
      </c>
      <c r="AI664">
        <v>28649</v>
      </c>
    </row>
    <row r="665" spans="1:35" x14ac:dyDescent="0.25">
      <c r="A665">
        <v>3584</v>
      </c>
      <c r="B665" t="s">
        <v>1063</v>
      </c>
      <c r="D665" t="s">
        <v>4057</v>
      </c>
      <c r="E665">
        <v>20223</v>
      </c>
      <c r="F665">
        <v>53514</v>
      </c>
      <c r="G665">
        <v>3874</v>
      </c>
      <c r="H665" s="2">
        <v>41085</v>
      </c>
      <c r="I665" s="2">
        <v>42505</v>
      </c>
      <c r="K665" s="2">
        <v>41774</v>
      </c>
      <c r="L665" s="2">
        <v>42144</v>
      </c>
      <c r="Q665">
        <v>512.47</v>
      </c>
      <c r="R665">
        <v>469</v>
      </c>
      <c r="S665">
        <v>24</v>
      </c>
      <c r="T665">
        <v>132.52000000000001</v>
      </c>
      <c r="U665">
        <v>0.12998499999999999</v>
      </c>
      <c r="V665">
        <v>0.11798</v>
      </c>
      <c r="W665">
        <v>58.995951959999999</v>
      </c>
      <c r="X665" t="s">
        <v>4061</v>
      </c>
      <c r="Y665">
        <v>49.31</v>
      </c>
      <c r="Z665">
        <v>-0.27</v>
      </c>
      <c r="AA665">
        <v>-0.27</v>
      </c>
      <c r="AB665">
        <v>4</v>
      </c>
      <c r="AC665">
        <v>74.260000000000005</v>
      </c>
      <c r="AD665">
        <v>4</v>
      </c>
      <c r="AE665" t="s">
        <v>4059</v>
      </c>
      <c r="AF665">
        <v>3.464</v>
      </c>
      <c r="AG665" t="s">
        <v>4070</v>
      </c>
      <c r="AH665">
        <v>56</v>
      </c>
      <c r="AI665">
        <v>33691</v>
      </c>
    </row>
    <row r="666" spans="1:35" x14ac:dyDescent="0.25">
      <c r="A666">
        <v>3585</v>
      </c>
      <c r="B666" t="s">
        <v>1170</v>
      </c>
      <c r="D666" t="s">
        <v>4064</v>
      </c>
      <c r="E666">
        <v>5875</v>
      </c>
      <c r="F666">
        <v>17532</v>
      </c>
      <c r="G666">
        <v>1133</v>
      </c>
      <c r="H666" s="2">
        <v>41106</v>
      </c>
      <c r="I666" s="2">
        <v>42567</v>
      </c>
      <c r="J666" s="2">
        <v>41106</v>
      </c>
      <c r="K666" s="2">
        <v>42171</v>
      </c>
      <c r="L666" s="2">
        <v>42202</v>
      </c>
      <c r="M666">
        <v>522.95000000000005</v>
      </c>
      <c r="N666">
        <v>522.95000000000005</v>
      </c>
      <c r="O666">
        <v>2300.8000000000002</v>
      </c>
      <c r="P666">
        <v>115.99</v>
      </c>
      <c r="Q666">
        <v>621.99</v>
      </c>
      <c r="R666">
        <v>1133</v>
      </c>
      <c r="S666">
        <v>0</v>
      </c>
      <c r="T666">
        <v>641.78</v>
      </c>
      <c r="U666">
        <v>0.115760999999999</v>
      </c>
      <c r="V666">
        <v>9.9418999999999993E-2</v>
      </c>
      <c r="W666">
        <v>40.606701000000001</v>
      </c>
      <c r="X666" t="s">
        <v>4061</v>
      </c>
      <c r="Y666">
        <v>115.99</v>
      </c>
      <c r="Z666">
        <v>20.29</v>
      </c>
      <c r="AA666">
        <v>20.29</v>
      </c>
      <c r="AB666">
        <v>3</v>
      </c>
      <c r="AC666">
        <v>66.11</v>
      </c>
      <c r="AD666">
        <v>4</v>
      </c>
      <c r="AE666" t="s">
        <v>4066</v>
      </c>
      <c r="AF666">
        <v>15.01</v>
      </c>
      <c r="AG666" t="s">
        <v>4063</v>
      </c>
      <c r="AH666">
        <v>47</v>
      </c>
      <c r="AI666">
        <v>8650</v>
      </c>
    </row>
    <row r="667" spans="1:35" x14ac:dyDescent="0.25">
      <c r="A667">
        <v>3586</v>
      </c>
      <c r="B667" t="s">
        <v>530</v>
      </c>
      <c r="D667" t="s">
        <v>4057</v>
      </c>
      <c r="E667">
        <v>430460</v>
      </c>
      <c r="F667">
        <v>0</v>
      </c>
      <c r="G667">
        <v>14679</v>
      </c>
      <c r="H667" s="2">
        <v>40535</v>
      </c>
      <c r="I667" s="2">
        <v>42727</v>
      </c>
      <c r="K667" s="2">
        <v>40535</v>
      </c>
      <c r="L667" s="2">
        <v>42364</v>
      </c>
      <c r="Q667">
        <v>1437.49</v>
      </c>
      <c r="R667">
        <v>0</v>
      </c>
      <c r="S667">
        <v>0</v>
      </c>
      <c r="T667">
        <v>131.32</v>
      </c>
      <c r="U667">
        <v>0.11523699999999901</v>
      </c>
      <c r="V667">
        <v>0.100123</v>
      </c>
      <c r="W667">
        <v>40.606701000000001</v>
      </c>
      <c r="X667" t="s">
        <v>4058</v>
      </c>
      <c r="Y667">
        <v>0</v>
      </c>
      <c r="Z667">
        <v>2.1800000000000002</v>
      </c>
      <c r="AA667">
        <v>2.1800000000000002</v>
      </c>
      <c r="AB667">
        <v>1</v>
      </c>
      <c r="AC667">
        <v>183.79</v>
      </c>
      <c r="AD667">
        <v>5</v>
      </c>
      <c r="AE667" t="s">
        <v>4062</v>
      </c>
      <c r="AF667">
        <v>50</v>
      </c>
      <c r="AG667" t="s">
        <v>4068</v>
      </c>
      <c r="AH667">
        <v>10</v>
      </c>
      <c r="AI667">
        <v>47006</v>
      </c>
    </row>
    <row r="668" spans="1:35" x14ac:dyDescent="0.25">
      <c r="A668">
        <v>3587</v>
      </c>
      <c r="B668" t="s">
        <v>606</v>
      </c>
      <c r="D668" t="s">
        <v>4064</v>
      </c>
      <c r="E668">
        <v>3396</v>
      </c>
      <c r="F668">
        <v>0</v>
      </c>
      <c r="G668">
        <v>0</v>
      </c>
      <c r="H668" s="2">
        <v>40109</v>
      </c>
      <c r="I668" s="2">
        <v>42666</v>
      </c>
      <c r="J668" s="2">
        <v>40109</v>
      </c>
      <c r="K668" s="2">
        <v>42242</v>
      </c>
      <c r="L668" s="2">
        <v>42302</v>
      </c>
      <c r="M668">
        <v>0</v>
      </c>
      <c r="N668">
        <v>0</v>
      </c>
      <c r="O668">
        <v>1043.48</v>
      </c>
      <c r="P668">
        <v>0</v>
      </c>
      <c r="Q668">
        <v>500.73</v>
      </c>
      <c r="R668">
        <v>0</v>
      </c>
      <c r="S668">
        <v>0</v>
      </c>
      <c r="T668">
        <v>17.63</v>
      </c>
      <c r="U668">
        <v>0.14288100000000001</v>
      </c>
      <c r="V668">
        <v>0</v>
      </c>
      <c r="W668">
        <v>46.305378359999999</v>
      </c>
      <c r="X668" t="s">
        <v>4058</v>
      </c>
      <c r="Y668">
        <v>0</v>
      </c>
      <c r="Z668">
        <v>27.44</v>
      </c>
      <c r="AA668">
        <v>27.44</v>
      </c>
      <c r="AB668">
        <v>1</v>
      </c>
      <c r="AC668">
        <v>34.15</v>
      </c>
      <c r="AD668">
        <v>6</v>
      </c>
      <c r="AE668" t="s">
        <v>4066</v>
      </c>
      <c r="AF668">
        <v>13.2</v>
      </c>
      <c r="AG668" t="s">
        <v>4063</v>
      </c>
      <c r="AH668">
        <v>47</v>
      </c>
      <c r="AI668">
        <v>8228</v>
      </c>
    </row>
    <row r="669" spans="1:35" x14ac:dyDescent="0.25">
      <c r="A669">
        <v>3588</v>
      </c>
      <c r="B669" t="s">
        <v>3348</v>
      </c>
      <c r="D669" t="s">
        <v>4064</v>
      </c>
      <c r="E669">
        <v>9390</v>
      </c>
      <c r="F669">
        <v>0</v>
      </c>
      <c r="G669">
        <v>1630</v>
      </c>
      <c r="H669" s="2">
        <v>41081</v>
      </c>
      <c r="I669" s="2">
        <v>42542</v>
      </c>
      <c r="K669" s="2">
        <v>41691</v>
      </c>
      <c r="L669" s="2">
        <v>42178</v>
      </c>
      <c r="Q669">
        <v>1407.78</v>
      </c>
      <c r="R669">
        <v>1630</v>
      </c>
      <c r="S669">
        <v>0</v>
      </c>
      <c r="T669">
        <v>15.78</v>
      </c>
      <c r="U669">
        <v>0.14571099999999901</v>
      </c>
      <c r="V669">
        <v>0</v>
      </c>
      <c r="W669">
        <v>44.311377960000002</v>
      </c>
      <c r="X669" t="s">
        <v>4058</v>
      </c>
      <c r="Y669">
        <v>239.92</v>
      </c>
      <c r="Z669">
        <v>16.920000000000002</v>
      </c>
      <c r="AA669">
        <v>16.920000000000002</v>
      </c>
      <c r="AB669">
        <v>1</v>
      </c>
      <c r="AC669">
        <v>143.41999999999999</v>
      </c>
      <c r="AD669">
        <v>4</v>
      </c>
      <c r="AE669" t="s">
        <v>4059</v>
      </c>
      <c r="AF669">
        <v>10.391999999999999</v>
      </c>
      <c r="AG669" t="s">
        <v>4075</v>
      </c>
      <c r="AH669">
        <v>92</v>
      </c>
      <c r="AI669">
        <v>26313</v>
      </c>
    </row>
    <row r="670" spans="1:35" x14ac:dyDescent="0.25">
      <c r="A670">
        <v>3589</v>
      </c>
      <c r="B670" t="s">
        <v>3567</v>
      </c>
      <c r="D670" t="s">
        <v>4077</v>
      </c>
      <c r="E670">
        <v>4786</v>
      </c>
      <c r="F670">
        <v>0</v>
      </c>
      <c r="G670">
        <v>897</v>
      </c>
      <c r="H670" s="2">
        <v>40220</v>
      </c>
      <c r="I670" s="2">
        <v>42411</v>
      </c>
      <c r="K670" s="2">
        <v>40220</v>
      </c>
      <c r="L670" s="2">
        <v>42047</v>
      </c>
      <c r="Q670">
        <v>501.8</v>
      </c>
      <c r="R670">
        <v>897</v>
      </c>
      <c r="S670">
        <v>0</v>
      </c>
      <c r="T670">
        <v>130.65</v>
      </c>
      <c r="U670">
        <v>0.12037200000000001</v>
      </c>
      <c r="V670">
        <v>0.103487</v>
      </c>
      <c r="W670">
        <v>40.606701000000001</v>
      </c>
      <c r="X670" t="s">
        <v>4058</v>
      </c>
      <c r="Y670">
        <v>89.68</v>
      </c>
      <c r="Z670">
        <v>74.88</v>
      </c>
      <c r="AA670">
        <v>74.88</v>
      </c>
      <c r="AB670">
        <v>1</v>
      </c>
      <c r="AC670">
        <v>55.35</v>
      </c>
      <c r="AD670">
        <v>6</v>
      </c>
      <c r="AE670" t="s">
        <v>4062</v>
      </c>
      <c r="AF670">
        <v>30</v>
      </c>
      <c r="AG670" t="s">
        <v>4060</v>
      </c>
      <c r="AH670">
        <v>87</v>
      </c>
      <c r="AI670">
        <v>39609</v>
      </c>
    </row>
    <row r="671" spans="1:35" x14ac:dyDescent="0.25">
      <c r="A671">
        <v>3590</v>
      </c>
      <c r="B671" t="s">
        <v>2830</v>
      </c>
      <c r="D671" t="s">
        <v>4057</v>
      </c>
      <c r="E671">
        <v>388977</v>
      </c>
      <c r="F671">
        <v>0</v>
      </c>
      <c r="G671">
        <v>39801</v>
      </c>
      <c r="H671" s="2">
        <v>40252</v>
      </c>
      <c r="I671" s="2">
        <v>42444</v>
      </c>
      <c r="K671" s="2">
        <v>40252</v>
      </c>
      <c r="L671" s="2">
        <v>42079</v>
      </c>
      <c r="Q671">
        <v>2543.0100000000002</v>
      </c>
      <c r="R671">
        <v>1183</v>
      </c>
      <c r="S671">
        <v>0</v>
      </c>
      <c r="T671">
        <v>69.06</v>
      </c>
      <c r="U671">
        <v>0.14588399999999899</v>
      </c>
      <c r="V671">
        <v>0</v>
      </c>
      <c r="W671">
        <v>44.311377960000002</v>
      </c>
      <c r="X671" t="s">
        <v>4058</v>
      </c>
      <c r="Y671">
        <v>173.76</v>
      </c>
      <c r="Z671">
        <v>30.86</v>
      </c>
      <c r="AA671">
        <v>30.86</v>
      </c>
      <c r="AB671">
        <v>1</v>
      </c>
      <c r="AC671">
        <v>193.81</v>
      </c>
      <c r="AD671">
        <v>6</v>
      </c>
      <c r="AE671" t="s">
        <v>4062</v>
      </c>
      <c r="AF671">
        <v>15</v>
      </c>
      <c r="AG671" t="s">
        <v>4065</v>
      </c>
      <c r="AH671">
        <v>69</v>
      </c>
      <c r="AI671">
        <v>26292</v>
      </c>
    </row>
    <row r="672" spans="1:35" x14ac:dyDescent="0.25">
      <c r="A672">
        <v>3591</v>
      </c>
      <c r="B672" t="s">
        <v>340</v>
      </c>
      <c r="D672" t="s">
        <v>4057</v>
      </c>
      <c r="E672">
        <v>43081</v>
      </c>
      <c r="F672">
        <v>0</v>
      </c>
      <c r="G672">
        <v>4152</v>
      </c>
      <c r="H672" s="2">
        <v>40500</v>
      </c>
      <c r="I672" s="2">
        <v>42691</v>
      </c>
      <c r="K672" s="2">
        <v>42309</v>
      </c>
      <c r="L672" s="2">
        <v>42326</v>
      </c>
      <c r="Q672">
        <v>3902.14</v>
      </c>
      <c r="R672">
        <v>4152</v>
      </c>
      <c r="S672">
        <v>0</v>
      </c>
      <c r="T672">
        <v>143.06</v>
      </c>
      <c r="U672">
        <v>0.114782</v>
      </c>
      <c r="V672">
        <v>9.9665000000000004E-2</v>
      </c>
      <c r="W672">
        <v>40.606701000000001</v>
      </c>
      <c r="X672" t="s">
        <v>4058</v>
      </c>
      <c r="Y672">
        <v>406.06</v>
      </c>
      <c r="Z672">
        <v>12.48</v>
      </c>
      <c r="AA672">
        <v>12.48</v>
      </c>
      <c r="AB672">
        <v>1</v>
      </c>
      <c r="AC672">
        <v>429.73</v>
      </c>
      <c r="AD672">
        <v>5</v>
      </c>
      <c r="AE672" t="s">
        <v>4059</v>
      </c>
      <c r="AF672">
        <v>66</v>
      </c>
      <c r="AG672" t="s">
        <v>4063</v>
      </c>
      <c r="AH672">
        <v>47</v>
      </c>
      <c r="AI672">
        <v>9515</v>
      </c>
    </row>
    <row r="673" spans="1:35" x14ac:dyDescent="0.25">
      <c r="A673">
        <v>3592</v>
      </c>
      <c r="B673" t="s">
        <v>3075</v>
      </c>
      <c r="D673" t="s">
        <v>4064</v>
      </c>
      <c r="E673">
        <v>32412</v>
      </c>
      <c r="F673">
        <v>34279</v>
      </c>
      <c r="G673">
        <v>0</v>
      </c>
      <c r="H673" s="2">
        <v>40863</v>
      </c>
      <c r="I673" s="2">
        <v>42690</v>
      </c>
      <c r="J673" s="2">
        <v>40863</v>
      </c>
      <c r="K673" s="2">
        <v>40863</v>
      </c>
      <c r="L673" s="2">
        <v>42325</v>
      </c>
      <c r="M673">
        <v>0</v>
      </c>
      <c r="N673">
        <v>0</v>
      </c>
      <c r="O673">
        <v>5366.47</v>
      </c>
      <c r="P673">
        <v>0</v>
      </c>
      <c r="Q673">
        <v>4803.0600000000004</v>
      </c>
      <c r="R673">
        <v>0</v>
      </c>
      <c r="S673">
        <v>0</v>
      </c>
      <c r="T673">
        <v>17.66</v>
      </c>
      <c r="U673">
        <v>0.145787</v>
      </c>
      <c r="V673">
        <v>0</v>
      </c>
      <c r="W673">
        <v>44.311377960000002</v>
      </c>
      <c r="X673" t="s">
        <v>4061</v>
      </c>
      <c r="Y673">
        <v>0</v>
      </c>
      <c r="Z673">
        <v>33.840000000000003</v>
      </c>
      <c r="AA673">
        <v>33.840000000000003</v>
      </c>
      <c r="AB673">
        <v>2</v>
      </c>
      <c r="AC673">
        <v>456.36</v>
      </c>
      <c r="AD673">
        <v>4</v>
      </c>
      <c r="AE673" t="s">
        <v>4066</v>
      </c>
      <c r="AF673">
        <v>15</v>
      </c>
      <c r="AG673" t="s">
        <v>4065</v>
      </c>
      <c r="AH673">
        <v>71</v>
      </c>
      <c r="AI673">
        <v>17862</v>
      </c>
    </row>
    <row r="674" spans="1:35" x14ac:dyDescent="0.25">
      <c r="A674">
        <v>3593</v>
      </c>
      <c r="B674" t="s">
        <v>2571</v>
      </c>
      <c r="D674" t="s">
        <v>4064</v>
      </c>
      <c r="E674">
        <v>19679</v>
      </c>
      <c r="F674">
        <v>1291</v>
      </c>
      <c r="G674">
        <v>1474</v>
      </c>
      <c r="H674" s="2">
        <v>41092</v>
      </c>
      <c r="I674" s="2">
        <v>42553</v>
      </c>
      <c r="K674" s="2">
        <v>42175</v>
      </c>
      <c r="L674" s="2">
        <v>42189</v>
      </c>
      <c r="Q674">
        <v>1804.34</v>
      </c>
      <c r="R674">
        <v>1474</v>
      </c>
      <c r="S674">
        <v>0</v>
      </c>
      <c r="T674">
        <v>132.57</v>
      </c>
      <c r="U674">
        <v>0.114603</v>
      </c>
      <c r="V674">
        <v>9.8261000000000001E-2</v>
      </c>
      <c r="W674">
        <v>40.606701000000001</v>
      </c>
      <c r="X674" t="s">
        <v>4061</v>
      </c>
      <c r="Y674">
        <v>141.34</v>
      </c>
      <c r="Z674">
        <v>12.72</v>
      </c>
      <c r="AA674">
        <v>12.72</v>
      </c>
      <c r="AB674">
        <v>2</v>
      </c>
      <c r="AC674">
        <v>225.94</v>
      </c>
      <c r="AD674">
        <v>4</v>
      </c>
      <c r="AE674" t="s">
        <v>4059</v>
      </c>
      <c r="AF674">
        <v>16.5</v>
      </c>
      <c r="AG674" t="s">
        <v>4067</v>
      </c>
      <c r="AH674">
        <v>43</v>
      </c>
      <c r="AI674">
        <v>9124</v>
      </c>
    </row>
    <row r="675" spans="1:35" x14ac:dyDescent="0.25">
      <c r="A675">
        <v>3605</v>
      </c>
      <c r="B675" t="s">
        <v>584</v>
      </c>
      <c r="E675">
        <v>2148</v>
      </c>
      <c r="F675">
        <v>0</v>
      </c>
      <c r="G675">
        <v>0</v>
      </c>
      <c r="H675" s="2">
        <v>40228</v>
      </c>
      <c r="I675" s="2">
        <v>42419</v>
      </c>
      <c r="K675" s="2">
        <v>42355</v>
      </c>
      <c r="L675" s="2">
        <v>42055</v>
      </c>
      <c r="Q675">
        <v>216.2</v>
      </c>
      <c r="R675">
        <v>0</v>
      </c>
      <c r="S675">
        <v>0</v>
      </c>
      <c r="T675">
        <v>18.649999999999999</v>
      </c>
      <c r="U675">
        <v>0.161748</v>
      </c>
      <c r="V675">
        <v>8.3849999999999994E-2</v>
      </c>
      <c r="W675">
        <v>44.311377960000002</v>
      </c>
      <c r="X675" t="s">
        <v>4058</v>
      </c>
      <c r="Y675">
        <v>0</v>
      </c>
      <c r="Z675">
        <v>34.68</v>
      </c>
      <c r="AA675">
        <v>34.68</v>
      </c>
      <c r="AB675">
        <v>1</v>
      </c>
      <c r="AC675">
        <v>25.45</v>
      </c>
      <c r="AD675">
        <v>6</v>
      </c>
      <c r="AE675" t="s">
        <v>4062</v>
      </c>
      <c r="AF675">
        <v>13.856</v>
      </c>
      <c r="AG675" t="s">
        <v>4063</v>
      </c>
      <c r="AH675">
        <v>47</v>
      </c>
      <c r="AI675">
        <v>15186</v>
      </c>
    </row>
    <row r="676" spans="1:35" x14ac:dyDescent="0.25">
      <c r="A676">
        <v>3606</v>
      </c>
      <c r="B676" t="s">
        <v>3713</v>
      </c>
      <c r="D676" t="s">
        <v>4064</v>
      </c>
      <c r="E676">
        <v>8874</v>
      </c>
      <c r="F676">
        <v>3113</v>
      </c>
      <c r="G676">
        <v>0</v>
      </c>
      <c r="H676" s="2">
        <v>40856</v>
      </c>
      <c r="I676" s="2">
        <v>42688</v>
      </c>
      <c r="J676" s="2">
        <v>40856</v>
      </c>
      <c r="K676" s="2">
        <v>42265</v>
      </c>
      <c r="L676" s="2">
        <v>42323</v>
      </c>
      <c r="M676">
        <v>0</v>
      </c>
      <c r="N676">
        <v>0</v>
      </c>
      <c r="O676">
        <v>1353.73</v>
      </c>
      <c r="P676">
        <v>0</v>
      </c>
      <c r="Q676">
        <v>815.17</v>
      </c>
      <c r="R676">
        <v>0</v>
      </c>
      <c r="S676">
        <v>0</v>
      </c>
      <c r="T676">
        <v>8.77</v>
      </c>
      <c r="U676">
        <v>0.137153</v>
      </c>
      <c r="V676">
        <v>0</v>
      </c>
      <c r="W676">
        <v>44.311377960000002</v>
      </c>
      <c r="X676" t="s">
        <v>4061</v>
      </c>
      <c r="Y676">
        <v>0</v>
      </c>
      <c r="Z676">
        <v>7.62</v>
      </c>
      <c r="AA676">
        <v>7.62</v>
      </c>
      <c r="AB676">
        <v>3</v>
      </c>
      <c r="AC676">
        <v>50.79</v>
      </c>
      <c r="AD676">
        <v>4</v>
      </c>
      <c r="AE676" t="s">
        <v>4066</v>
      </c>
      <c r="AF676">
        <v>14.49</v>
      </c>
      <c r="AG676" t="s">
        <v>4069</v>
      </c>
      <c r="AH676">
        <v>96</v>
      </c>
      <c r="AI676">
        <v>8850</v>
      </c>
    </row>
    <row r="677" spans="1:35" x14ac:dyDescent="0.25">
      <c r="A677">
        <v>3607</v>
      </c>
      <c r="B677" t="s">
        <v>19</v>
      </c>
      <c r="D677" t="s">
        <v>4064</v>
      </c>
      <c r="E677">
        <v>60373</v>
      </c>
      <c r="F677">
        <v>9905</v>
      </c>
      <c r="G677">
        <v>3603</v>
      </c>
      <c r="H677" s="2">
        <v>40361</v>
      </c>
      <c r="I677" s="2">
        <v>42442</v>
      </c>
      <c r="J677" s="2">
        <v>38531</v>
      </c>
      <c r="K677" s="2">
        <v>41537</v>
      </c>
      <c r="L677" s="2">
        <v>41903</v>
      </c>
      <c r="M677">
        <v>480.49</v>
      </c>
      <c r="N677">
        <v>480.49</v>
      </c>
      <c r="O677">
        <v>7591.24</v>
      </c>
      <c r="P677">
        <v>335.35</v>
      </c>
      <c r="Q677">
        <v>5770.9</v>
      </c>
      <c r="R677">
        <v>3603</v>
      </c>
      <c r="S677">
        <v>0</v>
      </c>
      <c r="T677">
        <v>145.41</v>
      </c>
      <c r="U677">
        <v>0.110314</v>
      </c>
      <c r="V677">
        <v>9.3976000000000004E-2</v>
      </c>
      <c r="W677">
        <v>40.606701000000001</v>
      </c>
      <c r="X677" t="s">
        <v>4061</v>
      </c>
      <c r="Y677">
        <v>335.35</v>
      </c>
      <c r="Z677">
        <v>17.739999999999998</v>
      </c>
      <c r="AA677">
        <v>17.739999999999998</v>
      </c>
      <c r="AB677">
        <v>2</v>
      </c>
      <c r="AC677">
        <v>532.57000000000005</v>
      </c>
      <c r="AD677">
        <v>6</v>
      </c>
      <c r="AE677" t="s">
        <v>4066</v>
      </c>
      <c r="AF677">
        <v>19.8</v>
      </c>
      <c r="AG677" t="s">
        <v>4072</v>
      </c>
      <c r="AH677">
        <v>64</v>
      </c>
      <c r="AI677">
        <v>48141</v>
      </c>
    </row>
    <row r="678" spans="1:35" x14ac:dyDescent="0.25">
      <c r="A678">
        <v>3608</v>
      </c>
      <c r="B678" t="s">
        <v>1459</v>
      </c>
      <c r="D678" t="s">
        <v>4071</v>
      </c>
      <c r="E678">
        <v>15257</v>
      </c>
      <c r="F678">
        <v>0</v>
      </c>
      <c r="G678">
        <v>2460</v>
      </c>
      <c r="H678" s="2">
        <v>40933</v>
      </c>
      <c r="I678" s="2">
        <v>42639</v>
      </c>
      <c r="J678" s="2">
        <v>40933</v>
      </c>
      <c r="K678" s="2">
        <v>41543</v>
      </c>
      <c r="L678" s="2">
        <v>42274</v>
      </c>
      <c r="M678">
        <v>463.47</v>
      </c>
      <c r="N678">
        <v>463.47</v>
      </c>
      <c r="O678">
        <v>2807.31</v>
      </c>
      <c r="P678">
        <v>350.54</v>
      </c>
      <c r="Q678">
        <v>2209.36</v>
      </c>
      <c r="R678">
        <v>2460</v>
      </c>
      <c r="S678">
        <v>0</v>
      </c>
      <c r="T678">
        <v>19.260000000000002</v>
      </c>
      <c r="U678">
        <v>0.140621</v>
      </c>
      <c r="V678">
        <v>0</v>
      </c>
      <c r="W678">
        <v>44.311377960000002</v>
      </c>
      <c r="X678" t="s">
        <v>4058</v>
      </c>
      <c r="Y678">
        <v>350.54</v>
      </c>
      <c r="Z678">
        <v>11.42</v>
      </c>
      <c r="AA678">
        <v>11.42</v>
      </c>
      <c r="AB678">
        <v>1</v>
      </c>
      <c r="AC678">
        <v>157.72999999999999</v>
      </c>
      <c r="AD678">
        <v>4</v>
      </c>
      <c r="AE678" t="s">
        <v>4066</v>
      </c>
      <c r="AF678">
        <v>13.2</v>
      </c>
      <c r="AG678" t="s">
        <v>4063</v>
      </c>
      <c r="AH678">
        <v>46</v>
      </c>
      <c r="AI678">
        <v>1213</v>
      </c>
    </row>
    <row r="679" spans="1:35" x14ac:dyDescent="0.25">
      <c r="A679">
        <v>3638</v>
      </c>
      <c r="B679" t="s">
        <v>3653</v>
      </c>
      <c r="D679" t="s">
        <v>4064</v>
      </c>
      <c r="E679">
        <v>2080</v>
      </c>
      <c r="F679">
        <v>0</v>
      </c>
      <c r="G679">
        <v>0</v>
      </c>
      <c r="H679" s="2">
        <v>40793</v>
      </c>
      <c r="I679" s="2">
        <v>42620</v>
      </c>
      <c r="K679" s="2">
        <v>40793</v>
      </c>
      <c r="L679" s="2">
        <v>42255</v>
      </c>
      <c r="Q679">
        <v>231.06</v>
      </c>
      <c r="R679">
        <v>0</v>
      </c>
      <c r="S679">
        <v>0</v>
      </c>
      <c r="T679">
        <v>120.15</v>
      </c>
      <c r="U679">
        <v>0.116909999999999</v>
      </c>
      <c r="V679">
        <v>0.10057199999999999</v>
      </c>
      <c r="W679">
        <v>40.606701000000001</v>
      </c>
      <c r="X679" t="s">
        <v>4058</v>
      </c>
      <c r="Y679">
        <v>0</v>
      </c>
      <c r="Z679">
        <v>28.25</v>
      </c>
      <c r="AA679">
        <v>28.25</v>
      </c>
      <c r="AB679">
        <v>1</v>
      </c>
      <c r="AC679">
        <v>27.7</v>
      </c>
      <c r="AD679">
        <v>4</v>
      </c>
      <c r="AE679" t="s">
        <v>4066</v>
      </c>
      <c r="AF679">
        <v>31.5</v>
      </c>
      <c r="AG679" t="s">
        <v>4068</v>
      </c>
      <c r="AH679">
        <v>23</v>
      </c>
      <c r="AI679">
        <v>10490</v>
      </c>
    </row>
    <row r="680" spans="1:35" x14ac:dyDescent="0.25">
      <c r="A680">
        <v>3639</v>
      </c>
      <c r="B680" t="s">
        <v>3762</v>
      </c>
      <c r="D680" t="s">
        <v>4064</v>
      </c>
      <c r="E680">
        <v>50033</v>
      </c>
      <c r="F680">
        <v>39972</v>
      </c>
      <c r="G680">
        <v>6179</v>
      </c>
      <c r="H680" s="2">
        <v>40866</v>
      </c>
      <c r="I680" s="2">
        <v>42566</v>
      </c>
      <c r="J680" s="2">
        <v>40866</v>
      </c>
      <c r="K680" s="2">
        <v>41831</v>
      </c>
      <c r="L680" s="2">
        <v>42201</v>
      </c>
      <c r="M680">
        <v>359.98</v>
      </c>
      <c r="N680">
        <v>359.98</v>
      </c>
      <c r="O680">
        <v>4020.96</v>
      </c>
      <c r="P680">
        <v>218.99</v>
      </c>
      <c r="Q680">
        <v>2662.06</v>
      </c>
      <c r="R680">
        <v>2163</v>
      </c>
      <c r="S680">
        <v>0</v>
      </c>
      <c r="T680">
        <v>146.97999999999999</v>
      </c>
      <c r="U680">
        <v>0.115174</v>
      </c>
      <c r="V680">
        <v>9.8836999999999994E-2</v>
      </c>
      <c r="W680">
        <v>40.606701000000001</v>
      </c>
      <c r="X680" t="s">
        <v>4061</v>
      </c>
      <c r="Y680">
        <v>218.99</v>
      </c>
      <c r="Z680">
        <v>13.09</v>
      </c>
      <c r="AA680">
        <v>13.09</v>
      </c>
      <c r="AB680">
        <v>2</v>
      </c>
      <c r="AC680">
        <v>268.22000000000003</v>
      </c>
      <c r="AD680">
        <v>4</v>
      </c>
      <c r="AE680" t="s">
        <v>4066</v>
      </c>
      <c r="AF680">
        <v>17</v>
      </c>
      <c r="AG680" t="s">
        <v>4082</v>
      </c>
      <c r="AH680">
        <v>52</v>
      </c>
      <c r="AI680">
        <v>19442</v>
      </c>
    </row>
    <row r="681" spans="1:35" x14ac:dyDescent="0.25">
      <c r="A681">
        <v>3653</v>
      </c>
      <c r="B681" t="s">
        <v>1782</v>
      </c>
      <c r="E681">
        <v>578779</v>
      </c>
      <c r="F681">
        <v>0</v>
      </c>
      <c r="G681">
        <v>51419</v>
      </c>
      <c r="H681" s="2">
        <v>39687</v>
      </c>
      <c r="I681" s="2">
        <v>42484</v>
      </c>
      <c r="K681" s="2">
        <v>39687</v>
      </c>
      <c r="L681" s="2">
        <v>42120</v>
      </c>
      <c r="Q681">
        <v>20942.900000000001</v>
      </c>
      <c r="R681">
        <v>22183</v>
      </c>
      <c r="S681">
        <v>0</v>
      </c>
      <c r="T681">
        <v>359.91</v>
      </c>
      <c r="U681">
        <v>9.7487000000000004E-2</v>
      </c>
      <c r="V681">
        <v>8.9213000000000001E-2</v>
      </c>
      <c r="W681">
        <v>58.995951959999999</v>
      </c>
      <c r="X681" t="s">
        <v>4058</v>
      </c>
      <c r="Y681">
        <v>1876.98</v>
      </c>
      <c r="Z681">
        <v>-4.04</v>
      </c>
      <c r="AA681">
        <v>-4.04</v>
      </c>
      <c r="AB681">
        <v>1</v>
      </c>
      <c r="AC681">
        <v>1335.02</v>
      </c>
      <c r="AD681">
        <v>7</v>
      </c>
      <c r="AE681" t="s">
        <v>4059</v>
      </c>
      <c r="AF681">
        <v>80</v>
      </c>
      <c r="AG681" t="s">
        <v>4069</v>
      </c>
      <c r="AH681">
        <v>94</v>
      </c>
      <c r="AI681">
        <v>28816</v>
      </c>
    </row>
    <row r="682" spans="1:35" x14ac:dyDescent="0.25">
      <c r="A682">
        <v>3654</v>
      </c>
      <c r="B682" t="s">
        <v>43</v>
      </c>
      <c r="D682" t="s">
        <v>4071</v>
      </c>
      <c r="E682">
        <v>9695</v>
      </c>
      <c r="F682">
        <v>0</v>
      </c>
      <c r="G682">
        <v>2639</v>
      </c>
      <c r="H682" s="2">
        <v>40758</v>
      </c>
      <c r="I682" s="2">
        <v>42585</v>
      </c>
      <c r="K682" s="2">
        <v>41591</v>
      </c>
      <c r="L682" s="2">
        <v>42220</v>
      </c>
      <c r="Q682">
        <v>861.57</v>
      </c>
      <c r="R682">
        <v>2639</v>
      </c>
      <c r="S682">
        <v>0</v>
      </c>
      <c r="T682">
        <v>16.41</v>
      </c>
      <c r="U682">
        <v>0.16694999999999999</v>
      </c>
      <c r="V682">
        <v>8.9694999999999997E-2</v>
      </c>
      <c r="W682">
        <v>44.311377960000002</v>
      </c>
      <c r="X682" t="s">
        <v>4058</v>
      </c>
      <c r="Y682">
        <v>237.65</v>
      </c>
      <c r="Z682">
        <v>12.3</v>
      </c>
      <c r="AA682">
        <v>12.3</v>
      </c>
      <c r="AB682">
        <v>2</v>
      </c>
      <c r="AC682">
        <v>102.86</v>
      </c>
      <c r="AD682">
        <v>4</v>
      </c>
      <c r="AE682" t="s">
        <v>4059</v>
      </c>
      <c r="AF682">
        <v>10.35</v>
      </c>
      <c r="AG682" t="s">
        <v>4079</v>
      </c>
      <c r="AH682">
        <v>80</v>
      </c>
      <c r="AI682">
        <v>28210</v>
      </c>
    </row>
    <row r="683" spans="1:35" x14ac:dyDescent="0.25">
      <c r="A683">
        <v>3655</v>
      </c>
      <c r="B683" t="s">
        <v>282</v>
      </c>
      <c r="D683" t="s">
        <v>4077</v>
      </c>
      <c r="E683">
        <v>971</v>
      </c>
      <c r="F683">
        <v>0</v>
      </c>
      <c r="G683">
        <v>127</v>
      </c>
      <c r="H683" s="2">
        <v>41002</v>
      </c>
      <c r="I683" s="2">
        <v>42463</v>
      </c>
      <c r="K683" s="2">
        <v>41572</v>
      </c>
      <c r="L683" s="2">
        <v>42098</v>
      </c>
      <c r="Q683">
        <v>100.52</v>
      </c>
      <c r="R683">
        <v>127</v>
      </c>
      <c r="S683">
        <v>0</v>
      </c>
      <c r="T683">
        <v>132.59</v>
      </c>
      <c r="U683">
        <v>0.116508999999999</v>
      </c>
      <c r="V683">
        <v>0.101397</v>
      </c>
      <c r="W683">
        <v>41.271364200000001</v>
      </c>
      <c r="X683" t="s">
        <v>4058</v>
      </c>
      <c r="Y683">
        <v>12.81</v>
      </c>
      <c r="Z683">
        <v>41.14</v>
      </c>
      <c r="AA683">
        <v>41.14</v>
      </c>
      <c r="AB683">
        <v>1</v>
      </c>
      <c r="AC683">
        <v>10.62</v>
      </c>
      <c r="AD683">
        <v>4</v>
      </c>
      <c r="AE683" t="s">
        <v>4059</v>
      </c>
      <c r="AF683">
        <v>17.320999999999898</v>
      </c>
      <c r="AG683" t="s">
        <v>4065</v>
      </c>
      <c r="AH683">
        <v>69</v>
      </c>
      <c r="AI683">
        <v>17242</v>
      </c>
    </row>
    <row r="684" spans="1:35" x14ac:dyDescent="0.25">
      <c r="A684">
        <v>3666</v>
      </c>
      <c r="B684" t="s">
        <v>1365</v>
      </c>
      <c r="E684">
        <v>1069</v>
      </c>
      <c r="F684">
        <v>0</v>
      </c>
      <c r="G684">
        <v>275</v>
      </c>
      <c r="H684" s="2">
        <v>40192</v>
      </c>
      <c r="I684" s="2">
        <v>42701</v>
      </c>
      <c r="K684" s="2">
        <v>42335</v>
      </c>
      <c r="L684" s="2">
        <v>41839</v>
      </c>
      <c r="Q684">
        <v>181.27</v>
      </c>
      <c r="R684">
        <v>275</v>
      </c>
      <c r="S684">
        <v>0</v>
      </c>
      <c r="T684">
        <v>17.04</v>
      </c>
      <c r="U684">
        <v>0.138847</v>
      </c>
      <c r="V684">
        <v>0</v>
      </c>
      <c r="W684">
        <v>44.311377960000002</v>
      </c>
      <c r="X684" t="s">
        <v>4058</v>
      </c>
      <c r="Y684">
        <v>38.6</v>
      </c>
      <c r="Z684">
        <v>5.52</v>
      </c>
      <c r="AA684">
        <v>5.52</v>
      </c>
      <c r="AB684">
        <v>2</v>
      </c>
      <c r="AC684">
        <v>10.14</v>
      </c>
      <c r="AD684">
        <v>6</v>
      </c>
      <c r="AE684" t="s">
        <v>4062</v>
      </c>
      <c r="AF684">
        <v>10.391999999999999</v>
      </c>
      <c r="AG684" t="s">
        <v>4070</v>
      </c>
      <c r="AH684">
        <v>56</v>
      </c>
      <c r="AI684">
        <v>28891</v>
      </c>
    </row>
    <row r="685" spans="1:35" x14ac:dyDescent="0.25">
      <c r="A685">
        <v>3667</v>
      </c>
      <c r="B685" t="s">
        <v>78</v>
      </c>
      <c r="E685">
        <v>42612</v>
      </c>
      <c r="F685">
        <v>191</v>
      </c>
      <c r="G685">
        <v>3583</v>
      </c>
      <c r="H685" s="2">
        <v>40765</v>
      </c>
      <c r="I685" s="2">
        <v>42592</v>
      </c>
      <c r="K685" s="2">
        <v>40765</v>
      </c>
      <c r="L685" s="2">
        <v>42227</v>
      </c>
      <c r="Q685">
        <v>4290.55</v>
      </c>
      <c r="R685">
        <v>3583</v>
      </c>
      <c r="S685">
        <v>0</v>
      </c>
      <c r="T685">
        <v>131.35</v>
      </c>
      <c r="U685">
        <v>0.115174</v>
      </c>
      <c r="V685">
        <v>9.8836999999999994E-2</v>
      </c>
      <c r="W685">
        <v>40.606701000000001</v>
      </c>
      <c r="X685" t="s">
        <v>4061</v>
      </c>
      <c r="Y685">
        <v>357.6</v>
      </c>
      <c r="Z685">
        <v>12.36</v>
      </c>
      <c r="AA685">
        <v>12.36</v>
      </c>
      <c r="AB685">
        <v>2</v>
      </c>
      <c r="AC685">
        <v>492.22</v>
      </c>
      <c r="AD685">
        <v>4</v>
      </c>
      <c r="AE685" t="s">
        <v>4062</v>
      </c>
      <c r="AF685">
        <v>19.8</v>
      </c>
      <c r="AG685" t="s">
        <v>4078</v>
      </c>
      <c r="AH685">
        <v>58</v>
      </c>
      <c r="AI685">
        <v>15819</v>
      </c>
    </row>
    <row r="686" spans="1:35" x14ac:dyDescent="0.25">
      <c r="A686">
        <v>3678</v>
      </c>
      <c r="B686" t="s">
        <v>2712</v>
      </c>
      <c r="D686" t="s">
        <v>4064</v>
      </c>
      <c r="E686">
        <v>16792</v>
      </c>
      <c r="F686">
        <v>0</v>
      </c>
      <c r="G686">
        <v>2556</v>
      </c>
      <c r="H686" s="2">
        <v>40966</v>
      </c>
      <c r="I686" s="2">
        <v>42434</v>
      </c>
      <c r="K686" s="2">
        <v>41703</v>
      </c>
      <c r="L686" s="2">
        <v>42072</v>
      </c>
      <c r="Q686">
        <v>3188.88</v>
      </c>
      <c r="R686">
        <v>2556</v>
      </c>
      <c r="S686">
        <v>0</v>
      </c>
      <c r="T686">
        <v>13.92</v>
      </c>
      <c r="U686">
        <v>0.18293599999999999</v>
      </c>
      <c r="V686">
        <v>0</v>
      </c>
      <c r="W686">
        <v>46.305378359999999</v>
      </c>
      <c r="X686" t="s">
        <v>4058</v>
      </c>
      <c r="Y686">
        <v>477.92</v>
      </c>
      <c r="Z686">
        <v>40.32</v>
      </c>
      <c r="AA686">
        <v>40.32</v>
      </c>
      <c r="AB686">
        <v>1</v>
      </c>
      <c r="AC686">
        <v>1236.0899999999999</v>
      </c>
      <c r="AD686">
        <v>4</v>
      </c>
      <c r="AF686">
        <v>13.856</v>
      </c>
      <c r="AG686" t="s">
        <v>4074</v>
      </c>
      <c r="AH686">
        <v>2</v>
      </c>
      <c r="AI686">
        <v>40136</v>
      </c>
    </row>
    <row r="687" spans="1:35" x14ac:dyDescent="0.25">
      <c r="A687">
        <v>3679</v>
      </c>
      <c r="B687" t="s">
        <v>2782</v>
      </c>
      <c r="D687" t="s">
        <v>4057</v>
      </c>
      <c r="E687">
        <v>5731448</v>
      </c>
      <c r="F687">
        <v>0</v>
      </c>
      <c r="G687">
        <v>771203</v>
      </c>
      <c r="H687" s="2">
        <v>40743</v>
      </c>
      <c r="I687" s="2">
        <v>42570</v>
      </c>
      <c r="J687" s="2">
        <v>40743</v>
      </c>
      <c r="K687" s="2">
        <v>40743</v>
      </c>
      <c r="L687" s="2">
        <v>42205</v>
      </c>
      <c r="M687">
        <v>0</v>
      </c>
      <c r="N687">
        <v>0</v>
      </c>
      <c r="O687">
        <v>2153.85</v>
      </c>
      <c r="P687">
        <v>0</v>
      </c>
      <c r="Q687">
        <v>1616.85</v>
      </c>
      <c r="R687">
        <v>0</v>
      </c>
      <c r="S687">
        <v>0</v>
      </c>
      <c r="T687">
        <v>11.42</v>
      </c>
      <c r="U687">
        <v>0.16405699999999901</v>
      </c>
      <c r="V687">
        <v>8.6802999999999894E-2</v>
      </c>
      <c r="W687">
        <v>44.311377960000002</v>
      </c>
      <c r="X687" t="s">
        <v>4058</v>
      </c>
      <c r="Y687">
        <v>0</v>
      </c>
      <c r="Z687">
        <v>16.66</v>
      </c>
      <c r="AA687">
        <v>16.66</v>
      </c>
      <c r="AB687">
        <v>1</v>
      </c>
      <c r="AC687">
        <v>106.86</v>
      </c>
      <c r="AD687">
        <v>5</v>
      </c>
      <c r="AE687" t="s">
        <v>4066</v>
      </c>
      <c r="AF687">
        <v>13.2</v>
      </c>
      <c r="AG687" t="s">
        <v>4070</v>
      </c>
      <c r="AH687">
        <v>56</v>
      </c>
      <c r="AI687">
        <v>30367</v>
      </c>
    </row>
    <row r="688" spans="1:35" x14ac:dyDescent="0.25">
      <c r="A688">
        <v>3685</v>
      </c>
      <c r="B688" t="s">
        <v>1683</v>
      </c>
      <c r="D688" t="s">
        <v>4064</v>
      </c>
      <c r="E688">
        <v>16394</v>
      </c>
      <c r="F688">
        <v>0</v>
      </c>
      <c r="G688">
        <v>4407</v>
      </c>
      <c r="H688" s="2">
        <v>41018</v>
      </c>
      <c r="I688" s="2">
        <v>42479</v>
      </c>
      <c r="J688" s="2">
        <v>41018</v>
      </c>
      <c r="K688" s="2">
        <v>41018</v>
      </c>
      <c r="L688" s="2">
        <v>42115</v>
      </c>
      <c r="M688">
        <v>881.02</v>
      </c>
      <c r="N688">
        <v>881.02</v>
      </c>
      <c r="O688">
        <v>3380.26</v>
      </c>
      <c r="P688">
        <v>458.71</v>
      </c>
      <c r="Q688">
        <v>1737.48</v>
      </c>
      <c r="R688">
        <v>4407</v>
      </c>
      <c r="S688">
        <v>0</v>
      </c>
      <c r="T688">
        <v>159.88999999999999</v>
      </c>
      <c r="U688">
        <v>0.118646</v>
      </c>
      <c r="V688">
        <v>0.102308</v>
      </c>
      <c r="W688">
        <v>40.606701000000001</v>
      </c>
      <c r="X688" t="s">
        <v>4058</v>
      </c>
      <c r="Y688">
        <v>458.71</v>
      </c>
      <c r="Z688">
        <v>34.92</v>
      </c>
      <c r="AA688">
        <v>34.92</v>
      </c>
      <c r="AB688">
        <v>1</v>
      </c>
      <c r="AC688">
        <v>189.51</v>
      </c>
      <c r="AD688">
        <v>4</v>
      </c>
      <c r="AE688" t="s">
        <v>4066</v>
      </c>
      <c r="AF688">
        <v>21.5</v>
      </c>
      <c r="AG688" t="s">
        <v>4074</v>
      </c>
      <c r="AH688">
        <v>3</v>
      </c>
      <c r="AI688">
        <v>1220</v>
      </c>
    </row>
    <row r="689" spans="1:35" x14ac:dyDescent="0.25">
      <c r="A689">
        <v>3692</v>
      </c>
      <c r="B689" t="s">
        <v>2224</v>
      </c>
      <c r="D689" t="s">
        <v>4077</v>
      </c>
      <c r="E689">
        <v>1518</v>
      </c>
      <c r="F689">
        <v>0</v>
      </c>
      <c r="G689">
        <v>0</v>
      </c>
      <c r="H689" s="2">
        <v>41436</v>
      </c>
      <c r="I689" s="2">
        <v>42673</v>
      </c>
      <c r="K689" s="2">
        <v>42307</v>
      </c>
      <c r="L689" s="2">
        <v>42004</v>
      </c>
      <c r="Q689">
        <v>227.29</v>
      </c>
      <c r="R689">
        <v>0</v>
      </c>
      <c r="S689">
        <v>0</v>
      </c>
      <c r="T689">
        <v>16.34</v>
      </c>
      <c r="U689">
        <v>0.143459</v>
      </c>
      <c r="V689">
        <v>0</v>
      </c>
      <c r="W689">
        <v>46.305378359999999</v>
      </c>
      <c r="X689" t="s">
        <v>4058</v>
      </c>
      <c r="Y689">
        <v>0</v>
      </c>
      <c r="Z689">
        <v>28.76</v>
      </c>
      <c r="AA689">
        <v>28.76</v>
      </c>
      <c r="AB689">
        <v>1</v>
      </c>
      <c r="AC689">
        <v>18.68</v>
      </c>
      <c r="AD689">
        <v>3</v>
      </c>
      <c r="AE689" t="s">
        <v>4062</v>
      </c>
      <c r="AF689">
        <v>13.856</v>
      </c>
      <c r="AG689" t="s">
        <v>4065</v>
      </c>
      <c r="AH689">
        <v>72</v>
      </c>
      <c r="AI689">
        <v>19141</v>
      </c>
    </row>
    <row r="690" spans="1:35" x14ac:dyDescent="0.25">
      <c r="A690">
        <v>3693</v>
      </c>
      <c r="B690" t="s">
        <v>731</v>
      </c>
      <c r="D690" t="s">
        <v>4064</v>
      </c>
      <c r="E690">
        <v>295139</v>
      </c>
      <c r="F690">
        <v>0</v>
      </c>
      <c r="G690">
        <v>13307</v>
      </c>
      <c r="H690" s="2">
        <v>40969</v>
      </c>
      <c r="I690" s="2">
        <v>42430</v>
      </c>
      <c r="K690" s="2">
        <v>40969</v>
      </c>
      <c r="L690" s="2">
        <v>42069</v>
      </c>
      <c r="Q690">
        <v>1420.39</v>
      </c>
      <c r="R690">
        <v>0</v>
      </c>
      <c r="T690">
        <v>11.43</v>
      </c>
      <c r="X690" t="s">
        <v>4058</v>
      </c>
      <c r="Y690">
        <v>0</v>
      </c>
      <c r="Z690">
        <v>24</v>
      </c>
      <c r="AA690">
        <v>24</v>
      </c>
      <c r="AB690">
        <v>1</v>
      </c>
      <c r="AC690">
        <v>292.49</v>
      </c>
      <c r="AD690">
        <v>4</v>
      </c>
      <c r="AE690" t="s">
        <v>4066</v>
      </c>
      <c r="AF690">
        <v>16</v>
      </c>
      <c r="AG690" t="s">
        <v>4067</v>
      </c>
      <c r="AH690">
        <v>41</v>
      </c>
      <c r="AI690">
        <v>28450</v>
      </c>
    </row>
    <row r="691" spans="1:35" x14ac:dyDescent="0.25">
      <c r="A691">
        <v>3694</v>
      </c>
      <c r="B691" t="s">
        <v>3499</v>
      </c>
      <c r="D691" t="s">
        <v>4064</v>
      </c>
      <c r="E691">
        <v>4926</v>
      </c>
      <c r="F691">
        <v>0</v>
      </c>
      <c r="G691">
        <v>1627</v>
      </c>
      <c r="H691" s="2">
        <v>40886</v>
      </c>
      <c r="I691" s="2">
        <v>42648</v>
      </c>
      <c r="K691" s="2">
        <v>41603</v>
      </c>
      <c r="L691" s="2">
        <v>42289</v>
      </c>
      <c r="Q691">
        <v>734.21</v>
      </c>
      <c r="R691">
        <v>1627</v>
      </c>
      <c r="S691">
        <v>0</v>
      </c>
      <c r="T691">
        <v>0</v>
      </c>
      <c r="U691">
        <v>0.14571099999999901</v>
      </c>
      <c r="V691">
        <v>0</v>
      </c>
      <c r="W691">
        <v>44.311377960000002</v>
      </c>
      <c r="X691" t="s">
        <v>4058</v>
      </c>
      <c r="Y691">
        <v>239.32</v>
      </c>
      <c r="Z691">
        <v>11.24</v>
      </c>
      <c r="AA691">
        <v>11.24</v>
      </c>
      <c r="AB691">
        <v>1</v>
      </c>
      <c r="AC691">
        <v>60.37</v>
      </c>
      <c r="AD691">
        <v>4</v>
      </c>
      <c r="AE691" t="s">
        <v>4066</v>
      </c>
      <c r="AF691">
        <v>15</v>
      </c>
      <c r="AG691" t="s">
        <v>4063</v>
      </c>
      <c r="AH691">
        <v>46</v>
      </c>
      <c r="AI691">
        <v>31173</v>
      </c>
    </row>
    <row r="692" spans="1:35" x14ac:dyDescent="0.25">
      <c r="A692">
        <v>3704</v>
      </c>
      <c r="B692" t="s">
        <v>887</v>
      </c>
      <c r="E692">
        <v>49157</v>
      </c>
      <c r="F692">
        <v>0</v>
      </c>
      <c r="G692">
        <v>0</v>
      </c>
      <c r="H692" s="2">
        <v>40019</v>
      </c>
      <c r="I692" s="2">
        <v>42576</v>
      </c>
      <c r="K692" s="2">
        <v>40019</v>
      </c>
      <c r="L692" s="2">
        <v>42212</v>
      </c>
      <c r="Q692">
        <v>160.74</v>
      </c>
      <c r="R692">
        <v>0</v>
      </c>
      <c r="S692">
        <v>0</v>
      </c>
      <c r="T692">
        <v>10.96</v>
      </c>
      <c r="U692">
        <v>0.165793</v>
      </c>
      <c r="V692">
        <v>8.8538999999999896E-2</v>
      </c>
      <c r="W692">
        <v>44.311377960000002</v>
      </c>
      <c r="X692" t="s">
        <v>4058</v>
      </c>
      <c r="Y692">
        <v>0</v>
      </c>
      <c r="Z692">
        <v>18.62</v>
      </c>
      <c r="AA692">
        <v>18.62</v>
      </c>
      <c r="AB692">
        <v>1</v>
      </c>
      <c r="AC692">
        <v>13.27</v>
      </c>
      <c r="AD692">
        <v>7</v>
      </c>
      <c r="AE692" t="s">
        <v>4059</v>
      </c>
      <c r="AF692">
        <v>13.2</v>
      </c>
      <c r="AG692" t="s">
        <v>4070</v>
      </c>
      <c r="AH692">
        <v>56</v>
      </c>
      <c r="AI692">
        <v>33439</v>
      </c>
    </row>
    <row r="693" spans="1:35" x14ac:dyDescent="0.25">
      <c r="A693">
        <v>3715</v>
      </c>
      <c r="B693" t="s">
        <v>565</v>
      </c>
      <c r="D693" t="s">
        <v>4064</v>
      </c>
      <c r="E693">
        <v>31913</v>
      </c>
      <c r="F693">
        <v>0</v>
      </c>
      <c r="G693">
        <v>3299</v>
      </c>
      <c r="H693" s="2">
        <v>41095</v>
      </c>
      <c r="I693" s="2">
        <v>42556</v>
      </c>
      <c r="J693" s="2">
        <v>41095</v>
      </c>
      <c r="K693" s="2">
        <v>42171</v>
      </c>
      <c r="L693" s="2">
        <v>42193</v>
      </c>
      <c r="M693">
        <v>629.61</v>
      </c>
      <c r="N693">
        <v>629.61</v>
      </c>
      <c r="O693">
        <v>6169.85</v>
      </c>
      <c r="P693">
        <v>315.23</v>
      </c>
      <c r="Q693">
        <v>3131.1</v>
      </c>
      <c r="R693">
        <v>3299</v>
      </c>
      <c r="S693">
        <v>0</v>
      </c>
      <c r="T693">
        <v>146.08000000000001</v>
      </c>
      <c r="U693">
        <v>0.114603</v>
      </c>
      <c r="V693">
        <v>9.8261000000000001E-2</v>
      </c>
      <c r="W693">
        <v>40.606701000000001</v>
      </c>
      <c r="X693" t="s">
        <v>4058</v>
      </c>
      <c r="Y693">
        <v>315.23</v>
      </c>
      <c r="Z693">
        <v>34.83</v>
      </c>
      <c r="AA693">
        <v>34.83</v>
      </c>
      <c r="AB693">
        <v>1</v>
      </c>
      <c r="AC693">
        <v>386.53</v>
      </c>
      <c r="AD693">
        <v>4</v>
      </c>
      <c r="AE693" t="s">
        <v>4066</v>
      </c>
      <c r="AF693">
        <v>45.2</v>
      </c>
      <c r="AG693" t="s">
        <v>4060</v>
      </c>
      <c r="AH693">
        <v>87</v>
      </c>
      <c r="AI693">
        <v>33909</v>
      </c>
    </row>
    <row r="694" spans="1:35" x14ac:dyDescent="0.25">
      <c r="A694">
        <v>3721</v>
      </c>
      <c r="B694" t="s">
        <v>210</v>
      </c>
      <c r="E694">
        <v>53612</v>
      </c>
      <c r="F694">
        <v>0</v>
      </c>
      <c r="G694">
        <v>2544</v>
      </c>
      <c r="H694" s="2">
        <v>39661</v>
      </c>
      <c r="I694" s="2">
        <v>42523</v>
      </c>
      <c r="K694" s="2">
        <v>39661</v>
      </c>
      <c r="L694" s="2">
        <v>42165</v>
      </c>
      <c r="Q694">
        <v>1183.56</v>
      </c>
      <c r="R694">
        <v>5</v>
      </c>
      <c r="S694">
        <v>0</v>
      </c>
      <c r="T694">
        <v>0</v>
      </c>
      <c r="U694">
        <v>0.10016699999999901</v>
      </c>
      <c r="V694">
        <v>9.1892000000000001E-2</v>
      </c>
      <c r="W694">
        <v>58.995951959999999</v>
      </c>
      <c r="X694" t="s">
        <v>4058</v>
      </c>
      <c r="Y694">
        <v>0.44</v>
      </c>
      <c r="Z694">
        <v>-1.04</v>
      </c>
      <c r="AA694">
        <v>-1.04</v>
      </c>
      <c r="AB694">
        <v>1</v>
      </c>
      <c r="AC694">
        <v>163.41</v>
      </c>
      <c r="AD694">
        <v>7</v>
      </c>
      <c r="AE694" t="s">
        <v>4059</v>
      </c>
      <c r="AF694">
        <v>10</v>
      </c>
      <c r="AG694" t="s">
        <v>4082</v>
      </c>
      <c r="AH694">
        <v>49</v>
      </c>
      <c r="AI694">
        <v>15369</v>
      </c>
    </row>
    <row r="695" spans="1:35" x14ac:dyDescent="0.25">
      <c r="A695">
        <v>3728</v>
      </c>
      <c r="B695" t="s">
        <v>2742</v>
      </c>
      <c r="E695">
        <v>35235</v>
      </c>
      <c r="F695">
        <v>0</v>
      </c>
      <c r="G695">
        <v>2369</v>
      </c>
      <c r="H695" s="2">
        <v>40854</v>
      </c>
      <c r="I695" s="2">
        <v>42681</v>
      </c>
      <c r="K695" s="2">
        <v>40854</v>
      </c>
      <c r="L695" s="2">
        <v>42317</v>
      </c>
      <c r="Q695">
        <v>3712.82</v>
      </c>
      <c r="R695">
        <v>2369</v>
      </c>
      <c r="S695">
        <v>0</v>
      </c>
      <c r="T695">
        <v>131.05000000000001</v>
      </c>
      <c r="U695">
        <v>0.116508999999999</v>
      </c>
      <c r="V695">
        <v>0.101397</v>
      </c>
      <c r="W695">
        <v>40.606701000000001</v>
      </c>
      <c r="X695" t="s">
        <v>4058</v>
      </c>
      <c r="Y695">
        <v>235.03</v>
      </c>
      <c r="Z695">
        <v>4.9800000000000004</v>
      </c>
      <c r="AA695">
        <v>4.9800000000000004</v>
      </c>
      <c r="AB695">
        <v>1</v>
      </c>
      <c r="AC695">
        <v>459.27</v>
      </c>
      <c r="AD695">
        <v>4</v>
      </c>
      <c r="AE695" t="s">
        <v>4062</v>
      </c>
      <c r="AF695">
        <v>26</v>
      </c>
      <c r="AG695" t="s">
        <v>4072</v>
      </c>
      <c r="AH695">
        <v>66</v>
      </c>
      <c r="AI695">
        <v>15866</v>
      </c>
    </row>
    <row r="696" spans="1:35" x14ac:dyDescent="0.25">
      <c r="A696">
        <v>3729</v>
      </c>
      <c r="B696" t="s">
        <v>2564</v>
      </c>
      <c r="D696" t="s">
        <v>4064</v>
      </c>
      <c r="E696">
        <v>6920</v>
      </c>
      <c r="F696">
        <v>0</v>
      </c>
      <c r="G696">
        <v>749</v>
      </c>
      <c r="H696" s="2">
        <v>41135</v>
      </c>
      <c r="I696" s="2">
        <v>42596</v>
      </c>
      <c r="J696" s="2">
        <v>41135</v>
      </c>
      <c r="K696" s="2">
        <v>42171</v>
      </c>
      <c r="L696" s="2">
        <v>42232</v>
      </c>
      <c r="M696">
        <v>171.3</v>
      </c>
      <c r="N696">
        <v>171.3</v>
      </c>
      <c r="O696">
        <v>1647.1</v>
      </c>
      <c r="P696">
        <v>107.28</v>
      </c>
      <c r="Q696">
        <v>1016.76</v>
      </c>
      <c r="R696">
        <v>749</v>
      </c>
      <c r="S696">
        <v>0</v>
      </c>
      <c r="T696">
        <v>16.309999999999999</v>
      </c>
      <c r="U696">
        <v>0.14166599999999999</v>
      </c>
      <c r="V696">
        <v>0</v>
      </c>
      <c r="W696">
        <v>44.311377960000002</v>
      </c>
      <c r="X696" t="s">
        <v>4058</v>
      </c>
      <c r="Y696">
        <v>107.28</v>
      </c>
      <c r="Z696">
        <v>16.440000000000001</v>
      </c>
      <c r="AA696">
        <v>16.440000000000001</v>
      </c>
      <c r="AB696">
        <v>1</v>
      </c>
      <c r="AC696">
        <v>86.53</v>
      </c>
      <c r="AD696">
        <v>3</v>
      </c>
      <c r="AE696" t="s">
        <v>4066</v>
      </c>
      <c r="AF696">
        <v>13.85</v>
      </c>
      <c r="AG696" t="s">
        <v>4070</v>
      </c>
      <c r="AH696">
        <v>56</v>
      </c>
      <c r="AI696">
        <v>4830</v>
      </c>
    </row>
    <row r="697" spans="1:35" x14ac:dyDescent="0.25">
      <c r="A697">
        <v>3730</v>
      </c>
      <c r="B697" t="s">
        <v>3816</v>
      </c>
      <c r="D697" t="s">
        <v>4071</v>
      </c>
      <c r="E697">
        <v>5569</v>
      </c>
      <c r="F697">
        <v>0</v>
      </c>
      <c r="G697">
        <v>0</v>
      </c>
      <c r="H697" s="2">
        <v>40940</v>
      </c>
      <c r="I697" s="2">
        <v>42401</v>
      </c>
      <c r="K697" s="2">
        <v>42353</v>
      </c>
      <c r="L697" s="2">
        <v>42037</v>
      </c>
      <c r="Q697">
        <v>841.19</v>
      </c>
      <c r="R697">
        <v>0</v>
      </c>
      <c r="S697">
        <v>0</v>
      </c>
      <c r="T697">
        <v>63.92</v>
      </c>
      <c r="U697">
        <v>0.14612</v>
      </c>
      <c r="V697">
        <v>0</v>
      </c>
      <c r="W697">
        <v>44.311377960000002</v>
      </c>
      <c r="X697" t="s">
        <v>4058</v>
      </c>
      <c r="Y697">
        <v>0</v>
      </c>
      <c r="Z697">
        <v>37.56</v>
      </c>
      <c r="AA697">
        <v>37.56</v>
      </c>
      <c r="AB697">
        <v>1</v>
      </c>
      <c r="AC697">
        <v>88.98</v>
      </c>
      <c r="AD697">
        <v>4</v>
      </c>
      <c r="AE697" t="s">
        <v>4062</v>
      </c>
      <c r="AF697">
        <v>15</v>
      </c>
      <c r="AG697" t="s">
        <v>4067</v>
      </c>
      <c r="AH697">
        <v>43</v>
      </c>
      <c r="AI697">
        <v>37870</v>
      </c>
    </row>
    <row r="698" spans="1:35" x14ac:dyDescent="0.25">
      <c r="A698">
        <v>3740</v>
      </c>
      <c r="B698" t="s">
        <v>501</v>
      </c>
      <c r="D698" t="s">
        <v>4064</v>
      </c>
      <c r="E698">
        <v>4400</v>
      </c>
      <c r="F698">
        <v>0</v>
      </c>
      <c r="G698">
        <v>611</v>
      </c>
      <c r="H698" s="2">
        <v>41095</v>
      </c>
      <c r="I698" s="2">
        <v>42556</v>
      </c>
      <c r="K698" s="2">
        <v>41095</v>
      </c>
      <c r="L698" s="2">
        <v>42193</v>
      </c>
      <c r="Q698">
        <v>279.91000000000003</v>
      </c>
      <c r="R698">
        <v>313</v>
      </c>
      <c r="S698">
        <v>0</v>
      </c>
      <c r="T698">
        <v>132.11000000000001</v>
      </c>
      <c r="U698">
        <v>0.112859999999999</v>
      </c>
      <c r="V698">
        <v>9.6520999999999996E-2</v>
      </c>
      <c r="W698">
        <v>40.606701000000001</v>
      </c>
      <c r="X698" t="s">
        <v>4058</v>
      </c>
      <c r="Y698">
        <v>29.25</v>
      </c>
      <c r="Z698">
        <v>22.52</v>
      </c>
      <c r="AA698">
        <v>22.52</v>
      </c>
      <c r="AB698">
        <v>1</v>
      </c>
      <c r="AC698">
        <v>30.26</v>
      </c>
      <c r="AD698">
        <v>4</v>
      </c>
      <c r="AE698" t="s">
        <v>4059</v>
      </c>
      <c r="AF698">
        <v>16.64</v>
      </c>
      <c r="AG698" t="s">
        <v>4079</v>
      </c>
      <c r="AH698">
        <v>78</v>
      </c>
      <c r="AI698">
        <v>20268</v>
      </c>
    </row>
    <row r="699" spans="1:35" x14ac:dyDescent="0.25">
      <c r="A699">
        <v>3741</v>
      </c>
      <c r="B699" t="s">
        <v>3667</v>
      </c>
      <c r="E699">
        <v>10225</v>
      </c>
      <c r="F699">
        <v>0</v>
      </c>
      <c r="G699">
        <v>0</v>
      </c>
      <c r="H699" s="2">
        <v>40044</v>
      </c>
      <c r="I699" s="2">
        <v>42601</v>
      </c>
      <c r="K699" s="2">
        <v>40044</v>
      </c>
      <c r="L699" s="2">
        <v>42236</v>
      </c>
      <c r="Q699">
        <v>1022.83</v>
      </c>
      <c r="R699">
        <v>0</v>
      </c>
      <c r="S699">
        <v>0</v>
      </c>
      <c r="T699">
        <v>18.809999999999999</v>
      </c>
      <c r="U699">
        <v>0.165793</v>
      </c>
      <c r="V699">
        <v>8.8538999999999896E-2</v>
      </c>
      <c r="W699">
        <v>44.311377960000002</v>
      </c>
      <c r="X699" t="s">
        <v>4058</v>
      </c>
      <c r="Y699">
        <v>0</v>
      </c>
      <c r="Z699">
        <v>12.36</v>
      </c>
      <c r="AA699">
        <v>12.36</v>
      </c>
      <c r="AB699">
        <v>1</v>
      </c>
      <c r="AC699">
        <v>92.77</v>
      </c>
      <c r="AD699">
        <v>6</v>
      </c>
      <c r="AE699" t="s">
        <v>4059</v>
      </c>
      <c r="AF699">
        <v>10.391999999999999</v>
      </c>
      <c r="AG699" t="s">
        <v>4067</v>
      </c>
      <c r="AH699">
        <v>43</v>
      </c>
      <c r="AI699">
        <v>50331</v>
      </c>
    </row>
    <row r="700" spans="1:35" x14ac:dyDescent="0.25">
      <c r="A700">
        <v>3751</v>
      </c>
      <c r="B700" t="s">
        <v>3877</v>
      </c>
      <c r="D700" t="s">
        <v>4064</v>
      </c>
      <c r="E700">
        <v>6170</v>
      </c>
      <c r="F700">
        <v>0</v>
      </c>
      <c r="G700">
        <v>0</v>
      </c>
      <c r="H700" s="2">
        <v>40981</v>
      </c>
      <c r="I700" s="2">
        <v>42442</v>
      </c>
      <c r="K700" s="2">
        <v>40981</v>
      </c>
      <c r="L700" s="2">
        <v>42079</v>
      </c>
      <c r="Q700">
        <v>466.32</v>
      </c>
      <c r="R700">
        <v>0</v>
      </c>
      <c r="S700">
        <v>0</v>
      </c>
      <c r="T700">
        <v>117.99</v>
      </c>
      <c r="U700">
        <v>0.12037200000000001</v>
      </c>
      <c r="V700">
        <v>0.103487</v>
      </c>
      <c r="W700">
        <v>40.606701000000001</v>
      </c>
      <c r="X700" t="s">
        <v>4058</v>
      </c>
      <c r="Y700">
        <v>0</v>
      </c>
      <c r="Z700">
        <v>62.9</v>
      </c>
      <c r="AA700">
        <v>62.9</v>
      </c>
      <c r="AB700">
        <v>1</v>
      </c>
      <c r="AC700">
        <v>62.35</v>
      </c>
      <c r="AD700">
        <v>4</v>
      </c>
      <c r="AE700" t="s">
        <v>4066</v>
      </c>
      <c r="AF700">
        <v>27.713000000000001</v>
      </c>
      <c r="AG700" t="s">
        <v>4075</v>
      </c>
      <c r="AH700">
        <v>93</v>
      </c>
      <c r="AI700">
        <v>37710</v>
      </c>
    </row>
    <row r="701" spans="1:35" x14ac:dyDescent="0.25">
      <c r="A701">
        <v>3752</v>
      </c>
      <c r="B701" t="s">
        <v>3961</v>
      </c>
      <c r="E701">
        <v>6282</v>
      </c>
      <c r="F701">
        <v>3590</v>
      </c>
      <c r="G701">
        <v>0</v>
      </c>
      <c r="H701" s="2">
        <v>40771</v>
      </c>
      <c r="I701" s="2">
        <v>42597</v>
      </c>
      <c r="K701" s="2">
        <v>40771</v>
      </c>
      <c r="L701" s="2">
        <v>42232</v>
      </c>
      <c r="Q701">
        <v>775.66</v>
      </c>
      <c r="R701">
        <v>0</v>
      </c>
      <c r="S701">
        <v>0</v>
      </c>
      <c r="T701">
        <v>9.3800000000000008</v>
      </c>
      <c r="U701">
        <v>0.161165</v>
      </c>
      <c r="V701">
        <v>8.3908999999999997E-2</v>
      </c>
      <c r="W701">
        <v>44.311377960000002</v>
      </c>
      <c r="X701" t="s">
        <v>4061</v>
      </c>
      <c r="Y701">
        <v>0</v>
      </c>
      <c r="Z701">
        <v>17.16</v>
      </c>
      <c r="AA701">
        <v>17.16</v>
      </c>
      <c r="AB701">
        <v>2</v>
      </c>
      <c r="AC701">
        <v>51.2</v>
      </c>
      <c r="AD701">
        <v>4</v>
      </c>
      <c r="AE701" t="s">
        <v>4066</v>
      </c>
      <c r="AF701">
        <v>14.49</v>
      </c>
      <c r="AG701" t="s">
        <v>4068</v>
      </c>
      <c r="AH701">
        <v>31</v>
      </c>
      <c r="AI701">
        <v>11330</v>
      </c>
    </row>
    <row r="702" spans="1:35" x14ac:dyDescent="0.25">
      <c r="A702">
        <v>3753</v>
      </c>
      <c r="B702" t="s">
        <v>2027</v>
      </c>
      <c r="D702" t="s">
        <v>4057</v>
      </c>
      <c r="E702">
        <v>370845</v>
      </c>
      <c r="F702">
        <v>0</v>
      </c>
      <c r="G702">
        <v>38398</v>
      </c>
      <c r="H702" s="2">
        <v>40744</v>
      </c>
      <c r="I702" s="2">
        <v>42571</v>
      </c>
      <c r="K702" s="2">
        <v>40744</v>
      </c>
      <c r="L702" s="2">
        <v>42209</v>
      </c>
      <c r="Q702">
        <v>6348.13</v>
      </c>
      <c r="R702">
        <v>16604</v>
      </c>
      <c r="S702">
        <v>0</v>
      </c>
      <c r="T702">
        <v>19.2</v>
      </c>
      <c r="U702">
        <v>0.16405699999999901</v>
      </c>
      <c r="V702">
        <v>8.6802999999999894E-2</v>
      </c>
      <c r="W702">
        <v>44.311377960000002</v>
      </c>
      <c r="X702" t="s">
        <v>4058</v>
      </c>
      <c r="Y702">
        <v>1521.88</v>
      </c>
      <c r="Z702">
        <v>16.66</v>
      </c>
      <c r="AA702">
        <v>16.66</v>
      </c>
      <c r="AB702">
        <v>1</v>
      </c>
      <c r="AC702">
        <v>492.23</v>
      </c>
      <c r="AD702">
        <v>5</v>
      </c>
      <c r="AE702" t="s">
        <v>4062</v>
      </c>
      <c r="AF702">
        <v>13.2</v>
      </c>
      <c r="AG702" t="s">
        <v>4068</v>
      </c>
      <c r="AH702">
        <v>26</v>
      </c>
      <c r="AI702">
        <v>33616</v>
      </c>
    </row>
    <row r="703" spans="1:35" x14ac:dyDescent="0.25">
      <c r="A703">
        <v>3754</v>
      </c>
      <c r="B703" t="s">
        <v>301</v>
      </c>
      <c r="E703">
        <v>5556</v>
      </c>
      <c r="F703">
        <v>0</v>
      </c>
      <c r="G703">
        <v>343</v>
      </c>
      <c r="H703" s="2">
        <v>40184</v>
      </c>
      <c r="I703" s="2">
        <v>42421</v>
      </c>
      <c r="K703" s="2">
        <v>40184</v>
      </c>
      <c r="L703" s="2">
        <v>42058</v>
      </c>
      <c r="Q703">
        <v>589.9</v>
      </c>
      <c r="R703">
        <v>343</v>
      </c>
      <c r="S703">
        <v>0</v>
      </c>
      <c r="T703">
        <v>126.05</v>
      </c>
      <c r="U703">
        <v>0.12037200000000001</v>
      </c>
      <c r="V703">
        <v>0.103487</v>
      </c>
      <c r="W703">
        <v>40.606701000000001</v>
      </c>
      <c r="X703" t="s">
        <v>4058</v>
      </c>
      <c r="Y703">
        <v>35.44</v>
      </c>
      <c r="Z703">
        <v>49.8</v>
      </c>
      <c r="AA703">
        <v>49.8</v>
      </c>
      <c r="AB703">
        <v>1</v>
      </c>
      <c r="AC703">
        <v>70.83</v>
      </c>
      <c r="AD703">
        <v>6</v>
      </c>
      <c r="AE703" t="s">
        <v>4066</v>
      </c>
      <c r="AF703">
        <v>19.919</v>
      </c>
      <c r="AG703" t="s">
        <v>4068</v>
      </c>
      <c r="AH703">
        <v>19</v>
      </c>
      <c r="AI703">
        <v>9588</v>
      </c>
    </row>
    <row r="704" spans="1:35" x14ac:dyDescent="0.25">
      <c r="A704">
        <v>3759</v>
      </c>
      <c r="B704" t="s">
        <v>2414</v>
      </c>
      <c r="E704">
        <v>22097</v>
      </c>
      <c r="F704">
        <v>0</v>
      </c>
      <c r="G704">
        <v>2076</v>
      </c>
      <c r="H704" s="2">
        <v>40196</v>
      </c>
      <c r="I704" s="2">
        <v>42415</v>
      </c>
      <c r="J704" s="2">
        <v>40196</v>
      </c>
      <c r="K704" s="2">
        <v>40196</v>
      </c>
      <c r="L704" s="2">
        <v>42051</v>
      </c>
      <c r="M704">
        <v>408.41</v>
      </c>
      <c r="N704">
        <v>408.41</v>
      </c>
      <c r="O704">
        <v>4218.46</v>
      </c>
      <c r="P704">
        <v>205.54</v>
      </c>
      <c r="Q704">
        <v>2300.89</v>
      </c>
      <c r="R704">
        <v>2076</v>
      </c>
      <c r="S704">
        <v>0</v>
      </c>
      <c r="T704">
        <v>146.38</v>
      </c>
      <c r="U704">
        <v>0.1169</v>
      </c>
      <c r="V704">
        <v>0.10001499999999899</v>
      </c>
      <c r="W704">
        <v>40.606701000000001</v>
      </c>
      <c r="X704" t="s">
        <v>4058</v>
      </c>
      <c r="Y704">
        <v>205.54</v>
      </c>
      <c r="Z704">
        <v>41.52</v>
      </c>
      <c r="AA704">
        <v>41.52</v>
      </c>
      <c r="AB704">
        <v>1</v>
      </c>
      <c r="AC704">
        <v>238.79</v>
      </c>
      <c r="AD704">
        <v>6</v>
      </c>
      <c r="AE704" t="s">
        <v>4066</v>
      </c>
      <c r="AF704">
        <v>27.71</v>
      </c>
      <c r="AG704" t="s">
        <v>4072</v>
      </c>
      <c r="AH704">
        <v>66</v>
      </c>
      <c r="AI704">
        <v>40449</v>
      </c>
    </row>
    <row r="705" spans="1:35" x14ac:dyDescent="0.25">
      <c r="A705">
        <v>3775</v>
      </c>
      <c r="B705" t="s">
        <v>1055</v>
      </c>
      <c r="E705">
        <v>41153</v>
      </c>
      <c r="F705">
        <v>0</v>
      </c>
      <c r="G705">
        <v>230</v>
      </c>
      <c r="H705" s="2">
        <v>39975</v>
      </c>
      <c r="I705" s="2">
        <v>42464</v>
      </c>
      <c r="K705" s="2">
        <v>39975</v>
      </c>
      <c r="L705" s="2">
        <v>42099</v>
      </c>
      <c r="Q705">
        <v>4269.04</v>
      </c>
      <c r="R705">
        <v>230</v>
      </c>
      <c r="S705">
        <v>0</v>
      </c>
      <c r="T705">
        <v>133.08000000000001</v>
      </c>
      <c r="U705">
        <v>0.11332299999999999</v>
      </c>
      <c r="V705">
        <v>9.6984000000000001E-2</v>
      </c>
      <c r="W705">
        <v>40.606701000000001</v>
      </c>
      <c r="X705" t="s">
        <v>4058</v>
      </c>
      <c r="Y705">
        <v>21.87</v>
      </c>
      <c r="Z705">
        <v>49.92</v>
      </c>
      <c r="AA705">
        <v>49.92</v>
      </c>
      <c r="AB705">
        <v>1</v>
      </c>
      <c r="AC705">
        <v>520.57000000000005</v>
      </c>
      <c r="AD705">
        <v>7</v>
      </c>
      <c r="AE705" t="s">
        <v>4059</v>
      </c>
      <c r="AF705">
        <v>33.299999999999997</v>
      </c>
      <c r="AG705" t="s">
        <v>4063</v>
      </c>
      <c r="AH705">
        <v>45</v>
      </c>
      <c r="AI705">
        <v>48391</v>
      </c>
    </row>
    <row r="706" spans="1:35" x14ac:dyDescent="0.25">
      <c r="A706">
        <v>3789</v>
      </c>
      <c r="B706" t="s">
        <v>2149</v>
      </c>
      <c r="D706" t="s">
        <v>4064</v>
      </c>
      <c r="E706">
        <v>7142</v>
      </c>
      <c r="F706">
        <v>0</v>
      </c>
      <c r="G706">
        <v>1299</v>
      </c>
      <c r="H706" s="2">
        <v>40921</v>
      </c>
      <c r="I706" s="2">
        <v>42747</v>
      </c>
      <c r="K706" s="2">
        <v>42324</v>
      </c>
      <c r="L706" s="2">
        <v>42383</v>
      </c>
      <c r="Q706">
        <v>1071.8</v>
      </c>
      <c r="R706">
        <v>1299</v>
      </c>
      <c r="S706">
        <v>0</v>
      </c>
      <c r="T706">
        <v>18.37</v>
      </c>
      <c r="U706">
        <v>0.14380499999999999</v>
      </c>
      <c r="V706">
        <v>0</v>
      </c>
      <c r="W706">
        <v>44.311377960000002</v>
      </c>
      <c r="X706" t="s">
        <v>4058</v>
      </c>
      <c r="Y706">
        <v>188.49</v>
      </c>
      <c r="Z706">
        <v>32.520000000000003</v>
      </c>
      <c r="AA706">
        <v>32.520000000000003</v>
      </c>
      <c r="AB706">
        <v>1</v>
      </c>
      <c r="AC706">
        <v>109.27</v>
      </c>
      <c r="AD706">
        <v>4</v>
      </c>
      <c r="AE706" t="s">
        <v>4066</v>
      </c>
      <c r="AF706">
        <v>13</v>
      </c>
      <c r="AG706" t="s">
        <v>4063</v>
      </c>
      <c r="AH706">
        <v>47</v>
      </c>
      <c r="AI706">
        <v>31209</v>
      </c>
    </row>
    <row r="707" spans="1:35" x14ac:dyDescent="0.25">
      <c r="A707">
        <v>3790</v>
      </c>
      <c r="B707" t="s">
        <v>4014</v>
      </c>
      <c r="D707" t="s">
        <v>4064</v>
      </c>
      <c r="E707">
        <v>5361</v>
      </c>
      <c r="F707">
        <v>0</v>
      </c>
      <c r="G707">
        <v>402</v>
      </c>
      <c r="H707" s="2">
        <v>41008</v>
      </c>
      <c r="I707" s="2">
        <v>42469</v>
      </c>
      <c r="K707" s="2">
        <v>41008</v>
      </c>
      <c r="L707" s="2">
        <v>42106</v>
      </c>
      <c r="Q707">
        <v>810.95</v>
      </c>
      <c r="R707">
        <v>402</v>
      </c>
      <c r="S707">
        <v>0</v>
      </c>
      <c r="T707">
        <v>10.7</v>
      </c>
      <c r="U707">
        <v>0.14669399999999999</v>
      </c>
      <c r="V707">
        <v>0</v>
      </c>
      <c r="W707">
        <v>44.311377960000002</v>
      </c>
      <c r="X707" t="s">
        <v>4058</v>
      </c>
      <c r="Y707">
        <v>59.51</v>
      </c>
      <c r="Z707">
        <v>23.76</v>
      </c>
      <c r="AA707">
        <v>23.76</v>
      </c>
      <c r="AB707">
        <v>1</v>
      </c>
      <c r="AC707">
        <v>76.03</v>
      </c>
      <c r="AD707">
        <v>4</v>
      </c>
      <c r="AE707" t="s">
        <v>4066</v>
      </c>
      <c r="AF707">
        <v>11.5</v>
      </c>
      <c r="AG707" t="s">
        <v>4082</v>
      </c>
      <c r="AH707">
        <v>50</v>
      </c>
      <c r="AI707">
        <v>32526</v>
      </c>
    </row>
    <row r="708" spans="1:35" x14ac:dyDescent="0.25">
      <c r="A708">
        <v>3802</v>
      </c>
      <c r="B708" t="s">
        <v>2428</v>
      </c>
      <c r="D708" t="s">
        <v>4064</v>
      </c>
      <c r="E708">
        <v>918</v>
      </c>
      <c r="F708">
        <v>0</v>
      </c>
      <c r="G708">
        <v>132</v>
      </c>
      <c r="H708" s="2">
        <v>40179</v>
      </c>
      <c r="I708" s="2">
        <v>42463</v>
      </c>
      <c r="K708" s="2">
        <v>41732</v>
      </c>
      <c r="L708" s="2">
        <v>42098</v>
      </c>
      <c r="Q708">
        <v>128.62</v>
      </c>
      <c r="R708">
        <v>132</v>
      </c>
      <c r="S708">
        <v>0</v>
      </c>
      <c r="T708">
        <v>16.059999999999999</v>
      </c>
      <c r="U708">
        <v>0.14634800000000001</v>
      </c>
      <c r="V708">
        <v>0</v>
      </c>
      <c r="W708">
        <v>46.305378359999999</v>
      </c>
      <c r="X708" t="s">
        <v>4058</v>
      </c>
      <c r="Y708">
        <v>19.39</v>
      </c>
      <c r="Z708">
        <v>33.200000000000003</v>
      </c>
      <c r="AA708">
        <v>33.200000000000003</v>
      </c>
      <c r="AB708">
        <v>1</v>
      </c>
      <c r="AC708">
        <v>12.41</v>
      </c>
      <c r="AD708">
        <v>6</v>
      </c>
      <c r="AE708" t="s">
        <v>4062</v>
      </c>
      <c r="AF708">
        <v>13.856</v>
      </c>
      <c r="AG708" t="s">
        <v>4063</v>
      </c>
      <c r="AH708">
        <v>47</v>
      </c>
      <c r="AI708">
        <v>15328</v>
      </c>
    </row>
    <row r="709" spans="1:35" x14ac:dyDescent="0.25">
      <c r="A709">
        <v>3809</v>
      </c>
      <c r="B709" t="s">
        <v>1131</v>
      </c>
      <c r="D709" t="s">
        <v>4057</v>
      </c>
      <c r="E709">
        <v>7260</v>
      </c>
      <c r="F709">
        <v>0</v>
      </c>
      <c r="G709">
        <v>0</v>
      </c>
      <c r="H709" s="2">
        <v>40784</v>
      </c>
      <c r="I709" s="2">
        <v>42611</v>
      </c>
      <c r="K709" s="2">
        <v>40784</v>
      </c>
      <c r="L709" s="2">
        <v>42246</v>
      </c>
      <c r="Q709">
        <v>1006.35</v>
      </c>
      <c r="R709">
        <v>0</v>
      </c>
      <c r="S709">
        <v>0</v>
      </c>
      <c r="T709">
        <v>15.56</v>
      </c>
      <c r="U709">
        <v>0.14571099999999901</v>
      </c>
      <c r="V709">
        <v>0</v>
      </c>
      <c r="W709">
        <v>44.311377960000002</v>
      </c>
      <c r="X709" t="s">
        <v>4058</v>
      </c>
      <c r="Y709">
        <v>0</v>
      </c>
      <c r="Z709">
        <v>16.440000000000001</v>
      </c>
      <c r="AA709">
        <v>16.440000000000001</v>
      </c>
      <c r="AB709">
        <v>1</v>
      </c>
      <c r="AC709">
        <v>95.02</v>
      </c>
      <c r="AD709">
        <v>4</v>
      </c>
      <c r="AE709" t="s">
        <v>4062</v>
      </c>
      <c r="AF709">
        <v>13.856</v>
      </c>
      <c r="AG709" t="s">
        <v>4067</v>
      </c>
      <c r="AH709">
        <v>41</v>
      </c>
      <c r="AI709">
        <v>33424</v>
      </c>
    </row>
    <row r="710" spans="1:35" x14ac:dyDescent="0.25">
      <c r="A710">
        <v>3810</v>
      </c>
      <c r="B710" t="s">
        <v>3238</v>
      </c>
      <c r="D710" t="s">
        <v>4064</v>
      </c>
      <c r="E710">
        <v>58291</v>
      </c>
      <c r="F710">
        <v>0</v>
      </c>
      <c r="G710">
        <v>4425</v>
      </c>
      <c r="H710" s="2">
        <v>41123</v>
      </c>
      <c r="I710" s="2">
        <v>42584</v>
      </c>
      <c r="J710" s="2">
        <v>41123</v>
      </c>
      <c r="K710" s="2">
        <v>42197</v>
      </c>
      <c r="L710" s="2">
        <v>42219</v>
      </c>
      <c r="M710">
        <v>258.88</v>
      </c>
      <c r="N710">
        <v>258.88</v>
      </c>
      <c r="O710">
        <v>3555.53</v>
      </c>
      <c r="P710">
        <v>65.98</v>
      </c>
      <c r="Q710">
        <v>1497.86</v>
      </c>
      <c r="R710">
        <v>664</v>
      </c>
      <c r="S710">
        <v>0</v>
      </c>
      <c r="T710">
        <v>145.63</v>
      </c>
      <c r="U710">
        <v>0.115760999999999</v>
      </c>
      <c r="V710">
        <v>9.9418999999999993E-2</v>
      </c>
      <c r="W710">
        <v>40.606701000000001</v>
      </c>
      <c r="X710" t="s">
        <v>4058</v>
      </c>
      <c r="Y710">
        <v>65.98</v>
      </c>
      <c r="Z710">
        <v>25.98</v>
      </c>
      <c r="AA710">
        <v>25.98</v>
      </c>
      <c r="AB710">
        <v>1</v>
      </c>
      <c r="AC710">
        <v>168.76</v>
      </c>
      <c r="AD710">
        <v>3</v>
      </c>
      <c r="AE710" t="s">
        <v>4066</v>
      </c>
      <c r="AF710">
        <v>29.7</v>
      </c>
      <c r="AG710" t="s">
        <v>4074</v>
      </c>
      <c r="AH710">
        <v>3</v>
      </c>
      <c r="AI710">
        <v>11149</v>
      </c>
    </row>
    <row r="711" spans="1:35" x14ac:dyDescent="0.25">
      <c r="A711">
        <v>3817</v>
      </c>
      <c r="B711" s="1" t="s">
        <v>3773</v>
      </c>
      <c r="D711" t="s">
        <v>4064</v>
      </c>
      <c r="E711">
        <v>35377</v>
      </c>
      <c r="F711">
        <v>0</v>
      </c>
      <c r="G711">
        <v>2112</v>
      </c>
      <c r="H711" s="2">
        <v>41289</v>
      </c>
      <c r="I711" s="2">
        <v>42562</v>
      </c>
      <c r="K711" s="2">
        <v>41831</v>
      </c>
      <c r="L711" s="2">
        <v>42197</v>
      </c>
      <c r="Q711">
        <v>3586.71</v>
      </c>
      <c r="R711">
        <v>2112</v>
      </c>
      <c r="S711">
        <v>0</v>
      </c>
      <c r="T711">
        <v>130.30000000000001</v>
      </c>
      <c r="U711">
        <v>0.112859999999999</v>
      </c>
      <c r="V711">
        <v>9.6520999999999996E-2</v>
      </c>
      <c r="W711">
        <v>40.606701000000001</v>
      </c>
      <c r="X711" t="s">
        <v>4058</v>
      </c>
      <c r="Y711">
        <v>209.13</v>
      </c>
      <c r="Z711">
        <v>19.29</v>
      </c>
      <c r="AA711">
        <v>19.29</v>
      </c>
      <c r="AB711">
        <v>1</v>
      </c>
      <c r="AC711">
        <v>379.54</v>
      </c>
      <c r="AD711">
        <v>3</v>
      </c>
      <c r="AE711" t="s">
        <v>4066</v>
      </c>
      <c r="AF711">
        <v>25</v>
      </c>
      <c r="AG711" t="s">
        <v>4074</v>
      </c>
      <c r="AH711">
        <v>1</v>
      </c>
      <c r="AI711">
        <v>36869</v>
      </c>
    </row>
    <row r="712" spans="1:35" x14ac:dyDescent="0.25">
      <c r="A712">
        <v>3818</v>
      </c>
      <c r="B712" t="s">
        <v>3132</v>
      </c>
      <c r="D712" t="s">
        <v>4064</v>
      </c>
      <c r="E712">
        <v>4200</v>
      </c>
      <c r="F712">
        <v>0</v>
      </c>
      <c r="G712">
        <v>0</v>
      </c>
      <c r="H712" s="2">
        <v>40760</v>
      </c>
      <c r="I712" s="2">
        <v>42587</v>
      </c>
      <c r="K712" s="2">
        <v>42196</v>
      </c>
      <c r="L712" s="2">
        <v>42222</v>
      </c>
      <c r="Q712">
        <v>144.27000000000001</v>
      </c>
      <c r="R712">
        <v>0</v>
      </c>
      <c r="S712">
        <v>0</v>
      </c>
      <c r="T712">
        <v>39.42</v>
      </c>
      <c r="U712">
        <v>0.11518199999999899</v>
      </c>
      <c r="V712">
        <v>9.8840999999999998E-2</v>
      </c>
      <c r="W712">
        <v>40.606701000000001</v>
      </c>
      <c r="X712" t="s">
        <v>4058</v>
      </c>
      <c r="Y712">
        <v>0</v>
      </c>
      <c r="Z712">
        <v>19.5</v>
      </c>
      <c r="AA712">
        <v>19.5</v>
      </c>
      <c r="AB712">
        <v>1</v>
      </c>
      <c r="AC712">
        <v>57.13</v>
      </c>
      <c r="AD712">
        <v>4</v>
      </c>
      <c r="AE712" t="s">
        <v>4066</v>
      </c>
      <c r="AF712">
        <v>17.320999999999898</v>
      </c>
      <c r="AG712" t="s">
        <v>4067</v>
      </c>
      <c r="AH712">
        <v>41</v>
      </c>
      <c r="AI712">
        <v>8003</v>
      </c>
    </row>
    <row r="713" spans="1:35" x14ac:dyDescent="0.25">
      <c r="A713">
        <v>3840</v>
      </c>
      <c r="B713" t="s">
        <v>241</v>
      </c>
      <c r="D713" t="s">
        <v>4064</v>
      </c>
      <c r="E713">
        <v>18340</v>
      </c>
      <c r="F713">
        <v>36974</v>
      </c>
      <c r="G713">
        <v>3149</v>
      </c>
      <c r="H713" s="2">
        <v>40875</v>
      </c>
      <c r="I713" s="2">
        <v>42438</v>
      </c>
      <c r="K713" s="2">
        <v>41682</v>
      </c>
      <c r="L713" s="2">
        <v>42073</v>
      </c>
      <c r="Q713">
        <v>2723.83</v>
      </c>
      <c r="R713">
        <v>3149</v>
      </c>
      <c r="S713">
        <v>0</v>
      </c>
      <c r="T713">
        <v>15.05</v>
      </c>
      <c r="U713">
        <v>0.14414199999999999</v>
      </c>
      <c r="V713">
        <v>0</v>
      </c>
      <c r="W713">
        <v>44.311377960000002</v>
      </c>
      <c r="X713" t="s">
        <v>4061</v>
      </c>
      <c r="Y713">
        <v>457.99</v>
      </c>
      <c r="Z713">
        <v>25.85</v>
      </c>
      <c r="AA713">
        <v>25.85</v>
      </c>
      <c r="AB713">
        <v>2</v>
      </c>
      <c r="AC713">
        <v>312.64</v>
      </c>
      <c r="AD713">
        <v>4</v>
      </c>
      <c r="AE713" t="s">
        <v>4066</v>
      </c>
      <c r="AF713">
        <v>12.5</v>
      </c>
      <c r="AG713" t="s">
        <v>4079</v>
      </c>
      <c r="AH713">
        <v>81</v>
      </c>
      <c r="AI713">
        <v>8023</v>
      </c>
    </row>
    <row r="714" spans="1:35" x14ac:dyDescent="0.25">
      <c r="A714">
        <v>3841</v>
      </c>
      <c r="B714" t="s">
        <v>2189</v>
      </c>
      <c r="D714" t="s">
        <v>4057</v>
      </c>
      <c r="E714">
        <v>296843</v>
      </c>
      <c r="F714">
        <v>0</v>
      </c>
      <c r="G714">
        <v>38974</v>
      </c>
      <c r="H714" s="2">
        <v>41387</v>
      </c>
      <c r="I714" s="2">
        <v>42483</v>
      </c>
      <c r="K714" s="2">
        <v>41387</v>
      </c>
      <c r="L714" s="2">
        <v>42118</v>
      </c>
      <c r="Q714">
        <v>3150.63</v>
      </c>
      <c r="R714">
        <v>4277</v>
      </c>
      <c r="S714">
        <v>0</v>
      </c>
      <c r="T714">
        <v>17.87</v>
      </c>
      <c r="U714">
        <v>0.16347899999999899</v>
      </c>
      <c r="V714">
        <v>8.6224999999999996E-2</v>
      </c>
      <c r="W714">
        <v>44.311377960000002</v>
      </c>
      <c r="X714" t="s">
        <v>4058</v>
      </c>
      <c r="Y714">
        <v>486.83</v>
      </c>
      <c r="Z714">
        <v>28.34</v>
      </c>
      <c r="AA714">
        <v>28.34</v>
      </c>
      <c r="AB714">
        <v>1</v>
      </c>
      <c r="AC714">
        <v>210.97</v>
      </c>
      <c r="AD714">
        <v>3</v>
      </c>
      <c r="AE714" t="s">
        <v>4062</v>
      </c>
      <c r="AF714">
        <v>13.8</v>
      </c>
      <c r="AG714" t="s">
        <v>4063</v>
      </c>
      <c r="AH714">
        <v>46</v>
      </c>
      <c r="AI714">
        <v>42128</v>
      </c>
    </row>
    <row r="715" spans="1:35" x14ac:dyDescent="0.25">
      <c r="A715">
        <v>3842</v>
      </c>
      <c r="B715" t="s">
        <v>948</v>
      </c>
      <c r="D715" t="s">
        <v>4064</v>
      </c>
      <c r="E715">
        <v>5608</v>
      </c>
      <c r="F715">
        <v>0</v>
      </c>
      <c r="G715">
        <v>389</v>
      </c>
      <c r="H715" s="2">
        <v>40189</v>
      </c>
      <c r="I715" s="2">
        <v>42648</v>
      </c>
      <c r="K715" s="2">
        <v>41603</v>
      </c>
      <c r="L715" s="2">
        <v>42286</v>
      </c>
      <c r="Q715">
        <v>837.93</v>
      </c>
      <c r="R715">
        <v>389</v>
      </c>
      <c r="S715">
        <v>0</v>
      </c>
      <c r="T715">
        <v>18.32</v>
      </c>
      <c r="U715">
        <v>0.14571099999999901</v>
      </c>
      <c r="V715">
        <v>0</v>
      </c>
      <c r="W715">
        <v>44.311377960000002</v>
      </c>
      <c r="X715" t="s">
        <v>4058</v>
      </c>
      <c r="Y715">
        <v>57</v>
      </c>
      <c r="Z715">
        <v>12.14</v>
      </c>
      <c r="AA715">
        <v>12.14</v>
      </c>
      <c r="AB715">
        <v>1</v>
      </c>
      <c r="AC715">
        <v>81.709999999999994</v>
      </c>
      <c r="AD715">
        <v>6</v>
      </c>
      <c r="AE715" t="s">
        <v>4066</v>
      </c>
      <c r="AF715">
        <v>12.5</v>
      </c>
      <c r="AG715" t="s">
        <v>4068</v>
      </c>
      <c r="AH715">
        <v>26</v>
      </c>
      <c r="AI715">
        <v>28864</v>
      </c>
    </row>
    <row r="716" spans="1:35" x14ac:dyDescent="0.25">
      <c r="A716">
        <v>3856</v>
      </c>
      <c r="B716" t="s">
        <v>949</v>
      </c>
      <c r="E716">
        <v>10480</v>
      </c>
      <c r="F716">
        <v>0</v>
      </c>
      <c r="G716">
        <v>0</v>
      </c>
      <c r="H716" s="2">
        <v>40176</v>
      </c>
      <c r="I716" s="2">
        <v>42733</v>
      </c>
      <c r="K716" s="2">
        <v>40176</v>
      </c>
      <c r="L716" s="2">
        <v>42368</v>
      </c>
      <c r="Q716">
        <v>1316</v>
      </c>
      <c r="R716">
        <v>0</v>
      </c>
      <c r="S716">
        <v>0</v>
      </c>
      <c r="T716">
        <v>31.08</v>
      </c>
      <c r="U716">
        <v>0.165022</v>
      </c>
      <c r="V716">
        <v>8.6379999999999998E-2</v>
      </c>
      <c r="W716">
        <v>44.311377960000002</v>
      </c>
      <c r="X716" t="s">
        <v>4058</v>
      </c>
      <c r="Y716">
        <v>0</v>
      </c>
      <c r="Z716">
        <v>3.7</v>
      </c>
      <c r="AA716">
        <v>3.7</v>
      </c>
      <c r="AB716">
        <v>1</v>
      </c>
      <c r="AC716">
        <v>100.75</v>
      </c>
      <c r="AD716">
        <v>6</v>
      </c>
      <c r="AE716" t="s">
        <v>4066</v>
      </c>
      <c r="AF716">
        <v>13.86</v>
      </c>
      <c r="AG716" t="s">
        <v>4060</v>
      </c>
      <c r="AH716">
        <v>87</v>
      </c>
      <c r="AI716">
        <v>15154</v>
      </c>
    </row>
    <row r="717" spans="1:35" x14ac:dyDescent="0.25">
      <c r="A717">
        <v>3876</v>
      </c>
      <c r="B717" t="s">
        <v>1018</v>
      </c>
      <c r="D717" t="s">
        <v>4077</v>
      </c>
      <c r="E717">
        <v>24339</v>
      </c>
      <c r="F717">
        <v>0</v>
      </c>
      <c r="G717">
        <v>922</v>
      </c>
      <c r="H717" s="2">
        <v>41445</v>
      </c>
      <c r="I717" s="2">
        <v>42541</v>
      </c>
      <c r="K717" s="2">
        <v>42123</v>
      </c>
      <c r="L717" s="2">
        <v>42178</v>
      </c>
      <c r="Q717">
        <v>1312.88</v>
      </c>
      <c r="R717">
        <v>0</v>
      </c>
      <c r="S717">
        <v>0</v>
      </c>
      <c r="T717">
        <v>19.14</v>
      </c>
      <c r="U717">
        <v>0.142822</v>
      </c>
      <c r="V717">
        <v>0</v>
      </c>
      <c r="W717">
        <v>44.311377960000002</v>
      </c>
      <c r="X717" t="s">
        <v>4058</v>
      </c>
      <c r="Y717">
        <v>0</v>
      </c>
      <c r="Z717">
        <v>24.42</v>
      </c>
      <c r="AA717">
        <v>24.42</v>
      </c>
      <c r="AB717">
        <v>2</v>
      </c>
      <c r="AC717">
        <v>124.02</v>
      </c>
      <c r="AD717">
        <v>3</v>
      </c>
      <c r="AE717" t="s">
        <v>4059</v>
      </c>
      <c r="AF717">
        <v>13.2</v>
      </c>
      <c r="AG717" t="s">
        <v>4076</v>
      </c>
      <c r="AH717">
        <v>85</v>
      </c>
      <c r="AI717">
        <v>31228</v>
      </c>
    </row>
    <row r="718" spans="1:35" x14ac:dyDescent="0.25">
      <c r="A718">
        <v>3877</v>
      </c>
      <c r="B718" t="s">
        <v>3336</v>
      </c>
      <c r="D718" t="s">
        <v>4071</v>
      </c>
      <c r="E718">
        <v>1296</v>
      </c>
      <c r="F718">
        <v>0</v>
      </c>
      <c r="G718">
        <v>153</v>
      </c>
      <c r="H718" s="2">
        <v>40535</v>
      </c>
      <c r="I718" s="2">
        <v>42727</v>
      </c>
      <c r="K718" s="2">
        <v>42309</v>
      </c>
      <c r="L718" s="2">
        <v>42364</v>
      </c>
      <c r="Q718">
        <v>194.63</v>
      </c>
      <c r="R718">
        <v>153</v>
      </c>
      <c r="S718">
        <v>0</v>
      </c>
      <c r="T718">
        <v>16.600000000000001</v>
      </c>
      <c r="U718">
        <v>0.14346</v>
      </c>
      <c r="V718">
        <v>0</v>
      </c>
      <c r="W718">
        <v>46.305378359999999</v>
      </c>
      <c r="X718" t="s">
        <v>4058</v>
      </c>
      <c r="Y718">
        <v>22.04</v>
      </c>
      <c r="Z718">
        <v>27.28</v>
      </c>
      <c r="AA718">
        <v>27.28</v>
      </c>
      <c r="AB718">
        <v>1</v>
      </c>
      <c r="AC718">
        <v>20.58</v>
      </c>
      <c r="AD718">
        <v>5</v>
      </c>
      <c r="AE718" t="s">
        <v>4059</v>
      </c>
      <c r="AF718">
        <v>13.856</v>
      </c>
      <c r="AG718" t="s">
        <v>4082</v>
      </c>
      <c r="AH718">
        <v>53</v>
      </c>
      <c r="AI718">
        <v>49148</v>
      </c>
    </row>
    <row r="719" spans="1:35" x14ac:dyDescent="0.25">
      <c r="A719">
        <v>3887</v>
      </c>
      <c r="B719" t="s">
        <v>1057</v>
      </c>
      <c r="D719" t="s">
        <v>4064</v>
      </c>
      <c r="E719">
        <v>10210</v>
      </c>
      <c r="F719">
        <v>0</v>
      </c>
      <c r="G719">
        <v>0</v>
      </c>
      <c r="H719" s="2">
        <v>40330</v>
      </c>
      <c r="I719" s="2">
        <v>42522</v>
      </c>
      <c r="J719" s="2">
        <v>40330</v>
      </c>
      <c r="K719" s="2">
        <v>40330</v>
      </c>
      <c r="L719" s="2">
        <v>42163</v>
      </c>
      <c r="M719">
        <v>0</v>
      </c>
      <c r="N719">
        <v>0</v>
      </c>
      <c r="O719">
        <v>1983.63</v>
      </c>
      <c r="P719">
        <v>0</v>
      </c>
      <c r="Q719">
        <v>1505.32</v>
      </c>
      <c r="R719">
        <v>0</v>
      </c>
      <c r="S719">
        <v>0</v>
      </c>
      <c r="T719">
        <v>15.82</v>
      </c>
      <c r="U719">
        <v>0.142819</v>
      </c>
      <c r="V719">
        <v>0</v>
      </c>
      <c r="W719">
        <v>44.311377960000002</v>
      </c>
      <c r="X719" t="s">
        <v>4058</v>
      </c>
      <c r="Y719">
        <v>0</v>
      </c>
      <c r="Z719">
        <v>19.440000000000001</v>
      </c>
      <c r="AA719">
        <v>19.440000000000001</v>
      </c>
      <c r="AB719">
        <v>1</v>
      </c>
      <c r="AC719">
        <v>121.57</v>
      </c>
      <c r="AD719">
        <v>6</v>
      </c>
      <c r="AE719" t="s">
        <v>4066</v>
      </c>
      <c r="AF719">
        <v>13.3</v>
      </c>
      <c r="AG719" t="s">
        <v>4063</v>
      </c>
      <c r="AH719">
        <v>46</v>
      </c>
      <c r="AI719">
        <v>33785</v>
      </c>
    </row>
    <row r="720" spans="1:35" x14ac:dyDescent="0.25">
      <c r="A720">
        <v>3900</v>
      </c>
      <c r="B720" t="s">
        <v>3760</v>
      </c>
      <c r="D720" t="s">
        <v>4064</v>
      </c>
      <c r="E720">
        <v>28731</v>
      </c>
      <c r="F720">
        <v>49835</v>
      </c>
      <c r="G720">
        <v>5192</v>
      </c>
      <c r="H720" s="2">
        <v>41060</v>
      </c>
      <c r="I720" s="2">
        <v>42579</v>
      </c>
      <c r="K720" s="2">
        <v>42213</v>
      </c>
      <c r="L720" s="2">
        <v>42156</v>
      </c>
      <c r="Q720">
        <v>4153.12</v>
      </c>
      <c r="R720">
        <v>5192</v>
      </c>
      <c r="S720">
        <v>0</v>
      </c>
      <c r="T720">
        <v>0</v>
      </c>
      <c r="U720">
        <v>0.13830499999999901</v>
      </c>
      <c r="V720">
        <v>0</v>
      </c>
      <c r="W720">
        <v>44.311377960000002</v>
      </c>
      <c r="X720" t="s">
        <v>4061</v>
      </c>
      <c r="Y720">
        <v>726.01</v>
      </c>
      <c r="Z720">
        <v>15.8</v>
      </c>
      <c r="AA720">
        <v>15.8</v>
      </c>
      <c r="AB720">
        <v>2</v>
      </c>
      <c r="AC720">
        <v>294.02999999999997</v>
      </c>
      <c r="AD720">
        <v>4</v>
      </c>
      <c r="AE720" t="s">
        <v>4066</v>
      </c>
      <c r="AF720">
        <v>12.5</v>
      </c>
      <c r="AG720" t="s">
        <v>4072</v>
      </c>
      <c r="AH720">
        <v>66</v>
      </c>
      <c r="AI720">
        <v>22580</v>
      </c>
    </row>
    <row r="721" spans="1:35" x14ac:dyDescent="0.25">
      <c r="A721">
        <v>3901</v>
      </c>
      <c r="B721" t="s">
        <v>1397</v>
      </c>
      <c r="E721">
        <v>9231</v>
      </c>
      <c r="F721">
        <v>0</v>
      </c>
      <c r="G721">
        <v>704</v>
      </c>
      <c r="H721" s="2">
        <v>40187</v>
      </c>
      <c r="I721" s="2">
        <v>42682</v>
      </c>
      <c r="K721" s="2">
        <v>42308</v>
      </c>
      <c r="L721" s="2">
        <v>42317</v>
      </c>
      <c r="Q721">
        <v>920.94</v>
      </c>
      <c r="R721">
        <v>704</v>
      </c>
      <c r="S721">
        <v>0</v>
      </c>
      <c r="T721">
        <v>117.54</v>
      </c>
      <c r="U721">
        <v>0.11466700000000001</v>
      </c>
      <c r="V721">
        <v>9.9547999999999998E-2</v>
      </c>
      <c r="W721">
        <v>40.939026599999998</v>
      </c>
      <c r="X721" t="s">
        <v>4058</v>
      </c>
      <c r="Y721">
        <v>68.63</v>
      </c>
      <c r="Z721">
        <v>21.24</v>
      </c>
      <c r="AA721">
        <v>21.24</v>
      </c>
      <c r="AB721">
        <v>1</v>
      </c>
      <c r="AC721">
        <v>118.21</v>
      </c>
      <c r="AD721">
        <v>6</v>
      </c>
      <c r="AE721" t="s">
        <v>4066</v>
      </c>
      <c r="AF721">
        <v>20</v>
      </c>
      <c r="AG721" t="s">
        <v>4070</v>
      </c>
      <c r="AH721">
        <v>56</v>
      </c>
      <c r="AI721">
        <v>39528</v>
      </c>
    </row>
    <row r="722" spans="1:35" x14ac:dyDescent="0.25">
      <c r="A722">
        <v>3902</v>
      </c>
      <c r="B722" t="s">
        <v>896</v>
      </c>
      <c r="E722">
        <v>26489</v>
      </c>
      <c r="F722">
        <v>0</v>
      </c>
      <c r="G722">
        <v>4483</v>
      </c>
      <c r="H722" s="2">
        <v>40119</v>
      </c>
      <c r="I722" s="2">
        <v>42676</v>
      </c>
      <c r="K722" s="2">
        <v>42267</v>
      </c>
      <c r="L722" s="2">
        <v>42312</v>
      </c>
      <c r="Q722">
        <v>3185.68</v>
      </c>
      <c r="R722">
        <v>4483</v>
      </c>
      <c r="S722">
        <v>0</v>
      </c>
      <c r="T722">
        <v>16.739999999999998</v>
      </c>
      <c r="U722">
        <v>0.16039700000000001</v>
      </c>
      <c r="V722">
        <v>8.1751999999999894E-2</v>
      </c>
      <c r="W722">
        <v>44.311377960000002</v>
      </c>
      <c r="X722" t="s">
        <v>4058</v>
      </c>
      <c r="Y722">
        <v>501.48</v>
      </c>
      <c r="Z722">
        <v>4.8600000000000003</v>
      </c>
      <c r="AA722">
        <v>4.8600000000000003</v>
      </c>
      <c r="AB722">
        <v>1</v>
      </c>
      <c r="AC722">
        <v>152.79</v>
      </c>
      <c r="AD722">
        <v>6</v>
      </c>
      <c r="AE722" t="s">
        <v>4062</v>
      </c>
      <c r="AF722">
        <v>10.391999999999999</v>
      </c>
      <c r="AG722" t="s">
        <v>4060</v>
      </c>
      <c r="AH722">
        <v>87</v>
      </c>
      <c r="AI722">
        <v>28694</v>
      </c>
    </row>
    <row r="723" spans="1:35" x14ac:dyDescent="0.25">
      <c r="A723">
        <v>3908</v>
      </c>
      <c r="B723" t="s">
        <v>2207</v>
      </c>
      <c r="D723" t="s">
        <v>4071</v>
      </c>
      <c r="E723">
        <v>62629</v>
      </c>
      <c r="F723">
        <v>0</v>
      </c>
      <c r="G723">
        <v>7022</v>
      </c>
      <c r="H723" s="2">
        <v>41170</v>
      </c>
      <c r="I723" s="2">
        <v>42631</v>
      </c>
      <c r="J723" s="2">
        <v>41170</v>
      </c>
      <c r="K723" s="2">
        <v>41170</v>
      </c>
      <c r="L723" s="2">
        <v>42267</v>
      </c>
      <c r="M723">
        <v>1067.1199999999999</v>
      </c>
      <c r="N723">
        <v>1067.1199999999999</v>
      </c>
      <c r="O723">
        <v>9977.08</v>
      </c>
      <c r="P723">
        <v>617.05999999999995</v>
      </c>
      <c r="Q723">
        <v>5702.62</v>
      </c>
      <c r="R723">
        <v>7022</v>
      </c>
      <c r="S723">
        <v>0</v>
      </c>
      <c r="T723">
        <v>167.76</v>
      </c>
      <c r="U723">
        <v>9.7633999999999999E-2</v>
      </c>
      <c r="V723">
        <v>9.0062000000000003E-2</v>
      </c>
      <c r="W723">
        <v>58.995951959999999</v>
      </c>
      <c r="X723" t="s">
        <v>4058</v>
      </c>
      <c r="Y723">
        <v>617.05999999999995</v>
      </c>
      <c r="Z723">
        <v>-8.98</v>
      </c>
      <c r="AA723">
        <v>-8.98</v>
      </c>
      <c r="AB723">
        <v>1</v>
      </c>
      <c r="AC723">
        <v>432.87</v>
      </c>
      <c r="AD723">
        <v>3</v>
      </c>
      <c r="AE723" t="s">
        <v>4066</v>
      </c>
      <c r="AF723">
        <v>50</v>
      </c>
      <c r="AG723" t="s">
        <v>4069</v>
      </c>
      <c r="AH723">
        <v>96</v>
      </c>
      <c r="AI723">
        <v>19227</v>
      </c>
    </row>
    <row r="724" spans="1:35" x14ac:dyDescent="0.25">
      <c r="A724">
        <v>3909</v>
      </c>
      <c r="B724" t="s">
        <v>2786</v>
      </c>
      <c r="D724" t="s">
        <v>4064</v>
      </c>
      <c r="E724">
        <v>6843</v>
      </c>
      <c r="F724">
        <v>0</v>
      </c>
      <c r="G724">
        <v>0</v>
      </c>
      <c r="H724" s="2">
        <v>41359</v>
      </c>
      <c r="I724" s="2">
        <v>42455</v>
      </c>
      <c r="J724" s="2">
        <v>41359</v>
      </c>
      <c r="K724" s="2">
        <v>41359</v>
      </c>
      <c r="L724" s="2">
        <v>42092</v>
      </c>
      <c r="M724">
        <v>0</v>
      </c>
      <c r="N724">
        <v>0</v>
      </c>
      <c r="O724">
        <v>992.58</v>
      </c>
      <c r="P724">
        <v>0</v>
      </c>
      <c r="Q724">
        <v>624.29999999999995</v>
      </c>
      <c r="R724">
        <v>0</v>
      </c>
      <c r="S724">
        <v>0</v>
      </c>
      <c r="T724">
        <v>15.96</v>
      </c>
      <c r="U724">
        <v>0.14669399999999999</v>
      </c>
      <c r="V724">
        <v>0</v>
      </c>
      <c r="W724">
        <v>44.311377960000002</v>
      </c>
      <c r="X724" t="s">
        <v>4058</v>
      </c>
      <c r="Y724">
        <v>0</v>
      </c>
      <c r="Z724">
        <v>23.76</v>
      </c>
      <c r="AA724">
        <v>23.76</v>
      </c>
      <c r="AB724">
        <v>1</v>
      </c>
      <c r="AC724">
        <v>60.8</v>
      </c>
      <c r="AD724">
        <v>3</v>
      </c>
      <c r="AE724" t="s">
        <v>4066</v>
      </c>
      <c r="AF724">
        <v>10.391999999999999</v>
      </c>
      <c r="AG724" t="s">
        <v>4063</v>
      </c>
      <c r="AH724">
        <v>45</v>
      </c>
      <c r="AI724">
        <v>17512</v>
      </c>
    </row>
    <row r="725" spans="1:35" x14ac:dyDescent="0.25">
      <c r="A725">
        <v>3914</v>
      </c>
      <c r="B725" t="s">
        <v>1864</v>
      </c>
      <c r="E725">
        <v>17555</v>
      </c>
      <c r="F725">
        <v>0</v>
      </c>
      <c r="G725">
        <v>0</v>
      </c>
      <c r="H725" s="2">
        <v>40807</v>
      </c>
      <c r="I725" s="2">
        <v>42633</v>
      </c>
      <c r="J725" s="2">
        <v>40332</v>
      </c>
      <c r="K725" s="2">
        <v>42197</v>
      </c>
      <c r="L725" s="2">
        <v>42272</v>
      </c>
      <c r="M725">
        <v>0</v>
      </c>
      <c r="N725">
        <v>0</v>
      </c>
      <c r="O725">
        <v>3061.65</v>
      </c>
      <c r="P725">
        <v>0</v>
      </c>
      <c r="Q725">
        <v>2548.02</v>
      </c>
      <c r="R725">
        <v>0</v>
      </c>
      <c r="S725">
        <v>0</v>
      </c>
      <c r="T725">
        <v>9.81</v>
      </c>
      <c r="U725">
        <v>0.14166599999999999</v>
      </c>
      <c r="V725">
        <v>0</v>
      </c>
      <c r="W725">
        <v>44.311377960000002</v>
      </c>
      <c r="X725" t="s">
        <v>4058</v>
      </c>
      <c r="Y725">
        <v>0</v>
      </c>
      <c r="Z725">
        <v>11.95</v>
      </c>
      <c r="AA725">
        <v>11.95</v>
      </c>
      <c r="AB725">
        <v>1</v>
      </c>
      <c r="AC725">
        <v>188.23</v>
      </c>
      <c r="AD725">
        <v>4</v>
      </c>
      <c r="AE725" t="s">
        <v>4066</v>
      </c>
      <c r="AF725">
        <v>13.86</v>
      </c>
      <c r="AG725" t="s">
        <v>4065</v>
      </c>
      <c r="AH725">
        <v>71</v>
      </c>
      <c r="AI725">
        <v>46199</v>
      </c>
    </row>
    <row r="726" spans="1:35" x14ac:dyDescent="0.25">
      <c r="A726">
        <v>3915</v>
      </c>
      <c r="B726" t="s">
        <v>259</v>
      </c>
      <c r="D726" t="s">
        <v>4064</v>
      </c>
      <c r="E726">
        <v>8629</v>
      </c>
      <c r="F726">
        <v>0</v>
      </c>
      <c r="G726">
        <v>888</v>
      </c>
      <c r="H726" s="2">
        <v>40065</v>
      </c>
      <c r="I726" s="2">
        <v>42622</v>
      </c>
      <c r="J726" s="2">
        <v>40065</v>
      </c>
      <c r="K726" s="2">
        <v>42196</v>
      </c>
      <c r="L726" s="2">
        <v>42257</v>
      </c>
      <c r="M726">
        <v>80.94</v>
      </c>
      <c r="N726">
        <v>80.94</v>
      </c>
      <c r="O726">
        <v>817.89</v>
      </c>
      <c r="P726">
        <v>36.4</v>
      </c>
      <c r="Q726">
        <v>360.68</v>
      </c>
      <c r="R726">
        <v>254</v>
      </c>
      <c r="S726">
        <v>0</v>
      </c>
      <c r="T726">
        <v>15.6</v>
      </c>
      <c r="U726">
        <v>0.141434</v>
      </c>
      <c r="V726">
        <v>0</v>
      </c>
      <c r="W726">
        <v>44.311377960000002</v>
      </c>
      <c r="X726" t="s">
        <v>4058</v>
      </c>
      <c r="Y726">
        <v>36.4</v>
      </c>
      <c r="Z726">
        <v>10.08</v>
      </c>
      <c r="AA726">
        <v>10.08</v>
      </c>
      <c r="AB726">
        <v>1</v>
      </c>
      <c r="AC726">
        <v>29.31</v>
      </c>
      <c r="AD726">
        <v>6</v>
      </c>
      <c r="AF726">
        <v>10.391999999999999</v>
      </c>
      <c r="AG726" t="s">
        <v>4079</v>
      </c>
      <c r="AH726">
        <v>79</v>
      </c>
      <c r="AI726">
        <v>34815</v>
      </c>
    </row>
    <row r="727" spans="1:35" x14ac:dyDescent="0.25">
      <c r="A727">
        <v>3925</v>
      </c>
      <c r="B727" t="s">
        <v>3508</v>
      </c>
      <c r="D727" t="s">
        <v>4064</v>
      </c>
      <c r="E727">
        <v>11800</v>
      </c>
      <c r="F727">
        <v>0</v>
      </c>
      <c r="G727">
        <v>0</v>
      </c>
      <c r="H727" s="2">
        <v>40228</v>
      </c>
      <c r="I727" s="2">
        <v>42419</v>
      </c>
      <c r="K727" s="2">
        <v>42355</v>
      </c>
      <c r="L727" s="2">
        <v>42058</v>
      </c>
      <c r="Q727">
        <v>1490.01</v>
      </c>
      <c r="R727">
        <v>0</v>
      </c>
      <c r="S727">
        <v>0</v>
      </c>
      <c r="T727">
        <v>16.440000000000001</v>
      </c>
      <c r="U727">
        <v>0.161748</v>
      </c>
      <c r="V727">
        <v>8.3849999999999994E-2</v>
      </c>
      <c r="W727">
        <v>44.311377960000002</v>
      </c>
      <c r="X727" t="s">
        <v>4058</v>
      </c>
      <c r="Y727">
        <v>0</v>
      </c>
      <c r="Z727">
        <v>23.4</v>
      </c>
      <c r="AA727">
        <v>23.4</v>
      </c>
      <c r="AB727">
        <v>1</v>
      </c>
      <c r="AC727">
        <v>123.11</v>
      </c>
      <c r="AD727">
        <v>6</v>
      </c>
      <c r="AE727" t="s">
        <v>4062</v>
      </c>
      <c r="AF727">
        <v>10.391999999999999</v>
      </c>
      <c r="AG727" t="s">
        <v>4063</v>
      </c>
      <c r="AH727">
        <v>45</v>
      </c>
      <c r="AI727">
        <v>20303</v>
      </c>
    </row>
    <row r="728" spans="1:35" x14ac:dyDescent="0.25">
      <c r="A728">
        <v>3928</v>
      </c>
      <c r="B728" t="s">
        <v>1315</v>
      </c>
      <c r="D728" t="s">
        <v>4064</v>
      </c>
      <c r="E728">
        <v>10624</v>
      </c>
      <c r="F728">
        <v>0</v>
      </c>
      <c r="G728">
        <v>0</v>
      </c>
      <c r="H728" s="2">
        <v>40105</v>
      </c>
      <c r="I728" s="2">
        <v>42662</v>
      </c>
      <c r="K728" s="2">
        <v>40105</v>
      </c>
      <c r="L728" s="2">
        <v>42297</v>
      </c>
      <c r="Q728">
        <v>1598.25</v>
      </c>
      <c r="R728">
        <v>0</v>
      </c>
      <c r="S728">
        <v>0</v>
      </c>
      <c r="T728">
        <v>16.440000000000001</v>
      </c>
      <c r="U728">
        <v>0.14634800000000001</v>
      </c>
      <c r="V728">
        <v>0</v>
      </c>
      <c r="W728">
        <v>45.308377559999997</v>
      </c>
      <c r="X728" t="s">
        <v>4058</v>
      </c>
      <c r="Y728">
        <v>0</v>
      </c>
      <c r="Z728">
        <v>18.399999999999999</v>
      </c>
      <c r="AA728">
        <v>18.399999999999999</v>
      </c>
      <c r="AB728">
        <v>1</v>
      </c>
      <c r="AC728">
        <v>145.97</v>
      </c>
      <c r="AD728">
        <v>6</v>
      </c>
      <c r="AE728" t="s">
        <v>4062</v>
      </c>
      <c r="AF728">
        <v>13.856</v>
      </c>
      <c r="AG728" t="s">
        <v>4070</v>
      </c>
      <c r="AH728">
        <v>56</v>
      </c>
      <c r="AI728">
        <v>9212</v>
      </c>
    </row>
    <row r="729" spans="1:35" x14ac:dyDescent="0.25">
      <c r="A729">
        <v>3930</v>
      </c>
      <c r="B729" t="s">
        <v>3879</v>
      </c>
      <c r="D729" t="s">
        <v>4064</v>
      </c>
      <c r="E729">
        <v>89636</v>
      </c>
      <c r="F729">
        <v>0</v>
      </c>
      <c r="G729">
        <v>6121</v>
      </c>
      <c r="H729" s="2">
        <v>41135</v>
      </c>
      <c r="I729" s="2">
        <v>42668</v>
      </c>
      <c r="K729" s="2">
        <v>41572</v>
      </c>
      <c r="L729" s="2">
        <v>42306</v>
      </c>
      <c r="Q729">
        <v>8806.0400000000009</v>
      </c>
      <c r="R729">
        <v>6121</v>
      </c>
      <c r="S729">
        <v>0</v>
      </c>
      <c r="T729">
        <v>129.96</v>
      </c>
      <c r="U729">
        <v>0.11292199999999999</v>
      </c>
      <c r="V729">
        <v>9.7809999999999994E-2</v>
      </c>
      <c r="W729">
        <v>40.606701000000001</v>
      </c>
      <c r="X729" t="s">
        <v>4058</v>
      </c>
      <c r="Y729">
        <v>587.89</v>
      </c>
      <c r="Z729">
        <v>3.88</v>
      </c>
      <c r="AA729">
        <v>3.88</v>
      </c>
      <c r="AB729">
        <v>1</v>
      </c>
      <c r="AC729">
        <v>827.99</v>
      </c>
      <c r="AD729">
        <v>3</v>
      </c>
      <c r="AE729" t="s">
        <v>4066</v>
      </c>
      <c r="AF729">
        <v>23</v>
      </c>
      <c r="AG729" t="s">
        <v>4063</v>
      </c>
      <c r="AH729">
        <v>47</v>
      </c>
      <c r="AI729">
        <v>35149</v>
      </c>
    </row>
    <row r="730" spans="1:35" x14ac:dyDescent="0.25">
      <c r="A730">
        <v>3941</v>
      </c>
      <c r="B730" t="s">
        <v>3962</v>
      </c>
      <c r="D730" t="s">
        <v>4064</v>
      </c>
      <c r="E730">
        <v>190156</v>
      </c>
      <c r="F730">
        <v>0</v>
      </c>
      <c r="G730">
        <v>8456</v>
      </c>
      <c r="H730" s="2">
        <v>41293</v>
      </c>
      <c r="I730" s="2">
        <v>42648</v>
      </c>
      <c r="K730" s="2">
        <v>41557</v>
      </c>
      <c r="L730" s="2">
        <v>42288</v>
      </c>
      <c r="Q730">
        <v>6709.36</v>
      </c>
      <c r="R730">
        <v>2913</v>
      </c>
      <c r="S730">
        <v>0</v>
      </c>
      <c r="T730">
        <v>0</v>
      </c>
      <c r="U730">
        <v>0.14316599999999999</v>
      </c>
      <c r="V730">
        <v>0</v>
      </c>
      <c r="W730">
        <v>44.311377960000002</v>
      </c>
      <c r="X730" t="s">
        <v>4058</v>
      </c>
      <c r="Y730">
        <v>418.69</v>
      </c>
      <c r="Z730">
        <v>10</v>
      </c>
      <c r="AA730">
        <v>10</v>
      </c>
      <c r="AB730">
        <v>1</v>
      </c>
      <c r="AC730">
        <v>530.98</v>
      </c>
      <c r="AD730">
        <v>3</v>
      </c>
      <c r="AE730" t="s">
        <v>4066</v>
      </c>
      <c r="AF730">
        <v>15</v>
      </c>
      <c r="AG730" t="s">
        <v>4069</v>
      </c>
      <c r="AH730">
        <v>95</v>
      </c>
      <c r="AI730">
        <v>23210</v>
      </c>
    </row>
    <row r="731" spans="1:35" x14ac:dyDescent="0.25">
      <c r="A731">
        <v>3958</v>
      </c>
      <c r="B731" t="s">
        <v>320</v>
      </c>
      <c r="D731" t="s">
        <v>4064</v>
      </c>
      <c r="E731">
        <v>35964</v>
      </c>
      <c r="F731">
        <v>28276</v>
      </c>
      <c r="G731">
        <v>1056</v>
      </c>
      <c r="H731" s="2">
        <v>40609</v>
      </c>
      <c r="I731" s="2">
        <v>42436</v>
      </c>
      <c r="J731" s="2">
        <v>40609</v>
      </c>
      <c r="K731" s="2">
        <v>41583</v>
      </c>
      <c r="L731" s="2">
        <v>42072</v>
      </c>
      <c r="M731">
        <v>260.51</v>
      </c>
      <c r="N731">
        <v>260.51</v>
      </c>
      <c r="O731">
        <v>2845.05</v>
      </c>
      <c r="P731">
        <v>101.52</v>
      </c>
      <c r="Q731">
        <v>1408.7</v>
      </c>
      <c r="R731">
        <v>1056</v>
      </c>
      <c r="S731">
        <v>0</v>
      </c>
      <c r="T731">
        <v>147.03</v>
      </c>
      <c r="U731">
        <v>0.1169</v>
      </c>
      <c r="V731">
        <v>0.10001499999999899</v>
      </c>
      <c r="W731">
        <v>40.606701000000001</v>
      </c>
      <c r="X731" t="s">
        <v>4061</v>
      </c>
      <c r="Y731">
        <v>101.52</v>
      </c>
      <c r="Z731">
        <v>36.22</v>
      </c>
      <c r="AA731">
        <v>36.22</v>
      </c>
      <c r="AB731">
        <v>2</v>
      </c>
      <c r="AC731">
        <v>154.68</v>
      </c>
      <c r="AD731">
        <v>5</v>
      </c>
      <c r="AE731" t="s">
        <v>4066</v>
      </c>
      <c r="AF731">
        <v>20</v>
      </c>
      <c r="AG731" t="s">
        <v>4067</v>
      </c>
      <c r="AH731">
        <v>42</v>
      </c>
      <c r="AI731">
        <v>15359</v>
      </c>
    </row>
    <row r="732" spans="1:35" x14ac:dyDescent="0.25">
      <c r="A732">
        <v>3959</v>
      </c>
      <c r="B732" t="s">
        <v>3734</v>
      </c>
      <c r="E732">
        <v>5343</v>
      </c>
      <c r="F732">
        <v>0</v>
      </c>
      <c r="G732">
        <v>0</v>
      </c>
      <c r="H732" s="2">
        <v>40008</v>
      </c>
      <c r="I732" s="2">
        <v>42717</v>
      </c>
      <c r="K732" s="2">
        <v>41621</v>
      </c>
      <c r="L732" s="2">
        <v>42352</v>
      </c>
      <c r="Q732">
        <v>574.63</v>
      </c>
      <c r="R732">
        <v>0</v>
      </c>
      <c r="S732">
        <v>0</v>
      </c>
      <c r="T732">
        <v>16.41</v>
      </c>
      <c r="U732">
        <v>0.16708599999999901</v>
      </c>
      <c r="V732">
        <v>8.8443999999999995E-2</v>
      </c>
      <c r="W732">
        <v>45.806877960000001</v>
      </c>
      <c r="X732" t="s">
        <v>4058</v>
      </c>
      <c r="Y732">
        <v>0</v>
      </c>
      <c r="Z732">
        <v>16.12</v>
      </c>
      <c r="AA732">
        <v>16.12</v>
      </c>
      <c r="AB732">
        <v>1</v>
      </c>
      <c r="AC732">
        <v>55.16</v>
      </c>
      <c r="AD732">
        <v>7</v>
      </c>
      <c r="AE732" t="s">
        <v>4059</v>
      </c>
      <c r="AF732">
        <v>10.35</v>
      </c>
      <c r="AG732" t="s">
        <v>4070</v>
      </c>
      <c r="AH732">
        <v>56</v>
      </c>
      <c r="AI732">
        <v>27122</v>
      </c>
    </row>
    <row r="733" spans="1:35" x14ac:dyDescent="0.25">
      <c r="A733">
        <v>3960</v>
      </c>
      <c r="B733" t="s">
        <v>2748</v>
      </c>
      <c r="D733" t="s">
        <v>4064</v>
      </c>
      <c r="E733">
        <v>8305</v>
      </c>
      <c r="F733">
        <v>0</v>
      </c>
      <c r="G733">
        <v>706</v>
      </c>
      <c r="H733" s="2">
        <v>40092</v>
      </c>
      <c r="I733" s="2">
        <v>42649</v>
      </c>
      <c r="K733" s="2">
        <v>42265</v>
      </c>
      <c r="L733" s="2">
        <v>42286</v>
      </c>
      <c r="Q733">
        <v>804.89</v>
      </c>
      <c r="R733">
        <v>706</v>
      </c>
      <c r="S733">
        <v>0</v>
      </c>
      <c r="T733">
        <v>131.26</v>
      </c>
      <c r="U733">
        <v>0.11466700000000001</v>
      </c>
      <c r="V733">
        <v>9.9547999999999998E-2</v>
      </c>
      <c r="W733">
        <v>40.939026599999998</v>
      </c>
      <c r="X733" t="s">
        <v>4058</v>
      </c>
      <c r="Y733">
        <v>66.63</v>
      </c>
      <c r="Z733">
        <v>21.96</v>
      </c>
      <c r="AA733">
        <v>21.96</v>
      </c>
      <c r="AB733">
        <v>1</v>
      </c>
      <c r="AC733">
        <v>95.28</v>
      </c>
      <c r="AD733">
        <v>6</v>
      </c>
      <c r="AE733" t="s">
        <v>4062</v>
      </c>
      <c r="AF733">
        <v>16.5</v>
      </c>
      <c r="AG733" t="s">
        <v>4070</v>
      </c>
      <c r="AH733">
        <v>56</v>
      </c>
      <c r="AI733">
        <v>31869</v>
      </c>
    </row>
    <row r="734" spans="1:35" x14ac:dyDescent="0.25">
      <c r="A734">
        <v>3961</v>
      </c>
      <c r="B734" t="s">
        <v>3131</v>
      </c>
      <c r="D734" t="s">
        <v>4064</v>
      </c>
      <c r="E734">
        <v>2345</v>
      </c>
      <c r="F734">
        <v>0</v>
      </c>
      <c r="G734">
        <v>402</v>
      </c>
      <c r="H734" s="2">
        <v>41099</v>
      </c>
      <c r="I734" s="2">
        <v>42560</v>
      </c>
      <c r="K734" s="2">
        <v>41099</v>
      </c>
      <c r="L734" s="2">
        <v>42195</v>
      </c>
      <c r="Q734">
        <v>350.67</v>
      </c>
      <c r="R734">
        <v>402</v>
      </c>
      <c r="S734">
        <v>0</v>
      </c>
      <c r="T734">
        <v>13.85</v>
      </c>
      <c r="U734">
        <v>0.14571099999999901</v>
      </c>
      <c r="V734">
        <v>0</v>
      </c>
      <c r="W734">
        <v>44.311377960000002</v>
      </c>
      <c r="X734" t="s">
        <v>4058</v>
      </c>
      <c r="Y734">
        <v>59.15</v>
      </c>
      <c r="Z734">
        <v>21.11</v>
      </c>
      <c r="AA734">
        <v>21.11</v>
      </c>
      <c r="AB734">
        <v>1</v>
      </c>
      <c r="AC734">
        <v>35.47</v>
      </c>
      <c r="AD734">
        <v>4</v>
      </c>
      <c r="AE734" t="s">
        <v>4066</v>
      </c>
      <c r="AF734">
        <v>15</v>
      </c>
      <c r="AG734" t="s">
        <v>4065</v>
      </c>
      <c r="AH734">
        <v>69</v>
      </c>
      <c r="AI734">
        <v>39513</v>
      </c>
    </row>
    <row r="735" spans="1:35" x14ac:dyDescent="0.25">
      <c r="A735">
        <v>3962</v>
      </c>
      <c r="B735" t="s">
        <v>200</v>
      </c>
      <c r="D735" t="s">
        <v>4064</v>
      </c>
      <c r="E735">
        <v>9230</v>
      </c>
      <c r="F735">
        <v>0</v>
      </c>
      <c r="G735">
        <v>278</v>
      </c>
      <c r="H735" s="2">
        <v>40583</v>
      </c>
      <c r="I735" s="2">
        <v>42652</v>
      </c>
      <c r="K735" s="2">
        <v>41556</v>
      </c>
      <c r="L735" s="2">
        <v>42288</v>
      </c>
      <c r="Q735">
        <v>449.8</v>
      </c>
      <c r="R735">
        <v>278</v>
      </c>
      <c r="S735">
        <v>0</v>
      </c>
      <c r="T735">
        <v>13.84</v>
      </c>
      <c r="U735">
        <v>0.16405699999999901</v>
      </c>
      <c r="V735">
        <v>8.6802999999999894E-2</v>
      </c>
      <c r="W735">
        <v>44.311377960000002</v>
      </c>
      <c r="X735" t="s">
        <v>4058</v>
      </c>
      <c r="Y735">
        <v>30.95</v>
      </c>
      <c r="Z735">
        <v>10.36</v>
      </c>
      <c r="AA735">
        <v>10.36</v>
      </c>
      <c r="AB735">
        <v>1</v>
      </c>
      <c r="AC735">
        <v>45.73</v>
      </c>
      <c r="AD735">
        <v>5</v>
      </c>
      <c r="AE735" t="s">
        <v>4066</v>
      </c>
      <c r="AF735">
        <v>13.856</v>
      </c>
      <c r="AG735" t="s">
        <v>4063</v>
      </c>
      <c r="AH735">
        <v>45</v>
      </c>
      <c r="AI735">
        <v>33316</v>
      </c>
    </row>
    <row r="736" spans="1:35" x14ac:dyDescent="0.25">
      <c r="A736">
        <v>3963</v>
      </c>
      <c r="B736" t="s">
        <v>2251</v>
      </c>
      <c r="D736" t="s">
        <v>4057</v>
      </c>
      <c r="E736">
        <v>1532234</v>
      </c>
      <c r="F736">
        <v>0</v>
      </c>
      <c r="G736">
        <v>131412</v>
      </c>
      <c r="H736" s="2">
        <v>40399</v>
      </c>
      <c r="I736" s="2">
        <v>42591</v>
      </c>
      <c r="K736" s="2">
        <v>40399</v>
      </c>
      <c r="L736" s="2">
        <v>42226</v>
      </c>
      <c r="Q736">
        <v>3855.29</v>
      </c>
      <c r="R736">
        <v>1104</v>
      </c>
      <c r="S736">
        <v>0</v>
      </c>
      <c r="T736">
        <v>16.260000000000002</v>
      </c>
      <c r="U736">
        <v>0.14316599999999999</v>
      </c>
      <c r="V736">
        <v>0</v>
      </c>
      <c r="W736">
        <v>44.311377960000002</v>
      </c>
      <c r="X736" t="s">
        <v>4058</v>
      </c>
      <c r="Y736">
        <v>160.13</v>
      </c>
      <c r="Z736">
        <v>10.98</v>
      </c>
      <c r="AA736">
        <v>10.98</v>
      </c>
      <c r="AB736">
        <v>1</v>
      </c>
      <c r="AC736">
        <v>298.2</v>
      </c>
      <c r="AD736">
        <v>5</v>
      </c>
      <c r="AE736" t="s">
        <v>4062</v>
      </c>
      <c r="AF736">
        <v>10.35</v>
      </c>
      <c r="AG736" t="s">
        <v>4063</v>
      </c>
      <c r="AH736">
        <v>47</v>
      </c>
      <c r="AI736">
        <v>28739</v>
      </c>
    </row>
    <row r="737" spans="1:35" x14ac:dyDescent="0.25">
      <c r="A737">
        <v>3982</v>
      </c>
      <c r="B737" t="s">
        <v>1488</v>
      </c>
      <c r="D737" t="s">
        <v>4057</v>
      </c>
      <c r="E737">
        <v>3222</v>
      </c>
      <c r="F737">
        <v>0</v>
      </c>
      <c r="G737">
        <v>0</v>
      </c>
      <c r="H737" s="2">
        <v>40477</v>
      </c>
      <c r="I737" s="2">
        <v>42668</v>
      </c>
      <c r="K737" s="2">
        <v>40477</v>
      </c>
      <c r="L737" s="2">
        <v>42305</v>
      </c>
      <c r="Q737">
        <v>487.34</v>
      </c>
      <c r="R737">
        <v>0</v>
      </c>
      <c r="S737">
        <v>0</v>
      </c>
      <c r="T737">
        <v>16.440000000000001</v>
      </c>
      <c r="U737">
        <v>0.147506</v>
      </c>
      <c r="V737">
        <v>0</v>
      </c>
      <c r="W737">
        <v>45.806877960000001</v>
      </c>
      <c r="X737" t="s">
        <v>4058</v>
      </c>
      <c r="Y737">
        <v>0</v>
      </c>
      <c r="Z737">
        <v>24.2</v>
      </c>
      <c r="AA737">
        <v>24.2</v>
      </c>
      <c r="AB737">
        <v>1</v>
      </c>
      <c r="AC737">
        <v>50.6</v>
      </c>
      <c r="AD737">
        <v>5</v>
      </c>
      <c r="AE737" t="s">
        <v>4062</v>
      </c>
      <c r="AF737">
        <v>13.856</v>
      </c>
      <c r="AG737" t="s">
        <v>4070</v>
      </c>
      <c r="AH737">
        <v>56</v>
      </c>
      <c r="AI737">
        <v>9135</v>
      </c>
    </row>
    <row r="738" spans="1:35" x14ac:dyDescent="0.25">
      <c r="A738">
        <v>3997</v>
      </c>
      <c r="B738" t="s">
        <v>28</v>
      </c>
      <c r="D738" t="s">
        <v>4071</v>
      </c>
      <c r="E738">
        <v>1046</v>
      </c>
      <c r="F738">
        <v>0</v>
      </c>
      <c r="G738">
        <v>0</v>
      </c>
      <c r="H738" s="2">
        <v>40667</v>
      </c>
      <c r="I738" s="2">
        <v>42494</v>
      </c>
      <c r="K738" s="2">
        <v>41752</v>
      </c>
      <c r="L738" s="2">
        <v>42129</v>
      </c>
      <c r="Q738">
        <v>158.21</v>
      </c>
      <c r="R738">
        <v>0</v>
      </c>
      <c r="S738">
        <v>0</v>
      </c>
      <c r="T738">
        <v>18.22</v>
      </c>
      <c r="U738">
        <v>0.14571099999999901</v>
      </c>
      <c r="V738">
        <v>0</v>
      </c>
      <c r="W738">
        <v>44.311377960000002</v>
      </c>
      <c r="X738" t="s">
        <v>4058</v>
      </c>
      <c r="Y738">
        <v>0</v>
      </c>
      <c r="Z738">
        <v>24.42</v>
      </c>
      <c r="AA738">
        <v>24.42</v>
      </c>
      <c r="AB738">
        <v>1</v>
      </c>
      <c r="AC738">
        <v>17.28</v>
      </c>
      <c r="AD738">
        <v>5</v>
      </c>
      <c r="AE738" t="s">
        <v>4062</v>
      </c>
      <c r="AF738">
        <v>13.2</v>
      </c>
      <c r="AG738" t="s">
        <v>4075</v>
      </c>
      <c r="AH738">
        <v>93</v>
      </c>
      <c r="AI738">
        <v>28709</v>
      </c>
    </row>
    <row r="739" spans="1:35" x14ac:dyDescent="0.25">
      <c r="A739">
        <v>3998</v>
      </c>
      <c r="B739" t="s">
        <v>787</v>
      </c>
      <c r="D739" t="s">
        <v>4064</v>
      </c>
      <c r="E739">
        <v>5743</v>
      </c>
      <c r="F739">
        <v>16071</v>
      </c>
      <c r="G739">
        <v>578</v>
      </c>
      <c r="H739" s="2">
        <v>41010</v>
      </c>
      <c r="I739" s="2">
        <v>42471</v>
      </c>
      <c r="J739" s="2">
        <v>41010</v>
      </c>
      <c r="K739" s="2">
        <v>41010</v>
      </c>
      <c r="L739" s="2">
        <v>42106</v>
      </c>
      <c r="M739">
        <v>66.489999999999995</v>
      </c>
      <c r="N739">
        <v>66.489999999999995</v>
      </c>
      <c r="O739">
        <v>1150.9100000000001</v>
      </c>
      <c r="P739">
        <v>16.21</v>
      </c>
      <c r="Q739">
        <v>337.89</v>
      </c>
      <c r="R739">
        <v>189</v>
      </c>
      <c r="S739">
        <v>0</v>
      </c>
      <c r="T739">
        <v>144.34</v>
      </c>
      <c r="U739">
        <v>0.10016699999999901</v>
      </c>
      <c r="V739">
        <v>9.1892000000000001E-2</v>
      </c>
      <c r="W739">
        <v>58.995951959999999</v>
      </c>
      <c r="X739" t="s">
        <v>4061</v>
      </c>
      <c r="Y739">
        <v>16.21</v>
      </c>
      <c r="Z739">
        <v>-0.14000000000000001</v>
      </c>
      <c r="AA739">
        <v>-0.14000000000000001</v>
      </c>
      <c r="AB739">
        <v>2</v>
      </c>
      <c r="AC739">
        <v>47.38</v>
      </c>
      <c r="AD739">
        <v>4</v>
      </c>
      <c r="AE739" t="s">
        <v>4066</v>
      </c>
      <c r="AF739">
        <v>2.6</v>
      </c>
      <c r="AG739" t="s">
        <v>4063</v>
      </c>
      <c r="AH739">
        <v>46</v>
      </c>
      <c r="AI739">
        <v>20569</v>
      </c>
    </row>
    <row r="740" spans="1:35" x14ac:dyDescent="0.25">
      <c r="A740">
        <v>4001</v>
      </c>
      <c r="B740" t="s">
        <v>2625</v>
      </c>
      <c r="D740" t="s">
        <v>4057</v>
      </c>
      <c r="E740">
        <v>2768910</v>
      </c>
      <c r="F740">
        <v>0</v>
      </c>
      <c r="G740">
        <v>198800</v>
      </c>
      <c r="H740" s="2">
        <v>40220</v>
      </c>
      <c r="I740" s="2">
        <v>42758</v>
      </c>
      <c r="K740" s="2">
        <v>42073</v>
      </c>
      <c r="L740" s="2">
        <v>42393</v>
      </c>
      <c r="Q740">
        <v>2217.3200000000002</v>
      </c>
      <c r="R740">
        <v>0</v>
      </c>
      <c r="S740">
        <v>0</v>
      </c>
      <c r="T740">
        <v>121.57</v>
      </c>
      <c r="U740">
        <v>0.110565</v>
      </c>
      <c r="V740">
        <v>9.3637999999999999E-2</v>
      </c>
      <c r="W740">
        <v>40.728884999999998</v>
      </c>
      <c r="X740" t="s">
        <v>4058</v>
      </c>
      <c r="Y740">
        <v>0</v>
      </c>
      <c r="AB740">
        <v>1</v>
      </c>
      <c r="AD740">
        <v>6</v>
      </c>
      <c r="AE740" t="s">
        <v>4062</v>
      </c>
      <c r="AF740">
        <v>15.000999999999999</v>
      </c>
      <c r="AG740" t="s">
        <v>4060</v>
      </c>
      <c r="AH740">
        <v>87</v>
      </c>
      <c r="AI740">
        <v>28819</v>
      </c>
    </row>
    <row r="741" spans="1:35" x14ac:dyDescent="0.25">
      <c r="A741">
        <v>4011</v>
      </c>
      <c r="B741" t="s">
        <v>882</v>
      </c>
      <c r="D741" t="s">
        <v>4077</v>
      </c>
      <c r="E741">
        <v>1725</v>
      </c>
      <c r="F741">
        <v>0</v>
      </c>
      <c r="G741">
        <v>262</v>
      </c>
      <c r="H741" s="2">
        <v>41353</v>
      </c>
      <c r="I741" s="2">
        <v>42406</v>
      </c>
      <c r="K741" s="2">
        <v>41676</v>
      </c>
      <c r="L741" s="2">
        <v>42042</v>
      </c>
      <c r="Q741">
        <v>164.75</v>
      </c>
      <c r="R741">
        <v>262</v>
      </c>
      <c r="S741">
        <v>0</v>
      </c>
      <c r="T741">
        <v>135.08000000000001</v>
      </c>
      <c r="U741">
        <v>0.114588</v>
      </c>
      <c r="V741">
        <v>9.7700999999999996E-2</v>
      </c>
      <c r="W741">
        <v>40.606701000000001</v>
      </c>
      <c r="X741" t="s">
        <v>4058</v>
      </c>
      <c r="Y741">
        <v>24.49</v>
      </c>
      <c r="Z741">
        <v>37.68</v>
      </c>
      <c r="AA741">
        <v>37.68</v>
      </c>
      <c r="AB741">
        <v>1</v>
      </c>
      <c r="AC741">
        <v>19.059999999999999</v>
      </c>
      <c r="AD741">
        <v>3</v>
      </c>
      <c r="AE741" t="s">
        <v>4062</v>
      </c>
      <c r="AF741">
        <v>15.1</v>
      </c>
      <c r="AG741" t="s">
        <v>4063</v>
      </c>
      <c r="AH741">
        <v>47</v>
      </c>
      <c r="AI741">
        <v>15577</v>
      </c>
    </row>
    <row r="742" spans="1:35" x14ac:dyDescent="0.25">
      <c r="A742">
        <v>4016</v>
      </c>
      <c r="B742" t="s">
        <v>3892</v>
      </c>
      <c r="D742" t="s">
        <v>4077</v>
      </c>
      <c r="E742">
        <v>2882597</v>
      </c>
      <c r="F742">
        <v>976731</v>
      </c>
      <c r="G742">
        <v>382647</v>
      </c>
      <c r="H742" s="2">
        <v>40763</v>
      </c>
      <c r="I742" s="2">
        <v>42590</v>
      </c>
      <c r="K742" s="2">
        <v>40763</v>
      </c>
      <c r="L742" s="2">
        <v>42225</v>
      </c>
      <c r="Q742">
        <v>2921.96</v>
      </c>
      <c r="R742">
        <v>3518</v>
      </c>
      <c r="S742">
        <v>0</v>
      </c>
      <c r="T742">
        <v>16.46</v>
      </c>
      <c r="U742">
        <v>0.16405699999999901</v>
      </c>
      <c r="V742">
        <v>8.6802999999999894E-2</v>
      </c>
      <c r="W742">
        <v>44.311377960000002</v>
      </c>
      <c r="X742" t="s">
        <v>4061</v>
      </c>
      <c r="Y742">
        <v>453.88</v>
      </c>
      <c r="Z742">
        <v>14.7</v>
      </c>
      <c r="AA742">
        <v>14.7</v>
      </c>
      <c r="AB742">
        <v>2</v>
      </c>
      <c r="AC742">
        <v>195.4</v>
      </c>
      <c r="AD742">
        <v>4</v>
      </c>
      <c r="AE742" t="s">
        <v>4059</v>
      </c>
      <c r="AF742">
        <v>13.856</v>
      </c>
      <c r="AG742" t="s">
        <v>4063</v>
      </c>
      <c r="AH742">
        <v>47</v>
      </c>
      <c r="AI742">
        <v>46700</v>
      </c>
    </row>
    <row r="743" spans="1:35" x14ac:dyDescent="0.25">
      <c r="A743">
        <v>4024</v>
      </c>
      <c r="B743" s="1" t="s">
        <v>2034</v>
      </c>
      <c r="E743">
        <v>3991671</v>
      </c>
      <c r="F743">
        <v>1653924</v>
      </c>
      <c r="G743">
        <v>293995</v>
      </c>
      <c r="H743" s="2">
        <v>41347</v>
      </c>
      <c r="I743" s="2">
        <v>42511</v>
      </c>
      <c r="J743" s="2">
        <v>40684</v>
      </c>
      <c r="K743" s="2">
        <v>41347</v>
      </c>
      <c r="L743" s="2">
        <v>42155</v>
      </c>
      <c r="M743">
        <v>0</v>
      </c>
      <c r="N743">
        <v>0</v>
      </c>
      <c r="O743">
        <v>13901.83</v>
      </c>
      <c r="P743">
        <v>0</v>
      </c>
      <c r="Q743">
        <v>13238.62</v>
      </c>
      <c r="R743">
        <v>0</v>
      </c>
      <c r="T743">
        <v>125.49</v>
      </c>
      <c r="X743" t="s">
        <v>4061</v>
      </c>
      <c r="Y743">
        <v>0</v>
      </c>
      <c r="Z743">
        <v>0</v>
      </c>
      <c r="AA743">
        <v>0</v>
      </c>
      <c r="AB743">
        <v>2</v>
      </c>
      <c r="AC743">
        <v>616.79</v>
      </c>
      <c r="AD743">
        <v>3</v>
      </c>
      <c r="AE743" t="s">
        <v>4066</v>
      </c>
      <c r="AF743">
        <v>12</v>
      </c>
      <c r="AG743" t="s">
        <v>4063</v>
      </c>
      <c r="AH743">
        <v>45</v>
      </c>
      <c r="AI743">
        <v>15874</v>
      </c>
    </row>
    <row r="744" spans="1:35" x14ac:dyDescent="0.25">
      <c r="A744">
        <v>4025</v>
      </c>
      <c r="B744" t="s">
        <v>2801</v>
      </c>
      <c r="E744">
        <v>3519</v>
      </c>
      <c r="F744">
        <v>0</v>
      </c>
      <c r="G744">
        <v>653</v>
      </c>
      <c r="H744" s="2">
        <v>40171</v>
      </c>
      <c r="I744" s="2">
        <v>42728</v>
      </c>
      <c r="K744" s="2">
        <v>42307</v>
      </c>
      <c r="L744" s="2">
        <v>42363</v>
      </c>
      <c r="Q744">
        <v>520.78</v>
      </c>
      <c r="R744">
        <v>653</v>
      </c>
      <c r="S744">
        <v>0</v>
      </c>
      <c r="T744">
        <v>16.46</v>
      </c>
      <c r="U744">
        <v>0.143459</v>
      </c>
      <c r="V744">
        <v>0</v>
      </c>
      <c r="W744">
        <v>45.806877960000001</v>
      </c>
      <c r="X744" t="s">
        <v>4058</v>
      </c>
      <c r="Y744">
        <v>94.31</v>
      </c>
      <c r="Z744">
        <v>20.52</v>
      </c>
      <c r="AA744">
        <v>20.52</v>
      </c>
      <c r="AB744">
        <v>1</v>
      </c>
      <c r="AC744">
        <v>41.03</v>
      </c>
      <c r="AD744">
        <v>6</v>
      </c>
      <c r="AE744" t="s">
        <v>4062</v>
      </c>
      <c r="AF744">
        <v>13.2</v>
      </c>
      <c r="AG744" t="s">
        <v>4081</v>
      </c>
      <c r="AH744">
        <v>68</v>
      </c>
      <c r="AI744">
        <v>36317</v>
      </c>
    </row>
    <row r="745" spans="1:35" x14ac:dyDescent="0.25">
      <c r="A745">
        <v>4026</v>
      </c>
      <c r="B745" s="1" t="s">
        <v>644</v>
      </c>
      <c r="E745">
        <v>823</v>
      </c>
      <c r="F745">
        <v>0</v>
      </c>
      <c r="G745">
        <v>0</v>
      </c>
      <c r="H745" s="2">
        <v>40128</v>
      </c>
      <c r="I745" s="2">
        <v>42685</v>
      </c>
      <c r="K745" s="2">
        <v>42266</v>
      </c>
      <c r="L745" s="2">
        <v>42320</v>
      </c>
      <c r="Q745">
        <v>120.86</v>
      </c>
      <c r="R745">
        <v>0</v>
      </c>
      <c r="S745">
        <v>0</v>
      </c>
      <c r="T745">
        <v>16.600000000000001</v>
      </c>
      <c r="U745">
        <v>0.14288100000000001</v>
      </c>
      <c r="V745">
        <v>0</v>
      </c>
      <c r="W745">
        <v>46.305378359999999</v>
      </c>
      <c r="X745" t="s">
        <v>4058</v>
      </c>
      <c r="Y745">
        <v>0</v>
      </c>
      <c r="Z745">
        <v>28.02</v>
      </c>
      <c r="AA745">
        <v>28.02</v>
      </c>
      <c r="AB745">
        <v>1</v>
      </c>
      <c r="AC745">
        <v>20.76</v>
      </c>
      <c r="AD745">
        <v>6</v>
      </c>
      <c r="AE745" t="s">
        <v>4062</v>
      </c>
      <c r="AF745">
        <v>13.856</v>
      </c>
      <c r="AG745" t="s">
        <v>4065</v>
      </c>
      <c r="AH745">
        <v>69</v>
      </c>
      <c r="AI745">
        <v>32137</v>
      </c>
    </row>
    <row r="746" spans="1:35" x14ac:dyDescent="0.25">
      <c r="A746">
        <v>4060</v>
      </c>
      <c r="B746" t="s">
        <v>2347</v>
      </c>
      <c r="D746" t="s">
        <v>4064</v>
      </c>
      <c r="E746">
        <v>46609</v>
      </c>
      <c r="F746">
        <v>0</v>
      </c>
      <c r="G746">
        <v>6201</v>
      </c>
      <c r="H746" s="2">
        <v>40133</v>
      </c>
      <c r="I746" s="2">
        <v>42624</v>
      </c>
      <c r="K746" s="2">
        <v>42258</v>
      </c>
      <c r="L746" s="2">
        <v>42053</v>
      </c>
      <c r="Q746">
        <v>4581</v>
      </c>
      <c r="R746">
        <v>6201</v>
      </c>
      <c r="S746">
        <v>0</v>
      </c>
      <c r="T746">
        <v>132.6</v>
      </c>
      <c r="U746">
        <v>0.110377</v>
      </c>
      <c r="V746">
        <v>9.5264000000000001E-2</v>
      </c>
      <c r="W746">
        <v>40.606701000000001</v>
      </c>
      <c r="X746" t="s">
        <v>4058</v>
      </c>
      <c r="Y746">
        <v>571.79999999999995</v>
      </c>
      <c r="Z746">
        <v>20.95</v>
      </c>
      <c r="AA746">
        <v>20.95</v>
      </c>
      <c r="AB746">
        <v>1</v>
      </c>
      <c r="AC746">
        <v>429.47</v>
      </c>
      <c r="AD746">
        <v>6</v>
      </c>
      <c r="AE746" t="s">
        <v>4062</v>
      </c>
      <c r="AF746">
        <v>43.648000000000003</v>
      </c>
      <c r="AG746" t="s">
        <v>4068</v>
      </c>
      <c r="AH746">
        <v>25</v>
      </c>
      <c r="AI746">
        <v>24227</v>
      </c>
    </row>
    <row r="747" spans="1:35" x14ac:dyDescent="0.25">
      <c r="A747">
        <v>4061</v>
      </c>
      <c r="B747" t="s">
        <v>49</v>
      </c>
      <c r="D747" t="s">
        <v>4064</v>
      </c>
      <c r="E747">
        <v>34231</v>
      </c>
      <c r="F747">
        <v>179250</v>
      </c>
      <c r="G747">
        <v>4034</v>
      </c>
      <c r="H747" s="2">
        <v>41368</v>
      </c>
      <c r="I747" s="2">
        <v>42464</v>
      </c>
      <c r="J747" s="2">
        <v>41368</v>
      </c>
      <c r="K747" s="2">
        <v>41718</v>
      </c>
      <c r="L747" s="2">
        <v>42099</v>
      </c>
      <c r="M747">
        <v>540.49</v>
      </c>
      <c r="N747">
        <v>540.49</v>
      </c>
      <c r="O747">
        <v>4850.76</v>
      </c>
      <c r="P747">
        <v>404.82</v>
      </c>
      <c r="Q747">
        <v>3465.89</v>
      </c>
      <c r="R747">
        <v>4034</v>
      </c>
      <c r="S747">
        <v>0</v>
      </c>
      <c r="T747">
        <v>145.77000000000001</v>
      </c>
      <c r="U747">
        <v>0.116909999999999</v>
      </c>
      <c r="V747">
        <v>0.10057199999999999</v>
      </c>
      <c r="W747">
        <v>40.606701000000001</v>
      </c>
      <c r="X747" t="s">
        <v>4058</v>
      </c>
      <c r="Y747">
        <v>404.82</v>
      </c>
      <c r="Z747">
        <v>23.5</v>
      </c>
      <c r="AA747">
        <v>23.5</v>
      </c>
      <c r="AB747">
        <v>1</v>
      </c>
      <c r="AC747">
        <v>431.66</v>
      </c>
      <c r="AD747">
        <v>3</v>
      </c>
      <c r="AE747" t="s">
        <v>4066</v>
      </c>
      <c r="AF747">
        <v>19.5</v>
      </c>
      <c r="AG747" t="s">
        <v>4060</v>
      </c>
      <c r="AH747">
        <v>87</v>
      </c>
      <c r="AI747">
        <v>28210</v>
      </c>
    </row>
    <row r="748" spans="1:35" x14ac:dyDescent="0.25">
      <c r="A748">
        <v>4062</v>
      </c>
      <c r="B748" t="s">
        <v>927</v>
      </c>
      <c r="D748" t="s">
        <v>4071</v>
      </c>
      <c r="E748">
        <v>11924</v>
      </c>
      <c r="F748">
        <v>0</v>
      </c>
      <c r="G748">
        <v>591</v>
      </c>
      <c r="H748" s="2">
        <v>40724</v>
      </c>
      <c r="I748" s="2">
        <v>42551</v>
      </c>
      <c r="K748" s="2">
        <v>42146</v>
      </c>
      <c r="L748" s="2">
        <v>42189</v>
      </c>
      <c r="Q748">
        <v>1184.55</v>
      </c>
      <c r="R748">
        <v>591</v>
      </c>
      <c r="S748">
        <v>0</v>
      </c>
      <c r="T748">
        <v>131.31</v>
      </c>
      <c r="U748">
        <v>0.11518199999999899</v>
      </c>
      <c r="V748">
        <v>9.8840999999999998E-2</v>
      </c>
      <c r="W748">
        <v>40.606701000000001</v>
      </c>
      <c r="X748" t="s">
        <v>4058</v>
      </c>
      <c r="Y748">
        <v>57.4</v>
      </c>
      <c r="Z748">
        <v>28.92</v>
      </c>
      <c r="AA748">
        <v>28.92</v>
      </c>
      <c r="AB748">
        <v>1</v>
      </c>
      <c r="AC748">
        <v>148.28</v>
      </c>
      <c r="AD748">
        <v>5</v>
      </c>
      <c r="AE748" t="s">
        <v>4062</v>
      </c>
      <c r="AF748">
        <v>23.1</v>
      </c>
      <c r="AG748" t="s">
        <v>4063</v>
      </c>
      <c r="AH748">
        <v>45</v>
      </c>
      <c r="AI748">
        <v>31448</v>
      </c>
    </row>
    <row r="749" spans="1:35" x14ac:dyDescent="0.25">
      <c r="A749">
        <v>4063</v>
      </c>
      <c r="B749" t="s">
        <v>2664</v>
      </c>
      <c r="D749" t="s">
        <v>4064</v>
      </c>
      <c r="E749">
        <v>40904</v>
      </c>
      <c r="F749">
        <v>11021</v>
      </c>
      <c r="G749">
        <v>6982</v>
      </c>
      <c r="H749" s="2">
        <v>41426</v>
      </c>
      <c r="I749" s="2">
        <v>42522</v>
      </c>
      <c r="L749" s="2">
        <v>42163</v>
      </c>
      <c r="Q749">
        <v>4202.6000000000004</v>
      </c>
      <c r="R749">
        <v>6982</v>
      </c>
      <c r="S749">
        <v>0</v>
      </c>
      <c r="T749">
        <v>127.14</v>
      </c>
      <c r="U749">
        <v>0.115174</v>
      </c>
      <c r="V749">
        <v>9.8836999999999994E-2</v>
      </c>
      <c r="W749">
        <v>40.606701000000001</v>
      </c>
      <c r="X749" t="s">
        <v>4061</v>
      </c>
      <c r="Y749">
        <v>706.03</v>
      </c>
      <c r="Z749">
        <v>21.16</v>
      </c>
      <c r="AA749">
        <v>21.16</v>
      </c>
      <c r="AB749">
        <v>2</v>
      </c>
      <c r="AC749">
        <v>536.52</v>
      </c>
      <c r="AD749">
        <v>3</v>
      </c>
      <c r="AE749" t="s">
        <v>4059</v>
      </c>
      <c r="AF749">
        <v>23.1</v>
      </c>
      <c r="AG749" t="s">
        <v>4068</v>
      </c>
      <c r="AH749">
        <v>10</v>
      </c>
      <c r="AI749">
        <v>15899</v>
      </c>
    </row>
    <row r="750" spans="1:35" x14ac:dyDescent="0.25">
      <c r="A750">
        <v>4072</v>
      </c>
      <c r="B750" t="s">
        <v>3088</v>
      </c>
      <c r="D750" t="s">
        <v>4057</v>
      </c>
      <c r="E750">
        <v>1897432</v>
      </c>
      <c r="F750">
        <v>6916</v>
      </c>
      <c r="G750">
        <v>152369</v>
      </c>
      <c r="H750" s="2">
        <v>40890</v>
      </c>
      <c r="I750" s="2">
        <v>42717</v>
      </c>
      <c r="K750" s="2">
        <v>40890</v>
      </c>
      <c r="L750" s="2">
        <v>42352</v>
      </c>
      <c r="Q750">
        <v>714.18</v>
      </c>
      <c r="R750">
        <v>952</v>
      </c>
      <c r="S750">
        <v>0</v>
      </c>
      <c r="T750">
        <v>16.32</v>
      </c>
      <c r="U750">
        <v>0.16708599999999901</v>
      </c>
      <c r="V750">
        <v>8.8443999999999995E-2</v>
      </c>
      <c r="W750">
        <v>45.308377559999997</v>
      </c>
      <c r="X750" t="s">
        <v>4061</v>
      </c>
      <c r="Y750">
        <v>102.68</v>
      </c>
      <c r="Z750">
        <v>11.82</v>
      </c>
      <c r="AA750">
        <v>11.82</v>
      </c>
      <c r="AB750">
        <v>2</v>
      </c>
      <c r="AC750">
        <v>70.64</v>
      </c>
      <c r="AD750">
        <v>4</v>
      </c>
      <c r="AE750" t="s">
        <v>4062</v>
      </c>
      <c r="AF750">
        <v>10.35</v>
      </c>
      <c r="AG750" t="s">
        <v>4060</v>
      </c>
      <c r="AH750">
        <v>87</v>
      </c>
      <c r="AI750">
        <v>8279</v>
      </c>
    </row>
    <row r="751" spans="1:35" x14ac:dyDescent="0.25">
      <c r="A751">
        <v>4082</v>
      </c>
      <c r="B751" t="s">
        <v>380</v>
      </c>
      <c r="E751">
        <v>15125</v>
      </c>
      <c r="F751">
        <v>0</v>
      </c>
      <c r="G751">
        <v>4699</v>
      </c>
      <c r="H751" s="2">
        <v>40203</v>
      </c>
      <c r="I751" s="2">
        <v>42671</v>
      </c>
      <c r="K751" s="2">
        <v>42305</v>
      </c>
      <c r="L751" s="2">
        <v>41991</v>
      </c>
      <c r="Q751">
        <v>1770.86</v>
      </c>
      <c r="R751">
        <v>4699</v>
      </c>
      <c r="S751">
        <v>30</v>
      </c>
      <c r="T751">
        <v>16.57</v>
      </c>
      <c r="U751">
        <v>0.22867100000000001</v>
      </c>
      <c r="V751">
        <v>0.115789</v>
      </c>
      <c r="W751">
        <v>46.305378359999999</v>
      </c>
      <c r="X751" t="s">
        <v>4058</v>
      </c>
      <c r="Y751">
        <v>603.66999999999996</v>
      </c>
      <c r="Z751">
        <v>23.36</v>
      </c>
      <c r="AA751">
        <v>23.36</v>
      </c>
      <c r="AB751">
        <v>1</v>
      </c>
      <c r="AC751">
        <v>85.3</v>
      </c>
      <c r="AD751">
        <v>6</v>
      </c>
      <c r="AE751" t="s">
        <v>4062</v>
      </c>
      <c r="AF751">
        <v>10.391999999999999</v>
      </c>
      <c r="AG751" t="s">
        <v>4074</v>
      </c>
      <c r="AH751">
        <v>2</v>
      </c>
      <c r="AI751">
        <v>15318</v>
      </c>
    </row>
    <row r="752" spans="1:35" x14ac:dyDescent="0.25">
      <c r="A752">
        <v>4090</v>
      </c>
      <c r="B752" t="s">
        <v>1464</v>
      </c>
      <c r="D752" t="s">
        <v>4064</v>
      </c>
      <c r="E752">
        <v>1123984</v>
      </c>
      <c r="F752">
        <v>0</v>
      </c>
      <c r="G752">
        <v>130639</v>
      </c>
      <c r="H752" s="2">
        <v>41375</v>
      </c>
      <c r="I752" s="2">
        <v>42471</v>
      </c>
      <c r="J752" s="2">
        <v>41375</v>
      </c>
      <c r="K752" s="2">
        <v>41375</v>
      </c>
      <c r="L752" s="2">
        <v>42106</v>
      </c>
      <c r="M752">
        <v>612.65</v>
      </c>
      <c r="N752">
        <v>612.65</v>
      </c>
      <c r="O752">
        <v>6231.27</v>
      </c>
      <c r="P752">
        <v>488.31</v>
      </c>
      <c r="Q752">
        <v>4822.76</v>
      </c>
      <c r="R752">
        <v>5554</v>
      </c>
      <c r="S752">
        <v>0</v>
      </c>
      <c r="T752">
        <v>143.82</v>
      </c>
      <c r="U752">
        <v>0.11332299999999999</v>
      </c>
      <c r="V752">
        <v>9.6984000000000001E-2</v>
      </c>
      <c r="W752">
        <v>40.606701000000001</v>
      </c>
      <c r="X752" t="s">
        <v>4058</v>
      </c>
      <c r="Y752">
        <v>488.31</v>
      </c>
      <c r="Z752">
        <v>15.68</v>
      </c>
      <c r="AA752">
        <v>15.68</v>
      </c>
      <c r="AB752">
        <v>1</v>
      </c>
      <c r="AC752">
        <v>505.01</v>
      </c>
      <c r="AD752">
        <v>3</v>
      </c>
      <c r="AE752" t="s">
        <v>4066</v>
      </c>
      <c r="AF752">
        <v>19.8</v>
      </c>
      <c r="AG752" t="s">
        <v>4063</v>
      </c>
      <c r="AH752">
        <v>45</v>
      </c>
      <c r="AI752">
        <v>1213</v>
      </c>
    </row>
    <row r="753" spans="1:35" x14ac:dyDescent="0.25">
      <c r="A753">
        <v>4091</v>
      </c>
      <c r="B753" t="s">
        <v>105</v>
      </c>
      <c r="D753" t="s">
        <v>4064</v>
      </c>
      <c r="E753">
        <v>15889</v>
      </c>
      <c r="F753">
        <v>0</v>
      </c>
      <c r="G753">
        <v>0</v>
      </c>
      <c r="H753" s="2">
        <v>40607</v>
      </c>
      <c r="I753" s="2">
        <v>42458</v>
      </c>
      <c r="K753" s="2">
        <v>40607</v>
      </c>
      <c r="L753" s="2">
        <v>42093</v>
      </c>
      <c r="Q753">
        <v>1641.13</v>
      </c>
      <c r="R753">
        <v>0</v>
      </c>
      <c r="S753">
        <v>0</v>
      </c>
      <c r="T753">
        <v>118.97</v>
      </c>
      <c r="U753">
        <v>0.115174</v>
      </c>
      <c r="V753">
        <v>9.8836999999999994E-2</v>
      </c>
      <c r="W753">
        <v>40.606701000000001</v>
      </c>
      <c r="X753" t="s">
        <v>4058</v>
      </c>
      <c r="Y753">
        <v>0</v>
      </c>
      <c r="Z753">
        <v>27.09</v>
      </c>
      <c r="AA753">
        <v>27.09</v>
      </c>
      <c r="AB753">
        <v>1</v>
      </c>
      <c r="AC753">
        <v>183.9</v>
      </c>
      <c r="AD753">
        <v>5</v>
      </c>
      <c r="AE753" t="s">
        <v>4066</v>
      </c>
      <c r="AF753">
        <v>20</v>
      </c>
      <c r="AG753" t="s">
        <v>4076</v>
      </c>
      <c r="AH753">
        <v>85</v>
      </c>
      <c r="AI753">
        <v>15338</v>
      </c>
    </row>
    <row r="754" spans="1:35" x14ac:dyDescent="0.25">
      <c r="A754">
        <v>4099</v>
      </c>
      <c r="B754" t="s">
        <v>3209</v>
      </c>
      <c r="D754" t="s">
        <v>4057</v>
      </c>
      <c r="E754">
        <v>818735</v>
      </c>
      <c r="F754">
        <v>524776</v>
      </c>
      <c r="G754">
        <v>71115</v>
      </c>
      <c r="H754" s="2">
        <v>40822</v>
      </c>
      <c r="I754" s="2">
        <v>42540</v>
      </c>
      <c r="K754" s="2">
        <v>41809</v>
      </c>
      <c r="L754" s="2">
        <v>42178</v>
      </c>
      <c r="Q754">
        <v>467.92</v>
      </c>
      <c r="R754">
        <v>585</v>
      </c>
      <c r="S754">
        <v>0</v>
      </c>
      <c r="T754">
        <v>130.88999999999999</v>
      </c>
      <c r="U754">
        <v>0.112859999999999</v>
      </c>
      <c r="V754">
        <v>9.6520999999999996E-2</v>
      </c>
      <c r="W754">
        <v>40.606701000000001</v>
      </c>
      <c r="X754" t="s">
        <v>4061</v>
      </c>
      <c r="Y754">
        <v>60.36</v>
      </c>
      <c r="Z754">
        <v>36.6</v>
      </c>
      <c r="AA754">
        <v>36.6</v>
      </c>
      <c r="AB754">
        <v>3</v>
      </c>
      <c r="AC754">
        <v>47.29</v>
      </c>
      <c r="AD754">
        <v>4</v>
      </c>
      <c r="AE754" t="s">
        <v>4059</v>
      </c>
      <c r="AF754">
        <v>23.1</v>
      </c>
      <c r="AG754" t="s">
        <v>4080</v>
      </c>
      <c r="AH754">
        <v>84</v>
      </c>
      <c r="AI754">
        <v>48290</v>
      </c>
    </row>
    <row r="755" spans="1:35" x14ac:dyDescent="0.25">
      <c r="A755">
        <v>4125</v>
      </c>
      <c r="B755" t="s">
        <v>1679</v>
      </c>
      <c r="D755" t="s">
        <v>4064</v>
      </c>
      <c r="E755">
        <v>79026</v>
      </c>
      <c r="F755">
        <v>0</v>
      </c>
      <c r="G755">
        <v>0</v>
      </c>
      <c r="H755" s="2">
        <v>40780</v>
      </c>
      <c r="I755" s="2">
        <v>42630</v>
      </c>
      <c r="J755" s="2">
        <v>40780</v>
      </c>
      <c r="K755" s="2">
        <v>42264</v>
      </c>
      <c r="L755" s="2">
        <v>42242</v>
      </c>
      <c r="M755">
        <v>0</v>
      </c>
      <c r="N755">
        <v>0</v>
      </c>
      <c r="O755">
        <v>958</v>
      </c>
      <c r="P755">
        <v>0</v>
      </c>
      <c r="Q755">
        <v>459.21</v>
      </c>
      <c r="R755">
        <v>0</v>
      </c>
      <c r="S755">
        <v>0</v>
      </c>
      <c r="T755">
        <v>15.99</v>
      </c>
      <c r="U755">
        <v>0.138847</v>
      </c>
      <c r="V755">
        <v>0</v>
      </c>
      <c r="W755">
        <v>44.311377960000002</v>
      </c>
      <c r="X755" t="s">
        <v>4058</v>
      </c>
      <c r="Y755">
        <v>0</v>
      </c>
      <c r="Z755">
        <v>13.4</v>
      </c>
      <c r="AA755">
        <v>13.4</v>
      </c>
      <c r="AB755">
        <v>1</v>
      </c>
      <c r="AC755">
        <v>32.51</v>
      </c>
      <c r="AD755">
        <v>4</v>
      </c>
      <c r="AE755" t="s">
        <v>4066</v>
      </c>
      <c r="AF755">
        <v>13.85</v>
      </c>
      <c r="AG755" t="s">
        <v>4069</v>
      </c>
      <c r="AH755">
        <v>95</v>
      </c>
      <c r="AI755">
        <v>31695</v>
      </c>
    </row>
    <row r="756" spans="1:35" x14ac:dyDescent="0.25">
      <c r="A756">
        <v>4126</v>
      </c>
      <c r="B756" t="s">
        <v>774</v>
      </c>
      <c r="D756" t="s">
        <v>4071</v>
      </c>
      <c r="E756">
        <v>632</v>
      </c>
      <c r="F756">
        <v>0</v>
      </c>
      <c r="G756">
        <v>0</v>
      </c>
      <c r="H756" s="2">
        <v>41283</v>
      </c>
      <c r="I756" s="2">
        <v>42744</v>
      </c>
      <c r="K756" s="2">
        <v>41283</v>
      </c>
      <c r="L756" s="2">
        <v>42379</v>
      </c>
      <c r="Q756">
        <v>175.56</v>
      </c>
      <c r="R756">
        <v>0</v>
      </c>
      <c r="S756">
        <v>0</v>
      </c>
      <c r="T756">
        <v>16.32</v>
      </c>
      <c r="U756">
        <v>0.27396300000000001</v>
      </c>
      <c r="V756">
        <v>0</v>
      </c>
      <c r="W756">
        <v>59.26637796</v>
      </c>
      <c r="X756" t="s">
        <v>4058</v>
      </c>
      <c r="Y756">
        <v>0</v>
      </c>
      <c r="Z756">
        <v>155.88</v>
      </c>
      <c r="AA756">
        <v>155.88</v>
      </c>
      <c r="AB756">
        <v>1</v>
      </c>
      <c r="AC756">
        <v>108.29</v>
      </c>
      <c r="AD756">
        <v>3</v>
      </c>
      <c r="AE756" t="s">
        <v>4062</v>
      </c>
      <c r="AF756">
        <v>10.391999999999999</v>
      </c>
      <c r="AG756" t="s">
        <v>4060</v>
      </c>
      <c r="AH756">
        <v>87</v>
      </c>
      <c r="AI756">
        <v>8189</v>
      </c>
    </row>
    <row r="757" spans="1:35" x14ac:dyDescent="0.25">
      <c r="A757">
        <v>4127</v>
      </c>
      <c r="B757" t="s">
        <v>971</v>
      </c>
      <c r="D757" t="s">
        <v>4057</v>
      </c>
      <c r="E757">
        <v>251377</v>
      </c>
      <c r="F757">
        <v>0</v>
      </c>
      <c r="G757">
        <v>27408</v>
      </c>
      <c r="H757" s="2">
        <v>41117</v>
      </c>
      <c r="I757" s="2">
        <v>42578</v>
      </c>
      <c r="K757" s="2">
        <v>42175</v>
      </c>
      <c r="L757" s="2">
        <v>42213</v>
      </c>
      <c r="Q757">
        <v>826.03</v>
      </c>
      <c r="R757">
        <v>750</v>
      </c>
      <c r="S757">
        <v>0</v>
      </c>
      <c r="T757">
        <v>135.04</v>
      </c>
      <c r="U757">
        <v>0.115760999999999</v>
      </c>
      <c r="V757">
        <v>9.9418999999999993E-2</v>
      </c>
      <c r="W757">
        <v>40.606701000000001</v>
      </c>
      <c r="X757" t="s">
        <v>4058</v>
      </c>
      <c r="Y757">
        <v>73.349999999999994</v>
      </c>
      <c r="Z757">
        <v>23.4</v>
      </c>
      <c r="AA757">
        <v>23.4</v>
      </c>
      <c r="AB757">
        <v>1</v>
      </c>
      <c r="AC757">
        <v>93.33</v>
      </c>
      <c r="AD757">
        <v>4</v>
      </c>
      <c r="AE757" t="s">
        <v>4059</v>
      </c>
      <c r="AF757">
        <v>17.3</v>
      </c>
      <c r="AG757" t="s">
        <v>4063</v>
      </c>
      <c r="AH757">
        <v>46</v>
      </c>
      <c r="AI757">
        <v>33719</v>
      </c>
    </row>
    <row r="758" spans="1:35" x14ac:dyDescent="0.25">
      <c r="A758">
        <v>4128</v>
      </c>
      <c r="B758" t="s">
        <v>3676</v>
      </c>
      <c r="D758" t="s">
        <v>4064</v>
      </c>
      <c r="E758">
        <v>25223</v>
      </c>
      <c r="F758">
        <v>3247</v>
      </c>
      <c r="G758">
        <v>372</v>
      </c>
      <c r="H758" s="2">
        <v>41264</v>
      </c>
      <c r="I758" s="2">
        <v>42725</v>
      </c>
      <c r="K758" s="2">
        <v>42309</v>
      </c>
      <c r="L758" s="2">
        <v>42361</v>
      </c>
      <c r="Q758">
        <v>2488.5700000000002</v>
      </c>
      <c r="R758">
        <v>0</v>
      </c>
      <c r="S758">
        <v>0</v>
      </c>
      <c r="T758">
        <v>18.329999999999998</v>
      </c>
      <c r="U758">
        <v>0.14405799999999999</v>
      </c>
      <c r="V758">
        <v>0</v>
      </c>
      <c r="W758">
        <v>44.311377960000002</v>
      </c>
      <c r="X758" t="s">
        <v>4061</v>
      </c>
      <c r="Y758">
        <v>0</v>
      </c>
      <c r="Z758">
        <v>3.56</v>
      </c>
      <c r="AA758">
        <v>3.56</v>
      </c>
      <c r="AB758">
        <v>2</v>
      </c>
      <c r="AC758">
        <v>196.45</v>
      </c>
      <c r="AD758">
        <v>3</v>
      </c>
      <c r="AE758" t="s">
        <v>4059</v>
      </c>
      <c r="AF758">
        <v>13.2</v>
      </c>
      <c r="AG758" t="s">
        <v>4069</v>
      </c>
      <c r="AH758">
        <v>95</v>
      </c>
      <c r="AI758">
        <v>36587</v>
      </c>
    </row>
    <row r="759" spans="1:35" x14ac:dyDescent="0.25">
      <c r="A759">
        <v>4129</v>
      </c>
      <c r="B759" t="s">
        <v>3374</v>
      </c>
      <c r="D759" t="s">
        <v>4064</v>
      </c>
      <c r="E759">
        <v>600238</v>
      </c>
      <c r="F759">
        <v>0</v>
      </c>
      <c r="G759">
        <v>46289</v>
      </c>
      <c r="H759" s="2">
        <v>40873</v>
      </c>
      <c r="I759" s="2">
        <v>42462</v>
      </c>
      <c r="J759" s="2">
        <v>40873</v>
      </c>
      <c r="K759" s="2">
        <v>42094</v>
      </c>
      <c r="L759" s="2">
        <v>41990</v>
      </c>
      <c r="M759">
        <v>140.53</v>
      </c>
      <c r="N759">
        <v>140.53</v>
      </c>
      <c r="O759">
        <v>1622.6</v>
      </c>
      <c r="P759">
        <v>31.99</v>
      </c>
      <c r="Q759">
        <v>550.45000000000005</v>
      </c>
      <c r="R759">
        <v>229</v>
      </c>
      <c r="S759">
        <v>24</v>
      </c>
      <c r="T759">
        <v>112.36</v>
      </c>
      <c r="U759">
        <v>0.161936</v>
      </c>
      <c r="V759">
        <v>0.13633599999999901</v>
      </c>
      <c r="W759">
        <v>41.105201399999999</v>
      </c>
      <c r="X759" t="s">
        <v>4058</v>
      </c>
      <c r="Y759">
        <v>31.99</v>
      </c>
      <c r="Z759">
        <v>39.700000000000003</v>
      </c>
      <c r="AA759">
        <v>39.700000000000003</v>
      </c>
      <c r="AB759">
        <v>1</v>
      </c>
      <c r="AC759">
        <v>-17.13</v>
      </c>
      <c r="AD759">
        <v>4</v>
      </c>
      <c r="AE759" t="s">
        <v>4066</v>
      </c>
      <c r="AF759">
        <v>17.320999999999898</v>
      </c>
      <c r="AG759" t="s">
        <v>4079</v>
      </c>
      <c r="AH759">
        <v>82</v>
      </c>
      <c r="AI759">
        <v>8802</v>
      </c>
    </row>
    <row r="760" spans="1:35" x14ac:dyDescent="0.25">
      <c r="A760">
        <v>4130</v>
      </c>
      <c r="B760" t="s">
        <v>383</v>
      </c>
      <c r="D760" t="s">
        <v>4064</v>
      </c>
      <c r="E760">
        <v>11672</v>
      </c>
      <c r="F760">
        <v>0</v>
      </c>
      <c r="G760">
        <v>1587</v>
      </c>
      <c r="H760" s="2">
        <v>41036</v>
      </c>
      <c r="I760" s="2">
        <v>42651</v>
      </c>
      <c r="K760" s="2">
        <v>41920</v>
      </c>
      <c r="L760" s="2">
        <v>42288</v>
      </c>
      <c r="Q760">
        <v>1681.56</v>
      </c>
      <c r="R760">
        <v>1587</v>
      </c>
      <c r="S760">
        <v>0</v>
      </c>
      <c r="T760">
        <v>18.22</v>
      </c>
      <c r="U760">
        <v>0.140621</v>
      </c>
      <c r="V760">
        <v>0</v>
      </c>
      <c r="W760">
        <v>44.311377960000002</v>
      </c>
      <c r="X760" t="s">
        <v>4058</v>
      </c>
      <c r="Y760">
        <v>225.94</v>
      </c>
      <c r="Z760">
        <v>9.1999999999999993</v>
      </c>
      <c r="AA760">
        <v>9.1999999999999993</v>
      </c>
      <c r="AB760">
        <v>1</v>
      </c>
      <c r="AC760">
        <v>115.73</v>
      </c>
      <c r="AD760">
        <v>4</v>
      </c>
      <c r="AE760" t="s">
        <v>4066</v>
      </c>
      <c r="AF760">
        <v>13.856</v>
      </c>
      <c r="AG760" t="s">
        <v>4063</v>
      </c>
      <c r="AH760">
        <v>47</v>
      </c>
      <c r="AI760">
        <v>39723</v>
      </c>
    </row>
    <row r="761" spans="1:35" x14ac:dyDescent="0.25">
      <c r="A761">
        <v>4131</v>
      </c>
      <c r="B761" t="s">
        <v>3475</v>
      </c>
      <c r="D761" t="s">
        <v>4064</v>
      </c>
      <c r="E761">
        <v>8493</v>
      </c>
      <c r="F761">
        <v>0</v>
      </c>
      <c r="G761">
        <v>0</v>
      </c>
      <c r="H761" s="2">
        <v>40731</v>
      </c>
      <c r="I761" s="2">
        <v>42558</v>
      </c>
      <c r="J761" s="2">
        <v>40731</v>
      </c>
      <c r="K761" s="2">
        <v>42147</v>
      </c>
      <c r="L761" s="2">
        <v>42194</v>
      </c>
      <c r="M761">
        <v>0</v>
      </c>
      <c r="N761">
        <v>0</v>
      </c>
      <c r="O761">
        <v>1776.34</v>
      </c>
      <c r="P761">
        <v>0</v>
      </c>
      <c r="Q761">
        <v>1257.1600000000001</v>
      </c>
      <c r="R761">
        <v>0</v>
      </c>
      <c r="S761">
        <v>0</v>
      </c>
      <c r="T761">
        <v>15.79</v>
      </c>
      <c r="U761">
        <v>0.142822</v>
      </c>
      <c r="V761">
        <v>0</v>
      </c>
      <c r="W761">
        <v>44.311377960000002</v>
      </c>
      <c r="X761" t="s">
        <v>4058</v>
      </c>
      <c r="Y761">
        <v>0</v>
      </c>
      <c r="Z761">
        <v>19.48</v>
      </c>
      <c r="AA761">
        <v>19.48</v>
      </c>
      <c r="AB761">
        <v>1</v>
      </c>
      <c r="AC761">
        <v>115.69</v>
      </c>
      <c r="AD761">
        <v>5</v>
      </c>
      <c r="AE761" t="s">
        <v>4066</v>
      </c>
      <c r="AF761">
        <v>13.856</v>
      </c>
      <c r="AG761" t="s">
        <v>4074</v>
      </c>
      <c r="AH761">
        <v>2</v>
      </c>
      <c r="AI761">
        <v>9551</v>
      </c>
    </row>
    <row r="762" spans="1:35" x14ac:dyDescent="0.25">
      <c r="A762">
        <v>4132</v>
      </c>
      <c r="B762" t="s">
        <v>1297</v>
      </c>
      <c r="D762" t="s">
        <v>4071</v>
      </c>
      <c r="E762">
        <v>4608</v>
      </c>
      <c r="F762">
        <v>0</v>
      </c>
      <c r="G762">
        <v>78</v>
      </c>
      <c r="H762" s="2">
        <v>40735</v>
      </c>
      <c r="I762" s="2">
        <v>42562</v>
      </c>
      <c r="K762" s="2">
        <v>42147</v>
      </c>
      <c r="L762" s="2">
        <v>42197</v>
      </c>
      <c r="Q762">
        <v>442.51</v>
      </c>
      <c r="R762">
        <v>0</v>
      </c>
      <c r="S762">
        <v>0</v>
      </c>
      <c r="T762">
        <v>18.489999999999998</v>
      </c>
      <c r="U762">
        <v>0.142822</v>
      </c>
      <c r="V762">
        <v>0</v>
      </c>
      <c r="W762">
        <v>44.311377960000002</v>
      </c>
      <c r="X762" t="s">
        <v>4058</v>
      </c>
      <c r="Y762">
        <v>0</v>
      </c>
      <c r="Z762">
        <v>19.41</v>
      </c>
      <c r="AA762">
        <v>19.41</v>
      </c>
      <c r="AB762">
        <v>2</v>
      </c>
      <c r="AC762">
        <v>40.96</v>
      </c>
      <c r="AD762">
        <v>5</v>
      </c>
      <c r="AE762" t="s">
        <v>4062</v>
      </c>
      <c r="AF762">
        <v>13.8</v>
      </c>
      <c r="AG762" t="s">
        <v>4067</v>
      </c>
      <c r="AH762">
        <v>41</v>
      </c>
      <c r="AI762">
        <v>24940</v>
      </c>
    </row>
    <row r="763" spans="1:35" x14ac:dyDescent="0.25">
      <c r="A763">
        <v>4133</v>
      </c>
      <c r="B763" t="s">
        <v>2710</v>
      </c>
      <c r="D763" t="s">
        <v>4071</v>
      </c>
      <c r="E763">
        <v>4991</v>
      </c>
      <c r="F763">
        <v>0</v>
      </c>
      <c r="G763">
        <v>0</v>
      </c>
      <c r="H763" s="2">
        <v>40737</v>
      </c>
      <c r="I763" s="2">
        <v>42564</v>
      </c>
      <c r="K763" s="2">
        <v>40737</v>
      </c>
      <c r="L763" s="2">
        <v>42199</v>
      </c>
      <c r="Q763">
        <v>747.88</v>
      </c>
      <c r="R763">
        <v>0</v>
      </c>
      <c r="S763">
        <v>0</v>
      </c>
      <c r="T763">
        <v>10.16</v>
      </c>
      <c r="U763">
        <v>0.14571099999999901</v>
      </c>
      <c r="V763">
        <v>0</v>
      </c>
      <c r="W763">
        <v>44.311377960000002</v>
      </c>
      <c r="X763" t="s">
        <v>4058</v>
      </c>
      <c r="Y763">
        <v>0</v>
      </c>
      <c r="Z763">
        <v>18.62</v>
      </c>
      <c r="AA763">
        <v>18.62</v>
      </c>
      <c r="AB763">
        <v>1</v>
      </c>
      <c r="AC763">
        <v>74.38</v>
      </c>
      <c r="AD763">
        <v>5</v>
      </c>
      <c r="AE763" t="s">
        <v>4062</v>
      </c>
      <c r="AF763">
        <v>13.2</v>
      </c>
      <c r="AG763" t="s">
        <v>4063</v>
      </c>
      <c r="AH763">
        <v>47</v>
      </c>
      <c r="AI763">
        <v>37788</v>
      </c>
    </row>
    <row r="764" spans="1:35" x14ac:dyDescent="0.25">
      <c r="A764">
        <v>4153</v>
      </c>
      <c r="B764" t="s">
        <v>929</v>
      </c>
      <c r="D764" t="s">
        <v>4064</v>
      </c>
      <c r="E764">
        <v>24513</v>
      </c>
      <c r="F764">
        <v>0</v>
      </c>
      <c r="G764">
        <v>1232</v>
      </c>
      <c r="H764" s="2">
        <v>41313</v>
      </c>
      <c r="I764" s="2">
        <v>42408</v>
      </c>
      <c r="K764" s="2">
        <v>41313</v>
      </c>
      <c r="L764" s="2">
        <v>42044</v>
      </c>
      <c r="Q764">
        <v>2702.43</v>
      </c>
      <c r="R764">
        <v>1232</v>
      </c>
      <c r="S764">
        <v>0</v>
      </c>
      <c r="T764">
        <v>126.89</v>
      </c>
      <c r="U764">
        <v>0.11863599999999901</v>
      </c>
      <c r="V764">
        <v>0.10174999999999999</v>
      </c>
      <c r="W764">
        <v>40.606701000000001</v>
      </c>
      <c r="X764" t="s">
        <v>4058</v>
      </c>
      <c r="Y764">
        <v>130.34</v>
      </c>
      <c r="Z764">
        <v>24.72</v>
      </c>
      <c r="AA764">
        <v>24.72</v>
      </c>
      <c r="AB764">
        <v>1</v>
      </c>
      <c r="AC764">
        <v>312.51</v>
      </c>
      <c r="AD764">
        <v>3</v>
      </c>
      <c r="AE764" t="s">
        <v>4066</v>
      </c>
      <c r="AF764">
        <v>16.5</v>
      </c>
      <c r="AG764" t="s">
        <v>4063</v>
      </c>
      <c r="AH764">
        <v>45</v>
      </c>
      <c r="AI764">
        <v>31448</v>
      </c>
    </row>
    <row r="765" spans="1:35" x14ac:dyDescent="0.25">
      <c r="A765">
        <v>4154</v>
      </c>
      <c r="B765" t="s">
        <v>3700</v>
      </c>
      <c r="D765" t="s">
        <v>4057</v>
      </c>
      <c r="E765">
        <v>122857</v>
      </c>
      <c r="F765">
        <v>0</v>
      </c>
      <c r="G765">
        <v>13306</v>
      </c>
      <c r="H765" s="2">
        <v>41163</v>
      </c>
      <c r="I765" s="2">
        <v>42623</v>
      </c>
      <c r="K765" s="2">
        <v>41163</v>
      </c>
      <c r="L765" s="2">
        <v>42258</v>
      </c>
      <c r="Q765">
        <v>7277.59</v>
      </c>
      <c r="R765">
        <v>5118</v>
      </c>
      <c r="S765">
        <v>0</v>
      </c>
      <c r="T765">
        <v>142.62</v>
      </c>
      <c r="U765">
        <v>0.11332299999999999</v>
      </c>
      <c r="V765">
        <v>9.6984000000000001E-2</v>
      </c>
      <c r="W765">
        <v>40.606701000000001</v>
      </c>
      <c r="X765" t="s">
        <v>4058</v>
      </c>
      <c r="Y765">
        <v>492.86</v>
      </c>
      <c r="Z765">
        <v>4.68</v>
      </c>
      <c r="AA765">
        <v>4.68</v>
      </c>
      <c r="AB765">
        <v>1</v>
      </c>
      <c r="AC765">
        <v>654.78</v>
      </c>
      <c r="AD765">
        <v>3</v>
      </c>
      <c r="AE765" t="s">
        <v>4059</v>
      </c>
      <c r="AF765">
        <v>17.320999999999898</v>
      </c>
      <c r="AG765" t="s">
        <v>4069</v>
      </c>
      <c r="AH765">
        <v>94</v>
      </c>
      <c r="AI765">
        <v>5193</v>
      </c>
    </row>
    <row r="766" spans="1:35" x14ac:dyDescent="0.25">
      <c r="A766">
        <v>4155</v>
      </c>
      <c r="B766" t="s">
        <v>986</v>
      </c>
      <c r="D766" t="s">
        <v>4071</v>
      </c>
      <c r="E766">
        <v>13385</v>
      </c>
      <c r="F766">
        <v>0</v>
      </c>
      <c r="G766">
        <v>0</v>
      </c>
      <c r="H766" s="2">
        <v>41101</v>
      </c>
      <c r="I766" s="2">
        <v>42480</v>
      </c>
      <c r="J766" s="2">
        <v>41101</v>
      </c>
      <c r="K766" s="2">
        <v>42114</v>
      </c>
      <c r="L766" s="2">
        <v>41834</v>
      </c>
      <c r="M766">
        <v>0</v>
      </c>
      <c r="N766">
        <v>0</v>
      </c>
      <c r="O766">
        <v>2232.29</v>
      </c>
      <c r="P766">
        <v>0</v>
      </c>
      <c r="Q766">
        <v>1675.7</v>
      </c>
      <c r="R766">
        <v>0</v>
      </c>
      <c r="S766">
        <v>30</v>
      </c>
      <c r="T766">
        <v>17.7</v>
      </c>
      <c r="U766">
        <v>0.229271999999999</v>
      </c>
      <c r="V766">
        <v>0.116714</v>
      </c>
      <c r="W766">
        <v>45.806877960000001</v>
      </c>
      <c r="X766" t="s">
        <v>4058</v>
      </c>
      <c r="Y766">
        <v>0</v>
      </c>
      <c r="Z766">
        <v>37.909999999999997</v>
      </c>
      <c r="AA766">
        <v>37.909999999999997</v>
      </c>
      <c r="AB766">
        <v>1</v>
      </c>
      <c r="AC766">
        <v>170.28</v>
      </c>
      <c r="AD766">
        <v>4</v>
      </c>
      <c r="AE766" t="s">
        <v>4066</v>
      </c>
      <c r="AF766">
        <v>13.2</v>
      </c>
      <c r="AG766" t="s">
        <v>4075</v>
      </c>
      <c r="AH766">
        <v>93</v>
      </c>
      <c r="AI766">
        <v>15872</v>
      </c>
    </row>
    <row r="767" spans="1:35" x14ac:dyDescent="0.25">
      <c r="A767">
        <v>4172</v>
      </c>
      <c r="B767" t="s">
        <v>1095</v>
      </c>
      <c r="D767" t="s">
        <v>4064</v>
      </c>
      <c r="E767">
        <v>19027</v>
      </c>
      <c r="F767">
        <v>0</v>
      </c>
      <c r="G767">
        <v>1589</v>
      </c>
      <c r="H767" s="2">
        <v>41002</v>
      </c>
      <c r="I767" s="2">
        <v>42463</v>
      </c>
      <c r="K767" s="2">
        <v>41583</v>
      </c>
      <c r="L767" s="2">
        <v>42098</v>
      </c>
      <c r="Q767">
        <v>1351.7</v>
      </c>
      <c r="R767">
        <v>1133</v>
      </c>
      <c r="S767">
        <v>0</v>
      </c>
      <c r="T767">
        <v>132.91</v>
      </c>
      <c r="U767">
        <v>0.116909999999999</v>
      </c>
      <c r="V767">
        <v>0.10057199999999999</v>
      </c>
      <c r="W767">
        <v>40.606701000000001</v>
      </c>
      <c r="X767" t="s">
        <v>4058</v>
      </c>
      <c r="Y767">
        <v>109.29</v>
      </c>
      <c r="Z767">
        <v>33.74</v>
      </c>
      <c r="AA767">
        <v>33.74</v>
      </c>
      <c r="AB767">
        <v>1</v>
      </c>
      <c r="AC767">
        <v>168.56</v>
      </c>
      <c r="AD767">
        <v>4</v>
      </c>
      <c r="AE767" t="s">
        <v>4066</v>
      </c>
      <c r="AF767">
        <v>20.785</v>
      </c>
      <c r="AG767" t="s">
        <v>4079</v>
      </c>
      <c r="AH767">
        <v>79</v>
      </c>
      <c r="AI767">
        <v>5357</v>
      </c>
    </row>
    <row r="768" spans="1:35" x14ac:dyDescent="0.25">
      <c r="A768">
        <v>4176</v>
      </c>
      <c r="B768" t="s">
        <v>1564</v>
      </c>
      <c r="E768">
        <v>64</v>
      </c>
      <c r="F768">
        <v>0</v>
      </c>
      <c r="G768">
        <v>0</v>
      </c>
      <c r="H768" s="2">
        <v>39989</v>
      </c>
      <c r="I768" s="2">
        <v>42546</v>
      </c>
      <c r="K768" s="2">
        <v>39989</v>
      </c>
      <c r="L768" s="2">
        <v>42181</v>
      </c>
      <c r="Q768">
        <v>9.5299999999999994</v>
      </c>
      <c r="R768">
        <v>0</v>
      </c>
      <c r="S768">
        <v>0</v>
      </c>
      <c r="T768">
        <v>15.89</v>
      </c>
      <c r="U768">
        <v>0.144902</v>
      </c>
      <c r="V768">
        <v>0</v>
      </c>
      <c r="W768">
        <v>44.311377960000002</v>
      </c>
      <c r="X768" t="s">
        <v>4058</v>
      </c>
      <c r="Y768">
        <v>0</v>
      </c>
      <c r="Z768">
        <v>22.44</v>
      </c>
      <c r="AA768">
        <v>22.44</v>
      </c>
      <c r="AB768">
        <v>1</v>
      </c>
      <c r="AC768">
        <v>0.92</v>
      </c>
      <c r="AD768">
        <v>7</v>
      </c>
      <c r="AE768" t="s">
        <v>4059</v>
      </c>
      <c r="AF768">
        <v>13.8</v>
      </c>
      <c r="AG768" t="s">
        <v>4068</v>
      </c>
      <c r="AH768">
        <v>22</v>
      </c>
      <c r="AI768">
        <v>5164</v>
      </c>
    </row>
    <row r="769" spans="1:35" x14ac:dyDescent="0.25">
      <c r="A769">
        <v>4187</v>
      </c>
      <c r="B769" t="s">
        <v>2105</v>
      </c>
      <c r="D769" t="s">
        <v>4057</v>
      </c>
      <c r="E769">
        <v>7018</v>
      </c>
      <c r="F769">
        <v>0</v>
      </c>
      <c r="G769">
        <v>0</v>
      </c>
      <c r="H769" s="2">
        <v>41323</v>
      </c>
      <c r="I769" s="2">
        <v>42418</v>
      </c>
      <c r="K769" s="2">
        <v>41323</v>
      </c>
      <c r="L769" s="2">
        <v>42055</v>
      </c>
      <c r="Q769">
        <v>1059.71</v>
      </c>
      <c r="R769">
        <v>0</v>
      </c>
      <c r="S769">
        <v>0</v>
      </c>
      <c r="T769">
        <v>0</v>
      </c>
      <c r="U769">
        <v>0.14669399999999999</v>
      </c>
      <c r="V769">
        <v>0</v>
      </c>
      <c r="W769">
        <v>44.311377960000002</v>
      </c>
      <c r="X769" t="s">
        <v>4058</v>
      </c>
      <c r="Y769">
        <v>0</v>
      </c>
      <c r="Z769">
        <v>34.56</v>
      </c>
      <c r="AA769">
        <v>34.56</v>
      </c>
      <c r="AB769">
        <v>1</v>
      </c>
      <c r="AC769">
        <v>110.08</v>
      </c>
      <c r="AD769">
        <v>3</v>
      </c>
      <c r="AE769" t="s">
        <v>4062</v>
      </c>
      <c r="AF769">
        <v>13.8</v>
      </c>
      <c r="AG769" t="s">
        <v>4076</v>
      </c>
      <c r="AH769">
        <v>85</v>
      </c>
      <c r="AI769">
        <v>28048</v>
      </c>
    </row>
    <row r="770" spans="1:35" x14ac:dyDescent="0.25">
      <c r="A770">
        <v>4188</v>
      </c>
      <c r="B770" t="s">
        <v>1912</v>
      </c>
      <c r="E770">
        <v>24104</v>
      </c>
      <c r="F770">
        <v>90004</v>
      </c>
      <c r="G770">
        <v>1983</v>
      </c>
      <c r="H770" s="2">
        <v>40026</v>
      </c>
      <c r="I770" s="2">
        <v>42561</v>
      </c>
      <c r="K770" s="2">
        <v>41465</v>
      </c>
      <c r="L770" s="2">
        <v>42197</v>
      </c>
      <c r="Q770">
        <v>2301.81</v>
      </c>
      <c r="R770">
        <v>1983</v>
      </c>
      <c r="S770">
        <v>0</v>
      </c>
      <c r="T770">
        <v>131.78</v>
      </c>
      <c r="U770">
        <v>0.112859999999999</v>
      </c>
      <c r="V770">
        <v>9.6520999999999996E-2</v>
      </c>
      <c r="W770">
        <v>40.606701000000001</v>
      </c>
      <c r="X770" t="s">
        <v>4061</v>
      </c>
      <c r="Y770">
        <v>188.01</v>
      </c>
      <c r="Z770">
        <v>40.68</v>
      </c>
      <c r="AA770">
        <v>40.68</v>
      </c>
      <c r="AB770">
        <v>2</v>
      </c>
      <c r="AC770">
        <v>244.05</v>
      </c>
      <c r="AD770">
        <v>6</v>
      </c>
      <c r="AE770" t="s">
        <v>4059</v>
      </c>
      <c r="AF770">
        <v>52.8</v>
      </c>
      <c r="AG770" t="s">
        <v>4063</v>
      </c>
      <c r="AH770">
        <v>47</v>
      </c>
      <c r="AI770">
        <v>33747</v>
      </c>
    </row>
    <row r="771" spans="1:35" x14ac:dyDescent="0.25">
      <c r="A771">
        <v>4189</v>
      </c>
      <c r="B771" t="s">
        <v>2166</v>
      </c>
      <c r="E771">
        <v>25842</v>
      </c>
      <c r="F771">
        <v>0</v>
      </c>
      <c r="G771">
        <v>5712</v>
      </c>
      <c r="H771" s="2">
        <v>40189</v>
      </c>
      <c r="I771" s="2">
        <v>42436</v>
      </c>
      <c r="K771" s="2">
        <v>40189</v>
      </c>
      <c r="L771" s="2">
        <v>42072</v>
      </c>
      <c r="Q771">
        <v>2724</v>
      </c>
      <c r="R771">
        <v>5712</v>
      </c>
      <c r="S771">
        <v>0</v>
      </c>
      <c r="T771">
        <v>131.76</v>
      </c>
      <c r="U771">
        <v>0.1169</v>
      </c>
      <c r="V771">
        <v>0.10001499999999899</v>
      </c>
      <c r="W771">
        <v>40.606701000000001</v>
      </c>
      <c r="X771" t="s">
        <v>4058</v>
      </c>
      <c r="Y771">
        <v>585.32000000000005</v>
      </c>
      <c r="Z771">
        <v>48.65</v>
      </c>
      <c r="AA771">
        <v>48.65</v>
      </c>
      <c r="AB771">
        <v>1</v>
      </c>
      <c r="AC771">
        <v>225.09</v>
      </c>
      <c r="AD771">
        <v>6</v>
      </c>
      <c r="AE771" t="s">
        <v>4059</v>
      </c>
      <c r="AF771">
        <v>36</v>
      </c>
      <c r="AG771" t="s">
        <v>4079</v>
      </c>
      <c r="AH771">
        <v>82</v>
      </c>
      <c r="AI771">
        <v>20490</v>
      </c>
    </row>
    <row r="772" spans="1:35" x14ac:dyDescent="0.25">
      <c r="A772">
        <v>4190</v>
      </c>
      <c r="B772" t="s">
        <v>1051</v>
      </c>
      <c r="E772">
        <v>15592</v>
      </c>
      <c r="F772">
        <v>0</v>
      </c>
      <c r="G772">
        <v>4581</v>
      </c>
      <c r="H772" s="2">
        <v>40192</v>
      </c>
      <c r="I772" s="2">
        <v>42436</v>
      </c>
      <c r="K772" s="2">
        <v>40192</v>
      </c>
      <c r="L772" s="2">
        <v>42072</v>
      </c>
      <c r="Q772">
        <v>1600.93</v>
      </c>
      <c r="R772">
        <v>4581</v>
      </c>
      <c r="S772">
        <v>0</v>
      </c>
      <c r="T772">
        <v>16.39</v>
      </c>
      <c r="U772">
        <v>0.16203299999999901</v>
      </c>
      <c r="V772">
        <v>8.4138000000000004E-2</v>
      </c>
      <c r="W772">
        <v>44.311377960000002</v>
      </c>
      <c r="X772" t="s">
        <v>4058</v>
      </c>
      <c r="Y772">
        <v>446.63</v>
      </c>
      <c r="Z772">
        <v>28.45</v>
      </c>
      <c r="AA772">
        <v>28.45</v>
      </c>
      <c r="AB772">
        <v>1</v>
      </c>
      <c r="AC772">
        <v>151.04</v>
      </c>
      <c r="AD772">
        <v>6</v>
      </c>
      <c r="AE772" t="s">
        <v>4062</v>
      </c>
      <c r="AF772">
        <v>13.856</v>
      </c>
      <c r="AG772" t="s">
        <v>4065</v>
      </c>
      <c r="AH772">
        <v>72</v>
      </c>
      <c r="AI772">
        <v>48120</v>
      </c>
    </row>
    <row r="773" spans="1:35" x14ac:dyDescent="0.25">
      <c r="A773">
        <v>4198</v>
      </c>
      <c r="B773" t="s">
        <v>2860</v>
      </c>
      <c r="D773" t="s">
        <v>4064</v>
      </c>
      <c r="E773">
        <v>4967</v>
      </c>
      <c r="F773">
        <v>0</v>
      </c>
      <c r="G773">
        <v>651</v>
      </c>
      <c r="H773" s="2">
        <v>41251</v>
      </c>
      <c r="I773" s="2">
        <v>42712</v>
      </c>
      <c r="K773" s="2">
        <v>41251</v>
      </c>
      <c r="L773" s="2">
        <v>42347</v>
      </c>
      <c r="Q773">
        <v>535.88</v>
      </c>
      <c r="R773">
        <v>651</v>
      </c>
      <c r="S773">
        <v>0</v>
      </c>
      <c r="T773">
        <v>131.01</v>
      </c>
      <c r="U773">
        <v>0.116508999999999</v>
      </c>
      <c r="V773">
        <v>0.101397</v>
      </c>
      <c r="W773">
        <v>41.105201399999999</v>
      </c>
      <c r="X773" t="s">
        <v>4058</v>
      </c>
      <c r="Y773">
        <v>68.040000000000006</v>
      </c>
      <c r="Z773">
        <v>30.26</v>
      </c>
      <c r="AA773">
        <v>30.26</v>
      </c>
      <c r="AB773">
        <v>1</v>
      </c>
      <c r="AC773">
        <v>64.599999999999994</v>
      </c>
      <c r="AD773">
        <v>3</v>
      </c>
      <c r="AE773" t="s">
        <v>4066</v>
      </c>
      <c r="AF773">
        <v>20.785</v>
      </c>
      <c r="AG773" t="s">
        <v>4067</v>
      </c>
      <c r="AH773">
        <v>41</v>
      </c>
      <c r="AI773">
        <v>25612</v>
      </c>
    </row>
    <row r="774" spans="1:35" x14ac:dyDescent="0.25">
      <c r="A774">
        <v>4205</v>
      </c>
      <c r="B774" t="s">
        <v>1669</v>
      </c>
      <c r="D774" t="s">
        <v>4064</v>
      </c>
      <c r="E774">
        <v>2163</v>
      </c>
      <c r="F774">
        <v>0</v>
      </c>
      <c r="G774">
        <v>0</v>
      </c>
      <c r="H774" s="2">
        <v>40105</v>
      </c>
      <c r="I774" s="2">
        <v>42662</v>
      </c>
      <c r="K774" s="2">
        <v>40105</v>
      </c>
      <c r="L774" s="2">
        <v>42297</v>
      </c>
      <c r="Q774">
        <v>324.72000000000003</v>
      </c>
      <c r="R774">
        <v>0</v>
      </c>
      <c r="S774">
        <v>0</v>
      </c>
      <c r="T774">
        <v>19.2</v>
      </c>
      <c r="U774">
        <v>0.14634800000000001</v>
      </c>
      <c r="V774">
        <v>0</v>
      </c>
      <c r="W774">
        <v>46.305378359999999</v>
      </c>
      <c r="X774" t="s">
        <v>4058</v>
      </c>
      <c r="Y774">
        <v>0</v>
      </c>
      <c r="Z774">
        <v>21.52</v>
      </c>
      <c r="AA774">
        <v>21.52</v>
      </c>
      <c r="AB774">
        <v>2</v>
      </c>
      <c r="AC774">
        <v>31.13</v>
      </c>
      <c r="AD774">
        <v>6</v>
      </c>
      <c r="AE774" t="s">
        <v>4062</v>
      </c>
      <c r="AF774">
        <v>10.35</v>
      </c>
      <c r="AG774" t="s">
        <v>4075</v>
      </c>
      <c r="AH774">
        <v>93</v>
      </c>
      <c r="AI774">
        <v>1138</v>
      </c>
    </row>
    <row r="775" spans="1:35" x14ac:dyDescent="0.25">
      <c r="A775">
        <v>4206</v>
      </c>
      <c r="B775" t="s">
        <v>3747</v>
      </c>
      <c r="D775" t="s">
        <v>4064</v>
      </c>
      <c r="E775">
        <v>2813</v>
      </c>
      <c r="F775">
        <v>0</v>
      </c>
      <c r="G775">
        <v>516</v>
      </c>
      <c r="H775" s="2">
        <v>41384</v>
      </c>
      <c r="I775" s="2">
        <v>42480</v>
      </c>
      <c r="J775" s="2">
        <v>41384</v>
      </c>
      <c r="K775" s="2">
        <v>41384</v>
      </c>
      <c r="L775" s="2">
        <v>42115</v>
      </c>
      <c r="M775">
        <v>204.18</v>
      </c>
      <c r="N775">
        <v>204.18</v>
      </c>
      <c r="O775">
        <v>1094.94</v>
      </c>
      <c r="P775">
        <v>88.22</v>
      </c>
      <c r="Q775">
        <v>446.53</v>
      </c>
      <c r="R775">
        <v>368</v>
      </c>
      <c r="S775">
        <v>0</v>
      </c>
      <c r="T775">
        <v>16.77</v>
      </c>
      <c r="U775">
        <v>0.23777599999999999</v>
      </c>
      <c r="V775">
        <v>0</v>
      </c>
      <c r="W775">
        <v>44.311377960000002</v>
      </c>
      <c r="X775" t="s">
        <v>4058</v>
      </c>
      <c r="Y775">
        <v>88.22</v>
      </c>
      <c r="Z775">
        <v>-0.2</v>
      </c>
      <c r="AA775">
        <v>-0.2</v>
      </c>
      <c r="AB775">
        <v>1</v>
      </c>
      <c r="AC775">
        <v>214.85</v>
      </c>
      <c r="AD775">
        <v>3</v>
      </c>
      <c r="AE775" t="s">
        <v>4066</v>
      </c>
      <c r="AF775">
        <v>13.85</v>
      </c>
      <c r="AG775" t="s">
        <v>4070</v>
      </c>
      <c r="AH775">
        <v>56</v>
      </c>
      <c r="AI775">
        <v>32911</v>
      </c>
    </row>
    <row r="776" spans="1:35" x14ac:dyDescent="0.25">
      <c r="A776">
        <v>4211</v>
      </c>
      <c r="B776" t="s">
        <v>769</v>
      </c>
      <c r="D776" t="s">
        <v>4057</v>
      </c>
      <c r="E776">
        <v>1532234</v>
      </c>
      <c r="F776">
        <v>0</v>
      </c>
      <c r="G776">
        <v>131412</v>
      </c>
      <c r="H776" s="2">
        <v>40430</v>
      </c>
      <c r="I776" s="2">
        <v>42622</v>
      </c>
      <c r="K776" s="2">
        <v>40430</v>
      </c>
      <c r="L776" s="2">
        <v>42257</v>
      </c>
      <c r="Q776">
        <v>2409.7399999999998</v>
      </c>
      <c r="R776">
        <v>0</v>
      </c>
      <c r="S776">
        <v>0</v>
      </c>
      <c r="T776">
        <v>16.04</v>
      </c>
      <c r="U776">
        <v>0.16463699999999901</v>
      </c>
      <c r="V776">
        <v>8.7381E-2</v>
      </c>
      <c r="W776">
        <v>44.311377960000002</v>
      </c>
      <c r="X776" t="s">
        <v>4058</v>
      </c>
      <c r="Y776">
        <v>0</v>
      </c>
      <c r="Z776">
        <v>11.42</v>
      </c>
      <c r="AA776">
        <v>11.42</v>
      </c>
      <c r="AB776">
        <v>1</v>
      </c>
      <c r="AC776">
        <v>205.44</v>
      </c>
      <c r="AD776">
        <v>5</v>
      </c>
      <c r="AE776" t="s">
        <v>4062</v>
      </c>
      <c r="AF776">
        <v>13.2</v>
      </c>
      <c r="AG776" t="s">
        <v>4068</v>
      </c>
      <c r="AH776">
        <v>20</v>
      </c>
      <c r="AI776">
        <v>22770</v>
      </c>
    </row>
    <row r="777" spans="1:35" x14ac:dyDescent="0.25">
      <c r="A777">
        <v>4221</v>
      </c>
      <c r="B777" t="s">
        <v>2376</v>
      </c>
      <c r="D777" t="s">
        <v>4064</v>
      </c>
      <c r="E777">
        <v>3982</v>
      </c>
      <c r="F777">
        <v>0</v>
      </c>
      <c r="G777">
        <v>0</v>
      </c>
      <c r="H777" s="2">
        <v>40079</v>
      </c>
      <c r="I777" s="2">
        <v>42636</v>
      </c>
      <c r="K777" s="2">
        <v>40079</v>
      </c>
      <c r="L777" s="2">
        <v>42272</v>
      </c>
      <c r="Q777">
        <v>441.06</v>
      </c>
      <c r="R777">
        <v>0</v>
      </c>
      <c r="S777">
        <v>0</v>
      </c>
      <c r="T777">
        <v>16.89</v>
      </c>
      <c r="U777">
        <v>0.144902</v>
      </c>
      <c r="V777">
        <v>0</v>
      </c>
      <c r="W777">
        <v>44.311377960000002</v>
      </c>
      <c r="X777" t="s">
        <v>4058</v>
      </c>
      <c r="Y777">
        <v>0</v>
      </c>
      <c r="Z777">
        <v>10.029999999999999</v>
      </c>
      <c r="AA777">
        <v>10.029999999999999</v>
      </c>
      <c r="AB777">
        <v>1</v>
      </c>
      <c r="AC777">
        <v>39.950000000000003</v>
      </c>
      <c r="AD777">
        <v>6</v>
      </c>
      <c r="AE777" t="s">
        <v>4062</v>
      </c>
      <c r="AF777">
        <v>10.35</v>
      </c>
      <c r="AG777" t="s">
        <v>4082</v>
      </c>
      <c r="AH777">
        <v>53</v>
      </c>
      <c r="AI777">
        <v>37440</v>
      </c>
    </row>
    <row r="778" spans="1:35" x14ac:dyDescent="0.25">
      <c r="A778">
        <v>4228</v>
      </c>
      <c r="B778" t="s">
        <v>1321</v>
      </c>
      <c r="D778" t="s">
        <v>4064</v>
      </c>
      <c r="E778">
        <v>5066</v>
      </c>
      <c r="F778">
        <v>0</v>
      </c>
      <c r="G778">
        <v>396</v>
      </c>
      <c r="H778" s="2">
        <v>40858</v>
      </c>
      <c r="I778" s="2">
        <v>42495</v>
      </c>
      <c r="K778" s="2">
        <v>41764</v>
      </c>
      <c r="L778" s="2">
        <v>42130</v>
      </c>
      <c r="Q778">
        <v>335.72</v>
      </c>
      <c r="R778">
        <v>180</v>
      </c>
      <c r="S778">
        <v>0</v>
      </c>
      <c r="T778">
        <v>15.05</v>
      </c>
      <c r="U778">
        <v>0.142065</v>
      </c>
      <c r="V778">
        <v>0</v>
      </c>
      <c r="W778">
        <v>44.311377960000002</v>
      </c>
      <c r="X778" t="s">
        <v>4058</v>
      </c>
      <c r="Y778">
        <v>25.91</v>
      </c>
      <c r="Z778">
        <v>28.6</v>
      </c>
      <c r="AA778">
        <v>28.6</v>
      </c>
      <c r="AB778">
        <v>1</v>
      </c>
      <c r="AC778">
        <v>29.66</v>
      </c>
      <c r="AD778">
        <v>4</v>
      </c>
      <c r="AE778" t="s">
        <v>4066</v>
      </c>
      <c r="AF778">
        <v>13.856</v>
      </c>
      <c r="AG778" t="s">
        <v>4081</v>
      </c>
      <c r="AH778">
        <v>68</v>
      </c>
      <c r="AI778">
        <v>9212</v>
      </c>
    </row>
    <row r="779" spans="1:35" x14ac:dyDescent="0.25">
      <c r="A779">
        <v>4229</v>
      </c>
      <c r="B779" t="s">
        <v>2402</v>
      </c>
      <c r="D779" t="s">
        <v>4064</v>
      </c>
      <c r="E779">
        <v>16808</v>
      </c>
      <c r="F779">
        <v>0</v>
      </c>
      <c r="G779">
        <v>3366</v>
      </c>
      <c r="H779" s="2">
        <v>41464</v>
      </c>
      <c r="I779" s="2">
        <v>42560</v>
      </c>
      <c r="K779" s="2">
        <v>42176</v>
      </c>
      <c r="L779" s="2">
        <v>42197</v>
      </c>
      <c r="Q779">
        <v>1860.16</v>
      </c>
      <c r="R779">
        <v>3366</v>
      </c>
      <c r="S779">
        <v>0</v>
      </c>
      <c r="T779">
        <v>100.77</v>
      </c>
      <c r="U779">
        <v>0.115760999999999</v>
      </c>
      <c r="V779">
        <v>9.9418999999999993E-2</v>
      </c>
      <c r="W779">
        <v>40.606701000000001</v>
      </c>
      <c r="X779" t="s">
        <v>4058</v>
      </c>
      <c r="Y779">
        <v>435.71</v>
      </c>
      <c r="Z779">
        <v>15.98</v>
      </c>
      <c r="AA779">
        <v>15.98</v>
      </c>
      <c r="AB779">
        <v>1</v>
      </c>
      <c r="AC779">
        <v>201.05</v>
      </c>
      <c r="AD779">
        <v>3</v>
      </c>
      <c r="AE779" t="s">
        <v>4066</v>
      </c>
      <c r="AF779">
        <v>20.785</v>
      </c>
      <c r="AG779" t="s">
        <v>4074</v>
      </c>
      <c r="AH779">
        <v>3</v>
      </c>
      <c r="AI779">
        <v>33640</v>
      </c>
    </row>
    <row r="780" spans="1:35" x14ac:dyDescent="0.25">
      <c r="A780">
        <v>4230</v>
      </c>
      <c r="B780" t="s">
        <v>1187</v>
      </c>
      <c r="D780" t="s">
        <v>4064</v>
      </c>
      <c r="E780">
        <v>9114</v>
      </c>
      <c r="F780">
        <v>0</v>
      </c>
      <c r="G780">
        <v>0</v>
      </c>
      <c r="H780" s="2">
        <v>40190</v>
      </c>
      <c r="I780" s="2">
        <v>42747</v>
      </c>
      <c r="K780" s="2">
        <v>42325</v>
      </c>
      <c r="L780" s="2">
        <v>42383</v>
      </c>
      <c r="Q780">
        <v>1373.4</v>
      </c>
      <c r="R780">
        <v>0</v>
      </c>
      <c r="S780">
        <v>0</v>
      </c>
      <c r="T780">
        <v>17.670000000000002</v>
      </c>
      <c r="U780">
        <v>0.14380499999999999</v>
      </c>
      <c r="V780">
        <v>0</v>
      </c>
      <c r="W780">
        <v>44.311377960000002</v>
      </c>
      <c r="X780" t="s">
        <v>4058</v>
      </c>
      <c r="Y780">
        <v>0</v>
      </c>
      <c r="Z780">
        <v>33.119999999999997</v>
      </c>
      <c r="AA780">
        <v>33.119999999999997</v>
      </c>
      <c r="AB780">
        <v>1</v>
      </c>
      <c r="AC780">
        <v>134.41</v>
      </c>
      <c r="AD780">
        <v>6</v>
      </c>
      <c r="AE780" t="s">
        <v>4062</v>
      </c>
      <c r="AF780">
        <v>13.2</v>
      </c>
      <c r="AG780" t="s">
        <v>4065</v>
      </c>
      <c r="AH780">
        <v>70</v>
      </c>
      <c r="AI780">
        <v>32812</v>
      </c>
    </row>
    <row r="781" spans="1:35" x14ac:dyDescent="0.25">
      <c r="A781">
        <v>4233</v>
      </c>
      <c r="B781" t="s">
        <v>3748</v>
      </c>
      <c r="E781">
        <v>323774</v>
      </c>
      <c r="F781">
        <v>0</v>
      </c>
      <c r="G781">
        <v>23471</v>
      </c>
      <c r="H781" s="2">
        <v>40026</v>
      </c>
      <c r="I781" s="2">
        <v>42583</v>
      </c>
      <c r="K781" s="2">
        <v>40026</v>
      </c>
      <c r="L781" s="2">
        <v>42218</v>
      </c>
      <c r="Q781">
        <v>31467.35</v>
      </c>
      <c r="R781">
        <v>23471</v>
      </c>
      <c r="S781">
        <v>0</v>
      </c>
      <c r="T781">
        <v>143.63999999999999</v>
      </c>
      <c r="U781">
        <v>0.110082999999999</v>
      </c>
      <c r="V781">
        <v>9.3745999999999996E-2</v>
      </c>
      <c r="W781">
        <v>40.606701000000001</v>
      </c>
      <c r="X781" t="s">
        <v>4058</v>
      </c>
      <c r="Y781">
        <v>2196.34</v>
      </c>
      <c r="Z781">
        <v>-0.48</v>
      </c>
      <c r="AA781">
        <v>-0.48</v>
      </c>
      <c r="AB781">
        <v>1</v>
      </c>
      <c r="AC781">
        <v>2192.39</v>
      </c>
      <c r="AD781">
        <v>6</v>
      </c>
      <c r="AE781" t="s">
        <v>4059</v>
      </c>
      <c r="AF781">
        <v>235</v>
      </c>
      <c r="AG781" t="s">
        <v>4070</v>
      </c>
      <c r="AH781">
        <v>56</v>
      </c>
      <c r="AI781">
        <v>22790</v>
      </c>
    </row>
    <row r="782" spans="1:35" x14ac:dyDescent="0.25">
      <c r="A782">
        <v>4255</v>
      </c>
      <c r="B782" t="s">
        <v>260</v>
      </c>
      <c r="D782" t="s">
        <v>4064</v>
      </c>
      <c r="E782">
        <v>1175</v>
      </c>
      <c r="F782">
        <v>0</v>
      </c>
      <c r="G782">
        <v>49</v>
      </c>
      <c r="H782" s="2">
        <v>40921</v>
      </c>
      <c r="I782" s="2">
        <v>42748</v>
      </c>
      <c r="K782" s="2">
        <v>40921</v>
      </c>
      <c r="L782" s="2">
        <v>42383</v>
      </c>
      <c r="Q782">
        <v>87.53</v>
      </c>
      <c r="R782">
        <v>49</v>
      </c>
      <c r="S782">
        <v>0</v>
      </c>
      <c r="T782">
        <v>20.03</v>
      </c>
      <c r="U782">
        <v>0.14669399999999999</v>
      </c>
      <c r="V782">
        <v>0</v>
      </c>
      <c r="W782">
        <v>44.311377960000002</v>
      </c>
      <c r="X782" t="s">
        <v>4058</v>
      </c>
      <c r="Y782">
        <v>7.24</v>
      </c>
      <c r="Z782">
        <v>26.04</v>
      </c>
      <c r="AA782">
        <v>26.04</v>
      </c>
      <c r="AB782">
        <v>1</v>
      </c>
      <c r="AC782">
        <v>8.23</v>
      </c>
      <c r="AD782">
        <v>4</v>
      </c>
      <c r="AE782" t="s">
        <v>4066</v>
      </c>
      <c r="AF782">
        <v>10.391999999999999</v>
      </c>
      <c r="AG782" t="s">
        <v>4063</v>
      </c>
      <c r="AH782">
        <v>46</v>
      </c>
      <c r="AI782">
        <v>33315</v>
      </c>
    </row>
    <row r="783" spans="1:35" x14ac:dyDescent="0.25">
      <c r="A783">
        <v>4256</v>
      </c>
      <c r="B783" t="s">
        <v>2777</v>
      </c>
      <c r="D783" t="s">
        <v>4077</v>
      </c>
      <c r="E783">
        <v>8661</v>
      </c>
      <c r="F783">
        <v>0</v>
      </c>
      <c r="G783">
        <v>0</v>
      </c>
      <c r="H783" s="2">
        <v>40366</v>
      </c>
      <c r="I783" s="2">
        <v>42558</v>
      </c>
      <c r="K783" s="2">
        <v>40366</v>
      </c>
      <c r="L783" s="2">
        <v>42194</v>
      </c>
      <c r="Q783">
        <v>1302.47</v>
      </c>
      <c r="R783">
        <v>0</v>
      </c>
      <c r="S783">
        <v>0</v>
      </c>
      <c r="T783">
        <v>16.440000000000001</v>
      </c>
      <c r="U783">
        <v>0.14571099999999901</v>
      </c>
      <c r="V783">
        <v>0</v>
      </c>
      <c r="W783">
        <v>44.311377960000002</v>
      </c>
      <c r="X783" t="s">
        <v>4058</v>
      </c>
      <c r="Y783">
        <v>0</v>
      </c>
      <c r="Z783">
        <v>14.64</v>
      </c>
      <c r="AA783">
        <v>14.64</v>
      </c>
      <c r="AB783">
        <v>1</v>
      </c>
      <c r="AC783">
        <v>127.67</v>
      </c>
      <c r="AD783">
        <v>6</v>
      </c>
      <c r="AE783" t="s">
        <v>4059</v>
      </c>
      <c r="AF783">
        <v>10.391999999999999</v>
      </c>
      <c r="AG783" t="s">
        <v>4074</v>
      </c>
      <c r="AH783">
        <v>2</v>
      </c>
      <c r="AI783">
        <v>15191</v>
      </c>
    </row>
    <row r="784" spans="1:35" x14ac:dyDescent="0.25">
      <c r="A784">
        <v>4257</v>
      </c>
      <c r="B784" t="s">
        <v>3369</v>
      </c>
      <c r="E784">
        <v>6664</v>
      </c>
      <c r="F784">
        <v>0</v>
      </c>
      <c r="G784">
        <v>0</v>
      </c>
      <c r="H784" s="2">
        <v>40087</v>
      </c>
      <c r="I784" s="2">
        <v>42644</v>
      </c>
      <c r="K784" s="2">
        <v>40087</v>
      </c>
      <c r="L784" s="2">
        <v>42281</v>
      </c>
      <c r="Q784">
        <v>619.36</v>
      </c>
      <c r="R784">
        <v>0</v>
      </c>
      <c r="S784">
        <v>0</v>
      </c>
      <c r="T784">
        <v>16.71</v>
      </c>
      <c r="U784">
        <v>0.165793</v>
      </c>
      <c r="V784">
        <v>8.8538999999999896E-2</v>
      </c>
      <c r="W784">
        <v>44.311377960000002</v>
      </c>
      <c r="X784" t="s">
        <v>4058</v>
      </c>
      <c r="Y784">
        <v>0</v>
      </c>
      <c r="Z784">
        <v>7.76</v>
      </c>
      <c r="AA784">
        <v>7.76</v>
      </c>
      <c r="AB784">
        <v>1</v>
      </c>
      <c r="AC784">
        <v>67.97</v>
      </c>
      <c r="AD784">
        <v>6</v>
      </c>
      <c r="AE784" t="s">
        <v>4062</v>
      </c>
      <c r="AF784">
        <v>10.35</v>
      </c>
      <c r="AG784" t="s">
        <v>4069</v>
      </c>
      <c r="AH784">
        <v>96</v>
      </c>
      <c r="AI784">
        <v>19390</v>
      </c>
    </row>
    <row r="785" spans="1:35" x14ac:dyDescent="0.25">
      <c r="A785">
        <v>4258</v>
      </c>
      <c r="B785" t="s">
        <v>3255</v>
      </c>
      <c r="D785" t="s">
        <v>4064</v>
      </c>
      <c r="E785">
        <v>66473</v>
      </c>
      <c r="F785">
        <v>0</v>
      </c>
      <c r="G785">
        <v>3372</v>
      </c>
      <c r="H785" s="2">
        <v>40728</v>
      </c>
      <c r="I785" s="2">
        <v>42555</v>
      </c>
      <c r="K785" s="2">
        <v>40728</v>
      </c>
      <c r="L785" s="2">
        <v>42193</v>
      </c>
      <c r="Q785">
        <v>532.91</v>
      </c>
      <c r="R785">
        <v>0</v>
      </c>
      <c r="S785">
        <v>0</v>
      </c>
      <c r="T785">
        <v>6.48</v>
      </c>
      <c r="U785">
        <v>0.14571099999999901</v>
      </c>
      <c r="V785">
        <v>0</v>
      </c>
      <c r="W785">
        <v>44.311377960000002</v>
      </c>
      <c r="X785" t="s">
        <v>4058</v>
      </c>
      <c r="Y785">
        <v>0</v>
      </c>
      <c r="Z785">
        <v>15.5</v>
      </c>
      <c r="AA785">
        <v>15.5</v>
      </c>
      <c r="AB785">
        <v>2</v>
      </c>
      <c r="AC785">
        <v>54.65</v>
      </c>
      <c r="AD785">
        <v>5</v>
      </c>
      <c r="AE785" t="s">
        <v>4066</v>
      </c>
      <c r="AF785">
        <v>11</v>
      </c>
      <c r="AG785" t="s">
        <v>4074</v>
      </c>
      <c r="AH785">
        <v>1</v>
      </c>
      <c r="AI785">
        <v>28339</v>
      </c>
    </row>
    <row r="786" spans="1:35" x14ac:dyDescent="0.25">
      <c r="A786">
        <v>4259</v>
      </c>
      <c r="B786" t="s">
        <v>1084</v>
      </c>
      <c r="D786" t="s">
        <v>4064</v>
      </c>
      <c r="E786">
        <v>18787</v>
      </c>
      <c r="F786">
        <v>0</v>
      </c>
      <c r="G786">
        <v>3792</v>
      </c>
      <c r="H786" s="2">
        <v>41092</v>
      </c>
      <c r="I786" s="2">
        <v>42553</v>
      </c>
      <c r="K786" s="2">
        <v>41092</v>
      </c>
      <c r="L786" s="2">
        <v>42189</v>
      </c>
      <c r="Q786">
        <v>2791.21</v>
      </c>
      <c r="R786">
        <v>3792</v>
      </c>
      <c r="S786">
        <v>0</v>
      </c>
      <c r="T786">
        <v>18.72</v>
      </c>
      <c r="U786">
        <v>0.14316599999999999</v>
      </c>
      <c r="V786">
        <v>0</v>
      </c>
      <c r="W786">
        <v>44.311377960000002</v>
      </c>
      <c r="X786" t="s">
        <v>4058</v>
      </c>
      <c r="Y786">
        <v>550.02</v>
      </c>
      <c r="Z786">
        <v>18.52</v>
      </c>
      <c r="AA786">
        <v>18.52</v>
      </c>
      <c r="AB786">
        <v>1</v>
      </c>
      <c r="AC786">
        <v>235.02</v>
      </c>
      <c r="AD786">
        <v>4</v>
      </c>
      <c r="AE786" t="s">
        <v>4066</v>
      </c>
      <c r="AF786">
        <v>14.7</v>
      </c>
      <c r="AG786" t="s">
        <v>4063</v>
      </c>
      <c r="AH786">
        <v>47</v>
      </c>
      <c r="AI786">
        <v>15313</v>
      </c>
    </row>
    <row r="787" spans="1:35" x14ac:dyDescent="0.25">
      <c r="A787">
        <v>4260</v>
      </c>
      <c r="B787" t="s">
        <v>886</v>
      </c>
      <c r="D787" t="s">
        <v>4071</v>
      </c>
      <c r="E787">
        <v>6428</v>
      </c>
      <c r="F787">
        <v>0</v>
      </c>
      <c r="G787">
        <v>0</v>
      </c>
      <c r="H787" s="2">
        <v>41241</v>
      </c>
      <c r="I787" s="2">
        <v>42702</v>
      </c>
      <c r="K787" s="2">
        <v>41241</v>
      </c>
      <c r="L787" s="2">
        <v>42337</v>
      </c>
      <c r="Q787">
        <v>968.06</v>
      </c>
      <c r="R787">
        <v>0</v>
      </c>
      <c r="S787">
        <v>0</v>
      </c>
      <c r="T787">
        <v>16.61</v>
      </c>
      <c r="U787">
        <v>0.147506</v>
      </c>
      <c r="V787">
        <v>0</v>
      </c>
      <c r="W787">
        <v>45.806877960000001</v>
      </c>
      <c r="X787" t="s">
        <v>4058</v>
      </c>
      <c r="Y787">
        <v>0</v>
      </c>
      <c r="Z787">
        <v>21.78</v>
      </c>
      <c r="AA787">
        <v>21.78</v>
      </c>
      <c r="AB787">
        <v>1</v>
      </c>
      <c r="AC787">
        <v>89.1</v>
      </c>
      <c r="AD787">
        <v>3</v>
      </c>
      <c r="AE787" t="s">
        <v>4062</v>
      </c>
      <c r="AF787">
        <v>13.2</v>
      </c>
      <c r="AG787" t="s">
        <v>4069</v>
      </c>
      <c r="AH787">
        <v>95</v>
      </c>
      <c r="AI787">
        <v>8146</v>
      </c>
    </row>
    <row r="788" spans="1:35" x14ac:dyDescent="0.25">
      <c r="A788">
        <v>4261</v>
      </c>
      <c r="B788" t="s">
        <v>1535</v>
      </c>
      <c r="E788">
        <v>5606</v>
      </c>
      <c r="F788">
        <v>0</v>
      </c>
      <c r="G788">
        <v>759</v>
      </c>
      <c r="H788" s="2">
        <v>40156</v>
      </c>
      <c r="I788" s="2">
        <v>42713</v>
      </c>
      <c r="K788" s="2">
        <v>42310</v>
      </c>
      <c r="L788" s="2">
        <v>42348</v>
      </c>
      <c r="Q788">
        <v>539.77</v>
      </c>
      <c r="R788">
        <v>759</v>
      </c>
      <c r="S788">
        <v>0</v>
      </c>
      <c r="T788">
        <v>10.74</v>
      </c>
      <c r="U788">
        <v>0.164775</v>
      </c>
      <c r="V788">
        <v>8.6129999999999998E-2</v>
      </c>
      <c r="W788">
        <v>45.806877960000001</v>
      </c>
      <c r="X788" t="s">
        <v>4058</v>
      </c>
      <c r="Y788">
        <v>71.89</v>
      </c>
      <c r="Z788">
        <v>16.12</v>
      </c>
      <c r="AA788">
        <v>16.12</v>
      </c>
      <c r="AB788">
        <v>2</v>
      </c>
      <c r="AC788">
        <v>45.49</v>
      </c>
      <c r="AD788">
        <v>6</v>
      </c>
      <c r="AE788" t="s">
        <v>4062</v>
      </c>
      <c r="AF788">
        <v>10.35</v>
      </c>
      <c r="AG788" t="s">
        <v>4078</v>
      </c>
      <c r="AH788">
        <v>60</v>
      </c>
      <c r="AI788">
        <v>39507</v>
      </c>
    </row>
    <row r="789" spans="1:35" x14ac:dyDescent="0.25">
      <c r="A789">
        <v>4264</v>
      </c>
      <c r="B789" t="s">
        <v>167</v>
      </c>
      <c r="D789" t="s">
        <v>4064</v>
      </c>
      <c r="E789">
        <v>22882</v>
      </c>
      <c r="F789">
        <v>0</v>
      </c>
      <c r="G789">
        <v>3603</v>
      </c>
      <c r="H789" s="2">
        <v>41137</v>
      </c>
      <c r="I789" s="2">
        <v>42615</v>
      </c>
      <c r="J789" s="2">
        <v>41137</v>
      </c>
      <c r="K789" s="2">
        <v>42196</v>
      </c>
      <c r="L789" s="2">
        <v>42250</v>
      </c>
      <c r="M789">
        <v>154.12</v>
      </c>
      <c r="N789">
        <v>154.12</v>
      </c>
      <c r="O789">
        <v>850.18</v>
      </c>
      <c r="P789">
        <v>70.31</v>
      </c>
      <c r="Q789">
        <v>376.64</v>
      </c>
      <c r="R789">
        <v>491</v>
      </c>
      <c r="S789">
        <v>0</v>
      </c>
      <c r="T789">
        <v>16.18</v>
      </c>
      <c r="U789">
        <v>0.141434</v>
      </c>
      <c r="V789">
        <v>0</v>
      </c>
      <c r="W789">
        <v>44.311377960000002</v>
      </c>
      <c r="X789" t="s">
        <v>4058</v>
      </c>
      <c r="Y789">
        <v>70.31</v>
      </c>
      <c r="Z789">
        <v>10.08</v>
      </c>
      <c r="AA789">
        <v>10.08</v>
      </c>
      <c r="AB789">
        <v>1</v>
      </c>
      <c r="AC789">
        <v>30.2</v>
      </c>
      <c r="AD789">
        <v>3</v>
      </c>
      <c r="AE789" t="s">
        <v>4066</v>
      </c>
      <c r="AF789">
        <v>10.39</v>
      </c>
      <c r="AG789" t="s">
        <v>4067</v>
      </c>
      <c r="AH789">
        <v>41</v>
      </c>
      <c r="AI789">
        <v>31530</v>
      </c>
    </row>
    <row r="790" spans="1:35" x14ac:dyDescent="0.25">
      <c r="A790">
        <v>4265</v>
      </c>
      <c r="B790" t="s">
        <v>3282</v>
      </c>
      <c r="D790" t="s">
        <v>4064</v>
      </c>
      <c r="E790">
        <v>10316</v>
      </c>
      <c r="F790">
        <v>0</v>
      </c>
      <c r="G790">
        <v>0</v>
      </c>
      <c r="H790" s="2">
        <v>41368</v>
      </c>
      <c r="I790" s="2">
        <v>42464</v>
      </c>
      <c r="J790" s="2">
        <v>41368</v>
      </c>
      <c r="K790" s="2">
        <v>41368</v>
      </c>
      <c r="L790" s="2">
        <v>42099</v>
      </c>
      <c r="M790">
        <v>0</v>
      </c>
      <c r="N790">
        <v>0</v>
      </c>
      <c r="O790">
        <v>1961.39</v>
      </c>
      <c r="P790">
        <v>0</v>
      </c>
      <c r="Q790">
        <v>1562.64</v>
      </c>
      <c r="R790">
        <v>0</v>
      </c>
      <c r="S790">
        <v>0</v>
      </c>
      <c r="T790">
        <v>16.989999999999998</v>
      </c>
      <c r="U790">
        <v>0.14669399999999999</v>
      </c>
      <c r="V790">
        <v>0</v>
      </c>
      <c r="W790">
        <v>44.311377960000002</v>
      </c>
      <c r="X790" t="s">
        <v>4058</v>
      </c>
      <c r="Y790">
        <v>0</v>
      </c>
      <c r="Z790">
        <v>23.16</v>
      </c>
      <c r="AA790">
        <v>23.16</v>
      </c>
      <c r="AB790">
        <v>2</v>
      </c>
      <c r="AC790">
        <v>137.97999999999999</v>
      </c>
      <c r="AD790">
        <v>3</v>
      </c>
      <c r="AE790" t="s">
        <v>4066</v>
      </c>
      <c r="AF790">
        <v>10.391999999999999</v>
      </c>
      <c r="AG790" t="s">
        <v>4070</v>
      </c>
      <c r="AH790">
        <v>56</v>
      </c>
      <c r="AI790">
        <v>26321</v>
      </c>
    </row>
    <row r="791" spans="1:35" x14ac:dyDescent="0.25">
      <c r="A791">
        <v>4273</v>
      </c>
      <c r="B791" t="s">
        <v>1577</v>
      </c>
      <c r="D791" t="s">
        <v>4077</v>
      </c>
      <c r="E791">
        <v>2425</v>
      </c>
      <c r="F791">
        <v>0</v>
      </c>
      <c r="G791">
        <v>209</v>
      </c>
      <c r="H791" s="2">
        <v>40529</v>
      </c>
      <c r="I791" s="2">
        <v>42721</v>
      </c>
      <c r="K791" s="2">
        <v>40529</v>
      </c>
      <c r="L791" s="2">
        <v>42359</v>
      </c>
      <c r="Q791">
        <v>232.56</v>
      </c>
      <c r="R791">
        <v>209</v>
      </c>
      <c r="S791">
        <v>0</v>
      </c>
      <c r="T791">
        <v>131.75</v>
      </c>
      <c r="U791">
        <v>0.11523699999999901</v>
      </c>
      <c r="V791">
        <v>0.100123</v>
      </c>
      <c r="W791">
        <v>41.271364200000001</v>
      </c>
      <c r="X791" t="s">
        <v>4058</v>
      </c>
      <c r="Y791">
        <v>19.850000000000001</v>
      </c>
      <c r="Z791">
        <v>30.86</v>
      </c>
      <c r="AA791">
        <v>30.86</v>
      </c>
      <c r="AB791">
        <v>1</v>
      </c>
      <c r="AC791">
        <v>29.75</v>
      </c>
      <c r="AD791">
        <v>5</v>
      </c>
      <c r="AE791" t="s">
        <v>4062</v>
      </c>
      <c r="AF791">
        <v>16.5</v>
      </c>
      <c r="AG791" t="s">
        <v>4063</v>
      </c>
      <c r="AH791">
        <v>45</v>
      </c>
      <c r="AI791">
        <v>29770</v>
      </c>
    </row>
    <row r="792" spans="1:35" x14ac:dyDescent="0.25">
      <c r="A792">
        <v>4292</v>
      </c>
      <c r="B792" t="s">
        <v>2272</v>
      </c>
      <c r="D792" t="s">
        <v>4064</v>
      </c>
      <c r="E792">
        <v>68183</v>
      </c>
      <c r="F792">
        <v>0</v>
      </c>
      <c r="G792">
        <v>4312</v>
      </c>
      <c r="H792" s="2">
        <v>40688</v>
      </c>
      <c r="I792" s="2">
        <v>42665</v>
      </c>
      <c r="K792" s="2">
        <v>41928</v>
      </c>
      <c r="L792" s="2">
        <v>42300</v>
      </c>
      <c r="Q792">
        <v>6831.95</v>
      </c>
      <c r="R792">
        <v>4312</v>
      </c>
      <c r="S792">
        <v>0</v>
      </c>
      <c r="T792">
        <v>56.61</v>
      </c>
      <c r="U792">
        <v>0.114481</v>
      </c>
      <c r="V792">
        <v>9.8141999999999993E-2</v>
      </c>
      <c r="W792">
        <v>40.606701000000001</v>
      </c>
      <c r="X792" t="s">
        <v>4058</v>
      </c>
      <c r="Y792">
        <v>409.81</v>
      </c>
      <c r="Z792">
        <v>500.32</v>
      </c>
      <c r="AA792">
        <v>500.32</v>
      </c>
      <c r="AB792">
        <v>1</v>
      </c>
      <c r="AC792">
        <v>-1929.26</v>
      </c>
      <c r="AD792">
        <v>5</v>
      </c>
      <c r="AE792" t="s">
        <v>4066</v>
      </c>
      <c r="AF792">
        <v>19.8</v>
      </c>
      <c r="AG792" t="s">
        <v>4065</v>
      </c>
      <c r="AH792">
        <v>72</v>
      </c>
      <c r="AI792">
        <v>1013</v>
      </c>
    </row>
    <row r="793" spans="1:35" x14ac:dyDescent="0.25">
      <c r="A793">
        <v>4293</v>
      </c>
      <c r="B793" t="s">
        <v>1043</v>
      </c>
      <c r="D793" t="s">
        <v>4064</v>
      </c>
      <c r="E793">
        <v>4756</v>
      </c>
      <c r="F793">
        <v>0</v>
      </c>
      <c r="G793">
        <v>424</v>
      </c>
      <c r="H793" s="2">
        <v>40429</v>
      </c>
      <c r="I793" s="2">
        <v>42621</v>
      </c>
      <c r="K793" s="2">
        <v>40429</v>
      </c>
      <c r="L793" s="2">
        <v>42256</v>
      </c>
      <c r="Q793">
        <v>482.38</v>
      </c>
      <c r="R793">
        <v>424</v>
      </c>
      <c r="S793">
        <v>0</v>
      </c>
      <c r="T793">
        <v>129.6</v>
      </c>
      <c r="U793">
        <v>0.115174</v>
      </c>
      <c r="V793">
        <v>9.8836999999999994E-2</v>
      </c>
      <c r="W793">
        <v>40.606701000000001</v>
      </c>
      <c r="X793" t="s">
        <v>4058</v>
      </c>
      <c r="Y793">
        <v>41.69</v>
      </c>
      <c r="Z793">
        <v>14.16</v>
      </c>
      <c r="AA793">
        <v>14.16</v>
      </c>
      <c r="AB793">
        <v>1</v>
      </c>
      <c r="AC793">
        <v>52.8</v>
      </c>
      <c r="AD793">
        <v>5</v>
      </c>
      <c r="AE793" t="s">
        <v>4066</v>
      </c>
      <c r="AF793">
        <v>15.78</v>
      </c>
      <c r="AG793" t="s">
        <v>4065</v>
      </c>
      <c r="AH793">
        <v>69</v>
      </c>
      <c r="AI793">
        <v>17410</v>
      </c>
    </row>
    <row r="794" spans="1:35" x14ac:dyDescent="0.25">
      <c r="A794">
        <v>4301</v>
      </c>
      <c r="B794" t="s">
        <v>3509</v>
      </c>
      <c r="D794" t="s">
        <v>4071</v>
      </c>
      <c r="E794">
        <v>21474</v>
      </c>
      <c r="F794">
        <v>17141</v>
      </c>
      <c r="G794">
        <v>3516</v>
      </c>
      <c r="H794" s="2">
        <v>41428</v>
      </c>
      <c r="I794" s="2">
        <v>42524</v>
      </c>
      <c r="L794" s="2">
        <v>42178</v>
      </c>
      <c r="Q794">
        <v>204.14</v>
      </c>
      <c r="R794">
        <v>98</v>
      </c>
      <c r="S794">
        <v>0</v>
      </c>
      <c r="T794">
        <v>18.27</v>
      </c>
      <c r="U794">
        <v>0.14571099999999901</v>
      </c>
      <c r="V794">
        <v>0</v>
      </c>
      <c r="W794">
        <v>44.311377960000002</v>
      </c>
      <c r="X794" t="s">
        <v>4061</v>
      </c>
      <c r="Y794">
        <v>14.46</v>
      </c>
      <c r="Z794">
        <v>24.4</v>
      </c>
      <c r="AA794">
        <v>24.4</v>
      </c>
      <c r="AB794">
        <v>6</v>
      </c>
      <c r="AC794">
        <v>20.93</v>
      </c>
      <c r="AD794">
        <v>3</v>
      </c>
      <c r="AE794" t="s">
        <v>4066</v>
      </c>
      <c r="AF794">
        <v>15</v>
      </c>
      <c r="AG794" t="s">
        <v>4063</v>
      </c>
      <c r="AH794">
        <v>47</v>
      </c>
      <c r="AI794">
        <v>20303</v>
      </c>
    </row>
    <row r="795" spans="1:35" x14ac:dyDescent="0.25">
      <c r="A795">
        <v>4349</v>
      </c>
      <c r="B795" t="s">
        <v>2775</v>
      </c>
      <c r="E795">
        <v>5690</v>
      </c>
      <c r="F795">
        <v>192837</v>
      </c>
      <c r="G795">
        <v>1102</v>
      </c>
      <c r="H795" s="2">
        <v>40253</v>
      </c>
      <c r="I795" s="2">
        <v>42445</v>
      </c>
      <c r="K795" s="2">
        <v>40253</v>
      </c>
      <c r="L795" s="2">
        <v>42080</v>
      </c>
      <c r="Q795">
        <v>858.81</v>
      </c>
      <c r="R795">
        <v>1102</v>
      </c>
      <c r="S795">
        <v>0</v>
      </c>
      <c r="T795">
        <v>16.54</v>
      </c>
      <c r="U795">
        <v>0.14669399999999999</v>
      </c>
      <c r="V795">
        <v>0</v>
      </c>
      <c r="W795">
        <v>44.311377960000002</v>
      </c>
      <c r="X795" t="s">
        <v>4061</v>
      </c>
      <c r="Y795">
        <v>163.36000000000001</v>
      </c>
      <c r="Z795">
        <v>31.64</v>
      </c>
      <c r="AA795">
        <v>31.64</v>
      </c>
      <c r="AB795">
        <v>2</v>
      </c>
      <c r="AC795">
        <v>89.11</v>
      </c>
      <c r="AD795">
        <v>6</v>
      </c>
      <c r="AE795" t="s">
        <v>4062</v>
      </c>
      <c r="AF795">
        <v>13.856</v>
      </c>
      <c r="AG795" t="s">
        <v>4082</v>
      </c>
      <c r="AH795">
        <v>53</v>
      </c>
      <c r="AI795">
        <v>22549</v>
      </c>
    </row>
    <row r="796" spans="1:35" x14ac:dyDescent="0.25">
      <c r="A796">
        <v>4350</v>
      </c>
      <c r="B796" t="s">
        <v>1070</v>
      </c>
      <c r="D796" t="s">
        <v>4064</v>
      </c>
      <c r="E796">
        <v>2895929</v>
      </c>
      <c r="F796">
        <v>0</v>
      </c>
      <c r="G796">
        <v>73169</v>
      </c>
      <c r="H796" s="2">
        <v>40755</v>
      </c>
      <c r="I796" s="2">
        <v>42582</v>
      </c>
      <c r="K796" s="2">
        <v>41583</v>
      </c>
      <c r="L796" s="2">
        <v>42217</v>
      </c>
      <c r="Q796">
        <v>12191.67</v>
      </c>
      <c r="R796">
        <v>8856</v>
      </c>
      <c r="S796">
        <v>0</v>
      </c>
      <c r="T796">
        <v>111.84</v>
      </c>
      <c r="U796">
        <v>0.110082999999999</v>
      </c>
      <c r="V796">
        <v>9.3745999999999996E-2</v>
      </c>
      <c r="W796">
        <v>40.606701000000001</v>
      </c>
      <c r="X796" t="s">
        <v>4058</v>
      </c>
      <c r="Y796">
        <v>886.13</v>
      </c>
      <c r="Z796">
        <v>-5.12</v>
      </c>
      <c r="AA796">
        <v>-5.12</v>
      </c>
      <c r="AB796">
        <v>1</v>
      </c>
      <c r="AC796">
        <v>755.79</v>
      </c>
      <c r="AD796">
        <v>5</v>
      </c>
      <c r="AE796" t="s">
        <v>4066</v>
      </c>
      <c r="AF796">
        <v>49</v>
      </c>
      <c r="AG796" t="s">
        <v>4063</v>
      </c>
      <c r="AH796">
        <v>47</v>
      </c>
      <c r="AI796">
        <v>9587</v>
      </c>
    </row>
    <row r="797" spans="1:35" x14ac:dyDescent="0.25">
      <c r="A797">
        <v>4351</v>
      </c>
      <c r="B797" t="s">
        <v>2750</v>
      </c>
      <c r="D797" t="s">
        <v>4057</v>
      </c>
      <c r="E797">
        <v>396</v>
      </c>
      <c r="F797">
        <v>0</v>
      </c>
      <c r="G797">
        <v>0</v>
      </c>
      <c r="H797" s="2">
        <v>40738</v>
      </c>
      <c r="I797" s="2">
        <v>42683</v>
      </c>
      <c r="K797" s="2">
        <v>41582</v>
      </c>
      <c r="L797" s="2">
        <v>42318</v>
      </c>
      <c r="Q797">
        <v>25.11</v>
      </c>
      <c r="R797">
        <v>0</v>
      </c>
      <c r="S797">
        <v>0</v>
      </c>
      <c r="T797">
        <v>16.14</v>
      </c>
      <c r="U797">
        <v>0.14634800000000001</v>
      </c>
      <c r="V797">
        <v>0</v>
      </c>
      <c r="W797">
        <v>46.305378359999999</v>
      </c>
      <c r="X797" t="s">
        <v>4058</v>
      </c>
      <c r="Y797">
        <v>0</v>
      </c>
      <c r="Z797">
        <v>28.02</v>
      </c>
      <c r="AA797">
        <v>28.02</v>
      </c>
      <c r="AB797">
        <v>1</v>
      </c>
      <c r="AC797">
        <v>2.95</v>
      </c>
      <c r="AD797">
        <v>5</v>
      </c>
      <c r="AE797" t="s">
        <v>4059</v>
      </c>
      <c r="AF797">
        <v>13.856</v>
      </c>
      <c r="AG797" t="s">
        <v>4076</v>
      </c>
      <c r="AH797">
        <v>85</v>
      </c>
      <c r="AI797">
        <v>5239</v>
      </c>
    </row>
    <row r="798" spans="1:35" x14ac:dyDescent="0.25">
      <c r="A798">
        <v>4352</v>
      </c>
      <c r="B798" t="s">
        <v>1287</v>
      </c>
      <c r="D798" t="s">
        <v>4071</v>
      </c>
      <c r="E798">
        <v>27217</v>
      </c>
      <c r="F798">
        <v>0</v>
      </c>
      <c r="G798">
        <v>6064</v>
      </c>
      <c r="H798" s="2">
        <v>40554</v>
      </c>
      <c r="I798" s="2">
        <v>42746</v>
      </c>
      <c r="K798" s="2">
        <v>42324</v>
      </c>
      <c r="L798" s="2">
        <v>42383</v>
      </c>
      <c r="Q798">
        <v>3982.7</v>
      </c>
      <c r="R798">
        <v>6064</v>
      </c>
      <c r="S798">
        <v>0</v>
      </c>
      <c r="T798">
        <v>22.02</v>
      </c>
      <c r="U798">
        <v>0.14299600000000001</v>
      </c>
      <c r="V798">
        <v>0</v>
      </c>
      <c r="W798">
        <v>44.311377960000002</v>
      </c>
      <c r="X798" t="s">
        <v>4058</v>
      </c>
      <c r="Y798">
        <v>876.08</v>
      </c>
      <c r="Z798">
        <v>31.2</v>
      </c>
      <c r="AA798">
        <v>31.2</v>
      </c>
      <c r="AB798">
        <v>1</v>
      </c>
      <c r="AC798">
        <v>351.44</v>
      </c>
      <c r="AD798">
        <v>5</v>
      </c>
      <c r="AE798" t="s">
        <v>4059</v>
      </c>
      <c r="AF798">
        <v>13.856</v>
      </c>
      <c r="AG798" t="s">
        <v>4065</v>
      </c>
      <c r="AH798">
        <v>74</v>
      </c>
      <c r="AI798">
        <v>8292</v>
      </c>
    </row>
    <row r="799" spans="1:35" x14ac:dyDescent="0.25">
      <c r="A799">
        <v>4353</v>
      </c>
      <c r="B799" t="s">
        <v>2281</v>
      </c>
      <c r="E799">
        <v>0</v>
      </c>
      <c r="F799">
        <v>0</v>
      </c>
      <c r="G799">
        <v>0</v>
      </c>
      <c r="H799" s="2">
        <v>40051</v>
      </c>
      <c r="I799" s="2">
        <v>42735</v>
      </c>
      <c r="K799" s="2">
        <v>40051</v>
      </c>
      <c r="L799" s="2">
        <v>42370</v>
      </c>
      <c r="Q799">
        <v>0</v>
      </c>
      <c r="R799">
        <v>0</v>
      </c>
      <c r="S799">
        <v>0</v>
      </c>
      <c r="T799">
        <v>356.84</v>
      </c>
      <c r="U799">
        <v>9.2452999999999994E-2</v>
      </c>
      <c r="V799">
        <v>8.6392999999999998E-2</v>
      </c>
      <c r="W799">
        <v>59.173467960000004</v>
      </c>
      <c r="X799" t="s">
        <v>4058</v>
      </c>
      <c r="Y799">
        <v>0</v>
      </c>
      <c r="Z799">
        <v>0.6</v>
      </c>
      <c r="AA799">
        <v>0.6</v>
      </c>
      <c r="AB799">
        <v>1</v>
      </c>
      <c r="AC799">
        <v>0</v>
      </c>
      <c r="AD799">
        <v>6</v>
      </c>
      <c r="AE799" t="s">
        <v>4059</v>
      </c>
      <c r="AF799">
        <v>300</v>
      </c>
      <c r="AG799" t="s">
        <v>4078</v>
      </c>
      <c r="AH799">
        <v>62</v>
      </c>
      <c r="AI799">
        <v>17855</v>
      </c>
    </row>
    <row r="800" spans="1:35" x14ac:dyDescent="0.25">
      <c r="A800">
        <v>4361</v>
      </c>
      <c r="B800" t="s">
        <v>3878</v>
      </c>
      <c r="E800">
        <v>1198372</v>
      </c>
      <c r="F800">
        <v>0</v>
      </c>
      <c r="G800">
        <v>101381</v>
      </c>
      <c r="H800" s="2">
        <v>38556</v>
      </c>
      <c r="I800" s="2">
        <v>42716</v>
      </c>
      <c r="K800" s="2">
        <v>41620</v>
      </c>
      <c r="L800" s="2">
        <v>42352</v>
      </c>
      <c r="Q800">
        <v>6383.76</v>
      </c>
      <c r="R800">
        <v>3570</v>
      </c>
      <c r="S800">
        <v>0</v>
      </c>
      <c r="T800">
        <v>361.66</v>
      </c>
      <c r="U800">
        <v>9.7633999999999999E-2</v>
      </c>
      <c r="V800">
        <v>9.0062000000000003E-2</v>
      </c>
      <c r="W800">
        <v>58.995951959999999</v>
      </c>
      <c r="X800" t="s">
        <v>4058</v>
      </c>
      <c r="Y800">
        <v>292.55</v>
      </c>
      <c r="Z800">
        <v>-15.48</v>
      </c>
      <c r="AA800">
        <v>-15.48</v>
      </c>
      <c r="AB800">
        <v>1</v>
      </c>
      <c r="AC800">
        <v>555.82000000000005</v>
      </c>
      <c r="AD800">
        <v>11</v>
      </c>
      <c r="AE800" t="s">
        <v>4059</v>
      </c>
      <c r="AF800">
        <v>60</v>
      </c>
      <c r="AG800" t="s">
        <v>4074</v>
      </c>
      <c r="AH800">
        <v>3</v>
      </c>
      <c r="AI800">
        <v>36645</v>
      </c>
    </row>
    <row r="801" spans="1:35" x14ac:dyDescent="0.25">
      <c r="A801">
        <v>4370</v>
      </c>
      <c r="B801" t="s">
        <v>641</v>
      </c>
      <c r="D801" t="s">
        <v>4057</v>
      </c>
      <c r="E801">
        <v>997992</v>
      </c>
      <c r="F801">
        <v>0</v>
      </c>
      <c r="G801">
        <v>103206</v>
      </c>
      <c r="H801" s="2">
        <v>40985</v>
      </c>
      <c r="I801" s="2">
        <v>42446</v>
      </c>
      <c r="K801" s="2">
        <v>40985</v>
      </c>
      <c r="L801" s="2">
        <v>42081</v>
      </c>
      <c r="Q801">
        <v>2533.33</v>
      </c>
      <c r="R801">
        <v>2711</v>
      </c>
      <c r="S801">
        <v>0</v>
      </c>
      <c r="T801">
        <v>129.94999999999999</v>
      </c>
      <c r="U801">
        <v>0.1169</v>
      </c>
      <c r="V801">
        <v>0.10001499999999899</v>
      </c>
      <c r="W801">
        <v>40.606701000000001</v>
      </c>
      <c r="X801" t="s">
        <v>4058</v>
      </c>
      <c r="Y801">
        <v>248.27</v>
      </c>
      <c r="Z801">
        <v>26.65</v>
      </c>
      <c r="AA801">
        <v>26.65</v>
      </c>
      <c r="AB801">
        <v>1</v>
      </c>
      <c r="AC801">
        <v>320.06</v>
      </c>
      <c r="AD801">
        <v>4</v>
      </c>
      <c r="AE801" t="s">
        <v>4066</v>
      </c>
      <c r="AF801">
        <v>19.72</v>
      </c>
      <c r="AG801" t="s">
        <v>4068</v>
      </c>
      <c r="AH801">
        <v>16</v>
      </c>
      <c r="AI801">
        <v>33556</v>
      </c>
    </row>
    <row r="802" spans="1:35" x14ac:dyDescent="0.25">
      <c r="A802">
        <v>4371</v>
      </c>
      <c r="B802" t="s">
        <v>329</v>
      </c>
      <c r="D802" t="s">
        <v>4064</v>
      </c>
      <c r="E802">
        <v>2450</v>
      </c>
      <c r="F802">
        <v>0</v>
      </c>
      <c r="G802">
        <v>204</v>
      </c>
      <c r="H802" s="2">
        <v>40826</v>
      </c>
      <c r="I802" s="2">
        <v>42619</v>
      </c>
      <c r="J802" s="2">
        <v>40826</v>
      </c>
      <c r="K802" s="2">
        <v>41523</v>
      </c>
      <c r="L802" s="2">
        <v>42254</v>
      </c>
      <c r="M802">
        <v>69.63</v>
      </c>
      <c r="N802">
        <v>69.63</v>
      </c>
      <c r="O802">
        <v>767.65</v>
      </c>
      <c r="P802">
        <v>16.96</v>
      </c>
      <c r="Q802">
        <v>210.57</v>
      </c>
      <c r="R802">
        <v>204</v>
      </c>
      <c r="S802">
        <v>0</v>
      </c>
      <c r="T802">
        <v>144.80000000000001</v>
      </c>
      <c r="U802">
        <v>0.10016699999999901</v>
      </c>
      <c r="V802">
        <v>9.1892000000000001E-2</v>
      </c>
      <c r="W802">
        <v>58.995951959999999</v>
      </c>
      <c r="X802" t="s">
        <v>4058</v>
      </c>
      <c r="Y802">
        <v>16.96</v>
      </c>
      <c r="Z802">
        <v>-0.78</v>
      </c>
      <c r="AA802">
        <v>-0.78</v>
      </c>
      <c r="AB802">
        <v>1</v>
      </c>
      <c r="AC802">
        <v>27.23</v>
      </c>
      <c r="AD802">
        <v>4</v>
      </c>
      <c r="AE802" t="s">
        <v>4066</v>
      </c>
      <c r="AF802">
        <v>5</v>
      </c>
      <c r="AG802" t="s">
        <v>4075</v>
      </c>
      <c r="AH802">
        <v>92</v>
      </c>
      <c r="AI802">
        <v>29712</v>
      </c>
    </row>
    <row r="803" spans="1:35" x14ac:dyDescent="0.25">
      <c r="A803">
        <v>4398</v>
      </c>
      <c r="B803" t="s">
        <v>1292</v>
      </c>
      <c r="D803" t="s">
        <v>4064</v>
      </c>
      <c r="E803">
        <v>56298</v>
      </c>
      <c r="F803">
        <v>0</v>
      </c>
      <c r="G803">
        <v>1258</v>
      </c>
      <c r="H803" s="2">
        <v>40786</v>
      </c>
      <c r="I803" s="2">
        <v>42613</v>
      </c>
      <c r="K803" s="2">
        <v>42278</v>
      </c>
      <c r="L803" s="2">
        <v>42248</v>
      </c>
      <c r="Q803">
        <v>2014.36</v>
      </c>
      <c r="R803">
        <v>1258</v>
      </c>
      <c r="S803">
        <v>0</v>
      </c>
      <c r="T803">
        <v>111.84</v>
      </c>
      <c r="U803">
        <v>0.116909999999999</v>
      </c>
      <c r="V803">
        <v>0.10057199999999999</v>
      </c>
      <c r="W803">
        <v>40.606701000000001</v>
      </c>
      <c r="X803" t="s">
        <v>4058</v>
      </c>
      <c r="Y803">
        <v>132.88</v>
      </c>
      <c r="Z803">
        <v>15.66</v>
      </c>
      <c r="AA803">
        <v>15.66</v>
      </c>
      <c r="AB803">
        <v>1</v>
      </c>
      <c r="AC803">
        <v>236.13</v>
      </c>
      <c r="AD803">
        <v>4</v>
      </c>
      <c r="AE803" t="s">
        <v>4066</v>
      </c>
      <c r="AF803">
        <v>25</v>
      </c>
      <c r="AG803" t="s">
        <v>4078</v>
      </c>
      <c r="AH803">
        <v>58</v>
      </c>
      <c r="AI803">
        <v>48340</v>
      </c>
    </row>
    <row r="804" spans="1:35" x14ac:dyDescent="0.25">
      <c r="A804">
        <v>4399</v>
      </c>
      <c r="B804" t="s">
        <v>1481</v>
      </c>
      <c r="D804" t="s">
        <v>4057</v>
      </c>
      <c r="E804">
        <v>20193</v>
      </c>
      <c r="F804">
        <v>0</v>
      </c>
      <c r="G804">
        <v>0</v>
      </c>
      <c r="H804" s="2">
        <v>41398</v>
      </c>
      <c r="I804" s="2">
        <v>42494</v>
      </c>
      <c r="J804" s="2">
        <v>41398</v>
      </c>
      <c r="K804" s="2">
        <v>41398</v>
      </c>
      <c r="L804" s="2">
        <v>42129</v>
      </c>
      <c r="M804">
        <v>0</v>
      </c>
      <c r="N804">
        <v>0</v>
      </c>
      <c r="O804">
        <v>1566</v>
      </c>
      <c r="P804">
        <v>0</v>
      </c>
      <c r="Q804">
        <v>970.28</v>
      </c>
      <c r="R804">
        <v>0</v>
      </c>
      <c r="S804">
        <v>0</v>
      </c>
      <c r="T804">
        <v>17.89</v>
      </c>
      <c r="U804">
        <v>0.14571099999999901</v>
      </c>
      <c r="V804">
        <v>0</v>
      </c>
      <c r="W804">
        <v>44.311377960000002</v>
      </c>
      <c r="X804" t="s">
        <v>4058</v>
      </c>
      <c r="Y804">
        <v>0</v>
      </c>
      <c r="Z804">
        <v>24.42</v>
      </c>
      <c r="AA804">
        <v>24.42</v>
      </c>
      <c r="AB804">
        <v>1</v>
      </c>
      <c r="AC804">
        <v>98.92</v>
      </c>
      <c r="AD804">
        <v>3</v>
      </c>
      <c r="AE804" t="s">
        <v>4066</v>
      </c>
      <c r="AF804">
        <v>13.2</v>
      </c>
      <c r="AG804" t="s">
        <v>4065</v>
      </c>
      <c r="AH804">
        <v>71</v>
      </c>
      <c r="AI804">
        <v>5697</v>
      </c>
    </row>
    <row r="805" spans="1:35" x14ac:dyDescent="0.25">
      <c r="A805">
        <v>4400</v>
      </c>
      <c r="B805" t="s">
        <v>406</v>
      </c>
      <c r="D805" t="s">
        <v>4064</v>
      </c>
      <c r="E805">
        <v>92658</v>
      </c>
      <c r="F805">
        <v>0</v>
      </c>
      <c r="G805">
        <v>12795</v>
      </c>
      <c r="H805" s="2">
        <v>40070</v>
      </c>
      <c r="I805" s="2">
        <v>42626</v>
      </c>
      <c r="J805" s="2">
        <v>40070</v>
      </c>
      <c r="K805" s="2">
        <v>40070</v>
      </c>
      <c r="L805" s="2">
        <v>42261</v>
      </c>
      <c r="M805">
        <v>1361.98</v>
      </c>
      <c r="N805">
        <v>1361.98</v>
      </c>
      <c r="O805">
        <v>11633.32</v>
      </c>
      <c r="P805">
        <v>1028.73</v>
      </c>
      <c r="Q805">
        <v>7698.6</v>
      </c>
      <c r="R805">
        <v>12795</v>
      </c>
      <c r="S805">
        <v>0</v>
      </c>
      <c r="T805">
        <v>347.15</v>
      </c>
      <c r="U805">
        <v>9.5919000000000004E-2</v>
      </c>
      <c r="V805">
        <v>8.8346999999999995E-2</v>
      </c>
      <c r="W805">
        <v>58.995951959999999</v>
      </c>
      <c r="X805" t="s">
        <v>4058</v>
      </c>
      <c r="Y805">
        <v>1028.73</v>
      </c>
      <c r="Z805">
        <v>-8.07</v>
      </c>
      <c r="AA805">
        <v>-8.07</v>
      </c>
      <c r="AB805">
        <v>1</v>
      </c>
      <c r="AC805">
        <v>561.53</v>
      </c>
      <c r="AD805">
        <v>6</v>
      </c>
      <c r="AE805" t="s">
        <v>4066</v>
      </c>
      <c r="AF805">
        <v>45</v>
      </c>
      <c r="AG805" t="s">
        <v>4070</v>
      </c>
      <c r="AH805">
        <v>56</v>
      </c>
      <c r="AI805">
        <v>48240</v>
      </c>
    </row>
    <row r="806" spans="1:35" x14ac:dyDescent="0.25">
      <c r="A806">
        <v>4401</v>
      </c>
      <c r="B806" t="s">
        <v>857</v>
      </c>
      <c r="D806" t="s">
        <v>4077</v>
      </c>
      <c r="E806">
        <v>12481</v>
      </c>
      <c r="F806">
        <v>0</v>
      </c>
      <c r="G806">
        <v>753</v>
      </c>
      <c r="H806" s="2">
        <v>41173</v>
      </c>
      <c r="I806" s="2">
        <v>42634</v>
      </c>
      <c r="K806" s="2">
        <v>42243</v>
      </c>
      <c r="L806" s="2">
        <v>42272</v>
      </c>
      <c r="Q806">
        <v>984.93</v>
      </c>
      <c r="R806">
        <v>753</v>
      </c>
      <c r="S806">
        <v>0</v>
      </c>
      <c r="T806">
        <v>142.30000000000001</v>
      </c>
      <c r="U806">
        <v>0.114202</v>
      </c>
      <c r="V806">
        <v>9.9085999999999994E-2</v>
      </c>
      <c r="W806">
        <v>40.939026599999998</v>
      </c>
      <c r="X806" t="s">
        <v>4058</v>
      </c>
      <c r="Y806">
        <v>71.489999999999995</v>
      </c>
      <c r="Z806">
        <v>26.4</v>
      </c>
      <c r="AA806">
        <v>26.4</v>
      </c>
      <c r="AB806">
        <v>1</v>
      </c>
      <c r="AC806">
        <v>119.14</v>
      </c>
      <c r="AD806">
        <v>3</v>
      </c>
      <c r="AE806" t="s">
        <v>4059</v>
      </c>
      <c r="AF806">
        <v>20.785</v>
      </c>
      <c r="AG806" t="s">
        <v>4069</v>
      </c>
      <c r="AH806">
        <v>96</v>
      </c>
      <c r="AI806">
        <v>15553</v>
      </c>
    </row>
    <row r="807" spans="1:35" x14ac:dyDescent="0.25">
      <c r="A807">
        <v>4402</v>
      </c>
      <c r="B807" t="s">
        <v>3308</v>
      </c>
      <c r="D807" t="s">
        <v>4064</v>
      </c>
      <c r="E807">
        <v>18029</v>
      </c>
      <c r="F807">
        <v>0</v>
      </c>
      <c r="G807">
        <v>0</v>
      </c>
      <c r="H807" s="2">
        <v>41437</v>
      </c>
      <c r="I807" s="2">
        <v>42685</v>
      </c>
      <c r="J807" s="2">
        <v>41437</v>
      </c>
      <c r="K807" s="2">
        <v>42319</v>
      </c>
      <c r="L807" s="2">
        <v>42178</v>
      </c>
      <c r="M807">
        <v>0</v>
      </c>
      <c r="N807">
        <v>0</v>
      </c>
      <c r="O807">
        <v>1833.12</v>
      </c>
      <c r="P807">
        <v>0</v>
      </c>
      <c r="Q807">
        <v>1138.29</v>
      </c>
      <c r="R807">
        <v>0</v>
      </c>
      <c r="S807">
        <v>0</v>
      </c>
      <c r="T807">
        <v>17.98</v>
      </c>
      <c r="U807">
        <v>0.13827300000000001</v>
      </c>
      <c r="V807">
        <v>0</v>
      </c>
      <c r="W807">
        <v>44.311377960000002</v>
      </c>
      <c r="X807" t="s">
        <v>4058</v>
      </c>
      <c r="Y807">
        <v>0</v>
      </c>
      <c r="Z807">
        <v>-1.32</v>
      </c>
      <c r="AA807">
        <v>-1.32</v>
      </c>
      <c r="AB807">
        <v>1</v>
      </c>
      <c r="AC807">
        <v>36.97</v>
      </c>
      <c r="AD807">
        <v>3</v>
      </c>
      <c r="AE807" t="s">
        <v>4066</v>
      </c>
      <c r="AF807">
        <v>13.85</v>
      </c>
      <c r="AG807" t="s">
        <v>4065</v>
      </c>
      <c r="AH807">
        <v>72</v>
      </c>
      <c r="AI807">
        <v>19209</v>
      </c>
    </row>
    <row r="808" spans="1:35" x14ac:dyDescent="0.25">
      <c r="A808">
        <v>4403</v>
      </c>
      <c r="B808" t="s">
        <v>3218</v>
      </c>
      <c r="D808" t="s">
        <v>4057</v>
      </c>
      <c r="E808">
        <v>8320</v>
      </c>
      <c r="F808">
        <v>0</v>
      </c>
      <c r="G808">
        <v>0</v>
      </c>
      <c r="H808" s="2">
        <v>41038</v>
      </c>
      <c r="I808" s="2">
        <v>42499</v>
      </c>
      <c r="K808" s="2">
        <v>41038</v>
      </c>
      <c r="L808" s="2">
        <v>42147</v>
      </c>
      <c r="Q808">
        <v>1249.97</v>
      </c>
      <c r="R808">
        <v>0</v>
      </c>
      <c r="S808">
        <v>0</v>
      </c>
      <c r="T808">
        <v>16.36</v>
      </c>
      <c r="U808">
        <v>0.14571099999999901</v>
      </c>
      <c r="V808">
        <v>0</v>
      </c>
      <c r="W808">
        <v>44.311377960000002</v>
      </c>
      <c r="X808" t="s">
        <v>4058</v>
      </c>
      <c r="Y808">
        <v>0</v>
      </c>
      <c r="Z808">
        <v>19.2</v>
      </c>
      <c r="AA808">
        <v>19.2</v>
      </c>
      <c r="AB808">
        <v>1</v>
      </c>
      <c r="AC808">
        <v>126.67</v>
      </c>
      <c r="AD808">
        <v>4</v>
      </c>
      <c r="AE808" t="s">
        <v>4059</v>
      </c>
      <c r="AF808">
        <v>10.391999999999999</v>
      </c>
      <c r="AG808" t="s">
        <v>4082</v>
      </c>
      <c r="AH808">
        <v>50</v>
      </c>
      <c r="AI808">
        <v>43425</v>
      </c>
    </row>
    <row r="809" spans="1:35" x14ac:dyDescent="0.25">
      <c r="A809">
        <v>4410</v>
      </c>
      <c r="B809" t="s">
        <v>2970</v>
      </c>
      <c r="D809" t="s">
        <v>4064</v>
      </c>
      <c r="E809">
        <v>21470</v>
      </c>
      <c r="F809">
        <v>0</v>
      </c>
      <c r="G809">
        <v>1595</v>
      </c>
      <c r="H809" s="2">
        <v>41058</v>
      </c>
      <c r="I809" s="2">
        <v>42610</v>
      </c>
      <c r="J809" s="2">
        <v>41058</v>
      </c>
      <c r="K809" s="2">
        <v>41879</v>
      </c>
      <c r="L809" s="2">
        <v>42245</v>
      </c>
      <c r="M809">
        <v>269.08</v>
      </c>
      <c r="N809">
        <v>269.08</v>
      </c>
      <c r="O809">
        <v>3364.69</v>
      </c>
      <c r="P809">
        <v>141.5</v>
      </c>
      <c r="Q809">
        <v>1936.28</v>
      </c>
      <c r="R809">
        <v>1595</v>
      </c>
      <c r="S809">
        <v>0</v>
      </c>
      <c r="T809">
        <v>144.41999999999999</v>
      </c>
      <c r="U809">
        <v>0.112859999999999</v>
      </c>
      <c r="V809">
        <v>9.6520999999999996E-2</v>
      </c>
      <c r="W809">
        <v>40.606701000000001</v>
      </c>
      <c r="X809" t="s">
        <v>4058</v>
      </c>
      <c r="Y809">
        <v>141.5</v>
      </c>
      <c r="Z809">
        <v>12.54</v>
      </c>
      <c r="AA809">
        <v>12.54</v>
      </c>
      <c r="AB809">
        <v>1</v>
      </c>
      <c r="AC809">
        <v>211.39</v>
      </c>
      <c r="AD809">
        <v>4</v>
      </c>
      <c r="AE809" t="s">
        <v>4066</v>
      </c>
      <c r="AF809">
        <v>20</v>
      </c>
      <c r="AG809" t="s">
        <v>4074</v>
      </c>
      <c r="AH809">
        <v>1</v>
      </c>
      <c r="AI809">
        <v>50366</v>
      </c>
    </row>
    <row r="810" spans="1:35" x14ac:dyDescent="0.25">
      <c r="A810">
        <v>4414</v>
      </c>
      <c r="B810" t="s">
        <v>1430</v>
      </c>
      <c r="E810">
        <v>3482</v>
      </c>
      <c r="F810">
        <v>0</v>
      </c>
      <c r="G810">
        <v>0</v>
      </c>
      <c r="H810" s="2">
        <v>40035</v>
      </c>
      <c r="I810" s="2">
        <v>42588</v>
      </c>
      <c r="K810" s="2">
        <v>42172</v>
      </c>
      <c r="L810" s="2">
        <v>42223</v>
      </c>
      <c r="Q810">
        <v>513.51</v>
      </c>
      <c r="R810">
        <v>0</v>
      </c>
      <c r="S810">
        <v>0</v>
      </c>
      <c r="T810">
        <v>17.350000000000001</v>
      </c>
      <c r="U810">
        <v>0.141434</v>
      </c>
      <c r="V810">
        <v>0</v>
      </c>
      <c r="W810">
        <v>44.311377960000002</v>
      </c>
      <c r="X810" t="s">
        <v>4058</v>
      </c>
      <c r="Y810">
        <v>0</v>
      </c>
      <c r="Z810">
        <v>15.72</v>
      </c>
      <c r="AA810">
        <v>15.72</v>
      </c>
      <c r="AB810">
        <v>1</v>
      </c>
      <c r="AC810">
        <v>40.85</v>
      </c>
      <c r="AD810">
        <v>6</v>
      </c>
      <c r="AE810" t="s">
        <v>4059</v>
      </c>
      <c r="AF810">
        <v>13.2</v>
      </c>
      <c r="AG810" t="s">
        <v>4080</v>
      </c>
      <c r="AH810">
        <v>84</v>
      </c>
      <c r="AI810">
        <v>25637</v>
      </c>
    </row>
    <row r="811" spans="1:35" x14ac:dyDescent="0.25">
      <c r="A811">
        <v>4415</v>
      </c>
      <c r="B811" t="s">
        <v>3534</v>
      </c>
      <c r="E811">
        <v>8876</v>
      </c>
      <c r="F811">
        <v>0</v>
      </c>
      <c r="G811">
        <v>0</v>
      </c>
      <c r="H811" s="2">
        <v>40149</v>
      </c>
      <c r="I811" s="2">
        <v>42706</v>
      </c>
      <c r="K811" s="2">
        <v>42309</v>
      </c>
      <c r="L811" s="2">
        <v>42341</v>
      </c>
      <c r="Q811">
        <v>1315.58</v>
      </c>
      <c r="R811">
        <v>0</v>
      </c>
      <c r="S811">
        <v>0</v>
      </c>
      <c r="T811">
        <v>12.39</v>
      </c>
      <c r="U811">
        <v>0.14347799999999999</v>
      </c>
      <c r="V811">
        <v>0</v>
      </c>
      <c r="W811">
        <v>44.311377960000002</v>
      </c>
      <c r="X811" t="s">
        <v>4058</v>
      </c>
      <c r="Y811">
        <v>0</v>
      </c>
      <c r="Z811">
        <v>2.8</v>
      </c>
      <c r="AA811">
        <v>2.8</v>
      </c>
      <c r="AB811">
        <v>1</v>
      </c>
      <c r="AC811">
        <v>146.99</v>
      </c>
      <c r="AD811">
        <v>6</v>
      </c>
      <c r="AE811" t="s">
        <v>4059</v>
      </c>
      <c r="AF811">
        <v>10.391999999999999</v>
      </c>
      <c r="AG811" t="s">
        <v>4067</v>
      </c>
      <c r="AH811">
        <v>41</v>
      </c>
      <c r="AI811">
        <v>50322</v>
      </c>
    </row>
    <row r="812" spans="1:35" x14ac:dyDescent="0.25">
      <c r="A812">
        <v>4416</v>
      </c>
      <c r="B812" t="s">
        <v>2684</v>
      </c>
      <c r="D812" t="s">
        <v>4071</v>
      </c>
      <c r="E812">
        <v>0</v>
      </c>
      <c r="F812">
        <v>227887</v>
      </c>
      <c r="G812">
        <v>0</v>
      </c>
      <c r="H812" s="2">
        <v>40989</v>
      </c>
      <c r="I812" s="2">
        <v>42450</v>
      </c>
      <c r="J812" s="2">
        <v>40989</v>
      </c>
      <c r="K812" s="2">
        <v>40989</v>
      </c>
      <c r="L812" s="2">
        <v>42086</v>
      </c>
      <c r="M812">
        <v>202.6</v>
      </c>
      <c r="N812">
        <v>202.6</v>
      </c>
      <c r="O812">
        <v>2062.96</v>
      </c>
      <c r="P812">
        <v>0</v>
      </c>
      <c r="Q812">
        <v>0</v>
      </c>
      <c r="R812">
        <v>0</v>
      </c>
      <c r="S812">
        <v>0</v>
      </c>
      <c r="T812">
        <v>168.9</v>
      </c>
      <c r="U812">
        <v>0.12037200000000001</v>
      </c>
      <c r="V812">
        <v>0.103487</v>
      </c>
      <c r="W812">
        <v>40.606701000000001</v>
      </c>
      <c r="X812" t="s">
        <v>4061</v>
      </c>
      <c r="Y812">
        <v>0</v>
      </c>
      <c r="Z812">
        <v>68.02</v>
      </c>
      <c r="AA812">
        <v>68.02</v>
      </c>
      <c r="AB812">
        <v>2</v>
      </c>
      <c r="AC812">
        <v>0</v>
      </c>
      <c r="AD812">
        <v>4</v>
      </c>
      <c r="AE812" t="s">
        <v>4066</v>
      </c>
      <c r="AF812">
        <v>30</v>
      </c>
      <c r="AG812" t="s">
        <v>4060</v>
      </c>
      <c r="AH812">
        <v>88</v>
      </c>
      <c r="AI812">
        <v>39619</v>
      </c>
    </row>
    <row r="813" spans="1:35" x14ac:dyDescent="0.25">
      <c r="A813">
        <v>4463</v>
      </c>
      <c r="B813" t="s">
        <v>228</v>
      </c>
      <c r="D813" t="s">
        <v>4064</v>
      </c>
      <c r="E813">
        <v>55052</v>
      </c>
      <c r="F813">
        <v>0</v>
      </c>
      <c r="G813">
        <v>0</v>
      </c>
      <c r="H813" s="2">
        <v>40287</v>
      </c>
      <c r="I813" s="2">
        <v>42479</v>
      </c>
      <c r="J813" s="2">
        <v>40008</v>
      </c>
      <c r="K813" s="2">
        <v>42109</v>
      </c>
      <c r="L813" s="2">
        <v>42115</v>
      </c>
      <c r="M813">
        <v>0</v>
      </c>
      <c r="N813">
        <v>0</v>
      </c>
      <c r="O813">
        <v>3916.12</v>
      </c>
      <c r="P813">
        <v>0</v>
      </c>
      <c r="Q813">
        <v>1251.57</v>
      </c>
      <c r="R813">
        <v>0</v>
      </c>
      <c r="S813">
        <v>0</v>
      </c>
      <c r="T813">
        <v>154.28</v>
      </c>
      <c r="U813">
        <v>0.116339</v>
      </c>
      <c r="V813">
        <v>9.9997000000000003E-2</v>
      </c>
      <c r="W813">
        <v>40.606701000000001</v>
      </c>
      <c r="X813" t="s">
        <v>4058</v>
      </c>
      <c r="Y813">
        <v>0</v>
      </c>
      <c r="Z813">
        <v>65.88</v>
      </c>
      <c r="AA813">
        <v>65.88</v>
      </c>
      <c r="AB813">
        <v>1</v>
      </c>
      <c r="AC813">
        <v>191.21</v>
      </c>
      <c r="AD813">
        <v>6</v>
      </c>
      <c r="AE813" t="s">
        <v>4062</v>
      </c>
      <c r="AF813">
        <v>44</v>
      </c>
      <c r="AG813" t="s">
        <v>4074</v>
      </c>
      <c r="AH813">
        <v>2</v>
      </c>
      <c r="AI813">
        <v>48330</v>
      </c>
    </row>
    <row r="814" spans="1:35" x14ac:dyDescent="0.25">
      <c r="A814">
        <v>4464</v>
      </c>
      <c r="B814" t="s">
        <v>230</v>
      </c>
      <c r="D814" t="s">
        <v>4057</v>
      </c>
      <c r="E814">
        <v>1743025</v>
      </c>
      <c r="F814">
        <v>0</v>
      </c>
      <c r="G814">
        <v>106161</v>
      </c>
      <c r="H814" s="2">
        <v>40352</v>
      </c>
      <c r="I814" s="2">
        <v>42544</v>
      </c>
      <c r="K814" s="2">
        <v>40352</v>
      </c>
      <c r="L814" s="2">
        <v>42181</v>
      </c>
      <c r="Q814">
        <v>1067.99</v>
      </c>
      <c r="R814">
        <v>0</v>
      </c>
      <c r="S814">
        <v>0</v>
      </c>
      <c r="T814">
        <v>16.57</v>
      </c>
      <c r="U814">
        <v>0.16463699999999901</v>
      </c>
      <c r="V814">
        <v>8.7381E-2</v>
      </c>
      <c r="W814">
        <v>44.311377960000002</v>
      </c>
      <c r="X814" t="s">
        <v>4058</v>
      </c>
      <c r="Y814">
        <v>0</v>
      </c>
      <c r="Z814">
        <v>15.08</v>
      </c>
      <c r="AA814">
        <v>15.08</v>
      </c>
      <c r="AB814">
        <v>1</v>
      </c>
      <c r="AC814">
        <v>104.62</v>
      </c>
      <c r="AD814">
        <v>6</v>
      </c>
      <c r="AE814" t="s">
        <v>4062</v>
      </c>
      <c r="AF814">
        <v>10.35</v>
      </c>
      <c r="AG814" t="s">
        <v>4063</v>
      </c>
      <c r="AH814">
        <v>45</v>
      </c>
      <c r="AI814">
        <v>48330</v>
      </c>
    </row>
    <row r="815" spans="1:35" x14ac:dyDescent="0.25">
      <c r="A815">
        <v>4465</v>
      </c>
      <c r="B815" t="s">
        <v>2987</v>
      </c>
      <c r="E815">
        <v>1246592</v>
      </c>
      <c r="F815">
        <v>0</v>
      </c>
      <c r="G815">
        <v>68647</v>
      </c>
      <c r="H815" s="2">
        <v>40199</v>
      </c>
      <c r="I815" s="2">
        <v>42756</v>
      </c>
      <c r="K815" s="2">
        <v>42309</v>
      </c>
      <c r="L815" s="2">
        <v>42391</v>
      </c>
      <c r="Q815">
        <v>3552.67</v>
      </c>
      <c r="R815">
        <v>9602</v>
      </c>
      <c r="S815">
        <v>0</v>
      </c>
      <c r="T815">
        <v>130.09</v>
      </c>
      <c r="U815">
        <v>0.11690199999999901</v>
      </c>
      <c r="V815">
        <v>0.10001499999999899</v>
      </c>
      <c r="W815">
        <v>40.606701000000001</v>
      </c>
      <c r="X815" t="s">
        <v>4058</v>
      </c>
      <c r="Y815">
        <v>1022.6</v>
      </c>
      <c r="Z815">
        <v>34.44</v>
      </c>
      <c r="AA815">
        <v>34.44</v>
      </c>
      <c r="AB815">
        <v>1</v>
      </c>
      <c r="AC815">
        <v>361.2</v>
      </c>
      <c r="AD815">
        <v>6</v>
      </c>
      <c r="AE815" t="s">
        <v>4059</v>
      </c>
      <c r="AF815">
        <v>23</v>
      </c>
      <c r="AG815" t="s">
        <v>4063</v>
      </c>
      <c r="AH815">
        <v>46</v>
      </c>
      <c r="AI815">
        <v>9593</v>
      </c>
    </row>
    <row r="816" spans="1:35" x14ac:dyDescent="0.25">
      <c r="A816">
        <v>4466</v>
      </c>
      <c r="B816" t="s">
        <v>2286</v>
      </c>
      <c r="D816" t="s">
        <v>4071</v>
      </c>
      <c r="E816">
        <v>19892</v>
      </c>
      <c r="F816">
        <v>0</v>
      </c>
      <c r="G816">
        <v>0</v>
      </c>
      <c r="H816" s="2">
        <v>41295</v>
      </c>
      <c r="I816" s="2">
        <v>42756</v>
      </c>
      <c r="K816" s="2">
        <v>41295</v>
      </c>
      <c r="L816" s="2">
        <v>42391</v>
      </c>
      <c r="Q816">
        <v>672.32</v>
      </c>
      <c r="R816">
        <v>0</v>
      </c>
      <c r="S816">
        <v>0</v>
      </c>
      <c r="T816">
        <v>19.28</v>
      </c>
      <c r="U816">
        <v>0.23777599999999999</v>
      </c>
      <c r="V816">
        <v>0</v>
      </c>
      <c r="W816">
        <v>44.311377960000002</v>
      </c>
      <c r="X816" t="s">
        <v>4058</v>
      </c>
      <c r="Y816">
        <v>0</v>
      </c>
      <c r="Z816">
        <v>0.12</v>
      </c>
      <c r="AA816">
        <v>0.12</v>
      </c>
      <c r="AB816">
        <v>1</v>
      </c>
      <c r="AC816">
        <v>324.92</v>
      </c>
      <c r="AD816">
        <v>3</v>
      </c>
      <c r="AE816" t="s">
        <v>4062</v>
      </c>
      <c r="AF816">
        <v>13.2</v>
      </c>
      <c r="AG816" t="s">
        <v>4081</v>
      </c>
      <c r="AH816">
        <v>68</v>
      </c>
      <c r="AI816">
        <v>15555</v>
      </c>
    </row>
    <row r="817" spans="1:35" x14ac:dyDescent="0.25">
      <c r="A817">
        <v>4467</v>
      </c>
      <c r="B817" t="s">
        <v>3778</v>
      </c>
      <c r="E817">
        <v>1297</v>
      </c>
      <c r="F817">
        <v>0</v>
      </c>
      <c r="G817">
        <v>0</v>
      </c>
      <c r="H817" s="2">
        <v>39965</v>
      </c>
      <c r="I817" s="2">
        <v>42522</v>
      </c>
      <c r="K817" s="2">
        <v>39965</v>
      </c>
      <c r="L817" s="2">
        <v>42178</v>
      </c>
      <c r="Q817">
        <v>194.62</v>
      </c>
      <c r="R817">
        <v>0</v>
      </c>
      <c r="S817">
        <v>0</v>
      </c>
      <c r="T817">
        <v>17.64</v>
      </c>
      <c r="U817">
        <v>0.14571099999999901</v>
      </c>
      <c r="V817">
        <v>0</v>
      </c>
      <c r="W817">
        <v>44.311377960000002</v>
      </c>
      <c r="X817" t="s">
        <v>4058</v>
      </c>
      <c r="Y817">
        <v>0</v>
      </c>
      <c r="Z817">
        <v>22.52</v>
      </c>
      <c r="AA817">
        <v>22.52</v>
      </c>
      <c r="AB817">
        <v>1</v>
      </c>
      <c r="AC817">
        <v>19.55</v>
      </c>
      <c r="AD817">
        <v>7</v>
      </c>
      <c r="AE817" t="s">
        <v>4059</v>
      </c>
      <c r="AF817">
        <v>13.856</v>
      </c>
      <c r="AG817" t="s">
        <v>4063</v>
      </c>
      <c r="AH817">
        <v>47</v>
      </c>
      <c r="AI817">
        <v>24238</v>
      </c>
    </row>
    <row r="818" spans="1:35" x14ac:dyDescent="0.25">
      <c r="A818">
        <v>4468</v>
      </c>
      <c r="B818" t="s">
        <v>499</v>
      </c>
      <c r="D818" t="s">
        <v>4064</v>
      </c>
      <c r="E818">
        <v>48388</v>
      </c>
      <c r="F818">
        <v>0</v>
      </c>
      <c r="G818">
        <v>1297</v>
      </c>
      <c r="H818" s="2">
        <v>40927</v>
      </c>
      <c r="I818" s="2">
        <v>42754</v>
      </c>
      <c r="K818" s="2">
        <v>42355</v>
      </c>
      <c r="L818" s="2">
        <v>42389</v>
      </c>
      <c r="Q818">
        <v>4433.33</v>
      </c>
      <c r="R818">
        <v>190</v>
      </c>
      <c r="S818">
        <v>0</v>
      </c>
      <c r="T818">
        <v>130.66999999999999</v>
      </c>
      <c r="U818">
        <v>0.117488</v>
      </c>
      <c r="V818">
        <v>0.10059800000000001</v>
      </c>
      <c r="W818">
        <v>40.606701000000001</v>
      </c>
      <c r="X818" t="s">
        <v>4058</v>
      </c>
      <c r="Y818">
        <v>18.07</v>
      </c>
      <c r="Z818">
        <v>34.56</v>
      </c>
      <c r="AA818">
        <v>34.56</v>
      </c>
      <c r="AB818">
        <v>1</v>
      </c>
      <c r="AC818">
        <v>527.41</v>
      </c>
      <c r="AD818">
        <v>4</v>
      </c>
      <c r="AE818" t="s">
        <v>4066</v>
      </c>
      <c r="AF818">
        <v>23.1</v>
      </c>
      <c r="AG818" t="s">
        <v>4063</v>
      </c>
      <c r="AH818">
        <v>47</v>
      </c>
      <c r="AI818">
        <v>37893</v>
      </c>
    </row>
    <row r="819" spans="1:35" x14ac:dyDescent="0.25">
      <c r="A819">
        <v>4469</v>
      </c>
      <c r="B819" t="s">
        <v>2058</v>
      </c>
      <c r="E819">
        <v>38313</v>
      </c>
      <c r="F819">
        <v>0</v>
      </c>
      <c r="G819">
        <v>3357</v>
      </c>
      <c r="H819" s="2">
        <v>38688</v>
      </c>
      <c r="I819" s="2">
        <v>42644</v>
      </c>
      <c r="K819" s="2">
        <v>42278</v>
      </c>
      <c r="L819" s="2">
        <v>42004</v>
      </c>
      <c r="Q819">
        <v>3375.51</v>
      </c>
      <c r="R819">
        <v>3357</v>
      </c>
      <c r="S819">
        <v>0</v>
      </c>
      <c r="T819">
        <v>132.55000000000001</v>
      </c>
      <c r="U819">
        <v>9.6347000000000002E-2</v>
      </c>
      <c r="V819">
        <v>8.8775999999999994E-2</v>
      </c>
      <c r="W819">
        <v>58.995951959999999</v>
      </c>
      <c r="X819" t="s">
        <v>4058</v>
      </c>
      <c r="Y819">
        <v>277.92</v>
      </c>
      <c r="Z819">
        <v>-3.12</v>
      </c>
      <c r="AA819">
        <v>-3.12</v>
      </c>
      <c r="AB819">
        <v>1</v>
      </c>
      <c r="AC819">
        <v>322.49</v>
      </c>
      <c r="AD819">
        <v>10</v>
      </c>
      <c r="AE819" t="s">
        <v>4059</v>
      </c>
      <c r="AF819">
        <v>15</v>
      </c>
      <c r="AG819" t="s">
        <v>4079</v>
      </c>
      <c r="AH819">
        <v>79</v>
      </c>
      <c r="AI819">
        <v>15280</v>
      </c>
    </row>
    <row r="820" spans="1:35" x14ac:dyDescent="0.25">
      <c r="A820">
        <v>4470</v>
      </c>
      <c r="B820" t="s">
        <v>1479</v>
      </c>
      <c r="D820" t="s">
        <v>4064</v>
      </c>
      <c r="E820">
        <v>154251</v>
      </c>
      <c r="F820">
        <v>0</v>
      </c>
      <c r="G820">
        <v>3905</v>
      </c>
      <c r="H820" s="2">
        <v>41355</v>
      </c>
      <c r="I820" s="2">
        <v>42451</v>
      </c>
      <c r="J820" s="2">
        <v>41355</v>
      </c>
      <c r="K820" s="2">
        <v>41355</v>
      </c>
      <c r="L820" s="2">
        <v>42086</v>
      </c>
      <c r="M820">
        <v>0</v>
      </c>
      <c r="N820">
        <v>0</v>
      </c>
      <c r="O820">
        <v>2066.9</v>
      </c>
      <c r="P820">
        <v>0</v>
      </c>
      <c r="Q820">
        <v>1567.45</v>
      </c>
      <c r="R820">
        <v>0</v>
      </c>
      <c r="S820">
        <v>0</v>
      </c>
      <c r="T820">
        <v>15.75</v>
      </c>
      <c r="U820">
        <v>0.14669399999999999</v>
      </c>
      <c r="V820">
        <v>0</v>
      </c>
      <c r="W820">
        <v>44.311377960000002</v>
      </c>
      <c r="X820" t="s">
        <v>4058</v>
      </c>
      <c r="Y820">
        <v>0</v>
      </c>
      <c r="Z820">
        <v>28.45</v>
      </c>
      <c r="AA820">
        <v>28.45</v>
      </c>
      <c r="AB820">
        <v>2</v>
      </c>
      <c r="AC820">
        <v>150.19999999999999</v>
      </c>
      <c r="AD820">
        <v>3</v>
      </c>
      <c r="AE820" t="s">
        <v>4066</v>
      </c>
      <c r="AF820">
        <v>13.85</v>
      </c>
      <c r="AG820" t="s">
        <v>4063</v>
      </c>
      <c r="AH820">
        <v>46</v>
      </c>
      <c r="AI820">
        <v>8757</v>
      </c>
    </row>
    <row r="821" spans="1:35" x14ac:dyDescent="0.25">
      <c r="A821">
        <v>4471</v>
      </c>
      <c r="B821" t="s">
        <v>1411</v>
      </c>
      <c r="E821">
        <v>13154</v>
      </c>
      <c r="F821">
        <v>39439</v>
      </c>
      <c r="G821">
        <v>1015</v>
      </c>
      <c r="H821" s="2">
        <v>39988</v>
      </c>
      <c r="I821" s="2">
        <v>42545</v>
      </c>
      <c r="K821" s="2">
        <v>39988</v>
      </c>
      <c r="L821" s="2">
        <v>42181</v>
      </c>
      <c r="Q821">
        <v>1104.5899999999999</v>
      </c>
      <c r="R821">
        <v>0</v>
      </c>
      <c r="S821">
        <v>0</v>
      </c>
      <c r="T821">
        <v>19.46</v>
      </c>
      <c r="U821">
        <v>0.14571099999999901</v>
      </c>
      <c r="V821">
        <v>0</v>
      </c>
      <c r="W821">
        <v>44.311377960000002</v>
      </c>
      <c r="X821" t="s">
        <v>4061</v>
      </c>
      <c r="Y821">
        <v>0</v>
      </c>
      <c r="Z821">
        <v>22.44</v>
      </c>
      <c r="AA821">
        <v>22.44</v>
      </c>
      <c r="AB821">
        <v>4</v>
      </c>
      <c r="AC821">
        <v>115.3</v>
      </c>
      <c r="AD821">
        <v>7</v>
      </c>
      <c r="AE821" t="s">
        <v>4059</v>
      </c>
      <c r="AF821">
        <v>13.8</v>
      </c>
      <c r="AG821" t="s">
        <v>4080</v>
      </c>
      <c r="AH821">
        <v>84</v>
      </c>
      <c r="AI821">
        <v>42366</v>
      </c>
    </row>
    <row r="822" spans="1:35" x14ac:dyDescent="0.25">
      <c r="A822">
        <v>4472</v>
      </c>
      <c r="B822" t="s">
        <v>465</v>
      </c>
      <c r="E822">
        <v>18830</v>
      </c>
      <c r="F822">
        <v>0</v>
      </c>
      <c r="G822">
        <v>0</v>
      </c>
      <c r="H822" s="2">
        <v>39188</v>
      </c>
      <c r="I822" s="2">
        <v>42455</v>
      </c>
      <c r="J822" s="2">
        <v>39188</v>
      </c>
      <c r="K822" s="2">
        <v>39188</v>
      </c>
      <c r="L822" s="2">
        <v>42092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0.14423800000000001</v>
      </c>
      <c r="V822">
        <v>0</v>
      </c>
      <c r="W822">
        <v>44.444709959999997</v>
      </c>
      <c r="X822" t="s">
        <v>4058</v>
      </c>
      <c r="Y822">
        <v>0</v>
      </c>
      <c r="Z822">
        <v>-22.69</v>
      </c>
      <c r="AA822">
        <v>-22.69</v>
      </c>
      <c r="AB822">
        <v>1</v>
      </c>
      <c r="AC822">
        <v>-139.51</v>
      </c>
      <c r="AD822">
        <v>9</v>
      </c>
      <c r="AE822" t="s">
        <v>4066</v>
      </c>
      <c r="AF822">
        <v>13.85</v>
      </c>
      <c r="AG822" t="s">
        <v>4078</v>
      </c>
      <c r="AH822">
        <v>60</v>
      </c>
      <c r="AI822">
        <v>15339</v>
      </c>
    </row>
    <row r="823" spans="1:35" x14ac:dyDescent="0.25">
      <c r="A823">
        <v>4473</v>
      </c>
      <c r="B823" t="s">
        <v>2148</v>
      </c>
      <c r="D823" t="s">
        <v>4064</v>
      </c>
      <c r="E823">
        <v>3118110</v>
      </c>
      <c r="F823">
        <v>468369</v>
      </c>
      <c r="G823">
        <v>289924</v>
      </c>
      <c r="H823" s="2">
        <v>40940</v>
      </c>
      <c r="I823" s="2">
        <v>42401</v>
      </c>
      <c r="J823" s="2">
        <v>40940</v>
      </c>
      <c r="K823" s="2">
        <v>40940</v>
      </c>
      <c r="L823" s="2">
        <v>42037</v>
      </c>
      <c r="M823">
        <v>668.02</v>
      </c>
      <c r="N823">
        <v>668.02</v>
      </c>
      <c r="O823">
        <v>6516.18</v>
      </c>
      <c r="P823">
        <v>531.59</v>
      </c>
      <c r="Q823">
        <v>5028.1499999999996</v>
      </c>
      <c r="R823">
        <v>5635</v>
      </c>
      <c r="S823">
        <v>0</v>
      </c>
      <c r="T823">
        <v>39.770000000000003</v>
      </c>
      <c r="U823">
        <v>0.1169</v>
      </c>
      <c r="V823">
        <v>0.10001499999999899</v>
      </c>
      <c r="W823">
        <v>40.606701000000001</v>
      </c>
      <c r="X823" t="s">
        <v>4061</v>
      </c>
      <c r="Y823">
        <v>531.59</v>
      </c>
      <c r="Z823">
        <v>18</v>
      </c>
      <c r="AA823">
        <v>18</v>
      </c>
      <c r="AB823">
        <v>2</v>
      </c>
      <c r="AC823">
        <v>483.41</v>
      </c>
      <c r="AD823">
        <v>4</v>
      </c>
      <c r="AE823" t="s">
        <v>4066</v>
      </c>
      <c r="AF823">
        <v>18</v>
      </c>
      <c r="AG823" t="s">
        <v>4069</v>
      </c>
      <c r="AH823">
        <v>96</v>
      </c>
      <c r="AI823">
        <v>8519</v>
      </c>
    </row>
    <row r="824" spans="1:35" x14ac:dyDescent="0.25">
      <c r="A824">
        <v>4474</v>
      </c>
      <c r="B824" t="s">
        <v>2130</v>
      </c>
      <c r="E824">
        <v>157265</v>
      </c>
      <c r="F824">
        <v>0</v>
      </c>
      <c r="G824">
        <v>23015</v>
      </c>
      <c r="H824" s="2">
        <v>40190</v>
      </c>
      <c r="I824" s="2">
        <v>42403</v>
      </c>
      <c r="K824" s="2">
        <v>42353</v>
      </c>
      <c r="L824" s="2">
        <v>42039</v>
      </c>
      <c r="Q824">
        <v>2679.31</v>
      </c>
      <c r="R824">
        <v>10560</v>
      </c>
      <c r="S824">
        <v>0</v>
      </c>
      <c r="T824">
        <v>26.82</v>
      </c>
      <c r="U824">
        <v>0.16145899999999999</v>
      </c>
      <c r="V824">
        <v>8.3560999999999996E-2</v>
      </c>
      <c r="W824">
        <v>44.311377960000002</v>
      </c>
      <c r="X824" t="s">
        <v>4058</v>
      </c>
      <c r="Y824">
        <v>901.38</v>
      </c>
      <c r="Z824">
        <v>29.76</v>
      </c>
      <c r="AA824">
        <v>29.76</v>
      </c>
      <c r="AB824">
        <v>1</v>
      </c>
      <c r="AC824">
        <v>317.86</v>
      </c>
      <c r="AD824">
        <v>6</v>
      </c>
      <c r="AE824" t="s">
        <v>4062</v>
      </c>
      <c r="AF824">
        <v>13.2</v>
      </c>
      <c r="AG824" t="s">
        <v>4078</v>
      </c>
      <c r="AH824">
        <v>58</v>
      </c>
      <c r="AI824">
        <v>1428</v>
      </c>
    </row>
    <row r="825" spans="1:35" x14ac:dyDescent="0.25">
      <c r="A825">
        <v>4492</v>
      </c>
      <c r="B825" t="s">
        <v>2568</v>
      </c>
      <c r="D825" t="s">
        <v>4064</v>
      </c>
      <c r="E825">
        <v>10792</v>
      </c>
      <c r="F825">
        <v>0</v>
      </c>
      <c r="G825">
        <v>1206</v>
      </c>
      <c r="H825" s="2">
        <v>41457</v>
      </c>
      <c r="I825" s="2">
        <v>42553</v>
      </c>
      <c r="J825" s="2">
        <v>41457</v>
      </c>
      <c r="K825" s="2">
        <v>42171</v>
      </c>
      <c r="L825" s="2">
        <v>42189</v>
      </c>
      <c r="M825">
        <v>288.20999999999998</v>
      </c>
      <c r="N825">
        <v>288.20999999999998</v>
      </c>
      <c r="O825">
        <v>2604.04</v>
      </c>
      <c r="P825">
        <v>110.25</v>
      </c>
      <c r="Q825">
        <v>1027.47</v>
      </c>
      <c r="R825">
        <v>1206</v>
      </c>
      <c r="S825">
        <v>0</v>
      </c>
      <c r="T825">
        <v>147.77000000000001</v>
      </c>
      <c r="U825">
        <v>0.11518199999999899</v>
      </c>
      <c r="V825">
        <v>9.8840999999999998E-2</v>
      </c>
      <c r="W825">
        <v>40.606701000000001</v>
      </c>
      <c r="X825" t="s">
        <v>4058</v>
      </c>
      <c r="Y825">
        <v>110.25</v>
      </c>
      <c r="Z825">
        <v>23.37</v>
      </c>
      <c r="AA825">
        <v>23.37</v>
      </c>
      <c r="AB825">
        <v>1</v>
      </c>
      <c r="AC825">
        <v>128.75</v>
      </c>
      <c r="AD825">
        <v>3</v>
      </c>
      <c r="AE825" t="s">
        <v>4066</v>
      </c>
      <c r="AF825">
        <v>22</v>
      </c>
      <c r="AG825" t="s">
        <v>4067</v>
      </c>
      <c r="AH825">
        <v>43</v>
      </c>
      <c r="AI825">
        <v>8106</v>
      </c>
    </row>
    <row r="826" spans="1:35" x14ac:dyDescent="0.25">
      <c r="A826">
        <v>4493</v>
      </c>
      <c r="B826" t="s">
        <v>2005</v>
      </c>
      <c r="E826">
        <v>103970</v>
      </c>
      <c r="F826">
        <v>0</v>
      </c>
      <c r="G826">
        <v>13857</v>
      </c>
      <c r="H826" s="2">
        <v>40288</v>
      </c>
      <c r="I826" s="2">
        <v>42480</v>
      </c>
      <c r="K826" s="2">
        <v>40288</v>
      </c>
      <c r="L826" s="2">
        <v>42115</v>
      </c>
      <c r="Q826">
        <v>5483.15</v>
      </c>
      <c r="R826">
        <v>6942</v>
      </c>
      <c r="S826">
        <v>0</v>
      </c>
      <c r="T826">
        <v>133</v>
      </c>
      <c r="U826">
        <v>0.115174</v>
      </c>
      <c r="V826">
        <v>9.8836999999999994E-2</v>
      </c>
      <c r="W826">
        <v>40.606701000000001</v>
      </c>
      <c r="X826" t="s">
        <v>4058</v>
      </c>
      <c r="Y826">
        <v>701.01</v>
      </c>
      <c r="Z826">
        <v>21.76</v>
      </c>
      <c r="AA826">
        <v>21.76</v>
      </c>
      <c r="AB826">
        <v>1</v>
      </c>
      <c r="AC826">
        <v>476.27</v>
      </c>
      <c r="AD826">
        <v>6</v>
      </c>
      <c r="AE826" t="s">
        <v>4059</v>
      </c>
      <c r="AF826">
        <v>27.6</v>
      </c>
      <c r="AG826" t="s">
        <v>4081</v>
      </c>
      <c r="AH826">
        <v>68</v>
      </c>
      <c r="AI826">
        <v>15625</v>
      </c>
    </row>
    <row r="827" spans="1:35" x14ac:dyDescent="0.25">
      <c r="A827">
        <v>4494</v>
      </c>
      <c r="B827" t="s">
        <v>3443</v>
      </c>
      <c r="E827">
        <v>9858</v>
      </c>
      <c r="F827">
        <v>0</v>
      </c>
      <c r="G827">
        <v>2221</v>
      </c>
      <c r="H827" s="2">
        <v>39995</v>
      </c>
      <c r="I827" s="2">
        <v>42552</v>
      </c>
      <c r="K827" s="2">
        <v>39995</v>
      </c>
      <c r="L827" s="2">
        <v>42189</v>
      </c>
      <c r="Q827">
        <v>997.3</v>
      </c>
      <c r="R827">
        <v>2221</v>
      </c>
      <c r="S827">
        <v>0</v>
      </c>
      <c r="T827">
        <v>17.45</v>
      </c>
      <c r="U827">
        <v>0.16405699999999901</v>
      </c>
      <c r="V827">
        <v>8.6802999999999894E-2</v>
      </c>
      <c r="W827">
        <v>44.311377960000002</v>
      </c>
      <c r="X827" t="s">
        <v>4058</v>
      </c>
      <c r="Y827">
        <v>231.4</v>
      </c>
      <c r="Z827">
        <v>17.45</v>
      </c>
      <c r="AA827">
        <v>17.45</v>
      </c>
      <c r="AB827">
        <v>1</v>
      </c>
      <c r="AC827">
        <v>91.88</v>
      </c>
      <c r="AD827">
        <v>7</v>
      </c>
      <c r="AE827" t="s">
        <v>4059</v>
      </c>
      <c r="AF827">
        <v>13.856</v>
      </c>
      <c r="AG827" t="s">
        <v>4069</v>
      </c>
      <c r="AH827">
        <v>94</v>
      </c>
      <c r="AI827">
        <v>31789</v>
      </c>
    </row>
    <row r="828" spans="1:35" x14ac:dyDescent="0.25">
      <c r="A828">
        <v>4495</v>
      </c>
      <c r="B828" s="1" t="s">
        <v>1103</v>
      </c>
      <c r="E828">
        <v>49616</v>
      </c>
      <c r="F828">
        <v>33893</v>
      </c>
      <c r="G828">
        <v>0</v>
      </c>
      <c r="H828" s="2">
        <v>37796</v>
      </c>
      <c r="I828" s="2">
        <v>42545</v>
      </c>
      <c r="K828" s="2">
        <v>37796</v>
      </c>
      <c r="L828" s="2">
        <v>42181</v>
      </c>
      <c r="Q828">
        <v>4988.74</v>
      </c>
      <c r="R828">
        <v>0</v>
      </c>
      <c r="S828">
        <v>0</v>
      </c>
      <c r="T828">
        <v>120.4</v>
      </c>
      <c r="U828">
        <v>0.11332299999999999</v>
      </c>
      <c r="V828">
        <v>9.6984000000000001E-2</v>
      </c>
      <c r="W828">
        <v>40.606701000000001</v>
      </c>
      <c r="X828" t="s">
        <v>4061</v>
      </c>
      <c r="Y828">
        <v>0</v>
      </c>
      <c r="Z828">
        <v>13.01</v>
      </c>
      <c r="AA828">
        <v>13.01</v>
      </c>
      <c r="AB828">
        <v>3</v>
      </c>
      <c r="AC828">
        <v>524.1</v>
      </c>
      <c r="AD828">
        <v>13</v>
      </c>
      <c r="AE828" t="s">
        <v>4059</v>
      </c>
      <c r="AF828">
        <v>23.1</v>
      </c>
      <c r="AG828" t="s">
        <v>4065</v>
      </c>
      <c r="AH828">
        <v>70</v>
      </c>
      <c r="AI828">
        <v>20759</v>
      </c>
    </row>
    <row r="829" spans="1:35" x14ac:dyDescent="0.25">
      <c r="A829">
        <v>4508</v>
      </c>
      <c r="B829" t="s">
        <v>569</v>
      </c>
      <c r="D829" t="s">
        <v>4064</v>
      </c>
      <c r="E829">
        <v>27295</v>
      </c>
      <c r="F829">
        <v>0</v>
      </c>
      <c r="G829">
        <v>2538</v>
      </c>
      <c r="H829" s="2">
        <v>40185</v>
      </c>
      <c r="I829" s="2">
        <v>42436</v>
      </c>
      <c r="K829" s="2">
        <v>42072</v>
      </c>
      <c r="L829" s="2">
        <v>42072</v>
      </c>
      <c r="Q829">
        <v>2742.17</v>
      </c>
      <c r="R829">
        <v>2538</v>
      </c>
      <c r="S829">
        <v>0</v>
      </c>
      <c r="T829">
        <v>131.76</v>
      </c>
      <c r="U829">
        <v>0.115172</v>
      </c>
      <c r="V829">
        <v>9.8282999999999995E-2</v>
      </c>
      <c r="W829">
        <v>40.606701000000001</v>
      </c>
      <c r="X829" t="s">
        <v>4058</v>
      </c>
      <c r="Y829">
        <v>248.33</v>
      </c>
      <c r="Z829">
        <v>29.8</v>
      </c>
      <c r="AA829">
        <v>29.8</v>
      </c>
      <c r="AB829">
        <v>1</v>
      </c>
      <c r="AC829">
        <v>301.99</v>
      </c>
      <c r="AD829">
        <v>6</v>
      </c>
      <c r="AE829" t="s">
        <v>4062</v>
      </c>
      <c r="AF829">
        <v>22</v>
      </c>
      <c r="AG829" t="s">
        <v>4060</v>
      </c>
      <c r="AH829">
        <v>88</v>
      </c>
      <c r="AI829">
        <v>33909</v>
      </c>
    </row>
    <row r="830" spans="1:35" x14ac:dyDescent="0.25">
      <c r="A830">
        <v>4509</v>
      </c>
      <c r="B830" t="s">
        <v>2986</v>
      </c>
      <c r="D830" t="s">
        <v>4064</v>
      </c>
      <c r="E830">
        <v>27842</v>
      </c>
      <c r="F830">
        <v>0</v>
      </c>
      <c r="G830">
        <v>2578</v>
      </c>
      <c r="H830" s="2">
        <v>41426</v>
      </c>
      <c r="I830" s="2">
        <v>42522</v>
      </c>
      <c r="L830" s="2">
        <v>42163</v>
      </c>
      <c r="Q830">
        <v>2712.97</v>
      </c>
      <c r="R830">
        <v>2578</v>
      </c>
      <c r="S830">
        <v>0</v>
      </c>
      <c r="T830">
        <v>359.25</v>
      </c>
      <c r="U830">
        <v>0.103919</v>
      </c>
      <c r="V830">
        <v>9.5644000000000007E-2</v>
      </c>
      <c r="W830">
        <v>58.995951959999999</v>
      </c>
      <c r="X830" t="s">
        <v>4058</v>
      </c>
      <c r="Y830">
        <v>241.42</v>
      </c>
      <c r="Z830">
        <v>-8.1999999999999993</v>
      </c>
      <c r="AA830">
        <v>-8.1999999999999993</v>
      </c>
      <c r="AB830">
        <v>1</v>
      </c>
      <c r="AC830">
        <v>370.29</v>
      </c>
      <c r="AD830">
        <v>3</v>
      </c>
      <c r="AE830" t="s">
        <v>4066</v>
      </c>
      <c r="AF830">
        <v>80</v>
      </c>
      <c r="AG830" t="s">
        <v>4078</v>
      </c>
      <c r="AH830">
        <v>60</v>
      </c>
      <c r="AI830">
        <v>24844</v>
      </c>
    </row>
    <row r="831" spans="1:35" x14ac:dyDescent="0.25">
      <c r="A831">
        <v>4525</v>
      </c>
      <c r="B831" t="s">
        <v>647</v>
      </c>
      <c r="D831" t="s">
        <v>4064</v>
      </c>
      <c r="E831">
        <v>5840</v>
      </c>
      <c r="F831">
        <v>0</v>
      </c>
      <c r="G831">
        <v>0</v>
      </c>
      <c r="H831" s="2">
        <v>41106</v>
      </c>
      <c r="I831" s="2">
        <v>42567</v>
      </c>
      <c r="K831" s="2">
        <v>41577</v>
      </c>
      <c r="L831" s="2">
        <v>42202</v>
      </c>
      <c r="Q831">
        <v>875.21</v>
      </c>
      <c r="R831">
        <v>0</v>
      </c>
      <c r="S831">
        <v>0</v>
      </c>
      <c r="T831">
        <v>6.48</v>
      </c>
      <c r="U831">
        <v>0.14571099999999901</v>
      </c>
      <c r="V831">
        <v>0</v>
      </c>
      <c r="W831">
        <v>44.311377960000002</v>
      </c>
      <c r="X831" t="s">
        <v>4058</v>
      </c>
      <c r="Y831">
        <v>0</v>
      </c>
      <c r="Z831">
        <v>21.11</v>
      </c>
      <c r="AA831">
        <v>21.11</v>
      </c>
      <c r="AB831">
        <v>1</v>
      </c>
      <c r="AC831">
        <v>85.63</v>
      </c>
      <c r="AD831">
        <v>4</v>
      </c>
      <c r="AE831" t="s">
        <v>4066</v>
      </c>
      <c r="AF831">
        <v>15</v>
      </c>
      <c r="AG831" t="s">
        <v>4063</v>
      </c>
      <c r="AH831">
        <v>47</v>
      </c>
      <c r="AI831">
        <v>32172</v>
      </c>
    </row>
    <row r="832" spans="1:35" x14ac:dyDescent="0.25">
      <c r="A832">
        <v>4526</v>
      </c>
      <c r="B832" t="s">
        <v>3505</v>
      </c>
      <c r="D832" t="s">
        <v>4057</v>
      </c>
      <c r="E832">
        <v>954386</v>
      </c>
      <c r="F832">
        <v>80902</v>
      </c>
      <c r="G832">
        <v>55459</v>
      </c>
      <c r="H832" s="2">
        <v>40948</v>
      </c>
      <c r="I832" s="2">
        <v>42409</v>
      </c>
      <c r="K832" s="2">
        <v>42353</v>
      </c>
      <c r="L832" s="2">
        <v>42046</v>
      </c>
      <c r="Q832">
        <v>779.66</v>
      </c>
      <c r="R832">
        <v>0</v>
      </c>
      <c r="S832">
        <v>0</v>
      </c>
      <c r="T832">
        <v>16.690000000000001</v>
      </c>
      <c r="U832">
        <v>0.14530999999999999</v>
      </c>
      <c r="V832">
        <v>0</v>
      </c>
      <c r="W832">
        <v>44.311377960000002</v>
      </c>
      <c r="X832" t="s">
        <v>4061</v>
      </c>
      <c r="Y832">
        <v>0</v>
      </c>
      <c r="Z832">
        <v>34.68</v>
      </c>
      <c r="AA832">
        <v>34.68</v>
      </c>
      <c r="AB832">
        <v>2</v>
      </c>
      <c r="AC832">
        <v>75.92</v>
      </c>
      <c r="AD832">
        <v>4</v>
      </c>
      <c r="AE832" t="s">
        <v>4062</v>
      </c>
      <c r="AF832">
        <v>13.856</v>
      </c>
      <c r="AG832" t="s">
        <v>4065</v>
      </c>
      <c r="AH832">
        <v>70</v>
      </c>
      <c r="AI832">
        <v>6109</v>
      </c>
    </row>
    <row r="833" spans="1:35" x14ac:dyDescent="0.25">
      <c r="A833">
        <v>4527</v>
      </c>
      <c r="B833" t="s">
        <v>2690</v>
      </c>
      <c r="E833">
        <v>0</v>
      </c>
      <c r="F833">
        <v>0</v>
      </c>
      <c r="G833">
        <v>0</v>
      </c>
      <c r="H833" s="2">
        <v>39630</v>
      </c>
      <c r="I833" s="2">
        <v>42735</v>
      </c>
      <c r="K833" s="2">
        <v>39630</v>
      </c>
      <c r="L833" s="2">
        <v>42370</v>
      </c>
      <c r="Q833">
        <v>0</v>
      </c>
      <c r="R833">
        <v>0</v>
      </c>
      <c r="S833">
        <v>0</v>
      </c>
      <c r="T833">
        <v>144.51</v>
      </c>
      <c r="U833">
        <v>9.2452999999999994E-2</v>
      </c>
      <c r="V833">
        <v>8.6392999999999998E-2</v>
      </c>
      <c r="W833">
        <v>59.173467960000004</v>
      </c>
      <c r="X833" t="s">
        <v>4058</v>
      </c>
      <c r="Y833">
        <v>0</v>
      </c>
      <c r="Z833">
        <v>0.12</v>
      </c>
      <c r="AA833">
        <v>0.12</v>
      </c>
      <c r="AB833">
        <v>1</v>
      </c>
      <c r="AC833">
        <v>0</v>
      </c>
      <c r="AD833">
        <v>8</v>
      </c>
      <c r="AE833" t="s">
        <v>4059</v>
      </c>
      <c r="AF833">
        <v>80</v>
      </c>
      <c r="AG833" t="s">
        <v>4063</v>
      </c>
      <c r="AH833">
        <v>45</v>
      </c>
      <c r="AI833">
        <v>39688</v>
      </c>
    </row>
    <row r="834" spans="1:35" x14ac:dyDescent="0.25">
      <c r="A834">
        <v>4528</v>
      </c>
      <c r="B834" t="s">
        <v>3382</v>
      </c>
      <c r="D834" t="s">
        <v>4064</v>
      </c>
      <c r="E834">
        <v>3238</v>
      </c>
      <c r="F834">
        <v>4313</v>
      </c>
      <c r="G834">
        <v>0</v>
      </c>
      <c r="H834" s="2">
        <v>41030</v>
      </c>
      <c r="I834" s="2">
        <v>42491</v>
      </c>
      <c r="J834" s="2">
        <v>41030</v>
      </c>
      <c r="K834" s="2">
        <v>41744</v>
      </c>
      <c r="L834" s="2">
        <v>42126</v>
      </c>
      <c r="M834">
        <v>0</v>
      </c>
      <c r="N834">
        <v>0</v>
      </c>
      <c r="O834">
        <v>980.49</v>
      </c>
      <c r="P834">
        <v>0</v>
      </c>
      <c r="Q834">
        <v>487.27</v>
      </c>
      <c r="R834">
        <v>0</v>
      </c>
      <c r="S834">
        <v>0</v>
      </c>
      <c r="T834">
        <v>13.37</v>
      </c>
      <c r="U834">
        <v>0.14571099999999901</v>
      </c>
      <c r="V834">
        <v>0</v>
      </c>
      <c r="W834">
        <v>44.311377960000002</v>
      </c>
      <c r="X834" t="s">
        <v>4061</v>
      </c>
      <c r="Y834">
        <v>0</v>
      </c>
      <c r="Z834">
        <v>24.42</v>
      </c>
      <c r="AA834">
        <v>24.42</v>
      </c>
      <c r="AB834">
        <v>3</v>
      </c>
      <c r="AC834">
        <v>57.9</v>
      </c>
      <c r="AD834">
        <v>4</v>
      </c>
      <c r="AE834" t="s">
        <v>4066</v>
      </c>
      <c r="AF834">
        <v>13.2</v>
      </c>
      <c r="AG834" t="s">
        <v>4067</v>
      </c>
      <c r="AH834">
        <v>42</v>
      </c>
      <c r="AI834">
        <v>17858</v>
      </c>
    </row>
    <row r="835" spans="1:35" x14ac:dyDescent="0.25">
      <c r="A835">
        <v>4529</v>
      </c>
      <c r="B835" t="s">
        <v>2678</v>
      </c>
      <c r="E835">
        <v>9851</v>
      </c>
      <c r="F835">
        <v>0</v>
      </c>
      <c r="G835">
        <v>0</v>
      </c>
      <c r="H835" s="2">
        <v>40115</v>
      </c>
      <c r="I835" s="2">
        <v>42672</v>
      </c>
      <c r="K835" s="2">
        <v>40115</v>
      </c>
      <c r="L835" s="2">
        <v>42307</v>
      </c>
      <c r="Q835">
        <v>1481.04</v>
      </c>
      <c r="R835">
        <v>0</v>
      </c>
      <c r="S835">
        <v>0</v>
      </c>
      <c r="T835">
        <v>18.38</v>
      </c>
      <c r="U835">
        <v>0.14634800000000001</v>
      </c>
      <c r="V835">
        <v>0</v>
      </c>
      <c r="W835">
        <v>45.308377559999997</v>
      </c>
      <c r="X835" t="s">
        <v>4058</v>
      </c>
      <c r="Y835">
        <v>0</v>
      </c>
      <c r="Z835">
        <v>18.72</v>
      </c>
      <c r="AA835">
        <v>18.72</v>
      </c>
      <c r="AB835">
        <v>1</v>
      </c>
      <c r="AC835">
        <v>139.84</v>
      </c>
      <c r="AD835">
        <v>6</v>
      </c>
      <c r="AE835" t="s">
        <v>4062</v>
      </c>
      <c r="AF835">
        <v>13.2</v>
      </c>
      <c r="AG835" t="s">
        <v>4065</v>
      </c>
      <c r="AH835">
        <v>74</v>
      </c>
      <c r="AI835">
        <v>8734</v>
      </c>
    </row>
    <row r="836" spans="1:35" x14ac:dyDescent="0.25">
      <c r="A836">
        <v>4530</v>
      </c>
      <c r="B836" t="s">
        <v>3359</v>
      </c>
      <c r="D836" t="s">
        <v>4064</v>
      </c>
      <c r="E836">
        <v>4100379</v>
      </c>
      <c r="F836">
        <v>0</v>
      </c>
      <c r="G836">
        <v>443297</v>
      </c>
      <c r="H836" s="2">
        <v>41439</v>
      </c>
      <c r="I836" s="2">
        <v>42535</v>
      </c>
      <c r="J836" s="2">
        <v>41439</v>
      </c>
      <c r="L836" s="2">
        <v>42178</v>
      </c>
      <c r="M836">
        <v>530.53</v>
      </c>
      <c r="N836">
        <v>530.53</v>
      </c>
      <c r="O836">
        <v>4411.46</v>
      </c>
      <c r="P836">
        <v>373.06</v>
      </c>
      <c r="Q836">
        <v>2993.26</v>
      </c>
      <c r="R836">
        <v>4132</v>
      </c>
      <c r="S836">
        <v>0</v>
      </c>
      <c r="T836">
        <v>146.97</v>
      </c>
      <c r="U836">
        <v>0.115174</v>
      </c>
      <c r="V836">
        <v>9.8836999999999994E-2</v>
      </c>
      <c r="W836">
        <v>40.606701000000001</v>
      </c>
      <c r="X836" t="s">
        <v>4058</v>
      </c>
      <c r="Y836">
        <v>373.06</v>
      </c>
      <c r="Z836">
        <v>21</v>
      </c>
      <c r="AA836">
        <v>21</v>
      </c>
      <c r="AB836">
        <v>1</v>
      </c>
      <c r="AC836">
        <v>406.99</v>
      </c>
      <c r="AD836">
        <v>3</v>
      </c>
      <c r="AE836" t="s">
        <v>4066</v>
      </c>
      <c r="AF836">
        <v>19.8</v>
      </c>
      <c r="AG836" t="s">
        <v>4063</v>
      </c>
      <c r="AH836">
        <v>47</v>
      </c>
      <c r="AI836">
        <v>1440</v>
      </c>
    </row>
    <row r="837" spans="1:35" x14ac:dyDescent="0.25">
      <c r="A837">
        <v>4531</v>
      </c>
      <c r="B837" t="s">
        <v>818</v>
      </c>
      <c r="D837" t="s">
        <v>4064</v>
      </c>
      <c r="E837">
        <v>384970</v>
      </c>
      <c r="F837">
        <v>0</v>
      </c>
      <c r="G837">
        <v>0</v>
      </c>
      <c r="H837" s="2">
        <v>39883</v>
      </c>
      <c r="I837" s="2">
        <v>42439</v>
      </c>
      <c r="J837" s="2">
        <v>39883</v>
      </c>
      <c r="K837" s="2">
        <v>39883</v>
      </c>
      <c r="L837" s="2">
        <v>42074</v>
      </c>
      <c r="M837">
        <v>0</v>
      </c>
      <c r="N837">
        <v>0</v>
      </c>
      <c r="O837">
        <v>47939.56</v>
      </c>
      <c r="P837">
        <v>0</v>
      </c>
      <c r="Q837">
        <v>30544.46</v>
      </c>
      <c r="R837">
        <v>0</v>
      </c>
      <c r="S837">
        <v>0</v>
      </c>
      <c r="T837">
        <v>318.97000000000003</v>
      </c>
      <c r="U837">
        <v>0.100092</v>
      </c>
      <c r="V837">
        <v>9.1050999999999896E-2</v>
      </c>
      <c r="W837">
        <v>58.995951959999999</v>
      </c>
      <c r="X837" t="s">
        <v>4058</v>
      </c>
      <c r="Y837">
        <v>0</v>
      </c>
      <c r="Z837">
        <v>-2.37</v>
      </c>
      <c r="AA837">
        <v>-2.37</v>
      </c>
      <c r="AB837">
        <v>1</v>
      </c>
      <c r="AC837">
        <v>1856.07</v>
      </c>
      <c r="AD837">
        <v>7</v>
      </c>
      <c r="AE837" t="s">
        <v>4066</v>
      </c>
      <c r="AF837">
        <v>100</v>
      </c>
      <c r="AG837" t="s">
        <v>4069</v>
      </c>
      <c r="AH837">
        <v>96</v>
      </c>
      <c r="AI837">
        <v>48215</v>
      </c>
    </row>
    <row r="838" spans="1:35" x14ac:dyDescent="0.25">
      <c r="A838">
        <v>4548</v>
      </c>
      <c r="B838" t="s">
        <v>1104</v>
      </c>
      <c r="D838" t="s">
        <v>4071</v>
      </c>
      <c r="E838">
        <v>57203</v>
      </c>
      <c r="F838">
        <v>84637</v>
      </c>
      <c r="G838">
        <v>3088</v>
      </c>
      <c r="H838" s="2">
        <v>41257</v>
      </c>
      <c r="I838" s="2">
        <v>42757</v>
      </c>
      <c r="J838" s="2">
        <v>41257</v>
      </c>
      <c r="K838" s="2">
        <v>41661</v>
      </c>
      <c r="L838" s="2">
        <v>42393</v>
      </c>
      <c r="M838">
        <v>519.15</v>
      </c>
      <c r="N838">
        <v>519.15</v>
      </c>
      <c r="O838">
        <v>8189.16</v>
      </c>
      <c r="P838">
        <v>306.79000000000002</v>
      </c>
      <c r="Q838">
        <v>5950.59</v>
      </c>
      <c r="R838">
        <v>3088</v>
      </c>
      <c r="S838">
        <v>0</v>
      </c>
      <c r="T838">
        <v>143.18</v>
      </c>
      <c r="U838">
        <v>0.114658</v>
      </c>
      <c r="V838">
        <v>9.9544999999999995E-2</v>
      </c>
      <c r="W838">
        <v>40.606701000000001</v>
      </c>
      <c r="X838" t="s">
        <v>4061</v>
      </c>
      <c r="Y838">
        <v>306.79000000000002</v>
      </c>
      <c r="Z838">
        <v>32.880000000000003</v>
      </c>
      <c r="AA838">
        <v>32.880000000000003</v>
      </c>
      <c r="AB838">
        <v>2</v>
      </c>
      <c r="AC838">
        <v>519.86</v>
      </c>
      <c r="AD838">
        <v>3</v>
      </c>
      <c r="AE838" t="s">
        <v>4066</v>
      </c>
      <c r="AF838">
        <v>33</v>
      </c>
      <c r="AG838" t="s">
        <v>4067</v>
      </c>
      <c r="AH838">
        <v>42</v>
      </c>
      <c r="AI838">
        <v>20759</v>
      </c>
    </row>
    <row r="839" spans="1:35" x14ac:dyDescent="0.25">
      <c r="A839">
        <v>4549</v>
      </c>
      <c r="B839" t="s">
        <v>2542</v>
      </c>
      <c r="E839">
        <v>37938</v>
      </c>
      <c r="F839">
        <v>63073</v>
      </c>
      <c r="G839">
        <v>0</v>
      </c>
      <c r="H839" s="2">
        <v>38540</v>
      </c>
      <c r="I839" s="2">
        <v>42558</v>
      </c>
      <c r="K839" s="2">
        <v>38540</v>
      </c>
      <c r="L839" s="2">
        <v>42194</v>
      </c>
      <c r="Q839">
        <v>4067.7</v>
      </c>
      <c r="R839">
        <v>0</v>
      </c>
      <c r="S839">
        <v>0</v>
      </c>
      <c r="T839">
        <v>129.59</v>
      </c>
      <c r="U839">
        <v>0.115174</v>
      </c>
      <c r="V839">
        <v>9.8836999999999994E-2</v>
      </c>
      <c r="W839">
        <v>40.606701000000001</v>
      </c>
      <c r="X839" t="s">
        <v>4061</v>
      </c>
      <c r="Y839">
        <v>0</v>
      </c>
      <c r="Z839">
        <v>24.03</v>
      </c>
      <c r="AA839">
        <v>24.03</v>
      </c>
      <c r="AB839">
        <v>2</v>
      </c>
      <c r="AC839">
        <v>473.22</v>
      </c>
      <c r="AD839">
        <v>11</v>
      </c>
      <c r="AE839" t="s">
        <v>4059</v>
      </c>
      <c r="AF839">
        <v>31.2</v>
      </c>
      <c r="AG839" t="s">
        <v>4081</v>
      </c>
      <c r="AH839">
        <v>68</v>
      </c>
      <c r="AI839">
        <v>31799</v>
      </c>
    </row>
    <row r="840" spans="1:35" x14ac:dyDescent="0.25">
      <c r="A840">
        <v>4556</v>
      </c>
      <c r="B840" t="s">
        <v>3965</v>
      </c>
      <c r="D840" t="s">
        <v>4064</v>
      </c>
      <c r="E840">
        <v>2111601</v>
      </c>
      <c r="F840">
        <v>0</v>
      </c>
      <c r="G840">
        <v>231487</v>
      </c>
      <c r="H840" s="2">
        <v>40905</v>
      </c>
      <c r="I840" s="2">
        <v>42732</v>
      </c>
      <c r="J840" s="2">
        <v>40905</v>
      </c>
      <c r="K840" s="2">
        <v>40905</v>
      </c>
      <c r="L840" s="2">
        <v>42367</v>
      </c>
      <c r="M840">
        <v>0</v>
      </c>
      <c r="N840">
        <v>0</v>
      </c>
      <c r="O840">
        <v>5758.5</v>
      </c>
      <c r="P840">
        <v>0</v>
      </c>
      <c r="Q840">
        <v>5165.9799999999996</v>
      </c>
      <c r="R840">
        <v>0</v>
      </c>
      <c r="S840">
        <v>0</v>
      </c>
      <c r="T840">
        <v>20.41</v>
      </c>
      <c r="U840">
        <v>0.16617799999999999</v>
      </c>
      <c r="V840">
        <v>8.7538000000000005E-2</v>
      </c>
      <c r="W840">
        <v>44.311377960000002</v>
      </c>
      <c r="X840" t="s">
        <v>4058</v>
      </c>
      <c r="Y840">
        <v>0</v>
      </c>
      <c r="Z840">
        <v>3.24</v>
      </c>
      <c r="AA840">
        <v>3.24</v>
      </c>
      <c r="AB840">
        <v>1</v>
      </c>
      <c r="AC840">
        <v>585.54</v>
      </c>
      <c r="AD840">
        <v>4</v>
      </c>
      <c r="AE840" t="s">
        <v>4066</v>
      </c>
      <c r="AF840">
        <v>12.1</v>
      </c>
      <c r="AG840" t="s">
        <v>4070</v>
      </c>
      <c r="AH840">
        <v>56</v>
      </c>
      <c r="AI840">
        <v>24148</v>
      </c>
    </row>
    <row r="841" spans="1:35" x14ac:dyDescent="0.25">
      <c r="A841">
        <v>4567</v>
      </c>
      <c r="B841" t="s">
        <v>2842</v>
      </c>
      <c r="E841">
        <v>8977</v>
      </c>
      <c r="F841">
        <v>0</v>
      </c>
      <c r="G841">
        <v>0</v>
      </c>
      <c r="H841" s="2">
        <v>40067</v>
      </c>
      <c r="I841" s="2">
        <v>42624</v>
      </c>
      <c r="K841" s="2">
        <v>40067</v>
      </c>
      <c r="L841" s="2">
        <v>42259</v>
      </c>
      <c r="Q841">
        <v>1316.42</v>
      </c>
      <c r="R841">
        <v>0</v>
      </c>
      <c r="S841">
        <v>0</v>
      </c>
      <c r="T841">
        <v>15.82</v>
      </c>
      <c r="U841">
        <v>0.144902</v>
      </c>
      <c r="V841">
        <v>0</v>
      </c>
      <c r="W841">
        <v>44.311377960000002</v>
      </c>
      <c r="X841" t="s">
        <v>4058</v>
      </c>
      <c r="Y841">
        <v>0</v>
      </c>
      <c r="Z841">
        <v>13.4</v>
      </c>
      <c r="AA841">
        <v>13.4</v>
      </c>
      <c r="AB841">
        <v>1</v>
      </c>
      <c r="AC841">
        <v>119.81</v>
      </c>
      <c r="AD841">
        <v>6</v>
      </c>
      <c r="AE841" t="s">
        <v>4062</v>
      </c>
      <c r="AF841">
        <v>13.856</v>
      </c>
      <c r="AG841" t="s">
        <v>4063</v>
      </c>
      <c r="AH841">
        <v>47</v>
      </c>
      <c r="AI841">
        <v>15639</v>
      </c>
    </row>
    <row r="842" spans="1:35" x14ac:dyDescent="0.25">
      <c r="A842">
        <v>4568</v>
      </c>
      <c r="B842" t="s">
        <v>2276</v>
      </c>
      <c r="D842" t="s">
        <v>4064</v>
      </c>
      <c r="E842">
        <v>36157</v>
      </c>
      <c r="F842">
        <v>0</v>
      </c>
      <c r="G842">
        <v>4605</v>
      </c>
      <c r="H842" s="2">
        <v>40641</v>
      </c>
      <c r="I842" s="2">
        <v>42468</v>
      </c>
      <c r="J842" s="2">
        <v>40641</v>
      </c>
      <c r="K842" s="2">
        <v>42108</v>
      </c>
      <c r="L842" s="2">
        <v>42106</v>
      </c>
      <c r="M842">
        <v>976.9</v>
      </c>
      <c r="N842">
        <v>976.9</v>
      </c>
      <c r="O842">
        <v>4116.91</v>
      </c>
      <c r="P842">
        <v>451.22</v>
      </c>
      <c r="Q842">
        <v>2136.56</v>
      </c>
      <c r="R842">
        <v>4605</v>
      </c>
      <c r="S842">
        <v>0</v>
      </c>
      <c r="T842">
        <v>159.31</v>
      </c>
      <c r="U842">
        <v>0.11518199999999899</v>
      </c>
      <c r="V842">
        <v>9.8840999999999998E-2</v>
      </c>
      <c r="W842">
        <v>40.606701000000001</v>
      </c>
      <c r="X842" t="s">
        <v>4058</v>
      </c>
      <c r="Y842">
        <v>451.22</v>
      </c>
      <c r="Z842">
        <v>31.92</v>
      </c>
      <c r="AA842">
        <v>31.92</v>
      </c>
      <c r="AB842">
        <v>2</v>
      </c>
      <c r="AC842">
        <v>238.45</v>
      </c>
      <c r="AD842">
        <v>5</v>
      </c>
      <c r="AE842" t="s">
        <v>4066</v>
      </c>
      <c r="AF842">
        <v>26.4</v>
      </c>
      <c r="AG842" t="s">
        <v>4070</v>
      </c>
      <c r="AH842">
        <v>56</v>
      </c>
      <c r="AI842">
        <v>17534</v>
      </c>
    </row>
    <row r="843" spans="1:35" x14ac:dyDescent="0.25">
      <c r="A843">
        <v>4573</v>
      </c>
      <c r="B843" t="s">
        <v>2981</v>
      </c>
      <c r="D843" t="s">
        <v>4064</v>
      </c>
      <c r="E843">
        <v>23331</v>
      </c>
      <c r="F843">
        <v>0</v>
      </c>
      <c r="G843">
        <v>0</v>
      </c>
      <c r="H843" s="2">
        <v>40729</v>
      </c>
      <c r="I843" s="2">
        <v>42556</v>
      </c>
      <c r="K843" s="2">
        <v>42175</v>
      </c>
      <c r="L843" s="2">
        <v>42193</v>
      </c>
      <c r="Q843">
        <v>2433.02</v>
      </c>
      <c r="R843">
        <v>0</v>
      </c>
      <c r="S843">
        <v>0</v>
      </c>
      <c r="T843">
        <v>129.71</v>
      </c>
      <c r="U843">
        <v>0.115760999999999</v>
      </c>
      <c r="V843">
        <v>9.9418999999999993E-2</v>
      </c>
      <c r="W843">
        <v>40.606701000000001</v>
      </c>
      <c r="X843" t="s">
        <v>4058</v>
      </c>
      <c r="Y843">
        <v>0</v>
      </c>
      <c r="Z843">
        <v>24.26</v>
      </c>
      <c r="AA843">
        <v>24.26</v>
      </c>
      <c r="AB843">
        <v>1</v>
      </c>
      <c r="AC843">
        <v>273.94</v>
      </c>
      <c r="AD843">
        <v>5</v>
      </c>
      <c r="AE843" t="s">
        <v>4066</v>
      </c>
      <c r="AF843">
        <v>31.5</v>
      </c>
      <c r="AG843" t="s">
        <v>4068</v>
      </c>
      <c r="AH843">
        <v>29</v>
      </c>
      <c r="AI843">
        <v>15896</v>
      </c>
    </row>
    <row r="844" spans="1:35" x14ac:dyDescent="0.25">
      <c r="A844">
        <v>4581</v>
      </c>
      <c r="B844" t="s">
        <v>732</v>
      </c>
      <c r="D844" t="s">
        <v>4064</v>
      </c>
      <c r="E844">
        <v>507715</v>
      </c>
      <c r="F844">
        <v>0</v>
      </c>
      <c r="G844">
        <v>51900</v>
      </c>
      <c r="H844" s="2">
        <v>41289</v>
      </c>
      <c r="I844" s="2">
        <v>42750</v>
      </c>
      <c r="J844" s="2">
        <v>41289</v>
      </c>
      <c r="K844" s="2">
        <v>41289</v>
      </c>
      <c r="L844" s="2">
        <v>42386</v>
      </c>
      <c r="M844">
        <v>0</v>
      </c>
      <c r="N844">
        <v>0</v>
      </c>
      <c r="O844">
        <v>510.95</v>
      </c>
      <c r="P844">
        <v>0</v>
      </c>
      <c r="Q844">
        <v>7.7</v>
      </c>
      <c r="R844">
        <v>0</v>
      </c>
      <c r="S844">
        <v>0</v>
      </c>
      <c r="T844">
        <v>16.59</v>
      </c>
      <c r="U844">
        <v>0.14669399999999999</v>
      </c>
      <c r="V844">
        <v>0</v>
      </c>
      <c r="W844">
        <v>44.311377960000002</v>
      </c>
      <c r="X844" t="s">
        <v>4058</v>
      </c>
      <c r="Y844">
        <v>0</v>
      </c>
      <c r="Z844">
        <v>33.119999999999997</v>
      </c>
      <c r="AA844">
        <v>33.119999999999997</v>
      </c>
      <c r="AB844">
        <v>1</v>
      </c>
      <c r="AC844">
        <v>0.59</v>
      </c>
      <c r="AD844">
        <v>3</v>
      </c>
      <c r="AE844" t="s">
        <v>4066</v>
      </c>
      <c r="AF844">
        <v>13.2</v>
      </c>
      <c r="AG844" t="s">
        <v>4063</v>
      </c>
      <c r="AH844">
        <v>47</v>
      </c>
      <c r="AI844">
        <v>48383</v>
      </c>
    </row>
    <row r="845" spans="1:35" x14ac:dyDescent="0.25">
      <c r="A845">
        <v>4582</v>
      </c>
      <c r="B845" t="s">
        <v>2447</v>
      </c>
      <c r="D845" t="s">
        <v>4077</v>
      </c>
      <c r="E845">
        <v>23051</v>
      </c>
      <c r="F845">
        <v>20754</v>
      </c>
      <c r="G845">
        <v>5019</v>
      </c>
      <c r="H845" s="2">
        <v>41001</v>
      </c>
      <c r="I845" s="2">
        <v>42592</v>
      </c>
      <c r="K845" s="2">
        <v>42226</v>
      </c>
      <c r="L845" s="2">
        <v>42098</v>
      </c>
      <c r="Q845">
        <v>3357.83</v>
      </c>
      <c r="R845">
        <v>5019</v>
      </c>
      <c r="T845">
        <v>15.93</v>
      </c>
      <c r="X845" t="s">
        <v>4061</v>
      </c>
      <c r="Y845">
        <v>706.25</v>
      </c>
      <c r="Z845">
        <v>14.7</v>
      </c>
      <c r="AA845">
        <v>14.7</v>
      </c>
      <c r="AB845">
        <v>3</v>
      </c>
      <c r="AC845">
        <v>186.58</v>
      </c>
      <c r="AD845">
        <v>4</v>
      </c>
      <c r="AE845" t="s">
        <v>4059</v>
      </c>
      <c r="AF845">
        <v>13.856</v>
      </c>
      <c r="AG845" t="s">
        <v>4060</v>
      </c>
      <c r="AH845">
        <v>87</v>
      </c>
      <c r="AI845">
        <v>29590</v>
      </c>
    </row>
    <row r="846" spans="1:35" x14ac:dyDescent="0.25">
      <c r="A846">
        <v>4590</v>
      </c>
      <c r="B846" t="s">
        <v>467</v>
      </c>
      <c r="D846" t="s">
        <v>4064</v>
      </c>
      <c r="E846">
        <v>3118110</v>
      </c>
      <c r="F846">
        <v>468369</v>
      </c>
      <c r="G846">
        <v>289924</v>
      </c>
      <c r="H846" s="2">
        <v>41153</v>
      </c>
      <c r="I846" s="2">
        <v>42614</v>
      </c>
      <c r="J846" s="2">
        <v>41153</v>
      </c>
      <c r="K846" s="2">
        <v>41153</v>
      </c>
      <c r="L846" s="2">
        <v>42249</v>
      </c>
      <c r="M846">
        <v>425.78</v>
      </c>
      <c r="N846">
        <v>425.78</v>
      </c>
      <c r="O846">
        <v>4308.57</v>
      </c>
      <c r="P846">
        <v>328.34</v>
      </c>
      <c r="Q846">
        <v>3163.96</v>
      </c>
      <c r="R846">
        <v>3438</v>
      </c>
      <c r="S846">
        <v>0</v>
      </c>
      <c r="T846">
        <v>39.770000000000003</v>
      </c>
      <c r="U846">
        <v>0.116909999999999</v>
      </c>
      <c r="V846">
        <v>0.10057199999999999</v>
      </c>
      <c r="W846">
        <v>40.606701000000001</v>
      </c>
      <c r="X846" t="s">
        <v>4061</v>
      </c>
      <c r="Y846">
        <v>328.34</v>
      </c>
      <c r="Z846">
        <v>7.69</v>
      </c>
      <c r="AA846">
        <v>7.69</v>
      </c>
      <c r="AB846">
        <v>2</v>
      </c>
      <c r="AC846">
        <v>425.09</v>
      </c>
      <c r="AD846">
        <v>3</v>
      </c>
      <c r="AE846" t="s">
        <v>4066</v>
      </c>
      <c r="AF846">
        <v>16</v>
      </c>
      <c r="AG846" t="s">
        <v>4074</v>
      </c>
      <c r="AH846">
        <v>1</v>
      </c>
      <c r="AI846">
        <v>15339</v>
      </c>
    </row>
    <row r="847" spans="1:35" x14ac:dyDescent="0.25">
      <c r="A847">
        <v>4599</v>
      </c>
      <c r="B847" t="s">
        <v>3249</v>
      </c>
      <c r="D847" t="s">
        <v>4057</v>
      </c>
      <c r="E847">
        <v>75382</v>
      </c>
      <c r="F847">
        <v>0</v>
      </c>
      <c r="G847">
        <v>6173</v>
      </c>
      <c r="H847" s="2">
        <v>40026</v>
      </c>
      <c r="I847" s="2">
        <v>42583</v>
      </c>
      <c r="K847" s="2">
        <v>40026</v>
      </c>
      <c r="L847" s="2">
        <v>42218</v>
      </c>
      <c r="Q847">
        <v>7024.33</v>
      </c>
      <c r="R847">
        <v>6173</v>
      </c>
      <c r="S847">
        <v>0</v>
      </c>
      <c r="T847">
        <v>132.55000000000001</v>
      </c>
      <c r="U847">
        <v>0.11332299999999999</v>
      </c>
      <c r="V847">
        <v>9.6984000000000001E-2</v>
      </c>
      <c r="W847">
        <v>40.606701000000001</v>
      </c>
      <c r="X847" t="s">
        <v>4058</v>
      </c>
      <c r="Y847">
        <v>555.83000000000004</v>
      </c>
      <c r="Z847">
        <v>8.6999999999999993</v>
      </c>
      <c r="AA847">
        <v>8.6999999999999993</v>
      </c>
      <c r="AB847">
        <v>1</v>
      </c>
      <c r="AC847">
        <v>672.61</v>
      </c>
      <c r="AD847">
        <v>6</v>
      </c>
      <c r="AE847" t="s">
        <v>4062</v>
      </c>
      <c r="AF847">
        <v>23.1</v>
      </c>
      <c r="AG847" t="s">
        <v>4080</v>
      </c>
      <c r="AH847">
        <v>84</v>
      </c>
      <c r="AI847">
        <v>44158</v>
      </c>
    </row>
    <row r="848" spans="1:35" x14ac:dyDescent="0.25">
      <c r="A848">
        <v>4600</v>
      </c>
      <c r="B848" t="s">
        <v>3986</v>
      </c>
      <c r="D848" t="s">
        <v>4071</v>
      </c>
      <c r="E848">
        <v>4113</v>
      </c>
      <c r="F848">
        <v>0</v>
      </c>
      <c r="G848">
        <v>0</v>
      </c>
      <c r="H848" s="2">
        <v>40708</v>
      </c>
      <c r="I848" s="2">
        <v>42535</v>
      </c>
      <c r="K848" s="2">
        <v>40708</v>
      </c>
      <c r="L848" s="2">
        <v>42178</v>
      </c>
      <c r="Q848">
        <v>619.84</v>
      </c>
      <c r="R848">
        <v>0</v>
      </c>
      <c r="S848">
        <v>0</v>
      </c>
      <c r="T848">
        <v>54.73</v>
      </c>
      <c r="U848">
        <v>0.14571099999999901</v>
      </c>
      <c r="V848">
        <v>0</v>
      </c>
      <c r="W848">
        <v>44.311377960000002</v>
      </c>
      <c r="X848" t="s">
        <v>4058</v>
      </c>
      <c r="Y848">
        <v>0</v>
      </c>
      <c r="Z848">
        <v>18.72</v>
      </c>
      <c r="AA848">
        <v>18.72</v>
      </c>
      <c r="AB848">
        <v>1</v>
      </c>
      <c r="AC848">
        <v>66.11</v>
      </c>
      <c r="AD848">
        <v>5</v>
      </c>
      <c r="AE848" t="s">
        <v>4062</v>
      </c>
      <c r="AF848">
        <v>11.5</v>
      </c>
      <c r="AG848" t="s">
        <v>4068</v>
      </c>
      <c r="AH848">
        <v>27</v>
      </c>
      <c r="AI848">
        <v>8280</v>
      </c>
    </row>
    <row r="849" spans="1:35" x14ac:dyDescent="0.25">
      <c r="A849">
        <v>4607</v>
      </c>
      <c r="B849" t="s">
        <v>1924</v>
      </c>
      <c r="E849">
        <v>62350</v>
      </c>
      <c r="F849">
        <v>707711</v>
      </c>
      <c r="G849">
        <v>5165</v>
      </c>
      <c r="H849" s="2">
        <v>40002</v>
      </c>
      <c r="I849" s="2">
        <v>42559</v>
      </c>
      <c r="K849" s="2">
        <v>40002</v>
      </c>
      <c r="L849" s="2">
        <v>42194</v>
      </c>
      <c r="Q849">
        <v>452.68</v>
      </c>
      <c r="R849">
        <v>295</v>
      </c>
      <c r="S849">
        <v>0</v>
      </c>
      <c r="T849">
        <v>141.80000000000001</v>
      </c>
      <c r="U849">
        <v>0.115174</v>
      </c>
      <c r="V849">
        <v>9.8836999999999994E-2</v>
      </c>
      <c r="W849">
        <v>40.606701000000001</v>
      </c>
      <c r="X849" t="s">
        <v>4061</v>
      </c>
      <c r="Y849">
        <v>30.55</v>
      </c>
      <c r="Z849">
        <v>94.79</v>
      </c>
      <c r="AA849">
        <v>94.79</v>
      </c>
      <c r="AB849">
        <v>2</v>
      </c>
      <c r="AC849">
        <v>50.53</v>
      </c>
      <c r="AD849">
        <v>7</v>
      </c>
      <c r="AE849" t="s">
        <v>4059</v>
      </c>
      <c r="AF849">
        <v>70</v>
      </c>
      <c r="AG849" t="s">
        <v>4069</v>
      </c>
      <c r="AH849">
        <v>95</v>
      </c>
      <c r="AI849">
        <v>49318</v>
      </c>
    </row>
    <row r="850" spans="1:35" x14ac:dyDescent="0.25">
      <c r="A850">
        <v>4615</v>
      </c>
      <c r="B850" t="s">
        <v>2064</v>
      </c>
      <c r="D850" t="s">
        <v>4064</v>
      </c>
      <c r="E850">
        <v>372549</v>
      </c>
      <c r="F850">
        <v>0</v>
      </c>
      <c r="G850">
        <v>37250</v>
      </c>
      <c r="H850" s="2">
        <v>41428</v>
      </c>
      <c r="I850" s="2">
        <v>42524</v>
      </c>
      <c r="L850" s="2">
        <v>42163</v>
      </c>
      <c r="Q850">
        <v>3971.34</v>
      </c>
      <c r="R850">
        <v>8135</v>
      </c>
      <c r="S850">
        <v>0</v>
      </c>
      <c r="T850">
        <v>15.38</v>
      </c>
      <c r="U850">
        <v>0.16463699999999901</v>
      </c>
      <c r="V850">
        <v>8.7381E-2</v>
      </c>
      <c r="W850">
        <v>44.311377960000002</v>
      </c>
      <c r="X850" t="s">
        <v>4058</v>
      </c>
      <c r="Y850">
        <v>911.65</v>
      </c>
      <c r="Z850">
        <v>19.28</v>
      </c>
      <c r="AA850">
        <v>19.28</v>
      </c>
      <c r="AB850">
        <v>1</v>
      </c>
      <c r="AC850">
        <v>345.14</v>
      </c>
      <c r="AD850">
        <v>3</v>
      </c>
      <c r="AE850" t="s">
        <v>4062</v>
      </c>
      <c r="AF850">
        <v>13.2</v>
      </c>
      <c r="AG850" t="s">
        <v>4076</v>
      </c>
      <c r="AH850">
        <v>85</v>
      </c>
      <c r="AI850">
        <v>15147</v>
      </c>
    </row>
    <row r="851" spans="1:35" x14ac:dyDescent="0.25">
      <c r="A851">
        <v>4616</v>
      </c>
      <c r="B851" t="s">
        <v>2529</v>
      </c>
      <c r="D851" t="s">
        <v>4064</v>
      </c>
      <c r="E851">
        <v>17236</v>
      </c>
      <c r="F851">
        <v>0</v>
      </c>
      <c r="G851">
        <v>0</v>
      </c>
      <c r="H851" s="2">
        <v>40897</v>
      </c>
      <c r="I851" s="2">
        <v>42701</v>
      </c>
      <c r="K851" s="2">
        <v>40897</v>
      </c>
      <c r="L851" s="2">
        <v>42337</v>
      </c>
      <c r="Q851">
        <v>1789.62</v>
      </c>
      <c r="R851">
        <v>0</v>
      </c>
      <c r="S851">
        <v>0</v>
      </c>
      <c r="T851">
        <v>117.18</v>
      </c>
      <c r="U851">
        <v>0.11523699999999901</v>
      </c>
      <c r="V851">
        <v>0.100123</v>
      </c>
      <c r="W851">
        <v>40.606701000000001</v>
      </c>
      <c r="X851" t="s">
        <v>4058</v>
      </c>
      <c r="Y851">
        <v>0</v>
      </c>
      <c r="Z851">
        <v>3.24</v>
      </c>
      <c r="AA851">
        <v>3.24</v>
      </c>
      <c r="AB851">
        <v>1</v>
      </c>
      <c r="AC851">
        <v>223.6</v>
      </c>
      <c r="AD851">
        <v>4</v>
      </c>
      <c r="AE851" t="s">
        <v>4066</v>
      </c>
      <c r="AF851">
        <v>17.320999999999898</v>
      </c>
      <c r="AG851" t="s">
        <v>4068</v>
      </c>
      <c r="AH851">
        <v>10</v>
      </c>
      <c r="AI851">
        <v>40312</v>
      </c>
    </row>
    <row r="852" spans="1:35" x14ac:dyDescent="0.25">
      <c r="A852">
        <v>4617</v>
      </c>
      <c r="B852" t="s">
        <v>2872</v>
      </c>
      <c r="E852">
        <v>5099</v>
      </c>
      <c r="F852">
        <v>0</v>
      </c>
      <c r="G852">
        <v>0</v>
      </c>
      <c r="H852" s="2">
        <v>40626</v>
      </c>
      <c r="I852" s="2">
        <v>42453</v>
      </c>
      <c r="K852" s="2">
        <v>40626</v>
      </c>
      <c r="L852" s="2">
        <v>42088</v>
      </c>
      <c r="Q852">
        <v>203.45</v>
      </c>
      <c r="R852">
        <v>0</v>
      </c>
      <c r="S852">
        <v>0</v>
      </c>
      <c r="T852">
        <v>16.77</v>
      </c>
      <c r="U852">
        <v>0.14669399999999999</v>
      </c>
      <c r="V852">
        <v>0</v>
      </c>
      <c r="W852">
        <v>44.311377960000002</v>
      </c>
      <c r="X852" t="s">
        <v>4058</v>
      </c>
      <c r="Y852">
        <v>0</v>
      </c>
      <c r="Z852">
        <v>31.64</v>
      </c>
      <c r="AA852">
        <v>31.64</v>
      </c>
      <c r="AB852">
        <v>1</v>
      </c>
      <c r="AC852">
        <v>20.87</v>
      </c>
      <c r="AD852">
        <v>5</v>
      </c>
      <c r="AE852" t="s">
        <v>4059</v>
      </c>
      <c r="AF852">
        <v>13.856</v>
      </c>
      <c r="AG852" t="s">
        <v>4076</v>
      </c>
      <c r="AH852">
        <v>85</v>
      </c>
      <c r="AI852">
        <v>15595</v>
      </c>
    </row>
    <row r="853" spans="1:35" x14ac:dyDescent="0.25">
      <c r="A853">
        <v>4625</v>
      </c>
      <c r="B853" t="s">
        <v>3511</v>
      </c>
      <c r="D853" t="s">
        <v>4064</v>
      </c>
      <c r="E853">
        <v>3498</v>
      </c>
      <c r="F853">
        <v>0</v>
      </c>
      <c r="G853">
        <v>0</v>
      </c>
      <c r="H853" s="2">
        <v>40135</v>
      </c>
      <c r="I853" s="2">
        <v>42692</v>
      </c>
      <c r="K853" s="2">
        <v>42265</v>
      </c>
      <c r="L853" s="2">
        <v>42328</v>
      </c>
      <c r="Q853">
        <v>419.89</v>
      </c>
      <c r="R853">
        <v>0</v>
      </c>
      <c r="S853">
        <v>0</v>
      </c>
      <c r="T853">
        <v>18.32</v>
      </c>
      <c r="U853">
        <v>0.16419700000000001</v>
      </c>
      <c r="V853">
        <v>8.5552000000000003E-2</v>
      </c>
      <c r="W853">
        <v>45.806877960000001</v>
      </c>
      <c r="X853" t="s">
        <v>4058</v>
      </c>
      <c r="Y853">
        <v>0</v>
      </c>
      <c r="Z853">
        <v>17.13</v>
      </c>
      <c r="AA853">
        <v>17.13</v>
      </c>
      <c r="AB853">
        <v>1</v>
      </c>
      <c r="AC853">
        <v>29.14</v>
      </c>
      <c r="AD853">
        <v>6</v>
      </c>
      <c r="AE853" t="s">
        <v>4062</v>
      </c>
      <c r="AF853">
        <v>10.391999999999999</v>
      </c>
      <c r="AG853" t="s">
        <v>4083</v>
      </c>
      <c r="AH853">
        <v>6</v>
      </c>
      <c r="AI853">
        <v>27777</v>
      </c>
    </row>
    <row r="854" spans="1:35" x14ac:dyDescent="0.25">
      <c r="A854">
        <v>4641</v>
      </c>
      <c r="B854" t="s">
        <v>265</v>
      </c>
      <c r="D854" t="s">
        <v>4064</v>
      </c>
      <c r="E854">
        <v>5747</v>
      </c>
      <c r="F854">
        <v>0</v>
      </c>
      <c r="G854">
        <v>750</v>
      </c>
      <c r="H854" s="2">
        <v>41254</v>
      </c>
      <c r="I854" s="2">
        <v>42715</v>
      </c>
      <c r="K854" s="2">
        <v>42148</v>
      </c>
      <c r="L854" s="2">
        <v>42352</v>
      </c>
      <c r="Q854">
        <v>630.64</v>
      </c>
      <c r="R854">
        <v>750</v>
      </c>
      <c r="S854">
        <v>0</v>
      </c>
      <c r="T854">
        <v>130.78</v>
      </c>
      <c r="U854">
        <v>0.116508999999999</v>
      </c>
      <c r="V854">
        <v>0.101397</v>
      </c>
      <c r="W854">
        <v>41.105201399999999</v>
      </c>
      <c r="X854" t="s">
        <v>4058</v>
      </c>
      <c r="Y854">
        <v>81.27</v>
      </c>
      <c r="Z854">
        <v>29.12</v>
      </c>
      <c r="AA854">
        <v>29.12</v>
      </c>
      <c r="AB854">
        <v>1</v>
      </c>
      <c r="AC854">
        <v>75.2</v>
      </c>
      <c r="AD854">
        <v>3</v>
      </c>
      <c r="AE854" t="s">
        <v>4066</v>
      </c>
      <c r="AF854">
        <v>20</v>
      </c>
      <c r="AG854" t="s">
        <v>4063</v>
      </c>
      <c r="AH854">
        <v>45</v>
      </c>
      <c r="AI854">
        <v>39791</v>
      </c>
    </row>
    <row r="855" spans="1:35" x14ac:dyDescent="0.25">
      <c r="A855">
        <v>4642</v>
      </c>
      <c r="B855" t="s">
        <v>1760</v>
      </c>
      <c r="E855">
        <v>5118</v>
      </c>
      <c r="F855">
        <v>0</v>
      </c>
      <c r="G855">
        <v>0</v>
      </c>
      <c r="H855" s="2">
        <v>40479</v>
      </c>
      <c r="I855" s="2">
        <v>42671</v>
      </c>
      <c r="K855" s="2">
        <v>40479</v>
      </c>
      <c r="L855" s="2">
        <v>42306</v>
      </c>
      <c r="Q855">
        <v>451.73</v>
      </c>
      <c r="R855">
        <v>0</v>
      </c>
      <c r="S855">
        <v>0</v>
      </c>
      <c r="T855">
        <v>15.97</v>
      </c>
      <c r="U855">
        <v>0.147506</v>
      </c>
      <c r="V855">
        <v>0</v>
      </c>
      <c r="W855">
        <v>45.806877960000001</v>
      </c>
      <c r="X855" t="s">
        <v>4058</v>
      </c>
      <c r="Y855">
        <v>0</v>
      </c>
      <c r="Z855">
        <v>18.12</v>
      </c>
      <c r="AA855">
        <v>18.12</v>
      </c>
      <c r="AB855">
        <v>1</v>
      </c>
      <c r="AC855">
        <v>46.43</v>
      </c>
      <c r="AD855">
        <v>5</v>
      </c>
      <c r="AE855" t="s">
        <v>4062</v>
      </c>
      <c r="AF855">
        <v>10.391999999999999</v>
      </c>
      <c r="AG855" t="s">
        <v>4079</v>
      </c>
      <c r="AH855">
        <v>82</v>
      </c>
      <c r="AI855">
        <v>9133</v>
      </c>
    </row>
    <row r="856" spans="1:35" x14ac:dyDescent="0.25">
      <c r="A856">
        <v>4654</v>
      </c>
      <c r="B856" t="s">
        <v>300</v>
      </c>
      <c r="D856" t="s">
        <v>4064</v>
      </c>
      <c r="E856">
        <v>4203</v>
      </c>
      <c r="F856">
        <v>0</v>
      </c>
      <c r="G856">
        <v>0</v>
      </c>
      <c r="H856" s="2">
        <v>41433</v>
      </c>
      <c r="I856" s="2">
        <v>42529</v>
      </c>
      <c r="J856" s="2">
        <v>40091</v>
      </c>
      <c r="L856" s="2">
        <v>42166</v>
      </c>
      <c r="M856">
        <v>0</v>
      </c>
      <c r="N856">
        <v>0</v>
      </c>
      <c r="O856">
        <v>1135.76</v>
      </c>
      <c r="P856">
        <v>0</v>
      </c>
      <c r="Q856">
        <v>623.58000000000004</v>
      </c>
      <c r="R856">
        <v>0</v>
      </c>
      <c r="S856">
        <v>0</v>
      </c>
      <c r="T856">
        <v>17.07</v>
      </c>
      <c r="U856">
        <v>0.14316599999999999</v>
      </c>
      <c r="V856">
        <v>0</v>
      </c>
      <c r="W856">
        <v>44.311377960000002</v>
      </c>
      <c r="X856" t="s">
        <v>4058</v>
      </c>
      <c r="Y856">
        <v>0</v>
      </c>
      <c r="Z856">
        <v>22.52</v>
      </c>
      <c r="AA856">
        <v>22.52</v>
      </c>
      <c r="AB856">
        <v>1</v>
      </c>
      <c r="AC856">
        <v>67.77</v>
      </c>
      <c r="AD856">
        <v>3</v>
      </c>
      <c r="AE856" t="s">
        <v>4066</v>
      </c>
      <c r="AF856">
        <v>13.856</v>
      </c>
      <c r="AG856" t="s">
        <v>4063</v>
      </c>
      <c r="AH856">
        <v>47</v>
      </c>
      <c r="AI856">
        <v>9588</v>
      </c>
    </row>
    <row r="857" spans="1:35" x14ac:dyDescent="0.25">
      <c r="A857">
        <v>4655</v>
      </c>
      <c r="B857" t="s">
        <v>1047</v>
      </c>
      <c r="D857" t="s">
        <v>4064</v>
      </c>
      <c r="E857">
        <v>44105</v>
      </c>
      <c r="F857">
        <v>0</v>
      </c>
      <c r="G857">
        <v>0</v>
      </c>
      <c r="H857" s="2">
        <v>40872</v>
      </c>
      <c r="I857" s="2">
        <v>42666</v>
      </c>
      <c r="K857" s="2">
        <v>41816</v>
      </c>
      <c r="L857" s="2">
        <v>42302</v>
      </c>
      <c r="Q857">
        <v>4561.87</v>
      </c>
      <c r="R857">
        <v>0</v>
      </c>
      <c r="S857">
        <v>0</v>
      </c>
      <c r="T857">
        <v>129.61000000000001</v>
      </c>
      <c r="U857">
        <v>0.11523699999999901</v>
      </c>
      <c r="V857">
        <v>0.100123</v>
      </c>
      <c r="W857">
        <v>40.606701000000001</v>
      </c>
      <c r="X857" t="s">
        <v>4058</v>
      </c>
      <c r="Y857">
        <v>0</v>
      </c>
      <c r="Z857">
        <v>8.4</v>
      </c>
      <c r="AA857">
        <v>8.4</v>
      </c>
      <c r="AB857">
        <v>1</v>
      </c>
      <c r="AC857">
        <v>533.64</v>
      </c>
      <c r="AD857">
        <v>4</v>
      </c>
      <c r="AE857" t="s">
        <v>4066</v>
      </c>
      <c r="AF857">
        <v>25</v>
      </c>
      <c r="AG857" t="s">
        <v>4065</v>
      </c>
      <c r="AH857">
        <v>70</v>
      </c>
      <c r="AI857">
        <v>31483</v>
      </c>
    </row>
    <row r="858" spans="1:35" x14ac:dyDescent="0.25">
      <c r="A858">
        <v>4656</v>
      </c>
      <c r="B858" t="s">
        <v>22</v>
      </c>
      <c r="D858" t="s">
        <v>4064</v>
      </c>
      <c r="E858">
        <v>3764</v>
      </c>
      <c r="F858">
        <v>0</v>
      </c>
      <c r="G858">
        <v>162</v>
      </c>
      <c r="H858" s="2">
        <v>40144</v>
      </c>
      <c r="I858" s="2">
        <v>42748</v>
      </c>
      <c r="K858" s="2">
        <v>42374</v>
      </c>
      <c r="L858" s="2">
        <v>42337</v>
      </c>
      <c r="Q858">
        <v>374.72</v>
      </c>
      <c r="R858">
        <v>162</v>
      </c>
      <c r="S858">
        <v>0</v>
      </c>
      <c r="T858">
        <v>131.43</v>
      </c>
      <c r="U858">
        <v>0.14840500000000001</v>
      </c>
      <c r="V858">
        <v>0</v>
      </c>
      <c r="W858">
        <v>44.809878359999999</v>
      </c>
      <c r="X858" t="s">
        <v>4058</v>
      </c>
      <c r="Y858">
        <v>16.27</v>
      </c>
      <c r="Z858">
        <v>34.68</v>
      </c>
      <c r="AA858">
        <v>34.68</v>
      </c>
      <c r="AB858">
        <v>1</v>
      </c>
      <c r="AC858">
        <v>57.27</v>
      </c>
      <c r="AD858">
        <v>6</v>
      </c>
      <c r="AE858" t="s">
        <v>4062</v>
      </c>
      <c r="AF858">
        <v>13.856</v>
      </c>
      <c r="AG858" t="s">
        <v>4074</v>
      </c>
      <c r="AH858">
        <v>1</v>
      </c>
      <c r="AI858">
        <v>48141</v>
      </c>
    </row>
    <row r="859" spans="1:35" x14ac:dyDescent="0.25">
      <c r="A859">
        <v>4673</v>
      </c>
      <c r="B859" t="s">
        <v>1239</v>
      </c>
      <c r="D859" t="s">
        <v>4064</v>
      </c>
      <c r="E859">
        <v>4953</v>
      </c>
      <c r="F859">
        <v>0</v>
      </c>
      <c r="G859">
        <v>0</v>
      </c>
      <c r="H859" s="2">
        <v>40977</v>
      </c>
      <c r="I859" s="2">
        <v>42438</v>
      </c>
      <c r="J859" s="2">
        <v>40977</v>
      </c>
      <c r="K859" s="2">
        <v>40977</v>
      </c>
      <c r="L859" s="2">
        <v>42073</v>
      </c>
      <c r="M859">
        <v>0</v>
      </c>
      <c r="N859">
        <v>0</v>
      </c>
      <c r="O859">
        <v>984.23</v>
      </c>
      <c r="P859">
        <v>0</v>
      </c>
      <c r="Q859">
        <v>448.51</v>
      </c>
      <c r="R859">
        <v>0</v>
      </c>
      <c r="S859">
        <v>0</v>
      </c>
      <c r="T859">
        <v>16.88</v>
      </c>
      <c r="U859">
        <v>0.14669399999999999</v>
      </c>
      <c r="V859">
        <v>0</v>
      </c>
      <c r="W859">
        <v>44.311377960000002</v>
      </c>
      <c r="X859" t="s">
        <v>4058</v>
      </c>
      <c r="Y859">
        <v>0</v>
      </c>
      <c r="Z859">
        <v>30.22</v>
      </c>
      <c r="AA859">
        <v>30.22</v>
      </c>
      <c r="AB859">
        <v>1</v>
      </c>
      <c r="AC859">
        <v>42.61</v>
      </c>
      <c r="AD859">
        <v>4</v>
      </c>
      <c r="AE859" t="s">
        <v>4066</v>
      </c>
      <c r="AF859">
        <v>13.2</v>
      </c>
      <c r="AG859" t="s">
        <v>4067</v>
      </c>
      <c r="AH859">
        <v>41</v>
      </c>
      <c r="AI859">
        <v>15806</v>
      </c>
    </row>
    <row r="860" spans="1:35" x14ac:dyDescent="0.25">
      <c r="A860">
        <v>4674</v>
      </c>
      <c r="B860" t="s">
        <v>634</v>
      </c>
      <c r="D860" t="s">
        <v>4064</v>
      </c>
      <c r="E860">
        <v>3638</v>
      </c>
      <c r="F860">
        <v>0</v>
      </c>
      <c r="G860">
        <v>0</v>
      </c>
      <c r="H860" s="2">
        <v>40214</v>
      </c>
      <c r="I860" s="2">
        <v>42727</v>
      </c>
      <c r="J860" s="2">
        <v>40214</v>
      </c>
      <c r="K860" s="2">
        <v>42307</v>
      </c>
      <c r="L860" s="2">
        <v>42363</v>
      </c>
      <c r="M860">
        <v>0</v>
      </c>
      <c r="N860">
        <v>0</v>
      </c>
      <c r="O860">
        <v>1044.27</v>
      </c>
      <c r="P860">
        <v>0</v>
      </c>
      <c r="Q860">
        <v>520.92999999999995</v>
      </c>
      <c r="R860">
        <v>0</v>
      </c>
      <c r="S860">
        <v>0</v>
      </c>
      <c r="T860">
        <v>15.87</v>
      </c>
      <c r="U860">
        <v>0.143459</v>
      </c>
      <c r="V860">
        <v>0</v>
      </c>
      <c r="W860">
        <v>45.806877960000001</v>
      </c>
      <c r="X860" t="s">
        <v>4058</v>
      </c>
      <c r="Y860">
        <v>0</v>
      </c>
      <c r="Z860">
        <v>20.52</v>
      </c>
      <c r="AA860">
        <v>20.52</v>
      </c>
      <c r="AB860">
        <v>1</v>
      </c>
      <c r="AC860">
        <v>45.82</v>
      </c>
      <c r="AD860">
        <v>6</v>
      </c>
      <c r="AE860" t="s">
        <v>4066</v>
      </c>
      <c r="AF860">
        <v>13.2</v>
      </c>
      <c r="AG860" t="s">
        <v>4079</v>
      </c>
      <c r="AH860">
        <v>80</v>
      </c>
      <c r="AI860">
        <v>8100</v>
      </c>
    </row>
    <row r="861" spans="1:35" x14ac:dyDescent="0.25">
      <c r="A861">
        <v>4684</v>
      </c>
      <c r="B861" t="s">
        <v>1201</v>
      </c>
      <c r="D861" t="s">
        <v>4077</v>
      </c>
      <c r="E861">
        <v>3326</v>
      </c>
      <c r="F861">
        <v>0</v>
      </c>
      <c r="G861">
        <v>0</v>
      </c>
      <c r="H861" s="2">
        <v>41115</v>
      </c>
      <c r="I861" s="2">
        <v>42576</v>
      </c>
      <c r="K861" s="2">
        <v>41115</v>
      </c>
      <c r="L861" s="2">
        <v>42212</v>
      </c>
      <c r="Q861">
        <v>495.35</v>
      </c>
      <c r="R861">
        <v>0</v>
      </c>
      <c r="S861">
        <v>0</v>
      </c>
      <c r="T861">
        <v>16.36</v>
      </c>
      <c r="U861">
        <v>0.144902</v>
      </c>
      <c r="V861">
        <v>0</v>
      </c>
      <c r="W861">
        <v>44.311377960000002</v>
      </c>
      <c r="X861" t="s">
        <v>4058</v>
      </c>
      <c r="Y861">
        <v>0</v>
      </c>
      <c r="Z861">
        <v>19.48</v>
      </c>
      <c r="AA861">
        <v>19.48</v>
      </c>
      <c r="AB861">
        <v>1</v>
      </c>
      <c r="AC861">
        <v>45.52</v>
      </c>
      <c r="AD861">
        <v>4</v>
      </c>
      <c r="AE861" t="s">
        <v>4062</v>
      </c>
      <c r="AF861">
        <v>13.856</v>
      </c>
      <c r="AG861" t="s">
        <v>4063</v>
      </c>
      <c r="AH861">
        <v>47</v>
      </c>
      <c r="AI861">
        <v>17833</v>
      </c>
    </row>
    <row r="862" spans="1:35" x14ac:dyDescent="0.25">
      <c r="A862">
        <v>4694</v>
      </c>
      <c r="B862" t="s">
        <v>2990</v>
      </c>
      <c r="D862" t="s">
        <v>4071</v>
      </c>
      <c r="E862">
        <v>5933</v>
      </c>
      <c r="F862">
        <v>0</v>
      </c>
      <c r="G862">
        <v>1135</v>
      </c>
      <c r="H862" s="2">
        <v>40824</v>
      </c>
      <c r="I862" s="2">
        <v>42651</v>
      </c>
      <c r="J862" s="2">
        <v>40824</v>
      </c>
      <c r="K862" s="2">
        <v>42243</v>
      </c>
      <c r="L862" s="2">
        <v>42286</v>
      </c>
      <c r="M862">
        <v>247.79</v>
      </c>
      <c r="N862">
        <v>247.79</v>
      </c>
      <c r="O862">
        <v>1354.41</v>
      </c>
      <c r="P862">
        <v>162.49</v>
      </c>
      <c r="Q862">
        <v>877.16</v>
      </c>
      <c r="R862">
        <v>1135</v>
      </c>
      <c r="S862">
        <v>0</v>
      </c>
      <c r="T862">
        <v>17.34</v>
      </c>
      <c r="U862">
        <v>0.14166599999999999</v>
      </c>
      <c r="V862">
        <v>0</v>
      </c>
      <c r="W862">
        <v>44.311377960000002</v>
      </c>
      <c r="X862" t="s">
        <v>4058</v>
      </c>
      <c r="Y862">
        <v>162.49</v>
      </c>
      <c r="Z862">
        <v>7.8</v>
      </c>
      <c r="AA862">
        <v>7.8</v>
      </c>
      <c r="AB862">
        <v>1</v>
      </c>
      <c r="AC862">
        <v>70.56</v>
      </c>
      <c r="AD862">
        <v>4</v>
      </c>
      <c r="AE862" t="s">
        <v>4066</v>
      </c>
      <c r="AF862">
        <v>10.391999999999999</v>
      </c>
      <c r="AG862" t="s">
        <v>4068</v>
      </c>
      <c r="AH862">
        <v>16</v>
      </c>
      <c r="AI862">
        <v>19413</v>
      </c>
    </row>
    <row r="863" spans="1:35" x14ac:dyDescent="0.25">
      <c r="A863">
        <v>4706</v>
      </c>
      <c r="B863" t="s">
        <v>813</v>
      </c>
      <c r="E863">
        <v>7025</v>
      </c>
      <c r="F863">
        <v>0</v>
      </c>
      <c r="G863">
        <v>1304</v>
      </c>
      <c r="H863" s="2">
        <v>39856</v>
      </c>
      <c r="I863" s="2">
        <v>42735</v>
      </c>
      <c r="K863" s="2">
        <v>39856</v>
      </c>
      <c r="L863" s="2">
        <v>42370</v>
      </c>
      <c r="Q863">
        <v>0</v>
      </c>
      <c r="R863">
        <v>0</v>
      </c>
      <c r="S863">
        <v>0</v>
      </c>
      <c r="T863">
        <v>365.74</v>
      </c>
      <c r="U863">
        <v>9.2452999999999994E-2</v>
      </c>
      <c r="V863">
        <v>8.6392999999999998E-2</v>
      </c>
      <c r="W863">
        <v>59.173467960000004</v>
      </c>
      <c r="X863" t="s">
        <v>4058</v>
      </c>
      <c r="Y863">
        <v>0</v>
      </c>
      <c r="Z863">
        <v>0.12</v>
      </c>
      <c r="AA863">
        <v>0.12</v>
      </c>
      <c r="AB863">
        <v>1</v>
      </c>
      <c r="AD863">
        <v>7</v>
      </c>
      <c r="AE863" t="s">
        <v>4059</v>
      </c>
      <c r="AF863">
        <v>60</v>
      </c>
      <c r="AG863" t="s">
        <v>4063</v>
      </c>
      <c r="AH863">
        <v>47</v>
      </c>
      <c r="AI863">
        <v>17464</v>
      </c>
    </row>
    <row r="864" spans="1:35" x14ac:dyDescent="0.25">
      <c r="A864">
        <v>4707</v>
      </c>
      <c r="B864" t="s">
        <v>140</v>
      </c>
      <c r="E864">
        <v>33891</v>
      </c>
      <c r="F864">
        <v>43530</v>
      </c>
      <c r="G864">
        <v>3131</v>
      </c>
      <c r="H864" s="2">
        <v>40142</v>
      </c>
      <c r="I864" s="2">
        <v>42696</v>
      </c>
      <c r="K864" s="2">
        <v>41600</v>
      </c>
      <c r="L864" s="2">
        <v>42331</v>
      </c>
      <c r="Q864">
        <v>4971.8500000000004</v>
      </c>
      <c r="R864">
        <v>3131</v>
      </c>
      <c r="S864">
        <v>0</v>
      </c>
      <c r="T864">
        <v>18.37</v>
      </c>
      <c r="U864">
        <v>0.142819</v>
      </c>
      <c r="V864">
        <v>0</v>
      </c>
      <c r="W864">
        <v>44.311377960000002</v>
      </c>
      <c r="X864" t="s">
        <v>4061</v>
      </c>
      <c r="Y864">
        <v>451.21</v>
      </c>
      <c r="Z864">
        <v>7.02</v>
      </c>
      <c r="AA864">
        <v>7.02</v>
      </c>
      <c r="AB864">
        <v>2</v>
      </c>
      <c r="AC864">
        <v>415.32</v>
      </c>
      <c r="AD864">
        <v>6</v>
      </c>
      <c r="AE864" t="s">
        <v>4066</v>
      </c>
      <c r="AF864">
        <v>15</v>
      </c>
      <c r="AG864" t="s">
        <v>4068</v>
      </c>
      <c r="AH864">
        <v>25</v>
      </c>
      <c r="AI864">
        <v>28050</v>
      </c>
    </row>
    <row r="865" spans="1:35" x14ac:dyDescent="0.25">
      <c r="A865">
        <v>4719</v>
      </c>
      <c r="B865" t="s">
        <v>2283</v>
      </c>
      <c r="E865">
        <v>23957</v>
      </c>
      <c r="F865">
        <v>0</v>
      </c>
      <c r="G865">
        <v>1977</v>
      </c>
      <c r="H865" s="2">
        <v>40105</v>
      </c>
      <c r="I865" s="2">
        <v>42677</v>
      </c>
      <c r="K865" s="2">
        <v>41954</v>
      </c>
      <c r="L865" s="2">
        <v>42313</v>
      </c>
      <c r="Q865">
        <v>3156.87</v>
      </c>
      <c r="R865">
        <v>1977</v>
      </c>
      <c r="S865">
        <v>24</v>
      </c>
      <c r="T865">
        <v>0</v>
      </c>
      <c r="U865">
        <v>0.145677</v>
      </c>
      <c r="V865">
        <v>0.12538299999999999</v>
      </c>
      <c r="W865">
        <v>41.271364200000001</v>
      </c>
      <c r="X865" t="s">
        <v>4058</v>
      </c>
      <c r="Y865">
        <v>251.63</v>
      </c>
      <c r="Z865">
        <v>36.03</v>
      </c>
      <c r="AA865">
        <v>36.03</v>
      </c>
      <c r="AB865">
        <v>1</v>
      </c>
      <c r="AC865">
        <v>204.88</v>
      </c>
      <c r="AD865">
        <v>6</v>
      </c>
      <c r="AE865" t="s">
        <v>4062</v>
      </c>
      <c r="AF865">
        <v>16.5</v>
      </c>
      <c r="AG865" t="s">
        <v>4074</v>
      </c>
      <c r="AH865">
        <v>2</v>
      </c>
      <c r="AI865">
        <v>48300</v>
      </c>
    </row>
    <row r="866" spans="1:35" x14ac:dyDescent="0.25">
      <c r="A866">
        <v>4734</v>
      </c>
      <c r="B866" t="s">
        <v>327</v>
      </c>
      <c r="D866" t="s">
        <v>4064</v>
      </c>
      <c r="E866">
        <v>5636</v>
      </c>
      <c r="F866">
        <v>0</v>
      </c>
      <c r="G866">
        <v>0</v>
      </c>
      <c r="H866" s="2">
        <v>41193</v>
      </c>
      <c r="I866" s="2">
        <v>42654</v>
      </c>
      <c r="K866" s="2">
        <v>41193</v>
      </c>
      <c r="L866" s="2">
        <v>42289</v>
      </c>
      <c r="Q866">
        <v>589.41999999999996</v>
      </c>
      <c r="R866">
        <v>0</v>
      </c>
      <c r="S866">
        <v>0</v>
      </c>
      <c r="T866">
        <v>16.72</v>
      </c>
      <c r="U866">
        <v>0.165793</v>
      </c>
      <c r="V866">
        <v>8.8538999999999896E-2</v>
      </c>
      <c r="W866">
        <v>44.311377960000002</v>
      </c>
      <c r="X866" t="s">
        <v>4058</v>
      </c>
      <c r="Y866">
        <v>0</v>
      </c>
      <c r="Z866">
        <v>7.8</v>
      </c>
      <c r="AA866">
        <v>7.8</v>
      </c>
      <c r="AB866">
        <v>1</v>
      </c>
      <c r="AC866">
        <v>68.17</v>
      </c>
      <c r="AD866">
        <v>3</v>
      </c>
      <c r="AE866" t="s">
        <v>4062</v>
      </c>
      <c r="AF866">
        <v>10.391999999999999</v>
      </c>
      <c r="AG866" t="s">
        <v>4067</v>
      </c>
      <c r="AH866">
        <v>41</v>
      </c>
      <c r="AI866">
        <v>28917</v>
      </c>
    </row>
    <row r="867" spans="1:35" x14ac:dyDescent="0.25">
      <c r="A867">
        <v>4735</v>
      </c>
      <c r="B867" t="s">
        <v>1709</v>
      </c>
      <c r="D867" t="s">
        <v>4077</v>
      </c>
      <c r="E867">
        <v>16579</v>
      </c>
      <c r="F867">
        <v>0</v>
      </c>
      <c r="G867">
        <v>1253</v>
      </c>
      <c r="H867" s="2">
        <v>40395</v>
      </c>
      <c r="I867" s="2">
        <v>42587</v>
      </c>
      <c r="K867" s="2">
        <v>42221</v>
      </c>
      <c r="L867" s="2">
        <v>42222</v>
      </c>
      <c r="Q867">
        <v>1589.98</v>
      </c>
      <c r="R867">
        <v>1253</v>
      </c>
      <c r="S867">
        <v>0</v>
      </c>
      <c r="T867">
        <v>131.78</v>
      </c>
      <c r="U867">
        <v>0.114025</v>
      </c>
      <c r="V867">
        <v>9.7683000000000006E-2</v>
      </c>
      <c r="W867">
        <v>40.606701000000001</v>
      </c>
      <c r="X867" t="s">
        <v>4058</v>
      </c>
      <c r="Y867">
        <v>118.98</v>
      </c>
      <c r="Z867">
        <v>9.36</v>
      </c>
      <c r="AA867">
        <v>9.36</v>
      </c>
      <c r="AB867">
        <v>1</v>
      </c>
      <c r="AC867">
        <v>185.86</v>
      </c>
      <c r="AD867">
        <v>5</v>
      </c>
      <c r="AE867" t="s">
        <v>4062</v>
      </c>
      <c r="AF867">
        <v>15.000999999999999</v>
      </c>
      <c r="AG867" t="s">
        <v>4063</v>
      </c>
      <c r="AH867">
        <v>46</v>
      </c>
      <c r="AI867">
        <v>33470</v>
      </c>
    </row>
    <row r="868" spans="1:35" x14ac:dyDescent="0.25">
      <c r="A868">
        <v>4751</v>
      </c>
      <c r="B868" t="s">
        <v>2744</v>
      </c>
      <c r="D868" t="s">
        <v>4064</v>
      </c>
      <c r="E868">
        <v>54533</v>
      </c>
      <c r="F868">
        <v>0</v>
      </c>
      <c r="G868">
        <v>0</v>
      </c>
      <c r="H868" s="2">
        <v>41010</v>
      </c>
      <c r="I868" s="2">
        <v>42470</v>
      </c>
      <c r="K868" s="2">
        <v>42108</v>
      </c>
      <c r="L868" s="2">
        <v>42106</v>
      </c>
      <c r="Q868">
        <v>1060.0899999999999</v>
      </c>
      <c r="R868">
        <v>0</v>
      </c>
      <c r="S868">
        <v>0</v>
      </c>
      <c r="T868">
        <v>120.78</v>
      </c>
      <c r="U868">
        <v>0.114603</v>
      </c>
      <c r="V868">
        <v>9.8261000000000001E-2</v>
      </c>
      <c r="W868">
        <v>40.606701000000001</v>
      </c>
      <c r="X868" t="s">
        <v>4058</v>
      </c>
      <c r="Y868">
        <v>0</v>
      </c>
      <c r="Z868">
        <v>43.9</v>
      </c>
      <c r="AA868">
        <v>43.9</v>
      </c>
      <c r="AB868">
        <v>1</v>
      </c>
      <c r="AC868">
        <v>168.32</v>
      </c>
      <c r="AD868">
        <v>4</v>
      </c>
      <c r="AE868" t="s">
        <v>4059</v>
      </c>
      <c r="AF868">
        <v>27</v>
      </c>
      <c r="AG868" t="s">
        <v>4067</v>
      </c>
      <c r="AH868">
        <v>42</v>
      </c>
      <c r="AI868">
        <v>5480</v>
      </c>
    </row>
    <row r="869" spans="1:35" x14ac:dyDescent="0.25">
      <c r="A869">
        <v>4752</v>
      </c>
      <c r="B869" t="s">
        <v>3980</v>
      </c>
      <c r="D869" t="s">
        <v>4057</v>
      </c>
      <c r="E869">
        <v>58542</v>
      </c>
      <c r="F869">
        <v>0</v>
      </c>
      <c r="G869">
        <v>9315</v>
      </c>
      <c r="H869" s="2">
        <v>40787</v>
      </c>
      <c r="I869" s="2">
        <v>42613</v>
      </c>
      <c r="K869" s="2">
        <v>40787</v>
      </c>
      <c r="L869" s="2">
        <v>42248</v>
      </c>
      <c r="Q869">
        <v>3944.39</v>
      </c>
      <c r="R869">
        <v>5599</v>
      </c>
      <c r="S869">
        <v>0</v>
      </c>
      <c r="T869">
        <v>359.25</v>
      </c>
      <c r="U869">
        <v>0.116909999999999</v>
      </c>
      <c r="V869">
        <v>0.10057199999999999</v>
      </c>
      <c r="W869">
        <v>40.606701000000001</v>
      </c>
      <c r="X869" t="s">
        <v>4058</v>
      </c>
      <c r="Y869">
        <v>540.73</v>
      </c>
      <c r="Z869">
        <v>40.86</v>
      </c>
      <c r="AA869">
        <v>40.86</v>
      </c>
      <c r="AB869">
        <v>1</v>
      </c>
      <c r="AC869">
        <v>427.46</v>
      </c>
      <c r="AD869">
        <v>4</v>
      </c>
      <c r="AE869" t="s">
        <v>4066</v>
      </c>
      <c r="AF869">
        <v>65.3</v>
      </c>
      <c r="AG869" t="s">
        <v>4063</v>
      </c>
      <c r="AH869">
        <v>47</v>
      </c>
      <c r="AI869">
        <v>45515</v>
      </c>
    </row>
    <row r="870" spans="1:35" x14ac:dyDescent="0.25">
      <c r="A870">
        <v>4753</v>
      </c>
      <c r="B870" t="s">
        <v>2124</v>
      </c>
      <c r="D870" t="s">
        <v>4064</v>
      </c>
      <c r="E870">
        <v>37728</v>
      </c>
      <c r="F870">
        <v>0</v>
      </c>
      <c r="G870">
        <v>2920</v>
      </c>
      <c r="H870" s="2">
        <v>40792</v>
      </c>
      <c r="I870" s="2">
        <v>42661</v>
      </c>
      <c r="K870" s="2">
        <v>41565</v>
      </c>
      <c r="L870" s="2">
        <v>42296</v>
      </c>
      <c r="Q870">
        <v>3753.1</v>
      </c>
      <c r="R870">
        <v>2920</v>
      </c>
      <c r="S870">
        <v>0</v>
      </c>
      <c r="T870">
        <v>130.09</v>
      </c>
      <c r="U870">
        <v>0.115174</v>
      </c>
      <c r="V870">
        <v>9.8836999999999994E-2</v>
      </c>
      <c r="W870">
        <v>40.606701000000001</v>
      </c>
      <c r="X870" t="s">
        <v>4058</v>
      </c>
      <c r="Y870">
        <v>282.97000000000003</v>
      </c>
      <c r="Z870">
        <v>6.64</v>
      </c>
      <c r="AA870">
        <v>6.64</v>
      </c>
      <c r="AB870">
        <v>1</v>
      </c>
      <c r="AC870">
        <v>421.52</v>
      </c>
      <c r="AD870">
        <v>4</v>
      </c>
      <c r="AE870" t="s">
        <v>4066</v>
      </c>
      <c r="AF870">
        <v>19.7</v>
      </c>
      <c r="AG870" t="s">
        <v>4060</v>
      </c>
      <c r="AH870">
        <v>87</v>
      </c>
      <c r="AI870">
        <v>25586</v>
      </c>
    </row>
    <row r="871" spans="1:35" x14ac:dyDescent="0.25">
      <c r="A871">
        <v>4754</v>
      </c>
      <c r="B871" t="s">
        <v>3009</v>
      </c>
      <c r="E871">
        <v>18298</v>
      </c>
      <c r="F871">
        <v>0</v>
      </c>
      <c r="G871">
        <v>2987</v>
      </c>
      <c r="H871" s="2">
        <v>40249</v>
      </c>
      <c r="I871" s="2">
        <v>42441</v>
      </c>
      <c r="K871" s="2">
        <v>40249</v>
      </c>
      <c r="L871" s="2">
        <v>42076</v>
      </c>
      <c r="Q871">
        <v>2721.26</v>
      </c>
      <c r="R871">
        <v>2987</v>
      </c>
      <c r="S871">
        <v>0</v>
      </c>
      <c r="T871">
        <v>16.260000000000002</v>
      </c>
      <c r="U871">
        <v>0.144149</v>
      </c>
      <c r="V871">
        <v>0</v>
      </c>
      <c r="W871">
        <v>44.311377960000002</v>
      </c>
      <c r="X871" t="s">
        <v>4058</v>
      </c>
      <c r="Y871">
        <v>436.2</v>
      </c>
      <c r="Z871">
        <v>21.34</v>
      </c>
      <c r="AA871">
        <v>21.34</v>
      </c>
      <c r="AB871">
        <v>1</v>
      </c>
      <c r="AC871">
        <v>249.65</v>
      </c>
      <c r="AD871">
        <v>6</v>
      </c>
      <c r="AE871" t="s">
        <v>4062</v>
      </c>
      <c r="AF871">
        <v>10.391999999999999</v>
      </c>
      <c r="AG871" t="s">
        <v>4074</v>
      </c>
      <c r="AH871">
        <v>2</v>
      </c>
      <c r="AI871">
        <v>16373</v>
      </c>
    </row>
    <row r="872" spans="1:35" x14ac:dyDescent="0.25">
      <c r="A872">
        <v>4763</v>
      </c>
      <c r="B872" t="s">
        <v>2013</v>
      </c>
      <c r="D872" t="s">
        <v>4057</v>
      </c>
      <c r="E872">
        <v>144551</v>
      </c>
      <c r="F872">
        <v>0</v>
      </c>
      <c r="G872">
        <v>7983</v>
      </c>
      <c r="H872" s="2">
        <v>40526</v>
      </c>
      <c r="I872" s="2">
        <v>42718</v>
      </c>
      <c r="K872" s="2">
        <v>40526</v>
      </c>
      <c r="L872" s="2">
        <v>42354</v>
      </c>
      <c r="Q872">
        <v>556.53</v>
      </c>
      <c r="R872">
        <v>463</v>
      </c>
      <c r="S872">
        <v>0</v>
      </c>
      <c r="T872">
        <v>16.12</v>
      </c>
      <c r="U872">
        <v>0.147506</v>
      </c>
      <c r="V872">
        <v>0</v>
      </c>
      <c r="W872">
        <v>45.806877960000001</v>
      </c>
      <c r="X872" t="s">
        <v>4058</v>
      </c>
      <c r="Y872">
        <v>68.84</v>
      </c>
      <c r="Z872">
        <v>21.58</v>
      </c>
      <c r="AA872">
        <v>21.58</v>
      </c>
      <c r="AB872">
        <v>1</v>
      </c>
      <c r="AC872">
        <v>52.8</v>
      </c>
      <c r="AD872">
        <v>5</v>
      </c>
      <c r="AE872" t="s">
        <v>4062</v>
      </c>
      <c r="AF872">
        <v>13.856</v>
      </c>
      <c r="AG872" t="s">
        <v>4063</v>
      </c>
      <c r="AH872">
        <v>45</v>
      </c>
      <c r="AI872">
        <v>37591</v>
      </c>
    </row>
    <row r="873" spans="1:35" x14ac:dyDescent="0.25">
      <c r="A873">
        <v>4780</v>
      </c>
      <c r="B873" t="s">
        <v>2365</v>
      </c>
      <c r="D873" t="s">
        <v>4064</v>
      </c>
      <c r="E873">
        <v>7505</v>
      </c>
      <c r="F873">
        <v>20817</v>
      </c>
      <c r="G873">
        <v>569</v>
      </c>
      <c r="H873" s="2">
        <v>41452</v>
      </c>
      <c r="I873" s="2">
        <v>42548</v>
      </c>
      <c r="K873" s="2">
        <v>42123</v>
      </c>
      <c r="L873" s="2">
        <v>42189</v>
      </c>
      <c r="Q873">
        <v>806.75</v>
      </c>
      <c r="R873">
        <v>411</v>
      </c>
      <c r="S873">
        <v>0</v>
      </c>
      <c r="T873">
        <v>9.59</v>
      </c>
      <c r="U873">
        <v>0.14513699999999999</v>
      </c>
      <c r="V873">
        <v>0</v>
      </c>
      <c r="W873">
        <v>44.311377960000002</v>
      </c>
      <c r="X873" t="s">
        <v>4061</v>
      </c>
      <c r="Y873">
        <v>60.13</v>
      </c>
      <c r="Z873">
        <v>17.920000000000002</v>
      </c>
      <c r="AA873">
        <v>17.920000000000002</v>
      </c>
      <c r="AB873">
        <v>2</v>
      </c>
      <c r="AC873">
        <v>83.94</v>
      </c>
      <c r="AD873">
        <v>3</v>
      </c>
      <c r="AE873" t="s">
        <v>4066</v>
      </c>
      <c r="AF873">
        <v>11</v>
      </c>
      <c r="AG873" t="s">
        <v>4080</v>
      </c>
      <c r="AH873">
        <v>84</v>
      </c>
      <c r="AI873">
        <v>4288</v>
      </c>
    </row>
    <row r="874" spans="1:35" x14ac:dyDescent="0.25">
      <c r="A874">
        <v>4781</v>
      </c>
      <c r="B874" t="s">
        <v>2236</v>
      </c>
      <c r="D874" t="s">
        <v>4064</v>
      </c>
      <c r="E874">
        <v>572228</v>
      </c>
      <c r="F874">
        <v>0</v>
      </c>
      <c r="G874">
        <v>39003</v>
      </c>
      <c r="H874" s="2">
        <v>41428</v>
      </c>
      <c r="I874" s="2">
        <v>42524</v>
      </c>
      <c r="L874" s="2">
        <v>42178</v>
      </c>
      <c r="Q874">
        <v>6819.68</v>
      </c>
      <c r="R874">
        <v>0</v>
      </c>
      <c r="S874">
        <v>0</v>
      </c>
      <c r="T874">
        <v>18.37</v>
      </c>
      <c r="U874">
        <v>0.142819</v>
      </c>
      <c r="V874">
        <v>0</v>
      </c>
      <c r="W874">
        <v>44.311377960000002</v>
      </c>
      <c r="X874" t="s">
        <v>4058</v>
      </c>
      <c r="Y874">
        <v>0</v>
      </c>
      <c r="Z874">
        <v>21.92</v>
      </c>
      <c r="AA874">
        <v>21.92</v>
      </c>
      <c r="AB874">
        <v>1</v>
      </c>
      <c r="AC874">
        <v>569.04999999999995</v>
      </c>
      <c r="AD874">
        <v>3</v>
      </c>
      <c r="AE874" t="s">
        <v>4066</v>
      </c>
      <c r="AF874">
        <v>15</v>
      </c>
      <c r="AG874" t="s">
        <v>4067</v>
      </c>
      <c r="AH874">
        <v>42</v>
      </c>
      <c r="AI874">
        <v>28479</v>
      </c>
    </row>
    <row r="875" spans="1:35" x14ac:dyDescent="0.25">
      <c r="A875">
        <v>4782</v>
      </c>
      <c r="B875" t="s">
        <v>3175</v>
      </c>
      <c r="D875" t="s">
        <v>4071</v>
      </c>
      <c r="E875">
        <v>18819</v>
      </c>
      <c r="F875">
        <v>0</v>
      </c>
      <c r="G875">
        <v>3529</v>
      </c>
      <c r="H875" s="2">
        <v>40912</v>
      </c>
      <c r="I875" s="2">
        <v>42739</v>
      </c>
      <c r="K875" s="2">
        <v>40912</v>
      </c>
      <c r="L875" s="2">
        <v>42374</v>
      </c>
      <c r="Q875">
        <v>2787</v>
      </c>
      <c r="R875">
        <v>3529</v>
      </c>
      <c r="S875">
        <v>0</v>
      </c>
      <c r="T875">
        <v>9</v>
      </c>
      <c r="U875">
        <v>0.14414199999999999</v>
      </c>
      <c r="V875">
        <v>0</v>
      </c>
      <c r="W875">
        <v>44.311377960000002</v>
      </c>
      <c r="X875" t="s">
        <v>4058</v>
      </c>
      <c r="Y875">
        <v>513.26</v>
      </c>
      <c r="Z875">
        <v>24.84</v>
      </c>
      <c r="AA875">
        <v>24.84</v>
      </c>
      <c r="AB875">
        <v>1</v>
      </c>
      <c r="AC875">
        <v>273.39</v>
      </c>
      <c r="AD875">
        <v>4</v>
      </c>
      <c r="AE875" t="s">
        <v>4066</v>
      </c>
      <c r="AF875">
        <v>11</v>
      </c>
      <c r="AG875" t="s">
        <v>4063</v>
      </c>
      <c r="AH875">
        <v>45</v>
      </c>
      <c r="AI875">
        <v>15570</v>
      </c>
    </row>
    <row r="876" spans="1:35" x14ac:dyDescent="0.25">
      <c r="A876">
        <v>4786</v>
      </c>
      <c r="B876" t="s">
        <v>3363</v>
      </c>
      <c r="D876" t="s">
        <v>4057</v>
      </c>
      <c r="E876">
        <v>803018</v>
      </c>
      <c r="F876">
        <v>0</v>
      </c>
      <c r="G876">
        <v>67273</v>
      </c>
      <c r="H876" s="2">
        <v>40338</v>
      </c>
      <c r="I876" s="2">
        <v>42530</v>
      </c>
      <c r="K876" s="2">
        <v>40338</v>
      </c>
      <c r="L876" s="2">
        <v>42169</v>
      </c>
      <c r="Q876">
        <v>4141.7299999999996</v>
      </c>
      <c r="R876">
        <v>0</v>
      </c>
      <c r="S876">
        <v>0</v>
      </c>
      <c r="T876">
        <v>12.13</v>
      </c>
      <c r="U876">
        <v>0.16463699999999901</v>
      </c>
      <c r="V876">
        <v>8.7381E-2</v>
      </c>
      <c r="W876">
        <v>44.311377960000002</v>
      </c>
      <c r="X876" t="s">
        <v>4058</v>
      </c>
      <c r="Y876">
        <v>0</v>
      </c>
      <c r="Z876">
        <v>28.45</v>
      </c>
      <c r="AA876">
        <v>28.45</v>
      </c>
      <c r="AB876">
        <v>1</v>
      </c>
      <c r="AC876">
        <v>513.51</v>
      </c>
      <c r="AD876">
        <v>6</v>
      </c>
      <c r="AE876" t="s">
        <v>4062</v>
      </c>
      <c r="AF876">
        <v>13.856</v>
      </c>
      <c r="AG876" t="s">
        <v>4065</v>
      </c>
      <c r="AH876">
        <v>69</v>
      </c>
      <c r="AI876">
        <v>45524</v>
      </c>
    </row>
    <row r="877" spans="1:35" x14ac:dyDescent="0.25">
      <c r="A877">
        <v>4802</v>
      </c>
      <c r="B877" t="s">
        <v>1867</v>
      </c>
      <c r="D877" t="s">
        <v>4064</v>
      </c>
      <c r="E877">
        <v>10904</v>
      </c>
      <c r="F877">
        <v>0</v>
      </c>
      <c r="G877">
        <v>0</v>
      </c>
      <c r="H877" s="2">
        <v>41013</v>
      </c>
      <c r="I877" s="2">
        <v>42474</v>
      </c>
      <c r="J877" s="2">
        <v>41013</v>
      </c>
      <c r="K877" s="2">
        <v>41013</v>
      </c>
      <c r="L877" s="2">
        <v>42109</v>
      </c>
      <c r="M877">
        <v>0</v>
      </c>
      <c r="N877">
        <v>0</v>
      </c>
      <c r="O877">
        <v>1348.63</v>
      </c>
      <c r="P877">
        <v>0</v>
      </c>
      <c r="Q877">
        <v>822.41</v>
      </c>
      <c r="R877">
        <v>0</v>
      </c>
      <c r="S877">
        <v>0</v>
      </c>
      <c r="T877">
        <v>17.21</v>
      </c>
      <c r="U877">
        <v>0.14669399999999999</v>
      </c>
      <c r="V877">
        <v>0</v>
      </c>
      <c r="W877">
        <v>44.311377960000002</v>
      </c>
      <c r="X877" t="s">
        <v>4058</v>
      </c>
      <c r="Y877">
        <v>0</v>
      </c>
      <c r="Z877">
        <v>27.32</v>
      </c>
      <c r="AA877">
        <v>27.32</v>
      </c>
      <c r="AB877">
        <v>1</v>
      </c>
      <c r="AC877">
        <v>83.22</v>
      </c>
      <c r="AD877">
        <v>4</v>
      </c>
      <c r="AE877" t="s">
        <v>4066</v>
      </c>
      <c r="AF877">
        <v>13.2</v>
      </c>
      <c r="AG877" t="s">
        <v>4063</v>
      </c>
      <c r="AH877">
        <v>45</v>
      </c>
      <c r="AI877">
        <v>1478</v>
      </c>
    </row>
    <row r="878" spans="1:35" x14ac:dyDescent="0.25">
      <c r="A878">
        <v>4803</v>
      </c>
      <c r="B878" t="s">
        <v>3310</v>
      </c>
      <c r="D878" t="s">
        <v>4064</v>
      </c>
      <c r="E878">
        <v>15819</v>
      </c>
      <c r="F878">
        <v>0</v>
      </c>
      <c r="G878">
        <v>3398</v>
      </c>
      <c r="H878" s="2">
        <v>40737</v>
      </c>
      <c r="I878" s="2">
        <v>42660</v>
      </c>
      <c r="J878" s="2">
        <v>40737</v>
      </c>
      <c r="K878" s="2">
        <v>40737</v>
      </c>
      <c r="L878" s="2">
        <v>42295</v>
      </c>
      <c r="M878">
        <v>471.97</v>
      </c>
      <c r="N878">
        <v>471.97</v>
      </c>
      <c r="O878">
        <v>2932.53</v>
      </c>
      <c r="P878">
        <v>317.23</v>
      </c>
      <c r="Q878">
        <v>1500.01</v>
      </c>
      <c r="R878">
        <v>3398</v>
      </c>
      <c r="S878">
        <v>0</v>
      </c>
      <c r="T878">
        <v>146.56</v>
      </c>
      <c r="U878">
        <v>0.11523699999999901</v>
      </c>
      <c r="V878">
        <v>0.100123</v>
      </c>
      <c r="W878">
        <v>40.606701000000001</v>
      </c>
      <c r="X878" t="s">
        <v>4058</v>
      </c>
      <c r="Y878">
        <v>317.23</v>
      </c>
      <c r="Z878">
        <v>10.039999999999999</v>
      </c>
      <c r="AA878">
        <v>10.039999999999999</v>
      </c>
      <c r="AB878">
        <v>2</v>
      </c>
      <c r="AC878">
        <v>171.33</v>
      </c>
      <c r="AD878">
        <v>5</v>
      </c>
      <c r="AE878" t="s">
        <v>4066</v>
      </c>
      <c r="AF878">
        <v>20</v>
      </c>
      <c r="AG878" t="s">
        <v>4065</v>
      </c>
      <c r="AH878">
        <v>71</v>
      </c>
      <c r="AI878">
        <v>19209</v>
      </c>
    </row>
    <row r="879" spans="1:35" x14ac:dyDescent="0.25">
      <c r="A879">
        <v>4804</v>
      </c>
      <c r="B879" t="s">
        <v>117</v>
      </c>
      <c r="D879" t="s">
        <v>4057</v>
      </c>
      <c r="E879">
        <v>5161456</v>
      </c>
      <c r="F879">
        <v>0</v>
      </c>
      <c r="G879">
        <v>455567</v>
      </c>
      <c r="H879" s="2">
        <v>40557</v>
      </c>
      <c r="I879" s="2">
        <v>42569</v>
      </c>
      <c r="K879" s="2">
        <v>41473</v>
      </c>
      <c r="L879" s="2">
        <v>42204</v>
      </c>
      <c r="Q879">
        <v>2493.2600000000002</v>
      </c>
      <c r="R879">
        <v>2168</v>
      </c>
      <c r="S879">
        <v>0</v>
      </c>
      <c r="T879">
        <v>131.38</v>
      </c>
      <c r="U879">
        <v>0.11690199999999901</v>
      </c>
      <c r="V879">
        <v>0.10001499999999899</v>
      </c>
      <c r="W879">
        <v>40.606701000000001</v>
      </c>
      <c r="X879" t="s">
        <v>4058</v>
      </c>
      <c r="Y879">
        <v>217.62</v>
      </c>
      <c r="Z879">
        <v>65.16</v>
      </c>
      <c r="AA879">
        <v>65.16</v>
      </c>
      <c r="AB879">
        <v>1</v>
      </c>
      <c r="AC879">
        <v>282.18</v>
      </c>
      <c r="AD879">
        <v>5</v>
      </c>
      <c r="AE879" t="s">
        <v>4062</v>
      </c>
      <c r="AF879">
        <v>43.5</v>
      </c>
      <c r="AG879" t="s">
        <v>4063</v>
      </c>
      <c r="AH879">
        <v>47</v>
      </c>
      <c r="AI879">
        <v>33946</v>
      </c>
    </row>
    <row r="880" spans="1:35" x14ac:dyDescent="0.25">
      <c r="A880">
        <v>4805</v>
      </c>
      <c r="B880" t="s">
        <v>3244</v>
      </c>
      <c r="E880">
        <v>5924</v>
      </c>
      <c r="F880">
        <v>0</v>
      </c>
      <c r="G880">
        <v>0</v>
      </c>
      <c r="H880" s="2">
        <v>40123</v>
      </c>
      <c r="I880" s="2">
        <v>42680</v>
      </c>
      <c r="K880" s="2">
        <v>40123</v>
      </c>
      <c r="L880" s="2">
        <v>42317</v>
      </c>
      <c r="Q880">
        <v>890.76</v>
      </c>
      <c r="R880">
        <v>0</v>
      </c>
      <c r="S880">
        <v>0</v>
      </c>
      <c r="T880">
        <v>16.34</v>
      </c>
      <c r="U880">
        <v>0.14634800000000001</v>
      </c>
      <c r="V880">
        <v>0</v>
      </c>
      <c r="W880">
        <v>45.806877960000001</v>
      </c>
      <c r="X880" t="s">
        <v>4058</v>
      </c>
      <c r="Y880">
        <v>0</v>
      </c>
      <c r="Z880">
        <v>21.78</v>
      </c>
      <c r="AA880">
        <v>21.78</v>
      </c>
      <c r="AB880">
        <v>1</v>
      </c>
      <c r="AC880">
        <v>81.3</v>
      </c>
      <c r="AD880">
        <v>6</v>
      </c>
      <c r="AE880" t="s">
        <v>4062</v>
      </c>
      <c r="AF880">
        <v>13.2</v>
      </c>
      <c r="AG880" t="s">
        <v>4070</v>
      </c>
      <c r="AH880">
        <v>56</v>
      </c>
      <c r="AI880">
        <v>15112</v>
      </c>
    </row>
    <row r="881" spans="1:35" x14ac:dyDescent="0.25">
      <c r="A881">
        <v>4806</v>
      </c>
      <c r="B881" t="s">
        <v>1033</v>
      </c>
      <c r="E881">
        <v>56862</v>
      </c>
      <c r="F881">
        <v>0</v>
      </c>
      <c r="G881">
        <v>5493</v>
      </c>
      <c r="H881" s="2">
        <v>38315</v>
      </c>
      <c r="I881" s="2">
        <v>42698</v>
      </c>
      <c r="K881" s="2">
        <v>38315</v>
      </c>
      <c r="L881" s="2">
        <v>42333</v>
      </c>
      <c r="Q881">
        <v>5734.14</v>
      </c>
      <c r="R881">
        <v>5493</v>
      </c>
      <c r="S881">
        <v>0</v>
      </c>
      <c r="T881">
        <v>131.43</v>
      </c>
      <c r="U881">
        <v>0.11292199999999999</v>
      </c>
      <c r="V881">
        <v>9.7809999999999994E-2</v>
      </c>
      <c r="W881">
        <v>40.606701000000001</v>
      </c>
      <c r="X881" t="s">
        <v>4058</v>
      </c>
      <c r="Y881">
        <v>521.88</v>
      </c>
      <c r="Z881">
        <v>3.92</v>
      </c>
      <c r="AA881">
        <v>3.92</v>
      </c>
      <c r="AB881">
        <v>1</v>
      </c>
      <c r="AC881">
        <v>536.54999999999995</v>
      </c>
      <c r="AD881">
        <v>11</v>
      </c>
      <c r="AE881" t="s">
        <v>4059</v>
      </c>
      <c r="AF881">
        <v>23.1</v>
      </c>
      <c r="AG881" t="s">
        <v>4079</v>
      </c>
      <c r="AH881">
        <v>81</v>
      </c>
      <c r="AI881">
        <v>33874</v>
      </c>
    </row>
    <row r="882" spans="1:35" x14ac:dyDescent="0.25">
      <c r="A882">
        <v>4813</v>
      </c>
      <c r="B882" t="s">
        <v>2089</v>
      </c>
      <c r="E882">
        <v>27783</v>
      </c>
      <c r="F882">
        <v>0</v>
      </c>
      <c r="G882">
        <v>0</v>
      </c>
      <c r="H882" s="2">
        <v>40029</v>
      </c>
      <c r="I882" s="2">
        <v>42586</v>
      </c>
      <c r="K882" s="2">
        <v>40029</v>
      </c>
      <c r="L882" s="2">
        <v>42222</v>
      </c>
      <c r="Q882">
        <v>4086.69</v>
      </c>
      <c r="R882">
        <v>0</v>
      </c>
      <c r="S882">
        <v>0</v>
      </c>
      <c r="T882">
        <v>17.07</v>
      </c>
      <c r="U882">
        <v>0.142819</v>
      </c>
      <c r="V882">
        <v>0</v>
      </c>
      <c r="W882">
        <v>44.311377960000002</v>
      </c>
      <c r="X882" t="s">
        <v>4058</v>
      </c>
      <c r="Y882">
        <v>0</v>
      </c>
      <c r="Z882">
        <v>14.04</v>
      </c>
      <c r="AA882">
        <v>14.04</v>
      </c>
      <c r="AB882">
        <v>1</v>
      </c>
      <c r="AC882">
        <v>329.94</v>
      </c>
      <c r="AD882">
        <v>6</v>
      </c>
      <c r="AE882" t="s">
        <v>4059</v>
      </c>
      <c r="AF882">
        <v>13.2</v>
      </c>
      <c r="AG882" t="s">
        <v>4070</v>
      </c>
      <c r="AH882">
        <v>56</v>
      </c>
      <c r="AI882">
        <v>25575</v>
      </c>
    </row>
    <row r="883" spans="1:35" x14ac:dyDescent="0.25">
      <c r="A883">
        <v>4814</v>
      </c>
      <c r="B883" t="s">
        <v>903</v>
      </c>
      <c r="D883" t="s">
        <v>4064</v>
      </c>
      <c r="E883">
        <v>12656</v>
      </c>
      <c r="F883">
        <v>0</v>
      </c>
      <c r="G883">
        <v>984</v>
      </c>
      <c r="H883" s="2">
        <v>41117</v>
      </c>
      <c r="I883" s="2">
        <v>42578</v>
      </c>
      <c r="J883" s="2">
        <v>41117</v>
      </c>
      <c r="K883" s="2">
        <v>42171</v>
      </c>
      <c r="L883" s="2">
        <v>42213</v>
      </c>
      <c r="M883">
        <v>361.06</v>
      </c>
      <c r="N883">
        <v>361.06</v>
      </c>
      <c r="O883">
        <v>4087.04</v>
      </c>
      <c r="P883">
        <v>94.1</v>
      </c>
      <c r="Q883">
        <v>1278.68</v>
      </c>
      <c r="R883">
        <v>984</v>
      </c>
      <c r="S883">
        <v>0</v>
      </c>
      <c r="T883">
        <v>145.12</v>
      </c>
      <c r="U883">
        <v>0.115760999999999</v>
      </c>
      <c r="V883">
        <v>9.9418999999999993E-2</v>
      </c>
      <c r="W883">
        <v>40.606701000000001</v>
      </c>
      <c r="X883" t="s">
        <v>4058</v>
      </c>
      <c r="Y883">
        <v>94.1</v>
      </c>
      <c r="Z883">
        <v>44.63</v>
      </c>
      <c r="AA883">
        <v>44.63</v>
      </c>
      <c r="AB883">
        <v>1</v>
      </c>
      <c r="AC883">
        <v>159.18</v>
      </c>
      <c r="AD883">
        <v>4</v>
      </c>
      <c r="AE883" t="s">
        <v>4066</v>
      </c>
      <c r="AF883">
        <v>42</v>
      </c>
      <c r="AG883" t="s">
        <v>4075</v>
      </c>
      <c r="AH883">
        <v>92</v>
      </c>
      <c r="AI883">
        <v>32557</v>
      </c>
    </row>
    <row r="884" spans="1:35" x14ac:dyDescent="0.25">
      <c r="A884">
        <v>4820</v>
      </c>
      <c r="B884" t="s">
        <v>3414</v>
      </c>
      <c r="E884">
        <v>35767</v>
      </c>
      <c r="F884">
        <v>0</v>
      </c>
      <c r="G884">
        <v>5287</v>
      </c>
      <c r="H884" s="2">
        <v>40072</v>
      </c>
      <c r="I884" s="2">
        <v>42409</v>
      </c>
      <c r="K884" s="2">
        <v>42044</v>
      </c>
      <c r="L884" s="2">
        <v>42004</v>
      </c>
      <c r="Q884">
        <v>4942.34</v>
      </c>
      <c r="R884">
        <v>5287</v>
      </c>
      <c r="S884">
        <v>24</v>
      </c>
      <c r="T884">
        <v>132.16999999999999</v>
      </c>
      <c r="U884">
        <v>0.161936</v>
      </c>
      <c r="V884">
        <v>0.13633599999999901</v>
      </c>
      <c r="W884">
        <v>41.105201399999999</v>
      </c>
      <c r="X884" t="s">
        <v>4058</v>
      </c>
      <c r="Y884">
        <v>705.02</v>
      </c>
      <c r="Z884">
        <v>183.6</v>
      </c>
      <c r="AA884">
        <v>183.6</v>
      </c>
      <c r="AB884">
        <v>1</v>
      </c>
      <c r="AC884">
        <v>411.43</v>
      </c>
      <c r="AD884">
        <v>6</v>
      </c>
      <c r="AE884" t="s">
        <v>4059</v>
      </c>
      <c r="AF884">
        <v>52.5</v>
      </c>
      <c r="AG884" t="s">
        <v>4063</v>
      </c>
      <c r="AH884">
        <v>45</v>
      </c>
      <c r="AI884">
        <v>32417</v>
      </c>
    </row>
    <row r="885" spans="1:35" x14ac:dyDescent="0.25">
      <c r="A885">
        <v>4821</v>
      </c>
      <c r="B885" t="s">
        <v>2279</v>
      </c>
      <c r="E885">
        <v>3990</v>
      </c>
      <c r="F885">
        <v>0</v>
      </c>
      <c r="G885">
        <v>627</v>
      </c>
      <c r="H885" s="2">
        <v>40070</v>
      </c>
      <c r="I885" s="2">
        <v>42627</v>
      </c>
      <c r="K885" s="2">
        <v>40070</v>
      </c>
      <c r="L885" s="2">
        <v>42262</v>
      </c>
      <c r="Q885">
        <v>448.92</v>
      </c>
      <c r="R885">
        <v>627</v>
      </c>
      <c r="S885">
        <v>0</v>
      </c>
      <c r="T885">
        <v>16.47</v>
      </c>
      <c r="U885">
        <v>0.165793</v>
      </c>
      <c r="V885">
        <v>8.8538999999999896E-2</v>
      </c>
      <c r="W885">
        <v>44.311377960000002</v>
      </c>
      <c r="X885" t="s">
        <v>4058</v>
      </c>
      <c r="Y885">
        <v>71.239999999999995</v>
      </c>
      <c r="Z885">
        <v>10.08</v>
      </c>
      <c r="AA885">
        <v>10.08</v>
      </c>
      <c r="AB885">
        <v>1</v>
      </c>
      <c r="AC885">
        <v>43.11</v>
      </c>
      <c r="AD885">
        <v>6</v>
      </c>
      <c r="AE885" t="s">
        <v>4062</v>
      </c>
      <c r="AF885">
        <v>10.391999999999999</v>
      </c>
      <c r="AG885" t="s">
        <v>4063</v>
      </c>
      <c r="AH885">
        <v>47</v>
      </c>
      <c r="AI885">
        <v>40515</v>
      </c>
    </row>
    <row r="886" spans="1:35" x14ac:dyDescent="0.25">
      <c r="A886">
        <v>4830</v>
      </c>
      <c r="B886" t="s">
        <v>3859</v>
      </c>
      <c r="D886" t="s">
        <v>4064</v>
      </c>
      <c r="E886">
        <v>18884</v>
      </c>
      <c r="F886">
        <v>0</v>
      </c>
      <c r="G886">
        <v>1700</v>
      </c>
      <c r="H886" s="2">
        <v>41156</v>
      </c>
      <c r="I886" s="2">
        <v>42617</v>
      </c>
      <c r="K886" s="2">
        <v>42243</v>
      </c>
      <c r="L886" s="2">
        <v>42252</v>
      </c>
      <c r="Q886">
        <v>248.51</v>
      </c>
      <c r="R886">
        <v>241</v>
      </c>
      <c r="S886">
        <v>0</v>
      </c>
      <c r="T886">
        <v>131.96</v>
      </c>
      <c r="U886">
        <v>0.114603</v>
      </c>
      <c r="V886">
        <v>9.8261000000000001E-2</v>
      </c>
      <c r="W886">
        <v>40.606701000000001</v>
      </c>
      <c r="X886" t="s">
        <v>4058</v>
      </c>
      <c r="Y886">
        <v>22.85</v>
      </c>
      <c r="Z886">
        <v>13.43</v>
      </c>
      <c r="AA886">
        <v>13.43</v>
      </c>
      <c r="AB886">
        <v>1</v>
      </c>
      <c r="AC886">
        <v>29.02</v>
      </c>
      <c r="AD886">
        <v>3</v>
      </c>
      <c r="AE886" t="s">
        <v>4059</v>
      </c>
      <c r="AF886">
        <v>15.000999999999999</v>
      </c>
      <c r="AG886" t="s">
        <v>4063</v>
      </c>
      <c r="AH886">
        <v>47</v>
      </c>
      <c r="AI886">
        <v>31511</v>
      </c>
    </row>
    <row r="887" spans="1:35" x14ac:dyDescent="0.25">
      <c r="A887">
        <v>4831</v>
      </c>
      <c r="B887" t="s">
        <v>612</v>
      </c>
      <c r="D887" t="s">
        <v>4071</v>
      </c>
      <c r="E887">
        <v>4316</v>
      </c>
      <c r="F887">
        <v>0</v>
      </c>
      <c r="G887">
        <v>0</v>
      </c>
      <c r="H887" s="2">
        <v>41254</v>
      </c>
      <c r="I887" s="2">
        <v>42715</v>
      </c>
      <c r="K887" s="2">
        <v>42245</v>
      </c>
      <c r="L887" s="2">
        <v>42352</v>
      </c>
      <c r="Q887">
        <v>869.64</v>
      </c>
      <c r="R887">
        <v>0</v>
      </c>
      <c r="S887">
        <v>0</v>
      </c>
      <c r="T887">
        <v>51.92</v>
      </c>
      <c r="U887">
        <v>0.19498799999999999</v>
      </c>
      <c r="V887">
        <v>0</v>
      </c>
      <c r="W887">
        <v>44.311377960000002</v>
      </c>
      <c r="X887" t="s">
        <v>4058</v>
      </c>
      <c r="Y887">
        <v>0</v>
      </c>
      <c r="Z887">
        <v>-1.38</v>
      </c>
      <c r="AA887">
        <v>-1.38</v>
      </c>
      <c r="AB887">
        <v>1</v>
      </c>
      <c r="AC887">
        <v>372.02</v>
      </c>
      <c r="AD887">
        <v>3</v>
      </c>
      <c r="AE887" t="s">
        <v>4062</v>
      </c>
      <c r="AF887">
        <v>13.2</v>
      </c>
      <c r="AG887" t="s">
        <v>4063</v>
      </c>
      <c r="AH887">
        <v>46</v>
      </c>
      <c r="AI887">
        <v>28707</v>
      </c>
    </row>
    <row r="888" spans="1:35" x14ac:dyDescent="0.25">
      <c r="A888">
        <v>4832</v>
      </c>
      <c r="B888" t="s">
        <v>73</v>
      </c>
      <c r="D888" t="s">
        <v>4064</v>
      </c>
      <c r="E888">
        <v>133153</v>
      </c>
      <c r="F888">
        <v>700029</v>
      </c>
      <c r="G888">
        <v>11000</v>
      </c>
      <c r="H888" s="2">
        <v>41262</v>
      </c>
      <c r="I888" s="2">
        <v>42723</v>
      </c>
      <c r="J888" s="2">
        <v>41262</v>
      </c>
      <c r="K888" s="2">
        <v>42309</v>
      </c>
      <c r="L888" s="2">
        <v>42359</v>
      </c>
      <c r="M888">
        <v>0</v>
      </c>
      <c r="N888">
        <v>0</v>
      </c>
      <c r="O888">
        <v>1926.21</v>
      </c>
      <c r="P888">
        <v>0</v>
      </c>
      <c r="Q888">
        <v>1531.2</v>
      </c>
      <c r="R888">
        <v>0</v>
      </c>
      <c r="S888">
        <v>0</v>
      </c>
      <c r="T888">
        <v>16.62</v>
      </c>
      <c r="U888">
        <v>0.14174300000000001</v>
      </c>
      <c r="V888">
        <v>0</v>
      </c>
      <c r="W888">
        <v>44.311377960000002</v>
      </c>
      <c r="X888" t="s">
        <v>4061</v>
      </c>
      <c r="Y888">
        <v>0</v>
      </c>
      <c r="Z888">
        <v>2.8</v>
      </c>
      <c r="AA888">
        <v>2.8</v>
      </c>
      <c r="AB888">
        <v>2</v>
      </c>
      <c r="AC888">
        <v>106.07</v>
      </c>
      <c r="AD888">
        <v>3</v>
      </c>
      <c r="AE888" t="s">
        <v>4066</v>
      </c>
      <c r="AF888">
        <v>10.391999999999999</v>
      </c>
      <c r="AG888" t="s">
        <v>4069</v>
      </c>
      <c r="AH888">
        <v>95</v>
      </c>
      <c r="AI888">
        <v>15819</v>
      </c>
    </row>
    <row r="889" spans="1:35" x14ac:dyDescent="0.25">
      <c r="A889">
        <v>4833</v>
      </c>
      <c r="B889" t="s">
        <v>3732</v>
      </c>
      <c r="D889" t="s">
        <v>4071</v>
      </c>
      <c r="E889">
        <v>12709</v>
      </c>
      <c r="F889">
        <v>0</v>
      </c>
      <c r="G889">
        <v>1068</v>
      </c>
      <c r="H889" s="2">
        <v>41208</v>
      </c>
      <c r="I889" s="2">
        <v>42668</v>
      </c>
      <c r="K889" s="2">
        <v>41208</v>
      </c>
      <c r="L889" s="2">
        <v>42305</v>
      </c>
      <c r="Q889">
        <v>1319.25</v>
      </c>
      <c r="R889">
        <v>1068</v>
      </c>
      <c r="S889">
        <v>0</v>
      </c>
      <c r="T889">
        <v>131.72999999999999</v>
      </c>
      <c r="U889">
        <v>0.11523699999999901</v>
      </c>
      <c r="V889">
        <v>0.100123</v>
      </c>
      <c r="W889">
        <v>40.606701000000001</v>
      </c>
      <c r="X889" t="s">
        <v>4058</v>
      </c>
      <c r="Y889">
        <v>106.88</v>
      </c>
      <c r="Z889">
        <v>11.59</v>
      </c>
      <c r="AA889">
        <v>11.59</v>
      </c>
      <c r="AB889">
        <v>1</v>
      </c>
      <c r="AC889">
        <v>156.97999999999999</v>
      </c>
      <c r="AD889">
        <v>3</v>
      </c>
      <c r="AE889" t="s">
        <v>4066</v>
      </c>
      <c r="AF889">
        <v>24</v>
      </c>
      <c r="AG889" t="s">
        <v>4063</v>
      </c>
      <c r="AH889">
        <v>45</v>
      </c>
      <c r="AI889">
        <v>35140</v>
      </c>
    </row>
    <row r="890" spans="1:35" x14ac:dyDescent="0.25">
      <c r="A890">
        <v>4838</v>
      </c>
      <c r="B890" t="s">
        <v>2385</v>
      </c>
      <c r="D890" t="s">
        <v>4064</v>
      </c>
      <c r="E890">
        <v>14494</v>
      </c>
      <c r="F890">
        <v>0</v>
      </c>
      <c r="G890">
        <v>3749</v>
      </c>
      <c r="H890" s="2">
        <v>41218</v>
      </c>
      <c r="I890" s="2">
        <v>42679</v>
      </c>
      <c r="K890" s="2">
        <v>41218</v>
      </c>
      <c r="L890" s="2">
        <v>42314</v>
      </c>
      <c r="Q890">
        <v>2147.54</v>
      </c>
      <c r="R890">
        <v>3749</v>
      </c>
      <c r="S890">
        <v>0</v>
      </c>
      <c r="T890">
        <v>21.49</v>
      </c>
      <c r="U890">
        <v>0.145789</v>
      </c>
      <c r="V890">
        <v>0</v>
      </c>
      <c r="W890">
        <v>44.311377960000002</v>
      </c>
      <c r="X890" t="s">
        <v>4058</v>
      </c>
      <c r="Y890">
        <v>548.64</v>
      </c>
      <c r="Z890">
        <v>7.02</v>
      </c>
      <c r="AA890">
        <v>7.02</v>
      </c>
      <c r="AB890">
        <v>1</v>
      </c>
      <c r="AC890">
        <v>177.31</v>
      </c>
      <c r="AD890">
        <v>3</v>
      </c>
      <c r="AE890" t="s">
        <v>4066</v>
      </c>
      <c r="AF890">
        <v>15</v>
      </c>
      <c r="AG890" t="s">
        <v>4063</v>
      </c>
      <c r="AH890">
        <v>47</v>
      </c>
      <c r="AI890">
        <v>33128</v>
      </c>
    </row>
    <row r="891" spans="1:35" x14ac:dyDescent="0.25">
      <c r="A891">
        <v>4855</v>
      </c>
      <c r="B891" t="s">
        <v>2975</v>
      </c>
      <c r="D891" t="s">
        <v>4057</v>
      </c>
      <c r="E891">
        <v>2882597</v>
      </c>
      <c r="F891">
        <v>976731</v>
      </c>
      <c r="G891">
        <v>382647</v>
      </c>
      <c r="H891" s="2">
        <v>40743</v>
      </c>
      <c r="I891" s="2">
        <v>42570</v>
      </c>
      <c r="K891" s="2">
        <v>40743</v>
      </c>
      <c r="L891" s="2">
        <v>42205</v>
      </c>
      <c r="Q891">
        <v>1595.19</v>
      </c>
      <c r="R891">
        <v>1571</v>
      </c>
      <c r="S891">
        <v>0</v>
      </c>
      <c r="T891">
        <v>16.329999999999998</v>
      </c>
      <c r="U891">
        <v>0.16405699999999901</v>
      </c>
      <c r="V891">
        <v>8.6802999999999894E-2</v>
      </c>
      <c r="W891">
        <v>44.311377960000002</v>
      </c>
      <c r="X891" t="s">
        <v>4061</v>
      </c>
      <c r="Y891">
        <v>186.24</v>
      </c>
      <c r="Z891">
        <v>13.1</v>
      </c>
      <c r="AA891">
        <v>13.1</v>
      </c>
      <c r="AB891">
        <v>2</v>
      </c>
      <c r="AC891">
        <v>122.55</v>
      </c>
      <c r="AD891">
        <v>5</v>
      </c>
      <c r="AE891" t="s">
        <v>4059</v>
      </c>
      <c r="AF891">
        <v>10.391999999999999</v>
      </c>
      <c r="AG891" t="s">
        <v>4063</v>
      </c>
      <c r="AH891">
        <v>47</v>
      </c>
      <c r="AI891">
        <v>30439</v>
      </c>
    </row>
    <row r="892" spans="1:35" x14ac:dyDescent="0.25">
      <c r="A892">
        <v>4871</v>
      </c>
      <c r="B892" t="s">
        <v>1820</v>
      </c>
      <c r="E892">
        <v>1301159</v>
      </c>
      <c r="F892">
        <v>0</v>
      </c>
      <c r="G892">
        <v>198491</v>
      </c>
      <c r="H892" s="2">
        <v>40060</v>
      </c>
      <c r="I892" s="2">
        <v>42498</v>
      </c>
      <c r="K892" s="2">
        <v>40060</v>
      </c>
      <c r="L892" s="2">
        <v>42138</v>
      </c>
      <c r="Q892">
        <v>2403.59</v>
      </c>
      <c r="R892">
        <v>2517</v>
      </c>
      <c r="S892">
        <v>0</v>
      </c>
      <c r="T892">
        <v>16.309999999999999</v>
      </c>
      <c r="U892">
        <v>0.16405699999999901</v>
      </c>
      <c r="V892">
        <v>8.6802999999999894E-2</v>
      </c>
      <c r="W892">
        <v>44.311377960000002</v>
      </c>
      <c r="X892" t="s">
        <v>4058</v>
      </c>
      <c r="Y892">
        <v>292.45999999999998</v>
      </c>
      <c r="Z892">
        <v>17.13</v>
      </c>
      <c r="AA892">
        <v>17.13</v>
      </c>
      <c r="AB892">
        <v>1</v>
      </c>
      <c r="AC892">
        <v>198.03</v>
      </c>
      <c r="AD892">
        <v>6</v>
      </c>
      <c r="AE892" t="s">
        <v>4062</v>
      </c>
      <c r="AF892">
        <v>10.35</v>
      </c>
      <c r="AG892" t="s">
        <v>4067</v>
      </c>
      <c r="AH892">
        <v>42</v>
      </c>
      <c r="AI892">
        <v>9259</v>
      </c>
    </row>
    <row r="893" spans="1:35" x14ac:dyDescent="0.25">
      <c r="A893">
        <v>4885</v>
      </c>
      <c r="B893" t="s">
        <v>2950</v>
      </c>
      <c r="D893" t="s">
        <v>4057</v>
      </c>
      <c r="E893">
        <v>3185835</v>
      </c>
      <c r="F893">
        <v>0</v>
      </c>
      <c r="G893">
        <v>70961</v>
      </c>
      <c r="H893" s="2">
        <v>40350</v>
      </c>
      <c r="I893" s="2">
        <v>42673</v>
      </c>
      <c r="K893" s="2">
        <v>41942</v>
      </c>
      <c r="L893" s="2">
        <v>42309</v>
      </c>
      <c r="Q893">
        <v>7314.04</v>
      </c>
      <c r="R893">
        <v>12190</v>
      </c>
      <c r="S893">
        <v>0</v>
      </c>
      <c r="T893">
        <v>18.36</v>
      </c>
      <c r="U893">
        <v>0.13653599999999999</v>
      </c>
      <c r="V893">
        <v>0</v>
      </c>
      <c r="W893">
        <v>44.311377960000002</v>
      </c>
      <c r="X893" t="s">
        <v>4058</v>
      </c>
      <c r="Y893">
        <v>1689.38</v>
      </c>
      <c r="Z893">
        <v>-1.08</v>
      </c>
      <c r="AA893">
        <v>-1.08</v>
      </c>
      <c r="AB893">
        <v>1</v>
      </c>
      <c r="AC893">
        <v>289.26</v>
      </c>
      <c r="AD893">
        <v>6</v>
      </c>
      <c r="AE893" t="s">
        <v>4062</v>
      </c>
      <c r="AF893">
        <v>13.2</v>
      </c>
      <c r="AG893" t="s">
        <v>4065</v>
      </c>
      <c r="AH893">
        <v>70</v>
      </c>
      <c r="AI893">
        <v>22336</v>
      </c>
    </row>
    <row r="894" spans="1:35" x14ac:dyDescent="0.25">
      <c r="A894">
        <v>4886</v>
      </c>
      <c r="B894" t="s">
        <v>3964</v>
      </c>
      <c r="D894" t="s">
        <v>4064</v>
      </c>
      <c r="E894">
        <v>4127</v>
      </c>
      <c r="F894">
        <v>0</v>
      </c>
      <c r="G894">
        <v>798</v>
      </c>
      <c r="H894" s="2">
        <v>41043</v>
      </c>
      <c r="I894" s="2">
        <v>42504</v>
      </c>
      <c r="K894" s="2">
        <v>41043</v>
      </c>
      <c r="L894" s="2">
        <v>42144</v>
      </c>
      <c r="Q894">
        <v>617.55999999999995</v>
      </c>
      <c r="R894">
        <v>798</v>
      </c>
      <c r="S894">
        <v>0</v>
      </c>
      <c r="T894">
        <v>18.47</v>
      </c>
      <c r="U894">
        <v>0.14571099999999901</v>
      </c>
      <c r="V894">
        <v>0</v>
      </c>
      <c r="W894">
        <v>44.311377960000002</v>
      </c>
      <c r="X894" t="s">
        <v>4058</v>
      </c>
      <c r="Y894">
        <v>117.42</v>
      </c>
      <c r="Z894">
        <v>25.74</v>
      </c>
      <c r="AA894">
        <v>25.74</v>
      </c>
      <c r="AB894">
        <v>1</v>
      </c>
      <c r="AC894">
        <v>61.54</v>
      </c>
      <c r="AD894">
        <v>4</v>
      </c>
      <c r="AE894" t="s">
        <v>4066</v>
      </c>
      <c r="AF894">
        <v>13.943</v>
      </c>
      <c r="AG894" t="s">
        <v>4065</v>
      </c>
      <c r="AH894">
        <v>72</v>
      </c>
      <c r="AI894">
        <v>46120</v>
      </c>
    </row>
    <row r="895" spans="1:35" x14ac:dyDescent="0.25">
      <c r="A895">
        <v>4887</v>
      </c>
      <c r="B895" t="s">
        <v>258</v>
      </c>
      <c r="D895" t="s">
        <v>4064</v>
      </c>
      <c r="E895">
        <v>3887</v>
      </c>
      <c r="F895">
        <v>0</v>
      </c>
      <c r="G895">
        <v>0</v>
      </c>
      <c r="H895" s="2">
        <v>40380</v>
      </c>
      <c r="I895" s="2">
        <v>42572</v>
      </c>
      <c r="K895" s="2">
        <v>40380</v>
      </c>
      <c r="L895" s="2">
        <v>42209</v>
      </c>
      <c r="Q895">
        <v>579.01</v>
      </c>
      <c r="R895">
        <v>0</v>
      </c>
      <c r="S895">
        <v>0</v>
      </c>
      <c r="T895">
        <v>18.47</v>
      </c>
      <c r="U895">
        <v>0.144902</v>
      </c>
      <c r="V895">
        <v>0</v>
      </c>
      <c r="W895">
        <v>44.311377960000002</v>
      </c>
      <c r="X895" t="s">
        <v>4058</v>
      </c>
      <c r="Y895">
        <v>0</v>
      </c>
      <c r="Z895">
        <v>17.62</v>
      </c>
      <c r="AA895">
        <v>17.62</v>
      </c>
      <c r="AB895">
        <v>1</v>
      </c>
      <c r="AC895">
        <v>54.69</v>
      </c>
      <c r="AD895">
        <v>6</v>
      </c>
      <c r="AE895" t="s">
        <v>4066</v>
      </c>
      <c r="AF895">
        <v>12.5</v>
      </c>
      <c r="AG895" t="s">
        <v>4063</v>
      </c>
      <c r="AH895">
        <v>47</v>
      </c>
      <c r="AI895">
        <v>9194</v>
      </c>
    </row>
    <row r="896" spans="1:35" x14ac:dyDescent="0.25">
      <c r="A896">
        <v>4893</v>
      </c>
      <c r="B896" t="s">
        <v>1776</v>
      </c>
      <c r="E896">
        <v>4128</v>
      </c>
      <c r="F896">
        <v>0</v>
      </c>
      <c r="G896">
        <v>0</v>
      </c>
      <c r="H896" s="2">
        <v>40093</v>
      </c>
      <c r="I896" s="2">
        <v>42650</v>
      </c>
      <c r="K896" s="2">
        <v>40093</v>
      </c>
      <c r="L896" s="2">
        <v>42286</v>
      </c>
      <c r="Q896">
        <v>620.59</v>
      </c>
      <c r="R896">
        <v>0</v>
      </c>
      <c r="S896">
        <v>0</v>
      </c>
      <c r="T896">
        <v>28.59</v>
      </c>
      <c r="U896">
        <v>0.144902</v>
      </c>
      <c r="V896">
        <v>0</v>
      </c>
      <c r="W896">
        <v>44.311377960000002</v>
      </c>
      <c r="X896" t="s">
        <v>4058</v>
      </c>
      <c r="Y896">
        <v>0</v>
      </c>
      <c r="Z896">
        <v>9.9199999999999893</v>
      </c>
      <c r="AA896">
        <v>9.9199999999999893</v>
      </c>
      <c r="AB896">
        <v>1</v>
      </c>
      <c r="AC896">
        <v>57.9</v>
      </c>
      <c r="AD896">
        <v>6</v>
      </c>
      <c r="AE896" t="s">
        <v>4062</v>
      </c>
      <c r="AF896">
        <v>13.2</v>
      </c>
      <c r="AG896" t="s">
        <v>4070</v>
      </c>
      <c r="AH896">
        <v>56</v>
      </c>
      <c r="AI896">
        <v>28950</v>
      </c>
    </row>
    <row r="897" spans="1:35" x14ac:dyDescent="0.25">
      <c r="A897">
        <v>4903</v>
      </c>
      <c r="B897" t="s">
        <v>724</v>
      </c>
      <c r="D897" t="s">
        <v>4057</v>
      </c>
      <c r="E897">
        <v>337793</v>
      </c>
      <c r="F897">
        <v>0</v>
      </c>
      <c r="G897">
        <v>22067</v>
      </c>
      <c r="H897" s="2">
        <v>40352</v>
      </c>
      <c r="I897" s="2">
        <v>42544</v>
      </c>
      <c r="K897" s="2">
        <v>40352</v>
      </c>
      <c r="L897" s="2">
        <v>42181</v>
      </c>
      <c r="Q897">
        <v>2968.21</v>
      </c>
      <c r="R897">
        <v>0</v>
      </c>
      <c r="S897">
        <v>0</v>
      </c>
      <c r="T897">
        <v>0</v>
      </c>
      <c r="U897">
        <v>0.14316599999999999</v>
      </c>
      <c r="V897">
        <v>0</v>
      </c>
      <c r="W897">
        <v>44.311377960000002</v>
      </c>
      <c r="X897" t="s">
        <v>4058</v>
      </c>
      <c r="Y897">
        <v>0</v>
      </c>
      <c r="Z897">
        <v>19.28</v>
      </c>
      <c r="AA897">
        <v>19.28</v>
      </c>
      <c r="AB897">
        <v>1</v>
      </c>
      <c r="AC897">
        <v>266.64999999999998</v>
      </c>
      <c r="AD897">
        <v>6</v>
      </c>
      <c r="AE897" t="s">
        <v>4062</v>
      </c>
      <c r="AF897">
        <v>13.2</v>
      </c>
      <c r="AG897" t="s">
        <v>4076</v>
      </c>
      <c r="AH897">
        <v>85</v>
      </c>
      <c r="AI897">
        <v>17867</v>
      </c>
    </row>
    <row r="898" spans="1:35" x14ac:dyDescent="0.25">
      <c r="A898">
        <v>4904</v>
      </c>
      <c r="B898" t="s">
        <v>3934</v>
      </c>
      <c r="D898" t="s">
        <v>4071</v>
      </c>
      <c r="E898">
        <v>326</v>
      </c>
      <c r="F898">
        <v>0</v>
      </c>
      <c r="G898">
        <v>0</v>
      </c>
      <c r="H898" s="2">
        <v>40879</v>
      </c>
      <c r="I898" s="2">
        <v>42706</v>
      </c>
      <c r="J898" s="2">
        <v>40879</v>
      </c>
      <c r="K898" s="2">
        <v>40879</v>
      </c>
      <c r="L898" s="2">
        <v>42341</v>
      </c>
      <c r="M898">
        <v>0</v>
      </c>
      <c r="N898">
        <v>0</v>
      </c>
      <c r="O898">
        <v>546.62</v>
      </c>
      <c r="P898">
        <v>0</v>
      </c>
      <c r="Q898">
        <v>49.06</v>
      </c>
      <c r="R898">
        <v>0</v>
      </c>
      <c r="S898">
        <v>0</v>
      </c>
      <c r="T898">
        <v>19.7</v>
      </c>
      <c r="U898">
        <v>0.147506</v>
      </c>
      <c r="V898">
        <v>0</v>
      </c>
      <c r="W898">
        <v>46.305378359999999</v>
      </c>
      <c r="X898" t="s">
        <v>4058</v>
      </c>
      <c r="Y898">
        <v>0</v>
      </c>
      <c r="Z898">
        <v>26.02</v>
      </c>
      <c r="AA898">
        <v>26.02</v>
      </c>
      <c r="AB898">
        <v>1</v>
      </c>
      <c r="AC898">
        <v>4.7</v>
      </c>
      <c r="AD898">
        <v>4</v>
      </c>
      <c r="AE898" t="s">
        <v>4066</v>
      </c>
      <c r="AF898">
        <v>13.2</v>
      </c>
      <c r="AG898" t="s">
        <v>4074</v>
      </c>
      <c r="AH898">
        <v>3</v>
      </c>
      <c r="AI898">
        <v>50491</v>
      </c>
    </row>
    <row r="899" spans="1:35" x14ac:dyDescent="0.25">
      <c r="A899">
        <v>4905</v>
      </c>
      <c r="B899" t="s">
        <v>1929</v>
      </c>
      <c r="D899" t="s">
        <v>4077</v>
      </c>
      <c r="E899">
        <v>6299</v>
      </c>
      <c r="F899">
        <v>0</v>
      </c>
      <c r="G899">
        <v>1242</v>
      </c>
      <c r="H899" s="2">
        <v>40373</v>
      </c>
      <c r="I899" s="2">
        <v>42565</v>
      </c>
      <c r="K899" s="2">
        <v>40373</v>
      </c>
      <c r="L899" s="2">
        <v>42200</v>
      </c>
      <c r="Q899">
        <v>945.6</v>
      </c>
      <c r="R899">
        <v>1242</v>
      </c>
      <c r="S899">
        <v>0</v>
      </c>
      <c r="T899">
        <v>7.14</v>
      </c>
      <c r="U899">
        <v>0.14571099999999901</v>
      </c>
      <c r="V899">
        <v>0</v>
      </c>
      <c r="W899">
        <v>44.311377960000002</v>
      </c>
      <c r="X899" t="s">
        <v>4058</v>
      </c>
      <c r="Y899">
        <v>183.32</v>
      </c>
      <c r="Z899">
        <v>18.62</v>
      </c>
      <c r="AA899">
        <v>18.62</v>
      </c>
      <c r="AB899">
        <v>1</v>
      </c>
      <c r="AC899">
        <v>87.82</v>
      </c>
      <c r="AD899">
        <v>6</v>
      </c>
      <c r="AE899" t="s">
        <v>4062</v>
      </c>
      <c r="AF899">
        <v>13.2</v>
      </c>
      <c r="AG899" t="s">
        <v>4063</v>
      </c>
      <c r="AH899">
        <v>45</v>
      </c>
      <c r="AI899">
        <v>48480</v>
      </c>
    </row>
    <row r="900" spans="1:35" x14ac:dyDescent="0.25">
      <c r="A900">
        <v>4908</v>
      </c>
      <c r="B900" t="s">
        <v>852</v>
      </c>
      <c r="D900" t="s">
        <v>4064</v>
      </c>
      <c r="E900">
        <v>2410</v>
      </c>
      <c r="F900">
        <v>0</v>
      </c>
      <c r="G900">
        <v>0</v>
      </c>
      <c r="H900" s="2">
        <v>40150</v>
      </c>
      <c r="I900" s="2">
        <v>42707</v>
      </c>
      <c r="K900" s="2">
        <v>40150</v>
      </c>
      <c r="L900" s="2">
        <v>42342</v>
      </c>
      <c r="Q900">
        <v>361.2</v>
      </c>
      <c r="R900">
        <v>0</v>
      </c>
      <c r="S900">
        <v>0</v>
      </c>
      <c r="T900">
        <v>0</v>
      </c>
      <c r="U900">
        <v>0.14634800000000001</v>
      </c>
      <c r="V900">
        <v>0</v>
      </c>
      <c r="W900">
        <v>46.305378359999999</v>
      </c>
      <c r="X900" t="s">
        <v>4058</v>
      </c>
      <c r="Y900">
        <v>0</v>
      </c>
      <c r="Z900">
        <v>26.02</v>
      </c>
      <c r="AA900">
        <v>26.02</v>
      </c>
      <c r="AB900">
        <v>1</v>
      </c>
      <c r="AC900">
        <v>34.06</v>
      </c>
      <c r="AD900">
        <v>6</v>
      </c>
      <c r="AE900" t="s">
        <v>4062</v>
      </c>
      <c r="AF900">
        <v>13.2</v>
      </c>
      <c r="AG900" t="s">
        <v>4065</v>
      </c>
      <c r="AH900">
        <v>69</v>
      </c>
      <c r="AI900">
        <v>15510</v>
      </c>
    </row>
    <row r="901" spans="1:35" x14ac:dyDescent="0.25">
      <c r="A901">
        <v>4909</v>
      </c>
      <c r="B901" t="s">
        <v>1950</v>
      </c>
      <c r="D901" t="s">
        <v>4064</v>
      </c>
      <c r="E901">
        <v>270630</v>
      </c>
      <c r="F901">
        <v>0</v>
      </c>
      <c r="G901">
        <v>26559</v>
      </c>
      <c r="H901" s="2">
        <v>40850</v>
      </c>
      <c r="I901" s="2">
        <v>42677</v>
      </c>
      <c r="K901" s="2">
        <v>42310</v>
      </c>
      <c r="L901" s="2">
        <v>42312</v>
      </c>
      <c r="Q901">
        <v>1512.2</v>
      </c>
      <c r="R901">
        <v>1178</v>
      </c>
      <c r="S901">
        <v>0</v>
      </c>
      <c r="T901">
        <v>129.27000000000001</v>
      </c>
      <c r="U901">
        <v>0.114202</v>
      </c>
      <c r="V901">
        <v>9.9085999999999994E-2</v>
      </c>
      <c r="W901">
        <v>40.606701000000001</v>
      </c>
      <c r="X901" t="s">
        <v>4058</v>
      </c>
      <c r="Y901">
        <v>110.73</v>
      </c>
      <c r="Z901">
        <v>3.9</v>
      </c>
      <c r="AA901">
        <v>3.9</v>
      </c>
      <c r="AB901">
        <v>1</v>
      </c>
      <c r="AC901">
        <v>170.84</v>
      </c>
      <c r="AD901">
        <v>4</v>
      </c>
      <c r="AE901" t="s">
        <v>4066</v>
      </c>
      <c r="AF901">
        <v>20.785</v>
      </c>
      <c r="AG901" t="s">
        <v>4063</v>
      </c>
      <c r="AH901">
        <v>45</v>
      </c>
      <c r="AI901">
        <v>48370</v>
      </c>
    </row>
    <row r="902" spans="1:35" x14ac:dyDescent="0.25">
      <c r="A902">
        <v>4913</v>
      </c>
      <c r="B902" t="s">
        <v>2945</v>
      </c>
      <c r="E902">
        <v>1722179</v>
      </c>
      <c r="F902">
        <v>1192414</v>
      </c>
      <c r="G902">
        <v>181187</v>
      </c>
      <c r="H902" s="2">
        <v>40198</v>
      </c>
      <c r="I902" s="2">
        <v>42738</v>
      </c>
      <c r="K902" s="2">
        <v>40198</v>
      </c>
      <c r="L902" s="2">
        <v>42373</v>
      </c>
      <c r="Q902">
        <v>1698.47</v>
      </c>
      <c r="R902">
        <v>1823</v>
      </c>
      <c r="S902">
        <v>0</v>
      </c>
      <c r="T902">
        <v>16.03</v>
      </c>
      <c r="U902">
        <v>0.161743</v>
      </c>
      <c r="V902">
        <v>8.3849000000000007E-2</v>
      </c>
      <c r="W902">
        <v>44.311377960000002</v>
      </c>
      <c r="X902" t="s">
        <v>4061</v>
      </c>
      <c r="Y902">
        <v>194.42</v>
      </c>
      <c r="Z902">
        <v>25.68</v>
      </c>
      <c r="AA902">
        <v>25.68</v>
      </c>
      <c r="AB902">
        <v>2</v>
      </c>
      <c r="AC902">
        <v>161.21</v>
      </c>
      <c r="AD902">
        <v>6</v>
      </c>
      <c r="AE902" t="s">
        <v>4062</v>
      </c>
      <c r="AF902">
        <v>11.4</v>
      </c>
      <c r="AG902" t="s">
        <v>4067</v>
      </c>
      <c r="AH902">
        <v>43</v>
      </c>
      <c r="AI902">
        <v>8183</v>
      </c>
    </row>
    <row r="903" spans="1:35" x14ac:dyDescent="0.25">
      <c r="A903">
        <v>4921</v>
      </c>
      <c r="B903" t="s">
        <v>3987</v>
      </c>
      <c r="D903" t="s">
        <v>4064</v>
      </c>
      <c r="E903">
        <v>55231</v>
      </c>
      <c r="F903">
        <v>0</v>
      </c>
      <c r="G903">
        <v>2764</v>
      </c>
      <c r="H903" s="2">
        <v>41041</v>
      </c>
      <c r="I903" s="2">
        <v>42502</v>
      </c>
      <c r="K903" s="2">
        <v>42123</v>
      </c>
      <c r="L903" s="2">
        <v>42138</v>
      </c>
      <c r="Q903">
        <v>1201.17</v>
      </c>
      <c r="R903">
        <v>898</v>
      </c>
      <c r="S903">
        <v>0</v>
      </c>
      <c r="T903">
        <v>120.74</v>
      </c>
      <c r="U903">
        <v>0.11518199999999899</v>
      </c>
      <c r="V903">
        <v>9.8840999999999998E-2</v>
      </c>
      <c r="W903">
        <v>40.606701000000001</v>
      </c>
      <c r="X903" t="s">
        <v>4061</v>
      </c>
      <c r="Y903">
        <v>87.43</v>
      </c>
      <c r="Z903">
        <v>25.02</v>
      </c>
      <c r="AA903">
        <v>25.02</v>
      </c>
      <c r="AB903">
        <v>2</v>
      </c>
      <c r="AC903">
        <v>165.83</v>
      </c>
      <c r="AD903">
        <v>4</v>
      </c>
      <c r="AE903" t="s">
        <v>4066</v>
      </c>
      <c r="AF903">
        <v>17.399999999999999</v>
      </c>
      <c r="AG903" t="s">
        <v>4070</v>
      </c>
      <c r="AH903">
        <v>56</v>
      </c>
      <c r="AI903">
        <v>24273</v>
      </c>
    </row>
    <row r="904" spans="1:35" x14ac:dyDescent="0.25">
      <c r="A904">
        <v>4926</v>
      </c>
      <c r="B904" t="s">
        <v>459</v>
      </c>
      <c r="D904" t="s">
        <v>4064</v>
      </c>
      <c r="E904">
        <v>2337</v>
      </c>
      <c r="F904">
        <v>0</v>
      </c>
      <c r="G904">
        <v>0</v>
      </c>
      <c r="H904" s="2">
        <v>40984</v>
      </c>
      <c r="I904" s="2">
        <v>42445</v>
      </c>
      <c r="K904" s="2">
        <v>41818</v>
      </c>
      <c r="L904" s="2">
        <v>42082</v>
      </c>
      <c r="Q904">
        <v>350.75</v>
      </c>
      <c r="R904">
        <v>0</v>
      </c>
      <c r="S904">
        <v>0</v>
      </c>
      <c r="T904">
        <v>0</v>
      </c>
      <c r="U904">
        <v>0.14669399999999999</v>
      </c>
      <c r="V904">
        <v>0</v>
      </c>
      <c r="W904">
        <v>44.311377960000002</v>
      </c>
      <c r="X904" t="s">
        <v>4058</v>
      </c>
      <c r="Y904">
        <v>0</v>
      </c>
      <c r="Z904">
        <v>34.270000000000003</v>
      </c>
      <c r="AA904">
        <v>34.270000000000003</v>
      </c>
      <c r="AB904">
        <v>1</v>
      </c>
      <c r="AC904">
        <v>33.69</v>
      </c>
      <c r="AD904">
        <v>4</v>
      </c>
      <c r="AE904" t="s">
        <v>4066</v>
      </c>
      <c r="AF904">
        <v>15</v>
      </c>
      <c r="AG904" t="s">
        <v>4081</v>
      </c>
      <c r="AH904">
        <v>68</v>
      </c>
      <c r="AI904">
        <v>15339</v>
      </c>
    </row>
    <row r="905" spans="1:35" x14ac:dyDescent="0.25">
      <c r="A905">
        <v>4927</v>
      </c>
      <c r="B905" t="s">
        <v>2132</v>
      </c>
      <c r="D905" t="s">
        <v>4064</v>
      </c>
      <c r="E905">
        <v>13344</v>
      </c>
      <c r="F905">
        <v>1052765</v>
      </c>
      <c r="G905">
        <v>2785</v>
      </c>
      <c r="H905" s="2">
        <v>41299</v>
      </c>
      <c r="I905" s="2">
        <v>42760</v>
      </c>
      <c r="J905" s="2">
        <v>41299</v>
      </c>
      <c r="K905" s="2">
        <v>41927</v>
      </c>
      <c r="L905" s="2">
        <v>42395</v>
      </c>
      <c r="M905">
        <v>475.17</v>
      </c>
      <c r="N905">
        <v>475.17</v>
      </c>
      <c r="O905">
        <v>2574.04</v>
      </c>
      <c r="P905">
        <v>404.38</v>
      </c>
      <c r="Q905">
        <v>1973.25</v>
      </c>
      <c r="R905">
        <v>2785</v>
      </c>
      <c r="S905">
        <v>0</v>
      </c>
      <c r="T905">
        <v>16.46</v>
      </c>
      <c r="U905">
        <v>0.144149</v>
      </c>
      <c r="V905">
        <v>0</v>
      </c>
      <c r="W905">
        <v>44.311377960000002</v>
      </c>
      <c r="X905" t="s">
        <v>4061</v>
      </c>
      <c r="Y905">
        <v>404.38</v>
      </c>
      <c r="Z905">
        <v>29.76</v>
      </c>
      <c r="AA905">
        <v>29.76</v>
      </c>
      <c r="AB905">
        <v>2</v>
      </c>
      <c r="AC905">
        <v>184.38</v>
      </c>
      <c r="AD905">
        <v>3</v>
      </c>
      <c r="AE905" t="s">
        <v>4066</v>
      </c>
      <c r="AF905">
        <v>13.2</v>
      </c>
      <c r="AG905" t="s">
        <v>4068</v>
      </c>
      <c r="AH905">
        <v>12</v>
      </c>
      <c r="AI905">
        <v>9246</v>
      </c>
    </row>
    <row r="906" spans="1:35" x14ac:dyDescent="0.25">
      <c r="A906">
        <v>4944</v>
      </c>
      <c r="B906" t="s">
        <v>254</v>
      </c>
      <c r="E906">
        <v>5414</v>
      </c>
      <c r="F906">
        <v>0</v>
      </c>
      <c r="G906">
        <v>574</v>
      </c>
      <c r="H906" s="2">
        <v>40029</v>
      </c>
      <c r="I906" s="2">
        <v>42586</v>
      </c>
      <c r="K906" s="2">
        <v>40029</v>
      </c>
      <c r="L906" s="2">
        <v>42222</v>
      </c>
      <c r="Q906">
        <v>567.29999999999995</v>
      </c>
      <c r="R906">
        <v>574</v>
      </c>
      <c r="S906">
        <v>0</v>
      </c>
      <c r="T906">
        <v>0</v>
      </c>
      <c r="U906">
        <v>0.115174</v>
      </c>
      <c r="V906">
        <v>9.8836999999999994E-2</v>
      </c>
      <c r="W906">
        <v>40.606701000000001</v>
      </c>
      <c r="X906" t="s">
        <v>4058</v>
      </c>
      <c r="Y906">
        <v>57</v>
      </c>
      <c r="Z906">
        <v>16.98</v>
      </c>
      <c r="AA906">
        <v>16.98</v>
      </c>
      <c r="AB906">
        <v>1</v>
      </c>
      <c r="AC906">
        <v>74.930000000000007</v>
      </c>
      <c r="AD906">
        <v>6</v>
      </c>
      <c r="AE906" t="s">
        <v>4062</v>
      </c>
      <c r="AF906">
        <v>15.1</v>
      </c>
      <c r="AG906" t="s">
        <v>4082</v>
      </c>
      <c r="AH906">
        <v>51</v>
      </c>
      <c r="AI906">
        <v>33619</v>
      </c>
    </row>
    <row r="907" spans="1:35" x14ac:dyDescent="0.25">
      <c r="A907">
        <v>4945</v>
      </c>
      <c r="B907" t="s">
        <v>1400</v>
      </c>
      <c r="D907" t="s">
        <v>4064</v>
      </c>
      <c r="E907">
        <v>2844</v>
      </c>
      <c r="F907">
        <v>0</v>
      </c>
      <c r="G907">
        <v>0</v>
      </c>
      <c r="H907" s="2">
        <v>40087</v>
      </c>
      <c r="I907" s="2">
        <v>42644</v>
      </c>
      <c r="K907" s="2">
        <v>40087</v>
      </c>
      <c r="L907" s="2">
        <v>42280</v>
      </c>
      <c r="Q907">
        <v>423.11</v>
      </c>
      <c r="R907">
        <v>0</v>
      </c>
      <c r="S907">
        <v>0</v>
      </c>
      <c r="T907">
        <v>15.98</v>
      </c>
      <c r="U907">
        <v>0.144902</v>
      </c>
      <c r="V907">
        <v>0</v>
      </c>
      <c r="W907">
        <v>44.311377960000002</v>
      </c>
      <c r="X907" t="s">
        <v>4058</v>
      </c>
      <c r="Y907">
        <v>0</v>
      </c>
      <c r="Z907">
        <v>7.8</v>
      </c>
      <c r="AA907">
        <v>7.8</v>
      </c>
      <c r="AB907">
        <v>1</v>
      </c>
      <c r="AC907">
        <v>38.159999999999997</v>
      </c>
      <c r="AD907">
        <v>6</v>
      </c>
      <c r="AE907" t="s">
        <v>4062</v>
      </c>
      <c r="AF907">
        <v>10.391999999999999</v>
      </c>
      <c r="AG907" t="s">
        <v>4063</v>
      </c>
      <c r="AH907">
        <v>45</v>
      </c>
      <c r="AI907">
        <v>15576</v>
      </c>
    </row>
    <row r="908" spans="1:35" x14ac:dyDescent="0.25">
      <c r="A908">
        <v>4951</v>
      </c>
      <c r="B908" t="s">
        <v>3875</v>
      </c>
      <c r="D908" t="s">
        <v>4064</v>
      </c>
      <c r="E908">
        <v>4365</v>
      </c>
      <c r="F908">
        <v>0</v>
      </c>
      <c r="G908">
        <v>0</v>
      </c>
      <c r="H908" s="2">
        <v>40196</v>
      </c>
      <c r="I908" s="2">
        <v>42753</v>
      </c>
      <c r="K908" s="2">
        <v>42326</v>
      </c>
      <c r="L908" s="2">
        <v>42388</v>
      </c>
      <c r="Q908">
        <v>654.67999999999995</v>
      </c>
      <c r="R908">
        <v>0</v>
      </c>
      <c r="S908">
        <v>0</v>
      </c>
      <c r="T908">
        <v>13.2</v>
      </c>
      <c r="U908">
        <v>0.142649</v>
      </c>
      <c r="V908">
        <v>0</v>
      </c>
      <c r="W908">
        <v>44.311377960000002</v>
      </c>
      <c r="X908" t="s">
        <v>4058</v>
      </c>
      <c r="Y908">
        <v>0</v>
      </c>
      <c r="Z908">
        <v>37.56</v>
      </c>
      <c r="AA908">
        <v>37.56</v>
      </c>
      <c r="AB908">
        <v>1</v>
      </c>
      <c r="AC908">
        <v>77.2</v>
      </c>
      <c r="AD908">
        <v>6</v>
      </c>
      <c r="AE908" t="s">
        <v>4066</v>
      </c>
      <c r="AF908">
        <v>15</v>
      </c>
      <c r="AG908" t="s">
        <v>4080</v>
      </c>
      <c r="AH908">
        <v>84</v>
      </c>
      <c r="AI908">
        <v>2211</v>
      </c>
    </row>
    <row r="909" spans="1:35" x14ac:dyDescent="0.25">
      <c r="A909">
        <v>4952</v>
      </c>
      <c r="B909" t="s">
        <v>3064</v>
      </c>
      <c r="D909" t="s">
        <v>4064</v>
      </c>
      <c r="E909">
        <v>2371</v>
      </c>
      <c r="F909">
        <v>0</v>
      </c>
      <c r="G909">
        <v>0</v>
      </c>
      <c r="H909" s="2">
        <v>40214</v>
      </c>
      <c r="I909" s="2">
        <v>42405</v>
      </c>
      <c r="K909" s="2">
        <v>40214</v>
      </c>
      <c r="L909" s="2">
        <v>42044</v>
      </c>
      <c r="Q909">
        <v>358.6</v>
      </c>
      <c r="R909">
        <v>0</v>
      </c>
      <c r="S909">
        <v>0</v>
      </c>
      <c r="T909">
        <v>18.45</v>
      </c>
      <c r="U909">
        <v>0.14669399999999999</v>
      </c>
      <c r="V909">
        <v>0</v>
      </c>
      <c r="W909">
        <v>44.311377960000002</v>
      </c>
      <c r="X909" t="s">
        <v>4058</v>
      </c>
      <c r="Y909">
        <v>0</v>
      </c>
      <c r="Z909">
        <v>33.119999999999997</v>
      </c>
      <c r="AA909">
        <v>33.119999999999997</v>
      </c>
      <c r="AB909">
        <v>1</v>
      </c>
      <c r="AC909">
        <v>38.11</v>
      </c>
      <c r="AD909">
        <v>6</v>
      </c>
      <c r="AE909" t="s">
        <v>4062</v>
      </c>
      <c r="AF909">
        <v>13.2</v>
      </c>
      <c r="AG909" t="s">
        <v>4067</v>
      </c>
      <c r="AH909">
        <v>41</v>
      </c>
      <c r="AI909">
        <v>33187</v>
      </c>
    </row>
    <row r="910" spans="1:35" x14ac:dyDescent="0.25">
      <c r="A910">
        <v>4953</v>
      </c>
      <c r="B910" t="s">
        <v>767</v>
      </c>
      <c r="D910" t="s">
        <v>4071</v>
      </c>
      <c r="E910">
        <v>1749</v>
      </c>
      <c r="F910">
        <v>0</v>
      </c>
      <c r="G910">
        <v>172</v>
      </c>
      <c r="H910" s="2">
        <v>40210</v>
      </c>
      <c r="I910" s="2">
        <v>42401</v>
      </c>
      <c r="K910" s="2">
        <v>40210</v>
      </c>
      <c r="L910" s="2">
        <v>42037</v>
      </c>
      <c r="Q910">
        <v>173.41</v>
      </c>
      <c r="R910">
        <v>172</v>
      </c>
      <c r="S910">
        <v>0</v>
      </c>
      <c r="T910">
        <v>131.04</v>
      </c>
      <c r="U910">
        <v>0.1169</v>
      </c>
      <c r="V910">
        <v>0.10001499999999899</v>
      </c>
      <c r="W910">
        <v>40.606701000000001</v>
      </c>
      <c r="X910" t="s">
        <v>4058</v>
      </c>
      <c r="Y910">
        <v>16.73</v>
      </c>
      <c r="Z910">
        <v>55.32</v>
      </c>
      <c r="AA910">
        <v>55.32</v>
      </c>
      <c r="AB910">
        <v>1</v>
      </c>
      <c r="AC910">
        <v>19.149999999999999</v>
      </c>
      <c r="AD910">
        <v>6</v>
      </c>
      <c r="AE910" t="s">
        <v>4062</v>
      </c>
      <c r="AF910">
        <v>22.17</v>
      </c>
      <c r="AG910" t="s">
        <v>4067</v>
      </c>
      <c r="AH910">
        <v>42</v>
      </c>
      <c r="AI910">
        <v>28292</v>
      </c>
    </row>
    <row r="911" spans="1:35" x14ac:dyDescent="0.25">
      <c r="A911">
        <v>4960</v>
      </c>
      <c r="B911" t="s">
        <v>64</v>
      </c>
      <c r="D911" t="s">
        <v>4064</v>
      </c>
      <c r="E911">
        <v>41103</v>
      </c>
      <c r="F911">
        <v>10033</v>
      </c>
      <c r="G911">
        <v>0</v>
      </c>
      <c r="H911" s="2">
        <v>41361</v>
      </c>
      <c r="I911" s="2">
        <v>42457</v>
      </c>
      <c r="K911" s="2">
        <v>41361</v>
      </c>
      <c r="L911" s="2">
        <v>42092</v>
      </c>
      <c r="Q911">
        <v>4346.3100000000004</v>
      </c>
      <c r="R911">
        <v>0</v>
      </c>
      <c r="S911">
        <v>0</v>
      </c>
      <c r="T911">
        <v>125.01</v>
      </c>
      <c r="U911">
        <v>0.116909999999999</v>
      </c>
      <c r="V911">
        <v>0.10057199999999999</v>
      </c>
      <c r="W911">
        <v>40.606701000000001</v>
      </c>
      <c r="X911" t="s">
        <v>4061</v>
      </c>
      <c r="Y911">
        <v>0</v>
      </c>
      <c r="Z911">
        <v>37.49</v>
      </c>
      <c r="AA911">
        <v>37.49</v>
      </c>
      <c r="AB911">
        <v>3</v>
      </c>
      <c r="AC911">
        <v>500.66</v>
      </c>
      <c r="AD911">
        <v>3</v>
      </c>
      <c r="AE911" t="s">
        <v>4066</v>
      </c>
      <c r="AF911">
        <v>27.71</v>
      </c>
      <c r="AG911" t="s">
        <v>4065</v>
      </c>
      <c r="AH911">
        <v>72</v>
      </c>
      <c r="AI911">
        <v>28260</v>
      </c>
    </row>
    <row r="912" spans="1:35" x14ac:dyDescent="0.25">
      <c r="A912">
        <v>4974</v>
      </c>
      <c r="B912" t="s">
        <v>2423</v>
      </c>
      <c r="D912" t="s">
        <v>4077</v>
      </c>
      <c r="E912">
        <v>3605</v>
      </c>
      <c r="F912">
        <v>0</v>
      </c>
      <c r="G912">
        <v>0</v>
      </c>
      <c r="H912" s="2">
        <v>41391</v>
      </c>
      <c r="I912" s="2">
        <v>42487</v>
      </c>
      <c r="J912" s="2">
        <v>41391</v>
      </c>
      <c r="K912" s="2">
        <v>41391</v>
      </c>
      <c r="L912" s="2">
        <v>42123</v>
      </c>
      <c r="M912">
        <v>0</v>
      </c>
      <c r="N912">
        <v>0</v>
      </c>
      <c r="O912">
        <v>940.66</v>
      </c>
      <c r="P912">
        <v>0</v>
      </c>
      <c r="Q912">
        <v>539.94000000000005</v>
      </c>
      <c r="R912">
        <v>0</v>
      </c>
      <c r="S912">
        <v>0</v>
      </c>
      <c r="T912">
        <v>16.53</v>
      </c>
      <c r="U912">
        <v>0.144902</v>
      </c>
      <c r="V912">
        <v>0</v>
      </c>
      <c r="W912">
        <v>44.311377960000002</v>
      </c>
      <c r="X912" t="s">
        <v>4058</v>
      </c>
      <c r="Y912">
        <v>0</v>
      </c>
      <c r="Z912">
        <v>21.48</v>
      </c>
      <c r="AA912">
        <v>21.48</v>
      </c>
      <c r="AB912">
        <v>1</v>
      </c>
      <c r="AC912">
        <v>53.55</v>
      </c>
      <c r="AD912">
        <v>3</v>
      </c>
      <c r="AE912" t="s">
        <v>4066</v>
      </c>
      <c r="AF912">
        <v>10.39</v>
      </c>
      <c r="AG912" t="s">
        <v>4079</v>
      </c>
      <c r="AH912">
        <v>82</v>
      </c>
      <c r="AI912">
        <v>35299</v>
      </c>
    </row>
    <row r="913" spans="1:35" x14ac:dyDescent="0.25">
      <c r="A913">
        <v>4982</v>
      </c>
      <c r="B913" t="s">
        <v>3575</v>
      </c>
      <c r="D913" t="s">
        <v>4064</v>
      </c>
      <c r="E913">
        <v>22264</v>
      </c>
      <c r="F913">
        <v>0</v>
      </c>
      <c r="G913">
        <v>3218</v>
      </c>
      <c r="H913" s="2">
        <v>41136</v>
      </c>
      <c r="I913" s="2">
        <v>42615</v>
      </c>
      <c r="J913" s="2">
        <v>41136</v>
      </c>
      <c r="K913" s="2">
        <v>42196</v>
      </c>
      <c r="L913" s="2">
        <v>42250</v>
      </c>
      <c r="M913">
        <v>117.17</v>
      </c>
      <c r="N913">
        <v>117.17</v>
      </c>
      <c r="O913">
        <v>751.64</v>
      </c>
      <c r="P913">
        <v>34.659999999999997</v>
      </c>
      <c r="Q913">
        <v>278.08999999999997</v>
      </c>
      <c r="R913">
        <v>242</v>
      </c>
      <c r="S913">
        <v>0</v>
      </c>
      <c r="T913">
        <v>16.18</v>
      </c>
      <c r="U913">
        <v>0.141434</v>
      </c>
      <c r="V913">
        <v>0</v>
      </c>
      <c r="W913">
        <v>44.311377960000002</v>
      </c>
      <c r="X913" t="s">
        <v>4058</v>
      </c>
      <c r="Y913">
        <v>34.659999999999997</v>
      </c>
      <c r="Z913">
        <v>10.08</v>
      </c>
      <c r="AA913">
        <v>10.08</v>
      </c>
      <c r="AB913">
        <v>2</v>
      </c>
      <c r="AC913">
        <v>23.45</v>
      </c>
      <c r="AD913">
        <v>3</v>
      </c>
      <c r="AE913" t="s">
        <v>4066</v>
      </c>
      <c r="AF913">
        <v>10.39</v>
      </c>
      <c r="AG913" t="s">
        <v>4063</v>
      </c>
      <c r="AH913">
        <v>45</v>
      </c>
      <c r="AI913">
        <v>10318</v>
      </c>
    </row>
    <row r="914" spans="1:35" x14ac:dyDescent="0.25">
      <c r="A914">
        <v>5001</v>
      </c>
      <c r="B914" t="s">
        <v>670</v>
      </c>
      <c r="D914" t="s">
        <v>4057</v>
      </c>
      <c r="E914">
        <v>20781</v>
      </c>
      <c r="F914">
        <v>0</v>
      </c>
      <c r="G914">
        <v>0</v>
      </c>
      <c r="H914" s="2">
        <v>40190</v>
      </c>
      <c r="I914" s="2">
        <v>42436</v>
      </c>
      <c r="K914" s="2">
        <v>40190</v>
      </c>
      <c r="L914" s="2">
        <v>42072</v>
      </c>
      <c r="Q914">
        <v>3087.52</v>
      </c>
      <c r="R914">
        <v>0</v>
      </c>
      <c r="S914">
        <v>0</v>
      </c>
      <c r="T914">
        <v>16.16</v>
      </c>
      <c r="U914">
        <v>0.144149</v>
      </c>
      <c r="V914">
        <v>0</v>
      </c>
      <c r="W914">
        <v>44.311377960000002</v>
      </c>
      <c r="X914" t="s">
        <v>4058</v>
      </c>
      <c r="Y914">
        <v>0</v>
      </c>
      <c r="Z914">
        <v>30.86</v>
      </c>
      <c r="AA914">
        <v>30.86</v>
      </c>
      <c r="AB914">
        <v>1</v>
      </c>
      <c r="AC914">
        <v>286.77</v>
      </c>
      <c r="AD914">
        <v>6</v>
      </c>
      <c r="AE914" t="s">
        <v>4062</v>
      </c>
      <c r="AF914">
        <v>15</v>
      </c>
      <c r="AG914" t="s">
        <v>4063</v>
      </c>
      <c r="AH914">
        <v>45</v>
      </c>
      <c r="AI914">
        <v>28411</v>
      </c>
    </row>
    <row r="915" spans="1:35" x14ac:dyDescent="0.25">
      <c r="A915">
        <v>5002</v>
      </c>
      <c r="B915" t="s">
        <v>2425</v>
      </c>
      <c r="D915" t="s">
        <v>4064</v>
      </c>
      <c r="E915">
        <v>259634</v>
      </c>
      <c r="F915">
        <v>0</v>
      </c>
      <c r="G915">
        <v>25020</v>
      </c>
      <c r="H915" s="2">
        <v>40865</v>
      </c>
      <c r="I915" s="2">
        <v>42692</v>
      </c>
      <c r="J915" s="2">
        <v>40865</v>
      </c>
      <c r="K915" s="2">
        <v>42310</v>
      </c>
      <c r="L915" s="2">
        <v>42328</v>
      </c>
      <c r="M915">
        <v>374.5</v>
      </c>
      <c r="N915">
        <v>374.5</v>
      </c>
      <c r="O915">
        <v>3995.04</v>
      </c>
      <c r="P915">
        <v>0</v>
      </c>
      <c r="Q915">
        <v>5.18</v>
      </c>
      <c r="R915">
        <v>0</v>
      </c>
      <c r="S915">
        <v>0</v>
      </c>
      <c r="T915">
        <v>166.46</v>
      </c>
      <c r="U915">
        <v>0.114202</v>
      </c>
      <c r="V915">
        <v>9.9085999999999994E-2</v>
      </c>
      <c r="W915">
        <v>41.271364200000001</v>
      </c>
      <c r="X915" t="s">
        <v>4058</v>
      </c>
      <c r="Y915">
        <v>0</v>
      </c>
      <c r="Z915">
        <v>116.13</v>
      </c>
      <c r="AA915">
        <v>116.13</v>
      </c>
      <c r="AB915">
        <v>1</v>
      </c>
      <c r="AC915">
        <v>0.51</v>
      </c>
      <c r="AD915">
        <v>4</v>
      </c>
      <c r="AE915" t="s">
        <v>4066</v>
      </c>
      <c r="AF915">
        <v>60</v>
      </c>
      <c r="AG915" t="s">
        <v>4070</v>
      </c>
      <c r="AH915">
        <v>56</v>
      </c>
      <c r="AI915">
        <v>9566</v>
      </c>
    </row>
    <row r="916" spans="1:35" x14ac:dyDescent="0.25">
      <c r="A916">
        <v>5003</v>
      </c>
      <c r="B916" t="s">
        <v>3645</v>
      </c>
      <c r="D916" t="s">
        <v>4057</v>
      </c>
      <c r="E916">
        <v>20717</v>
      </c>
      <c r="F916">
        <v>2006</v>
      </c>
      <c r="G916">
        <v>4224</v>
      </c>
      <c r="H916" s="2">
        <v>40886</v>
      </c>
      <c r="I916" s="2">
        <v>42713</v>
      </c>
      <c r="K916" s="2">
        <v>40886</v>
      </c>
      <c r="L916" s="2">
        <v>42348</v>
      </c>
      <c r="Q916">
        <v>2431.69</v>
      </c>
      <c r="R916">
        <v>3824</v>
      </c>
      <c r="S916">
        <v>0</v>
      </c>
      <c r="T916">
        <v>16.16</v>
      </c>
      <c r="U916">
        <v>0.16617799999999999</v>
      </c>
      <c r="V916">
        <v>8.7538000000000005E-2</v>
      </c>
      <c r="W916">
        <v>44.311377960000002</v>
      </c>
      <c r="X916" t="s">
        <v>4061</v>
      </c>
      <c r="Y916">
        <v>507.95</v>
      </c>
      <c r="Z916">
        <v>3.56</v>
      </c>
      <c r="AA916">
        <v>3.56</v>
      </c>
      <c r="AB916">
        <v>3</v>
      </c>
      <c r="AC916">
        <v>170.3</v>
      </c>
      <c r="AD916">
        <v>4</v>
      </c>
      <c r="AE916" t="s">
        <v>4059</v>
      </c>
      <c r="AF916">
        <v>13.2</v>
      </c>
      <c r="AG916" t="s">
        <v>4079</v>
      </c>
      <c r="AH916">
        <v>77</v>
      </c>
      <c r="AI916">
        <v>32848</v>
      </c>
    </row>
    <row r="917" spans="1:35" x14ac:dyDescent="0.25">
      <c r="A917">
        <v>5004</v>
      </c>
      <c r="B917" t="s">
        <v>3241</v>
      </c>
      <c r="E917">
        <v>78185</v>
      </c>
      <c r="F917">
        <v>0</v>
      </c>
      <c r="G917">
        <v>8545</v>
      </c>
      <c r="H917" s="2">
        <v>38587</v>
      </c>
      <c r="I917" s="2">
        <v>42605</v>
      </c>
      <c r="K917" s="2">
        <v>38587</v>
      </c>
      <c r="L917" s="2">
        <v>42240</v>
      </c>
      <c r="Q917">
        <v>5651.45</v>
      </c>
      <c r="R917">
        <v>6341</v>
      </c>
      <c r="S917">
        <v>0</v>
      </c>
      <c r="T917">
        <v>132.21</v>
      </c>
      <c r="U917">
        <v>0.11332299999999999</v>
      </c>
      <c r="V917">
        <v>9.6984000000000001E-2</v>
      </c>
      <c r="W917">
        <v>40.606701000000001</v>
      </c>
      <c r="X917" t="s">
        <v>4058</v>
      </c>
      <c r="Y917">
        <v>591.58000000000004</v>
      </c>
      <c r="Z917">
        <v>11.22</v>
      </c>
      <c r="AA917">
        <v>11.22</v>
      </c>
      <c r="AB917">
        <v>1</v>
      </c>
      <c r="AC917">
        <v>537.08000000000004</v>
      </c>
      <c r="AD917">
        <v>10</v>
      </c>
      <c r="AE917" t="s">
        <v>4059</v>
      </c>
      <c r="AF917">
        <v>30</v>
      </c>
      <c r="AG917" t="s">
        <v>4070</v>
      </c>
      <c r="AH917">
        <v>56</v>
      </c>
      <c r="AI917">
        <v>39600</v>
      </c>
    </row>
    <row r="918" spans="1:35" x14ac:dyDescent="0.25">
      <c r="A918">
        <v>5005</v>
      </c>
      <c r="B918" t="s">
        <v>3799</v>
      </c>
      <c r="D918" t="s">
        <v>4057</v>
      </c>
      <c r="E918">
        <v>5731448</v>
      </c>
      <c r="F918">
        <v>0</v>
      </c>
      <c r="G918">
        <v>771203</v>
      </c>
      <c r="H918" s="2">
        <v>40743</v>
      </c>
      <c r="I918" s="2">
        <v>42570</v>
      </c>
      <c r="J918" s="2">
        <v>40743</v>
      </c>
      <c r="K918" s="2">
        <v>40743</v>
      </c>
      <c r="L918" s="2">
        <v>42205</v>
      </c>
      <c r="M918">
        <v>631.62</v>
      </c>
      <c r="N918">
        <v>631.62</v>
      </c>
      <c r="O918">
        <v>3182.86</v>
      </c>
      <c r="P918">
        <v>545.98</v>
      </c>
      <c r="Q918">
        <v>2730.51</v>
      </c>
      <c r="R918">
        <v>5134</v>
      </c>
      <c r="S918">
        <v>0</v>
      </c>
      <c r="T918">
        <v>28.54</v>
      </c>
      <c r="U918">
        <v>0.16405699999999901</v>
      </c>
      <c r="V918">
        <v>8.6802999999999894E-2</v>
      </c>
      <c r="W918">
        <v>44.311377960000002</v>
      </c>
      <c r="X918" t="s">
        <v>4058</v>
      </c>
      <c r="Y918">
        <v>545.98</v>
      </c>
      <c r="Z918">
        <v>13.1</v>
      </c>
      <c r="AA918">
        <v>13.1</v>
      </c>
      <c r="AB918">
        <v>1</v>
      </c>
      <c r="AC918">
        <v>214.3</v>
      </c>
      <c r="AD918">
        <v>5</v>
      </c>
      <c r="AE918" t="s">
        <v>4066</v>
      </c>
      <c r="AF918">
        <v>10.39</v>
      </c>
      <c r="AG918" t="s">
        <v>4067</v>
      </c>
      <c r="AH918">
        <v>42</v>
      </c>
      <c r="AI918">
        <v>16145</v>
      </c>
    </row>
    <row r="919" spans="1:35" x14ac:dyDescent="0.25">
      <c r="A919">
        <v>5017</v>
      </c>
      <c r="B919" t="s">
        <v>776</v>
      </c>
      <c r="D919" t="s">
        <v>4064</v>
      </c>
      <c r="E919">
        <v>2441</v>
      </c>
      <c r="F919">
        <v>0</v>
      </c>
      <c r="G919">
        <v>366</v>
      </c>
      <c r="H919" s="2">
        <v>40165</v>
      </c>
      <c r="I919" s="2">
        <v>42722</v>
      </c>
      <c r="K919" s="2">
        <v>42307</v>
      </c>
      <c r="L919" s="2">
        <v>42359</v>
      </c>
      <c r="Q919">
        <v>365.07</v>
      </c>
      <c r="R919">
        <v>366</v>
      </c>
      <c r="S919">
        <v>0</v>
      </c>
      <c r="T919">
        <v>19.72</v>
      </c>
      <c r="U919">
        <v>0.143459</v>
      </c>
      <c r="V919">
        <v>0</v>
      </c>
      <c r="W919">
        <v>46.305378359999999</v>
      </c>
      <c r="X919" t="s">
        <v>4058</v>
      </c>
      <c r="Y919">
        <v>52.84</v>
      </c>
      <c r="Z919">
        <v>27.28</v>
      </c>
      <c r="AA919">
        <v>27.28</v>
      </c>
      <c r="AB919">
        <v>1</v>
      </c>
      <c r="AC919">
        <v>30.21</v>
      </c>
      <c r="AD919">
        <v>6</v>
      </c>
      <c r="AE919" t="s">
        <v>4062</v>
      </c>
      <c r="AF919">
        <v>13.856</v>
      </c>
      <c r="AG919" t="s">
        <v>4069</v>
      </c>
      <c r="AH919">
        <v>95</v>
      </c>
      <c r="AI919">
        <v>39549</v>
      </c>
    </row>
    <row r="920" spans="1:35" x14ac:dyDescent="0.25">
      <c r="A920">
        <v>5024</v>
      </c>
      <c r="B920" t="s">
        <v>3944</v>
      </c>
      <c r="E920">
        <v>2503923</v>
      </c>
      <c r="F920">
        <v>475413</v>
      </c>
      <c r="G920">
        <v>313018</v>
      </c>
      <c r="H920" s="2">
        <v>40260</v>
      </c>
      <c r="I920" s="2">
        <v>42452</v>
      </c>
      <c r="K920" s="2">
        <v>40260</v>
      </c>
      <c r="L920" s="2">
        <v>42088</v>
      </c>
      <c r="Q920">
        <v>1439.4</v>
      </c>
      <c r="R920">
        <v>3617</v>
      </c>
      <c r="S920">
        <v>0</v>
      </c>
      <c r="T920">
        <v>131.38</v>
      </c>
      <c r="U920">
        <v>0.1169</v>
      </c>
      <c r="V920">
        <v>0.10001499999999899</v>
      </c>
      <c r="W920">
        <v>40.606701000000001</v>
      </c>
      <c r="X920" t="s">
        <v>4061</v>
      </c>
      <c r="Y920">
        <v>364.86</v>
      </c>
      <c r="Z920">
        <v>54.27</v>
      </c>
      <c r="AA920">
        <v>54.27</v>
      </c>
      <c r="AB920">
        <v>2</v>
      </c>
      <c r="AC920">
        <v>150.69999999999999</v>
      </c>
      <c r="AD920">
        <v>6</v>
      </c>
      <c r="AE920" t="s">
        <v>4062</v>
      </c>
      <c r="AF920">
        <v>30</v>
      </c>
      <c r="AG920" t="s">
        <v>4068</v>
      </c>
      <c r="AH920">
        <v>25</v>
      </c>
      <c r="AI920">
        <v>49173</v>
      </c>
    </row>
    <row r="921" spans="1:35" x14ac:dyDescent="0.25">
      <c r="A921">
        <v>5025</v>
      </c>
      <c r="B921" s="1" t="s">
        <v>1219</v>
      </c>
      <c r="D921" t="s">
        <v>4064</v>
      </c>
      <c r="E921">
        <v>5694</v>
      </c>
      <c r="F921">
        <v>0</v>
      </c>
      <c r="G921">
        <v>0</v>
      </c>
      <c r="H921" s="2">
        <v>41093</v>
      </c>
      <c r="I921" s="2">
        <v>42554</v>
      </c>
      <c r="K921" s="2">
        <v>41093</v>
      </c>
      <c r="L921" s="2">
        <v>42189</v>
      </c>
      <c r="Q921">
        <v>853.43</v>
      </c>
      <c r="R921">
        <v>0</v>
      </c>
      <c r="S921">
        <v>0</v>
      </c>
      <c r="T921">
        <v>16.059999999999999</v>
      </c>
      <c r="U921">
        <v>0.14571099999999901</v>
      </c>
      <c r="V921">
        <v>0</v>
      </c>
      <c r="W921">
        <v>44.311377960000002</v>
      </c>
      <c r="X921" t="s">
        <v>4058</v>
      </c>
      <c r="Y921">
        <v>0</v>
      </c>
      <c r="Z921">
        <v>18.62</v>
      </c>
      <c r="AA921">
        <v>18.62</v>
      </c>
      <c r="AB921">
        <v>1</v>
      </c>
      <c r="AC921">
        <v>83.78</v>
      </c>
      <c r="AD921">
        <v>4</v>
      </c>
      <c r="AE921" t="s">
        <v>4059</v>
      </c>
      <c r="AF921">
        <v>13.2</v>
      </c>
      <c r="AG921" t="s">
        <v>4081</v>
      </c>
      <c r="AH921">
        <v>68</v>
      </c>
      <c r="AI921">
        <v>4618</v>
      </c>
    </row>
    <row r="922" spans="1:35" x14ac:dyDescent="0.25">
      <c r="A922">
        <v>5035</v>
      </c>
      <c r="B922" t="s">
        <v>2481</v>
      </c>
      <c r="D922" t="s">
        <v>4077</v>
      </c>
      <c r="E922">
        <v>42276</v>
      </c>
      <c r="F922">
        <v>0</v>
      </c>
      <c r="G922">
        <v>3675</v>
      </c>
      <c r="H922" s="2">
        <v>40448</v>
      </c>
      <c r="I922" s="2">
        <v>42640</v>
      </c>
      <c r="K922" s="2">
        <v>42196</v>
      </c>
      <c r="L922" s="2">
        <v>42275</v>
      </c>
      <c r="Q922">
        <v>6154.57</v>
      </c>
      <c r="R922">
        <v>3675</v>
      </c>
      <c r="S922">
        <v>0</v>
      </c>
      <c r="T922">
        <v>18.309999999999999</v>
      </c>
      <c r="U922">
        <v>0.141434</v>
      </c>
      <c r="V922">
        <v>0</v>
      </c>
      <c r="W922">
        <v>44.311377960000002</v>
      </c>
      <c r="X922" t="s">
        <v>4058</v>
      </c>
      <c r="Y922">
        <v>525.79</v>
      </c>
      <c r="Z922">
        <v>10.34</v>
      </c>
      <c r="AA922">
        <v>10.34</v>
      </c>
      <c r="AB922">
        <v>1</v>
      </c>
      <c r="AC922">
        <v>449.29</v>
      </c>
      <c r="AD922">
        <v>5</v>
      </c>
      <c r="AE922" t="s">
        <v>4062</v>
      </c>
      <c r="AF922">
        <v>12</v>
      </c>
      <c r="AG922" t="s">
        <v>4065</v>
      </c>
      <c r="AH922">
        <v>74</v>
      </c>
      <c r="AI922">
        <v>29315</v>
      </c>
    </row>
    <row r="923" spans="1:35" x14ac:dyDescent="0.25">
      <c r="A923">
        <v>5058</v>
      </c>
      <c r="B923" t="s">
        <v>1998</v>
      </c>
      <c r="D923" t="s">
        <v>4077</v>
      </c>
      <c r="E923">
        <v>3902</v>
      </c>
      <c r="F923">
        <v>0</v>
      </c>
      <c r="G923">
        <v>552</v>
      </c>
      <c r="H923" s="2">
        <v>40497</v>
      </c>
      <c r="I923" s="2">
        <v>42689</v>
      </c>
      <c r="K923" s="2">
        <v>40497</v>
      </c>
      <c r="L923" s="2">
        <v>42326</v>
      </c>
      <c r="Q923">
        <v>400.31</v>
      </c>
      <c r="R923">
        <v>552</v>
      </c>
      <c r="S923">
        <v>0</v>
      </c>
      <c r="T923">
        <v>20.46</v>
      </c>
      <c r="U923">
        <v>0.11523699999999901</v>
      </c>
      <c r="V923">
        <v>0.100123</v>
      </c>
      <c r="W923">
        <v>41.105201399999999</v>
      </c>
      <c r="X923" t="s">
        <v>4058</v>
      </c>
      <c r="Y923">
        <v>54.64</v>
      </c>
      <c r="Z923">
        <v>25.77</v>
      </c>
      <c r="AA923">
        <v>25.77</v>
      </c>
      <c r="AB923">
        <v>1</v>
      </c>
      <c r="AC923">
        <v>45.38</v>
      </c>
      <c r="AD923">
        <v>5</v>
      </c>
      <c r="AE923" t="s">
        <v>4062</v>
      </c>
      <c r="AF923">
        <v>16.5</v>
      </c>
      <c r="AG923" t="s">
        <v>4063</v>
      </c>
      <c r="AH923">
        <v>45</v>
      </c>
      <c r="AI923">
        <v>28293</v>
      </c>
    </row>
    <row r="924" spans="1:35" x14ac:dyDescent="0.25">
      <c r="A924">
        <v>5059</v>
      </c>
      <c r="B924" t="s">
        <v>2630</v>
      </c>
      <c r="D924" t="s">
        <v>4057</v>
      </c>
      <c r="E924">
        <v>38789</v>
      </c>
      <c r="F924">
        <v>19210</v>
      </c>
      <c r="G924">
        <v>3249</v>
      </c>
      <c r="H924" s="2">
        <v>40817</v>
      </c>
      <c r="I924" s="2">
        <v>42644</v>
      </c>
      <c r="K924" s="2">
        <v>42148</v>
      </c>
      <c r="L924" s="2">
        <v>42280</v>
      </c>
      <c r="Q924">
        <v>4003.39</v>
      </c>
      <c r="R924">
        <v>3249</v>
      </c>
      <c r="S924">
        <v>0</v>
      </c>
      <c r="T924">
        <v>130.69</v>
      </c>
      <c r="U924">
        <v>0.116508999999999</v>
      </c>
      <c r="V924">
        <v>0.101397</v>
      </c>
      <c r="W924">
        <v>40.606701000000001</v>
      </c>
      <c r="X924" t="s">
        <v>4061</v>
      </c>
      <c r="Y924">
        <v>334.19</v>
      </c>
      <c r="Z924">
        <v>11.56</v>
      </c>
      <c r="AA924">
        <v>11.56</v>
      </c>
      <c r="AB924">
        <v>2</v>
      </c>
      <c r="AC924">
        <v>526.42999999999995</v>
      </c>
      <c r="AD924">
        <v>4</v>
      </c>
      <c r="AE924" t="s">
        <v>4062</v>
      </c>
      <c r="AF924">
        <v>34.5</v>
      </c>
      <c r="AG924" t="s">
        <v>4076</v>
      </c>
      <c r="AH924">
        <v>85</v>
      </c>
      <c r="AI924">
        <v>1420</v>
      </c>
    </row>
    <row r="925" spans="1:35" x14ac:dyDescent="0.25">
      <c r="A925">
        <v>5060</v>
      </c>
      <c r="B925" t="s">
        <v>3405</v>
      </c>
      <c r="D925" t="s">
        <v>4064</v>
      </c>
      <c r="E925">
        <v>8142</v>
      </c>
      <c r="F925">
        <v>0</v>
      </c>
      <c r="G925">
        <v>567</v>
      </c>
      <c r="H925" s="2">
        <v>41228</v>
      </c>
      <c r="I925" s="2">
        <v>42689</v>
      </c>
      <c r="K925" s="2">
        <v>42195</v>
      </c>
      <c r="L925" s="2">
        <v>42325</v>
      </c>
      <c r="Q925">
        <v>835.53</v>
      </c>
      <c r="R925">
        <v>567</v>
      </c>
      <c r="S925">
        <v>0</v>
      </c>
      <c r="T925">
        <v>141.01</v>
      </c>
      <c r="U925">
        <v>0.11523699999999901</v>
      </c>
      <c r="V925">
        <v>0.100123</v>
      </c>
      <c r="W925">
        <v>40.939026599999998</v>
      </c>
      <c r="X925" t="s">
        <v>4058</v>
      </c>
      <c r="Y925">
        <v>55.8</v>
      </c>
      <c r="Z925">
        <v>23.73</v>
      </c>
      <c r="AA925">
        <v>23.73</v>
      </c>
      <c r="AB925">
        <v>1</v>
      </c>
      <c r="AC925">
        <v>110.93</v>
      </c>
      <c r="AD925">
        <v>3</v>
      </c>
      <c r="AE925" t="s">
        <v>4059</v>
      </c>
      <c r="AF925">
        <v>20</v>
      </c>
      <c r="AG925" t="s">
        <v>4070</v>
      </c>
      <c r="AH925">
        <v>56</v>
      </c>
      <c r="AI925">
        <v>39554</v>
      </c>
    </row>
    <row r="926" spans="1:35" x14ac:dyDescent="0.25">
      <c r="A926">
        <v>5071</v>
      </c>
      <c r="B926" t="s">
        <v>157</v>
      </c>
      <c r="D926" t="s">
        <v>4064</v>
      </c>
      <c r="E926">
        <v>169631</v>
      </c>
      <c r="F926">
        <v>76934</v>
      </c>
      <c r="G926">
        <v>20758</v>
      </c>
      <c r="H926" s="2">
        <v>41232</v>
      </c>
      <c r="I926" s="2">
        <v>42693</v>
      </c>
      <c r="J926" s="2">
        <v>41232</v>
      </c>
      <c r="K926" s="2">
        <v>41232</v>
      </c>
      <c r="L926" s="2">
        <v>42328</v>
      </c>
      <c r="M926">
        <v>1811.31</v>
      </c>
      <c r="N926">
        <v>1811.31</v>
      </c>
      <c r="O926">
        <v>17312.97</v>
      </c>
      <c r="P926">
        <v>1566.78</v>
      </c>
      <c r="Q926">
        <v>15023.37</v>
      </c>
      <c r="R926">
        <v>17480</v>
      </c>
      <c r="S926">
        <v>0</v>
      </c>
      <c r="T926">
        <v>145.66</v>
      </c>
      <c r="U926">
        <v>0.110955</v>
      </c>
      <c r="V926">
        <v>9.5841999999999997E-2</v>
      </c>
      <c r="W926">
        <v>40.606701000000001</v>
      </c>
      <c r="X926" t="s">
        <v>4061</v>
      </c>
      <c r="Y926">
        <v>1566.78</v>
      </c>
      <c r="Z926">
        <v>-3.28</v>
      </c>
      <c r="AA926">
        <v>-3.28</v>
      </c>
      <c r="AB926">
        <v>2</v>
      </c>
      <c r="AC926">
        <v>1176.72</v>
      </c>
      <c r="AD926">
        <v>3</v>
      </c>
      <c r="AE926" t="s">
        <v>4066</v>
      </c>
      <c r="AF926">
        <v>19.8</v>
      </c>
      <c r="AG926" t="s">
        <v>4074</v>
      </c>
      <c r="AH926">
        <v>1</v>
      </c>
      <c r="AI926">
        <v>48230</v>
      </c>
    </row>
    <row r="927" spans="1:35" x14ac:dyDescent="0.25">
      <c r="A927">
        <v>5072</v>
      </c>
      <c r="B927" t="s">
        <v>1234</v>
      </c>
      <c r="D927" t="s">
        <v>4064</v>
      </c>
      <c r="E927">
        <v>31900</v>
      </c>
      <c r="F927">
        <v>0</v>
      </c>
      <c r="G927">
        <v>0</v>
      </c>
      <c r="H927" s="2">
        <v>40864</v>
      </c>
      <c r="I927" s="2">
        <v>42691</v>
      </c>
      <c r="K927" s="2">
        <v>42309</v>
      </c>
      <c r="L927" s="2">
        <v>42326</v>
      </c>
      <c r="Q927">
        <v>0</v>
      </c>
      <c r="R927">
        <v>0</v>
      </c>
      <c r="S927">
        <v>0</v>
      </c>
      <c r="T927">
        <v>131.4</v>
      </c>
      <c r="U927">
        <v>0.11535999999999901</v>
      </c>
      <c r="V927">
        <v>0.100243</v>
      </c>
      <c r="W927">
        <v>41.271364200000001</v>
      </c>
      <c r="X927" t="s">
        <v>4058</v>
      </c>
      <c r="Y927">
        <v>0</v>
      </c>
      <c r="Z927">
        <v>31.74</v>
      </c>
      <c r="AA927">
        <v>31.74</v>
      </c>
      <c r="AB927">
        <v>1</v>
      </c>
      <c r="AC927">
        <v>0</v>
      </c>
      <c r="AD927">
        <v>4</v>
      </c>
      <c r="AE927" t="s">
        <v>4066</v>
      </c>
      <c r="AF927">
        <v>16.399999999999999</v>
      </c>
      <c r="AG927" t="s">
        <v>4070</v>
      </c>
      <c r="AH927">
        <v>56</v>
      </c>
      <c r="AI927">
        <v>48110</v>
      </c>
    </row>
    <row r="928" spans="1:35" x14ac:dyDescent="0.25">
      <c r="A928">
        <v>5073</v>
      </c>
      <c r="B928" t="s">
        <v>2764</v>
      </c>
      <c r="E928">
        <v>8261</v>
      </c>
      <c r="F928">
        <v>0</v>
      </c>
      <c r="G928">
        <v>0</v>
      </c>
      <c r="H928" s="2">
        <v>40234</v>
      </c>
      <c r="I928" s="2">
        <v>42425</v>
      </c>
      <c r="K928" s="2">
        <v>40234</v>
      </c>
      <c r="L928" s="2">
        <v>42061</v>
      </c>
      <c r="Q928">
        <v>1034.51</v>
      </c>
      <c r="R928">
        <v>0</v>
      </c>
      <c r="S928">
        <v>0</v>
      </c>
      <c r="T928">
        <v>16.54</v>
      </c>
      <c r="U928">
        <v>0.165794</v>
      </c>
      <c r="V928">
        <v>8.7899000000000005E-2</v>
      </c>
      <c r="W928">
        <v>44.311377960000002</v>
      </c>
      <c r="X928" t="s">
        <v>4058</v>
      </c>
      <c r="Y928">
        <v>0</v>
      </c>
      <c r="Z928">
        <v>34.56</v>
      </c>
      <c r="AA928">
        <v>34.56</v>
      </c>
      <c r="AB928">
        <v>1</v>
      </c>
      <c r="AC928">
        <v>103.35</v>
      </c>
      <c r="AD928">
        <v>6</v>
      </c>
      <c r="AE928" t="s">
        <v>4062</v>
      </c>
      <c r="AF928">
        <v>13.8</v>
      </c>
      <c r="AG928" t="s">
        <v>4060</v>
      </c>
      <c r="AH928">
        <v>87</v>
      </c>
      <c r="AI928">
        <v>4813</v>
      </c>
    </row>
    <row r="929" spans="1:35" x14ac:dyDescent="0.25">
      <c r="A929">
        <v>5074</v>
      </c>
      <c r="B929" t="s">
        <v>2182</v>
      </c>
      <c r="D929" t="s">
        <v>4064</v>
      </c>
      <c r="E929">
        <v>33802</v>
      </c>
      <c r="F929">
        <v>0</v>
      </c>
      <c r="G929">
        <v>0</v>
      </c>
      <c r="H929" s="2">
        <v>40367</v>
      </c>
      <c r="I929" s="2">
        <v>42559</v>
      </c>
      <c r="K929" s="2">
        <v>40367</v>
      </c>
      <c r="L929" s="2">
        <v>42194</v>
      </c>
      <c r="Q929">
        <v>4193.6499999999996</v>
      </c>
      <c r="R929">
        <v>0</v>
      </c>
      <c r="S929">
        <v>0</v>
      </c>
      <c r="T929">
        <v>10.91</v>
      </c>
      <c r="U929">
        <v>0.16463699999999901</v>
      </c>
      <c r="V929">
        <v>8.7381E-2</v>
      </c>
      <c r="W929">
        <v>44.311377960000002</v>
      </c>
      <c r="X929" t="s">
        <v>4058</v>
      </c>
      <c r="Y929">
        <v>0</v>
      </c>
      <c r="Z929">
        <v>18.940000000000001</v>
      </c>
      <c r="AA929">
        <v>18.940000000000001</v>
      </c>
      <c r="AB929">
        <v>1</v>
      </c>
      <c r="AC929">
        <v>331.35</v>
      </c>
      <c r="AD929">
        <v>6</v>
      </c>
      <c r="AE929" t="s">
        <v>4066</v>
      </c>
      <c r="AF929">
        <v>15</v>
      </c>
      <c r="AG929" t="s">
        <v>4060</v>
      </c>
      <c r="AH929">
        <v>88</v>
      </c>
      <c r="AI929">
        <v>5292</v>
      </c>
    </row>
    <row r="930" spans="1:35" x14ac:dyDescent="0.25">
      <c r="A930">
        <v>5082</v>
      </c>
      <c r="B930" t="s">
        <v>2827</v>
      </c>
      <c r="D930" t="s">
        <v>4057</v>
      </c>
      <c r="E930">
        <v>8712</v>
      </c>
      <c r="F930">
        <v>0</v>
      </c>
      <c r="G930">
        <v>0</v>
      </c>
      <c r="H930" s="2">
        <v>40928</v>
      </c>
      <c r="I930" s="2">
        <v>42755</v>
      </c>
      <c r="K930" s="2">
        <v>42324</v>
      </c>
      <c r="L930" s="2">
        <v>42390</v>
      </c>
      <c r="Q930">
        <v>1312.98</v>
      </c>
      <c r="R930">
        <v>0</v>
      </c>
      <c r="S930">
        <v>0</v>
      </c>
      <c r="T930">
        <v>19.37</v>
      </c>
      <c r="U930">
        <v>0.14438399999999901</v>
      </c>
      <c r="V930">
        <v>0</v>
      </c>
      <c r="W930">
        <v>44.311377960000002</v>
      </c>
      <c r="X930" t="s">
        <v>4058</v>
      </c>
      <c r="Y930">
        <v>0</v>
      </c>
      <c r="Z930">
        <v>26.04</v>
      </c>
      <c r="AA930">
        <v>26.04</v>
      </c>
      <c r="AB930">
        <v>1</v>
      </c>
      <c r="AC930">
        <v>136.84</v>
      </c>
      <c r="AD930">
        <v>4</v>
      </c>
      <c r="AE930" t="s">
        <v>4062</v>
      </c>
      <c r="AF930">
        <v>10.391999999999999</v>
      </c>
      <c r="AG930" t="s">
        <v>4082</v>
      </c>
      <c r="AH930">
        <v>53</v>
      </c>
      <c r="AI930">
        <v>33347</v>
      </c>
    </row>
    <row r="931" spans="1:35" x14ac:dyDescent="0.25">
      <c r="A931">
        <v>5100</v>
      </c>
      <c r="B931" t="s">
        <v>145</v>
      </c>
      <c r="D931" t="s">
        <v>4077</v>
      </c>
      <c r="E931">
        <v>6922</v>
      </c>
      <c r="F931">
        <v>0</v>
      </c>
      <c r="G931">
        <v>610</v>
      </c>
      <c r="H931" s="2">
        <v>40224</v>
      </c>
      <c r="I931" s="2">
        <v>42415</v>
      </c>
      <c r="K931" s="2">
        <v>40224</v>
      </c>
      <c r="L931" s="2">
        <v>42051</v>
      </c>
      <c r="Q931">
        <v>737.22</v>
      </c>
      <c r="R931">
        <v>610</v>
      </c>
      <c r="S931">
        <v>0</v>
      </c>
      <c r="T931">
        <v>130.66999999999999</v>
      </c>
      <c r="U931">
        <v>0.12037200000000001</v>
      </c>
      <c r="V931">
        <v>0.103487</v>
      </c>
      <c r="W931">
        <v>40.606701000000001</v>
      </c>
      <c r="X931" t="s">
        <v>4058</v>
      </c>
      <c r="Y931">
        <v>62.07</v>
      </c>
      <c r="Z931">
        <v>43.92</v>
      </c>
      <c r="AA931">
        <v>43.92</v>
      </c>
      <c r="AB931">
        <v>1</v>
      </c>
      <c r="AC931">
        <v>79.849999999999994</v>
      </c>
      <c r="AD931">
        <v>6</v>
      </c>
      <c r="AE931" t="s">
        <v>4062</v>
      </c>
      <c r="AF931">
        <v>17.600000000000001</v>
      </c>
      <c r="AG931" t="s">
        <v>4074</v>
      </c>
      <c r="AH931">
        <v>1</v>
      </c>
      <c r="AI931">
        <v>33528</v>
      </c>
    </row>
    <row r="932" spans="1:35" x14ac:dyDescent="0.25">
      <c r="A932">
        <v>5101</v>
      </c>
      <c r="B932" t="s">
        <v>2452</v>
      </c>
      <c r="D932" t="s">
        <v>4064</v>
      </c>
      <c r="E932">
        <v>601476</v>
      </c>
      <c r="F932">
        <v>0</v>
      </c>
      <c r="G932">
        <v>65161</v>
      </c>
      <c r="H932" s="2">
        <v>39713</v>
      </c>
      <c r="I932" s="2">
        <v>42634</v>
      </c>
      <c r="J932" s="2">
        <v>39713</v>
      </c>
      <c r="K932" s="2">
        <v>39713</v>
      </c>
      <c r="L932" s="2">
        <v>42272</v>
      </c>
      <c r="M932">
        <v>8524.7199999999993</v>
      </c>
      <c r="N932">
        <v>8524.7199999999993</v>
      </c>
      <c r="O932">
        <v>78364.77</v>
      </c>
      <c r="P932">
        <v>5448.89</v>
      </c>
      <c r="Q932">
        <v>53625.46</v>
      </c>
      <c r="R932">
        <v>65161</v>
      </c>
      <c r="S932">
        <v>0</v>
      </c>
      <c r="T932">
        <v>396.1</v>
      </c>
      <c r="U932">
        <v>9.4953999999999997E-2</v>
      </c>
      <c r="V932">
        <v>8.7382000000000001E-2</v>
      </c>
      <c r="W932">
        <v>58.995951959999999</v>
      </c>
      <c r="X932" t="s">
        <v>4058</v>
      </c>
      <c r="Y932">
        <v>5448.89</v>
      </c>
      <c r="Z932">
        <v>-26.29</v>
      </c>
      <c r="AA932">
        <v>-26.29</v>
      </c>
      <c r="AB932">
        <v>1</v>
      </c>
      <c r="AC932">
        <v>2743.9</v>
      </c>
      <c r="AD932">
        <v>7</v>
      </c>
      <c r="AE932" t="s">
        <v>4066</v>
      </c>
      <c r="AF932">
        <v>146</v>
      </c>
      <c r="AG932" t="s">
        <v>4076</v>
      </c>
      <c r="AH932">
        <v>85</v>
      </c>
      <c r="AI932">
        <v>43715</v>
      </c>
    </row>
    <row r="933" spans="1:35" x14ac:dyDescent="0.25">
      <c r="A933">
        <v>5102</v>
      </c>
      <c r="B933" t="s">
        <v>1314</v>
      </c>
      <c r="D933" t="s">
        <v>4064</v>
      </c>
      <c r="E933">
        <v>29636</v>
      </c>
      <c r="F933">
        <v>0</v>
      </c>
      <c r="G933">
        <v>1552</v>
      </c>
      <c r="H933" s="2">
        <v>41143</v>
      </c>
      <c r="I933" s="2">
        <v>42604</v>
      </c>
      <c r="K933" s="2">
        <v>41143</v>
      </c>
      <c r="L933" s="2">
        <v>42240</v>
      </c>
      <c r="Q933">
        <v>2562.2199999999998</v>
      </c>
      <c r="R933">
        <v>1552</v>
      </c>
      <c r="S933">
        <v>0</v>
      </c>
      <c r="T933">
        <v>131.04</v>
      </c>
      <c r="U933">
        <v>0.116909999999999</v>
      </c>
      <c r="V933">
        <v>0.10057199999999999</v>
      </c>
      <c r="W933">
        <v>40.606701000000001</v>
      </c>
      <c r="X933" t="s">
        <v>4058</v>
      </c>
      <c r="Y933">
        <v>133.62</v>
      </c>
      <c r="Z933">
        <v>27.3</v>
      </c>
      <c r="AA933">
        <v>27.3</v>
      </c>
      <c r="AB933">
        <v>1</v>
      </c>
      <c r="AC933">
        <v>386.25</v>
      </c>
      <c r="AD933">
        <v>3</v>
      </c>
      <c r="AE933" t="s">
        <v>4059</v>
      </c>
      <c r="AF933">
        <v>43.648000000000003</v>
      </c>
      <c r="AG933" t="s">
        <v>4070</v>
      </c>
      <c r="AH933">
        <v>56</v>
      </c>
      <c r="AI933">
        <v>9212</v>
      </c>
    </row>
    <row r="934" spans="1:35" x14ac:dyDescent="0.25">
      <c r="A934">
        <v>5127</v>
      </c>
      <c r="B934" t="s">
        <v>2218</v>
      </c>
      <c r="D934" t="s">
        <v>4064</v>
      </c>
      <c r="E934">
        <v>1564610</v>
      </c>
      <c r="F934">
        <v>0</v>
      </c>
      <c r="G934">
        <v>184299</v>
      </c>
      <c r="H934" s="2">
        <v>41018</v>
      </c>
      <c r="I934" s="2">
        <v>42724</v>
      </c>
      <c r="K934" s="2">
        <v>41628</v>
      </c>
      <c r="L934" s="2">
        <v>42359</v>
      </c>
      <c r="Q934">
        <v>4386.97</v>
      </c>
      <c r="R934">
        <v>5998</v>
      </c>
      <c r="S934">
        <v>0</v>
      </c>
      <c r="T934">
        <v>13.79</v>
      </c>
      <c r="U934">
        <v>0.165022</v>
      </c>
      <c r="V934">
        <v>8.6379999999999998E-2</v>
      </c>
      <c r="W934">
        <v>44.311377960000002</v>
      </c>
      <c r="X934" t="s">
        <v>4058</v>
      </c>
      <c r="Y934">
        <v>668.85</v>
      </c>
      <c r="Z934">
        <v>3.7</v>
      </c>
      <c r="AA934">
        <v>3.7</v>
      </c>
      <c r="AB934">
        <v>1</v>
      </c>
      <c r="AC934">
        <v>317.83</v>
      </c>
      <c r="AD934">
        <v>4</v>
      </c>
      <c r="AE934" t="s">
        <v>4066</v>
      </c>
      <c r="AF934">
        <v>13.856</v>
      </c>
      <c r="AG934" t="s">
        <v>4074</v>
      </c>
      <c r="AH934">
        <v>1</v>
      </c>
      <c r="AI934">
        <v>31754</v>
      </c>
    </row>
    <row r="935" spans="1:35" x14ac:dyDescent="0.25">
      <c r="A935">
        <v>5128</v>
      </c>
      <c r="B935" t="s">
        <v>2703</v>
      </c>
      <c r="D935" t="s">
        <v>4077</v>
      </c>
      <c r="E935">
        <v>2020</v>
      </c>
      <c r="F935">
        <v>0</v>
      </c>
      <c r="G935">
        <v>0</v>
      </c>
      <c r="H935" s="2">
        <v>41038</v>
      </c>
      <c r="I935" s="2">
        <v>42499</v>
      </c>
      <c r="J935" s="2">
        <v>41038</v>
      </c>
      <c r="K935" s="2">
        <v>41038</v>
      </c>
      <c r="L935" s="2">
        <v>42135</v>
      </c>
      <c r="M935">
        <v>0</v>
      </c>
      <c r="N935">
        <v>0</v>
      </c>
      <c r="O935">
        <v>666.88</v>
      </c>
      <c r="P935">
        <v>0</v>
      </c>
      <c r="Q935">
        <v>224.68</v>
      </c>
      <c r="R935">
        <v>0</v>
      </c>
      <c r="S935">
        <v>0</v>
      </c>
      <c r="T935">
        <v>21.13</v>
      </c>
      <c r="U935">
        <v>0.165214</v>
      </c>
      <c r="V935">
        <v>8.7960999999999998E-2</v>
      </c>
      <c r="W935">
        <v>44.311377960000002</v>
      </c>
      <c r="X935" t="s">
        <v>4058</v>
      </c>
      <c r="Y935">
        <v>0</v>
      </c>
      <c r="Z935">
        <v>21.24</v>
      </c>
      <c r="AA935">
        <v>21.24</v>
      </c>
      <c r="AB935">
        <v>1</v>
      </c>
      <c r="AC935">
        <v>27.59</v>
      </c>
      <c r="AD935">
        <v>4</v>
      </c>
      <c r="AE935" t="s">
        <v>4066</v>
      </c>
      <c r="AF935">
        <v>11.5</v>
      </c>
      <c r="AG935" t="s">
        <v>4065</v>
      </c>
      <c r="AH935">
        <v>69</v>
      </c>
      <c r="AI935">
        <v>47209</v>
      </c>
    </row>
    <row r="936" spans="1:35" x14ac:dyDescent="0.25">
      <c r="A936">
        <v>5134</v>
      </c>
      <c r="B936" t="s">
        <v>3128</v>
      </c>
      <c r="E936">
        <v>2978</v>
      </c>
      <c r="F936">
        <v>0</v>
      </c>
      <c r="G936">
        <v>285</v>
      </c>
      <c r="H936" s="2">
        <v>40164</v>
      </c>
      <c r="I936" s="2">
        <v>42509</v>
      </c>
      <c r="K936" s="2">
        <v>42143</v>
      </c>
      <c r="L936" s="2">
        <v>42004</v>
      </c>
      <c r="Q936">
        <v>552.23</v>
      </c>
      <c r="R936">
        <v>285</v>
      </c>
      <c r="S936">
        <v>30</v>
      </c>
      <c r="T936">
        <v>10.35</v>
      </c>
      <c r="U936">
        <v>0.19922999999999999</v>
      </c>
      <c r="V936">
        <v>0</v>
      </c>
      <c r="W936">
        <v>45.806877960000001</v>
      </c>
      <c r="X936" t="s">
        <v>4058</v>
      </c>
      <c r="Y936">
        <v>57</v>
      </c>
      <c r="Z936">
        <v>34.17</v>
      </c>
      <c r="AA936">
        <v>34.17</v>
      </c>
      <c r="AB936">
        <v>2</v>
      </c>
      <c r="AC936">
        <v>32.020000000000003</v>
      </c>
      <c r="AD936">
        <v>6</v>
      </c>
      <c r="AE936" t="s">
        <v>4066</v>
      </c>
      <c r="AF936">
        <v>11.5</v>
      </c>
      <c r="AG936" t="s">
        <v>4063</v>
      </c>
      <c r="AH936">
        <v>46</v>
      </c>
      <c r="AI936">
        <v>40122</v>
      </c>
    </row>
    <row r="937" spans="1:35" x14ac:dyDescent="0.25">
      <c r="A937">
        <v>5146</v>
      </c>
      <c r="B937" t="s">
        <v>1447</v>
      </c>
      <c r="D937" t="s">
        <v>4071</v>
      </c>
      <c r="E937">
        <v>8511</v>
      </c>
      <c r="F937">
        <v>0</v>
      </c>
      <c r="G937">
        <v>0</v>
      </c>
      <c r="H937" s="2">
        <v>41128</v>
      </c>
      <c r="I937" s="2">
        <v>42589</v>
      </c>
      <c r="J937" s="2">
        <v>41128</v>
      </c>
      <c r="K937" s="2">
        <v>41128</v>
      </c>
      <c r="L937" s="2">
        <v>42225</v>
      </c>
      <c r="M937">
        <v>0</v>
      </c>
      <c r="N937">
        <v>0</v>
      </c>
      <c r="O937">
        <v>1792.62</v>
      </c>
      <c r="P937">
        <v>0</v>
      </c>
      <c r="Q937">
        <v>1272.58</v>
      </c>
      <c r="R937">
        <v>0</v>
      </c>
      <c r="S937">
        <v>0</v>
      </c>
      <c r="T937">
        <v>17.03</v>
      </c>
      <c r="U937">
        <v>0.14571099999999901</v>
      </c>
      <c r="V937">
        <v>0</v>
      </c>
      <c r="W937">
        <v>44.311377960000002</v>
      </c>
      <c r="X937" t="s">
        <v>4058</v>
      </c>
      <c r="Y937">
        <v>0</v>
      </c>
      <c r="Z937">
        <v>16.440000000000001</v>
      </c>
      <c r="AA937">
        <v>16.440000000000001</v>
      </c>
      <c r="AB937">
        <v>1</v>
      </c>
      <c r="AC937">
        <v>112.5</v>
      </c>
      <c r="AD937">
        <v>3</v>
      </c>
      <c r="AE937" t="s">
        <v>4066</v>
      </c>
      <c r="AF937">
        <v>13.85</v>
      </c>
      <c r="AG937" t="s">
        <v>4080</v>
      </c>
      <c r="AH937">
        <v>84</v>
      </c>
      <c r="AI937">
        <v>48276</v>
      </c>
    </row>
    <row r="938" spans="1:35" x14ac:dyDescent="0.25">
      <c r="A938">
        <v>5147</v>
      </c>
      <c r="B938" t="s">
        <v>2953</v>
      </c>
      <c r="D938" t="s">
        <v>4057</v>
      </c>
      <c r="E938">
        <v>35422</v>
      </c>
      <c r="F938">
        <v>0</v>
      </c>
      <c r="G938">
        <v>0</v>
      </c>
      <c r="H938" s="2">
        <v>40456</v>
      </c>
      <c r="I938" s="2">
        <v>42648</v>
      </c>
      <c r="K938" s="2">
        <v>42227</v>
      </c>
      <c r="L938" s="2">
        <v>42286</v>
      </c>
      <c r="Q938">
        <v>3408.48</v>
      </c>
      <c r="R938">
        <v>0</v>
      </c>
      <c r="S938">
        <v>0</v>
      </c>
      <c r="T938">
        <v>120.39</v>
      </c>
      <c r="U938">
        <v>0.11523699999999901</v>
      </c>
      <c r="V938">
        <v>0.100123</v>
      </c>
      <c r="W938">
        <v>40.606701000000001</v>
      </c>
      <c r="X938" t="s">
        <v>4058</v>
      </c>
      <c r="Y938">
        <v>0</v>
      </c>
      <c r="Z938">
        <v>5</v>
      </c>
      <c r="AA938">
        <v>5</v>
      </c>
      <c r="AB938">
        <v>1</v>
      </c>
      <c r="AC938">
        <v>455.96</v>
      </c>
      <c r="AD938">
        <v>5</v>
      </c>
      <c r="AE938" t="s">
        <v>4059</v>
      </c>
      <c r="AF938">
        <v>15.01</v>
      </c>
      <c r="AG938" t="s">
        <v>4074</v>
      </c>
      <c r="AH938">
        <v>3</v>
      </c>
      <c r="AI938">
        <v>4260</v>
      </c>
    </row>
    <row r="939" spans="1:35" x14ac:dyDescent="0.25">
      <c r="A939">
        <v>5148</v>
      </c>
      <c r="B939" t="s">
        <v>50</v>
      </c>
      <c r="D939" t="s">
        <v>4071</v>
      </c>
      <c r="E939">
        <v>3432</v>
      </c>
      <c r="F939">
        <v>0</v>
      </c>
      <c r="G939">
        <v>307</v>
      </c>
      <c r="H939" s="2">
        <v>40241</v>
      </c>
      <c r="I939" s="2">
        <v>42491</v>
      </c>
      <c r="K939" s="2">
        <v>41757</v>
      </c>
      <c r="L939" s="2">
        <v>42126</v>
      </c>
      <c r="Q939">
        <v>498.12</v>
      </c>
      <c r="R939">
        <v>307</v>
      </c>
      <c r="S939">
        <v>0</v>
      </c>
      <c r="T939">
        <v>16.329999999999998</v>
      </c>
      <c r="U939">
        <v>0.140621</v>
      </c>
      <c r="V939">
        <v>0</v>
      </c>
      <c r="W939">
        <v>44.311377960000002</v>
      </c>
      <c r="X939" t="s">
        <v>4058</v>
      </c>
      <c r="Y939">
        <v>43.75</v>
      </c>
      <c r="Z939">
        <v>19.2</v>
      </c>
      <c r="AA939">
        <v>19.2</v>
      </c>
      <c r="AB939">
        <v>1</v>
      </c>
      <c r="AC939">
        <v>45.5</v>
      </c>
      <c r="AD939">
        <v>6</v>
      </c>
      <c r="AE939" t="s">
        <v>4066</v>
      </c>
      <c r="AF939">
        <v>10.391999999999999</v>
      </c>
      <c r="AG939" t="s">
        <v>4063</v>
      </c>
      <c r="AH939">
        <v>47</v>
      </c>
      <c r="AI939">
        <v>15329</v>
      </c>
    </row>
    <row r="940" spans="1:35" x14ac:dyDescent="0.25">
      <c r="A940">
        <v>5158</v>
      </c>
      <c r="B940" t="s">
        <v>548</v>
      </c>
      <c r="D940" t="s">
        <v>4064</v>
      </c>
      <c r="E940">
        <v>10089</v>
      </c>
      <c r="F940">
        <v>0</v>
      </c>
      <c r="G940">
        <v>1083</v>
      </c>
      <c r="H940" s="2">
        <v>41134</v>
      </c>
      <c r="I940" s="2">
        <v>42506</v>
      </c>
      <c r="K940" s="2">
        <v>42140</v>
      </c>
      <c r="L940" s="2">
        <v>41865</v>
      </c>
      <c r="Q940">
        <v>1051.42</v>
      </c>
      <c r="R940">
        <v>872</v>
      </c>
      <c r="S940">
        <v>30</v>
      </c>
      <c r="T940">
        <v>18.52</v>
      </c>
      <c r="U940">
        <v>0.19922999999999999</v>
      </c>
      <c r="V940">
        <v>0</v>
      </c>
      <c r="W940">
        <v>45.806877960000001</v>
      </c>
      <c r="X940" t="s">
        <v>4058</v>
      </c>
      <c r="Y940">
        <v>174.98</v>
      </c>
      <c r="Z940">
        <v>40.880000000000003</v>
      </c>
      <c r="AA940">
        <v>40.880000000000003</v>
      </c>
      <c r="AB940">
        <v>1</v>
      </c>
      <c r="AC940">
        <v>64.91</v>
      </c>
      <c r="AD940">
        <v>3</v>
      </c>
      <c r="AE940" t="s">
        <v>4066</v>
      </c>
      <c r="AF940">
        <v>13.2</v>
      </c>
      <c r="AG940" t="s">
        <v>4063</v>
      </c>
      <c r="AH940">
        <v>47</v>
      </c>
      <c r="AI940">
        <v>43002</v>
      </c>
    </row>
    <row r="941" spans="1:35" x14ac:dyDescent="0.25">
      <c r="A941">
        <v>5159</v>
      </c>
      <c r="B941" t="s">
        <v>2448</v>
      </c>
      <c r="D941" t="s">
        <v>4064</v>
      </c>
      <c r="E941">
        <v>295186</v>
      </c>
      <c r="F941">
        <v>0</v>
      </c>
      <c r="G941">
        <v>26456</v>
      </c>
      <c r="H941" s="2">
        <v>41001</v>
      </c>
      <c r="I941" s="2">
        <v>42462</v>
      </c>
      <c r="J941" s="2">
        <v>40008</v>
      </c>
      <c r="K941" s="2">
        <v>41001</v>
      </c>
      <c r="L941" s="2">
        <v>42098</v>
      </c>
      <c r="M941">
        <v>240.99</v>
      </c>
      <c r="N941">
        <v>240.99</v>
      </c>
      <c r="O941">
        <v>2338.38</v>
      </c>
      <c r="P941">
        <v>14.16</v>
      </c>
      <c r="Q941">
        <v>90.5</v>
      </c>
      <c r="R941">
        <v>149</v>
      </c>
      <c r="S941">
        <v>0</v>
      </c>
      <c r="T941">
        <v>146.12</v>
      </c>
      <c r="U941">
        <v>0.115174</v>
      </c>
      <c r="V941">
        <v>9.8836999999999994E-2</v>
      </c>
      <c r="W941">
        <v>40.606701000000001</v>
      </c>
      <c r="X941" t="s">
        <v>4058</v>
      </c>
      <c r="Y941">
        <v>14.16</v>
      </c>
      <c r="Z941">
        <v>67.34</v>
      </c>
      <c r="AA941">
        <v>67.34</v>
      </c>
      <c r="AB941">
        <v>1</v>
      </c>
      <c r="AC941">
        <v>8.5500000000000007</v>
      </c>
      <c r="AD941">
        <v>4</v>
      </c>
      <c r="AE941" t="s">
        <v>4062</v>
      </c>
      <c r="AF941">
        <v>33</v>
      </c>
      <c r="AG941" t="s">
        <v>4060</v>
      </c>
      <c r="AH941">
        <v>87</v>
      </c>
      <c r="AI941">
        <v>33829</v>
      </c>
    </row>
    <row r="942" spans="1:35" x14ac:dyDescent="0.25">
      <c r="A942">
        <v>5181</v>
      </c>
      <c r="B942" t="s">
        <v>544</v>
      </c>
      <c r="E942">
        <v>16328</v>
      </c>
      <c r="F942">
        <v>0</v>
      </c>
      <c r="G942">
        <v>0</v>
      </c>
      <c r="H942" s="2">
        <v>39630</v>
      </c>
      <c r="I942" s="2">
        <v>42735</v>
      </c>
      <c r="K942" s="2">
        <v>39630</v>
      </c>
      <c r="L942" s="2">
        <v>42370</v>
      </c>
      <c r="Q942">
        <v>0</v>
      </c>
      <c r="R942">
        <v>0</v>
      </c>
      <c r="S942">
        <v>0</v>
      </c>
      <c r="T942">
        <v>360.6</v>
      </c>
      <c r="U942">
        <v>9.2452999999999994E-2</v>
      </c>
      <c r="V942">
        <v>8.6392999999999998E-2</v>
      </c>
      <c r="W942">
        <v>59.173467960000004</v>
      </c>
      <c r="X942" t="s">
        <v>4058</v>
      </c>
      <c r="Y942">
        <v>0</v>
      </c>
      <c r="Z942">
        <v>0.24</v>
      </c>
      <c r="AA942">
        <v>0.24</v>
      </c>
      <c r="AB942">
        <v>1</v>
      </c>
      <c r="AC942">
        <v>0</v>
      </c>
      <c r="AD942">
        <v>8</v>
      </c>
      <c r="AE942" t="s">
        <v>4059</v>
      </c>
      <c r="AF942">
        <v>100</v>
      </c>
      <c r="AG942" t="s">
        <v>4078</v>
      </c>
      <c r="AH942">
        <v>60</v>
      </c>
      <c r="AI942">
        <v>20160</v>
      </c>
    </row>
    <row r="943" spans="1:35" x14ac:dyDescent="0.25">
      <c r="A943">
        <v>5182</v>
      </c>
      <c r="B943" t="s">
        <v>2204</v>
      </c>
      <c r="E943">
        <v>1487</v>
      </c>
      <c r="F943">
        <v>0</v>
      </c>
      <c r="G943">
        <v>0</v>
      </c>
      <c r="H943" s="2">
        <v>40646</v>
      </c>
      <c r="I943" s="2">
        <v>42473</v>
      </c>
      <c r="K943" s="2">
        <v>40646</v>
      </c>
      <c r="L943" s="2">
        <v>42108</v>
      </c>
      <c r="Q943">
        <v>222.35</v>
      </c>
      <c r="R943">
        <v>0</v>
      </c>
      <c r="S943">
        <v>0</v>
      </c>
      <c r="T943">
        <v>16.43</v>
      </c>
      <c r="U943">
        <v>0.14588399999999899</v>
      </c>
      <c r="V943">
        <v>0</v>
      </c>
      <c r="W943">
        <v>44.311377960000002</v>
      </c>
      <c r="X943" t="s">
        <v>4058</v>
      </c>
      <c r="Y943">
        <v>0</v>
      </c>
      <c r="Z943">
        <v>28.6</v>
      </c>
      <c r="AA943">
        <v>28.6</v>
      </c>
      <c r="AB943">
        <v>1</v>
      </c>
      <c r="AC943">
        <v>21.26</v>
      </c>
      <c r="AD943">
        <v>5</v>
      </c>
      <c r="AE943" t="s">
        <v>4062</v>
      </c>
      <c r="AF943">
        <v>13.856</v>
      </c>
      <c r="AG943" t="s">
        <v>4074</v>
      </c>
      <c r="AH943">
        <v>2</v>
      </c>
      <c r="AI943">
        <v>5153</v>
      </c>
    </row>
    <row r="944" spans="1:35" x14ac:dyDescent="0.25">
      <c r="A944">
        <v>5183</v>
      </c>
      <c r="B944" t="s">
        <v>2398</v>
      </c>
      <c r="D944" t="s">
        <v>4057</v>
      </c>
      <c r="E944">
        <v>643092</v>
      </c>
      <c r="F944">
        <v>0</v>
      </c>
      <c r="G944">
        <v>34895</v>
      </c>
      <c r="H944" s="2">
        <v>40261</v>
      </c>
      <c r="I944" s="2">
        <v>42453</v>
      </c>
      <c r="K944" s="2">
        <v>40261</v>
      </c>
      <c r="L944" s="2">
        <v>42088</v>
      </c>
      <c r="Q944">
        <v>1157.98</v>
      </c>
      <c r="R944">
        <v>0</v>
      </c>
      <c r="S944">
        <v>0</v>
      </c>
      <c r="T944">
        <v>16.62</v>
      </c>
      <c r="U944">
        <v>0.14669399999999999</v>
      </c>
      <c r="V944">
        <v>0</v>
      </c>
      <c r="W944">
        <v>44.311377960000002</v>
      </c>
      <c r="X944" t="s">
        <v>4058</v>
      </c>
      <c r="Y944">
        <v>0</v>
      </c>
      <c r="Z944">
        <v>30.22</v>
      </c>
      <c r="AA944">
        <v>30.22</v>
      </c>
      <c r="AB944">
        <v>1</v>
      </c>
      <c r="AC944">
        <v>119.58</v>
      </c>
      <c r="AD944">
        <v>6</v>
      </c>
      <c r="AE944" t="s">
        <v>4062</v>
      </c>
      <c r="AF944">
        <v>13.2</v>
      </c>
      <c r="AG944" t="s">
        <v>4065</v>
      </c>
      <c r="AH944">
        <v>72</v>
      </c>
      <c r="AI944">
        <v>3530</v>
      </c>
    </row>
    <row r="945" spans="1:35" x14ac:dyDescent="0.25">
      <c r="A945">
        <v>5197</v>
      </c>
      <c r="B945" t="s">
        <v>1044</v>
      </c>
      <c r="D945" t="s">
        <v>4064</v>
      </c>
      <c r="E945">
        <v>5208</v>
      </c>
      <c r="F945">
        <v>0</v>
      </c>
      <c r="G945">
        <v>0</v>
      </c>
      <c r="H945" s="2">
        <v>40878</v>
      </c>
      <c r="I945" s="2">
        <v>42705</v>
      </c>
      <c r="K945" s="2">
        <v>42309</v>
      </c>
      <c r="L945" s="2">
        <v>42340</v>
      </c>
      <c r="Q945">
        <v>256.35000000000002</v>
      </c>
      <c r="R945">
        <v>0</v>
      </c>
      <c r="S945">
        <v>0</v>
      </c>
      <c r="T945">
        <v>16.010000000000002</v>
      </c>
      <c r="U945">
        <v>0.144039</v>
      </c>
      <c r="V945">
        <v>0</v>
      </c>
      <c r="W945">
        <v>46.305378359999999</v>
      </c>
      <c r="X945" t="s">
        <v>4058</v>
      </c>
      <c r="Y945">
        <v>0</v>
      </c>
      <c r="Z945">
        <v>26.02</v>
      </c>
      <c r="AA945">
        <v>26.02</v>
      </c>
      <c r="AB945">
        <v>1</v>
      </c>
      <c r="AC945">
        <v>21.44</v>
      </c>
      <c r="AD945">
        <v>4</v>
      </c>
      <c r="AE945" t="s">
        <v>4062</v>
      </c>
      <c r="AF945">
        <v>13.2</v>
      </c>
      <c r="AG945" t="s">
        <v>4069</v>
      </c>
      <c r="AH945">
        <v>95</v>
      </c>
      <c r="AI945">
        <v>17410</v>
      </c>
    </row>
    <row r="946" spans="1:35" x14ac:dyDescent="0.25">
      <c r="A946">
        <v>5198</v>
      </c>
      <c r="B946" t="s">
        <v>775</v>
      </c>
      <c r="D946" t="s">
        <v>4064</v>
      </c>
      <c r="E946">
        <v>2263</v>
      </c>
      <c r="F946">
        <v>0</v>
      </c>
      <c r="G946">
        <v>0</v>
      </c>
      <c r="H946" s="2">
        <v>40161</v>
      </c>
      <c r="I946" s="2">
        <v>42718</v>
      </c>
      <c r="K946" s="2">
        <v>42309</v>
      </c>
      <c r="L946" s="2">
        <v>42354</v>
      </c>
      <c r="Q946">
        <v>337.38</v>
      </c>
      <c r="R946">
        <v>0</v>
      </c>
      <c r="S946">
        <v>0</v>
      </c>
      <c r="T946">
        <v>16.329999999999998</v>
      </c>
      <c r="U946">
        <v>0.144038</v>
      </c>
      <c r="V946">
        <v>0</v>
      </c>
      <c r="W946">
        <v>46.305378359999999</v>
      </c>
      <c r="X946" t="s">
        <v>4058</v>
      </c>
      <c r="Y946">
        <v>0</v>
      </c>
      <c r="Z946">
        <v>26.02</v>
      </c>
      <c r="AA946">
        <v>26.02</v>
      </c>
      <c r="AB946">
        <v>1</v>
      </c>
      <c r="AC946">
        <v>27.01</v>
      </c>
      <c r="AD946">
        <v>6</v>
      </c>
      <c r="AE946" t="s">
        <v>4062</v>
      </c>
      <c r="AF946">
        <v>13.2</v>
      </c>
      <c r="AG946" t="s">
        <v>4067</v>
      </c>
      <c r="AH946">
        <v>41</v>
      </c>
      <c r="AI946">
        <v>39549</v>
      </c>
    </row>
    <row r="947" spans="1:35" x14ac:dyDescent="0.25">
      <c r="A947">
        <v>5199</v>
      </c>
      <c r="B947" t="s">
        <v>3183</v>
      </c>
      <c r="D947" t="s">
        <v>4064</v>
      </c>
      <c r="E947">
        <v>9422</v>
      </c>
      <c r="F947">
        <v>0</v>
      </c>
      <c r="G947">
        <v>0</v>
      </c>
      <c r="H947" s="2">
        <v>40185</v>
      </c>
      <c r="I947" s="2">
        <v>42742</v>
      </c>
      <c r="K947" s="2">
        <v>42326</v>
      </c>
      <c r="L947" s="2">
        <v>42377</v>
      </c>
      <c r="Q947">
        <v>843.38</v>
      </c>
      <c r="R947">
        <v>0</v>
      </c>
      <c r="S947">
        <v>0</v>
      </c>
      <c r="T947">
        <v>18.420000000000002</v>
      </c>
      <c r="U947">
        <v>0.14322699999999999</v>
      </c>
      <c r="V947">
        <v>0</v>
      </c>
      <c r="W947">
        <v>44.311377960000002</v>
      </c>
      <c r="X947" t="s">
        <v>4058</v>
      </c>
      <c r="Y947">
        <v>0</v>
      </c>
      <c r="Z947">
        <v>33.119999999999997</v>
      </c>
      <c r="AA947">
        <v>33.119999999999997</v>
      </c>
      <c r="AB947">
        <v>1</v>
      </c>
      <c r="AC947">
        <v>87.99</v>
      </c>
      <c r="AD947">
        <v>6</v>
      </c>
      <c r="AE947" t="s">
        <v>4066</v>
      </c>
      <c r="AF947">
        <v>13.2</v>
      </c>
      <c r="AG947" t="s">
        <v>4063</v>
      </c>
      <c r="AH947">
        <v>47</v>
      </c>
      <c r="AI947">
        <v>45600</v>
      </c>
    </row>
    <row r="948" spans="1:35" x14ac:dyDescent="0.25">
      <c r="A948">
        <v>5216</v>
      </c>
      <c r="B948" t="s">
        <v>503</v>
      </c>
      <c r="E948">
        <v>67169</v>
      </c>
      <c r="F948">
        <v>0</v>
      </c>
      <c r="G948">
        <v>5752</v>
      </c>
      <c r="H948" s="2">
        <v>40822</v>
      </c>
      <c r="I948" s="2">
        <v>42649</v>
      </c>
      <c r="K948" s="2">
        <v>41900</v>
      </c>
      <c r="L948" s="2">
        <v>42288</v>
      </c>
      <c r="Q948">
        <v>6145.19</v>
      </c>
      <c r="R948">
        <v>5752</v>
      </c>
      <c r="S948">
        <v>0</v>
      </c>
      <c r="T948">
        <v>132.13999999999999</v>
      </c>
      <c r="U948">
        <v>0.114658</v>
      </c>
      <c r="V948">
        <v>9.9544999999999995E-2</v>
      </c>
      <c r="W948">
        <v>40.606701000000001</v>
      </c>
      <c r="X948" t="s">
        <v>4058</v>
      </c>
      <c r="Y948">
        <v>560.21</v>
      </c>
      <c r="Z948">
        <v>3.36</v>
      </c>
      <c r="AA948">
        <v>3.36</v>
      </c>
      <c r="AB948">
        <v>1</v>
      </c>
      <c r="AC948">
        <v>662.65</v>
      </c>
      <c r="AD948">
        <v>4</v>
      </c>
      <c r="AE948" t="s">
        <v>4059</v>
      </c>
      <c r="AF948">
        <v>20</v>
      </c>
      <c r="AG948" t="s">
        <v>4063</v>
      </c>
      <c r="AH948">
        <v>45</v>
      </c>
      <c r="AI948">
        <v>33639</v>
      </c>
    </row>
    <row r="949" spans="1:35" x14ac:dyDescent="0.25">
      <c r="A949">
        <v>5221</v>
      </c>
      <c r="B949" t="s">
        <v>816</v>
      </c>
      <c r="D949" t="s">
        <v>4071</v>
      </c>
      <c r="E949">
        <v>7508</v>
      </c>
      <c r="F949">
        <v>0</v>
      </c>
      <c r="G949">
        <v>135</v>
      </c>
      <c r="H949" s="2">
        <v>40791</v>
      </c>
      <c r="I949" s="2">
        <v>42618</v>
      </c>
      <c r="K949" s="2">
        <v>40791</v>
      </c>
      <c r="L949" s="2">
        <v>42253</v>
      </c>
      <c r="Q949">
        <v>665.96</v>
      </c>
      <c r="R949">
        <v>135</v>
      </c>
      <c r="S949">
        <v>0</v>
      </c>
      <c r="T949">
        <v>19.93</v>
      </c>
      <c r="U949">
        <v>0.14571099999999901</v>
      </c>
      <c r="V949">
        <v>0</v>
      </c>
      <c r="W949">
        <v>44.311377960000002</v>
      </c>
      <c r="X949" t="s">
        <v>4058</v>
      </c>
      <c r="Y949">
        <v>19.84</v>
      </c>
      <c r="Z949">
        <v>12.82</v>
      </c>
      <c r="AA949">
        <v>12.82</v>
      </c>
      <c r="AB949">
        <v>2</v>
      </c>
      <c r="AC949">
        <v>60.14</v>
      </c>
      <c r="AD949">
        <v>4</v>
      </c>
      <c r="AE949" t="s">
        <v>4066</v>
      </c>
      <c r="AF949">
        <v>13.2</v>
      </c>
      <c r="AG949" t="s">
        <v>4065</v>
      </c>
      <c r="AH949">
        <v>69</v>
      </c>
      <c r="AI949">
        <v>48215</v>
      </c>
    </row>
    <row r="950" spans="1:35" x14ac:dyDescent="0.25">
      <c r="A950">
        <v>5222</v>
      </c>
      <c r="B950" t="s">
        <v>2648</v>
      </c>
      <c r="D950" t="s">
        <v>4064</v>
      </c>
      <c r="E950">
        <v>293570</v>
      </c>
      <c r="F950">
        <v>230345</v>
      </c>
      <c r="G950">
        <v>25312</v>
      </c>
      <c r="H950" s="2">
        <v>40738</v>
      </c>
      <c r="I950" s="2">
        <v>42565</v>
      </c>
      <c r="J950" s="2">
        <v>40738</v>
      </c>
      <c r="K950" s="2">
        <v>41618</v>
      </c>
      <c r="L950" s="2">
        <v>42200</v>
      </c>
      <c r="M950">
        <v>3535.98</v>
      </c>
      <c r="N950">
        <v>3535.98</v>
      </c>
      <c r="O950">
        <v>37521.43</v>
      </c>
      <c r="P950">
        <v>2279.37</v>
      </c>
      <c r="Q950">
        <v>27143.14</v>
      </c>
      <c r="R950">
        <v>25312</v>
      </c>
      <c r="S950">
        <v>0</v>
      </c>
      <c r="T950">
        <v>168.69</v>
      </c>
      <c r="U950">
        <v>0.110082999999999</v>
      </c>
      <c r="V950">
        <v>9.3745999999999996E-2</v>
      </c>
      <c r="W950">
        <v>40.606701000000001</v>
      </c>
      <c r="X950" t="s">
        <v>4058</v>
      </c>
      <c r="Y950">
        <v>2279.37</v>
      </c>
      <c r="Z950">
        <v>-3.17</v>
      </c>
      <c r="AA950">
        <v>-3.17</v>
      </c>
      <c r="AB950">
        <v>1</v>
      </c>
      <c r="AC950">
        <v>1885.28</v>
      </c>
      <c r="AD950">
        <v>5</v>
      </c>
      <c r="AE950" t="s">
        <v>4066</v>
      </c>
      <c r="AF950">
        <v>30</v>
      </c>
      <c r="AG950" t="s">
        <v>4079</v>
      </c>
      <c r="AH950">
        <v>79</v>
      </c>
      <c r="AI950">
        <v>33193</v>
      </c>
    </row>
    <row r="951" spans="1:35" x14ac:dyDescent="0.25">
      <c r="A951">
        <v>5228</v>
      </c>
      <c r="B951" t="s">
        <v>590</v>
      </c>
      <c r="D951" t="s">
        <v>4064</v>
      </c>
      <c r="E951">
        <v>52654</v>
      </c>
      <c r="F951">
        <v>0</v>
      </c>
      <c r="G951">
        <v>5143</v>
      </c>
      <c r="H951" s="2">
        <v>41344</v>
      </c>
      <c r="I951" s="2">
        <v>42440</v>
      </c>
      <c r="K951" s="2">
        <v>41344</v>
      </c>
      <c r="L951" s="2">
        <v>42076</v>
      </c>
      <c r="Q951">
        <v>5738.93</v>
      </c>
      <c r="R951">
        <v>5143</v>
      </c>
      <c r="S951">
        <v>0</v>
      </c>
      <c r="T951">
        <v>132.38</v>
      </c>
      <c r="U951">
        <v>0.1169</v>
      </c>
      <c r="V951">
        <v>0.10001499999999899</v>
      </c>
      <c r="W951">
        <v>40.606701000000001</v>
      </c>
      <c r="X951" t="s">
        <v>4058</v>
      </c>
      <c r="Y951">
        <v>505.32</v>
      </c>
      <c r="Z951">
        <v>26.76</v>
      </c>
      <c r="AA951">
        <v>26.76</v>
      </c>
      <c r="AB951">
        <v>1</v>
      </c>
      <c r="AC951">
        <v>577.71</v>
      </c>
      <c r="AD951">
        <v>3</v>
      </c>
      <c r="AE951" t="s">
        <v>4059</v>
      </c>
      <c r="AF951">
        <v>19.8</v>
      </c>
      <c r="AG951" t="s">
        <v>4063</v>
      </c>
      <c r="AH951">
        <v>47</v>
      </c>
      <c r="AI951">
        <v>3189</v>
      </c>
    </row>
    <row r="952" spans="1:35" x14ac:dyDescent="0.25">
      <c r="A952">
        <v>5229</v>
      </c>
      <c r="B952" t="s">
        <v>782</v>
      </c>
      <c r="E952">
        <v>116836</v>
      </c>
      <c r="F952">
        <v>0</v>
      </c>
      <c r="G952">
        <v>10322</v>
      </c>
      <c r="H952" s="2">
        <v>38674</v>
      </c>
      <c r="I952" s="2">
        <v>42692</v>
      </c>
      <c r="K952" s="2">
        <v>38674</v>
      </c>
      <c r="L952" s="2">
        <v>42328</v>
      </c>
      <c r="Q952">
        <v>10178.969999999999</v>
      </c>
      <c r="R952">
        <v>10322</v>
      </c>
      <c r="S952">
        <v>0</v>
      </c>
      <c r="T952">
        <v>360.59</v>
      </c>
      <c r="U952">
        <v>9.5919000000000004E-2</v>
      </c>
      <c r="V952">
        <v>8.8346999999999995E-2</v>
      </c>
      <c r="W952">
        <v>58.995951959999999</v>
      </c>
      <c r="X952" t="s">
        <v>4058</v>
      </c>
      <c r="Y952">
        <v>854.11</v>
      </c>
      <c r="Z952">
        <v>-40.590000000000003</v>
      </c>
      <c r="AA952">
        <v>-40.590000000000003</v>
      </c>
      <c r="AB952">
        <v>1</v>
      </c>
      <c r="AC952">
        <v>609.16</v>
      </c>
      <c r="AD952">
        <v>10</v>
      </c>
      <c r="AE952" t="s">
        <v>4059</v>
      </c>
      <c r="AF952">
        <v>175</v>
      </c>
      <c r="AG952" t="s">
        <v>4065</v>
      </c>
      <c r="AH952">
        <v>74</v>
      </c>
      <c r="AI952">
        <v>33188</v>
      </c>
    </row>
    <row r="953" spans="1:35" x14ac:dyDescent="0.25">
      <c r="A953">
        <v>5230</v>
      </c>
      <c r="B953" t="s">
        <v>291</v>
      </c>
      <c r="D953" t="s">
        <v>4064</v>
      </c>
      <c r="E953">
        <v>59472</v>
      </c>
      <c r="F953">
        <v>11065</v>
      </c>
      <c r="G953">
        <v>2617</v>
      </c>
      <c r="H953" s="2">
        <v>39905</v>
      </c>
      <c r="I953" s="2">
        <v>42462</v>
      </c>
      <c r="K953" s="2">
        <v>39905</v>
      </c>
      <c r="L953" s="2">
        <v>42098</v>
      </c>
      <c r="Q953">
        <v>6042.45</v>
      </c>
      <c r="R953">
        <v>2617</v>
      </c>
      <c r="S953">
        <v>0</v>
      </c>
      <c r="T953">
        <v>131.01</v>
      </c>
      <c r="U953">
        <v>0.115174</v>
      </c>
      <c r="V953">
        <v>9.8836999999999994E-2</v>
      </c>
      <c r="W953">
        <v>40.606701000000001</v>
      </c>
      <c r="X953" t="s">
        <v>4061</v>
      </c>
      <c r="Y953">
        <v>257.91000000000003</v>
      </c>
      <c r="Z953">
        <v>31.92</v>
      </c>
      <c r="AA953">
        <v>31.92</v>
      </c>
      <c r="AB953">
        <v>2</v>
      </c>
      <c r="AC953">
        <v>367.87</v>
      </c>
      <c r="AD953">
        <v>7</v>
      </c>
      <c r="AE953" t="s">
        <v>4059</v>
      </c>
      <c r="AF953">
        <v>26.4</v>
      </c>
      <c r="AG953" t="s">
        <v>4063</v>
      </c>
      <c r="AH953">
        <v>45</v>
      </c>
      <c r="AI953">
        <v>3111</v>
      </c>
    </row>
    <row r="954" spans="1:35" x14ac:dyDescent="0.25">
      <c r="A954">
        <v>5233</v>
      </c>
      <c r="B954" t="s">
        <v>4017</v>
      </c>
      <c r="D954" t="s">
        <v>4064</v>
      </c>
      <c r="E954">
        <v>39033</v>
      </c>
      <c r="F954">
        <v>0</v>
      </c>
      <c r="G954">
        <v>2953</v>
      </c>
      <c r="H954" s="2">
        <v>40196</v>
      </c>
      <c r="I954" s="2">
        <v>42753</v>
      </c>
      <c r="K954" s="2">
        <v>42326</v>
      </c>
      <c r="L954" s="2">
        <v>42388</v>
      </c>
      <c r="Q954">
        <v>598.91999999999996</v>
      </c>
      <c r="R954">
        <v>393</v>
      </c>
      <c r="S954">
        <v>0</v>
      </c>
      <c r="T954">
        <v>13.73</v>
      </c>
      <c r="U954">
        <v>0.142649</v>
      </c>
      <c r="V954">
        <v>0</v>
      </c>
      <c r="W954">
        <v>44.311377960000002</v>
      </c>
      <c r="X954" t="s">
        <v>4058</v>
      </c>
      <c r="Y954">
        <v>56.34</v>
      </c>
      <c r="Z954">
        <v>37.56</v>
      </c>
      <c r="AA954">
        <v>37.56</v>
      </c>
      <c r="AB954">
        <v>1</v>
      </c>
      <c r="AC954">
        <v>65.06</v>
      </c>
      <c r="AD954">
        <v>6</v>
      </c>
      <c r="AE954" t="s">
        <v>4066</v>
      </c>
      <c r="AF954">
        <v>15</v>
      </c>
      <c r="AG954" t="s">
        <v>4063</v>
      </c>
      <c r="AH954">
        <v>45</v>
      </c>
      <c r="AI954">
        <v>10230</v>
      </c>
    </row>
    <row r="955" spans="1:35" x14ac:dyDescent="0.25">
      <c r="A955">
        <v>5242</v>
      </c>
      <c r="B955" t="s">
        <v>2907</v>
      </c>
      <c r="D955" t="s">
        <v>4064</v>
      </c>
      <c r="E955">
        <v>186926</v>
      </c>
      <c r="F955">
        <v>0</v>
      </c>
      <c r="G955">
        <v>6015</v>
      </c>
      <c r="H955" s="2">
        <v>40522</v>
      </c>
      <c r="I955" s="2">
        <v>42619</v>
      </c>
      <c r="K955" s="2">
        <v>41523</v>
      </c>
      <c r="L955" s="2">
        <v>42254</v>
      </c>
      <c r="Q955">
        <v>1163.6199999999999</v>
      </c>
      <c r="R955">
        <v>0</v>
      </c>
      <c r="S955">
        <v>0</v>
      </c>
      <c r="T955">
        <v>14.03</v>
      </c>
      <c r="U955">
        <v>0.165022</v>
      </c>
      <c r="V955">
        <v>8.6379999999999998E-2</v>
      </c>
      <c r="W955">
        <v>44.311377960000002</v>
      </c>
      <c r="X955" t="s">
        <v>4058</v>
      </c>
      <c r="Y955">
        <v>0</v>
      </c>
      <c r="Z955">
        <v>8.98</v>
      </c>
      <c r="AA955">
        <v>8.98</v>
      </c>
      <c r="AB955">
        <v>1</v>
      </c>
      <c r="AC955">
        <v>97.77</v>
      </c>
      <c r="AD955">
        <v>5</v>
      </c>
      <c r="AE955" t="s">
        <v>4066</v>
      </c>
      <c r="AF955">
        <v>10.391999999999999</v>
      </c>
      <c r="AG955" t="s">
        <v>4075</v>
      </c>
      <c r="AH955">
        <v>91</v>
      </c>
      <c r="AI955">
        <v>15337</v>
      </c>
    </row>
    <row r="956" spans="1:35" x14ac:dyDescent="0.25">
      <c r="A956">
        <v>5243</v>
      </c>
      <c r="B956" t="s">
        <v>1518</v>
      </c>
      <c r="D956" t="s">
        <v>4064</v>
      </c>
      <c r="E956">
        <v>5932</v>
      </c>
      <c r="F956">
        <v>0</v>
      </c>
      <c r="G956">
        <v>1319</v>
      </c>
      <c r="H956" s="2">
        <v>40241</v>
      </c>
      <c r="I956" s="2">
        <v>42433</v>
      </c>
      <c r="K956" s="2">
        <v>40241</v>
      </c>
      <c r="L956" s="2">
        <v>42069</v>
      </c>
      <c r="Q956">
        <v>897.26</v>
      </c>
      <c r="R956">
        <v>1319</v>
      </c>
      <c r="S956">
        <v>0</v>
      </c>
      <c r="T956">
        <v>16.260000000000002</v>
      </c>
      <c r="U956">
        <v>0.14669399999999999</v>
      </c>
      <c r="V956">
        <v>0</v>
      </c>
      <c r="W956">
        <v>44.311377960000002</v>
      </c>
      <c r="X956" t="s">
        <v>4058</v>
      </c>
      <c r="Y956">
        <v>195.98</v>
      </c>
      <c r="Z956">
        <v>23.76</v>
      </c>
      <c r="AA956">
        <v>23.76</v>
      </c>
      <c r="AB956">
        <v>1</v>
      </c>
      <c r="AC956">
        <v>93.45</v>
      </c>
      <c r="AD956">
        <v>6</v>
      </c>
      <c r="AE956" t="s">
        <v>4062</v>
      </c>
      <c r="AF956">
        <v>10.391999999999999</v>
      </c>
      <c r="AG956" t="s">
        <v>4076</v>
      </c>
      <c r="AH956">
        <v>85</v>
      </c>
      <c r="AI956">
        <v>33317</v>
      </c>
    </row>
    <row r="957" spans="1:35" x14ac:dyDescent="0.25">
      <c r="A957">
        <v>5251</v>
      </c>
      <c r="B957" t="s">
        <v>3351</v>
      </c>
      <c r="D957" t="s">
        <v>4064</v>
      </c>
      <c r="E957">
        <v>2456</v>
      </c>
      <c r="F957">
        <v>0</v>
      </c>
      <c r="G957">
        <v>352</v>
      </c>
      <c r="H957" s="2">
        <v>40163</v>
      </c>
      <c r="I957" s="2">
        <v>42720</v>
      </c>
      <c r="K957" s="2">
        <v>40163</v>
      </c>
      <c r="L957" s="2">
        <v>42355</v>
      </c>
      <c r="Q957">
        <v>248.17</v>
      </c>
      <c r="R957">
        <v>352</v>
      </c>
      <c r="S957">
        <v>0</v>
      </c>
      <c r="T957">
        <v>132.94</v>
      </c>
      <c r="U957">
        <v>0.11523699999999901</v>
      </c>
      <c r="V957">
        <v>0.100123</v>
      </c>
      <c r="W957">
        <v>41.271364200000001</v>
      </c>
      <c r="X957" t="s">
        <v>4058</v>
      </c>
      <c r="Y957">
        <v>35.06</v>
      </c>
      <c r="Z957">
        <v>29.96</v>
      </c>
      <c r="AA957">
        <v>29.96</v>
      </c>
      <c r="AB957">
        <v>1</v>
      </c>
      <c r="AC957">
        <v>29.76</v>
      </c>
      <c r="AD957">
        <v>6</v>
      </c>
      <c r="AE957" t="s">
        <v>4062</v>
      </c>
      <c r="AF957">
        <v>16</v>
      </c>
      <c r="AG957" t="s">
        <v>4067</v>
      </c>
      <c r="AH957">
        <v>42</v>
      </c>
      <c r="AI957">
        <v>27210</v>
      </c>
    </row>
    <row r="958" spans="1:35" x14ac:dyDescent="0.25">
      <c r="A958">
        <v>5263</v>
      </c>
      <c r="B958" t="s">
        <v>3198</v>
      </c>
      <c r="D958" t="s">
        <v>4071</v>
      </c>
      <c r="E958">
        <v>5688</v>
      </c>
      <c r="F958">
        <v>0</v>
      </c>
      <c r="G958">
        <v>954</v>
      </c>
      <c r="H958" s="2">
        <v>40792</v>
      </c>
      <c r="I958" s="2">
        <v>42619</v>
      </c>
      <c r="K958" s="2">
        <v>42197</v>
      </c>
      <c r="L958" s="2">
        <v>42254</v>
      </c>
      <c r="Q958">
        <v>837.09</v>
      </c>
      <c r="R958">
        <v>954</v>
      </c>
      <c r="S958">
        <v>0</v>
      </c>
      <c r="T958">
        <v>16.260000000000002</v>
      </c>
      <c r="U958">
        <v>0.14166599999999999</v>
      </c>
      <c r="V958">
        <v>0</v>
      </c>
      <c r="W958">
        <v>44.311377960000002</v>
      </c>
      <c r="X958" t="s">
        <v>4058</v>
      </c>
      <c r="Y958">
        <v>136.94</v>
      </c>
      <c r="Z958">
        <v>13.4</v>
      </c>
      <c r="AA958">
        <v>13.4</v>
      </c>
      <c r="AB958">
        <v>1</v>
      </c>
      <c r="AC958">
        <v>71.319999999999993</v>
      </c>
      <c r="AD958">
        <v>4</v>
      </c>
      <c r="AE958" t="s">
        <v>4062</v>
      </c>
      <c r="AF958">
        <v>13.856</v>
      </c>
      <c r="AG958" t="s">
        <v>4067</v>
      </c>
      <c r="AH958">
        <v>41</v>
      </c>
      <c r="AI958">
        <v>48180</v>
      </c>
    </row>
    <row r="959" spans="1:35" x14ac:dyDescent="0.25">
      <c r="A959">
        <v>5283</v>
      </c>
      <c r="B959" t="s">
        <v>2470</v>
      </c>
      <c r="D959" t="s">
        <v>4084</v>
      </c>
      <c r="E959">
        <v>6010</v>
      </c>
      <c r="F959">
        <v>3177</v>
      </c>
      <c r="G959">
        <v>0</v>
      </c>
      <c r="H959" s="2">
        <v>41484</v>
      </c>
      <c r="I959" s="2">
        <v>42580</v>
      </c>
      <c r="L959" s="2">
        <v>42216</v>
      </c>
      <c r="Q959">
        <v>874.51</v>
      </c>
      <c r="R959">
        <v>0</v>
      </c>
      <c r="S959">
        <v>0</v>
      </c>
      <c r="T959">
        <v>18.829999999999998</v>
      </c>
      <c r="U959">
        <v>0.144902</v>
      </c>
      <c r="V959">
        <v>0</v>
      </c>
      <c r="W959">
        <v>44.311377960000002</v>
      </c>
      <c r="X959" t="s">
        <v>4061</v>
      </c>
      <c r="Y959">
        <v>0</v>
      </c>
      <c r="Z959">
        <v>14.64</v>
      </c>
      <c r="AA959">
        <v>14.64</v>
      </c>
      <c r="AB959">
        <v>2</v>
      </c>
      <c r="AC959">
        <v>80.77</v>
      </c>
      <c r="AD959">
        <v>3</v>
      </c>
      <c r="AE959" t="s">
        <v>4062</v>
      </c>
      <c r="AF959">
        <v>10.391999999999999</v>
      </c>
      <c r="AG959" t="s">
        <v>4070</v>
      </c>
      <c r="AH959">
        <v>56</v>
      </c>
      <c r="AI959">
        <v>24250</v>
      </c>
    </row>
    <row r="960" spans="1:35" x14ac:dyDescent="0.25">
      <c r="A960">
        <v>5284</v>
      </c>
      <c r="B960" t="s">
        <v>1175</v>
      </c>
      <c r="D960" t="s">
        <v>4064</v>
      </c>
      <c r="E960">
        <v>34252</v>
      </c>
      <c r="F960">
        <v>0</v>
      </c>
      <c r="G960">
        <v>3320</v>
      </c>
      <c r="H960" s="2">
        <v>40121</v>
      </c>
      <c r="I960" s="2">
        <v>42678</v>
      </c>
      <c r="K960" s="2">
        <v>40121</v>
      </c>
      <c r="L960" s="2">
        <v>42313</v>
      </c>
      <c r="Q960">
        <v>855.24</v>
      </c>
      <c r="R960">
        <v>1388</v>
      </c>
      <c r="S960">
        <v>0</v>
      </c>
      <c r="T960">
        <v>16.14</v>
      </c>
      <c r="U960">
        <v>0.16708599999999901</v>
      </c>
      <c r="V960">
        <v>8.8443999999999995E-2</v>
      </c>
      <c r="W960">
        <v>45.308377559999997</v>
      </c>
      <c r="X960" t="s">
        <v>4058</v>
      </c>
      <c r="Y960">
        <v>180.62</v>
      </c>
      <c r="Z960">
        <v>16.920000000000002</v>
      </c>
      <c r="AA960">
        <v>16.920000000000002</v>
      </c>
      <c r="AB960">
        <v>1</v>
      </c>
      <c r="AC960">
        <v>66.55</v>
      </c>
      <c r="AD960">
        <v>6</v>
      </c>
      <c r="AE960" t="s">
        <v>4062</v>
      </c>
      <c r="AF960">
        <v>13.2</v>
      </c>
      <c r="AG960" t="s">
        <v>4065</v>
      </c>
      <c r="AH960">
        <v>69</v>
      </c>
      <c r="AI960">
        <v>31195</v>
      </c>
    </row>
    <row r="961" spans="1:35" x14ac:dyDescent="0.25">
      <c r="A961">
        <v>5289</v>
      </c>
      <c r="B961" t="s">
        <v>2898</v>
      </c>
      <c r="D961" t="s">
        <v>4064</v>
      </c>
      <c r="E961">
        <v>1938393</v>
      </c>
      <c r="F961">
        <v>0</v>
      </c>
      <c r="G961">
        <v>312684</v>
      </c>
      <c r="H961" s="2">
        <v>41153</v>
      </c>
      <c r="I961" s="2">
        <v>42614</v>
      </c>
      <c r="J961" s="2">
        <v>41153</v>
      </c>
      <c r="K961" s="2">
        <v>41153</v>
      </c>
      <c r="L961" s="2">
        <v>42249</v>
      </c>
      <c r="M961">
        <v>640.89</v>
      </c>
      <c r="N961">
        <v>640.89</v>
      </c>
      <c r="O961">
        <v>3010.98</v>
      </c>
      <c r="P961">
        <v>550.66999999999996</v>
      </c>
      <c r="Q961">
        <v>2472.56</v>
      </c>
      <c r="R961">
        <v>5039</v>
      </c>
      <c r="S961">
        <v>0</v>
      </c>
      <c r="T961">
        <v>16.579999999999998</v>
      </c>
      <c r="U961">
        <v>0.16405699999999901</v>
      </c>
      <c r="V961">
        <v>8.6802999999999894E-2</v>
      </c>
      <c r="W961">
        <v>44.311377960000002</v>
      </c>
      <c r="X961" t="s">
        <v>4058</v>
      </c>
      <c r="Y961">
        <v>550.66999999999996</v>
      </c>
      <c r="Z961">
        <v>11.95</v>
      </c>
      <c r="AA961">
        <v>11.95</v>
      </c>
      <c r="AB961">
        <v>1</v>
      </c>
      <c r="AC961">
        <v>198.52</v>
      </c>
      <c r="AD961">
        <v>3</v>
      </c>
      <c r="AE961" t="s">
        <v>4066</v>
      </c>
      <c r="AF961">
        <v>13.85</v>
      </c>
      <c r="AG961" t="s">
        <v>4070</v>
      </c>
      <c r="AH961">
        <v>56</v>
      </c>
      <c r="AI961">
        <v>9143</v>
      </c>
    </row>
    <row r="962" spans="1:35" x14ac:dyDescent="0.25">
      <c r="A962">
        <v>5290</v>
      </c>
      <c r="B962" t="s">
        <v>3212</v>
      </c>
      <c r="E962">
        <v>5756</v>
      </c>
      <c r="F962">
        <v>22225</v>
      </c>
      <c r="G962">
        <v>0</v>
      </c>
      <c r="H962" s="2">
        <v>39198</v>
      </c>
      <c r="I962" s="2">
        <v>42486</v>
      </c>
      <c r="J962" s="2">
        <v>39198</v>
      </c>
      <c r="K962" s="2">
        <v>42072</v>
      </c>
      <c r="L962" s="2">
        <v>42121</v>
      </c>
      <c r="M962">
        <v>0</v>
      </c>
      <c r="N962">
        <v>0</v>
      </c>
      <c r="O962">
        <v>1262.1199999999999</v>
      </c>
      <c r="P962">
        <v>0</v>
      </c>
      <c r="Q962">
        <v>857.01</v>
      </c>
      <c r="R962">
        <v>0</v>
      </c>
      <c r="S962">
        <v>0</v>
      </c>
      <c r="T962">
        <v>19.61</v>
      </c>
      <c r="U962">
        <v>0.14432799999999901</v>
      </c>
      <c r="V962">
        <v>0</v>
      </c>
      <c r="W962">
        <v>44.311377960000002</v>
      </c>
      <c r="X962" t="s">
        <v>4061</v>
      </c>
      <c r="Y962">
        <v>0</v>
      </c>
      <c r="Z962">
        <v>21.48</v>
      </c>
      <c r="AA962">
        <v>21.48</v>
      </c>
      <c r="AB962">
        <v>2</v>
      </c>
      <c r="AC962">
        <v>81.17</v>
      </c>
      <c r="AD962">
        <v>9</v>
      </c>
      <c r="AE962" t="s">
        <v>4066</v>
      </c>
      <c r="AF962">
        <v>10.39</v>
      </c>
      <c r="AG962" t="s">
        <v>4065</v>
      </c>
      <c r="AH962">
        <v>71</v>
      </c>
      <c r="AI962">
        <v>33427</v>
      </c>
    </row>
    <row r="963" spans="1:35" x14ac:dyDescent="0.25">
      <c r="A963">
        <v>5291</v>
      </c>
      <c r="B963" t="s">
        <v>2994</v>
      </c>
      <c r="E963">
        <v>5042</v>
      </c>
      <c r="F963">
        <v>0</v>
      </c>
      <c r="G963">
        <v>0</v>
      </c>
      <c r="H963" s="2">
        <v>40109</v>
      </c>
      <c r="I963" s="2">
        <v>42666</v>
      </c>
      <c r="K963" s="2">
        <v>40109</v>
      </c>
      <c r="L963" s="2">
        <v>42302</v>
      </c>
      <c r="Q963">
        <v>758.29</v>
      </c>
      <c r="R963">
        <v>0</v>
      </c>
      <c r="S963">
        <v>0</v>
      </c>
      <c r="T963">
        <v>16.3</v>
      </c>
      <c r="U963">
        <v>0.14634800000000001</v>
      </c>
      <c r="V963">
        <v>0</v>
      </c>
      <c r="W963">
        <v>45.806877960000001</v>
      </c>
      <c r="X963" t="s">
        <v>4058</v>
      </c>
      <c r="Y963">
        <v>0</v>
      </c>
      <c r="Z963">
        <v>18.12</v>
      </c>
      <c r="AA963">
        <v>18.12</v>
      </c>
      <c r="AB963">
        <v>1</v>
      </c>
      <c r="AC963">
        <v>73.45</v>
      </c>
      <c r="AD963">
        <v>6</v>
      </c>
      <c r="AE963" t="s">
        <v>4062</v>
      </c>
      <c r="AF963">
        <v>10.391999999999999</v>
      </c>
      <c r="AG963" t="s">
        <v>4069</v>
      </c>
      <c r="AH963">
        <v>96</v>
      </c>
      <c r="AI963">
        <v>15237</v>
      </c>
    </row>
    <row r="964" spans="1:35" x14ac:dyDescent="0.25">
      <c r="A964">
        <v>5302</v>
      </c>
      <c r="B964" t="s">
        <v>2831</v>
      </c>
      <c r="D964" t="s">
        <v>4071</v>
      </c>
      <c r="E964">
        <v>33198</v>
      </c>
      <c r="F964">
        <v>0</v>
      </c>
      <c r="G964">
        <v>2456</v>
      </c>
      <c r="H964" s="2">
        <v>40946</v>
      </c>
      <c r="I964" s="2">
        <v>42652</v>
      </c>
      <c r="K964" s="2">
        <v>42145</v>
      </c>
      <c r="L964" s="2">
        <v>41700</v>
      </c>
      <c r="Q964">
        <v>3745.21</v>
      </c>
      <c r="R964">
        <v>2456</v>
      </c>
      <c r="S964">
        <v>0</v>
      </c>
      <c r="T964">
        <v>51.81</v>
      </c>
      <c r="U964">
        <v>0.112859999999999</v>
      </c>
      <c r="V964">
        <v>9.6520999999999996E-2</v>
      </c>
      <c r="W964">
        <v>40.606701000000001</v>
      </c>
      <c r="X964" t="s">
        <v>4058</v>
      </c>
      <c r="Y964">
        <v>231.15</v>
      </c>
      <c r="Z964">
        <v>6.04</v>
      </c>
      <c r="AA964">
        <v>6.04</v>
      </c>
      <c r="AB964">
        <v>1</v>
      </c>
      <c r="AC964">
        <v>298.8</v>
      </c>
      <c r="AD964">
        <v>4</v>
      </c>
      <c r="AE964" t="s">
        <v>4059</v>
      </c>
      <c r="AF964">
        <v>18</v>
      </c>
      <c r="AG964" t="s">
        <v>4081</v>
      </c>
      <c r="AH964">
        <v>68</v>
      </c>
      <c r="AI964">
        <v>26292</v>
      </c>
    </row>
    <row r="965" spans="1:35" x14ac:dyDescent="0.25">
      <c r="A965">
        <v>5303</v>
      </c>
      <c r="B965" t="s">
        <v>1804</v>
      </c>
      <c r="D965" t="s">
        <v>4064</v>
      </c>
      <c r="E965">
        <v>45870</v>
      </c>
      <c r="F965">
        <v>0</v>
      </c>
      <c r="G965">
        <v>3674</v>
      </c>
      <c r="H965" s="2">
        <v>40990</v>
      </c>
      <c r="I965" s="2">
        <v>42624</v>
      </c>
      <c r="K965" s="2">
        <v>41528</v>
      </c>
      <c r="L965" s="2">
        <v>42259</v>
      </c>
      <c r="Q965">
        <v>4548.5200000000004</v>
      </c>
      <c r="R965">
        <v>3674</v>
      </c>
      <c r="S965">
        <v>0</v>
      </c>
      <c r="T965">
        <v>151.63</v>
      </c>
      <c r="U965">
        <v>0.112859999999999</v>
      </c>
      <c r="V965">
        <v>9.6520999999999996E-2</v>
      </c>
      <c r="W965">
        <v>40.606701000000001</v>
      </c>
      <c r="X965" t="s">
        <v>4058</v>
      </c>
      <c r="Y965">
        <v>356.69</v>
      </c>
      <c r="Z965">
        <v>9.94</v>
      </c>
      <c r="AA965">
        <v>9.94</v>
      </c>
      <c r="AB965">
        <v>1</v>
      </c>
      <c r="AC965">
        <v>369.06</v>
      </c>
      <c r="AD965">
        <v>4</v>
      </c>
      <c r="AE965" t="s">
        <v>4066</v>
      </c>
      <c r="AF965">
        <v>20.785</v>
      </c>
      <c r="AG965" t="s">
        <v>4076</v>
      </c>
      <c r="AH965">
        <v>85</v>
      </c>
      <c r="AI965">
        <v>33538</v>
      </c>
    </row>
    <row r="966" spans="1:35" x14ac:dyDescent="0.25">
      <c r="A966">
        <v>5313</v>
      </c>
      <c r="B966" t="s">
        <v>1767</v>
      </c>
      <c r="D966" t="s">
        <v>4077</v>
      </c>
      <c r="E966">
        <v>83500</v>
      </c>
      <c r="F966">
        <v>0</v>
      </c>
      <c r="G966">
        <v>8646</v>
      </c>
      <c r="H966" s="2">
        <v>41403</v>
      </c>
      <c r="I966" s="2">
        <v>42499</v>
      </c>
      <c r="K966" s="2">
        <v>42148</v>
      </c>
      <c r="L966" s="2">
        <v>42138</v>
      </c>
      <c r="Q966">
        <v>8497.23</v>
      </c>
      <c r="R966">
        <v>8646</v>
      </c>
      <c r="S966">
        <v>0</v>
      </c>
      <c r="T966">
        <v>141.88</v>
      </c>
      <c r="U966">
        <v>0.11332299999999999</v>
      </c>
      <c r="V966">
        <v>9.6984000000000001E-2</v>
      </c>
      <c r="W966">
        <v>40.606701000000001</v>
      </c>
      <c r="X966" t="s">
        <v>4058</v>
      </c>
      <c r="Y966">
        <v>815.09</v>
      </c>
      <c r="Z966">
        <v>37.74</v>
      </c>
      <c r="AA966">
        <v>37.74</v>
      </c>
      <c r="AB966">
        <v>1</v>
      </c>
      <c r="AC966">
        <v>720.86</v>
      </c>
      <c r="AD966">
        <v>3</v>
      </c>
      <c r="AE966" t="s">
        <v>4062</v>
      </c>
      <c r="AF966">
        <v>55</v>
      </c>
      <c r="AG966" t="s">
        <v>4065</v>
      </c>
      <c r="AH966">
        <v>69</v>
      </c>
      <c r="AI966">
        <v>39720</v>
      </c>
    </row>
    <row r="967" spans="1:35" x14ac:dyDescent="0.25">
      <c r="A967">
        <v>5325</v>
      </c>
      <c r="B967" t="s">
        <v>1987</v>
      </c>
      <c r="D967" t="s">
        <v>4064</v>
      </c>
      <c r="E967">
        <v>22987</v>
      </c>
      <c r="F967">
        <v>0</v>
      </c>
      <c r="G967">
        <v>2356</v>
      </c>
      <c r="H967" s="2">
        <v>40557</v>
      </c>
      <c r="I967" s="2">
        <v>42749</v>
      </c>
      <c r="J967" s="2">
        <v>40557</v>
      </c>
      <c r="K967" s="2">
        <v>42353</v>
      </c>
      <c r="L967" s="2">
        <v>42386</v>
      </c>
      <c r="M967">
        <v>453.23</v>
      </c>
      <c r="N967">
        <v>453.23</v>
      </c>
      <c r="O967">
        <v>4635.41</v>
      </c>
      <c r="P967">
        <v>223.81</v>
      </c>
      <c r="Q967">
        <v>2353.73</v>
      </c>
      <c r="R967">
        <v>2356</v>
      </c>
      <c r="S967">
        <v>0</v>
      </c>
      <c r="T967">
        <v>141.93</v>
      </c>
      <c r="U967">
        <v>0.116909999999999</v>
      </c>
      <c r="V967">
        <v>0.10002</v>
      </c>
      <c r="W967">
        <v>40.606701000000001</v>
      </c>
      <c r="X967" t="s">
        <v>4058</v>
      </c>
      <c r="Y967">
        <v>223.81</v>
      </c>
      <c r="Z967">
        <v>51.84</v>
      </c>
      <c r="AA967">
        <v>51.84</v>
      </c>
      <c r="AB967">
        <v>1</v>
      </c>
      <c r="AC967">
        <v>283.11</v>
      </c>
      <c r="AD967">
        <v>5</v>
      </c>
      <c r="AE967" t="s">
        <v>4066</v>
      </c>
      <c r="AF967">
        <v>34.6</v>
      </c>
      <c r="AG967" t="s">
        <v>4068</v>
      </c>
      <c r="AH967">
        <v>22</v>
      </c>
      <c r="AI967">
        <v>15366</v>
      </c>
    </row>
    <row r="968" spans="1:35" x14ac:dyDescent="0.25">
      <c r="A968">
        <v>5334</v>
      </c>
      <c r="B968" t="s">
        <v>3025</v>
      </c>
      <c r="D968" t="s">
        <v>4071</v>
      </c>
      <c r="E968">
        <v>289</v>
      </c>
      <c r="F968">
        <v>0</v>
      </c>
      <c r="G968">
        <v>0</v>
      </c>
      <c r="H968" s="2">
        <v>40904</v>
      </c>
      <c r="I968" s="2">
        <v>42686</v>
      </c>
      <c r="J968" s="2">
        <v>40904</v>
      </c>
      <c r="K968" s="2">
        <v>41590</v>
      </c>
      <c r="L968" s="2">
        <v>42321</v>
      </c>
      <c r="M968">
        <v>0</v>
      </c>
      <c r="N968">
        <v>0</v>
      </c>
      <c r="O968">
        <v>275.95</v>
      </c>
      <c r="P968">
        <v>0</v>
      </c>
      <c r="Q968">
        <v>38.229999999999997</v>
      </c>
      <c r="R968">
        <v>0</v>
      </c>
      <c r="S968">
        <v>0</v>
      </c>
      <c r="T968">
        <v>16.93</v>
      </c>
      <c r="U968">
        <v>0.12818499999999999</v>
      </c>
      <c r="V968">
        <v>0</v>
      </c>
      <c r="W968">
        <v>37.929293999999999</v>
      </c>
      <c r="X968" t="s">
        <v>4058</v>
      </c>
      <c r="Y968">
        <v>0</v>
      </c>
      <c r="Z968">
        <v>36.21</v>
      </c>
      <c r="AA968">
        <v>36.21</v>
      </c>
      <c r="AB968">
        <v>1</v>
      </c>
      <c r="AC968">
        <v>5.17</v>
      </c>
      <c r="AD968">
        <v>4</v>
      </c>
      <c r="AF968">
        <v>6.9279999999999999</v>
      </c>
      <c r="AG968" t="s">
        <v>4063</v>
      </c>
      <c r="AH968">
        <v>47</v>
      </c>
      <c r="AI968">
        <v>7689</v>
      </c>
    </row>
    <row r="969" spans="1:35" x14ac:dyDescent="0.25">
      <c r="A969">
        <v>5335</v>
      </c>
      <c r="B969" t="s">
        <v>3495</v>
      </c>
      <c r="D969" t="s">
        <v>4057</v>
      </c>
      <c r="E969">
        <v>326401</v>
      </c>
      <c r="F969">
        <v>0</v>
      </c>
      <c r="G969">
        <v>43593</v>
      </c>
      <c r="H969" s="2">
        <v>40331</v>
      </c>
      <c r="I969" s="2">
        <v>42523</v>
      </c>
      <c r="K969" s="2">
        <v>40331</v>
      </c>
      <c r="L969" s="2">
        <v>42163</v>
      </c>
      <c r="Q969">
        <v>1509.04</v>
      </c>
      <c r="R969">
        <v>2044</v>
      </c>
      <c r="S969">
        <v>0</v>
      </c>
      <c r="T969">
        <v>16.28</v>
      </c>
      <c r="U969">
        <v>0.16405699999999901</v>
      </c>
      <c r="V969">
        <v>8.6802999999999894E-2</v>
      </c>
      <c r="W969">
        <v>44.311377960000002</v>
      </c>
      <c r="X969" t="s">
        <v>4058</v>
      </c>
      <c r="Y969">
        <v>214.35</v>
      </c>
      <c r="Z969">
        <v>15.08</v>
      </c>
      <c r="AA969">
        <v>15.08</v>
      </c>
      <c r="AB969">
        <v>1</v>
      </c>
      <c r="AC969">
        <v>100.14</v>
      </c>
      <c r="AD969">
        <v>6</v>
      </c>
      <c r="AE969" t="s">
        <v>4062</v>
      </c>
      <c r="AF969">
        <v>10.35</v>
      </c>
      <c r="AG969" t="s">
        <v>4063</v>
      </c>
      <c r="AH969">
        <v>45</v>
      </c>
      <c r="AI969">
        <v>26315</v>
      </c>
    </row>
    <row r="970" spans="1:35" x14ac:dyDescent="0.25">
      <c r="A970">
        <v>5336</v>
      </c>
      <c r="B970" t="s">
        <v>411</v>
      </c>
      <c r="D970" t="s">
        <v>4064</v>
      </c>
      <c r="E970">
        <v>3139</v>
      </c>
      <c r="F970">
        <v>0</v>
      </c>
      <c r="G970">
        <v>544</v>
      </c>
      <c r="H970" s="2">
        <v>40948</v>
      </c>
      <c r="I970" s="2">
        <v>42425</v>
      </c>
      <c r="K970" s="2">
        <v>42355</v>
      </c>
      <c r="L970" s="2">
        <v>42061</v>
      </c>
      <c r="Q970">
        <v>596.47</v>
      </c>
      <c r="R970">
        <v>544</v>
      </c>
      <c r="S970">
        <v>28</v>
      </c>
      <c r="T970">
        <v>13.95</v>
      </c>
      <c r="U970">
        <v>0.18293599999999999</v>
      </c>
      <c r="V970">
        <v>0</v>
      </c>
      <c r="W970">
        <v>47.302377960000001</v>
      </c>
      <c r="X970" t="s">
        <v>4058</v>
      </c>
      <c r="Y970">
        <v>101.92</v>
      </c>
      <c r="Z970">
        <v>36.479999999999997</v>
      </c>
      <c r="AA970">
        <v>36.479999999999997</v>
      </c>
      <c r="AB970">
        <v>1</v>
      </c>
      <c r="AC970">
        <v>51.03</v>
      </c>
      <c r="AD970">
        <v>4</v>
      </c>
      <c r="AE970" t="s">
        <v>4066</v>
      </c>
      <c r="AF970">
        <v>10.391999999999999</v>
      </c>
      <c r="AG970" t="s">
        <v>4067</v>
      </c>
      <c r="AH970">
        <v>41</v>
      </c>
      <c r="AI970">
        <v>15315</v>
      </c>
    </row>
    <row r="971" spans="1:35" x14ac:dyDescent="0.25">
      <c r="A971">
        <v>5347</v>
      </c>
      <c r="B971" t="s">
        <v>1991</v>
      </c>
      <c r="D971" t="s">
        <v>4064</v>
      </c>
      <c r="E971">
        <v>8308</v>
      </c>
      <c r="F971">
        <v>436225</v>
      </c>
      <c r="G971">
        <v>0</v>
      </c>
      <c r="H971" s="2">
        <v>41429</v>
      </c>
      <c r="I971" s="2">
        <v>42526</v>
      </c>
      <c r="J971" s="2">
        <v>41429</v>
      </c>
      <c r="K971" s="2">
        <v>42098</v>
      </c>
      <c r="L971" s="2">
        <v>42163</v>
      </c>
      <c r="M971">
        <v>0</v>
      </c>
      <c r="N971">
        <v>0</v>
      </c>
      <c r="O971">
        <v>1463.44</v>
      </c>
      <c r="P971">
        <v>0</v>
      </c>
      <c r="Q971">
        <v>279.95</v>
      </c>
      <c r="R971">
        <v>0</v>
      </c>
      <c r="S971">
        <v>0</v>
      </c>
      <c r="T971">
        <v>148.96</v>
      </c>
      <c r="U971">
        <v>0.112859999999999</v>
      </c>
      <c r="V971">
        <v>9.6520999999999996E-2</v>
      </c>
      <c r="W971">
        <v>40.606701000000001</v>
      </c>
      <c r="X971" t="s">
        <v>4061</v>
      </c>
      <c r="Y971">
        <v>0</v>
      </c>
      <c r="Z971">
        <v>26.08</v>
      </c>
      <c r="AA971">
        <v>26.08</v>
      </c>
      <c r="AB971">
        <v>2</v>
      </c>
      <c r="AC971">
        <v>28.25</v>
      </c>
      <c r="AD971">
        <v>3</v>
      </c>
      <c r="AE971" t="s">
        <v>4066</v>
      </c>
      <c r="AF971">
        <v>16.5</v>
      </c>
      <c r="AG971" t="s">
        <v>4065</v>
      </c>
      <c r="AH971">
        <v>72</v>
      </c>
      <c r="AI971">
        <v>32794</v>
      </c>
    </row>
    <row r="972" spans="1:35" x14ac:dyDescent="0.25">
      <c r="A972">
        <v>5369</v>
      </c>
      <c r="B972" t="s">
        <v>1789</v>
      </c>
      <c r="D972" t="s">
        <v>4064</v>
      </c>
      <c r="E972">
        <v>5397</v>
      </c>
      <c r="F972">
        <v>0</v>
      </c>
      <c r="G972">
        <v>814</v>
      </c>
      <c r="H972" s="2">
        <v>40520</v>
      </c>
      <c r="I972" s="2">
        <v>42687</v>
      </c>
      <c r="J972" s="2">
        <v>40520</v>
      </c>
      <c r="K972" s="2">
        <v>41591</v>
      </c>
      <c r="L972" s="2">
        <v>42325</v>
      </c>
      <c r="M972">
        <v>235.75</v>
      </c>
      <c r="N972">
        <v>235.75</v>
      </c>
      <c r="O972">
        <v>1805.39</v>
      </c>
      <c r="P972">
        <v>80.16</v>
      </c>
      <c r="Q972">
        <v>546.32000000000005</v>
      </c>
      <c r="R972">
        <v>814</v>
      </c>
      <c r="S972">
        <v>0</v>
      </c>
      <c r="T972">
        <v>151.27000000000001</v>
      </c>
      <c r="U972">
        <v>0.11523699999999901</v>
      </c>
      <c r="V972">
        <v>0.100123</v>
      </c>
      <c r="W972">
        <v>41.105201399999999</v>
      </c>
      <c r="X972" t="s">
        <v>4058</v>
      </c>
      <c r="Y972">
        <v>80.16</v>
      </c>
      <c r="Z972">
        <v>27.03</v>
      </c>
      <c r="AA972">
        <v>27.03</v>
      </c>
      <c r="AB972">
        <v>1</v>
      </c>
      <c r="AC972">
        <v>58.92</v>
      </c>
      <c r="AD972">
        <v>5</v>
      </c>
      <c r="AE972" t="s">
        <v>4066</v>
      </c>
      <c r="AF972">
        <v>17.32</v>
      </c>
      <c r="AG972" t="s">
        <v>4072</v>
      </c>
      <c r="AH972">
        <v>64</v>
      </c>
      <c r="AI972">
        <v>17834</v>
      </c>
    </row>
    <row r="973" spans="1:35" x14ac:dyDescent="0.25">
      <c r="A973">
        <v>5370</v>
      </c>
      <c r="B973" t="s">
        <v>201</v>
      </c>
      <c r="D973" t="s">
        <v>4057</v>
      </c>
      <c r="E973">
        <v>351441</v>
      </c>
      <c r="F973">
        <v>0</v>
      </c>
      <c r="G973">
        <v>79727</v>
      </c>
      <c r="H973" s="2">
        <v>40514</v>
      </c>
      <c r="I973" s="2">
        <v>42706</v>
      </c>
      <c r="K973" s="2">
        <v>40514</v>
      </c>
      <c r="L973" s="2">
        <v>42341</v>
      </c>
      <c r="Q973">
        <v>898.73</v>
      </c>
      <c r="R973">
        <v>0</v>
      </c>
      <c r="S973">
        <v>0</v>
      </c>
      <c r="T973">
        <v>58.27</v>
      </c>
      <c r="U973">
        <v>0.16708599999999901</v>
      </c>
      <c r="V973">
        <v>8.8443999999999995E-2</v>
      </c>
      <c r="W973">
        <v>45.308377559999997</v>
      </c>
      <c r="X973" t="s">
        <v>4058</v>
      </c>
      <c r="Y973">
        <v>0</v>
      </c>
      <c r="Z973">
        <v>15.12</v>
      </c>
      <c r="AA973">
        <v>15.12</v>
      </c>
      <c r="AB973">
        <v>1</v>
      </c>
      <c r="AC973">
        <v>84.88</v>
      </c>
      <c r="AD973">
        <v>5</v>
      </c>
      <c r="AE973" t="s">
        <v>4062</v>
      </c>
      <c r="AF973">
        <v>13.2</v>
      </c>
      <c r="AG973" t="s">
        <v>4070</v>
      </c>
      <c r="AH973">
        <v>55</v>
      </c>
      <c r="AI973">
        <v>33316</v>
      </c>
    </row>
    <row r="974" spans="1:35" x14ac:dyDescent="0.25">
      <c r="A974">
        <v>5371</v>
      </c>
      <c r="B974" t="s">
        <v>2785</v>
      </c>
      <c r="D974" t="s">
        <v>4057</v>
      </c>
      <c r="E974">
        <v>525</v>
      </c>
      <c r="F974">
        <v>0</v>
      </c>
      <c r="G974">
        <v>0</v>
      </c>
      <c r="H974" s="2">
        <v>40841</v>
      </c>
      <c r="I974" s="2">
        <v>42668</v>
      </c>
      <c r="K974" s="2">
        <v>40841</v>
      </c>
      <c r="L974" s="2">
        <v>42305</v>
      </c>
      <c r="Q974">
        <v>79.400000000000006</v>
      </c>
      <c r="R974">
        <v>0</v>
      </c>
      <c r="S974">
        <v>0</v>
      </c>
      <c r="T974">
        <v>0</v>
      </c>
      <c r="U974">
        <v>0.147506</v>
      </c>
      <c r="V974">
        <v>0</v>
      </c>
      <c r="W974">
        <v>46.305378359999999</v>
      </c>
      <c r="X974" t="s">
        <v>4058</v>
      </c>
      <c r="Y974">
        <v>0</v>
      </c>
      <c r="Z974">
        <v>28.76</v>
      </c>
      <c r="AA974">
        <v>28.76</v>
      </c>
      <c r="AB974">
        <v>1</v>
      </c>
      <c r="AC974">
        <v>7.48</v>
      </c>
      <c r="AD974">
        <v>4</v>
      </c>
      <c r="AE974" t="s">
        <v>4059</v>
      </c>
      <c r="AF974">
        <v>13.856</v>
      </c>
      <c r="AG974" t="s">
        <v>4063</v>
      </c>
      <c r="AH974">
        <v>47</v>
      </c>
      <c r="AI974">
        <v>27655</v>
      </c>
    </row>
    <row r="975" spans="1:35" x14ac:dyDescent="0.25">
      <c r="A975">
        <v>5377</v>
      </c>
      <c r="B975" t="s">
        <v>2345</v>
      </c>
      <c r="D975" t="s">
        <v>4057</v>
      </c>
      <c r="E975">
        <v>881406</v>
      </c>
      <c r="F975">
        <v>0</v>
      </c>
      <c r="G975">
        <v>118048</v>
      </c>
      <c r="H975" s="2">
        <v>40073</v>
      </c>
      <c r="I975" s="2">
        <v>42438</v>
      </c>
      <c r="K975" s="2">
        <v>40073</v>
      </c>
      <c r="L975" s="2">
        <v>42073</v>
      </c>
      <c r="Q975">
        <v>6445.8</v>
      </c>
      <c r="R975">
        <v>6047</v>
      </c>
      <c r="S975">
        <v>0</v>
      </c>
      <c r="T975">
        <v>132.56</v>
      </c>
      <c r="U975">
        <v>0.115744</v>
      </c>
      <c r="V975">
        <v>9.8858000000000001E-2</v>
      </c>
      <c r="W975">
        <v>40.606701000000001</v>
      </c>
      <c r="X975" t="s">
        <v>4058</v>
      </c>
      <c r="Y975">
        <v>585.21</v>
      </c>
      <c r="Z975">
        <v>34.299999999999997</v>
      </c>
      <c r="AA975">
        <v>34.299999999999997</v>
      </c>
      <c r="AB975">
        <v>1</v>
      </c>
      <c r="AC975">
        <v>572.07000000000005</v>
      </c>
      <c r="AD975">
        <v>6</v>
      </c>
      <c r="AE975" t="s">
        <v>4062</v>
      </c>
      <c r="AF975">
        <v>38.4</v>
      </c>
      <c r="AG975" t="s">
        <v>4074</v>
      </c>
      <c r="AH975">
        <v>3</v>
      </c>
      <c r="AI975">
        <v>20730</v>
      </c>
    </row>
    <row r="976" spans="1:35" x14ac:dyDescent="0.25">
      <c r="A976">
        <v>5381</v>
      </c>
      <c r="B976" t="s">
        <v>1122</v>
      </c>
      <c r="D976" t="s">
        <v>4064</v>
      </c>
      <c r="E976">
        <v>47499</v>
      </c>
      <c r="F976">
        <v>353301</v>
      </c>
      <c r="G976">
        <v>4901</v>
      </c>
      <c r="H976" s="2">
        <v>41287</v>
      </c>
      <c r="I976" s="2">
        <v>42503</v>
      </c>
      <c r="K976" s="2">
        <v>41767</v>
      </c>
      <c r="L976" s="2">
        <v>42142</v>
      </c>
      <c r="Q976">
        <v>1713.54</v>
      </c>
      <c r="R976">
        <v>1032</v>
      </c>
      <c r="S976">
        <v>0</v>
      </c>
      <c r="T976">
        <v>16.29</v>
      </c>
      <c r="U976">
        <v>0.140621</v>
      </c>
      <c r="V976">
        <v>0</v>
      </c>
      <c r="W976">
        <v>44.311377960000002</v>
      </c>
      <c r="X976" t="s">
        <v>4061</v>
      </c>
      <c r="Y976">
        <v>146.43</v>
      </c>
      <c r="Z976">
        <v>22.95</v>
      </c>
      <c r="AA976">
        <v>22.95</v>
      </c>
      <c r="AB976">
        <v>2</v>
      </c>
      <c r="AC976">
        <v>137.43</v>
      </c>
      <c r="AD976">
        <v>3</v>
      </c>
      <c r="AE976" t="s">
        <v>4066</v>
      </c>
      <c r="AF976">
        <v>13.856</v>
      </c>
      <c r="AG976" t="s">
        <v>4078</v>
      </c>
      <c r="AH976">
        <v>63</v>
      </c>
      <c r="AI976">
        <v>33310</v>
      </c>
    </row>
    <row r="977" spans="1:35" x14ac:dyDescent="0.25">
      <c r="A977">
        <v>5382</v>
      </c>
      <c r="B977" t="s">
        <v>3001</v>
      </c>
      <c r="E977">
        <v>26480</v>
      </c>
      <c r="F977">
        <v>59361</v>
      </c>
      <c r="G977">
        <v>0</v>
      </c>
      <c r="H977" s="2">
        <v>40351</v>
      </c>
      <c r="I977" s="2">
        <v>42513</v>
      </c>
      <c r="K977" s="2">
        <v>42142</v>
      </c>
      <c r="L977" s="2">
        <v>41825</v>
      </c>
      <c r="Q977">
        <v>3545.53</v>
      </c>
      <c r="R977">
        <v>0</v>
      </c>
      <c r="S977">
        <v>0</v>
      </c>
      <c r="T977">
        <v>31.87</v>
      </c>
      <c r="U977">
        <v>0.161743</v>
      </c>
      <c r="V977">
        <v>8.4488999999999995E-2</v>
      </c>
      <c r="W977">
        <v>44.311377960000002</v>
      </c>
      <c r="X977" t="s">
        <v>4061</v>
      </c>
      <c r="Y977">
        <v>0</v>
      </c>
      <c r="Z977">
        <v>17.22</v>
      </c>
      <c r="AA977">
        <v>17.22</v>
      </c>
      <c r="AB977">
        <v>2</v>
      </c>
      <c r="AC977">
        <v>215.82</v>
      </c>
      <c r="AD977">
        <v>6</v>
      </c>
      <c r="AE977" t="s">
        <v>4062</v>
      </c>
      <c r="AF977">
        <v>10.391999999999999</v>
      </c>
      <c r="AG977" t="s">
        <v>4067</v>
      </c>
      <c r="AH977">
        <v>43</v>
      </c>
      <c r="AI977">
        <v>3720</v>
      </c>
    </row>
    <row r="978" spans="1:35" x14ac:dyDescent="0.25">
      <c r="A978">
        <v>5398</v>
      </c>
      <c r="B978" t="s">
        <v>2635</v>
      </c>
      <c r="D978" t="s">
        <v>4057</v>
      </c>
      <c r="E978">
        <v>1966</v>
      </c>
      <c r="F978">
        <v>0</v>
      </c>
      <c r="G978">
        <v>0</v>
      </c>
      <c r="H978" s="2">
        <v>40527</v>
      </c>
      <c r="I978" s="2">
        <v>42719</v>
      </c>
      <c r="K978" s="2">
        <v>42309</v>
      </c>
      <c r="L978" s="2">
        <v>42354</v>
      </c>
      <c r="Q978">
        <v>295.39</v>
      </c>
      <c r="R978">
        <v>0</v>
      </c>
      <c r="S978">
        <v>0</v>
      </c>
      <c r="T978">
        <v>10.67</v>
      </c>
      <c r="U978">
        <v>0.144039</v>
      </c>
      <c r="V978">
        <v>0</v>
      </c>
      <c r="W978">
        <v>46.305378359999999</v>
      </c>
      <c r="X978" t="s">
        <v>4058</v>
      </c>
      <c r="Y978">
        <v>0</v>
      </c>
      <c r="Z978">
        <v>27.28</v>
      </c>
      <c r="AA978">
        <v>27.28</v>
      </c>
      <c r="AB978">
        <v>1</v>
      </c>
      <c r="AC978">
        <v>24.52</v>
      </c>
      <c r="AD978">
        <v>5</v>
      </c>
      <c r="AE978" t="s">
        <v>4062</v>
      </c>
      <c r="AF978">
        <v>13.856</v>
      </c>
      <c r="AG978" t="s">
        <v>4072</v>
      </c>
      <c r="AH978">
        <v>65</v>
      </c>
      <c r="AI978">
        <v>32427</v>
      </c>
    </row>
    <row r="979" spans="1:35" x14ac:dyDescent="0.25">
      <c r="A979">
        <v>5400</v>
      </c>
      <c r="B979" t="s">
        <v>717</v>
      </c>
      <c r="D979" t="s">
        <v>4064</v>
      </c>
      <c r="E979">
        <v>7654</v>
      </c>
      <c r="F979">
        <v>0</v>
      </c>
      <c r="G979">
        <v>1056</v>
      </c>
      <c r="H979" s="2">
        <v>40273</v>
      </c>
      <c r="I979" s="2">
        <v>42465</v>
      </c>
      <c r="K979" s="2">
        <v>40273</v>
      </c>
      <c r="L979" s="2">
        <v>42100</v>
      </c>
      <c r="Q979">
        <v>773.1</v>
      </c>
      <c r="R979">
        <v>1056</v>
      </c>
      <c r="S979">
        <v>0</v>
      </c>
      <c r="T979">
        <v>131.80000000000001</v>
      </c>
      <c r="U979">
        <v>0.116909999999999</v>
      </c>
      <c r="V979">
        <v>0.10057199999999999</v>
      </c>
      <c r="W979">
        <v>40.606701000000001</v>
      </c>
      <c r="X979" t="s">
        <v>4058</v>
      </c>
      <c r="Y979">
        <v>103.95</v>
      </c>
      <c r="Z979">
        <v>34.9</v>
      </c>
      <c r="AA979">
        <v>34.9</v>
      </c>
      <c r="AB979">
        <v>1</v>
      </c>
      <c r="AC979">
        <v>91.25</v>
      </c>
      <c r="AD979">
        <v>6</v>
      </c>
      <c r="AE979" t="s">
        <v>4062</v>
      </c>
      <c r="AF979">
        <v>17.100000000000001</v>
      </c>
      <c r="AG979" t="s">
        <v>4068</v>
      </c>
      <c r="AH979">
        <v>15</v>
      </c>
      <c r="AI979">
        <v>25655</v>
      </c>
    </row>
    <row r="980" spans="1:35" x14ac:dyDescent="0.25">
      <c r="A980">
        <v>5421</v>
      </c>
      <c r="B980" t="s">
        <v>2758</v>
      </c>
      <c r="D980" t="s">
        <v>4064</v>
      </c>
      <c r="E980">
        <v>52167</v>
      </c>
      <c r="F980">
        <v>712</v>
      </c>
      <c r="G980">
        <v>0</v>
      </c>
      <c r="H980" s="2">
        <v>40696</v>
      </c>
      <c r="I980" s="2">
        <v>42523</v>
      </c>
      <c r="J980" s="2">
        <v>40696</v>
      </c>
      <c r="K980" s="2">
        <v>40696</v>
      </c>
      <c r="L980" s="2">
        <v>42163</v>
      </c>
      <c r="M980">
        <v>170.66</v>
      </c>
      <c r="N980">
        <v>170.66</v>
      </c>
      <c r="O980">
        <v>6889.38</v>
      </c>
      <c r="P980">
        <v>0</v>
      </c>
      <c r="Q980">
        <v>5125.13</v>
      </c>
      <c r="R980">
        <v>0</v>
      </c>
      <c r="S980">
        <v>0</v>
      </c>
      <c r="T980">
        <v>144.13</v>
      </c>
      <c r="U980">
        <v>0.11332299999999999</v>
      </c>
      <c r="V980">
        <v>9.6984000000000001E-2</v>
      </c>
      <c r="W980">
        <v>40.606701000000001</v>
      </c>
      <c r="X980" t="s">
        <v>4061</v>
      </c>
      <c r="Y980">
        <v>0</v>
      </c>
      <c r="Z980">
        <v>15.87</v>
      </c>
      <c r="AA980">
        <v>15.87</v>
      </c>
      <c r="AB980">
        <v>2</v>
      </c>
      <c r="AC980">
        <v>468.17</v>
      </c>
      <c r="AD980">
        <v>5</v>
      </c>
      <c r="AE980" t="s">
        <v>4066</v>
      </c>
      <c r="AF980">
        <v>23.1</v>
      </c>
      <c r="AG980" t="s">
        <v>4060</v>
      </c>
      <c r="AH980">
        <v>88</v>
      </c>
      <c r="AI980">
        <v>39587</v>
      </c>
    </row>
    <row r="981" spans="1:35" x14ac:dyDescent="0.25">
      <c r="A981">
        <v>5440</v>
      </c>
      <c r="B981" t="s">
        <v>2232</v>
      </c>
      <c r="E981">
        <v>286661</v>
      </c>
      <c r="F981">
        <v>0</v>
      </c>
      <c r="G981">
        <v>24329</v>
      </c>
      <c r="H981" s="2">
        <v>39594</v>
      </c>
      <c r="I981" s="2">
        <v>42515</v>
      </c>
      <c r="K981" s="2">
        <v>39594</v>
      </c>
      <c r="L981" s="2">
        <v>42156</v>
      </c>
      <c r="Q981">
        <v>23756.02</v>
      </c>
      <c r="R981">
        <v>20756</v>
      </c>
      <c r="S981">
        <v>0</v>
      </c>
      <c r="T981">
        <v>360.58</v>
      </c>
      <c r="U981">
        <v>9.5558000000000004E-2</v>
      </c>
      <c r="V981">
        <v>8.7282999999999999E-2</v>
      </c>
      <c r="W981">
        <v>58.995951959999999</v>
      </c>
      <c r="X981" t="s">
        <v>4058</v>
      </c>
      <c r="Y981">
        <v>1705.48</v>
      </c>
      <c r="Z981">
        <v>-9.51</v>
      </c>
      <c r="AA981">
        <v>-9.51</v>
      </c>
      <c r="AB981">
        <v>1</v>
      </c>
      <c r="AC981">
        <v>1374.76</v>
      </c>
      <c r="AD981">
        <v>8</v>
      </c>
      <c r="AE981" t="s">
        <v>4059</v>
      </c>
      <c r="AF981">
        <v>125</v>
      </c>
      <c r="AG981" t="s">
        <v>4063</v>
      </c>
      <c r="AH981">
        <v>47</v>
      </c>
      <c r="AI981">
        <v>20570</v>
      </c>
    </row>
    <row r="982" spans="1:35" x14ac:dyDescent="0.25">
      <c r="A982">
        <v>5441</v>
      </c>
      <c r="B982" t="s">
        <v>3441</v>
      </c>
      <c r="E982">
        <v>2341</v>
      </c>
      <c r="F982">
        <v>0</v>
      </c>
      <c r="G982">
        <v>203</v>
      </c>
      <c r="H982" s="2">
        <v>40087</v>
      </c>
      <c r="I982" s="2">
        <v>42644</v>
      </c>
      <c r="K982" s="2">
        <v>40087</v>
      </c>
      <c r="L982" s="2">
        <v>42280</v>
      </c>
      <c r="Q982">
        <v>229.57</v>
      </c>
      <c r="R982">
        <v>203</v>
      </c>
      <c r="S982">
        <v>0</v>
      </c>
      <c r="T982">
        <v>132.55000000000001</v>
      </c>
      <c r="U982">
        <v>0.11523699999999901</v>
      </c>
      <c r="V982">
        <v>0.100123</v>
      </c>
      <c r="W982">
        <v>41.271364200000001</v>
      </c>
      <c r="X982" t="s">
        <v>4058</v>
      </c>
      <c r="Y982">
        <v>19.62</v>
      </c>
      <c r="Z982">
        <v>32.92</v>
      </c>
      <c r="AA982">
        <v>32.92</v>
      </c>
      <c r="AB982">
        <v>1</v>
      </c>
      <c r="AC982">
        <v>27.26</v>
      </c>
      <c r="AD982">
        <v>6</v>
      </c>
      <c r="AE982" t="s">
        <v>4062</v>
      </c>
      <c r="AF982">
        <v>16.5</v>
      </c>
      <c r="AG982" t="s">
        <v>4063</v>
      </c>
      <c r="AH982">
        <v>47</v>
      </c>
      <c r="AI982">
        <v>11610</v>
      </c>
    </row>
    <row r="983" spans="1:35" x14ac:dyDescent="0.25">
      <c r="A983">
        <v>5442</v>
      </c>
      <c r="B983" t="s">
        <v>374</v>
      </c>
      <c r="D983" t="s">
        <v>4064</v>
      </c>
      <c r="E983">
        <v>14593</v>
      </c>
      <c r="F983">
        <v>0</v>
      </c>
      <c r="G983">
        <v>0</v>
      </c>
      <c r="H983" s="2">
        <v>40151</v>
      </c>
      <c r="I983" s="2">
        <v>42708</v>
      </c>
      <c r="K983" s="2">
        <v>42307</v>
      </c>
      <c r="L983" s="2">
        <v>42344</v>
      </c>
      <c r="Q983">
        <v>2155.16</v>
      </c>
      <c r="R983">
        <v>0</v>
      </c>
      <c r="S983">
        <v>0</v>
      </c>
      <c r="T983">
        <v>14.98</v>
      </c>
      <c r="U983">
        <v>0.14405799999999999</v>
      </c>
      <c r="V983">
        <v>0</v>
      </c>
      <c r="W983">
        <v>44.311377960000002</v>
      </c>
      <c r="X983" t="s">
        <v>4058</v>
      </c>
      <c r="Y983">
        <v>0</v>
      </c>
      <c r="Z983">
        <v>3.56</v>
      </c>
      <c r="AA983">
        <v>3.56</v>
      </c>
      <c r="AB983">
        <v>1</v>
      </c>
      <c r="AC983">
        <v>169.97</v>
      </c>
      <c r="AD983">
        <v>6</v>
      </c>
      <c r="AE983" t="s">
        <v>4062</v>
      </c>
      <c r="AF983">
        <v>13.2</v>
      </c>
      <c r="AG983" t="s">
        <v>4075</v>
      </c>
      <c r="AH983">
        <v>90</v>
      </c>
      <c r="AI983">
        <v>15318</v>
      </c>
    </row>
    <row r="984" spans="1:35" x14ac:dyDescent="0.25">
      <c r="A984">
        <v>5443</v>
      </c>
      <c r="B984" t="s">
        <v>1689</v>
      </c>
      <c r="D984" t="s">
        <v>4064</v>
      </c>
      <c r="E984">
        <v>1399</v>
      </c>
      <c r="F984">
        <v>0</v>
      </c>
      <c r="G984">
        <v>0</v>
      </c>
      <c r="H984" s="2">
        <v>40458</v>
      </c>
      <c r="I984" s="2">
        <v>42650</v>
      </c>
      <c r="J984" s="2">
        <v>40458</v>
      </c>
      <c r="K984" s="2">
        <v>40458</v>
      </c>
      <c r="L984" s="2">
        <v>42288</v>
      </c>
      <c r="M984">
        <v>0</v>
      </c>
      <c r="N984">
        <v>0</v>
      </c>
      <c r="O984">
        <v>700.55</v>
      </c>
      <c r="P984">
        <v>0</v>
      </c>
      <c r="Q984">
        <v>211.05</v>
      </c>
      <c r="R984">
        <v>0</v>
      </c>
      <c r="S984">
        <v>0</v>
      </c>
      <c r="T984">
        <v>16.93</v>
      </c>
      <c r="U984">
        <v>0.14571099999999901</v>
      </c>
      <c r="V984">
        <v>0</v>
      </c>
      <c r="W984">
        <v>44.311377960000002</v>
      </c>
      <c r="X984" t="s">
        <v>4058</v>
      </c>
      <c r="Y984">
        <v>0</v>
      </c>
      <c r="Z984">
        <v>9.92</v>
      </c>
      <c r="AA984">
        <v>9.92</v>
      </c>
      <c r="AB984">
        <v>1</v>
      </c>
      <c r="AC984">
        <v>20.62</v>
      </c>
      <c r="AD984">
        <v>5</v>
      </c>
      <c r="AE984" t="s">
        <v>4066</v>
      </c>
      <c r="AF984">
        <v>13.2</v>
      </c>
      <c r="AG984" t="s">
        <v>4078</v>
      </c>
      <c r="AH984">
        <v>58</v>
      </c>
      <c r="AI984">
        <v>17746</v>
      </c>
    </row>
    <row r="985" spans="1:35" x14ac:dyDescent="0.25">
      <c r="A985">
        <v>5450</v>
      </c>
      <c r="B985" t="s">
        <v>992</v>
      </c>
      <c r="E985">
        <v>40160</v>
      </c>
      <c r="F985">
        <v>0</v>
      </c>
      <c r="G985">
        <v>481</v>
      </c>
      <c r="H985" s="2">
        <v>40127</v>
      </c>
      <c r="I985" s="2">
        <v>42684</v>
      </c>
      <c r="K985" s="2">
        <v>42309</v>
      </c>
      <c r="L985" s="2">
        <v>42319</v>
      </c>
      <c r="Q985">
        <v>3927.02</v>
      </c>
      <c r="R985">
        <v>481</v>
      </c>
      <c r="S985">
        <v>0</v>
      </c>
      <c r="T985">
        <v>131.72</v>
      </c>
      <c r="U985">
        <v>0.11408799999999999</v>
      </c>
      <c r="V985">
        <v>9.8969000000000001E-2</v>
      </c>
      <c r="W985">
        <v>40.606701000000001</v>
      </c>
      <c r="X985" t="s">
        <v>4058</v>
      </c>
      <c r="Y985">
        <v>40.54</v>
      </c>
      <c r="Z985">
        <v>6.63</v>
      </c>
      <c r="AA985">
        <v>6.63</v>
      </c>
      <c r="AB985">
        <v>1</v>
      </c>
      <c r="AC985">
        <v>427.72</v>
      </c>
      <c r="AD985">
        <v>6</v>
      </c>
      <c r="AE985" t="s">
        <v>4062</v>
      </c>
      <c r="AF985">
        <v>35</v>
      </c>
      <c r="AG985" t="s">
        <v>4063</v>
      </c>
      <c r="AH985">
        <v>46</v>
      </c>
      <c r="AI985">
        <v>33969</v>
      </c>
    </row>
    <row r="986" spans="1:35" x14ac:dyDescent="0.25">
      <c r="A986">
        <v>5452</v>
      </c>
      <c r="B986" t="s">
        <v>3843</v>
      </c>
      <c r="D986" t="s">
        <v>4064</v>
      </c>
      <c r="E986">
        <v>364429</v>
      </c>
      <c r="F986">
        <v>0</v>
      </c>
      <c r="G986">
        <v>30372</v>
      </c>
      <c r="H986" s="2">
        <v>40579</v>
      </c>
      <c r="I986" s="2">
        <v>42405</v>
      </c>
      <c r="K986" s="2">
        <v>40579</v>
      </c>
      <c r="L986" s="2">
        <v>42044</v>
      </c>
      <c r="Q986">
        <v>5527.75</v>
      </c>
      <c r="R986">
        <v>7396</v>
      </c>
      <c r="S986">
        <v>0</v>
      </c>
      <c r="T986">
        <v>129.97</v>
      </c>
      <c r="U986">
        <v>0.115744</v>
      </c>
      <c r="V986">
        <v>9.8858000000000001E-2</v>
      </c>
      <c r="W986">
        <v>40.606701000000001</v>
      </c>
      <c r="X986" t="s">
        <v>4058</v>
      </c>
      <c r="Y986">
        <v>661.26</v>
      </c>
      <c r="Z986">
        <v>21.96</v>
      </c>
      <c r="AA986">
        <v>21.96</v>
      </c>
      <c r="AB986">
        <v>1</v>
      </c>
      <c r="AC986">
        <v>541.76</v>
      </c>
      <c r="AD986">
        <v>5</v>
      </c>
      <c r="AE986" t="s">
        <v>4066</v>
      </c>
      <c r="AF986">
        <v>22</v>
      </c>
      <c r="AG986" t="s">
        <v>4068</v>
      </c>
      <c r="AH986">
        <v>32</v>
      </c>
      <c r="AI986">
        <v>34209</v>
      </c>
    </row>
    <row r="987" spans="1:35" x14ac:dyDescent="0.25">
      <c r="A987">
        <v>5453</v>
      </c>
      <c r="B987" t="s">
        <v>3018</v>
      </c>
      <c r="D987" t="s">
        <v>4064</v>
      </c>
      <c r="E987">
        <v>9499</v>
      </c>
      <c r="F987">
        <v>0</v>
      </c>
      <c r="G987">
        <v>1859</v>
      </c>
      <c r="H987" s="2">
        <v>40946</v>
      </c>
      <c r="I987" s="2">
        <v>42407</v>
      </c>
      <c r="K987" s="2">
        <v>42040</v>
      </c>
      <c r="L987" s="2">
        <v>42044</v>
      </c>
      <c r="Q987">
        <v>1638.24</v>
      </c>
      <c r="R987">
        <v>1859</v>
      </c>
      <c r="S987">
        <v>0</v>
      </c>
      <c r="T987">
        <v>18.63</v>
      </c>
      <c r="U987">
        <v>0.170262</v>
      </c>
      <c r="V987">
        <v>0</v>
      </c>
      <c r="W987">
        <v>44.311377960000002</v>
      </c>
      <c r="X987" t="s">
        <v>4058</v>
      </c>
      <c r="Y987">
        <v>318.44</v>
      </c>
      <c r="Z987">
        <v>0</v>
      </c>
      <c r="AA987">
        <v>-230.88</v>
      </c>
      <c r="AB987">
        <v>1</v>
      </c>
      <c r="AC987">
        <v>333.91</v>
      </c>
      <c r="AD987">
        <v>4</v>
      </c>
      <c r="AE987" t="s">
        <v>4059</v>
      </c>
      <c r="AF987">
        <v>10.391999999999999</v>
      </c>
      <c r="AG987" t="s">
        <v>4067</v>
      </c>
      <c r="AH987">
        <v>41</v>
      </c>
      <c r="AI987">
        <v>32892</v>
      </c>
    </row>
    <row r="988" spans="1:35" x14ac:dyDescent="0.25">
      <c r="A988">
        <v>5459</v>
      </c>
      <c r="B988" t="s">
        <v>1561</v>
      </c>
      <c r="D988" t="s">
        <v>4064</v>
      </c>
      <c r="E988">
        <v>2076</v>
      </c>
      <c r="F988">
        <v>0</v>
      </c>
      <c r="G988">
        <v>0</v>
      </c>
      <c r="H988" s="2">
        <v>40854</v>
      </c>
      <c r="I988" s="2">
        <v>42706</v>
      </c>
      <c r="K988" s="2">
        <v>41612</v>
      </c>
      <c r="L988" s="2">
        <v>42341</v>
      </c>
      <c r="Q988">
        <v>572.33000000000004</v>
      </c>
      <c r="R988">
        <v>0</v>
      </c>
      <c r="S988">
        <v>0</v>
      </c>
      <c r="T988">
        <v>20.82</v>
      </c>
      <c r="U988">
        <v>0.27298099999999997</v>
      </c>
      <c r="V988">
        <v>0</v>
      </c>
      <c r="W988">
        <v>59.26637796</v>
      </c>
      <c r="X988" t="s">
        <v>4058</v>
      </c>
      <c r="Y988">
        <v>0</v>
      </c>
      <c r="Z988">
        <v>154.38</v>
      </c>
      <c r="AA988">
        <v>-153.69999999999999</v>
      </c>
      <c r="AB988">
        <v>1</v>
      </c>
      <c r="AC988">
        <v>274.20999999999998</v>
      </c>
      <c r="AD988">
        <v>4</v>
      </c>
      <c r="AE988" t="s">
        <v>4062</v>
      </c>
      <c r="AF988">
        <v>10.391999999999999</v>
      </c>
      <c r="AG988" t="s">
        <v>4065</v>
      </c>
      <c r="AH988">
        <v>72</v>
      </c>
      <c r="AI988">
        <v>9620</v>
      </c>
    </row>
    <row r="989" spans="1:35" x14ac:dyDescent="0.25">
      <c r="A989">
        <v>5475</v>
      </c>
      <c r="B989" t="s">
        <v>2582</v>
      </c>
      <c r="E989">
        <v>2044</v>
      </c>
      <c r="F989">
        <v>0</v>
      </c>
      <c r="G989">
        <v>0</v>
      </c>
      <c r="H989" s="2">
        <v>40891</v>
      </c>
      <c r="I989" s="2">
        <v>42718</v>
      </c>
      <c r="K989" s="2">
        <v>42307</v>
      </c>
      <c r="L989" s="2">
        <v>42354</v>
      </c>
      <c r="Q989">
        <v>261.89999999999998</v>
      </c>
      <c r="R989">
        <v>0</v>
      </c>
      <c r="S989">
        <v>0</v>
      </c>
      <c r="T989">
        <v>16.16</v>
      </c>
      <c r="U989">
        <v>0.165353</v>
      </c>
      <c r="V989">
        <v>8.6708999999999994E-2</v>
      </c>
      <c r="W989">
        <v>46.305378359999999</v>
      </c>
      <c r="X989" t="s">
        <v>4058</v>
      </c>
      <c r="Y989">
        <v>0</v>
      </c>
      <c r="Z989">
        <v>27.28</v>
      </c>
      <c r="AA989">
        <v>27.28</v>
      </c>
      <c r="AB989">
        <v>2</v>
      </c>
      <c r="AC989">
        <v>18.72</v>
      </c>
      <c r="AD989">
        <v>4</v>
      </c>
      <c r="AE989" t="s">
        <v>4059</v>
      </c>
      <c r="AF989">
        <v>13.856</v>
      </c>
      <c r="AG989" t="s">
        <v>4069</v>
      </c>
      <c r="AH989">
        <v>94</v>
      </c>
      <c r="AI989">
        <v>3109</v>
      </c>
    </row>
    <row r="990" spans="1:35" x14ac:dyDescent="0.25">
      <c r="A990">
        <v>5476</v>
      </c>
      <c r="B990" t="s">
        <v>3103</v>
      </c>
      <c r="D990" t="s">
        <v>4057</v>
      </c>
      <c r="E990">
        <v>2377</v>
      </c>
      <c r="F990">
        <v>0</v>
      </c>
      <c r="G990">
        <v>0</v>
      </c>
      <c r="H990" s="2">
        <v>40182</v>
      </c>
      <c r="I990" s="2">
        <v>42760</v>
      </c>
      <c r="K990" s="2">
        <v>40182</v>
      </c>
      <c r="L990" s="2">
        <v>42395</v>
      </c>
      <c r="Q990">
        <v>357.92</v>
      </c>
      <c r="R990">
        <v>0</v>
      </c>
      <c r="S990">
        <v>0</v>
      </c>
      <c r="T990">
        <v>16.61</v>
      </c>
      <c r="U990">
        <v>0.14669399999999999</v>
      </c>
      <c r="V990">
        <v>0</v>
      </c>
      <c r="W990">
        <v>44.311377960000002</v>
      </c>
      <c r="X990" t="s">
        <v>4058</v>
      </c>
      <c r="Y990">
        <v>0</v>
      </c>
      <c r="Z990">
        <v>31.32</v>
      </c>
      <c r="AA990">
        <v>31.32</v>
      </c>
      <c r="AB990">
        <v>1</v>
      </c>
      <c r="AC990">
        <v>42.02</v>
      </c>
      <c r="AD990">
        <v>6</v>
      </c>
      <c r="AE990" t="s">
        <v>4066</v>
      </c>
      <c r="AF990">
        <v>12.5</v>
      </c>
      <c r="AG990" t="s">
        <v>4079</v>
      </c>
      <c r="AH990">
        <v>77</v>
      </c>
      <c r="AI990">
        <v>28032</v>
      </c>
    </row>
    <row r="991" spans="1:35" x14ac:dyDescent="0.25">
      <c r="A991">
        <v>5477</v>
      </c>
      <c r="B991" t="s">
        <v>1050</v>
      </c>
      <c r="D991" t="s">
        <v>4057</v>
      </c>
      <c r="E991">
        <v>3222</v>
      </c>
      <c r="F991">
        <v>43045</v>
      </c>
      <c r="G991">
        <v>0</v>
      </c>
      <c r="H991" s="2">
        <v>40871</v>
      </c>
      <c r="I991" s="2">
        <v>42697</v>
      </c>
      <c r="K991" s="2">
        <v>41817</v>
      </c>
      <c r="L991" s="2">
        <v>42332</v>
      </c>
      <c r="Q991">
        <v>485.21</v>
      </c>
      <c r="R991">
        <v>0</v>
      </c>
      <c r="S991">
        <v>0</v>
      </c>
      <c r="T991">
        <v>63.39</v>
      </c>
      <c r="U991">
        <v>0.14634800000000001</v>
      </c>
      <c r="V991">
        <v>0</v>
      </c>
      <c r="W991">
        <v>45.806877960000001</v>
      </c>
      <c r="X991" t="s">
        <v>4061</v>
      </c>
      <c r="Y991">
        <v>0</v>
      </c>
      <c r="Z991">
        <v>21.78</v>
      </c>
      <c r="AA991">
        <v>21.78</v>
      </c>
      <c r="AB991">
        <v>2</v>
      </c>
      <c r="AC991">
        <v>46.49</v>
      </c>
      <c r="AD991">
        <v>4</v>
      </c>
      <c r="AE991" t="s">
        <v>4059</v>
      </c>
      <c r="AF991">
        <v>13.2</v>
      </c>
      <c r="AG991" t="s">
        <v>4075</v>
      </c>
      <c r="AH991">
        <v>91</v>
      </c>
      <c r="AI991">
        <v>48120</v>
      </c>
    </row>
    <row r="992" spans="1:35" x14ac:dyDescent="0.25">
      <c r="A992">
        <v>5485</v>
      </c>
      <c r="B992" t="s">
        <v>9</v>
      </c>
      <c r="D992" t="s">
        <v>4064</v>
      </c>
      <c r="E992">
        <v>33673</v>
      </c>
      <c r="F992">
        <v>0</v>
      </c>
      <c r="G992">
        <v>4734</v>
      </c>
      <c r="H992" s="2">
        <v>40584</v>
      </c>
      <c r="I992" s="2">
        <v>42410</v>
      </c>
      <c r="K992" s="2">
        <v>41991</v>
      </c>
      <c r="L992" s="2">
        <v>42046</v>
      </c>
      <c r="Q992">
        <v>4905.43</v>
      </c>
      <c r="R992">
        <v>4734</v>
      </c>
      <c r="S992">
        <v>0</v>
      </c>
      <c r="T992">
        <v>18.309999999999999</v>
      </c>
      <c r="U992">
        <v>0.14414199999999999</v>
      </c>
      <c r="V992">
        <v>0</v>
      </c>
      <c r="W992">
        <v>44.311377960000002</v>
      </c>
      <c r="X992" t="s">
        <v>4058</v>
      </c>
      <c r="Y992">
        <v>688.51</v>
      </c>
      <c r="Z992">
        <v>23.4</v>
      </c>
      <c r="AA992">
        <v>23.4</v>
      </c>
      <c r="AB992">
        <v>1</v>
      </c>
      <c r="AC992">
        <v>491</v>
      </c>
      <c r="AD992">
        <v>5</v>
      </c>
      <c r="AE992" t="s">
        <v>4066</v>
      </c>
      <c r="AF992">
        <v>10.391999999999999</v>
      </c>
      <c r="AG992" t="s">
        <v>4063</v>
      </c>
      <c r="AH992">
        <v>47</v>
      </c>
      <c r="AI992">
        <v>39762</v>
      </c>
    </row>
    <row r="993" spans="1:35" x14ac:dyDescent="0.25">
      <c r="A993">
        <v>5486</v>
      </c>
      <c r="B993" t="s">
        <v>1124</v>
      </c>
      <c r="D993" t="s">
        <v>4064</v>
      </c>
      <c r="E993">
        <v>52014</v>
      </c>
      <c r="F993">
        <v>0</v>
      </c>
      <c r="G993">
        <v>7271</v>
      </c>
      <c r="H993" s="2">
        <v>41191</v>
      </c>
      <c r="I993" s="2">
        <v>42652</v>
      </c>
      <c r="J993" s="2">
        <v>41191</v>
      </c>
      <c r="K993" s="2">
        <v>41618</v>
      </c>
      <c r="L993" s="2">
        <v>42288</v>
      </c>
      <c r="M993">
        <v>963.76</v>
      </c>
      <c r="N993">
        <v>963.76</v>
      </c>
      <c r="O993">
        <v>7592.11</v>
      </c>
      <c r="P993">
        <v>713.84</v>
      </c>
      <c r="Q993">
        <v>5309.53</v>
      </c>
      <c r="R993">
        <v>7271</v>
      </c>
      <c r="S993">
        <v>0</v>
      </c>
      <c r="T993">
        <v>146.31</v>
      </c>
      <c r="U993">
        <v>0.11292199999999999</v>
      </c>
      <c r="V993">
        <v>9.7809999999999994E-2</v>
      </c>
      <c r="W993">
        <v>40.606701000000001</v>
      </c>
      <c r="X993" t="s">
        <v>4058</v>
      </c>
      <c r="Y993">
        <v>713.84</v>
      </c>
      <c r="Z993">
        <v>71.36</v>
      </c>
      <c r="AA993">
        <v>71.36</v>
      </c>
      <c r="AB993">
        <v>1</v>
      </c>
      <c r="AC993">
        <v>-162.75</v>
      </c>
      <c r="AD993">
        <v>3</v>
      </c>
      <c r="AE993" t="s">
        <v>4066</v>
      </c>
      <c r="AF993">
        <v>33</v>
      </c>
      <c r="AG993" t="s">
        <v>4065</v>
      </c>
      <c r="AH993">
        <v>72</v>
      </c>
      <c r="AI993">
        <v>15686</v>
      </c>
    </row>
    <row r="994" spans="1:35" x14ac:dyDescent="0.25">
      <c r="A994">
        <v>5487</v>
      </c>
      <c r="B994" t="s">
        <v>2689</v>
      </c>
      <c r="D994" t="s">
        <v>4064</v>
      </c>
      <c r="E994">
        <v>94126</v>
      </c>
      <c r="F994">
        <v>0</v>
      </c>
      <c r="G994">
        <v>7891</v>
      </c>
      <c r="H994" s="2">
        <v>41045</v>
      </c>
      <c r="I994" s="2">
        <v>42506</v>
      </c>
      <c r="J994" s="2">
        <v>41045</v>
      </c>
      <c r="K994" s="2">
        <v>41531</v>
      </c>
      <c r="L994" s="2">
        <v>42142</v>
      </c>
      <c r="M994">
        <v>974.43</v>
      </c>
      <c r="N994">
        <v>974.43</v>
      </c>
      <c r="O994">
        <v>12072.94</v>
      </c>
      <c r="P994">
        <v>698.96</v>
      </c>
      <c r="Q994">
        <v>8854.7800000000007</v>
      </c>
      <c r="R994">
        <v>7891</v>
      </c>
      <c r="S994">
        <v>0</v>
      </c>
      <c r="T994">
        <v>145.34</v>
      </c>
      <c r="U994">
        <v>0.110082999999999</v>
      </c>
      <c r="V994">
        <v>9.3745999999999996E-2</v>
      </c>
      <c r="W994">
        <v>40.606701000000001</v>
      </c>
      <c r="X994" t="s">
        <v>4058</v>
      </c>
      <c r="Y994">
        <v>698.96</v>
      </c>
      <c r="Z994">
        <v>18.18</v>
      </c>
      <c r="AA994">
        <v>18.18</v>
      </c>
      <c r="AB994">
        <v>1</v>
      </c>
      <c r="AC994">
        <v>859.63</v>
      </c>
      <c r="AD994">
        <v>4</v>
      </c>
      <c r="AE994" t="s">
        <v>4066</v>
      </c>
      <c r="AF994">
        <v>26.4</v>
      </c>
      <c r="AG994" t="s">
        <v>4078</v>
      </c>
      <c r="AH994">
        <v>58</v>
      </c>
      <c r="AI994">
        <v>32690</v>
      </c>
    </row>
    <row r="995" spans="1:35" x14ac:dyDescent="0.25">
      <c r="A995">
        <v>5500</v>
      </c>
      <c r="B995" t="s">
        <v>445</v>
      </c>
      <c r="D995" t="s">
        <v>4071</v>
      </c>
      <c r="E995">
        <v>13648</v>
      </c>
      <c r="F995">
        <v>0</v>
      </c>
      <c r="G995">
        <v>0</v>
      </c>
      <c r="H995" s="2">
        <v>40908</v>
      </c>
      <c r="I995" s="2">
        <v>42735</v>
      </c>
      <c r="J995" s="2">
        <v>40908</v>
      </c>
      <c r="K995" s="2">
        <v>42309</v>
      </c>
      <c r="L995" s="2">
        <v>42370</v>
      </c>
      <c r="M995">
        <v>0</v>
      </c>
      <c r="N995">
        <v>0</v>
      </c>
      <c r="O995">
        <v>2512.9499999999998</v>
      </c>
      <c r="P995">
        <v>0</v>
      </c>
      <c r="Q995">
        <v>2024.4</v>
      </c>
      <c r="R995">
        <v>0</v>
      </c>
      <c r="S995">
        <v>0</v>
      </c>
      <c r="T995">
        <v>16.29</v>
      </c>
      <c r="U995">
        <v>0.14183799999999999</v>
      </c>
      <c r="V995">
        <v>0</v>
      </c>
      <c r="W995">
        <v>44.311377960000002</v>
      </c>
      <c r="X995" t="s">
        <v>4058</v>
      </c>
      <c r="Y995">
        <v>0</v>
      </c>
      <c r="Z995">
        <v>5.0599999999999996</v>
      </c>
      <c r="AA995">
        <v>5.0599999999999996</v>
      </c>
      <c r="AB995">
        <v>1</v>
      </c>
      <c r="AC995">
        <v>166.7</v>
      </c>
      <c r="AD995">
        <v>4</v>
      </c>
      <c r="AE995" t="s">
        <v>4066</v>
      </c>
      <c r="AF995">
        <v>13.2</v>
      </c>
      <c r="AG995" t="s">
        <v>4063</v>
      </c>
      <c r="AH995">
        <v>46</v>
      </c>
      <c r="AI995">
        <v>8182</v>
      </c>
    </row>
    <row r="996" spans="1:35" x14ac:dyDescent="0.25">
      <c r="A996">
        <v>5501</v>
      </c>
      <c r="B996" t="s">
        <v>1333</v>
      </c>
      <c r="D996" t="s">
        <v>4064</v>
      </c>
      <c r="E996">
        <v>12085</v>
      </c>
      <c r="F996">
        <v>0</v>
      </c>
      <c r="G996">
        <v>0</v>
      </c>
      <c r="H996" s="2">
        <v>40994</v>
      </c>
      <c r="I996" s="2">
        <v>42455</v>
      </c>
      <c r="K996" s="2">
        <v>40994</v>
      </c>
      <c r="L996" s="2">
        <v>42092</v>
      </c>
      <c r="Q996">
        <v>0.15</v>
      </c>
      <c r="R996">
        <v>0</v>
      </c>
      <c r="S996">
        <v>0</v>
      </c>
      <c r="T996">
        <v>18.37</v>
      </c>
      <c r="U996">
        <v>0.14669399999999999</v>
      </c>
      <c r="V996">
        <v>0</v>
      </c>
      <c r="W996">
        <v>44.311377960000002</v>
      </c>
      <c r="X996" t="s">
        <v>4058</v>
      </c>
      <c r="Y996">
        <v>0</v>
      </c>
      <c r="Z996">
        <v>23.76</v>
      </c>
      <c r="AA996">
        <v>23.76</v>
      </c>
      <c r="AB996">
        <v>2</v>
      </c>
      <c r="AC996">
        <v>0.02</v>
      </c>
      <c r="AD996">
        <v>4</v>
      </c>
      <c r="AE996" t="s">
        <v>4066</v>
      </c>
      <c r="AF996">
        <v>10.391999999999999</v>
      </c>
      <c r="AG996" t="s">
        <v>4068</v>
      </c>
      <c r="AH996">
        <v>11</v>
      </c>
      <c r="AI996">
        <v>48140</v>
      </c>
    </row>
    <row r="997" spans="1:35" x14ac:dyDescent="0.25">
      <c r="A997">
        <v>5502</v>
      </c>
      <c r="B997" t="s">
        <v>290</v>
      </c>
      <c r="D997" t="s">
        <v>4064</v>
      </c>
      <c r="E997">
        <v>24471</v>
      </c>
      <c r="F997">
        <v>0</v>
      </c>
      <c r="G997">
        <v>5513</v>
      </c>
      <c r="H997" s="2">
        <v>40477</v>
      </c>
      <c r="I997" s="2">
        <v>42668</v>
      </c>
      <c r="J997" s="2">
        <v>40477</v>
      </c>
      <c r="K997" s="2">
        <v>42242</v>
      </c>
      <c r="L997" s="2">
        <v>42305</v>
      </c>
      <c r="M997">
        <v>222.49</v>
      </c>
      <c r="N997">
        <v>222.49</v>
      </c>
      <c r="O997">
        <v>1263.71</v>
      </c>
      <c r="P997">
        <v>111.61</v>
      </c>
      <c r="Q997">
        <v>702.1</v>
      </c>
      <c r="R997">
        <v>772</v>
      </c>
      <c r="S997">
        <v>0</v>
      </c>
      <c r="T997">
        <v>20.53</v>
      </c>
      <c r="U997">
        <v>0.14288100000000001</v>
      </c>
      <c r="V997">
        <v>0</v>
      </c>
      <c r="W997">
        <v>45.806877960000001</v>
      </c>
      <c r="X997" t="s">
        <v>4058</v>
      </c>
      <c r="Y997">
        <v>111.61</v>
      </c>
      <c r="Z997">
        <v>23.04</v>
      </c>
      <c r="AA997">
        <v>23.04</v>
      </c>
      <c r="AB997">
        <v>2</v>
      </c>
      <c r="AC997">
        <v>50.76</v>
      </c>
      <c r="AD997">
        <v>5</v>
      </c>
      <c r="AE997" t="s">
        <v>4066</v>
      </c>
      <c r="AF997">
        <v>13.2</v>
      </c>
      <c r="AG997" t="s">
        <v>4075</v>
      </c>
      <c r="AH997">
        <v>92</v>
      </c>
      <c r="AI997">
        <v>15349</v>
      </c>
    </row>
    <row r="998" spans="1:35" x14ac:dyDescent="0.25">
      <c r="A998">
        <v>5507</v>
      </c>
      <c r="B998" t="s">
        <v>3614</v>
      </c>
      <c r="D998" t="s">
        <v>4057</v>
      </c>
      <c r="E998">
        <v>39149</v>
      </c>
      <c r="F998">
        <v>0</v>
      </c>
      <c r="G998">
        <v>0</v>
      </c>
      <c r="H998" s="2">
        <v>40977</v>
      </c>
      <c r="I998" s="2">
        <v>42438</v>
      </c>
      <c r="K998" s="2">
        <v>40977</v>
      </c>
      <c r="L998" s="2">
        <v>42073</v>
      </c>
      <c r="Q998">
        <v>4316.32</v>
      </c>
      <c r="R998">
        <v>0</v>
      </c>
      <c r="S998">
        <v>0</v>
      </c>
      <c r="T998">
        <v>15.24</v>
      </c>
      <c r="U998">
        <v>0.16203299999999901</v>
      </c>
      <c r="V998">
        <v>8.4138000000000004E-2</v>
      </c>
      <c r="W998">
        <v>44.311377960000002</v>
      </c>
      <c r="X998" t="s">
        <v>4058</v>
      </c>
      <c r="Y998">
        <v>0</v>
      </c>
      <c r="Z998">
        <v>28.45</v>
      </c>
      <c r="AA998">
        <v>28.45</v>
      </c>
      <c r="AB998">
        <v>1</v>
      </c>
      <c r="AC998">
        <v>390.83</v>
      </c>
      <c r="AD998">
        <v>4</v>
      </c>
      <c r="AE998" t="s">
        <v>4059</v>
      </c>
      <c r="AF998">
        <v>13.856</v>
      </c>
      <c r="AG998" t="s">
        <v>4068</v>
      </c>
      <c r="AH998">
        <v>20</v>
      </c>
      <c r="AI998">
        <v>27728</v>
      </c>
    </row>
    <row r="999" spans="1:35" x14ac:dyDescent="0.25">
      <c r="A999">
        <v>5508</v>
      </c>
      <c r="B999" t="s">
        <v>702</v>
      </c>
      <c r="E999">
        <v>268</v>
      </c>
      <c r="F999">
        <v>0</v>
      </c>
      <c r="G999">
        <v>0</v>
      </c>
      <c r="H999" s="2">
        <v>40226</v>
      </c>
      <c r="I999" s="2">
        <v>42417</v>
      </c>
      <c r="K999" s="2">
        <v>40226</v>
      </c>
      <c r="L999" s="2">
        <v>42053</v>
      </c>
      <c r="Q999">
        <v>40.15</v>
      </c>
      <c r="R999">
        <v>0</v>
      </c>
      <c r="S999">
        <v>0</v>
      </c>
      <c r="T999">
        <v>16.899999999999999</v>
      </c>
      <c r="U999">
        <v>0.14669399999999999</v>
      </c>
      <c r="V999">
        <v>0</v>
      </c>
      <c r="W999">
        <v>44.311377960000002</v>
      </c>
      <c r="X999" t="s">
        <v>4058</v>
      </c>
      <c r="Y999">
        <v>0</v>
      </c>
      <c r="Z999">
        <v>26.04</v>
      </c>
      <c r="AA999">
        <v>26.04</v>
      </c>
      <c r="AB999">
        <v>1</v>
      </c>
      <c r="AC999">
        <v>8.0299999999999994</v>
      </c>
      <c r="AD999">
        <v>6</v>
      </c>
      <c r="AF999">
        <v>10.391999999999999</v>
      </c>
      <c r="AG999" t="s">
        <v>4067</v>
      </c>
      <c r="AH999">
        <v>41</v>
      </c>
      <c r="AI999">
        <v>33828</v>
      </c>
    </row>
    <row r="1000" spans="1:35" x14ac:dyDescent="0.25">
      <c r="A1000">
        <v>5513</v>
      </c>
      <c r="B1000" t="s">
        <v>919</v>
      </c>
      <c r="E1000">
        <v>10824</v>
      </c>
      <c r="F1000">
        <v>1871</v>
      </c>
      <c r="G1000">
        <v>0</v>
      </c>
      <c r="H1000" s="2">
        <v>40574</v>
      </c>
      <c r="I1000" s="2">
        <v>42400</v>
      </c>
      <c r="K1000" s="2">
        <v>40574</v>
      </c>
      <c r="L1000" s="2">
        <v>42040</v>
      </c>
      <c r="Q1000">
        <v>1606.74</v>
      </c>
      <c r="R1000">
        <v>0</v>
      </c>
      <c r="S1000">
        <v>0</v>
      </c>
      <c r="T1000">
        <v>18.63</v>
      </c>
      <c r="U1000">
        <v>0.144149</v>
      </c>
      <c r="V1000">
        <v>0</v>
      </c>
      <c r="W1000">
        <v>44.311377960000002</v>
      </c>
      <c r="X1000" t="s">
        <v>4061</v>
      </c>
      <c r="Y1000">
        <v>0</v>
      </c>
      <c r="Z1000">
        <v>31.2</v>
      </c>
      <c r="AA1000">
        <v>31.2</v>
      </c>
      <c r="AB1000">
        <v>2</v>
      </c>
      <c r="AC1000">
        <v>158.38</v>
      </c>
      <c r="AD1000">
        <v>5</v>
      </c>
      <c r="AE1000" t="s">
        <v>4059</v>
      </c>
      <c r="AF1000">
        <v>13.856</v>
      </c>
      <c r="AG1000" t="s">
        <v>4063</v>
      </c>
      <c r="AH1000">
        <v>47</v>
      </c>
      <c r="AI1000">
        <v>28412</v>
      </c>
    </row>
    <row r="1001" spans="1:35" x14ac:dyDescent="0.25">
      <c r="A1001">
        <v>5523</v>
      </c>
      <c r="B1001" t="s">
        <v>1678</v>
      </c>
      <c r="E1001">
        <v>116298</v>
      </c>
      <c r="F1001">
        <v>0</v>
      </c>
      <c r="G1001">
        <v>13387</v>
      </c>
      <c r="H1001" s="2">
        <v>39776</v>
      </c>
      <c r="I1001" s="2">
        <v>42697</v>
      </c>
      <c r="K1001" s="2">
        <v>39776</v>
      </c>
      <c r="L1001" s="2">
        <v>42332</v>
      </c>
      <c r="Q1001">
        <v>9882.07</v>
      </c>
      <c r="R1001">
        <v>13387</v>
      </c>
      <c r="S1001">
        <v>0</v>
      </c>
      <c r="T1001">
        <v>132.15</v>
      </c>
      <c r="U1001">
        <v>9.5919000000000004E-2</v>
      </c>
      <c r="V1001">
        <v>8.8346999999999995E-2</v>
      </c>
      <c r="W1001">
        <v>58.995951959999999</v>
      </c>
      <c r="X1001" t="s">
        <v>4058</v>
      </c>
      <c r="Y1001">
        <v>1064.3399999999999</v>
      </c>
      <c r="Z1001">
        <v>-12.75</v>
      </c>
      <c r="AA1001">
        <v>-12.75</v>
      </c>
      <c r="AB1001">
        <v>1</v>
      </c>
      <c r="AC1001">
        <v>704.15</v>
      </c>
      <c r="AD1001">
        <v>7</v>
      </c>
      <c r="AE1001" t="s">
        <v>4059</v>
      </c>
      <c r="AF1001">
        <v>55</v>
      </c>
      <c r="AG1001" t="s">
        <v>4065</v>
      </c>
      <c r="AH1001">
        <v>75</v>
      </c>
      <c r="AI1001">
        <v>31695</v>
      </c>
    </row>
    <row r="1002" spans="1:35" x14ac:dyDescent="0.25">
      <c r="A1002">
        <v>5524</v>
      </c>
      <c r="B1002" t="s">
        <v>2440</v>
      </c>
      <c r="E1002">
        <v>27436</v>
      </c>
      <c r="F1002">
        <v>0</v>
      </c>
      <c r="G1002">
        <v>0</v>
      </c>
      <c r="H1002" s="2">
        <v>40168</v>
      </c>
      <c r="I1002" s="2">
        <v>42739</v>
      </c>
      <c r="K1002" s="2">
        <v>42373</v>
      </c>
      <c r="L1002" s="2">
        <v>42361</v>
      </c>
      <c r="Q1002">
        <v>3244.11</v>
      </c>
      <c r="R1002">
        <v>0</v>
      </c>
      <c r="S1002">
        <v>0</v>
      </c>
      <c r="T1002">
        <v>16.11</v>
      </c>
      <c r="U1002">
        <v>0.15924099999999999</v>
      </c>
      <c r="V1002">
        <v>8.0595E-2</v>
      </c>
      <c r="W1002">
        <v>44.311377960000002</v>
      </c>
      <c r="X1002" t="s">
        <v>4058</v>
      </c>
      <c r="Y1002">
        <v>0</v>
      </c>
      <c r="Z1002">
        <v>23.4</v>
      </c>
      <c r="AA1002">
        <v>23.4</v>
      </c>
      <c r="AB1002">
        <v>1</v>
      </c>
      <c r="AC1002">
        <v>253.62</v>
      </c>
      <c r="AD1002">
        <v>6</v>
      </c>
      <c r="AE1002" t="s">
        <v>4062</v>
      </c>
      <c r="AF1002">
        <v>10.391999999999999</v>
      </c>
      <c r="AG1002" t="s">
        <v>4060</v>
      </c>
      <c r="AH1002">
        <v>87</v>
      </c>
      <c r="AI1002">
        <v>16510</v>
      </c>
    </row>
    <row r="1003" spans="1:35" x14ac:dyDescent="0.25">
      <c r="A1003">
        <v>5532</v>
      </c>
      <c r="B1003" t="s">
        <v>1771</v>
      </c>
      <c r="D1003" t="s">
        <v>4057</v>
      </c>
      <c r="E1003">
        <v>18411</v>
      </c>
      <c r="F1003">
        <v>0</v>
      </c>
      <c r="G1003">
        <v>1662</v>
      </c>
      <c r="H1003" s="2">
        <v>40302</v>
      </c>
      <c r="I1003" s="2">
        <v>42494</v>
      </c>
      <c r="K1003" s="2">
        <v>42089</v>
      </c>
      <c r="L1003" s="2">
        <v>42129</v>
      </c>
      <c r="Q1003">
        <v>1771.23</v>
      </c>
      <c r="R1003">
        <v>1662</v>
      </c>
      <c r="S1003">
        <v>0</v>
      </c>
      <c r="T1003">
        <v>132.78</v>
      </c>
      <c r="U1003">
        <v>0.114025</v>
      </c>
      <c r="V1003">
        <v>9.7683000000000006E-2</v>
      </c>
      <c r="W1003">
        <v>40.606701000000001</v>
      </c>
      <c r="X1003" t="s">
        <v>4061</v>
      </c>
      <c r="Y1003">
        <v>162.68</v>
      </c>
      <c r="Z1003">
        <v>18.3</v>
      </c>
      <c r="AA1003">
        <v>18.3</v>
      </c>
      <c r="AB1003">
        <v>4</v>
      </c>
      <c r="AC1003">
        <v>186.47</v>
      </c>
      <c r="AD1003">
        <v>6</v>
      </c>
      <c r="AE1003" t="s">
        <v>4059</v>
      </c>
      <c r="AF1003">
        <v>17.25</v>
      </c>
      <c r="AG1003" t="s">
        <v>4069</v>
      </c>
      <c r="AH1003">
        <v>95</v>
      </c>
      <c r="AI1003">
        <v>33739</v>
      </c>
    </row>
    <row r="1004" spans="1:35" x14ac:dyDescent="0.25">
      <c r="A1004">
        <v>5535</v>
      </c>
      <c r="B1004" t="s">
        <v>895</v>
      </c>
      <c r="D1004" t="s">
        <v>4064</v>
      </c>
      <c r="E1004">
        <v>5460</v>
      </c>
      <c r="F1004">
        <v>0</v>
      </c>
      <c r="G1004">
        <v>0</v>
      </c>
      <c r="H1004" s="2">
        <v>40043</v>
      </c>
      <c r="I1004" s="2">
        <v>42600</v>
      </c>
      <c r="K1004" s="2">
        <v>40043</v>
      </c>
      <c r="L1004" s="2">
        <v>42235</v>
      </c>
      <c r="Q1004">
        <v>812.81</v>
      </c>
      <c r="R1004">
        <v>0</v>
      </c>
      <c r="S1004">
        <v>0</v>
      </c>
      <c r="T1004">
        <v>6.78</v>
      </c>
      <c r="U1004">
        <v>0.144902</v>
      </c>
      <c r="V1004">
        <v>0</v>
      </c>
      <c r="W1004">
        <v>44.311377960000002</v>
      </c>
      <c r="X1004" t="s">
        <v>4058</v>
      </c>
      <c r="Y1004">
        <v>0</v>
      </c>
      <c r="Z1004">
        <v>15.72</v>
      </c>
      <c r="AA1004">
        <v>15.72</v>
      </c>
      <c r="AB1004">
        <v>1</v>
      </c>
      <c r="AC1004">
        <v>72.08</v>
      </c>
      <c r="AD1004">
        <v>6</v>
      </c>
      <c r="AE1004" t="s">
        <v>4062</v>
      </c>
      <c r="AF1004">
        <v>13.2</v>
      </c>
      <c r="AG1004" t="s">
        <v>4065</v>
      </c>
      <c r="AH1004">
        <v>72</v>
      </c>
      <c r="AI1004">
        <v>28694</v>
      </c>
    </row>
    <row r="1005" spans="1:35" x14ac:dyDescent="0.25">
      <c r="A1005">
        <v>5536</v>
      </c>
      <c r="B1005" t="s">
        <v>3533</v>
      </c>
      <c r="D1005" t="s">
        <v>4057</v>
      </c>
      <c r="E1005">
        <v>1178245</v>
      </c>
      <c r="F1005">
        <v>0</v>
      </c>
      <c r="G1005">
        <v>116664</v>
      </c>
      <c r="H1005" s="2">
        <v>40548</v>
      </c>
      <c r="I1005" s="2">
        <v>42740</v>
      </c>
      <c r="K1005" s="2">
        <v>40548</v>
      </c>
      <c r="L1005" s="2">
        <v>42375</v>
      </c>
      <c r="Q1005">
        <v>4719.09</v>
      </c>
      <c r="R1005">
        <v>5574</v>
      </c>
      <c r="S1005">
        <v>0</v>
      </c>
      <c r="T1005">
        <v>129.36000000000001</v>
      </c>
      <c r="U1005">
        <v>0.11690199999999901</v>
      </c>
      <c r="V1005">
        <v>0.10001499999999899</v>
      </c>
      <c r="W1005">
        <v>40.606701000000001</v>
      </c>
      <c r="X1005" t="s">
        <v>4058</v>
      </c>
      <c r="Y1005">
        <v>542.92999999999995</v>
      </c>
      <c r="Z1005">
        <v>34.44</v>
      </c>
      <c r="AA1005">
        <v>34.44</v>
      </c>
      <c r="AB1005">
        <v>1</v>
      </c>
      <c r="AC1005">
        <v>489.09</v>
      </c>
      <c r="AD1005">
        <v>5</v>
      </c>
      <c r="AE1005" t="s">
        <v>4066</v>
      </c>
      <c r="AF1005">
        <v>23.01</v>
      </c>
      <c r="AG1005" t="s">
        <v>4081</v>
      </c>
      <c r="AH1005">
        <v>68</v>
      </c>
      <c r="AI1005">
        <v>26250</v>
      </c>
    </row>
    <row r="1006" spans="1:35" x14ac:dyDescent="0.25">
      <c r="A1006">
        <v>5541</v>
      </c>
      <c r="B1006" t="s">
        <v>2331</v>
      </c>
      <c r="D1006" t="s">
        <v>4071</v>
      </c>
      <c r="E1006">
        <v>1044</v>
      </c>
      <c r="F1006">
        <v>0</v>
      </c>
      <c r="G1006">
        <v>0</v>
      </c>
      <c r="H1006" s="2">
        <v>41204</v>
      </c>
      <c r="I1006" s="2">
        <v>42665</v>
      </c>
      <c r="K1006" s="2">
        <v>41204</v>
      </c>
      <c r="L1006" s="2">
        <v>42300</v>
      </c>
      <c r="Q1006">
        <v>157.57</v>
      </c>
      <c r="R1006">
        <v>0</v>
      </c>
      <c r="S1006">
        <v>0</v>
      </c>
      <c r="T1006">
        <v>18.37</v>
      </c>
      <c r="U1006">
        <v>0.147506</v>
      </c>
      <c r="V1006">
        <v>0</v>
      </c>
      <c r="W1006">
        <v>46.305378359999999</v>
      </c>
      <c r="X1006" t="s">
        <v>4058</v>
      </c>
      <c r="Y1006">
        <v>0</v>
      </c>
      <c r="Z1006">
        <v>28.76</v>
      </c>
      <c r="AA1006">
        <v>28.76</v>
      </c>
      <c r="AB1006">
        <v>1</v>
      </c>
      <c r="AC1006">
        <v>25.38</v>
      </c>
      <c r="AD1006">
        <v>3</v>
      </c>
      <c r="AE1006" t="s">
        <v>4066</v>
      </c>
      <c r="AF1006">
        <v>13.856</v>
      </c>
      <c r="AG1006" t="s">
        <v>4063</v>
      </c>
      <c r="AH1006">
        <v>47</v>
      </c>
      <c r="AI1006">
        <v>39550</v>
      </c>
    </row>
    <row r="1007" spans="1:35" x14ac:dyDescent="0.25">
      <c r="A1007">
        <v>5546</v>
      </c>
      <c r="B1007" t="s">
        <v>1450</v>
      </c>
      <c r="E1007">
        <v>826789</v>
      </c>
      <c r="F1007">
        <v>0</v>
      </c>
      <c r="G1007">
        <v>45012</v>
      </c>
      <c r="H1007" s="2">
        <v>40095</v>
      </c>
      <c r="I1007" s="2">
        <v>42652</v>
      </c>
      <c r="K1007" s="2">
        <v>40095</v>
      </c>
      <c r="L1007" s="2">
        <v>42288</v>
      </c>
      <c r="Q1007">
        <v>45529.41</v>
      </c>
      <c r="R1007">
        <v>31077</v>
      </c>
      <c r="S1007">
        <v>0</v>
      </c>
      <c r="T1007">
        <v>130.35</v>
      </c>
      <c r="U1007">
        <v>0.109682999999999</v>
      </c>
      <c r="V1007">
        <v>9.4569E-2</v>
      </c>
      <c r="W1007">
        <v>40.606701000000001</v>
      </c>
      <c r="X1007" t="s">
        <v>4058</v>
      </c>
      <c r="Y1007">
        <v>2959.44</v>
      </c>
      <c r="Z1007">
        <v>-34.159999999999997</v>
      </c>
      <c r="AA1007">
        <v>-34.159999999999997</v>
      </c>
      <c r="AB1007">
        <v>1</v>
      </c>
      <c r="AC1007">
        <v>3004.83</v>
      </c>
      <c r="AD1007">
        <v>6</v>
      </c>
      <c r="AE1007" t="s">
        <v>4059</v>
      </c>
      <c r="AF1007">
        <v>207</v>
      </c>
      <c r="AG1007" t="s">
        <v>4063</v>
      </c>
      <c r="AH1007">
        <v>47</v>
      </c>
      <c r="AI1007">
        <v>26270</v>
      </c>
    </row>
    <row r="1008" spans="1:35" x14ac:dyDescent="0.25">
      <c r="A1008">
        <v>5577</v>
      </c>
      <c r="B1008" t="s">
        <v>2028</v>
      </c>
      <c r="E1008">
        <v>28529</v>
      </c>
      <c r="F1008">
        <v>0</v>
      </c>
      <c r="G1008">
        <v>3280</v>
      </c>
      <c r="H1008" s="2">
        <v>38553</v>
      </c>
      <c r="I1008" s="2">
        <v>42571</v>
      </c>
      <c r="K1008" s="2">
        <v>41536</v>
      </c>
      <c r="L1008" s="2">
        <v>42207</v>
      </c>
      <c r="Q1008">
        <v>2837.57</v>
      </c>
      <c r="R1008">
        <v>3280</v>
      </c>
      <c r="S1008">
        <v>0</v>
      </c>
      <c r="T1008">
        <v>142.69999999999999</v>
      </c>
      <c r="U1008">
        <v>0.11523699999999901</v>
      </c>
      <c r="V1008">
        <v>0.100123</v>
      </c>
      <c r="W1008">
        <v>40.606701000000001</v>
      </c>
      <c r="X1008" t="s">
        <v>4058</v>
      </c>
      <c r="Y1008">
        <v>318.86</v>
      </c>
      <c r="Z1008">
        <v>17.809999999999999</v>
      </c>
      <c r="AA1008">
        <v>17.809999999999999</v>
      </c>
      <c r="AB1008">
        <v>1</v>
      </c>
      <c r="AC1008">
        <v>315.01</v>
      </c>
      <c r="AD1008">
        <v>11</v>
      </c>
      <c r="AE1008" t="s">
        <v>4059</v>
      </c>
      <c r="AF1008">
        <v>23.1</v>
      </c>
      <c r="AG1008" t="s">
        <v>4063</v>
      </c>
      <c r="AH1008">
        <v>45</v>
      </c>
      <c r="AI1008">
        <v>48080</v>
      </c>
    </row>
    <row r="1009" spans="1:35" x14ac:dyDescent="0.25">
      <c r="A1009">
        <v>5578</v>
      </c>
      <c r="B1009" t="s">
        <v>2594</v>
      </c>
      <c r="D1009" t="s">
        <v>4064</v>
      </c>
      <c r="E1009">
        <v>13244</v>
      </c>
      <c r="F1009">
        <v>0</v>
      </c>
      <c r="G1009">
        <v>105</v>
      </c>
      <c r="H1009" s="2">
        <v>41096</v>
      </c>
      <c r="I1009" s="2">
        <v>42557</v>
      </c>
      <c r="K1009" s="2">
        <v>41584</v>
      </c>
      <c r="L1009" s="2">
        <v>42194</v>
      </c>
      <c r="Q1009">
        <v>1387.97</v>
      </c>
      <c r="R1009">
        <v>105</v>
      </c>
      <c r="S1009">
        <v>0</v>
      </c>
      <c r="T1009">
        <v>126.53</v>
      </c>
      <c r="U1009">
        <v>0.116909999999999</v>
      </c>
      <c r="V1009">
        <v>0.10057199999999999</v>
      </c>
      <c r="W1009">
        <v>40.606701000000001</v>
      </c>
      <c r="X1009" t="s">
        <v>4058</v>
      </c>
      <c r="Y1009">
        <v>10.130000000000001</v>
      </c>
      <c r="Z1009">
        <v>16.23</v>
      </c>
      <c r="AA1009">
        <v>16.23</v>
      </c>
      <c r="AB1009">
        <v>1</v>
      </c>
      <c r="AC1009">
        <v>174.04</v>
      </c>
      <c r="AD1009">
        <v>4</v>
      </c>
      <c r="AE1009" t="s">
        <v>4066</v>
      </c>
      <c r="AF1009">
        <v>15.24</v>
      </c>
      <c r="AG1009" t="s">
        <v>4070</v>
      </c>
      <c r="AH1009">
        <v>56</v>
      </c>
      <c r="AI1009">
        <v>42112</v>
      </c>
    </row>
    <row r="1010" spans="1:35" x14ac:dyDescent="0.25">
      <c r="A1010">
        <v>5579</v>
      </c>
      <c r="B1010" t="s">
        <v>3966</v>
      </c>
      <c r="E1010">
        <v>28864</v>
      </c>
      <c r="F1010">
        <v>0</v>
      </c>
      <c r="G1010">
        <v>2974</v>
      </c>
      <c r="H1010" s="2">
        <v>37999</v>
      </c>
      <c r="I1010" s="2">
        <v>42622</v>
      </c>
      <c r="K1010" s="2">
        <v>41891</v>
      </c>
      <c r="L1010" s="2">
        <v>42257</v>
      </c>
      <c r="Q1010">
        <v>2800.52</v>
      </c>
      <c r="R1010">
        <v>2974</v>
      </c>
      <c r="S1010">
        <v>0</v>
      </c>
      <c r="T1010">
        <v>132.13999999999999</v>
      </c>
      <c r="U1010">
        <v>0.112859999999999</v>
      </c>
      <c r="V1010">
        <v>9.6520999999999996E-2</v>
      </c>
      <c r="W1010">
        <v>40.606701000000001</v>
      </c>
      <c r="X1010" t="s">
        <v>4058</v>
      </c>
      <c r="Y1010">
        <v>280.45999999999998</v>
      </c>
      <c r="Z1010">
        <v>9.1199999999999992</v>
      </c>
      <c r="AA1010">
        <v>9.1199999999999992</v>
      </c>
      <c r="AB1010">
        <v>1</v>
      </c>
      <c r="AC1010">
        <v>279.85000000000002</v>
      </c>
      <c r="AD1010">
        <v>12</v>
      </c>
      <c r="AE1010" t="s">
        <v>4059</v>
      </c>
      <c r="AF1010">
        <v>19</v>
      </c>
      <c r="AG1010" t="s">
        <v>4070</v>
      </c>
      <c r="AH1010">
        <v>56</v>
      </c>
      <c r="AI1010">
        <v>33970</v>
      </c>
    </row>
    <row r="1011" spans="1:35" x14ac:dyDescent="0.25">
      <c r="A1011">
        <v>5580</v>
      </c>
      <c r="B1011" t="s">
        <v>87</v>
      </c>
      <c r="E1011">
        <v>2459585</v>
      </c>
      <c r="F1011">
        <v>544031</v>
      </c>
      <c r="G1011">
        <v>345010</v>
      </c>
      <c r="H1011" s="2">
        <v>40498</v>
      </c>
      <c r="I1011" s="2">
        <v>42689</v>
      </c>
      <c r="K1011" s="2">
        <v>40498</v>
      </c>
      <c r="L1011" s="2">
        <v>42326</v>
      </c>
      <c r="Q1011">
        <v>9620.52</v>
      </c>
      <c r="R1011">
        <v>18951</v>
      </c>
      <c r="S1011">
        <v>0</v>
      </c>
      <c r="T1011">
        <v>361.1</v>
      </c>
      <c r="U1011">
        <v>9.5919000000000004E-2</v>
      </c>
      <c r="V1011">
        <v>8.8346999999999995E-2</v>
      </c>
      <c r="W1011">
        <v>58.995951959999999</v>
      </c>
      <c r="X1011" t="s">
        <v>4061</v>
      </c>
      <c r="Y1011">
        <v>1572.42</v>
      </c>
      <c r="Z1011">
        <v>-46.44</v>
      </c>
      <c r="AA1011">
        <v>-46.44</v>
      </c>
      <c r="AB1011">
        <v>9</v>
      </c>
      <c r="AC1011">
        <v>675.61</v>
      </c>
      <c r="AD1011">
        <v>5</v>
      </c>
      <c r="AE1011" t="s">
        <v>4059</v>
      </c>
      <c r="AF1011">
        <v>200</v>
      </c>
      <c r="AG1011" t="s">
        <v>4063</v>
      </c>
      <c r="AH1011">
        <v>47</v>
      </c>
      <c r="AI1011">
        <v>28940</v>
      </c>
    </row>
    <row r="1012" spans="1:35" x14ac:dyDescent="0.25">
      <c r="A1012">
        <v>5581</v>
      </c>
      <c r="B1012" t="s">
        <v>2823</v>
      </c>
      <c r="E1012">
        <v>9534</v>
      </c>
      <c r="F1012">
        <v>0</v>
      </c>
      <c r="G1012">
        <v>136</v>
      </c>
      <c r="H1012" s="2">
        <v>40715</v>
      </c>
      <c r="I1012" s="2">
        <v>42542</v>
      </c>
      <c r="K1012" s="2">
        <v>42147</v>
      </c>
      <c r="L1012" s="2">
        <v>42178</v>
      </c>
      <c r="Q1012">
        <v>1053.3399999999999</v>
      </c>
      <c r="R1012">
        <v>136</v>
      </c>
      <c r="S1012">
        <v>0</v>
      </c>
      <c r="T1012">
        <v>132.76</v>
      </c>
      <c r="U1012">
        <v>0.11634</v>
      </c>
      <c r="V1012">
        <v>9.9998000000000004E-2</v>
      </c>
      <c r="W1012">
        <v>40.606701000000001</v>
      </c>
      <c r="X1012" t="s">
        <v>4058</v>
      </c>
      <c r="Y1012">
        <v>13.57</v>
      </c>
      <c r="Z1012">
        <v>25.88</v>
      </c>
      <c r="AA1012">
        <v>25.88</v>
      </c>
      <c r="AB1012">
        <v>1</v>
      </c>
      <c r="AC1012">
        <v>128.22</v>
      </c>
      <c r="AD1012">
        <v>5</v>
      </c>
      <c r="AF1012">
        <v>20.7</v>
      </c>
      <c r="AG1012" t="s">
        <v>4063</v>
      </c>
      <c r="AH1012">
        <v>47</v>
      </c>
      <c r="AI1012">
        <v>43392</v>
      </c>
    </row>
    <row r="1013" spans="1:35" x14ac:dyDescent="0.25">
      <c r="A1013">
        <v>5582</v>
      </c>
      <c r="B1013" t="s">
        <v>759</v>
      </c>
      <c r="D1013" t="s">
        <v>4064</v>
      </c>
      <c r="E1013">
        <v>1331</v>
      </c>
      <c r="F1013">
        <v>0</v>
      </c>
      <c r="G1013">
        <v>0</v>
      </c>
      <c r="H1013" s="2">
        <v>40316</v>
      </c>
      <c r="I1013" s="2">
        <v>42507</v>
      </c>
      <c r="J1013" s="2">
        <v>40008</v>
      </c>
      <c r="K1013" s="2">
        <v>40316</v>
      </c>
      <c r="L1013" s="2">
        <v>42147</v>
      </c>
      <c r="M1013">
        <v>0</v>
      </c>
      <c r="N1013">
        <v>0</v>
      </c>
      <c r="O1013">
        <v>833.54</v>
      </c>
      <c r="P1013">
        <v>0</v>
      </c>
      <c r="Q1013">
        <v>199.44</v>
      </c>
      <c r="R1013">
        <v>0</v>
      </c>
      <c r="S1013">
        <v>0</v>
      </c>
      <c r="T1013">
        <v>19.48</v>
      </c>
      <c r="U1013">
        <v>0.14571099999999901</v>
      </c>
      <c r="V1013">
        <v>0</v>
      </c>
      <c r="W1013">
        <v>44.311377960000002</v>
      </c>
      <c r="X1013" t="s">
        <v>4058</v>
      </c>
      <c r="Y1013">
        <v>0</v>
      </c>
      <c r="Z1013">
        <v>25.56</v>
      </c>
      <c r="AA1013">
        <v>25.56</v>
      </c>
      <c r="AB1013">
        <v>1</v>
      </c>
      <c r="AC1013">
        <v>19.850000000000001</v>
      </c>
      <c r="AD1013">
        <v>6</v>
      </c>
      <c r="AE1013" t="s">
        <v>4062</v>
      </c>
      <c r="AF1013">
        <v>13.85</v>
      </c>
      <c r="AG1013" t="s">
        <v>4067</v>
      </c>
      <c r="AH1013">
        <v>43</v>
      </c>
      <c r="AI1013">
        <v>9585</v>
      </c>
    </row>
    <row r="1014" spans="1:35" x14ac:dyDescent="0.25">
      <c r="A1014">
        <v>5588</v>
      </c>
      <c r="B1014" t="s">
        <v>689</v>
      </c>
      <c r="D1014" t="s">
        <v>4064</v>
      </c>
      <c r="E1014">
        <v>36510</v>
      </c>
      <c r="F1014">
        <v>0</v>
      </c>
      <c r="G1014">
        <v>2689</v>
      </c>
      <c r="H1014" s="2">
        <v>40423</v>
      </c>
      <c r="I1014" s="2">
        <v>42615</v>
      </c>
      <c r="K1014" s="2">
        <v>40423</v>
      </c>
      <c r="L1014" s="2">
        <v>42250</v>
      </c>
      <c r="Q1014">
        <v>3651.23</v>
      </c>
      <c r="R1014">
        <v>2689</v>
      </c>
      <c r="S1014">
        <v>0</v>
      </c>
      <c r="T1014">
        <v>129.6</v>
      </c>
      <c r="U1014">
        <v>0.115174</v>
      </c>
      <c r="V1014">
        <v>9.8836999999999994E-2</v>
      </c>
      <c r="W1014">
        <v>40.606701000000001</v>
      </c>
      <c r="X1014" t="s">
        <v>4058</v>
      </c>
      <c r="Y1014">
        <v>262.23</v>
      </c>
      <c r="Z1014">
        <v>7.33</v>
      </c>
      <c r="AA1014">
        <v>7.33</v>
      </c>
      <c r="AB1014">
        <v>1</v>
      </c>
      <c r="AC1014">
        <v>361.95</v>
      </c>
      <c r="AD1014">
        <v>5</v>
      </c>
      <c r="AE1014" t="s">
        <v>4066</v>
      </c>
      <c r="AF1014">
        <v>15.2</v>
      </c>
      <c r="AG1014" t="s">
        <v>4065</v>
      </c>
      <c r="AH1014">
        <v>72</v>
      </c>
      <c r="AI1014">
        <v>31280</v>
      </c>
    </row>
    <row r="1015" spans="1:35" x14ac:dyDescent="0.25">
      <c r="A1015">
        <v>5589</v>
      </c>
      <c r="B1015" t="s">
        <v>1519</v>
      </c>
      <c r="D1015" t="s">
        <v>4064</v>
      </c>
      <c r="E1015">
        <v>20808</v>
      </c>
      <c r="F1015">
        <v>0</v>
      </c>
      <c r="G1015">
        <v>1600</v>
      </c>
      <c r="H1015" s="2">
        <v>40158</v>
      </c>
      <c r="I1015" s="2">
        <v>42715</v>
      </c>
      <c r="K1015" s="2">
        <v>42148</v>
      </c>
      <c r="L1015" s="2">
        <v>42352</v>
      </c>
      <c r="Q1015">
        <v>2233.52</v>
      </c>
      <c r="R1015">
        <v>1600</v>
      </c>
      <c r="S1015">
        <v>0</v>
      </c>
      <c r="T1015">
        <v>132.46</v>
      </c>
      <c r="U1015">
        <v>0.11523699999999901</v>
      </c>
      <c r="V1015">
        <v>0.100123</v>
      </c>
      <c r="W1015">
        <v>40.606701000000001</v>
      </c>
      <c r="X1015" t="s">
        <v>4058</v>
      </c>
      <c r="Y1015">
        <v>170.67</v>
      </c>
      <c r="Z1015">
        <v>0.84</v>
      </c>
      <c r="AA1015">
        <v>0.84</v>
      </c>
      <c r="AB1015">
        <v>1</v>
      </c>
      <c r="AC1015">
        <v>249.77</v>
      </c>
      <c r="AD1015">
        <v>6</v>
      </c>
      <c r="AE1015" t="s">
        <v>4062</v>
      </c>
      <c r="AF1015">
        <v>19.8</v>
      </c>
      <c r="AG1015" t="s">
        <v>4068</v>
      </c>
      <c r="AH1015">
        <v>29</v>
      </c>
      <c r="AI1015">
        <v>33817</v>
      </c>
    </row>
    <row r="1016" spans="1:35" x14ac:dyDescent="0.25">
      <c r="A1016">
        <v>5590</v>
      </c>
      <c r="B1016" t="s">
        <v>1957</v>
      </c>
      <c r="D1016" t="s">
        <v>4077</v>
      </c>
      <c r="E1016">
        <v>1817</v>
      </c>
      <c r="F1016">
        <v>0</v>
      </c>
      <c r="G1016">
        <v>0</v>
      </c>
      <c r="H1016" s="2">
        <v>40991</v>
      </c>
      <c r="I1016" s="2">
        <v>42701</v>
      </c>
      <c r="K1016" s="2">
        <v>41605</v>
      </c>
      <c r="L1016" s="2">
        <v>42337</v>
      </c>
      <c r="Q1016">
        <v>264.97000000000003</v>
      </c>
      <c r="R1016">
        <v>0</v>
      </c>
      <c r="S1016">
        <v>0</v>
      </c>
      <c r="T1016">
        <v>15.65</v>
      </c>
      <c r="U1016">
        <v>0.14634800000000001</v>
      </c>
      <c r="V1016">
        <v>0</v>
      </c>
      <c r="W1016">
        <v>46.305378359999999</v>
      </c>
      <c r="X1016" t="s">
        <v>4058</v>
      </c>
      <c r="Y1016">
        <v>0</v>
      </c>
      <c r="Z1016">
        <v>30.36</v>
      </c>
      <c r="AA1016">
        <v>30.36</v>
      </c>
      <c r="AB1016">
        <v>1</v>
      </c>
      <c r="AC1016">
        <v>26.86</v>
      </c>
      <c r="AD1016">
        <v>4</v>
      </c>
      <c r="AE1016" t="s">
        <v>4066</v>
      </c>
      <c r="AF1016">
        <v>15</v>
      </c>
      <c r="AG1016" t="s">
        <v>4063</v>
      </c>
      <c r="AH1016">
        <v>47</v>
      </c>
      <c r="AI1016">
        <v>15890</v>
      </c>
    </row>
    <row r="1017" spans="1:35" x14ac:dyDescent="0.25">
      <c r="A1017">
        <v>5594</v>
      </c>
      <c r="B1017" t="s">
        <v>500</v>
      </c>
      <c r="E1017">
        <v>83051</v>
      </c>
      <c r="F1017">
        <v>0</v>
      </c>
      <c r="G1017">
        <v>0</v>
      </c>
      <c r="H1017" s="2">
        <v>40210</v>
      </c>
      <c r="I1017" s="2">
        <v>42420</v>
      </c>
      <c r="K1017" s="2">
        <v>42354</v>
      </c>
      <c r="L1017" s="2">
        <v>42058</v>
      </c>
      <c r="Q1017">
        <v>492.62</v>
      </c>
      <c r="R1017">
        <v>0</v>
      </c>
      <c r="S1017">
        <v>0</v>
      </c>
      <c r="T1017">
        <v>16.309999999999999</v>
      </c>
      <c r="U1017">
        <v>0.138598</v>
      </c>
      <c r="V1017">
        <v>0</v>
      </c>
      <c r="W1017">
        <v>44.311377960000002</v>
      </c>
      <c r="X1017" t="s">
        <v>4058</v>
      </c>
      <c r="Y1017">
        <v>0</v>
      </c>
      <c r="Z1017">
        <v>33.119999999999997</v>
      </c>
      <c r="AA1017">
        <v>33.119999999999997</v>
      </c>
      <c r="AB1017">
        <v>1</v>
      </c>
      <c r="AC1017">
        <v>49.39</v>
      </c>
      <c r="AD1017">
        <v>6</v>
      </c>
      <c r="AE1017" t="s">
        <v>4062</v>
      </c>
      <c r="AF1017">
        <v>13.2</v>
      </c>
      <c r="AG1017" t="s">
        <v>4068</v>
      </c>
      <c r="AH1017">
        <v>10</v>
      </c>
      <c r="AI1017">
        <v>15172</v>
      </c>
    </row>
    <row r="1018" spans="1:35" x14ac:dyDescent="0.25">
      <c r="A1018">
        <v>5606</v>
      </c>
      <c r="B1018" t="s">
        <v>749</v>
      </c>
      <c r="E1018">
        <v>482445</v>
      </c>
      <c r="F1018">
        <v>1254871</v>
      </c>
      <c r="G1018">
        <v>13594</v>
      </c>
      <c r="H1018" s="2">
        <v>38357</v>
      </c>
      <c r="I1018" s="2">
        <v>42436</v>
      </c>
      <c r="K1018" s="2">
        <v>38357</v>
      </c>
      <c r="L1018" s="2">
        <v>42072</v>
      </c>
      <c r="Q1018">
        <v>29978.91</v>
      </c>
      <c r="R1018">
        <v>0</v>
      </c>
      <c r="S1018">
        <v>0</v>
      </c>
      <c r="T1018">
        <v>129.59</v>
      </c>
      <c r="U1018">
        <v>0.114008</v>
      </c>
      <c r="V1018">
        <v>9.7123000000000001E-2</v>
      </c>
      <c r="W1018">
        <v>40.606701000000001</v>
      </c>
      <c r="X1018" t="s">
        <v>4061</v>
      </c>
      <c r="Y1018">
        <v>0</v>
      </c>
      <c r="Z1018">
        <v>-1.67</v>
      </c>
      <c r="AA1018">
        <v>-1.67</v>
      </c>
      <c r="AB1018">
        <v>2</v>
      </c>
      <c r="AC1018">
        <v>2363.7399999999998</v>
      </c>
      <c r="AD1018">
        <v>11</v>
      </c>
      <c r="AE1018" t="s">
        <v>4059</v>
      </c>
      <c r="AF1018">
        <v>76</v>
      </c>
      <c r="AG1018" t="s">
        <v>4067</v>
      </c>
      <c r="AH1018">
        <v>41</v>
      </c>
      <c r="AI1018">
        <v>1439</v>
      </c>
    </row>
    <row r="1019" spans="1:35" x14ac:dyDescent="0.25">
      <c r="A1019">
        <v>5607</v>
      </c>
      <c r="B1019" t="s">
        <v>1715</v>
      </c>
      <c r="D1019" t="s">
        <v>4057</v>
      </c>
      <c r="E1019">
        <v>0</v>
      </c>
      <c r="F1019">
        <v>0</v>
      </c>
      <c r="G1019">
        <v>0</v>
      </c>
      <c r="H1019" s="2">
        <v>40347</v>
      </c>
      <c r="I1019" s="2">
        <v>42663</v>
      </c>
      <c r="K1019" s="2">
        <v>41932</v>
      </c>
      <c r="L1019" s="2">
        <v>42300</v>
      </c>
      <c r="Q1019">
        <v>1126.82</v>
      </c>
      <c r="R1019">
        <v>0</v>
      </c>
      <c r="S1019">
        <v>0</v>
      </c>
      <c r="T1019">
        <v>0</v>
      </c>
      <c r="U1019">
        <v>0.167102</v>
      </c>
      <c r="V1019">
        <v>8.8469999999999993E-2</v>
      </c>
      <c r="W1019">
        <v>45.311377559999997</v>
      </c>
      <c r="X1019" t="s">
        <v>4058</v>
      </c>
      <c r="Y1019">
        <v>93.07</v>
      </c>
      <c r="Z1019">
        <v>13.8</v>
      </c>
      <c r="AA1019">
        <v>13.8</v>
      </c>
      <c r="AB1019">
        <v>2</v>
      </c>
      <c r="AC1019">
        <v>113.36</v>
      </c>
      <c r="AD1019">
        <v>6</v>
      </c>
      <c r="AE1019" t="s">
        <v>4059</v>
      </c>
      <c r="AF1019">
        <v>10.391999999999999</v>
      </c>
      <c r="AG1019" t="s">
        <v>4068</v>
      </c>
      <c r="AH1019">
        <v>25</v>
      </c>
      <c r="AI1019">
        <v>15809</v>
      </c>
    </row>
    <row r="1020" spans="1:35" x14ac:dyDescent="0.25">
      <c r="A1020">
        <v>5608</v>
      </c>
      <c r="B1020" s="1" t="s">
        <v>832</v>
      </c>
      <c r="E1020">
        <v>1292</v>
      </c>
      <c r="F1020">
        <v>0</v>
      </c>
      <c r="G1020">
        <v>278</v>
      </c>
      <c r="H1020" s="2">
        <v>40392</v>
      </c>
      <c r="I1020" s="2">
        <v>42584</v>
      </c>
      <c r="K1020" s="2">
        <v>40392</v>
      </c>
      <c r="L1020" s="2">
        <v>42219</v>
      </c>
      <c r="Q1020">
        <v>192.74</v>
      </c>
      <c r="R1020">
        <v>278</v>
      </c>
      <c r="S1020">
        <v>0</v>
      </c>
      <c r="T1020">
        <v>16.7</v>
      </c>
      <c r="U1020">
        <v>0.14571099999999901</v>
      </c>
      <c r="V1020">
        <v>0</v>
      </c>
      <c r="W1020">
        <v>44.311377960000002</v>
      </c>
      <c r="X1020" t="s">
        <v>4058</v>
      </c>
      <c r="Y1020">
        <v>41</v>
      </c>
      <c r="Z1020">
        <v>16.38</v>
      </c>
      <c r="AA1020">
        <v>16.38</v>
      </c>
      <c r="AB1020">
        <v>1</v>
      </c>
      <c r="AC1020">
        <v>18.14</v>
      </c>
      <c r="AD1020">
        <v>5</v>
      </c>
      <c r="AE1020" t="s">
        <v>4062</v>
      </c>
      <c r="AF1020">
        <v>13.8</v>
      </c>
      <c r="AG1020" t="s">
        <v>4063</v>
      </c>
      <c r="AH1020">
        <v>47</v>
      </c>
      <c r="AI1020">
        <v>33438</v>
      </c>
    </row>
    <row r="1021" spans="1:35" x14ac:dyDescent="0.25">
      <c r="A1021">
        <v>5626</v>
      </c>
      <c r="B1021" t="s">
        <v>3171</v>
      </c>
      <c r="D1021" t="s">
        <v>4064</v>
      </c>
      <c r="E1021">
        <v>70184</v>
      </c>
      <c r="F1021">
        <v>0</v>
      </c>
      <c r="G1021">
        <v>1367</v>
      </c>
      <c r="H1021" s="2">
        <v>40899</v>
      </c>
      <c r="I1021" s="2">
        <v>42726</v>
      </c>
      <c r="J1021" s="2">
        <v>40899</v>
      </c>
      <c r="K1021" s="2">
        <v>42309</v>
      </c>
      <c r="L1021" s="2">
        <v>42361</v>
      </c>
      <c r="M1021">
        <v>0</v>
      </c>
      <c r="N1021">
        <v>0</v>
      </c>
      <c r="O1021">
        <v>767.76</v>
      </c>
      <c r="P1021">
        <v>0</v>
      </c>
      <c r="Q1021">
        <v>465.71</v>
      </c>
      <c r="R1021">
        <v>0</v>
      </c>
      <c r="S1021">
        <v>0</v>
      </c>
      <c r="T1021">
        <v>12.28</v>
      </c>
      <c r="U1021">
        <v>0.14346</v>
      </c>
      <c r="V1021">
        <v>0</v>
      </c>
      <c r="W1021">
        <v>45.806877960000001</v>
      </c>
      <c r="X1021" t="s">
        <v>4058</v>
      </c>
      <c r="Y1021">
        <v>0</v>
      </c>
      <c r="Z1021">
        <v>19.96</v>
      </c>
      <c r="AA1021">
        <v>19.96</v>
      </c>
      <c r="AB1021">
        <v>1</v>
      </c>
      <c r="AC1021">
        <v>149.28</v>
      </c>
      <c r="AD1021">
        <v>4</v>
      </c>
      <c r="AE1021" t="s">
        <v>4066</v>
      </c>
      <c r="AF1021">
        <v>13.2</v>
      </c>
      <c r="AG1021" t="s">
        <v>4065</v>
      </c>
      <c r="AH1021">
        <v>75</v>
      </c>
      <c r="AI1021">
        <v>6291</v>
      </c>
    </row>
    <row r="1022" spans="1:35" x14ac:dyDescent="0.25">
      <c r="A1022">
        <v>5628</v>
      </c>
      <c r="B1022" t="s">
        <v>682</v>
      </c>
      <c r="D1022" t="s">
        <v>4064</v>
      </c>
      <c r="E1022">
        <v>215013</v>
      </c>
      <c r="F1022">
        <v>0</v>
      </c>
      <c r="G1022">
        <v>7214</v>
      </c>
      <c r="H1022" s="2">
        <v>39968</v>
      </c>
      <c r="I1022" s="2">
        <v>42525</v>
      </c>
      <c r="K1022" s="2">
        <v>39968</v>
      </c>
      <c r="L1022" s="2">
        <v>42178</v>
      </c>
      <c r="Q1022">
        <v>1039.69</v>
      </c>
      <c r="R1022">
        <v>270</v>
      </c>
      <c r="S1022">
        <v>0</v>
      </c>
      <c r="T1022">
        <v>132.52000000000001</v>
      </c>
      <c r="U1022">
        <v>0.115174</v>
      </c>
      <c r="V1022">
        <v>9.8836999999999994E-2</v>
      </c>
      <c r="W1022">
        <v>40.606701000000001</v>
      </c>
      <c r="X1022" t="s">
        <v>4058</v>
      </c>
      <c r="Y1022">
        <v>26.12</v>
      </c>
      <c r="Z1022">
        <v>139.80000000000001</v>
      </c>
      <c r="AA1022">
        <v>139.80000000000001</v>
      </c>
      <c r="AB1022">
        <v>1</v>
      </c>
      <c r="AC1022">
        <v>153.61000000000001</v>
      </c>
      <c r="AD1022">
        <v>7</v>
      </c>
      <c r="AE1022" t="s">
        <v>4059</v>
      </c>
      <c r="AF1022">
        <v>70</v>
      </c>
      <c r="AG1022" t="s">
        <v>4076</v>
      </c>
      <c r="AH1022">
        <v>85</v>
      </c>
      <c r="AI1022">
        <v>28770</v>
      </c>
    </row>
    <row r="1023" spans="1:35" x14ac:dyDescent="0.25">
      <c r="A1023">
        <v>5646</v>
      </c>
      <c r="B1023" t="s">
        <v>3905</v>
      </c>
      <c r="D1023" t="s">
        <v>4064</v>
      </c>
      <c r="E1023">
        <v>13701</v>
      </c>
      <c r="F1023">
        <v>0</v>
      </c>
      <c r="G1023">
        <v>2098</v>
      </c>
      <c r="H1023" s="2">
        <v>40235</v>
      </c>
      <c r="I1023" s="2">
        <v>42426</v>
      </c>
      <c r="K1023" s="2">
        <v>42355</v>
      </c>
      <c r="L1023" s="2">
        <v>42062</v>
      </c>
      <c r="Q1023">
        <v>831.38</v>
      </c>
      <c r="R1023">
        <v>959</v>
      </c>
      <c r="S1023">
        <v>0</v>
      </c>
      <c r="T1023">
        <v>16.11</v>
      </c>
      <c r="U1023">
        <v>0.142649</v>
      </c>
      <c r="V1023">
        <v>0</v>
      </c>
      <c r="W1023">
        <v>44.311377960000002</v>
      </c>
      <c r="X1023" t="s">
        <v>4058</v>
      </c>
      <c r="Y1023">
        <v>138.04</v>
      </c>
      <c r="Z1023">
        <v>37.56</v>
      </c>
      <c r="AA1023">
        <v>37.56</v>
      </c>
      <c r="AB1023">
        <v>1</v>
      </c>
      <c r="AC1023">
        <v>87.99</v>
      </c>
      <c r="AD1023">
        <v>6</v>
      </c>
      <c r="AE1023" t="s">
        <v>4062</v>
      </c>
      <c r="AF1023">
        <v>15</v>
      </c>
      <c r="AG1023" t="s">
        <v>4070</v>
      </c>
      <c r="AH1023">
        <v>56</v>
      </c>
      <c r="AI1023">
        <v>6659</v>
      </c>
    </row>
    <row r="1024" spans="1:35" x14ac:dyDescent="0.25">
      <c r="A1024">
        <v>5647</v>
      </c>
      <c r="B1024" t="s">
        <v>2862</v>
      </c>
      <c r="E1024">
        <v>35231</v>
      </c>
      <c r="F1024">
        <v>0</v>
      </c>
      <c r="G1024">
        <v>3142</v>
      </c>
      <c r="H1024" s="2">
        <v>40168</v>
      </c>
      <c r="I1024" s="2">
        <v>42724</v>
      </c>
      <c r="K1024" s="2">
        <v>41995</v>
      </c>
      <c r="L1024" s="2">
        <v>42359</v>
      </c>
      <c r="Q1024">
        <v>3119.01</v>
      </c>
      <c r="R1024">
        <v>3142</v>
      </c>
      <c r="S1024">
        <v>0</v>
      </c>
      <c r="T1024">
        <v>133.25</v>
      </c>
      <c r="U1024">
        <v>0.10052799999999899</v>
      </c>
      <c r="V1024">
        <v>9.2954999999999996E-2</v>
      </c>
      <c r="W1024">
        <v>58.995951959999999</v>
      </c>
      <c r="X1024" t="s">
        <v>4058</v>
      </c>
      <c r="Y1024">
        <v>278.69</v>
      </c>
      <c r="Z1024">
        <v>-3.9</v>
      </c>
      <c r="AA1024">
        <v>-3.9</v>
      </c>
      <c r="AB1024">
        <v>1</v>
      </c>
      <c r="AC1024">
        <v>365.95</v>
      </c>
      <c r="AD1024">
        <v>6</v>
      </c>
      <c r="AE1024" t="s">
        <v>4062</v>
      </c>
      <c r="AF1024">
        <v>15</v>
      </c>
      <c r="AG1024" t="s">
        <v>4063</v>
      </c>
      <c r="AH1024">
        <v>46</v>
      </c>
      <c r="AI1024">
        <v>15885</v>
      </c>
    </row>
    <row r="1025" spans="1:35" x14ac:dyDescent="0.25">
      <c r="A1025">
        <v>5648</v>
      </c>
      <c r="B1025" t="s">
        <v>2040</v>
      </c>
      <c r="D1025" t="s">
        <v>4064</v>
      </c>
      <c r="E1025">
        <v>1893722</v>
      </c>
      <c r="F1025">
        <v>0</v>
      </c>
      <c r="G1025">
        <v>210589</v>
      </c>
      <c r="H1025" s="2">
        <v>41006</v>
      </c>
      <c r="I1025" s="2">
        <v>42467</v>
      </c>
      <c r="J1025" s="2">
        <v>41006</v>
      </c>
      <c r="K1025" s="2">
        <v>41006</v>
      </c>
      <c r="L1025" s="2">
        <v>42102</v>
      </c>
      <c r="M1025">
        <v>192.75</v>
      </c>
      <c r="N1025">
        <v>192.75</v>
      </c>
      <c r="O1025">
        <v>1045.73</v>
      </c>
      <c r="P1025">
        <v>84.9</v>
      </c>
      <c r="Q1025">
        <v>411.35</v>
      </c>
      <c r="R1025">
        <v>572</v>
      </c>
      <c r="S1025">
        <v>0</v>
      </c>
      <c r="T1025">
        <v>19.47</v>
      </c>
      <c r="U1025">
        <v>0.14669399999999999</v>
      </c>
      <c r="V1025">
        <v>0</v>
      </c>
      <c r="W1025">
        <v>44.311377960000002</v>
      </c>
      <c r="X1025" t="s">
        <v>4058</v>
      </c>
      <c r="Y1025">
        <v>84.9</v>
      </c>
      <c r="Z1025">
        <v>28.6</v>
      </c>
      <c r="AA1025">
        <v>28.6</v>
      </c>
      <c r="AB1025">
        <v>1</v>
      </c>
      <c r="AC1025">
        <v>44.63</v>
      </c>
      <c r="AD1025">
        <v>4</v>
      </c>
      <c r="AE1025" t="s">
        <v>4066</v>
      </c>
      <c r="AF1025">
        <v>13.85</v>
      </c>
      <c r="AG1025" t="s">
        <v>4072</v>
      </c>
      <c r="AH1025">
        <v>66</v>
      </c>
      <c r="AI1025">
        <v>32816</v>
      </c>
    </row>
    <row r="1026" spans="1:35" x14ac:dyDescent="0.25">
      <c r="A1026">
        <v>5674</v>
      </c>
      <c r="B1026" s="1" t="s">
        <v>3894</v>
      </c>
      <c r="D1026" t="s">
        <v>4064</v>
      </c>
      <c r="E1026">
        <v>2579</v>
      </c>
      <c r="F1026">
        <v>0</v>
      </c>
      <c r="G1026">
        <v>0</v>
      </c>
      <c r="H1026" s="2">
        <v>41218</v>
      </c>
      <c r="I1026" s="2">
        <v>42679</v>
      </c>
      <c r="K1026" s="2">
        <v>41218</v>
      </c>
      <c r="L1026" s="2">
        <v>42314</v>
      </c>
      <c r="Q1026">
        <v>195.83</v>
      </c>
      <c r="R1026">
        <v>0</v>
      </c>
      <c r="S1026">
        <v>0</v>
      </c>
      <c r="T1026">
        <v>0</v>
      </c>
      <c r="U1026">
        <v>0.147506</v>
      </c>
      <c r="V1026">
        <v>0</v>
      </c>
      <c r="W1026">
        <v>46.305378359999999</v>
      </c>
      <c r="X1026" t="s">
        <v>4058</v>
      </c>
      <c r="Y1026">
        <v>0</v>
      </c>
      <c r="Z1026">
        <v>21.36</v>
      </c>
      <c r="AA1026">
        <v>21.36</v>
      </c>
      <c r="AB1026">
        <v>1</v>
      </c>
      <c r="AC1026">
        <v>19.36</v>
      </c>
      <c r="AD1026">
        <v>3</v>
      </c>
      <c r="AE1026" t="s">
        <v>4066</v>
      </c>
      <c r="AF1026">
        <v>10.52</v>
      </c>
      <c r="AG1026" t="s">
        <v>4067</v>
      </c>
      <c r="AH1026">
        <v>43</v>
      </c>
      <c r="AI1026">
        <v>45183</v>
      </c>
    </row>
    <row r="1027" spans="1:35" x14ac:dyDescent="0.25">
      <c r="A1027">
        <v>5682</v>
      </c>
      <c r="B1027" t="s">
        <v>3266</v>
      </c>
      <c r="D1027" t="s">
        <v>4064</v>
      </c>
      <c r="E1027">
        <v>7215</v>
      </c>
      <c r="F1027">
        <v>0</v>
      </c>
      <c r="G1027">
        <v>0</v>
      </c>
      <c r="H1027" s="2">
        <v>41375</v>
      </c>
      <c r="I1027" s="2">
        <v>42471</v>
      </c>
      <c r="J1027" s="2">
        <v>41375</v>
      </c>
      <c r="K1027" s="2">
        <v>41641</v>
      </c>
      <c r="L1027" s="2">
        <v>42107</v>
      </c>
      <c r="M1027">
        <v>0</v>
      </c>
      <c r="N1027">
        <v>0</v>
      </c>
      <c r="O1027">
        <v>1540.91</v>
      </c>
      <c r="P1027">
        <v>0</v>
      </c>
      <c r="Q1027">
        <v>1094.46</v>
      </c>
      <c r="R1027">
        <v>0</v>
      </c>
      <c r="S1027">
        <v>0</v>
      </c>
      <c r="T1027">
        <v>16.190000000000001</v>
      </c>
      <c r="U1027">
        <v>0.14669399999999999</v>
      </c>
      <c r="V1027">
        <v>0</v>
      </c>
      <c r="W1027">
        <v>44.311377960000002</v>
      </c>
      <c r="X1027" t="s">
        <v>4058</v>
      </c>
      <c r="Y1027">
        <v>0</v>
      </c>
      <c r="Z1027">
        <v>27.32</v>
      </c>
      <c r="AA1027">
        <v>27.32</v>
      </c>
      <c r="AB1027">
        <v>1</v>
      </c>
      <c r="AC1027">
        <v>138.25</v>
      </c>
      <c r="AD1027">
        <v>3</v>
      </c>
      <c r="AE1027" t="s">
        <v>4066</v>
      </c>
      <c r="AF1027">
        <v>13.2</v>
      </c>
      <c r="AG1027" t="s">
        <v>4067</v>
      </c>
      <c r="AH1027">
        <v>42</v>
      </c>
      <c r="AI1027">
        <v>33728</v>
      </c>
    </row>
    <row r="1028" spans="1:35" x14ac:dyDescent="0.25">
      <c r="A1028">
        <v>5683</v>
      </c>
      <c r="B1028" t="s">
        <v>2947</v>
      </c>
      <c r="D1028" t="s">
        <v>4064</v>
      </c>
      <c r="E1028">
        <v>10415</v>
      </c>
      <c r="F1028">
        <v>0</v>
      </c>
      <c r="G1028">
        <v>1210</v>
      </c>
      <c r="H1028" s="2">
        <v>40899</v>
      </c>
      <c r="I1028" s="2">
        <v>42726</v>
      </c>
      <c r="K1028" s="2">
        <v>42309</v>
      </c>
      <c r="L1028" s="2">
        <v>42361</v>
      </c>
      <c r="Q1028">
        <v>1535.35</v>
      </c>
      <c r="R1028">
        <v>1203</v>
      </c>
      <c r="S1028">
        <v>0</v>
      </c>
      <c r="T1028">
        <v>18.170000000000002</v>
      </c>
      <c r="U1028">
        <v>0.144039</v>
      </c>
      <c r="V1028">
        <v>0</v>
      </c>
      <c r="W1028">
        <v>45.308377559999997</v>
      </c>
      <c r="X1028" t="s">
        <v>4058</v>
      </c>
      <c r="Y1028">
        <v>174.65</v>
      </c>
      <c r="Z1028">
        <v>14.44</v>
      </c>
      <c r="AA1028">
        <v>14.44</v>
      </c>
      <c r="AB1028">
        <v>1</v>
      </c>
      <c r="AC1028">
        <v>125.1</v>
      </c>
      <c r="AD1028">
        <v>4</v>
      </c>
      <c r="AE1028" t="s">
        <v>4066</v>
      </c>
      <c r="AF1028">
        <v>13.15</v>
      </c>
      <c r="AG1028" t="s">
        <v>4063</v>
      </c>
      <c r="AH1028">
        <v>47</v>
      </c>
      <c r="AI1028">
        <v>33534</v>
      </c>
    </row>
    <row r="1029" spans="1:35" x14ac:dyDescent="0.25">
      <c r="A1029">
        <v>5707</v>
      </c>
      <c r="B1029" t="s">
        <v>466</v>
      </c>
      <c r="D1029" t="s">
        <v>4064</v>
      </c>
      <c r="E1029">
        <v>14285</v>
      </c>
      <c r="F1029">
        <v>0</v>
      </c>
      <c r="G1029">
        <v>0</v>
      </c>
      <c r="H1029" s="2">
        <v>41354</v>
      </c>
      <c r="I1029" s="2">
        <v>42450</v>
      </c>
      <c r="J1029" s="2">
        <v>41354</v>
      </c>
      <c r="K1029" s="2">
        <v>41354</v>
      </c>
      <c r="L1029" s="2">
        <v>42086</v>
      </c>
      <c r="M1029">
        <v>0</v>
      </c>
      <c r="N1029">
        <v>0</v>
      </c>
      <c r="O1029">
        <v>2672.42</v>
      </c>
      <c r="P1029">
        <v>0</v>
      </c>
      <c r="Q1029">
        <v>2113.56</v>
      </c>
      <c r="R1029">
        <v>0</v>
      </c>
      <c r="S1029">
        <v>0</v>
      </c>
      <c r="T1029">
        <v>18.62</v>
      </c>
      <c r="U1029">
        <v>0.144149</v>
      </c>
      <c r="V1029">
        <v>0</v>
      </c>
      <c r="W1029">
        <v>44.311377960000002</v>
      </c>
      <c r="X1029" t="s">
        <v>4058</v>
      </c>
      <c r="Y1029">
        <v>0</v>
      </c>
      <c r="Z1029">
        <v>30.2</v>
      </c>
      <c r="AA1029">
        <v>30.2</v>
      </c>
      <c r="AB1029">
        <v>1</v>
      </c>
      <c r="AC1029">
        <v>195.84</v>
      </c>
      <c r="AD1029">
        <v>3</v>
      </c>
      <c r="AE1029" t="s">
        <v>4066</v>
      </c>
      <c r="AF1029">
        <v>14.7</v>
      </c>
      <c r="AG1029" t="s">
        <v>4065</v>
      </c>
      <c r="AH1029">
        <v>71</v>
      </c>
      <c r="AI1029">
        <v>15339</v>
      </c>
    </row>
    <row r="1030" spans="1:35" x14ac:dyDescent="0.25">
      <c r="A1030">
        <v>5708</v>
      </c>
      <c r="B1030" t="s">
        <v>2740</v>
      </c>
      <c r="D1030" t="s">
        <v>4064</v>
      </c>
      <c r="E1030">
        <v>41470</v>
      </c>
      <c r="F1030">
        <v>0</v>
      </c>
      <c r="G1030">
        <v>0</v>
      </c>
      <c r="H1030" s="2">
        <v>40065</v>
      </c>
      <c r="I1030" s="2">
        <v>42622</v>
      </c>
      <c r="K1030" s="2">
        <v>40065</v>
      </c>
      <c r="L1030" s="2">
        <v>42257</v>
      </c>
      <c r="Q1030">
        <v>725.66</v>
      </c>
      <c r="R1030">
        <v>0</v>
      </c>
      <c r="S1030">
        <v>0</v>
      </c>
      <c r="T1030">
        <v>64.11</v>
      </c>
      <c r="U1030">
        <v>0.144902</v>
      </c>
      <c r="V1030">
        <v>0</v>
      </c>
      <c r="W1030">
        <v>44.311377960000002</v>
      </c>
      <c r="X1030" t="s">
        <v>4058</v>
      </c>
      <c r="Y1030">
        <v>0</v>
      </c>
      <c r="Z1030">
        <v>14.53</v>
      </c>
      <c r="AA1030">
        <v>14.53</v>
      </c>
      <c r="AB1030">
        <v>1</v>
      </c>
      <c r="AC1030">
        <v>66.83</v>
      </c>
      <c r="AD1030">
        <v>6</v>
      </c>
      <c r="AE1030" t="s">
        <v>4062</v>
      </c>
      <c r="AF1030">
        <v>15</v>
      </c>
      <c r="AG1030" t="s">
        <v>4079</v>
      </c>
      <c r="AH1030">
        <v>77</v>
      </c>
      <c r="AI1030">
        <v>15814</v>
      </c>
    </row>
    <row r="1031" spans="1:35" x14ac:dyDescent="0.25">
      <c r="A1031">
        <v>5721</v>
      </c>
      <c r="B1031" t="s">
        <v>3838</v>
      </c>
      <c r="D1031" t="s">
        <v>4064</v>
      </c>
      <c r="E1031">
        <v>39754</v>
      </c>
      <c r="F1031">
        <v>0</v>
      </c>
      <c r="G1031">
        <v>4498</v>
      </c>
      <c r="H1031" s="2">
        <v>41240</v>
      </c>
      <c r="I1031" s="2">
        <v>42624</v>
      </c>
      <c r="K1031" s="2">
        <v>42258</v>
      </c>
      <c r="L1031" s="2">
        <v>41992</v>
      </c>
      <c r="Q1031">
        <v>3329.41</v>
      </c>
      <c r="R1031">
        <v>2850</v>
      </c>
      <c r="S1031">
        <v>30</v>
      </c>
      <c r="T1031">
        <v>122.14</v>
      </c>
      <c r="U1031">
        <v>0.15787699999999999</v>
      </c>
      <c r="V1031">
        <v>0.13573199999999999</v>
      </c>
      <c r="W1031">
        <v>41.105201399999999</v>
      </c>
      <c r="X1031" t="s">
        <v>4058</v>
      </c>
      <c r="Y1031">
        <v>388.87</v>
      </c>
      <c r="Z1031">
        <v>59.02</v>
      </c>
      <c r="AA1031">
        <v>59.02</v>
      </c>
      <c r="AB1031">
        <v>1</v>
      </c>
      <c r="AC1031">
        <v>203.64</v>
      </c>
      <c r="AD1031">
        <v>3</v>
      </c>
      <c r="AE1031" t="s">
        <v>4066</v>
      </c>
      <c r="AF1031">
        <v>27</v>
      </c>
      <c r="AG1031" t="s">
        <v>4074</v>
      </c>
      <c r="AH1031">
        <v>2</v>
      </c>
      <c r="AI1031">
        <v>36639</v>
      </c>
    </row>
    <row r="1032" spans="1:35" x14ac:dyDescent="0.25">
      <c r="A1032">
        <v>5732</v>
      </c>
      <c r="B1032" t="s">
        <v>2957</v>
      </c>
      <c r="D1032" t="s">
        <v>4064</v>
      </c>
      <c r="E1032">
        <v>5469</v>
      </c>
      <c r="F1032">
        <v>0</v>
      </c>
      <c r="G1032">
        <v>498</v>
      </c>
      <c r="H1032" s="2">
        <v>41017</v>
      </c>
      <c r="I1032" s="2">
        <v>42478</v>
      </c>
      <c r="K1032" s="2">
        <v>41017</v>
      </c>
      <c r="L1032" s="2">
        <v>42113</v>
      </c>
      <c r="Q1032">
        <v>583.14</v>
      </c>
      <c r="R1032">
        <v>498</v>
      </c>
      <c r="S1032">
        <v>0</v>
      </c>
      <c r="T1032">
        <v>131.43</v>
      </c>
      <c r="U1032">
        <v>0.118646</v>
      </c>
      <c r="V1032">
        <v>0.102308</v>
      </c>
      <c r="W1032">
        <v>40.606701000000001</v>
      </c>
      <c r="X1032" t="s">
        <v>4058</v>
      </c>
      <c r="Y1032">
        <v>50.89</v>
      </c>
      <c r="Z1032">
        <v>35.200000000000003</v>
      </c>
      <c r="AA1032">
        <v>35.200000000000003</v>
      </c>
      <c r="AB1032">
        <v>1</v>
      </c>
      <c r="AC1032">
        <v>69.12</v>
      </c>
      <c r="AD1032">
        <v>4</v>
      </c>
      <c r="AE1032" t="s">
        <v>4059</v>
      </c>
      <c r="AF1032">
        <v>17.25</v>
      </c>
      <c r="AG1032" t="s">
        <v>4060</v>
      </c>
      <c r="AH1032">
        <v>87</v>
      </c>
      <c r="AI1032">
        <v>48630</v>
      </c>
    </row>
    <row r="1033" spans="1:35" x14ac:dyDescent="0.25">
      <c r="A1033">
        <v>5733</v>
      </c>
      <c r="B1033" t="s">
        <v>1834</v>
      </c>
      <c r="E1033">
        <v>26107</v>
      </c>
      <c r="F1033">
        <v>0</v>
      </c>
      <c r="G1033">
        <v>1366</v>
      </c>
      <c r="H1033" s="2">
        <v>40057</v>
      </c>
      <c r="I1033" s="2">
        <v>42450</v>
      </c>
      <c r="K1033" s="2">
        <v>41702</v>
      </c>
      <c r="L1033" s="2">
        <v>42086</v>
      </c>
      <c r="Q1033">
        <v>536.16999999999996</v>
      </c>
      <c r="R1033">
        <v>0</v>
      </c>
      <c r="S1033">
        <v>0</v>
      </c>
      <c r="T1033">
        <v>17.149999999999999</v>
      </c>
      <c r="U1033">
        <v>0.16470899999999999</v>
      </c>
      <c r="V1033">
        <v>0.102434999999999</v>
      </c>
      <c r="W1033">
        <v>44.311377960000002</v>
      </c>
      <c r="X1033" t="s">
        <v>4058</v>
      </c>
      <c r="Y1033">
        <v>0</v>
      </c>
      <c r="Z1033">
        <v>23.76</v>
      </c>
      <c r="AA1033">
        <v>23.76</v>
      </c>
      <c r="AB1033">
        <v>1</v>
      </c>
      <c r="AC1033">
        <v>10.42</v>
      </c>
      <c r="AD1033">
        <v>6</v>
      </c>
      <c r="AE1033" t="s">
        <v>4062</v>
      </c>
      <c r="AF1033">
        <v>10.391999999999999</v>
      </c>
      <c r="AG1033" t="s">
        <v>4070</v>
      </c>
      <c r="AH1033">
        <v>56</v>
      </c>
      <c r="AI1033">
        <v>28052</v>
      </c>
    </row>
    <row r="1034" spans="1:35" x14ac:dyDescent="0.25">
      <c r="A1034">
        <v>5734</v>
      </c>
      <c r="B1034" t="s">
        <v>3311</v>
      </c>
      <c r="E1034">
        <v>24122</v>
      </c>
      <c r="F1034">
        <v>0</v>
      </c>
      <c r="G1034">
        <v>1982</v>
      </c>
      <c r="H1034" s="2">
        <v>40057</v>
      </c>
      <c r="I1034" s="2">
        <v>42614</v>
      </c>
      <c r="K1034" s="2">
        <v>42197</v>
      </c>
      <c r="L1034" s="2">
        <v>42249</v>
      </c>
      <c r="Q1034">
        <v>3037.57</v>
      </c>
      <c r="R1034">
        <v>1967</v>
      </c>
      <c r="S1034">
        <v>0</v>
      </c>
      <c r="T1034">
        <v>0</v>
      </c>
      <c r="U1034">
        <v>0.16290399999999999</v>
      </c>
      <c r="V1034">
        <v>8.5646E-2</v>
      </c>
      <c r="W1034">
        <v>44.311377960000002</v>
      </c>
      <c r="X1034" t="s">
        <v>4058</v>
      </c>
      <c r="Y1034">
        <v>241.9</v>
      </c>
      <c r="Z1034">
        <v>11.42</v>
      </c>
      <c r="AA1034">
        <v>11.42</v>
      </c>
      <c r="AB1034">
        <v>1</v>
      </c>
      <c r="AC1034">
        <v>206.34</v>
      </c>
      <c r="AD1034">
        <v>6</v>
      </c>
      <c r="AE1034" t="s">
        <v>4059</v>
      </c>
      <c r="AF1034">
        <v>13.2</v>
      </c>
      <c r="AG1034" t="s">
        <v>4063</v>
      </c>
      <c r="AH1034">
        <v>47</v>
      </c>
      <c r="AI1034">
        <v>15006</v>
      </c>
    </row>
    <row r="1035" spans="1:35" x14ac:dyDescent="0.25">
      <c r="A1035">
        <v>5735</v>
      </c>
      <c r="B1035" t="s">
        <v>2497</v>
      </c>
      <c r="E1035">
        <v>11954</v>
      </c>
      <c r="F1035">
        <v>0</v>
      </c>
      <c r="G1035">
        <v>661</v>
      </c>
      <c r="H1035" s="2">
        <v>40123</v>
      </c>
      <c r="I1035" s="2">
        <v>42680</v>
      </c>
      <c r="K1035" s="2">
        <v>42148</v>
      </c>
      <c r="L1035" s="2">
        <v>42317</v>
      </c>
      <c r="Q1035">
        <v>1181.92</v>
      </c>
      <c r="R1035">
        <v>661</v>
      </c>
      <c r="S1035">
        <v>0</v>
      </c>
      <c r="T1035">
        <v>131.41999999999999</v>
      </c>
      <c r="U1035">
        <v>0.11523699999999901</v>
      </c>
      <c r="V1035">
        <v>0.100123</v>
      </c>
      <c r="W1035">
        <v>40.606701000000001</v>
      </c>
      <c r="X1035" t="s">
        <v>4058</v>
      </c>
      <c r="Y1035">
        <v>63.98</v>
      </c>
      <c r="Z1035">
        <v>8.64</v>
      </c>
      <c r="AA1035">
        <v>8.64</v>
      </c>
      <c r="AB1035">
        <v>1</v>
      </c>
      <c r="AC1035">
        <v>148.37</v>
      </c>
      <c r="AD1035">
        <v>6</v>
      </c>
      <c r="AE1035" t="s">
        <v>4062</v>
      </c>
      <c r="AF1035">
        <v>27.6</v>
      </c>
      <c r="AG1035" t="s">
        <v>4063</v>
      </c>
      <c r="AH1035">
        <v>46</v>
      </c>
      <c r="AI1035">
        <v>24415</v>
      </c>
    </row>
    <row r="1036" spans="1:35" x14ac:dyDescent="0.25">
      <c r="A1036">
        <v>5750</v>
      </c>
      <c r="B1036" t="s">
        <v>3022</v>
      </c>
      <c r="E1036">
        <v>9702</v>
      </c>
      <c r="F1036">
        <v>0</v>
      </c>
      <c r="G1036">
        <v>2643</v>
      </c>
      <c r="H1036" s="2">
        <v>40087</v>
      </c>
      <c r="I1036" s="2">
        <v>42644</v>
      </c>
      <c r="K1036" s="2">
        <v>40087</v>
      </c>
      <c r="L1036" s="2">
        <v>42279</v>
      </c>
      <c r="Q1036">
        <v>977.53</v>
      </c>
      <c r="R1036">
        <v>2643</v>
      </c>
      <c r="S1036">
        <v>0</v>
      </c>
      <c r="T1036">
        <v>139.25</v>
      </c>
      <c r="U1036">
        <v>0.11523699999999901</v>
      </c>
      <c r="V1036">
        <v>0.100123</v>
      </c>
      <c r="W1036">
        <v>40.939026599999998</v>
      </c>
      <c r="X1036" t="s">
        <v>4058</v>
      </c>
      <c r="Y1036">
        <v>256.74</v>
      </c>
      <c r="Z1036">
        <v>26.4</v>
      </c>
      <c r="AA1036">
        <v>26.4</v>
      </c>
      <c r="AB1036">
        <v>1</v>
      </c>
      <c r="AC1036">
        <v>98.27</v>
      </c>
      <c r="AD1036">
        <v>6</v>
      </c>
      <c r="AE1036" t="s">
        <v>4062</v>
      </c>
      <c r="AF1036">
        <v>19.8</v>
      </c>
      <c r="AG1036" t="s">
        <v>4063</v>
      </c>
      <c r="AH1036">
        <v>47</v>
      </c>
      <c r="AI1036">
        <v>25182</v>
      </c>
    </row>
    <row r="1037" spans="1:35" x14ac:dyDescent="0.25">
      <c r="A1037">
        <v>5751</v>
      </c>
      <c r="B1037" t="s">
        <v>416</v>
      </c>
      <c r="E1037">
        <v>77942</v>
      </c>
      <c r="F1037">
        <v>0</v>
      </c>
      <c r="G1037">
        <v>1345</v>
      </c>
      <c r="H1037" s="2">
        <v>40436</v>
      </c>
      <c r="I1037" s="2">
        <v>42627</v>
      </c>
      <c r="K1037" s="2">
        <v>42242</v>
      </c>
      <c r="L1037" s="2">
        <v>42262</v>
      </c>
      <c r="Q1037">
        <v>4974.59</v>
      </c>
      <c r="R1037">
        <v>492</v>
      </c>
      <c r="S1037">
        <v>0</v>
      </c>
      <c r="T1037">
        <v>131.04</v>
      </c>
      <c r="U1037">
        <v>9.6030999999999894E-2</v>
      </c>
      <c r="V1037">
        <v>8.8456999999999994E-2</v>
      </c>
      <c r="W1037">
        <v>58.995951959999999</v>
      </c>
      <c r="X1037" t="s">
        <v>4058</v>
      </c>
      <c r="Y1037">
        <v>38.979999999999997</v>
      </c>
      <c r="Z1037">
        <v>-4.13</v>
      </c>
      <c r="AA1037">
        <v>-4.13</v>
      </c>
      <c r="AB1037">
        <v>2</v>
      </c>
      <c r="AC1037">
        <v>352.02</v>
      </c>
      <c r="AD1037">
        <v>5</v>
      </c>
      <c r="AE1037" t="s">
        <v>4059</v>
      </c>
      <c r="AF1037">
        <v>23</v>
      </c>
      <c r="AG1037" t="s">
        <v>4081</v>
      </c>
      <c r="AH1037">
        <v>68</v>
      </c>
      <c r="AI1037">
        <v>15315</v>
      </c>
    </row>
    <row r="1038" spans="1:35" x14ac:dyDescent="0.25">
      <c r="A1038">
        <v>5752</v>
      </c>
      <c r="B1038" t="s">
        <v>2890</v>
      </c>
      <c r="D1038" t="s">
        <v>4064</v>
      </c>
      <c r="E1038">
        <v>26923</v>
      </c>
      <c r="F1038">
        <v>0</v>
      </c>
      <c r="G1038">
        <v>1902</v>
      </c>
      <c r="H1038" s="2">
        <v>40805</v>
      </c>
      <c r="I1038" s="2">
        <v>42632</v>
      </c>
      <c r="J1038" s="2">
        <v>40805</v>
      </c>
      <c r="K1038" s="2">
        <v>42243</v>
      </c>
      <c r="L1038" s="2">
        <v>42267</v>
      </c>
      <c r="M1038">
        <v>318.95999999999998</v>
      </c>
      <c r="N1038">
        <v>318.95999999999998</v>
      </c>
      <c r="O1038">
        <v>4323.42</v>
      </c>
      <c r="P1038">
        <v>184.17</v>
      </c>
      <c r="Q1038">
        <v>2709.96</v>
      </c>
      <c r="R1038">
        <v>1902</v>
      </c>
      <c r="S1038">
        <v>0</v>
      </c>
      <c r="T1038">
        <v>145.5</v>
      </c>
      <c r="U1038">
        <v>0.114202</v>
      </c>
      <c r="V1038">
        <v>9.9085999999999994E-2</v>
      </c>
      <c r="W1038">
        <v>40.606701000000001</v>
      </c>
      <c r="X1038" t="s">
        <v>4058</v>
      </c>
      <c r="Y1038">
        <v>184.17</v>
      </c>
      <c r="Z1038">
        <v>11.11</v>
      </c>
      <c r="AA1038">
        <v>11.11</v>
      </c>
      <c r="AB1038">
        <v>1</v>
      </c>
      <c r="AC1038">
        <v>309.20999999999998</v>
      </c>
      <c r="AD1038">
        <v>4</v>
      </c>
      <c r="AE1038" t="s">
        <v>4066</v>
      </c>
      <c r="AF1038">
        <v>23.1</v>
      </c>
      <c r="AG1038" t="s">
        <v>4063</v>
      </c>
      <c r="AH1038">
        <v>47</v>
      </c>
      <c r="AI1038">
        <v>20750</v>
      </c>
    </row>
    <row r="1039" spans="1:35" x14ac:dyDescent="0.25">
      <c r="A1039">
        <v>5753</v>
      </c>
      <c r="B1039" t="s">
        <v>3407</v>
      </c>
      <c r="E1039">
        <v>1</v>
      </c>
      <c r="F1039">
        <v>0</v>
      </c>
      <c r="G1039">
        <v>0</v>
      </c>
      <c r="H1039" s="2">
        <v>40002</v>
      </c>
      <c r="I1039" s="2">
        <v>42559</v>
      </c>
      <c r="K1039" s="2">
        <v>40002</v>
      </c>
      <c r="L1039" s="2">
        <v>42194</v>
      </c>
      <c r="Q1039">
        <v>0.15</v>
      </c>
      <c r="R1039">
        <v>0</v>
      </c>
      <c r="S1039">
        <v>0</v>
      </c>
      <c r="T1039">
        <v>16.8</v>
      </c>
      <c r="U1039">
        <v>0.144902</v>
      </c>
      <c r="V1039">
        <v>0</v>
      </c>
      <c r="W1039">
        <v>44.311377960000002</v>
      </c>
      <c r="X1039" t="s">
        <v>4058</v>
      </c>
      <c r="Y1039">
        <v>0</v>
      </c>
      <c r="Z1039">
        <v>14.64</v>
      </c>
      <c r="AA1039">
        <v>14.64</v>
      </c>
      <c r="AB1039">
        <v>1</v>
      </c>
      <c r="AC1039">
        <v>0.02</v>
      </c>
      <c r="AD1039">
        <v>7</v>
      </c>
      <c r="AE1039" t="s">
        <v>4059</v>
      </c>
      <c r="AF1039">
        <v>10.391999999999999</v>
      </c>
      <c r="AG1039" t="s">
        <v>4068</v>
      </c>
      <c r="AH1039">
        <v>28</v>
      </c>
      <c r="AI1039">
        <v>29239</v>
      </c>
    </row>
    <row r="1040" spans="1:35" x14ac:dyDescent="0.25">
      <c r="A1040">
        <v>5771</v>
      </c>
      <c r="B1040" t="s">
        <v>1540</v>
      </c>
      <c r="D1040" t="s">
        <v>4057</v>
      </c>
      <c r="E1040">
        <v>16976</v>
      </c>
      <c r="F1040">
        <v>0</v>
      </c>
      <c r="G1040">
        <v>0</v>
      </c>
      <c r="H1040" s="2">
        <v>40316</v>
      </c>
      <c r="I1040" s="2">
        <v>42508</v>
      </c>
      <c r="K1040" s="2">
        <v>40316</v>
      </c>
      <c r="L1040" s="2">
        <v>42147</v>
      </c>
      <c r="Q1040">
        <v>2498.2600000000002</v>
      </c>
      <c r="R1040">
        <v>0</v>
      </c>
      <c r="S1040">
        <v>0</v>
      </c>
      <c r="T1040">
        <v>0</v>
      </c>
      <c r="U1040">
        <v>0.142819</v>
      </c>
      <c r="V1040">
        <v>0</v>
      </c>
      <c r="W1040">
        <v>44.311377960000002</v>
      </c>
      <c r="X1040" t="s">
        <v>4058</v>
      </c>
      <c r="Y1040">
        <v>0</v>
      </c>
      <c r="Z1040">
        <v>21.9</v>
      </c>
      <c r="AA1040">
        <v>21.9</v>
      </c>
      <c r="AB1040">
        <v>1</v>
      </c>
      <c r="AC1040">
        <v>208.54</v>
      </c>
      <c r="AD1040">
        <v>6</v>
      </c>
      <c r="AE1040" t="s">
        <v>4059</v>
      </c>
      <c r="AF1040">
        <v>13.2</v>
      </c>
      <c r="AG1040" t="s">
        <v>4080</v>
      </c>
      <c r="AH1040">
        <v>84</v>
      </c>
      <c r="AI1040">
        <v>30876</v>
      </c>
    </row>
    <row r="1041" spans="1:35" x14ac:dyDescent="0.25">
      <c r="A1041">
        <v>5784</v>
      </c>
      <c r="B1041" t="s">
        <v>892</v>
      </c>
      <c r="D1041" t="s">
        <v>4071</v>
      </c>
      <c r="E1041">
        <v>12137</v>
      </c>
      <c r="F1041">
        <v>0</v>
      </c>
      <c r="G1041">
        <v>2789</v>
      </c>
      <c r="H1041" s="2">
        <v>40847</v>
      </c>
      <c r="I1041" s="2">
        <v>42674</v>
      </c>
      <c r="K1041" s="2">
        <v>40847</v>
      </c>
      <c r="L1041" s="2">
        <v>42309</v>
      </c>
      <c r="Q1041">
        <v>1352.53</v>
      </c>
      <c r="R1041">
        <v>1802</v>
      </c>
      <c r="S1041">
        <v>0</v>
      </c>
      <c r="T1041">
        <v>18.78</v>
      </c>
      <c r="U1041">
        <v>0.147506</v>
      </c>
      <c r="V1041">
        <v>0</v>
      </c>
      <c r="W1041">
        <v>45.308377559999997</v>
      </c>
      <c r="X1041" t="s">
        <v>4058</v>
      </c>
      <c r="Y1041">
        <v>267.85000000000002</v>
      </c>
      <c r="Z1041">
        <v>19.559999999999999</v>
      </c>
      <c r="AA1041">
        <v>19.559999999999999</v>
      </c>
      <c r="AB1041">
        <v>2</v>
      </c>
      <c r="AC1041">
        <v>137.54</v>
      </c>
      <c r="AD1041">
        <v>4</v>
      </c>
      <c r="AE1041" t="s">
        <v>4062</v>
      </c>
      <c r="AF1041">
        <v>13.856</v>
      </c>
      <c r="AG1041" t="s">
        <v>4070</v>
      </c>
      <c r="AH1041">
        <v>56</v>
      </c>
      <c r="AI1041">
        <v>15914</v>
      </c>
    </row>
    <row r="1042" spans="1:35" x14ac:dyDescent="0.25">
      <c r="A1042">
        <v>5793</v>
      </c>
      <c r="B1042" t="s">
        <v>3223</v>
      </c>
      <c r="E1042">
        <v>1301159</v>
      </c>
      <c r="F1042">
        <v>0</v>
      </c>
      <c r="G1042">
        <v>198491</v>
      </c>
      <c r="H1042" s="2">
        <v>40091</v>
      </c>
      <c r="I1042" s="2">
        <v>42485</v>
      </c>
      <c r="K1042" s="2">
        <v>40091</v>
      </c>
      <c r="L1042" s="2">
        <v>42120</v>
      </c>
      <c r="Q1042">
        <v>1547.15</v>
      </c>
      <c r="R1042">
        <v>1440</v>
      </c>
      <c r="S1042">
        <v>0</v>
      </c>
      <c r="T1042">
        <v>18.25</v>
      </c>
      <c r="U1042">
        <v>0.16347899999999899</v>
      </c>
      <c r="V1042">
        <v>8.6224999999999996E-2</v>
      </c>
      <c r="W1042">
        <v>44.311377960000002</v>
      </c>
      <c r="X1042" t="s">
        <v>4058</v>
      </c>
      <c r="Y1042">
        <v>162.35</v>
      </c>
      <c r="Z1042">
        <v>19.18</v>
      </c>
      <c r="AA1042">
        <v>19.18</v>
      </c>
      <c r="AB1042">
        <v>1</v>
      </c>
      <c r="AC1042">
        <v>113</v>
      </c>
      <c r="AD1042">
        <v>6</v>
      </c>
      <c r="AE1042" t="s">
        <v>4062</v>
      </c>
      <c r="AF1042">
        <v>10.35</v>
      </c>
      <c r="AG1042" t="s">
        <v>4065</v>
      </c>
      <c r="AH1042">
        <v>74</v>
      </c>
      <c r="AI1042">
        <v>40352</v>
      </c>
    </row>
    <row r="1043" spans="1:35" x14ac:dyDescent="0.25">
      <c r="A1043">
        <v>5794</v>
      </c>
      <c r="B1043" t="s">
        <v>443</v>
      </c>
      <c r="D1043" t="s">
        <v>4064</v>
      </c>
      <c r="E1043">
        <v>1129316</v>
      </c>
      <c r="F1043">
        <v>0</v>
      </c>
      <c r="G1043">
        <v>79977</v>
      </c>
      <c r="H1043" s="2">
        <v>40903</v>
      </c>
      <c r="I1043" s="2">
        <v>42730</v>
      </c>
      <c r="K1043" s="2">
        <v>40903</v>
      </c>
      <c r="L1043" s="2">
        <v>42365</v>
      </c>
      <c r="Q1043">
        <v>7303.39</v>
      </c>
      <c r="R1043">
        <v>5841</v>
      </c>
      <c r="S1043">
        <v>0</v>
      </c>
      <c r="T1043">
        <v>23.03</v>
      </c>
      <c r="U1043">
        <v>0.16617799999999999</v>
      </c>
      <c r="V1043">
        <v>8.7538000000000005E-2</v>
      </c>
      <c r="W1043">
        <v>44.311377960000002</v>
      </c>
      <c r="X1043" t="s">
        <v>4058</v>
      </c>
      <c r="Y1043">
        <v>638.91</v>
      </c>
      <c r="Z1043">
        <v>3.2</v>
      </c>
      <c r="AA1043">
        <v>3.2</v>
      </c>
      <c r="AB1043">
        <v>1</v>
      </c>
      <c r="AC1043">
        <v>551.12</v>
      </c>
      <c r="AD1043">
        <v>4</v>
      </c>
      <c r="AE1043" t="s">
        <v>4066</v>
      </c>
      <c r="AF1043">
        <v>11.95</v>
      </c>
      <c r="AG1043" t="s">
        <v>4063</v>
      </c>
      <c r="AH1043">
        <v>46</v>
      </c>
      <c r="AI1043">
        <v>8205</v>
      </c>
    </row>
    <row r="1044" spans="1:35" x14ac:dyDescent="0.25">
      <c r="A1044">
        <v>5795</v>
      </c>
      <c r="B1044" t="s">
        <v>1165</v>
      </c>
      <c r="D1044" t="s">
        <v>4071</v>
      </c>
      <c r="E1044">
        <v>1684</v>
      </c>
      <c r="F1044">
        <v>0</v>
      </c>
      <c r="G1044">
        <v>262</v>
      </c>
      <c r="H1044" s="2">
        <v>41242</v>
      </c>
      <c r="I1044" s="2">
        <v>42703</v>
      </c>
      <c r="K1044" s="2">
        <v>41242</v>
      </c>
      <c r="L1044" s="2">
        <v>42338</v>
      </c>
      <c r="Q1044">
        <v>467.2</v>
      </c>
      <c r="R1044">
        <v>262</v>
      </c>
      <c r="S1044">
        <v>0</v>
      </c>
      <c r="T1044">
        <v>16.260000000000002</v>
      </c>
      <c r="U1044">
        <v>0.27298099999999997</v>
      </c>
      <c r="V1044">
        <v>0</v>
      </c>
      <c r="W1044">
        <v>59.26637796</v>
      </c>
      <c r="X1044" t="s">
        <v>4058</v>
      </c>
      <c r="Y1044">
        <v>72.099999999999994</v>
      </c>
      <c r="Z1044">
        <v>153.93</v>
      </c>
      <c r="AA1044">
        <v>153.93</v>
      </c>
      <c r="AB1044">
        <v>1</v>
      </c>
      <c r="AC1044">
        <v>231.4</v>
      </c>
      <c r="AD1044">
        <v>3</v>
      </c>
      <c r="AE1044" t="s">
        <v>4062</v>
      </c>
      <c r="AF1044">
        <v>10.35</v>
      </c>
      <c r="AG1044" t="s">
        <v>4080</v>
      </c>
      <c r="AH1044">
        <v>84</v>
      </c>
      <c r="AI1044">
        <v>15839</v>
      </c>
    </row>
    <row r="1045" spans="1:35" x14ac:dyDescent="0.25">
      <c r="A1045">
        <v>5801</v>
      </c>
      <c r="B1045" t="s">
        <v>2391</v>
      </c>
      <c r="D1045" t="s">
        <v>4071</v>
      </c>
      <c r="E1045">
        <v>74600</v>
      </c>
      <c r="F1045">
        <v>0</v>
      </c>
      <c r="G1045">
        <v>6873</v>
      </c>
      <c r="H1045" s="2">
        <v>41033</v>
      </c>
      <c r="I1045" s="2">
        <v>42538</v>
      </c>
      <c r="K1045" s="2">
        <v>41442</v>
      </c>
      <c r="L1045" s="2">
        <v>42176</v>
      </c>
      <c r="Q1045">
        <v>5978.34</v>
      </c>
      <c r="R1045">
        <v>5221</v>
      </c>
      <c r="S1045">
        <v>0</v>
      </c>
      <c r="T1045">
        <v>131.08000000000001</v>
      </c>
      <c r="U1045">
        <v>0.111125</v>
      </c>
      <c r="V1045">
        <v>9.4786999999999996E-2</v>
      </c>
      <c r="W1045">
        <v>40.606701000000001</v>
      </c>
      <c r="X1045" t="s">
        <v>4058</v>
      </c>
      <c r="Y1045">
        <v>469.19</v>
      </c>
      <c r="Z1045">
        <v>9.0399999999999991</v>
      </c>
      <c r="AA1045">
        <v>9.0399999999999991</v>
      </c>
      <c r="AB1045">
        <v>2</v>
      </c>
      <c r="AC1045">
        <v>542.05999999999995</v>
      </c>
      <c r="AD1045">
        <v>4</v>
      </c>
      <c r="AE1045" t="s">
        <v>4059</v>
      </c>
      <c r="AF1045">
        <v>15.5</v>
      </c>
      <c r="AG1045" t="s">
        <v>4063</v>
      </c>
      <c r="AH1045">
        <v>47</v>
      </c>
      <c r="AI1045">
        <v>37799</v>
      </c>
    </row>
    <row r="1046" spans="1:35" x14ac:dyDescent="0.25">
      <c r="A1046">
        <v>5804</v>
      </c>
      <c r="B1046" t="s">
        <v>3332</v>
      </c>
      <c r="E1046">
        <v>270471</v>
      </c>
      <c r="F1046">
        <v>483063</v>
      </c>
      <c r="G1046">
        <v>0</v>
      </c>
      <c r="H1046" s="2">
        <v>40101</v>
      </c>
      <c r="I1046" s="2">
        <v>42414</v>
      </c>
      <c r="K1046" s="2">
        <v>42355</v>
      </c>
      <c r="L1046" s="2">
        <v>42051</v>
      </c>
      <c r="Q1046">
        <v>26731.48</v>
      </c>
      <c r="R1046">
        <v>0</v>
      </c>
      <c r="S1046">
        <v>0</v>
      </c>
      <c r="T1046">
        <v>0</v>
      </c>
      <c r="U1046">
        <v>0.16088</v>
      </c>
      <c r="V1046">
        <v>8.2980999999999999E-2</v>
      </c>
      <c r="W1046">
        <v>44.311377960000002</v>
      </c>
      <c r="X1046" t="s">
        <v>4061</v>
      </c>
      <c r="Y1046">
        <v>0</v>
      </c>
      <c r="Z1046">
        <v>29.76</v>
      </c>
      <c r="AA1046">
        <v>29.76</v>
      </c>
      <c r="AB1046">
        <v>2</v>
      </c>
      <c r="AC1046">
        <v>2563.2600000000002</v>
      </c>
      <c r="AD1046">
        <v>6</v>
      </c>
      <c r="AE1046" t="s">
        <v>4062</v>
      </c>
      <c r="AF1046">
        <v>13.2</v>
      </c>
      <c r="AG1046" t="s">
        <v>4068</v>
      </c>
      <c r="AH1046">
        <v>25</v>
      </c>
      <c r="AI1046">
        <v>26329</v>
      </c>
    </row>
    <row r="1047" spans="1:35" x14ac:dyDescent="0.25">
      <c r="A1047">
        <v>5805</v>
      </c>
      <c r="B1047" t="s">
        <v>72</v>
      </c>
      <c r="D1047" t="s">
        <v>4071</v>
      </c>
      <c r="E1047">
        <v>61220</v>
      </c>
      <c r="F1047">
        <v>0</v>
      </c>
      <c r="G1047">
        <v>0</v>
      </c>
      <c r="H1047" s="2">
        <v>41283</v>
      </c>
      <c r="I1047" s="2">
        <v>42744</v>
      </c>
      <c r="K1047" s="2">
        <v>42324</v>
      </c>
      <c r="L1047" s="2">
        <v>42379</v>
      </c>
      <c r="Q1047">
        <v>8874.36</v>
      </c>
      <c r="R1047">
        <v>0</v>
      </c>
      <c r="S1047">
        <v>0</v>
      </c>
      <c r="T1047">
        <v>18.239999999999998</v>
      </c>
      <c r="U1047">
        <v>0.14299600000000001</v>
      </c>
      <c r="V1047">
        <v>0</v>
      </c>
      <c r="W1047">
        <v>44.311377960000002</v>
      </c>
      <c r="X1047" t="s">
        <v>4058</v>
      </c>
      <c r="Y1047">
        <v>0</v>
      </c>
      <c r="Z1047">
        <v>29.76</v>
      </c>
      <c r="AA1047">
        <v>29.76</v>
      </c>
      <c r="AB1047">
        <v>1</v>
      </c>
      <c r="AC1047">
        <v>841.21</v>
      </c>
      <c r="AD1047">
        <v>3</v>
      </c>
      <c r="AE1047" t="s">
        <v>4062</v>
      </c>
      <c r="AF1047">
        <v>13.2</v>
      </c>
      <c r="AG1047" t="s">
        <v>4063</v>
      </c>
      <c r="AH1047">
        <v>47</v>
      </c>
      <c r="AI1047">
        <v>15819</v>
      </c>
    </row>
    <row r="1048" spans="1:35" x14ac:dyDescent="0.25">
      <c r="A1048">
        <v>5817</v>
      </c>
      <c r="B1048" t="s">
        <v>3674</v>
      </c>
      <c r="D1048" t="s">
        <v>4064</v>
      </c>
      <c r="E1048">
        <v>18775</v>
      </c>
      <c r="F1048">
        <v>0</v>
      </c>
      <c r="G1048">
        <v>2472</v>
      </c>
      <c r="H1048" s="2">
        <v>40357</v>
      </c>
      <c r="I1048" s="2">
        <v>42543</v>
      </c>
      <c r="J1048" s="2">
        <v>40357</v>
      </c>
      <c r="K1048" s="2">
        <v>42177</v>
      </c>
      <c r="L1048" s="2">
        <v>41827</v>
      </c>
      <c r="M1048">
        <v>473.99</v>
      </c>
      <c r="N1048">
        <v>473.99</v>
      </c>
      <c r="O1048">
        <v>3561.56</v>
      </c>
      <c r="P1048">
        <v>324.29000000000002</v>
      </c>
      <c r="Q1048">
        <v>2133.17</v>
      </c>
      <c r="R1048">
        <v>2472</v>
      </c>
      <c r="S1048">
        <v>30</v>
      </c>
      <c r="T1048">
        <v>144</v>
      </c>
      <c r="U1048">
        <v>0.16136500000000001</v>
      </c>
      <c r="V1048">
        <v>0.13576099999999999</v>
      </c>
      <c r="W1048">
        <v>41.105201399999999</v>
      </c>
      <c r="X1048" t="s">
        <v>4058</v>
      </c>
      <c r="Y1048">
        <v>324.29000000000002</v>
      </c>
      <c r="Z1048">
        <v>54.4</v>
      </c>
      <c r="AA1048">
        <v>54.4</v>
      </c>
      <c r="AB1048">
        <v>2</v>
      </c>
      <c r="AC1048">
        <v>130.69</v>
      </c>
      <c r="AD1048">
        <v>6</v>
      </c>
      <c r="AE1048" t="s">
        <v>4066</v>
      </c>
      <c r="AF1048">
        <v>19.8</v>
      </c>
      <c r="AG1048" t="s">
        <v>4079</v>
      </c>
      <c r="AH1048">
        <v>82</v>
      </c>
      <c r="AI1048">
        <v>25344</v>
      </c>
    </row>
    <row r="1049" spans="1:35" x14ac:dyDescent="0.25">
      <c r="A1049">
        <v>5828</v>
      </c>
      <c r="B1049" t="s">
        <v>1391</v>
      </c>
      <c r="E1049">
        <v>5021</v>
      </c>
      <c r="F1049">
        <v>0</v>
      </c>
      <c r="G1049">
        <v>0</v>
      </c>
      <c r="H1049" s="2">
        <v>40046</v>
      </c>
      <c r="I1049" s="2">
        <v>42603</v>
      </c>
      <c r="K1049" s="2">
        <v>42171</v>
      </c>
      <c r="L1049" s="2">
        <v>42240</v>
      </c>
      <c r="Q1049">
        <v>169.17</v>
      </c>
      <c r="R1049">
        <v>0</v>
      </c>
      <c r="S1049">
        <v>24</v>
      </c>
      <c r="T1049">
        <v>9.73</v>
      </c>
      <c r="U1049">
        <v>0.211171</v>
      </c>
      <c r="V1049">
        <v>0.107073</v>
      </c>
      <c r="W1049">
        <v>45.806877960000001</v>
      </c>
      <c r="X1049" t="s">
        <v>4058</v>
      </c>
      <c r="Y1049">
        <v>0</v>
      </c>
      <c r="Z1049">
        <v>34.619999999999997</v>
      </c>
      <c r="AA1049">
        <v>34.619999999999997</v>
      </c>
      <c r="AB1049">
        <v>2</v>
      </c>
      <c r="AC1049">
        <v>19.32</v>
      </c>
      <c r="AD1049">
        <v>6</v>
      </c>
      <c r="AE1049" t="s">
        <v>4059</v>
      </c>
      <c r="AF1049">
        <v>10.391999999999999</v>
      </c>
      <c r="AG1049" t="s">
        <v>4074</v>
      </c>
      <c r="AH1049">
        <v>1</v>
      </c>
      <c r="AI1049">
        <v>15883</v>
      </c>
    </row>
    <row r="1050" spans="1:35" x14ac:dyDescent="0.25">
      <c r="A1050">
        <v>5829</v>
      </c>
      <c r="B1050" t="s">
        <v>2841</v>
      </c>
      <c r="D1050" t="s">
        <v>4064</v>
      </c>
      <c r="E1050">
        <v>354772</v>
      </c>
      <c r="F1050">
        <v>0</v>
      </c>
      <c r="G1050">
        <v>29284</v>
      </c>
      <c r="H1050" s="2">
        <v>40900</v>
      </c>
      <c r="I1050" s="2">
        <v>42727</v>
      </c>
      <c r="K1050" s="2">
        <v>41960</v>
      </c>
      <c r="L1050" s="2">
        <v>42364</v>
      </c>
      <c r="Q1050">
        <v>5817.89</v>
      </c>
      <c r="R1050">
        <v>5267</v>
      </c>
      <c r="S1050">
        <v>0</v>
      </c>
      <c r="T1050">
        <v>129.72</v>
      </c>
      <c r="U1050">
        <v>0.114658</v>
      </c>
      <c r="V1050">
        <v>9.9544999999999995E-2</v>
      </c>
      <c r="W1050">
        <v>40.606701000000001</v>
      </c>
      <c r="X1050" t="s">
        <v>4058</v>
      </c>
      <c r="Y1050">
        <v>529.89</v>
      </c>
      <c r="Z1050">
        <v>-0.92</v>
      </c>
      <c r="AA1050">
        <v>-0.92</v>
      </c>
      <c r="AB1050">
        <v>1</v>
      </c>
      <c r="AC1050">
        <v>655.91</v>
      </c>
      <c r="AD1050">
        <v>4</v>
      </c>
      <c r="AE1050" t="s">
        <v>4066</v>
      </c>
      <c r="AF1050">
        <v>23.3</v>
      </c>
      <c r="AG1050" t="s">
        <v>4069</v>
      </c>
      <c r="AH1050">
        <v>96</v>
      </c>
      <c r="AI1050">
        <v>40556</v>
      </c>
    </row>
    <row r="1051" spans="1:35" x14ac:dyDescent="0.25">
      <c r="A1051">
        <v>5830</v>
      </c>
      <c r="B1051" t="s">
        <v>2217</v>
      </c>
      <c r="E1051">
        <v>2382</v>
      </c>
      <c r="F1051">
        <v>0</v>
      </c>
      <c r="G1051">
        <v>0</v>
      </c>
      <c r="H1051" s="2">
        <v>40077</v>
      </c>
      <c r="I1051" s="2">
        <v>42634</v>
      </c>
      <c r="K1051" s="2">
        <v>40077</v>
      </c>
      <c r="L1051" s="2">
        <v>42272</v>
      </c>
      <c r="Q1051">
        <v>354.45</v>
      </c>
      <c r="R1051">
        <v>0</v>
      </c>
      <c r="S1051">
        <v>0</v>
      </c>
      <c r="T1051">
        <v>14.22</v>
      </c>
      <c r="U1051">
        <v>0.144902</v>
      </c>
      <c r="V1051">
        <v>0</v>
      </c>
      <c r="W1051">
        <v>44.311377960000002</v>
      </c>
      <c r="X1051" t="s">
        <v>4058</v>
      </c>
      <c r="Y1051">
        <v>0</v>
      </c>
      <c r="Z1051">
        <v>13.4</v>
      </c>
      <c r="AA1051">
        <v>13.4</v>
      </c>
      <c r="AB1051">
        <v>1</v>
      </c>
      <c r="AC1051">
        <v>31.87</v>
      </c>
      <c r="AD1051">
        <v>6</v>
      </c>
      <c r="AE1051" t="s">
        <v>4059</v>
      </c>
      <c r="AF1051">
        <v>13.856</v>
      </c>
      <c r="AG1051" t="s">
        <v>4080</v>
      </c>
      <c r="AH1051">
        <v>84</v>
      </c>
      <c r="AI1051">
        <v>15107</v>
      </c>
    </row>
    <row r="1052" spans="1:35" x14ac:dyDescent="0.25">
      <c r="A1052">
        <v>5836</v>
      </c>
      <c r="B1052" t="s">
        <v>2386</v>
      </c>
      <c r="D1052" t="s">
        <v>4057</v>
      </c>
      <c r="E1052">
        <v>370263</v>
      </c>
      <c r="F1052">
        <v>0</v>
      </c>
      <c r="G1052">
        <v>17433</v>
      </c>
      <c r="H1052" s="2">
        <v>41065</v>
      </c>
      <c r="I1052" s="2">
        <v>42507</v>
      </c>
      <c r="J1052" s="2">
        <v>41065</v>
      </c>
      <c r="K1052" s="2">
        <v>41065</v>
      </c>
      <c r="L1052" s="2">
        <v>42146</v>
      </c>
      <c r="M1052">
        <v>1845.2</v>
      </c>
      <c r="N1052">
        <v>1845.2</v>
      </c>
      <c r="O1052">
        <v>25558.79</v>
      </c>
      <c r="P1052">
        <v>879.88</v>
      </c>
      <c r="Q1052">
        <v>16289.76</v>
      </c>
      <c r="R1052">
        <v>12266</v>
      </c>
      <c r="S1052">
        <v>0</v>
      </c>
      <c r="T1052">
        <v>150.38999999999999</v>
      </c>
      <c r="U1052">
        <v>9.7138000000000002E-2</v>
      </c>
      <c r="V1052">
        <v>8.7232000000000004E-2</v>
      </c>
      <c r="W1052">
        <v>59.173467960000004</v>
      </c>
      <c r="X1052" t="s">
        <v>4058</v>
      </c>
      <c r="Y1052">
        <v>879.88</v>
      </c>
      <c r="Z1052">
        <v>0.12</v>
      </c>
      <c r="AA1052">
        <v>0.12</v>
      </c>
      <c r="AB1052">
        <v>1</v>
      </c>
      <c r="AC1052">
        <v>1321.54</v>
      </c>
      <c r="AD1052">
        <v>4</v>
      </c>
      <c r="AE1052" t="s">
        <v>4066</v>
      </c>
      <c r="AF1052">
        <v>94</v>
      </c>
      <c r="AG1052" t="s">
        <v>4068</v>
      </c>
      <c r="AH1052">
        <v>19</v>
      </c>
      <c r="AI1052">
        <v>46310</v>
      </c>
    </row>
    <row r="1053" spans="1:35" x14ac:dyDescent="0.25">
      <c r="A1053">
        <v>5837</v>
      </c>
      <c r="B1053" t="s">
        <v>1366</v>
      </c>
      <c r="D1053" t="s">
        <v>4057</v>
      </c>
      <c r="E1053">
        <v>20699</v>
      </c>
      <c r="F1053">
        <v>0</v>
      </c>
      <c r="G1053">
        <v>2153</v>
      </c>
      <c r="H1053" s="2">
        <v>41172</v>
      </c>
      <c r="I1053" s="2">
        <v>42633</v>
      </c>
      <c r="J1053" s="2">
        <v>40711</v>
      </c>
      <c r="K1053" s="2">
        <v>41172</v>
      </c>
      <c r="L1053" s="2">
        <v>42272</v>
      </c>
      <c r="M1053">
        <v>449.31</v>
      </c>
      <c r="N1053">
        <v>449.31</v>
      </c>
      <c r="O1053">
        <v>4171.24</v>
      </c>
      <c r="P1053">
        <v>205.39</v>
      </c>
      <c r="Q1053">
        <v>2012.22</v>
      </c>
      <c r="R1053">
        <v>2153</v>
      </c>
      <c r="S1053">
        <v>0</v>
      </c>
      <c r="T1053">
        <v>145.72</v>
      </c>
      <c r="U1053">
        <v>0.11523699999999901</v>
      </c>
      <c r="V1053">
        <v>0.100123</v>
      </c>
      <c r="W1053">
        <v>40.606701000000001</v>
      </c>
      <c r="X1053" t="s">
        <v>4058</v>
      </c>
      <c r="Y1053">
        <v>205.39</v>
      </c>
      <c r="Z1053">
        <v>15.3</v>
      </c>
      <c r="AA1053">
        <v>15.3</v>
      </c>
      <c r="AB1053">
        <v>1</v>
      </c>
      <c r="AC1053">
        <v>238.94</v>
      </c>
      <c r="AD1053">
        <v>3</v>
      </c>
      <c r="AE1053" t="s">
        <v>4066</v>
      </c>
      <c r="AF1053">
        <v>31.77</v>
      </c>
      <c r="AG1053" t="s">
        <v>4075</v>
      </c>
      <c r="AH1053">
        <v>92</v>
      </c>
      <c r="AI1053">
        <v>28891</v>
      </c>
    </row>
    <row r="1054" spans="1:35" x14ac:dyDescent="0.25">
      <c r="A1054">
        <v>5852</v>
      </c>
      <c r="B1054" t="s">
        <v>1406</v>
      </c>
      <c r="D1054" t="s">
        <v>4057</v>
      </c>
      <c r="E1054">
        <v>595712</v>
      </c>
      <c r="F1054">
        <v>0</v>
      </c>
      <c r="G1054">
        <v>46335</v>
      </c>
      <c r="H1054" s="2">
        <v>40996</v>
      </c>
      <c r="I1054" s="2">
        <v>42644</v>
      </c>
      <c r="K1054" s="2">
        <v>42278</v>
      </c>
      <c r="L1054" s="2">
        <v>42092</v>
      </c>
      <c r="Q1054">
        <v>5215.09</v>
      </c>
      <c r="R1054">
        <v>0</v>
      </c>
      <c r="S1054">
        <v>0</v>
      </c>
      <c r="T1054">
        <v>0</v>
      </c>
      <c r="U1054">
        <v>0.11042200000000001</v>
      </c>
      <c r="V1054">
        <v>9.4032000000000004E-2</v>
      </c>
      <c r="W1054">
        <v>40.728884999999998</v>
      </c>
      <c r="X1054" t="s">
        <v>4058</v>
      </c>
      <c r="Y1054">
        <v>0</v>
      </c>
      <c r="Z1054">
        <v>18.18</v>
      </c>
      <c r="AA1054">
        <v>18.18</v>
      </c>
      <c r="AB1054">
        <v>1</v>
      </c>
      <c r="AC1054">
        <v>-30.43</v>
      </c>
      <c r="AD1054">
        <v>4</v>
      </c>
      <c r="AE1054" t="s">
        <v>4062</v>
      </c>
      <c r="AF1054">
        <v>36.61</v>
      </c>
      <c r="AG1054" t="s">
        <v>4079</v>
      </c>
      <c r="AH1054">
        <v>78</v>
      </c>
      <c r="AI1054">
        <v>31481</v>
      </c>
    </row>
    <row r="1055" spans="1:35" x14ac:dyDescent="0.25">
      <c r="A1055">
        <v>5861</v>
      </c>
      <c r="B1055" t="s">
        <v>3219</v>
      </c>
      <c r="D1055" t="s">
        <v>4064</v>
      </c>
      <c r="E1055">
        <v>2034</v>
      </c>
      <c r="F1055">
        <v>987</v>
      </c>
      <c r="G1055">
        <v>347</v>
      </c>
      <c r="H1055" s="2">
        <v>40952</v>
      </c>
      <c r="I1055" s="2">
        <v>42753</v>
      </c>
      <c r="K1055" s="2">
        <v>41915</v>
      </c>
      <c r="L1055" s="2">
        <v>42388</v>
      </c>
      <c r="Q1055">
        <v>367.83</v>
      </c>
      <c r="R1055">
        <v>347</v>
      </c>
      <c r="S1055">
        <v>0</v>
      </c>
      <c r="T1055">
        <v>18.37</v>
      </c>
      <c r="U1055">
        <v>0.176617</v>
      </c>
      <c r="V1055">
        <v>0</v>
      </c>
      <c r="W1055">
        <v>45.806877960000001</v>
      </c>
      <c r="X1055" t="s">
        <v>4061</v>
      </c>
      <c r="Y1055">
        <v>61.76</v>
      </c>
      <c r="Z1055">
        <v>18</v>
      </c>
      <c r="AA1055">
        <v>18</v>
      </c>
      <c r="AB1055">
        <v>2</v>
      </c>
      <c r="AC1055">
        <v>88.93</v>
      </c>
      <c r="AD1055">
        <v>4</v>
      </c>
      <c r="AF1055">
        <v>11.950999999999899</v>
      </c>
      <c r="AG1055" t="s">
        <v>4081</v>
      </c>
      <c r="AH1055">
        <v>68</v>
      </c>
      <c r="AI1055">
        <v>24526</v>
      </c>
    </row>
    <row r="1056" spans="1:35" x14ac:dyDescent="0.25">
      <c r="A1056">
        <v>5862</v>
      </c>
      <c r="B1056" t="s">
        <v>2420</v>
      </c>
      <c r="D1056" t="s">
        <v>4071</v>
      </c>
      <c r="E1056">
        <v>7397</v>
      </c>
      <c r="F1056">
        <v>0</v>
      </c>
      <c r="G1056">
        <v>0</v>
      </c>
      <c r="H1056" s="2">
        <v>40683</v>
      </c>
      <c r="I1056" s="2">
        <v>42510</v>
      </c>
      <c r="K1056" s="2">
        <v>40683</v>
      </c>
      <c r="L1056" s="2">
        <v>42155</v>
      </c>
      <c r="Q1056">
        <v>1111.46</v>
      </c>
      <c r="R1056">
        <v>0</v>
      </c>
      <c r="S1056">
        <v>0</v>
      </c>
      <c r="T1056">
        <v>16.43</v>
      </c>
      <c r="U1056">
        <v>0.14571099999999901</v>
      </c>
      <c r="V1056">
        <v>0</v>
      </c>
      <c r="W1056">
        <v>44.311377960000002</v>
      </c>
      <c r="X1056" t="s">
        <v>4058</v>
      </c>
      <c r="Y1056">
        <v>0</v>
      </c>
      <c r="Z1056">
        <v>24.42</v>
      </c>
      <c r="AA1056">
        <v>24.42</v>
      </c>
      <c r="AB1056">
        <v>1</v>
      </c>
      <c r="AC1056">
        <v>113.31</v>
      </c>
      <c r="AD1056">
        <v>5</v>
      </c>
      <c r="AE1056" t="s">
        <v>4062</v>
      </c>
      <c r="AF1056">
        <v>13.2</v>
      </c>
      <c r="AG1056" t="s">
        <v>4078</v>
      </c>
      <c r="AH1056">
        <v>60</v>
      </c>
      <c r="AI1056">
        <v>39793</v>
      </c>
    </row>
    <row r="1057" spans="1:35" x14ac:dyDescent="0.25">
      <c r="A1057">
        <v>5863</v>
      </c>
      <c r="B1057" t="s">
        <v>1106</v>
      </c>
      <c r="D1057" t="s">
        <v>4077</v>
      </c>
      <c r="E1057">
        <v>26161</v>
      </c>
      <c r="F1057">
        <v>0</v>
      </c>
      <c r="G1057">
        <v>1792</v>
      </c>
      <c r="H1057" s="2">
        <v>41220</v>
      </c>
      <c r="I1057" s="2">
        <v>42680</v>
      </c>
      <c r="K1057" s="2">
        <v>41220</v>
      </c>
      <c r="L1057" s="2">
        <v>42317</v>
      </c>
      <c r="Q1057">
        <v>1167.6500000000001</v>
      </c>
      <c r="R1057">
        <v>841</v>
      </c>
      <c r="S1057">
        <v>0</v>
      </c>
      <c r="T1057">
        <v>129.61000000000001</v>
      </c>
      <c r="U1057">
        <v>0.11523699999999901</v>
      </c>
      <c r="V1057">
        <v>0.100123</v>
      </c>
      <c r="W1057">
        <v>40.939026599999998</v>
      </c>
      <c r="X1057" t="s">
        <v>4058</v>
      </c>
      <c r="Y1057">
        <v>88.12</v>
      </c>
      <c r="Z1057">
        <v>33.450000000000003</v>
      </c>
      <c r="AA1057">
        <v>33.450000000000003</v>
      </c>
      <c r="AB1057">
        <v>1</v>
      </c>
      <c r="AC1057">
        <v>128.49</v>
      </c>
      <c r="AD1057">
        <v>3</v>
      </c>
      <c r="AE1057" t="s">
        <v>4066</v>
      </c>
      <c r="AF1057">
        <v>31.5</v>
      </c>
      <c r="AG1057" t="s">
        <v>4063</v>
      </c>
      <c r="AH1057">
        <v>46</v>
      </c>
      <c r="AI1057">
        <v>9125</v>
      </c>
    </row>
    <row r="1058" spans="1:35" x14ac:dyDescent="0.25">
      <c r="A1058">
        <v>5864</v>
      </c>
      <c r="B1058" t="s">
        <v>3507</v>
      </c>
      <c r="D1058" t="s">
        <v>4064</v>
      </c>
      <c r="E1058">
        <v>45972</v>
      </c>
      <c r="F1058">
        <v>0</v>
      </c>
      <c r="G1058">
        <v>10788</v>
      </c>
      <c r="H1058" s="2">
        <v>40346</v>
      </c>
      <c r="I1058" s="2">
        <v>42575</v>
      </c>
      <c r="J1058" s="2">
        <v>40346</v>
      </c>
      <c r="K1058" s="2">
        <v>41844</v>
      </c>
      <c r="L1058" s="2">
        <v>42212</v>
      </c>
      <c r="M1058">
        <v>1888.99</v>
      </c>
      <c r="N1058">
        <v>1888.99</v>
      </c>
      <c r="O1058">
        <v>8040.49</v>
      </c>
      <c r="P1058">
        <v>1345.92</v>
      </c>
      <c r="Q1058">
        <v>5950.12</v>
      </c>
      <c r="R1058">
        <v>10788</v>
      </c>
      <c r="S1058">
        <v>24</v>
      </c>
      <c r="T1058">
        <v>159.12</v>
      </c>
      <c r="U1058">
        <v>0.14829899999999999</v>
      </c>
      <c r="V1058">
        <v>0.125137</v>
      </c>
      <c r="W1058">
        <v>41.105201399999999</v>
      </c>
      <c r="X1058" t="s">
        <v>4058</v>
      </c>
      <c r="Y1058">
        <v>1345.92</v>
      </c>
      <c r="Z1058">
        <v>66.61</v>
      </c>
      <c r="AA1058">
        <v>66.61</v>
      </c>
      <c r="AB1058">
        <v>1</v>
      </c>
      <c r="AC1058">
        <v>506.12</v>
      </c>
      <c r="AD1058">
        <v>6</v>
      </c>
      <c r="AE1058" t="s">
        <v>4066</v>
      </c>
      <c r="AF1058">
        <v>26</v>
      </c>
      <c r="AG1058" t="s">
        <v>4060</v>
      </c>
      <c r="AH1058">
        <v>87</v>
      </c>
      <c r="AI1058">
        <v>46163</v>
      </c>
    </row>
    <row r="1059" spans="1:35" x14ac:dyDescent="0.25">
      <c r="A1059">
        <v>5865</v>
      </c>
      <c r="B1059" t="s">
        <v>840</v>
      </c>
      <c r="E1059">
        <v>29030</v>
      </c>
      <c r="F1059">
        <v>0</v>
      </c>
      <c r="G1059">
        <v>4096</v>
      </c>
      <c r="H1059" s="2">
        <v>40247</v>
      </c>
      <c r="I1059" s="2">
        <v>42439</v>
      </c>
      <c r="K1059" s="2">
        <v>40247</v>
      </c>
      <c r="L1059" s="2">
        <v>42074</v>
      </c>
      <c r="Q1059">
        <v>205.66</v>
      </c>
      <c r="R1059">
        <v>234</v>
      </c>
      <c r="S1059">
        <v>0</v>
      </c>
      <c r="T1059">
        <v>16.25</v>
      </c>
      <c r="U1059">
        <v>0.14669399999999999</v>
      </c>
      <c r="V1059">
        <v>0</v>
      </c>
      <c r="W1059">
        <v>44.311377960000002</v>
      </c>
      <c r="X1059" t="s">
        <v>4058</v>
      </c>
      <c r="Y1059">
        <v>34.770000000000003</v>
      </c>
      <c r="Z1059">
        <v>23.76</v>
      </c>
      <c r="AA1059">
        <v>23.76</v>
      </c>
      <c r="AB1059">
        <v>1</v>
      </c>
      <c r="AC1059">
        <v>21.24</v>
      </c>
      <c r="AD1059">
        <v>6</v>
      </c>
      <c r="AE1059" t="s">
        <v>4062</v>
      </c>
      <c r="AF1059">
        <v>10.391999999999999</v>
      </c>
      <c r="AG1059" t="s">
        <v>4067</v>
      </c>
      <c r="AH1059">
        <v>41</v>
      </c>
      <c r="AI1059">
        <v>15108</v>
      </c>
    </row>
    <row r="1060" spans="1:35" x14ac:dyDescent="0.25">
      <c r="A1060">
        <v>5866</v>
      </c>
      <c r="B1060" t="s">
        <v>3127</v>
      </c>
      <c r="E1060">
        <v>138014</v>
      </c>
      <c r="F1060">
        <v>762195</v>
      </c>
      <c r="G1060">
        <v>9894</v>
      </c>
      <c r="H1060" s="2">
        <v>40053</v>
      </c>
      <c r="I1060" s="2">
        <v>42610</v>
      </c>
      <c r="K1060" s="2">
        <v>40053</v>
      </c>
      <c r="L1060" s="2">
        <v>42245</v>
      </c>
      <c r="Q1060">
        <v>3512.35</v>
      </c>
      <c r="R1060">
        <v>0</v>
      </c>
      <c r="S1060">
        <v>0</v>
      </c>
      <c r="T1060">
        <v>18.829999999999998</v>
      </c>
      <c r="U1060">
        <v>0.142819</v>
      </c>
      <c r="V1060">
        <v>0</v>
      </c>
      <c r="W1060">
        <v>44.311377960000002</v>
      </c>
      <c r="X1060" t="s">
        <v>4061</v>
      </c>
      <c r="Y1060">
        <v>0</v>
      </c>
      <c r="Z1060">
        <v>14.04</v>
      </c>
      <c r="AA1060">
        <v>14.04</v>
      </c>
      <c r="AB1060">
        <v>3</v>
      </c>
      <c r="AC1060">
        <v>279.97000000000003</v>
      </c>
      <c r="AD1060">
        <v>6</v>
      </c>
      <c r="AE1060" t="s">
        <v>4062</v>
      </c>
      <c r="AF1060">
        <v>13.2</v>
      </c>
      <c r="AG1060" t="s">
        <v>4065</v>
      </c>
      <c r="AH1060">
        <v>72</v>
      </c>
      <c r="AI1060">
        <v>15230</v>
      </c>
    </row>
    <row r="1061" spans="1:35" x14ac:dyDescent="0.25">
      <c r="A1061">
        <v>5867</v>
      </c>
      <c r="B1061" t="s">
        <v>3004</v>
      </c>
      <c r="D1061" t="s">
        <v>4057</v>
      </c>
      <c r="E1061">
        <v>44016</v>
      </c>
      <c r="F1061">
        <v>0</v>
      </c>
      <c r="G1061">
        <v>8716</v>
      </c>
      <c r="H1061" s="2">
        <v>40996</v>
      </c>
      <c r="I1061" s="2">
        <v>42457</v>
      </c>
      <c r="K1061" s="2">
        <v>40996</v>
      </c>
      <c r="L1061" s="2">
        <v>42092</v>
      </c>
      <c r="Q1061">
        <v>3486.7</v>
      </c>
      <c r="R1061">
        <v>7249</v>
      </c>
      <c r="S1061">
        <v>0</v>
      </c>
      <c r="T1061">
        <v>16.260000000000002</v>
      </c>
      <c r="U1061">
        <v>0.16405799999999901</v>
      </c>
      <c r="V1061">
        <v>8.6163000000000003E-2</v>
      </c>
      <c r="W1061">
        <v>44.311377960000002</v>
      </c>
      <c r="X1061" t="s">
        <v>4058</v>
      </c>
      <c r="Y1061">
        <v>852.99</v>
      </c>
      <c r="Z1061">
        <v>21.23</v>
      </c>
      <c r="AA1061">
        <v>21.23</v>
      </c>
      <c r="AB1061">
        <v>1</v>
      </c>
      <c r="AC1061">
        <v>272.64999999999998</v>
      </c>
      <c r="AD1061">
        <v>4</v>
      </c>
      <c r="AE1061" t="s">
        <v>4062</v>
      </c>
      <c r="AF1061">
        <v>10.35</v>
      </c>
      <c r="AG1061" t="s">
        <v>4069</v>
      </c>
      <c r="AH1061">
        <v>94</v>
      </c>
      <c r="AI1061">
        <v>3788</v>
      </c>
    </row>
    <row r="1062" spans="1:35" x14ac:dyDescent="0.25">
      <c r="A1062">
        <v>5881</v>
      </c>
      <c r="B1062" t="s">
        <v>2388</v>
      </c>
      <c r="D1062" t="s">
        <v>4077</v>
      </c>
      <c r="E1062">
        <v>4149</v>
      </c>
      <c r="F1062">
        <v>0</v>
      </c>
      <c r="G1062">
        <v>0</v>
      </c>
      <c r="H1062" s="2">
        <v>40352</v>
      </c>
      <c r="I1062" s="2">
        <v>42544</v>
      </c>
      <c r="K1062" s="2">
        <v>40352</v>
      </c>
      <c r="L1062" s="2">
        <v>42181</v>
      </c>
      <c r="Q1062">
        <v>622.32000000000005</v>
      </c>
      <c r="R1062">
        <v>0</v>
      </c>
      <c r="S1062">
        <v>0</v>
      </c>
      <c r="T1062">
        <v>16.66</v>
      </c>
      <c r="U1062">
        <v>0.14571099999999901</v>
      </c>
      <c r="V1062">
        <v>0</v>
      </c>
      <c r="W1062">
        <v>44.311377960000002</v>
      </c>
      <c r="X1062" t="s">
        <v>4058</v>
      </c>
      <c r="Y1062">
        <v>0</v>
      </c>
      <c r="Z1062">
        <v>21.52</v>
      </c>
      <c r="AA1062">
        <v>21.52</v>
      </c>
      <c r="AB1062">
        <v>1</v>
      </c>
      <c r="AC1062">
        <v>66.02</v>
      </c>
      <c r="AD1062">
        <v>6</v>
      </c>
      <c r="AE1062" t="s">
        <v>4062</v>
      </c>
      <c r="AF1062">
        <v>13.2</v>
      </c>
      <c r="AG1062" t="s">
        <v>4065</v>
      </c>
      <c r="AH1062">
        <v>69</v>
      </c>
      <c r="AI1062">
        <v>3110</v>
      </c>
    </row>
    <row r="1063" spans="1:35" x14ac:dyDescent="0.25">
      <c r="A1063">
        <v>5882</v>
      </c>
      <c r="B1063" t="s">
        <v>448</v>
      </c>
      <c r="D1063" t="s">
        <v>4071</v>
      </c>
      <c r="E1063">
        <v>40069</v>
      </c>
      <c r="F1063">
        <v>0</v>
      </c>
      <c r="G1063">
        <v>2870</v>
      </c>
      <c r="H1063" s="2">
        <v>40995</v>
      </c>
      <c r="I1063" s="2">
        <v>42456</v>
      </c>
      <c r="J1063" s="2">
        <v>40995</v>
      </c>
      <c r="K1063" s="2">
        <v>42072</v>
      </c>
      <c r="L1063" s="2">
        <v>42092</v>
      </c>
      <c r="M1063">
        <v>437.3</v>
      </c>
      <c r="N1063">
        <v>437.3</v>
      </c>
      <c r="O1063">
        <v>6026.77</v>
      </c>
      <c r="P1063">
        <v>254.3</v>
      </c>
      <c r="Q1063">
        <v>3703.85</v>
      </c>
      <c r="R1063">
        <v>2870</v>
      </c>
      <c r="S1063">
        <v>0</v>
      </c>
      <c r="T1063">
        <v>175.16</v>
      </c>
      <c r="U1063">
        <v>0.114603</v>
      </c>
      <c r="V1063">
        <v>9.8261000000000001E-2</v>
      </c>
      <c r="W1063">
        <v>40.606701000000001</v>
      </c>
      <c r="X1063" t="s">
        <v>4058</v>
      </c>
      <c r="Y1063">
        <v>254.3</v>
      </c>
      <c r="Z1063">
        <v>44.64</v>
      </c>
      <c r="AA1063">
        <v>44.64</v>
      </c>
      <c r="AB1063">
        <v>1</v>
      </c>
      <c r="AC1063">
        <v>494.61</v>
      </c>
      <c r="AD1063">
        <v>4</v>
      </c>
      <c r="AE1063" t="s">
        <v>4066</v>
      </c>
      <c r="AF1063">
        <v>33</v>
      </c>
      <c r="AG1063" t="s">
        <v>4060</v>
      </c>
      <c r="AH1063">
        <v>87</v>
      </c>
      <c r="AI1063">
        <v>15109</v>
      </c>
    </row>
    <row r="1064" spans="1:35" x14ac:dyDescent="0.25">
      <c r="A1064">
        <v>5892</v>
      </c>
      <c r="B1064" t="s">
        <v>3726</v>
      </c>
      <c r="E1064">
        <v>2458</v>
      </c>
      <c r="F1064">
        <v>0</v>
      </c>
      <c r="G1064">
        <v>0</v>
      </c>
      <c r="H1064" s="2">
        <v>40275</v>
      </c>
      <c r="I1064" s="2">
        <v>42467</v>
      </c>
      <c r="K1064" s="2">
        <v>40275</v>
      </c>
      <c r="L1064" s="2">
        <v>42102</v>
      </c>
      <c r="Q1064">
        <v>302.72000000000003</v>
      </c>
      <c r="R1064">
        <v>0</v>
      </c>
      <c r="S1064">
        <v>0</v>
      </c>
      <c r="T1064">
        <v>16.170000000000002</v>
      </c>
      <c r="U1064">
        <v>0.165794</v>
      </c>
      <c r="V1064">
        <v>8.7899000000000005E-2</v>
      </c>
      <c r="W1064">
        <v>44.311377960000002</v>
      </c>
      <c r="X1064" t="s">
        <v>4058</v>
      </c>
      <c r="Y1064">
        <v>0</v>
      </c>
      <c r="Z1064">
        <v>28.6</v>
      </c>
      <c r="AA1064">
        <v>28.6</v>
      </c>
      <c r="AB1064">
        <v>1</v>
      </c>
      <c r="AC1064">
        <v>29.06</v>
      </c>
      <c r="AD1064">
        <v>6</v>
      </c>
      <c r="AE1064" t="s">
        <v>4059</v>
      </c>
      <c r="AF1064">
        <v>13.856</v>
      </c>
      <c r="AG1064" t="s">
        <v>4070</v>
      </c>
      <c r="AH1064">
        <v>56</v>
      </c>
      <c r="AI1064">
        <v>27835</v>
      </c>
    </row>
    <row r="1065" spans="1:35" x14ac:dyDescent="0.25">
      <c r="A1065">
        <v>5893</v>
      </c>
      <c r="B1065" t="s">
        <v>3903</v>
      </c>
      <c r="D1065" t="s">
        <v>4064</v>
      </c>
      <c r="E1065">
        <v>16973</v>
      </c>
      <c r="F1065">
        <v>2866</v>
      </c>
      <c r="G1065">
        <v>2534</v>
      </c>
      <c r="H1065" s="2">
        <v>41150</v>
      </c>
      <c r="I1065" s="2">
        <v>42611</v>
      </c>
      <c r="K1065" s="2">
        <v>42195</v>
      </c>
      <c r="L1065" s="2">
        <v>42246</v>
      </c>
      <c r="Q1065">
        <v>1749.43</v>
      </c>
      <c r="R1065">
        <v>2534</v>
      </c>
      <c r="S1065">
        <v>0</v>
      </c>
      <c r="T1065">
        <v>132.55000000000001</v>
      </c>
      <c r="U1065">
        <v>0.11634</v>
      </c>
      <c r="V1065">
        <v>9.9998000000000004E-2</v>
      </c>
      <c r="W1065">
        <v>40.606701000000001</v>
      </c>
      <c r="X1065" t="s">
        <v>4061</v>
      </c>
      <c r="Y1065">
        <v>256.56</v>
      </c>
      <c r="Z1065">
        <v>10.32</v>
      </c>
      <c r="AA1065">
        <v>10.32</v>
      </c>
      <c r="AB1065">
        <v>2</v>
      </c>
      <c r="AC1065">
        <v>208.22</v>
      </c>
      <c r="AD1065">
        <v>3</v>
      </c>
      <c r="AE1065" t="s">
        <v>4059</v>
      </c>
      <c r="AF1065">
        <v>16.5</v>
      </c>
      <c r="AG1065" t="s">
        <v>4065</v>
      </c>
      <c r="AH1065">
        <v>69</v>
      </c>
      <c r="AI1065">
        <v>48213</v>
      </c>
    </row>
    <row r="1066" spans="1:35" x14ac:dyDescent="0.25">
      <c r="A1066">
        <v>5895</v>
      </c>
      <c r="B1066" t="s">
        <v>336</v>
      </c>
      <c r="D1066" t="s">
        <v>4064</v>
      </c>
      <c r="E1066">
        <v>6462</v>
      </c>
      <c r="F1066">
        <v>0</v>
      </c>
      <c r="G1066">
        <v>0</v>
      </c>
      <c r="H1066" s="2">
        <v>40240</v>
      </c>
      <c r="I1066" s="2">
        <v>42432</v>
      </c>
      <c r="K1066" s="2">
        <v>40240</v>
      </c>
      <c r="L1066" s="2">
        <v>42069</v>
      </c>
      <c r="Q1066">
        <v>977.63</v>
      </c>
      <c r="R1066">
        <v>0</v>
      </c>
      <c r="S1066">
        <v>0</v>
      </c>
      <c r="T1066">
        <v>16.09</v>
      </c>
      <c r="U1066">
        <v>0.14669399999999999</v>
      </c>
      <c r="V1066">
        <v>0</v>
      </c>
      <c r="W1066">
        <v>44.311377960000002</v>
      </c>
      <c r="X1066" t="s">
        <v>4058</v>
      </c>
      <c r="Y1066">
        <v>0</v>
      </c>
      <c r="Z1066">
        <v>30.22</v>
      </c>
      <c r="AA1066">
        <v>30.22</v>
      </c>
      <c r="AB1066">
        <v>1</v>
      </c>
      <c r="AC1066">
        <v>101.73</v>
      </c>
      <c r="AD1066">
        <v>6</v>
      </c>
      <c r="AE1066" t="s">
        <v>4062</v>
      </c>
      <c r="AF1066">
        <v>13.2</v>
      </c>
      <c r="AG1066" t="s">
        <v>4067</v>
      </c>
      <c r="AH1066">
        <v>41</v>
      </c>
      <c r="AI1066">
        <v>32456</v>
      </c>
    </row>
    <row r="1067" spans="1:35" x14ac:dyDescent="0.25">
      <c r="A1067">
        <v>5917</v>
      </c>
      <c r="B1067" s="1" t="s">
        <v>1572</v>
      </c>
      <c r="D1067" t="s">
        <v>4057</v>
      </c>
      <c r="E1067">
        <v>4269</v>
      </c>
      <c r="F1067">
        <v>0</v>
      </c>
      <c r="G1067">
        <v>955</v>
      </c>
      <c r="H1067" s="2">
        <v>41400</v>
      </c>
      <c r="I1067" s="2">
        <v>42496</v>
      </c>
      <c r="K1067" s="2">
        <v>41682</v>
      </c>
      <c r="L1067" s="2">
        <v>42141</v>
      </c>
      <c r="Q1067">
        <v>500.64</v>
      </c>
      <c r="R1067">
        <v>955</v>
      </c>
      <c r="S1067">
        <v>0</v>
      </c>
      <c r="T1067">
        <v>16.77</v>
      </c>
      <c r="U1067">
        <v>0.165214</v>
      </c>
      <c r="V1067">
        <v>8.7960999999999998E-2</v>
      </c>
      <c r="W1067">
        <v>44.311377960000002</v>
      </c>
      <c r="X1067" t="s">
        <v>4058</v>
      </c>
      <c r="Y1067">
        <v>109.73</v>
      </c>
      <c r="Z1067">
        <v>19.2</v>
      </c>
      <c r="AA1067">
        <v>19.2</v>
      </c>
      <c r="AB1067">
        <v>1</v>
      </c>
      <c r="AC1067">
        <v>49.61</v>
      </c>
      <c r="AD1067">
        <v>3</v>
      </c>
      <c r="AE1067" t="s">
        <v>4059</v>
      </c>
      <c r="AF1067">
        <v>10.391999999999999</v>
      </c>
      <c r="AG1067" t="s">
        <v>4069</v>
      </c>
      <c r="AH1067">
        <v>94</v>
      </c>
      <c r="AI1067">
        <v>4660</v>
      </c>
    </row>
    <row r="1068" spans="1:35" x14ac:dyDescent="0.25">
      <c r="A1068">
        <v>5918</v>
      </c>
      <c r="B1068" t="s">
        <v>1714</v>
      </c>
      <c r="D1068" t="s">
        <v>4064</v>
      </c>
      <c r="E1068">
        <v>161093</v>
      </c>
      <c r="F1068">
        <v>95208</v>
      </c>
      <c r="G1068">
        <v>17924</v>
      </c>
      <c r="H1068" s="2">
        <v>40548</v>
      </c>
      <c r="I1068" s="2">
        <v>42436</v>
      </c>
      <c r="J1068" s="2">
        <v>40548</v>
      </c>
      <c r="K1068" s="2">
        <v>41531</v>
      </c>
      <c r="L1068" s="2">
        <v>42072</v>
      </c>
      <c r="M1068">
        <v>329.56</v>
      </c>
      <c r="N1068">
        <v>329.56</v>
      </c>
      <c r="O1068">
        <v>2982.54</v>
      </c>
      <c r="P1068">
        <v>171.75</v>
      </c>
      <c r="Q1068">
        <v>1563.13</v>
      </c>
      <c r="R1068">
        <v>1739</v>
      </c>
      <c r="S1068">
        <v>0</v>
      </c>
      <c r="T1068">
        <v>146.4</v>
      </c>
      <c r="U1068">
        <v>0.1169</v>
      </c>
      <c r="V1068">
        <v>0.10001499999999899</v>
      </c>
      <c r="W1068">
        <v>40.606701000000001</v>
      </c>
      <c r="X1068" t="s">
        <v>4061</v>
      </c>
      <c r="Y1068">
        <v>171.75</v>
      </c>
      <c r="Z1068">
        <v>26.76</v>
      </c>
      <c r="AA1068">
        <v>26.76</v>
      </c>
      <c r="AB1068">
        <v>2</v>
      </c>
      <c r="AC1068">
        <v>172.06</v>
      </c>
      <c r="AD1068">
        <v>5</v>
      </c>
      <c r="AE1068" t="s">
        <v>4066</v>
      </c>
      <c r="AF1068">
        <v>19.8</v>
      </c>
      <c r="AG1068" t="s">
        <v>4067</v>
      </c>
      <c r="AH1068">
        <v>43</v>
      </c>
      <c r="AI1068">
        <v>15809</v>
      </c>
    </row>
    <row r="1069" spans="1:35" x14ac:dyDescent="0.25">
      <c r="A1069">
        <v>5919</v>
      </c>
      <c r="B1069" t="s">
        <v>2308</v>
      </c>
      <c r="D1069" t="s">
        <v>4064</v>
      </c>
      <c r="E1069">
        <v>88258</v>
      </c>
      <c r="F1069">
        <v>0</v>
      </c>
      <c r="G1069">
        <v>0</v>
      </c>
      <c r="H1069" s="2">
        <v>40577</v>
      </c>
      <c r="I1069" s="2">
        <v>42735</v>
      </c>
      <c r="K1069" s="2">
        <v>40577</v>
      </c>
      <c r="L1069" s="2">
        <v>42370</v>
      </c>
      <c r="Q1069">
        <v>2536.73</v>
      </c>
      <c r="R1069">
        <v>0</v>
      </c>
      <c r="S1069">
        <v>0</v>
      </c>
      <c r="T1069">
        <v>11.35</v>
      </c>
      <c r="U1069">
        <v>0.16542699999999999</v>
      </c>
      <c r="V1069">
        <v>8.6026999999999895E-2</v>
      </c>
      <c r="W1069">
        <v>44.444709959999997</v>
      </c>
      <c r="X1069" t="s">
        <v>4058</v>
      </c>
      <c r="Y1069">
        <v>0</v>
      </c>
      <c r="Z1069">
        <v>0.12</v>
      </c>
      <c r="AA1069">
        <v>0.12</v>
      </c>
      <c r="AB1069">
        <v>1</v>
      </c>
      <c r="AC1069">
        <v>228.27</v>
      </c>
      <c r="AD1069">
        <v>5</v>
      </c>
      <c r="AE1069" t="s">
        <v>4066</v>
      </c>
      <c r="AF1069">
        <v>13.856</v>
      </c>
      <c r="AG1069" t="s">
        <v>4078</v>
      </c>
      <c r="AH1069">
        <v>58</v>
      </c>
      <c r="AI1069">
        <v>19196</v>
      </c>
    </row>
    <row r="1070" spans="1:35" x14ac:dyDescent="0.25">
      <c r="A1070">
        <v>5920</v>
      </c>
      <c r="B1070" t="s">
        <v>3585</v>
      </c>
      <c r="E1070">
        <v>5731</v>
      </c>
      <c r="F1070">
        <v>0</v>
      </c>
      <c r="G1070">
        <v>0</v>
      </c>
      <c r="H1070" s="2">
        <v>40675</v>
      </c>
      <c r="I1070" s="2">
        <v>42502</v>
      </c>
      <c r="K1070" s="2">
        <v>40675</v>
      </c>
      <c r="L1070" s="2">
        <v>42138</v>
      </c>
      <c r="Q1070">
        <v>726.17</v>
      </c>
      <c r="R1070">
        <v>0</v>
      </c>
      <c r="S1070">
        <v>0</v>
      </c>
      <c r="T1070">
        <v>15.93</v>
      </c>
      <c r="U1070">
        <v>0.16405699999999901</v>
      </c>
      <c r="V1070">
        <v>8.6802999999999894E-2</v>
      </c>
      <c r="W1070">
        <v>44.311377960000002</v>
      </c>
      <c r="X1070" t="s">
        <v>4058</v>
      </c>
      <c r="Y1070">
        <v>0</v>
      </c>
      <c r="Z1070">
        <v>25.56</v>
      </c>
      <c r="AA1070">
        <v>25.56</v>
      </c>
      <c r="AB1070">
        <v>1</v>
      </c>
      <c r="AC1070">
        <v>75.25</v>
      </c>
      <c r="AD1070">
        <v>5</v>
      </c>
      <c r="AE1070" t="s">
        <v>4062</v>
      </c>
      <c r="AF1070">
        <v>13.856</v>
      </c>
      <c r="AG1070" t="s">
        <v>4065</v>
      </c>
      <c r="AH1070">
        <v>72</v>
      </c>
      <c r="AI1070">
        <v>16434</v>
      </c>
    </row>
    <row r="1071" spans="1:35" x14ac:dyDescent="0.25">
      <c r="A1071">
        <v>5921</v>
      </c>
      <c r="B1071" t="s">
        <v>3327</v>
      </c>
      <c r="D1071" t="s">
        <v>4057</v>
      </c>
      <c r="E1071">
        <v>237214</v>
      </c>
      <c r="F1071">
        <v>0</v>
      </c>
      <c r="G1071">
        <v>21565</v>
      </c>
      <c r="H1071" s="2">
        <v>40557</v>
      </c>
      <c r="I1071" s="2">
        <v>42749</v>
      </c>
      <c r="K1071" s="2">
        <v>40557</v>
      </c>
      <c r="L1071" s="2">
        <v>42386</v>
      </c>
      <c r="Q1071">
        <v>938.26</v>
      </c>
      <c r="R1071">
        <v>1244</v>
      </c>
      <c r="S1071">
        <v>0</v>
      </c>
      <c r="T1071">
        <v>141.29</v>
      </c>
      <c r="U1071">
        <v>0.11690199999999901</v>
      </c>
      <c r="V1071">
        <v>0.10001499999999899</v>
      </c>
      <c r="W1071">
        <v>40.606701000000001</v>
      </c>
      <c r="X1071" t="s">
        <v>4058</v>
      </c>
      <c r="Y1071">
        <v>127.66</v>
      </c>
      <c r="Z1071">
        <v>74.16</v>
      </c>
      <c r="AA1071">
        <v>74.16</v>
      </c>
      <c r="AB1071">
        <v>1</v>
      </c>
      <c r="AC1071">
        <v>96.53</v>
      </c>
      <c r="AD1071">
        <v>5</v>
      </c>
      <c r="AE1071" t="s">
        <v>4062</v>
      </c>
      <c r="AF1071">
        <v>29.7</v>
      </c>
      <c r="AG1071" t="s">
        <v>4063</v>
      </c>
      <c r="AH1071">
        <v>47</v>
      </c>
      <c r="AI1071">
        <v>46269</v>
      </c>
    </row>
    <row r="1072" spans="1:35" x14ac:dyDescent="0.25">
      <c r="A1072">
        <v>5924</v>
      </c>
      <c r="B1072" t="s">
        <v>1257</v>
      </c>
      <c r="D1072" t="s">
        <v>4071</v>
      </c>
      <c r="E1072">
        <v>19691</v>
      </c>
      <c r="F1072">
        <v>0</v>
      </c>
      <c r="G1072">
        <v>0</v>
      </c>
      <c r="H1072" s="2">
        <v>41089</v>
      </c>
      <c r="I1072" s="2">
        <v>42550</v>
      </c>
      <c r="J1072" s="2">
        <v>41089</v>
      </c>
      <c r="K1072" s="2">
        <v>41578</v>
      </c>
      <c r="L1072" s="2">
        <v>42189</v>
      </c>
      <c r="M1072">
        <v>0</v>
      </c>
      <c r="N1072">
        <v>0</v>
      </c>
      <c r="O1072">
        <v>3332.86</v>
      </c>
      <c r="P1072">
        <v>0</v>
      </c>
      <c r="Q1072">
        <v>2905.98</v>
      </c>
      <c r="R1072">
        <v>0</v>
      </c>
      <c r="S1072">
        <v>0</v>
      </c>
      <c r="T1072">
        <v>16.5</v>
      </c>
      <c r="U1072">
        <v>0.14316599999999999</v>
      </c>
      <c r="V1072">
        <v>0</v>
      </c>
      <c r="W1072">
        <v>44.311377960000002</v>
      </c>
      <c r="X1072" t="s">
        <v>4058</v>
      </c>
      <c r="Y1072">
        <v>0</v>
      </c>
      <c r="Z1072">
        <v>19.28</v>
      </c>
      <c r="AA1072">
        <v>19.28</v>
      </c>
      <c r="AB1072">
        <v>1</v>
      </c>
      <c r="AC1072">
        <v>269.92</v>
      </c>
      <c r="AD1072">
        <v>4</v>
      </c>
      <c r="AE1072" t="s">
        <v>4066</v>
      </c>
      <c r="AF1072">
        <v>13.2</v>
      </c>
      <c r="AG1072" t="s">
        <v>4067</v>
      </c>
      <c r="AH1072">
        <v>43</v>
      </c>
      <c r="AI1072">
        <v>8470</v>
      </c>
    </row>
    <row r="1073" spans="1:35" x14ac:dyDescent="0.25">
      <c r="A1073">
        <v>5925</v>
      </c>
      <c r="B1073" t="s">
        <v>3565</v>
      </c>
      <c r="D1073" t="s">
        <v>4064</v>
      </c>
      <c r="E1073">
        <v>69482</v>
      </c>
      <c r="F1073">
        <v>0</v>
      </c>
      <c r="G1073">
        <v>5301</v>
      </c>
      <c r="H1073" s="2">
        <v>40339</v>
      </c>
      <c r="I1073" s="2">
        <v>42531</v>
      </c>
      <c r="J1073" s="2">
        <v>40339</v>
      </c>
      <c r="K1073" s="2">
        <v>40339</v>
      </c>
      <c r="L1073" s="2">
        <v>42169</v>
      </c>
      <c r="M1073">
        <v>0</v>
      </c>
      <c r="N1073">
        <v>0</v>
      </c>
      <c r="O1073">
        <v>2317.48</v>
      </c>
      <c r="P1073">
        <v>0</v>
      </c>
      <c r="Q1073">
        <v>1839.27</v>
      </c>
      <c r="R1073">
        <v>0</v>
      </c>
      <c r="S1073">
        <v>0</v>
      </c>
      <c r="T1073">
        <v>16.04</v>
      </c>
      <c r="U1073">
        <v>0.144902</v>
      </c>
      <c r="V1073">
        <v>0</v>
      </c>
      <c r="W1073">
        <v>44.311377960000002</v>
      </c>
      <c r="X1073" t="s">
        <v>4058</v>
      </c>
      <c r="Y1073">
        <v>0</v>
      </c>
      <c r="Z1073">
        <v>21.52</v>
      </c>
      <c r="AA1073">
        <v>21.52</v>
      </c>
      <c r="AB1073">
        <v>1</v>
      </c>
      <c r="AC1073">
        <v>120.93</v>
      </c>
      <c r="AD1073">
        <v>6</v>
      </c>
      <c r="AE1073" t="s">
        <v>4066</v>
      </c>
      <c r="AF1073">
        <v>13.2</v>
      </c>
      <c r="AG1073" t="s">
        <v>4067</v>
      </c>
      <c r="AH1073">
        <v>41</v>
      </c>
      <c r="AI1073">
        <v>47165</v>
      </c>
    </row>
    <row r="1074" spans="1:35" x14ac:dyDescent="0.25">
      <c r="A1074">
        <v>5934</v>
      </c>
      <c r="B1074" t="s">
        <v>908</v>
      </c>
      <c r="D1074" t="s">
        <v>4064</v>
      </c>
      <c r="E1074">
        <v>38670</v>
      </c>
      <c r="F1074">
        <v>47045</v>
      </c>
      <c r="G1074">
        <v>0</v>
      </c>
      <c r="H1074" s="2">
        <v>40487</v>
      </c>
      <c r="I1074" s="2">
        <v>42679</v>
      </c>
      <c r="J1074" s="2">
        <v>40487</v>
      </c>
      <c r="K1074" s="2">
        <v>42265</v>
      </c>
      <c r="L1074" s="2">
        <v>42314</v>
      </c>
      <c r="M1074">
        <v>0</v>
      </c>
      <c r="N1074">
        <v>0</v>
      </c>
      <c r="O1074">
        <v>6187.72</v>
      </c>
      <c r="P1074">
        <v>0</v>
      </c>
      <c r="Q1074">
        <v>5688.96</v>
      </c>
      <c r="R1074">
        <v>0</v>
      </c>
      <c r="S1074">
        <v>0</v>
      </c>
      <c r="T1074">
        <v>18.420000000000002</v>
      </c>
      <c r="U1074">
        <v>0.142322</v>
      </c>
      <c r="V1074">
        <v>0</v>
      </c>
      <c r="W1074">
        <v>44.311377960000002</v>
      </c>
      <c r="X1074" t="s">
        <v>4061</v>
      </c>
      <c r="Y1074">
        <v>0</v>
      </c>
      <c r="Z1074">
        <v>6.18</v>
      </c>
      <c r="AA1074">
        <v>6.18</v>
      </c>
      <c r="AB1074">
        <v>2</v>
      </c>
      <c r="AC1074">
        <v>420.79</v>
      </c>
      <c r="AD1074">
        <v>5</v>
      </c>
      <c r="AE1074" t="s">
        <v>4066</v>
      </c>
      <c r="AF1074">
        <v>13.2</v>
      </c>
      <c r="AG1074" t="s">
        <v>4075</v>
      </c>
      <c r="AH1074">
        <v>92</v>
      </c>
      <c r="AI1074">
        <v>25617</v>
      </c>
    </row>
    <row r="1075" spans="1:35" x14ac:dyDescent="0.25">
      <c r="A1075">
        <v>5935</v>
      </c>
      <c r="B1075" t="s">
        <v>2597</v>
      </c>
      <c r="D1075" t="s">
        <v>4071</v>
      </c>
      <c r="E1075">
        <v>12765</v>
      </c>
      <c r="F1075">
        <v>0</v>
      </c>
      <c r="G1075">
        <v>2599</v>
      </c>
      <c r="H1075" s="2">
        <v>41076</v>
      </c>
      <c r="I1075" s="2">
        <v>42537</v>
      </c>
      <c r="J1075" s="2">
        <v>41076</v>
      </c>
      <c r="K1075" s="2">
        <v>41548</v>
      </c>
      <c r="L1075" s="2">
        <v>42177</v>
      </c>
      <c r="M1075">
        <v>498.59</v>
      </c>
      <c r="N1075">
        <v>498.59</v>
      </c>
      <c r="O1075">
        <v>2495.3200000000002</v>
      </c>
      <c r="P1075">
        <v>376.11</v>
      </c>
      <c r="Q1075">
        <v>1877.21</v>
      </c>
      <c r="R1075">
        <v>2599</v>
      </c>
      <c r="S1075">
        <v>0</v>
      </c>
      <c r="T1075">
        <v>10.09</v>
      </c>
      <c r="U1075">
        <v>0.14316599999999999</v>
      </c>
      <c r="V1075">
        <v>0</v>
      </c>
      <c r="W1075">
        <v>44.311377960000002</v>
      </c>
      <c r="X1075" t="s">
        <v>4058</v>
      </c>
      <c r="Y1075">
        <v>376.11</v>
      </c>
      <c r="Z1075">
        <v>19.28</v>
      </c>
      <c r="AA1075">
        <v>19.28</v>
      </c>
      <c r="AB1075">
        <v>1</v>
      </c>
      <c r="AC1075">
        <v>154.97999999999999</v>
      </c>
      <c r="AD1075">
        <v>4</v>
      </c>
      <c r="AE1075" t="s">
        <v>4066</v>
      </c>
      <c r="AF1075">
        <v>13.2</v>
      </c>
      <c r="AG1075" t="s">
        <v>4070</v>
      </c>
      <c r="AH1075">
        <v>56</v>
      </c>
      <c r="AI1075">
        <v>15292</v>
      </c>
    </row>
    <row r="1076" spans="1:35" x14ac:dyDescent="0.25">
      <c r="A1076">
        <v>5936</v>
      </c>
      <c r="B1076" t="s">
        <v>2585</v>
      </c>
      <c r="E1076">
        <v>137724</v>
      </c>
      <c r="F1076">
        <v>0</v>
      </c>
      <c r="G1076">
        <v>12235</v>
      </c>
      <c r="H1076" s="2">
        <v>40066</v>
      </c>
      <c r="I1076" s="2">
        <v>42623</v>
      </c>
      <c r="K1076" s="2">
        <v>40066</v>
      </c>
      <c r="L1076" s="2">
        <v>42258</v>
      </c>
      <c r="Q1076">
        <v>827.06</v>
      </c>
      <c r="R1076">
        <v>1298</v>
      </c>
      <c r="S1076">
        <v>0</v>
      </c>
      <c r="T1076">
        <v>15.31</v>
      </c>
      <c r="U1076">
        <v>0.165793</v>
      </c>
      <c r="V1076">
        <v>8.8538999999999896E-2</v>
      </c>
      <c r="W1076">
        <v>44.311377960000002</v>
      </c>
      <c r="X1076" t="s">
        <v>4058</v>
      </c>
      <c r="Y1076">
        <v>153.31</v>
      </c>
      <c r="Z1076">
        <v>13.4</v>
      </c>
      <c r="AA1076">
        <v>13.4</v>
      </c>
      <c r="AB1076">
        <v>1</v>
      </c>
      <c r="AC1076">
        <v>74.86</v>
      </c>
      <c r="AD1076">
        <v>6</v>
      </c>
      <c r="AE1076" t="s">
        <v>4062</v>
      </c>
      <c r="AF1076">
        <v>13.856</v>
      </c>
      <c r="AG1076" t="s">
        <v>4074</v>
      </c>
      <c r="AH1076">
        <v>1</v>
      </c>
      <c r="AI1076">
        <v>9196</v>
      </c>
    </row>
    <row r="1077" spans="1:35" x14ac:dyDescent="0.25">
      <c r="A1077">
        <v>5937</v>
      </c>
      <c r="B1077" t="s">
        <v>2210</v>
      </c>
      <c r="D1077" t="s">
        <v>4064</v>
      </c>
      <c r="E1077">
        <v>30453</v>
      </c>
      <c r="F1077">
        <v>0</v>
      </c>
      <c r="G1077">
        <v>2790</v>
      </c>
      <c r="H1077" s="2">
        <v>40157</v>
      </c>
      <c r="I1077" s="2">
        <v>42714</v>
      </c>
      <c r="K1077" s="2">
        <v>42309</v>
      </c>
      <c r="L1077" s="2">
        <v>42349</v>
      </c>
      <c r="Q1077">
        <v>361.39</v>
      </c>
      <c r="R1077">
        <v>0</v>
      </c>
      <c r="S1077">
        <v>0</v>
      </c>
      <c r="T1077">
        <v>16.600000000000001</v>
      </c>
      <c r="U1077">
        <v>0.144038</v>
      </c>
      <c r="V1077">
        <v>0</v>
      </c>
      <c r="W1077">
        <v>46.305378359999999</v>
      </c>
      <c r="X1077" t="s">
        <v>4058</v>
      </c>
      <c r="Y1077">
        <v>0</v>
      </c>
      <c r="Z1077">
        <v>29.56</v>
      </c>
      <c r="AA1077">
        <v>29.56</v>
      </c>
      <c r="AB1077">
        <v>1</v>
      </c>
      <c r="AC1077">
        <v>29.88</v>
      </c>
      <c r="AD1077">
        <v>6</v>
      </c>
      <c r="AE1077" t="s">
        <v>4062</v>
      </c>
      <c r="AF1077">
        <v>15</v>
      </c>
      <c r="AG1077" t="s">
        <v>4070</v>
      </c>
      <c r="AH1077">
        <v>56</v>
      </c>
      <c r="AI1077">
        <v>22713</v>
      </c>
    </row>
    <row r="1078" spans="1:35" x14ac:dyDescent="0.25">
      <c r="A1078">
        <v>5940</v>
      </c>
      <c r="B1078" t="s">
        <v>2551</v>
      </c>
      <c r="D1078" t="s">
        <v>4071</v>
      </c>
      <c r="E1078">
        <v>12332</v>
      </c>
      <c r="F1078">
        <v>0</v>
      </c>
      <c r="G1078">
        <v>0</v>
      </c>
      <c r="H1078" s="2">
        <v>41265</v>
      </c>
      <c r="I1078" s="2">
        <v>42481</v>
      </c>
      <c r="K1078" s="2">
        <v>42148</v>
      </c>
      <c r="L1078" s="2">
        <v>42004</v>
      </c>
      <c r="Q1078">
        <v>1634.8</v>
      </c>
      <c r="R1078">
        <v>0</v>
      </c>
      <c r="S1078">
        <v>30</v>
      </c>
      <c r="T1078">
        <v>116.93</v>
      </c>
      <c r="U1078">
        <v>0.161936</v>
      </c>
      <c r="V1078">
        <v>0.13633599999999901</v>
      </c>
      <c r="W1078">
        <v>41.105201399999999</v>
      </c>
      <c r="X1078" t="s">
        <v>4058</v>
      </c>
      <c r="Y1078">
        <v>0</v>
      </c>
      <c r="Z1078">
        <v>62.46</v>
      </c>
      <c r="AA1078">
        <v>62.46</v>
      </c>
      <c r="AB1078">
        <v>2</v>
      </c>
      <c r="AC1078">
        <v>94.79</v>
      </c>
      <c r="AD1078">
        <v>3</v>
      </c>
      <c r="AE1078" t="s">
        <v>4066</v>
      </c>
      <c r="AF1078">
        <v>20</v>
      </c>
      <c r="AG1078" t="s">
        <v>4063</v>
      </c>
      <c r="AH1078">
        <v>47</v>
      </c>
      <c r="AI1078">
        <v>33888</v>
      </c>
    </row>
    <row r="1079" spans="1:35" x14ac:dyDescent="0.25">
      <c r="A1079">
        <v>5941</v>
      </c>
      <c r="B1079" t="s">
        <v>158</v>
      </c>
      <c r="D1079" t="s">
        <v>4064</v>
      </c>
      <c r="E1079">
        <v>4705</v>
      </c>
      <c r="F1079">
        <v>0</v>
      </c>
      <c r="G1079">
        <v>0</v>
      </c>
      <c r="H1079" s="2">
        <v>40239</v>
      </c>
      <c r="I1079" s="2">
        <v>42431</v>
      </c>
      <c r="K1079" s="2">
        <v>40239</v>
      </c>
      <c r="L1079" s="2">
        <v>42072</v>
      </c>
      <c r="Q1079">
        <v>710.7</v>
      </c>
      <c r="R1079">
        <v>0</v>
      </c>
      <c r="S1079">
        <v>0</v>
      </c>
      <c r="T1079">
        <v>0</v>
      </c>
      <c r="U1079">
        <v>0.14669399999999999</v>
      </c>
      <c r="V1079">
        <v>0</v>
      </c>
      <c r="W1079">
        <v>44.311377960000002</v>
      </c>
      <c r="X1079" t="s">
        <v>4061</v>
      </c>
      <c r="Y1079">
        <v>0</v>
      </c>
      <c r="Z1079">
        <v>27.37</v>
      </c>
      <c r="AA1079">
        <v>27.37</v>
      </c>
      <c r="AB1079">
        <v>2</v>
      </c>
      <c r="AC1079">
        <v>75.709999999999994</v>
      </c>
      <c r="AD1079">
        <v>6</v>
      </c>
      <c r="AE1079" t="s">
        <v>4066</v>
      </c>
      <c r="AF1079">
        <v>12</v>
      </c>
      <c r="AG1079" t="s">
        <v>4067</v>
      </c>
      <c r="AH1079">
        <v>41</v>
      </c>
      <c r="AI1079">
        <v>25594</v>
      </c>
    </row>
    <row r="1080" spans="1:35" x14ac:dyDescent="0.25">
      <c r="A1080">
        <v>5942</v>
      </c>
      <c r="B1080" t="s">
        <v>2445</v>
      </c>
      <c r="D1080" t="s">
        <v>4064</v>
      </c>
      <c r="E1080">
        <v>63813</v>
      </c>
      <c r="F1080">
        <v>782</v>
      </c>
      <c r="G1080">
        <v>0</v>
      </c>
      <c r="H1080" s="2">
        <v>41066</v>
      </c>
      <c r="I1080" s="2">
        <v>42527</v>
      </c>
      <c r="K1080" s="2">
        <v>41066</v>
      </c>
      <c r="L1080" s="2">
        <v>42178</v>
      </c>
      <c r="Q1080">
        <v>6453.01</v>
      </c>
      <c r="R1080">
        <v>0</v>
      </c>
      <c r="S1080">
        <v>0</v>
      </c>
      <c r="T1080">
        <v>131.72</v>
      </c>
      <c r="U1080">
        <v>0.114481</v>
      </c>
      <c r="V1080">
        <v>9.8141999999999993E-2</v>
      </c>
      <c r="W1080">
        <v>40.606701000000001</v>
      </c>
      <c r="X1080" t="s">
        <v>4061</v>
      </c>
      <c r="Y1080">
        <v>0</v>
      </c>
      <c r="Z1080">
        <v>25.44</v>
      </c>
      <c r="AA1080">
        <v>25.44</v>
      </c>
      <c r="AB1080">
        <v>3</v>
      </c>
      <c r="AC1080">
        <v>679.9</v>
      </c>
      <c r="AD1080">
        <v>4</v>
      </c>
      <c r="AE1080" t="s">
        <v>4066</v>
      </c>
      <c r="AF1080">
        <v>43.648000000000003</v>
      </c>
      <c r="AG1080" t="s">
        <v>4082</v>
      </c>
      <c r="AH1080">
        <v>49</v>
      </c>
      <c r="AI1080">
        <v>16813</v>
      </c>
    </row>
    <row r="1081" spans="1:35" x14ac:dyDescent="0.25">
      <c r="A1081">
        <v>5943</v>
      </c>
      <c r="B1081" t="s">
        <v>3830</v>
      </c>
      <c r="D1081" t="s">
        <v>4064</v>
      </c>
      <c r="E1081">
        <v>20341</v>
      </c>
      <c r="F1081">
        <v>0</v>
      </c>
      <c r="G1081">
        <v>2563</v>
      </c>
      <c r="H1081" s="2">
        <v>41341</v>
      </c>
      <c r="I1081" s="2">
        <v>42437</v>
      </c>
      <c r="K1081" s="2">
        <v>41341</v>
      </c>
      <c r="L1081" s="2">
        <v>42072</v>
      </c>
      <c r="Q1081">
        <v>2205.08</v>
      </c>
      <c r="R1081">
        <v>2563</v>
      </c>
      <c r="S1081">
        <v>0</v>
      </c>
      <c r="T1081">
        <v>130.43</v>
      </c>
      <c r="U1081">
        <v>0.12037200000000001</v>
      </c>
      <c r="V1081">
        <v>0.103487</v>
      </c>
      <c r="W1081">
        <v>40.606701000000001</v>
      </c>
      <c r="X1081" t="s">
        <v>4058</v>
      </c>
      <c r="Y1081">
        <v>268.2</v>
      </c>
      <c r="Z1081">
        <v>42.58</v>
      </c>
      <c r="AA1081">
        <v>42.58</v>
      </c>
      <c r="AB1081">
        <v>1</v>
      </c>
      <c r="AC1081">
        <v>245.53</v>
      </c>
      <c r="AD1081">
        <v>3</v>
      </c>
      <c r="AE1081" t="s">
        <v>4066</v>
      </c>
      <c r="AF1081">
        <v>31.5</v>
      </c>
      <c r="AG1081" t="s">
        <v>4072</v>
      </c>
      <c r="AH1081">
        <v>66</v>
      </c>
      <c r="AI1081">
        <v>8340</v>
      </c>
    </row>
    <row r="1082" spans="1:35" x14ac:dyDescent="0.25">
      <c r="A1082">
        <v>5944</v>
      </c>
      <c r="B1082" t="s">
        <v>3281</v>
      </c>
      <c r="E1082">
        <v>11103</v>
      </c>
      <c r="F1082">
        <v>0</v>
      </c>
      <c r="G1082">
        <v>1839</v>
      </c>
      <c r="H1082" s="2">
        <v>38294</v>
      </c>
      <c r="I1082" s="2">
        <v>42677</v>
      </c>
      <c r="K1082" s="2">
        <v>42148</v>
      </c>
      <c r="L1082" s="2">
        <v>42312</v>
      </c>
      <c r="Q1082">
        <v>1179.19</v>
      </c>
      <c r="R1082">
        <v>1839</v>
      </c>
      <c r="S1082">
        <v>0</v>
      </c>
      <c r="T1082">
        <v>131.79</v>
      </c>
      <c r="U1082">
        <v>0.11523699999999901</v>
      </c>
      <c r="V1082">
        <v>0.100123</v>
      </c>
      <c r="W1082">
        <v>40.939026599999998</v>
      </c>
      <c r="X1082" t="s">
        <v>4058</v>
      </c>
      <c r="Y1082">
        <v>189.85</v>
      </c>
      <c r="Z1082">
        <v>78.39</v>
      </c>
      <c r="AA1082">
        <v>78.39</v>
      </c>
      <c r="AB1082">
        <v>1</v>
      </c>
      <c r="AC1082">
        <v>116.79</v>
      </c>
      <c r="AD1082">
        <v>11</v>
      </c>
      <c r="AE1082" t="s">
        <v>4059</v>
      </c>
      <c r="AF1082">
        <v>66</v>
      </c>
      <c r="AG1082" t="s">
        <v>4074</v>
      </c>
      <c r="AH1082">
        <v>1</v>
      </c>
      <c r="AI1082">
        <v>27329</v>
      </c>
    </row>
    <row r="1083" spans="1:35" x14ac:dyDescent="0.25">
      <c r="A1083">
        <v>5971</v>
      </c>
      <c r="B1083" t="s">
        <v>2696</v>
      </c>
      <c r="D1083" t="s">
        <v>4057</v>
      </c>
      <c r="E1083">
        <v>405917</v>
      </c>
      <c r="F1083">
        <v>0</v>
      </c>
      <c r="G1083">
        <v>33331</v>
      </c>
      <c r="H1083" s="2">
        <v>40245</v>
      </c>
      <c r="I1083" s="2">
        <v>42437</v>
      </c>
      <c r="K1083" s="2">
        <v>40245</v>
      </c>
      <c r="L1083" s="2">
        <v>42072</v>
      </c>
      <c r="Q1083">
        <v>3308.94</v>
      </c>
      <c r="R1083">
        <v>3774</v>
      </c>
      <c r="S1083">
        <v>0</v>
      </c>
      <c r="T1083">
        <v>16.170000000000002</v>
      </c>
      <c r="U1083">
        <v>0.14380100000000001</v>
      </c>
      <c r="V1083">
        <v>0</v>
      </c>
      <c r="W1083">
        <v>44.311377960000002</v>
      </c>
      <c r="X1083" t="s">
        <v>4058</v>
      </c>
      <c r="Y1083">
        <v>548.98</v>
      </c>
      <c r="Z1083">
        <v>27.14</v>
      </c>
      <c r="AA1083">
        <v>27.14</v>
      </c>
      <c r="AB1083">
        <v>1</v>
      </c>
      <c r="AC1083">
        <v>282.77999999999997</v>
      </c>
      <c r="AD1083">
        <v>6</v>
      </c>
      <c r="AE1083" t="s">
        <v>4062</v>
      </c>
      <c r="AF1083">
        <v>13.2</v>
      </c>
      <c r="AG1083" t="s">
        <v>4079</v>
      </c>
      <c r="AH1083">
        <v>80</v>
      </c>
      <c r="AI1083">
        <v>31439</v>
      </c>
    </row>
    <row r="1084" spans="1:35" x14ac:dyDescent="0.25">
      <c r="A1084">
        <v>5972</v>
      </c>
      <c r="B1084" t="s">
        <v>3058</v>
      </c>
      <c r="D1084" t="s">
        <v>4057</v>
      </c>
      <c r="E1084">
        <v>765101</v>
      </c>
      <c r="F1084">
        <v>0</v>
      </c>
      <c r="G1084">
        <v>84889</v>
      </c>
      <c r="H1084" s="2">
        <v>40704</v>
      </c>
      <c r="I1084" s="2">
        <v>42530</v>
      </c>
      <c r="K1084" s="2">
        <v>41585</v>
      </c>
      <c r="L1084" s="2">
        <v>42178</v>
      </c>
      <c r="Q1084">
        <v>9329.82</v>
      </c>
      <c r="R1084">
        <v>8305</v>
      </c>
      <c r="S1084">
        <v>0</v>
      </c>
      <c r="T1084">
        <v>142.74</v>
      </c>
      <c r="U1084">
        <v>0.11332299999999999</v>
      </c>
      <c r="V1084">
        <v>9.6984000000000001E-2</v>
      </c>
      <c r="W1084">
        <v>40.606701000000001</v>
      </c>
      <c r="X1084" t="s">
        <v>4058</v>
      </c>
      <c r="Y1084">
        <v>818.88</v>
      </c>
      <c r="Z1084">
        <v>42.9</v>
      </c>
      <c r="AA1084">
        <v>42.9</v>
      </c>
      <c r="AB1084">
        <v>1</v>
      </c>
      <c r="AC1084">
        <v>782.95</v>
      </c>
      <c r="AD1084">
        <v>5</v>
      </c>
      <c r="AE1084" t="s">
        <v>4059</v>
      </c>
      <c r="AF1084">
        <v>48.037999999999997</v>
      </c>
      <c r="AG1084" t="s">
        <v>4063</v>
      </c>
      <c r="AH1084">
        <v>46</v>
      </c>
      <c r="AI1084">
        <v>26222</v>
      </c>
    </row>
    <row r="1085" spans="1:35" x14ac:dyDescent="0.25">
      <c r="A1085">
        <v>5973</v>
      </c>
      <c r="B1085" t="s">
        <v>2086</v>
      </c>
      <c r="D1085" t="s">
        <v>4077</v>
      </c>
      <c r="E1085">
        <v>10191</v>
      </c>
      <c r="F1085">
        <v>0</v>
      </c>
      <c r="G1085">
        <v>2862</v>
      </c>
      <c r="H1085" s="2">
        <v>40360</v>
      </c>
      <c r="I1085" s="2">
        <v>42552</v>
      </c>
      <c r="K1085" s="2">
        <v>42172</v>
      </c>
      <c r="L1085" s="2">
        <v>42189</v>
      </c>
      <c r="Q1085">
        <v>1081.3</v>
      </c>
      <c r="R1085">
        <v>2862</v>
      </c>
      <c r="S1085">
        <v>0</v>
      </c>
      <c r="T1085">
        <v>143.18</v>
      </c>
      <c r="U1085">
        <v>0.11518199999999899</v>
      </c>
      <c r="V1085">
        <v>9.8840999999999998E-2</v>
      </c>
      <c r="W1085">
        <v>40.606701000000001</v>
      </c>
      <c r="X1085" t="s">
        <v>4058</v>
      </c>
      <c r="Y1085">
        <v>296.33</v>
      </c>
      <c r="Z1085">
        <v>22.31</v>
      </c>
      <c r="AA1085">
        <v>22.31</v>
      </c>
      <c r="AB1085">
        <v>1</v>
      </c>
      <c r="AC1085">
        <v>104.5</v>
      </c>
      <c r="AD1085">
        <v>6</v>
      </c>
      <c r="AE1085" t="s">
        <v>4062</v>
      </c>
      <c r="AF1085">
        <v>16.5</v>
      </c>
      <c r="AG1085" t="s">
        <v>4074</v>
      </c>
      <c r="AH1085">
        <v>3</v>
      </c>
      <c r="AI1085">
        <v>31711</v>
      </c>
    </row>
    <row r="1086" spans="1:35" x14ac:dyDescent="0.25">
      <c r="A1086">
        <v>5974</v>
      </c>
      <c r="B1086" t="s">
        <v>2565</v>
      </c>
      <c r="D1086" t="s">
        <v>4071</v>
      </c>
      <c r="E1086">
        <v>4478</v>
      </c>
      <c r="F1086">
        <v>0</v>
      </c>
      <c r="G1086">
        <v>0</v>
      </c>
      <c r="H1086" s="2">
        <v>41290</v>
      </c>
      <c r="I1086" s="2">
        <v>42751</v>
      </c>
      <c r="K1086" s="2">
        <v>41290</v>
      </c>
      <c r="L1086" s="2">
        <v>42386</v>
      </c>
      <c r="Q1086">
        <v>858.61</v>
      </c>
      <c r="R1086">
        <v>0</v>
      </c>
      <c r="S1086">
        <v>0</v>
      </c>
      <c r="T1086">
        <v>15.22</v>
      </c>
      <c r="U1086">
        <v>0.19597000000000001</v>
      </c>
      <c r="V1086">
        <v>0</v>
      </c>
      <c r="W1086">
        <v>44.311377960000002</v>
      </c>
      <c r="X1086" t="s">
        <v>4058</v>
      </c>
      <c r="Y1086">
        <v>0</v>
      </c>
      <c r="Z1086">
        <v>0</v>
      </c>
      <c r="AA1086">
        <v>0</v>
      </c>
      <c r="AB1086">
        <v>1</v>
      </c>
      <c r="AC1086">
        <v>286.20999999999998</v>
      </c>
      <c r="AD1086">
        <v>3</v>
      </c>
      <c r="AE1086" t="s">
        <v>4059</v>
      </c>
      <c r="AF1086">
        <v>10.391999999999999</v>
      </c>
      <c r="AG1086" t="s">
        <v>4074</v>
      </c>
      <c r="AH1086">
        <v>1</v>
      </c>
      <c r="AI1086">
        <v>32551</v>
      </c>
    </row>
    <row r="1087" spans="1:35" x14ac:dyDescent="0.25">
      <c r="A1087">
        <v>5977</v>
      </c>
      <c r="B1087" s="1" t="s">
        <v>3277</v>
      </c>
      <c r="E1087">
        <v>24965</v>
      </c>
      <c r="F1087">
        <v>0</v>
      </c>
      <c r="G1087">
        <v>0</v>
      </c>
      <c r="H1087" s="2">
        <v>40289</v>
      </c>
      <c r="I1087" s="2">
        <v>42481</v>
      </c>
      <c r="K1087" s="2">
        <v>42108</v>
      </c>
      <c r="L1087" s="2">
        <v>42116</v>
      </c>
      <c r="Q1087">
        <v>2352.6</v>
      </c>
      <c r="R1087">
        <v>0</v>
      </c>
      <c r="S1087">
        <v>0</v>
      </c>
      <c r="T1087">
        <v>120.04</v>
      </c>
      <c r="U1087">
        <v>0.11634</v>
      </c>
      <c r="V1087">
        <v>9.9998000000000004E-2</v>
      </c>
      <c r="W1087">
        <v>40.606701000000001</v>
      </c>
      <c r="X1087" t="s">
        <v>4058</v>
      </c>
      <c r="Y1087">
        <v>0</v>
      </c>
      <c r="Z1087">
        <v>23.88</v>
      </c>
      <c r="AA1087">
        <v>23.88</v>
      </c>
      <c r="AB1087">
        <v>1</v>
      </c>
      <c r="AC1087">
        <v>305.89</v>
      </c>
      <c r="AD1087">
        <v>6</v>
      </c>
      <c r="AE1087" t="s">
        <v>4059</v>
      </c>
      <c r="AF1087">
        <v>19.8</v>
      </c>
      <c r="AG1087" t="s">
        <v>4076</v>
      </c>
      <c r="AH1087">
        <v>85</v>
      </c>
      <c r="AI1087">
        <v>31175</v>
      </c>
    </row>
    <row r="1088" spans="1:35" x14ac:dyDescent="0.25">
      <c r="A1088">
        <v>5992</v>
      </c>
      <c r="B1088" t="s">
        <v>1027</v>
      </c>
      <c r="D1088" t="s">
        <v>4064</v>
      </c>
      <c r="E1088">
        <v>6641</v>
      </c>
      <c r="F1088">
        <v>0</v>
      </c>
      <c r="G1088">
        <v>725</v>
      </c>
      <c r="H1088" s="2">
        <v>41011</v>
      </c>
      <c r="I1088" s="2">
        <v>42472</v>
      </c>
      <c r="J1088" s="2">
        <v>41011</v>
      </c>
      <c r="K1088" s="2">
        <v>42108</v>
      </c>
      <c r="L1088" s="2">
        <v>42107</v>
      </c>
      <c r="M1088">
        <v>224.77</v>
      </c>
      <c r="N1088">
        <v>224.77</v>
      </c>
      <c r="O1088">
        <v>2307.0700000000002</v>
      </c>
      <c r="P1088">
        <v>67.349999999999994</v>
      </c>
      <c r="Q1088">
        <v>690.96</v>
      </c>
      <c r="R1088">
        <v>725</v>
      </c>
      <c r="S1088">
        <v>0</v>
      </c>
      <c r="T1088">
        <v>145.01</v>
      </c>
      <c r="U1088">
        <v>0.115760999999999</v>
      </c>
      <c r="V1088">
        <v>9.9418999999999993E-2</v>
      </c>
      <c r="W1088">
        <v>40.606701000000001</v>
      </c>
      <c r="X1088" t="s">
        <v>4058</v>
      </c>
      <c r="Y1088">
        <v>67.349999999999994</v>
      </c>
      <c r="Z1088">
        <v>47.16</v>
      </c>
      <c r="AA1088">
        <v>47.16</v>
      </c>
      <c r="AB1088">
        <v>1</v>
      </c>
      <c r="AC1088">
        <v>77.459999999999994</v>
      </c>
      <c r="AD1088">
        <v>4</v>
      </c>
      <c r="AE1088" t="s">
        <v>4066</v>
      </c>
      <c r="AF1088">
        <v>23.1</v>
      </c>
      <c r="AG1088" t="s">
        <v>4076</v>
      </c>
      <c r="AH1088">
        <v>85</v>
      </c>
      <c r="AI1088">
        <v>15314</v>
      </c>
    </row>
    <row r="1089" spans="1:35" x14ac:dyDescent="0.25">
      <c r="A1089">
        <v>5996</v>
      </c>
      <c r="B1089" t="s">
        <v>3354</v>
      </c>
      <c r="D1089" t="s">
        <v>4064</v>
      </c>
      <c r="E1089">
        <v>108893</v>
      </c>
      <c r="F1089">
        <v>69757</v>
      </c>
      <c r="G1089">
        <v>12393</v>
      </c>
      <c r="H1089" s="2">
        <v>40878</v>
      </c>
      <c r="I1089" s="2">
        <v>42705</v>
      </c>
      <c r="J1089" s="2">
        <v>40878</v>
      </c>
      <c r="K1089" s="2">
        <v>42325</v>
      </c>
      <c r="L1089" s="2">
        <v>42340</v>
      </c>
      <c r="M1089">
        <v>1620.43</v>
      </c>
      <c r="N1089">
        <v>1620.43</v>
      </c>
      <c r="O1089">
        <v>14764.25</v>
      </c>
      <c r="P1089">
        <v>1184.98</v>
      </c>
      <c r="Q1089">
        <v>10802.51</v>
      </c>
      <c r="R1089">
        <v>12393</v>
      </c>
      <c r="S1089">
        <v>0</v>
      </c>
      <c r="T1089">
        <v>145.69</v>
      </c>
      <c r="U1089">
        <v>0.110385</v>
      </c>
      <c r="V1089">
        <v>9.5266999999999893E-2</v>
      </c>
      <c r="W1089">
        <v>40.606701000000001</v>
      </c>
      <c r="X1089" t="s">
        <v>4061</v>
      </c>
      <c r="Y1089">
        <v>1184.98</v>
      </c>
      <c r="Z1089">
        <v>-12.32</v>
      </c>
      <c r="AA1089">
        <v>-12.32</v>
      </c>
      <c r="AB1089">
        <v>2</v>
      </c>
      <c r="AC1089">
        <v>758.82</v>
      </c>
      <c r="AD1089">
        <v>4</v>
      </c>
      <c r="AE1089" t="s">
        <v>4066</v>
      </c>
      <c r="AF1089">
        <v>60</v>
      </c>
      <c r="AG1089" t="s">
        <v>4068</v>
      </c>
      <c r="AH1089">
        <v>12</v>
      </c>
      <c r="AI1089">
        <v>24795</v>
      </c>
    </row>
    <row r="1090" spans="1:35" x14ac:dyDescent="0.25">
      <c r="A1090">
        <v>6008</v>
      </c>
      <c r="B1090" t="s">
        <v>464</v>
      </c>
      <c r="D1090" t="s">
        <v>4077</v>
      </c>
      <c r="E1090">
        <v>12094</v>
      </c>
      <c r="F1090">
        <v>0</v>
      </c>
      <c r="G1090">
        <v>1180</v>
      </c>
      <c r="H1090" s="2">
        <v>41373</v>
      </c>
      <c r="I1090" s="2">
        <v>42469</v>
      </c>
      <c r="K1090" s="2">
        <v>42108</v>
      </c>
      <c r="L1090" s="2">
        <v>42106</v>
      </c>
      <c r="Q1090">
        <v>1220.99</v>
      </c>
      <c r="R1090">
        <v>1180</v>
      </c>
      <c r="S1090">
        <v>0</v>
      </c>
      <c r="T1090">
        <v>129.96</v>
      </c>
      <c r="U1090">
        <v>0.11518199999999899</v>
      </c>
      <c r="V1090">
        <v>9.8840999999999998E-2</v>
      </c>
      <c r="W1090">
        <v>40.606701000000001</v>
      </c>
      <c r="X1090" t="s">
        <v>4058</v>
      </c>
      <c r="Y1090">
        <v>114.31</v>
      </c>
      <c r="Z1090">
        <v>28.08</v>
      </c>
      <c r="AA1090">
        <v>28.08</v>
      </c>
      <c r="AB1090">
        <v>1</v>
      </c>
      <c r="AC1090">
        <v>153.47999999999999</v>
      </c>
      <c r="AD1090">
        <v>3</v>
      </c>
      <c r="AE1090" t="s">
        <v>4066</v>
      </c>
      <c r="AF1090">
        <v>17.320999999999898</v>
      </c>
      <c r="AG1090" t="s">
        <v>4070</v>
      </c>
      <c r="AH1090">
        <v>55</v>
      </c>
      <c r="AI1090">
        <v>15339</v>
      </c>
    </row>
    <row r="1091" spans="1:35" x14ac:dyDescent="0.25">
      <c r="A1091">
        <v>6009</v>
      </c>
      <c r="B1091" t="s">
        <v>3465</v>
      </c>
      <c r="D1091" t="s">
        <v>4064</v>
      </c>
      <c r="E1091">
        <v>1925</v>
      </c>
      <c r="F1091">
        <v>0</v>
      </c>
      <c r="G1091">
        <v>0</v>
      </c>
      <c r="H1091" s="2">
        <v>41388</v>
      </c>
      <c r="I1091" s="2">
        <v>42484</v>
      </c>
      <c r="K1091" s="2">
        <v>41817</v>
      </c>
      <c r="L1091" s="2">
        <v>42120</v>
      </c>
      <c r="Q1091">
        <v>287.75</v>
      </c>
      <c r="R1091">
        <v>0</v>
      </c>
      <c r="S1091">
        <v>0</v>
      </c>
      <c r="T1091">
        <v>1.1499999999999999</v>
      </c>
      <c r="U1091">
        <v>0.14571099999999901</v>
      </c>
      <c r="V1091">
        <v>0</v>
      </c>
      <c r="W1091">
        <v>44.311377960000002</v>
      </c>
      <c r="X1091" t="s">
        <v>4058</v>
      </c>
      <c r="Y1091">
        <v>0</v>
      </c>
      <c r="Z1091">
        <v>27.32</v>
      </c>
      <c r="AA1091">
        <v>27.32</v>
      </c>
      <c r="AB1091">
        <v>1</v>
      </c>
      <c r="AC1091">
        <v>29.56</v>
      </c>
      <c r="AD1091">
        <v>3</v>
      </c>
      <c r="AE1091" t="s">
        <v>4062</v>
      </c>
      <c r="AF1091">
        <v>13.2</v>
      </c>
      <c r="AG1091" t="s">
        <v>4063</v>
      </c>
      <c r="AH1091">
        <v>47</v>
      </c>
      <c r="AI1091">
        <v>27226</v>
      </c>
    </row>
    <row r="1092" spans="1:35" x14ac:dyDescent="0.25">
      <c r="A1092">
        <v>6018</v>
      </c>
      <c r="B1092" t="s">
        <v>3899</v>
      </c>
      <c r="E1092">
        <v>7912</v>
      </c>
      <c r="F1092">
        <v>0</v>
      </c>
      <c r="G1092">
        <v>548</v>
      </c>
      <c r="H1092" s="2">
        <v>39069</v>
      </c>
      <c r="I1092" s="2">
        <v>42726</v>
      </c>
      <c r="K1092" s="2">
        <v>42307</v>
      </c>
      <c r="L1092" s="2">
        <v>42361</v>
      </c>
      <c r="Q1092">
        <v>0</v>
      </c>
      <c r="R1092">
        <v>0</v>
      </c>
      <c r="S1092">
        <v>0</v>
      </c>
      <c r="T1092">
        <v>0</v>
      </c>
      <c r="U1092">
        <v>5.9999999999999995E-4</v>
      </c>
      <c r="V1092">
        <v>0</v>
      </c>
      <c r="W1092">
        <v>0</v>
      </c>
      <c r="X1092" t="s">
        <v>4058</v>
      </c>
      <c r="Y1092">
        <v>0</v>
      </c>
      <c r="Z1092">
        <v>17.32</v>
      </c>
      <c r="AA1092">
        <v>17.32</v>
      </c>
      <c r="AB1092">
        <v>1</v>
      </c>
      <c r="AC1092">
        <v>76.92</v>
      </c>
      <c r="AD1092">
        <v>9</v>
      </c>
      <c r="AE1092" t="s">
        <v>4059</v>
      </c>
      <c r="AF1092">
        <v>10.35</v>
      </c>
      <c r="AG1092" t="s">
        <v>4070</v>
      </c>
      <c r="AH1092">
        <v>56</v>
      </c>
      <c r="AI1092">
        <v>46016</v>
      </c>
    </row>
    <row r="1093" spans="1:35" x14ac:dyDescent="0.25">
      <c r="A1093">
        <v>6031</v>
      </c>
      <c r="B1093" t="s">
        <v>1815</v>
      </c>
      <c r="D1093" t="s">
        <v>4064</v>
      </c>
      <c r="E1093">
        <v>845</v>
      </c>
      <c r="F1093">
        <v>0</v>
      </c>
      <c r="G1093">
        <v>0</v>
      </c>
      <c r="H1093" s="2">
        <v>40745</v>
      </c>
      <c r="I1093" s="2">
        <v>42572</v>
      </c>
      <c r="J1093" s="2">
        <v>40745</v>
      </c>
      <c r="K1093" s="2">
        <v>42147</v>
      </c>
      <c r="L1093" s="2">
        <v>42208</v>
      </c>
      <c r="M1093">
        <v>0</v>
      </c>
      <c r="N1093">
        <v>0</v>
      </c>
      <c r="O1093">
        <v>523.71</v>
      </c>
      <c r="P1093">
        <v>0</v>
      </c>
      <c r="Q1093">
        <v>125.44</v>
      </c>
      <c r="R1093">
        <v>0</v>
      </c>
      <c r="S1093">
        <v>0</v>
      </c>
      <c r="T1093">
        <v>18.37</v>
      </c>
      <c r="U1093">
        <v>0.142822</v>
      </c>
      <c r="V1093">
        <v>0</v>
      </c>
      <c r="W1093">
        <v>44.311377960000002</v>
      </c>
      <c r="X1093" t="s">
        <v>4058</v>
      </c>
      <c r="Y1093">
        <v>0</v>
      </c>
      <c r="Z1093">
        <v>14.64</v>
      </c>
      <c r="AA1093">
        <v>14.64</v>
      </c>
      <c r="AB1093">
        <v>1</v>
      </c>
      <c r="AC1093">
        <v>11.45</v>
      </c>
      <c r="AD1093">
        <v>5</v>
      </c>
      <c r="AE1093" t="s">
        <v>4066</v>
      </c>
      <c r="AF1093">
        <v>10.391999999999999</v>
      </c>
      <c r="AG1093" t="s">
        <v>4068</v>
      </c>
      <c r="AH1093">
        <v>19</v>
      </c>
      <c r="AI1093">
        <v>32811</v>
      </c>
    </row>
    <row r="1094" spans="1:35" x14ac:dyDescent="0.25">
      <c r="A1094">
        <v>6043</v>
      </c>
      <c r="B1094" t="s">
        <v>2763</v>
      </c>
      <c r="D1094" t="s">
        <v>4064</v>
      </c>
      <c r="E1094">
        <v>6948</v>
      </c>
      <c r="F1094">
        <v>0</v>
      </c>
      <c r="G1094">
        <v>863</v>
      </c>
      <c r="H1094" s="2">
        <v>41039</v>
      </c>
      <c r="I1094" s="2">
        <v>42500</v>
      </c>
      <c r="J1094" s="2">
        <v>41039</v>
      </c>
      <c r="K1094" s="2">
        <v>41039</v>
      </c>
      <c r="L1094" s="2">
        <v>42138</v>
      </c>
      <c r="M1094">
        <v>399.09</v>
      </c>
      <c r="N1094">
        <v>399.09</v>
      </c>
      <c r="O1094">
        <v>3520.67</v>
      </c>
      <c r="P1094">
        <v>81.650000000000006</v>
      </c>
      <c r="Q1094">
        <v>676.46</v>
      </c>
      <c r="R1094">
        <v>863</v>
      </c>
      <c r="S1094">
        <v>0</v>
      </c>
      <c r="T1094">
        <v>146.58000000000001</v>
      </c>
      <c r="U1094">
        <v>0.115174</v>
      </c>
      <c r="V1094">
        <v>9.8836999999999994E-2</v>
      </c>
      <c r="W1094">
        <v>40.606701000000001</v>
      </c>
      <c r="X1094" t="s">
        <v>4058</v>
      </c>
      <c r="Y1094">
        <v>81.650000000000006</v>
      </c>
      <c r="Z1094">
        <v>76.08</v>
      </c>
      <c r="AA1094">
        <v>76.08</v>
      </c>
      <c r="AB1094">
        <v>1</v>
      </c>
      <c r="AC1094">
        <v>68.650000000000006</v>
      </c>
      <c r="AD1094">
        <v>4</v>
      </c>
      <c r="AE1094" t="s">
        <v>4066</v>
      </c>
      <c r="AF1094">
        <v>42</v>
      </c>
      <c r="AG1094" t="s">
        <v>4075</v>
      </c>
      <c r="AH1094">
        <v>91</v>
      </c>
      <c r="AI1094">
        <v>8105</v>
      </c>
    </row>
    <row r="1095" spans="1:35" x14ac:dyDescent="0.25">
      <c r="A1095">
        <v>6044</v>
      </c>
      <c r="B1095" t="s">
        <v>2738</v>
      </c>
      <c r="E1095">
        <v>15444</v>
      </c>
      <c r="F1095">
        <v>2822</v>
      </c>
      <c r="G1095">
        <v>5310</v>
      </c>
      <c r="H1095" s="2">
        <v>40196</v>
      </c>
      <c r="I1095" s="2">
        <v>42425</v>
      </c>
      <c r="K1095" s="2">
        <v>40196</v>
      </c>
      <c r="L1095" s="2">
        <v>42061</v>
      </c>
      <c r="Q1095">
        <v>1445.56</v>
      </c>
      <c r="R1095">
        <v>5310</v>
      </c>
      <c r="S1095">
        <v>0</v>
      </c>
      <c r="T1095">
        <v>16.32</v>
      </c>
      <c r="U1095">
        <v>0.16203299999999901</v>
      </c>
      <c r="V1095">
        <v>8.4138000000000004E-2</v>
      </c>
      <c r="W1095">
        <v>44.311377960000002</v>
      </c>
      <c r="X1095" t="s">
        <v>4061</v>
      </c>
      <c r="Y1095">
        <v>486.66</v>
      </c>
      <c r="Z1095">
        <v>25.92</v>
      </c>
      <c r="AA1095">
        <v>25.92</v>
      </c>
      <c r="AB1095">
        <v>2</v>
      </c>
      <c r="AC1095">
        <v>158.94999999999999</v>
      </c>
      <c r="AD1095">
        <v>6</v>
      </c>
      <c r="AE1095" t="s">
        <v>4059</v>
      </c>
      <c r="AF1095">
        <v>11.5</v>
      </c>
      <c r="AG1095" t="s">
        <v>4073</v>
      </c>
      <c r="AH1095">
        <v>37</v>
      </c>
      <c r="AI1095">
        <v>36472</v>
      </c>
    </row>
    <row r="1096" spans="1:35" x14ac:dyDescent="0.25">
      <c r="A1096">
        <v>6051</v>
      </c>
      <c r="B1096" t="s">
        <v>1636</v>
      </c>
      <c r="D1096" t="s">
        <v>4057</v>
      </c>
      <c r="E1096">
        <v>763882</v>
      </c>
      <c r="F1096">
        <v>0</v>
      </c>
      <c r="G1096">
        <v>58593</v>
      </c>
      <c r="H1096" s="2">
        <v>40578</v>
      </c>
      <c r="I1096" s="2">
        <v>42404</v>
      </c>
      <c r="K1096" s="2">
        <v>40578</v>
      </c>
      <c r="L1096" s="2">
        <v>42044</v>
      </c>
      <c r="Q1096">
        <v>5712.61</v>
      </c>
      <c r="R1096">
        <v>7424</v>
      </c>
      <c r="S1096">
        <v>0</v>
      </c>
      <c r="T1096">
        <v>359.25</v>
      </c>
      <c r="U1096">
        <v>0.115744</v>
      </c>
      <c r="V1096">
        <v>9.8858000000000001E-2</v>
      </c>
      <c r="W1096">
        <v>40.606701000000001</v>
      </c>
      <c r="X1096" t="s">
        <v>4058</v>
      </c>
      <c r="Y1096">
        <v>763.25</v>
      </c>
      <c r="Z1096">
        <v>84</v>
      </c>
      <c r="AA1096">
        <v>84</v>
      </c>
      <c r="AB1096">
        <v>1</v>
      </c>
      <c r="AC1096">
        <v>462.86</v>
      </c>
      <c r="AD1096">
        <v>5</v>
      </c>
      <c r="AE1096" t="s">
        <v>4066</v>
      </c>
      <c r="AF1096">
        <v>84.18</v>
      </c>
      <c r="AG1096" t="s">
        <v>4070</v>
      </c>
      <c r="AH1096">
        <v>56</v>
      </c>
      <c r="AI1096">
        <v>15807</v>
      </c>
    </row>
    <row r="1097" spans="1:35" x14ac:dyDescent="0.25">
      <c r="A1097">
        <v>6055</v>
      </c>
      <c r="B1097" t="s">
        <v>2861</v>
      </c>
      <c r="D1097" t="s">
        <v>4057</v>
      </c>
      <c r="E1097">
        <v>971</v>
      </c>
      <c r="F1097">
        <v>0</v>
      </c>
      <c r="G1097">
        <v>0</v>
      </c>
      <c r="H1097" s="2">
        <v>38650</v>
      </c>
      <c r="I1097" s="2">
        <v>42668</v>
      </c>
      <c r="K1097" s="2">
        <v>38650</v>
      </c>
      <c r="L1097" s="2">
        <v>42305</v>
      </c>
      <c r="Q1097">
        <v>98.31</v>
      </c>
      <c r="R1097">
        <v>0</v>
      </c>
      <c r="S1097">
        <v>0</v>
      </c>
      <c r="T1097">
        <v>144.32</v>
      </c>
      <c r="U1097">
        <v>0.11523699999999901</v>
      </c>
      <c r="V1097">
        <v>0.100123</v>
      </c>
      <c r="W1097">
        <v>41.271364200000001</v>
      </c>
      <c r="X1097" t="s">
        <v>4058</v>
      </c>
      <c r="Y1097">
        <v>0</v>
      </c>
      <c r="Z1097">
        <v>48.28</v>
      </c>
      <c r="AA1097">
        <v>48.28</v>
      </c>
      <c r="AB1097">
        <v>1</v>
      </c>
      <c r="AC1097">
        <v>12.88</v>
      </c>
      <c r="AD1097">
        <v>10</v>
      </c>
      <c r="AE1097" t="s">
        <v>4059</v>
      </c>
      <c r="AF1097">
        <v>24.15</v>
      </c>
      <c r="AG1097" t="s">
        <v>4063</v>
      </c>
      <c r="AH1097">
        <v>46</v>
      </c>
      <c r="AI1097">
        <v>15885</v>
      </c>
    </row>
    <row r="1098" spans="1:35" x14ac:dyDescent="0.25">
      <c r="A1098">
        <v>6056</v>
      </c>
      <c r="B1098" t="s">
        <v>2704</v>
      </c>
      <c r="D1098" t="s">
        <v>4064</v>
      </c>
      <c r="E1098">
        <v>200726</v>
      </c>
      <c r="F1098">
        <v>839597</v>
      </c>
      <c r="G1098">
        <v>38400</v>
      </c>
      <c r="H1098" s="2">
        <v>41407</v>
      </c>
      <c r="I1098" s="2">
        <v>42503</v>
      </c>
      <c r="J1098" s="2">
        <v>41407</v>
      </c>
      <c r="K1098" s="2">
        <v>41407</v>
      </c>
      <c r="L1098" s="2">
        <v>42147</v>
      </c>
      <c r="M1098">
        <v>2689.91</v>
      </c>
      <c r="N1098">
        <v>2689.91</v>
      </c>
      <c r="O1098">
        <v>10640.01</v>
      </c>
      <c r="P1098">
        <v>1746.52</v>
      </c>
      <c r="Q1098">
        <v>6972.36</v>
      </c>
      <c r="R1098">
        <v>17984</v>
      </c>
      <c r="S1098">
        <v>0</v>
      </c>
      <c r="T1098">
        <v>182.27</v>
      </c>
      <c r="U1098">
        <v>0.114481</v>
      </c>
      <c r="V1098">
        <v>9.8141999999999993E-2</v>
      </c>
      <c r="W1098">
        <v>40.606701000000001</v>
      </c>
      <c r="X1098" t="s">
        <v>4061</v>
      </c>
      <c r="Y1098">
        <v>1746.52</v>
      </c>
      <c r="Z1098">
        <v>34.35</v>
      </c>
      <c r="AA1098">
        <v>34.35</v>
      </c>
      <c r="AB1098">
        <v>4</v>
      </c>
      <c r="AC1098">
        <v>669.18</v>
      </c>
      <c r="AD1098">
        <v>3</v>
      </c>
      <c r="AE1098" t="s">
        <v>4066</v>
      </c>
      <c r="AF1098">
        <v>50</v>
      </c>
      <c r="AG1098" t="s">
        <v>4082</v>
      </c>
      <c r="AH1098">
        <v>50</v>
      </c>
      <c r="AI1098">
        <v>27177</v>
      </c>
    </row>
    <row r="1099" spans="1:35" x14ac:dyDescent="0.25">
      <c r="A1099">
        <v>6059</v>
      </c>
      <c r="B1099" t="s">
        <v>1013</v>
      </c>
      <c r="D1099" t="s">
        <v>4077</v>
      </c>
      <c r="E1099">
        <v>44676</v>
      </c>
      <c r="F1099">
        <v>0</v>
      </c>
      <c r="G1099">
        <v>5380</v>
      </c>
      <c r="H1099" s="2">
        <v>40952</v>
      </c>
      <c r="I1099" s="2">
        <v>42425</v>
      </c>
      <c r="K1099" s="2">
        <v>41695</v>
      </c>
      <c r="L1099" s="2">
        <v>42061</v>
      </c>
      <c r="Q1099">
        <v>3374.08</v>
      </c>
      <c r="R1099">
        <v>3404</v>
      </c>
      <c r="S1099">
        <v>22</v>
      </c>
      <c r="T1099">
        <v>131.4</v>
      </c>
      <c r="U1099">
        <v>0.15440999999999999</v>
      </c>
      <c r="V1099">
        <v>0.130525</v>
      </c>
      <c r="W1099">
        <v>41.105201399999999</v>
      </c>
      <c r="X1099" t="s">
        <v>4058</v>
      </c>
      <c r="Y1099">
        <v>425.23</v>
      </c>
      <c r="Z1099">
        <v>94.44</v>
      </c>
      <c r="AA1099">
        <v>94.44</v>
      </c>
      <c r="AB1099">
        <v>1</v>
      </c>
      <c r="AC1099">
        <v>1211.8900000000001</v>
      </c>
      <c r="AD1099">
        <v>4</v>
      </c>
      <c r="AE1099" t="s">
        <v>4059</v>
      </c>
      <c r="AF1099">
        <v>27</v>
      </c>
      <c r="AG1099" t="s">
        <v>4076</v>
      </c>
      <c r="AH1099">
        <v>85</v>
      </c>
      <c r="AI1099">
        <v>8739</v>
      </c>
    </row>
    <row r="1100" spans="1:35" x14ac:dyDescent="0.25">
      <c r="A1100">
        <v>6068</v>
      </c>
      <c r="B1100" t="s">
        <v>3921</v>
      </c>
      <c r="D1100" t="s">
        <v>4071</v>
      </c>
      <c r="E1100">
        <v>5874</v>
      </c>
      <c r="F1100">
        <v>0</v>
      </c>
      <c r="G1100">
        <v>2545</v>
      </c>
      <c r="H1100" s="2">
        <v>40868</v>
      </c>
      <c r="I1100" s="2">
        <v>42695</v>
      </c>
      <c r="K1100" s="2">
        <v>40868</v>
      </c>
      <c r="L1100" s="2">
        <v>42330</v>
      </c>
      <c r="Q1100">
        <v>883.71</v>
      </c>
      <c r="R1100">
        <v>2545</v>
      </c>
      <c r="S1100">
        <v>0</v>
      </c>
      <c r="T1100">
        <v>0</v>
      </c>
      <c r="U1100">
        <v>0.147506</v>
      </c>
      <c r="V1100">
        <v>0</v>
      </c>
      <c r="W1100">
        <v>45.806877960000001</v>
      </c>
      <c r="X1100" t="s">
        <v>4058</v>
      </c>
      <c r="Y1100">
        <v>378.77</v>
      </c>
      <c r="Z1100">
        <v>24.78</v>
      </c>
      <c r="AA1100">
        <v>24.78</v>
      </c>
      <c r="AB1100">
        <v>1</v>
      </c>
      <c r="AC1100">
        <v>68.510000000000005</v>
      </c>
      <c r="AD1100">
        <v>4</v>
      </c>
      <c r="AE1100" t="s">
        <v>4066</v>
      </c>
      <c r="AF1100">
        <v>15</v>
      </c>
      <c r="AG1100" t="s">
        <v>4080</v>
      </c>
      <c r="AH1100">
        <v>84</v>
      </c>
      <c r="AI1100">
        <v>10319</v>
      </c>
    </row>
    <row r="1101" spans="1:35" x14ac:dyDescent="0.25">
      <c r="A1101">
        <v>6069</v>
      </c>
      <c r="B1101" t="s">
        <v>1872</v>
      </c>
      <c r="D1101" t="s">
        <v>4064</v>
      </c>
      <c r="E1101">
        <v>51285</v>
      </c>
      <c r="F1101">
        <v>0</v>
      </c>
      <c r="G1101">
        <v>1441</v>
      </c>
      <c r="H1101" s="2">
        <v>41310</v>
      </c>
      <c r="I1101" s="2">
        <v>42405</v>
      </c>
      <c r="K1101" s="2">
        <v>41991</v>
      </c>
      <c r="L1101" s="2">
        <v>42044</v>
      </c>
      <c r="Q1101">
        <v>4244.3599999999997</v>
      </c>
      <c r="R1101">
        <v>0</v>
      </c>
      <c r="S1101">
        <v>0</v>
      </c>
      <c r="T1101">
        <v>16.57</v>
      </c>
      <c r="U1101">
        <v>0.14380100000000001</v>
      </c>
      <c r="V1101">
        <v>0</v>
      </c>
      <c r="W1101">
        <v>44.311377960000002</v>
      </c>
      <c r="X1101" t="s">
        <v>4058</v>
      </c>
      <c r="Y1101">
        <v>0</v>
      </c>
      <c r="Z1101">
        <v>29.64</v>
      </c>
      <c r="AA1101">
        <v>29.64</v>
      </c>
      <c r="AB1101">
        <v>1</v>
      </c>
      <c r="AC1101">
        <v>377.75</v>
      </c>
      <c r="AD1101">
        <v>3</v>
      </c>
      <c r="AE1101" t="s">
        <v>4066</v>
      </c>
      <c r="AF1101">
        <v>13.164</v>
      </c>
      <c r="AG1101" t="s">
        <v>4070</v>
      </c>
      <c r="AH1101">
        <v>56</v>
      </c>
      <c r="AI1101">
        <v>15216</v>
      </c>
    </row>
    <row r="1102" spans="1:35" x14ac:dyDescent="0.25">
      <c r="A1102">
        <v>6071</v>
      </c>
      <c r="B1102" t="s">
        <v>173</v>
      </c>
      <c r="D1102" t="s">
        <v>4057</v>
      </c>
      <c r="E1102">
        <v>798393</v>
      </c>
      <c r="F1102">
        <v>0</v>
      </c>
      <c r="G1102">
        <v>74556</v>
      </c>
      <c r="H1102" s="2">
        <v>40634</v>
      </c>
      <c r="I1102" s="2">
        <v>42461</v>
      </c>
      <c r="K1102" s="2">
        <v>40634</v>
      </c>
      <c r="L1102" s="2">
        <v>42096</v>
      </c>
      <c r="Q1102">
        <v>1202.8599999999999</v>
      </c>
      <c r="R1102">
        <v>0</v>
      </c>
      <c r="S1102">
        <v>0</v>
      </c>
      <c r="T1102">
        <v>18.05</v>
      </c>
      <c r="U1102">
        <v>0.16405799999999901</v>
      </c>
      <c r="V1102">
        <v>8.6163000000000003E-2</v>
      </c>
      <c r="W1102">
        <v>44.311377960000002</v>
      </c>
      <c r="X1102" t="s">
        <v>4058</v>
      </c>
      <c r="Y1102">
        <v>0</v>
      </c>
      <c r="Z1102">
        <v>19.18</v>
      </c>
      <c r="AA1102">
        <v>19.18</v>
      </c>
      <c r="AB1102">
        <v>1</v>
      </c>
      <c r="AC1102">
        <v>105.19</v>
      </c>
      <c r="AD1102">
        <v>5</v>
      </c>
      <c r="AE1102" t="s">
        <v>4062</v>
      </c>
      <c r="AF1102">
        <v>10.35</v>
      </c>
      <c r="AG1102" t="s">
        <v>4075</v>
      </c>
      <c r="AH1102">
        <v>93</v>
      </c>
      <c r="AI1102">
        <v>15822</v>
      </c>
    </row>
    <row r="1103" spans="1:35" x14ac:dyDescent="0.25">
      <c r="A1103">
        <v>6072</v>
      </c>
      <c r="B1103" t="s">
        <v>800</v>
      </c>
      <c r="D1103" t="s">
        <v>4077</v>
      </c>
      <c r="E1103">
        <v>21783</v>
      </c>
      <c r="F1103">
        <v>0</v>
      </c>
      <c r="G1103">
        <v>8632</v>
      </c>
      <c r="H1103" s="2">
        <v>40364</v>
      </c>
      <c r="I1103" s="2">
        <v>42556</v>
      </c>
      <c r="K1103" s="2">
        <v>40364</v>
      </c>
      <c r="L1103" s="2">
        <v>42194</v>
      </c>
      <c r="Q1103">
        <v>2717.55</v>
      </c>
      <c r="R1103">
        <v>8632</v>
      </c>
      <c r="S1103">
        <v>0</v>
      </c>
      <c r="T1103">
        <v>36.36</v>
      </c>
      <c r="U1103">
        <v>0.16463699999999901</v>
      </c>
      <c r="V1103">
        <v>8.7381E-2</v>
      </c>
      <c r="W1103">
        <v>44.311377960000002</v>
      </c>
      <c r="X1103" t="s">
        <v>4058</v>
      </c>
      <c r="Y1103">
        <v>968.85</v>
      </c>
      <c r="Z1103">
        <v>16.66</v>
      </c>
      <c r="AA1103">
        <v>16.66</v>
      </c>
      <c r="AB1103">
        <v>1</v>
      </c>
      <c r="AC1103">
        <v>236.72</v>
      </c>
      <c r="AD1103">
        <v>6</v>
      </c>
      <c r="AE1103" t="s">
        <v>4062</v>
      </c>
      <c r="AF1103">
        <v>13.2</v>
      </c>
      <c r="AG1103" t="s">
        <v>4067</v>
      </c>
      <c r="AH1103">
        <v>41</v>
      </c>
      <c r="AI1103">
        <v>48940</v>
      </c>
    </row>
    <row r="1104" spans="1:35" x14ac:dyDescent="0.25">
      <c r="A1104">
        <v>6077</v>
      </c>
      <c r="B1104" t="s">
        <v>2912</v>
      </c>
      <c r="D1104" t="s">
        <v>4064</v>
      </c>
      <c r="E1104">
        <v>101897</v>
      </c>
      <c r="F1104">
        <v>0</v>
      </c>
      <c r="G1104">
        <v>7483</v>
      </c>
      <c r="H1104" s="2">
        <v>41159</v>
      </c>
      <c r="I1104" s="2">
        <v>42620</v>
      </c>
      <c r="K1104" s="2">
        <v>41159</v>
      </c>
      <c r="L1104" s="2">
        <v>42255</v>
      </c>
      <c r="Q1104">
        <v>9825.48</v>
      </c>
      <c r="R1104">
        <v>7483</v>
      </c>
      <c r="S1104">
        <v>0</v>
      </c>
      <c r="T1104">
        <v>128.9</v>
      </c>
      <c r="U1104">
        <v>0.110082999999999</v>
      </c>
      <c r="V1104">
        <v>9.3745999999999996E-2</v>
      </c>
      <c r="W1104">
        <v>40.606701000000001</v>
      </c>
      <c r="X1104" t="s">
        <v>4058</v>
      </c>
      <c r="Y1104">
        <v>692.67</v>
      </c>
      <c r="Z1104">
        <v>-3.78</v>
      </c>
      <c r="AA1104">
        <v>-3.78</v>
      </c>
      <c r="AB1104">
        <v>1</v>
      </c>
      <c r="AC1104">
        <v>644.79999999999995</v>
      </c>
      <c r="AD1104">
        <v>3</v>
      </c>
      <c r="AE1104" t="s">
        <v>4066</v>
      </c>
      <c r="AF1104">
        <v>26.3</v>
      </c>
      <c r="AG1104" t="s">
        <v>4068</v>
      </c>
      <c r="AH1104">
        <v>24</v>
      </c>
      <c r="AI1104">
        <v>33938</v>
      </c>
    </row>
    <row r="1105" spans="1:35" x14ac:dyDescent="0.25">
      <c r="A1105">
        <v>6085</v>
      </c>
      <c r="B1105" t="s">
        <v>1351</v>
      </c>
      <c r="E1105">
        <v>35004</v>
      </c>
      <c r="F1105">
        <v>0</v>
      </c>
      <c r="G1105">
        <v>3470</v>
      </c>
      <c r="H1105" s="2">
        <v>38685</v>
      </c>
      <c r="I1105" s="2">
        <v>42703</v>
      </c>
      <c r="K1105" s="2">
        <v>42307</v>
      </c>
      <c r="L1105" s="2">
        <v>42338</v>
      </c>
      <c r="Q1105">
        <v>3019.68</v>
      </c>
      <c r="R1105">
        <v>3470</v>
      </c>
      <c r="S1105">
        <v>0</v>
      </c>
      <c r="T1105">
        <v>132.52000000000001</v>
      </c>
      <c r="U1105">
        <v>9.9461999999999995E-2</v>
      </c>
      <c r="V1105">
        <v>9.1886999999999996E-2</v>
      </c>
      <c r="W1105">
        <v>58.995951959999999</v>
      </c>
      <c r="X1105" t="s">
        <v>4058</v>
      </c>
      <c r="Y1105">
        <v>290.58999999999997</v>
      </c>
      <c r="Z1105">
        <v>0</v>
      </c>
      <c r="AA1105">
        <v>0</v>
      </c>
      <c r="AB1105">
        <v>1</v>
      </c>
      <c r="AC1105">
        <v>369.71</v>
      </c>
      <c r="AD1105">
        <v>10</v>
      </c>
      <c r="AE1105" t="s">
        <v>4059</v>
      </c>
      <c r="AF1105">
        <v>20</v>
      </c>
      <c r="AG1105" t="s">
        <v>4078</v>
      </c>
      <c r="AH1105">
        <v>60</v>
      </c>
      <c r="AI1105">
        <v>28936</v>
      </c>
    </row>
    <row r="1106" spans="1:35" x14ac:dyDescent="0.25">
      <c r="A1106">
        <v>6090</v>
      </c>
      <c r="B1106" t="s">
        <v>1605</v>
      </c>
      <c r="E1106">
        <v>6550</v>
      </c>
      <c r="F1106">
        <v>0</v>
      </c>
      <c r="G1106">
        <v>0</v>
      </c>
      <c r="H1106" s="2">
        <v>40002</v>
      </c>
      <c r="I1106" s="2">
        <v>42559</v>
      </c>
      <c r="K1106" s="2">
        <v>40002</v>
      </c>
      <c r="L1106" s="2">
        <v>42194</v>
      </c>
      <c r="Q1106">
        <v>976.32</v>
      </c>
      <c r="R1106">
        <v>0</v>
      </c>
      <c r="S1106">
        <v>0</v>
      </c>
      <c r="T1106">
        <v>15.98</v>
      </c>
      <c r="U1106">
        <v>0.144902</v>
      </c>
      <c r="V1106">
        <v>0</v>
      </c>
      <c r="W1106">
        <v>44.311377960000002</v>
      </c>
      <c r="X1106" t="s">
        <v>4058</v>
      </c>
      <c r="Y1106">
        <v>0</v>
      </c>
      <c r="Z1106">
        <v>21.11</v>
      </c>
      <c r="AA1106">
        <v>21.11</v>
      </c>
      <c r="AB1106">
        <v>1</v>
      </c>
      <c r="AC1106">
        <v>95.01</v>
      </c>
      <c r="AD1106">
        <v>7</v>
      </c>
      <c r="AE1106" t="s">
        <v>4059</v>
      </c>
      <c r="AF1106">
        <v>15</v>
      </c>
      <c r="AG1106" t="s">
        <v>4065</v>
      </c>
      <c r="AH1106">
        <v>69</v>
      </c>
      <c r="AI1106">
        <v>15113</v>
      </c>
    </row>
    <row r="1107" spans="1:35" x14ac:dyDescent="0.25">
      <c r="A1107">
        <v>6091</v>
      </c>
      <c r="B1107" t="s">
        <v>877</v>
      </c>
      <c r="D1107" t="s">
        <v>4064</v>
      </c>
      <c r="E1107">
        <v>19402</v>
      </c>
      <c r="F1107">
        <v>0</v>
      </c>
      <c r="G1107">
        <v>838</v>
      </c>
      <c r="H1107" s="2">
        <v>40994</v>
      </c>
      <c r="I1107" s="2">
        <v>42455</v>
      </c>
      <c r="K1107" s="2">
        <v>41927</v>
      </c>
      <c r="L1107" s="2">
        <v>42092</v>
      </c>
      <c r="Q1107">
        <v>0</v>
      </c>
      <c r="R1107">
        <v>0</v>
      </c>
      <c r="S1107">
        <v>0</v>
      </c>
      <c r="T1107">
        <v>18.82</v>
      </c>
      <c r="U1107">
        <v>0.27395700000000001</v>
      </c>
      <c r="V1107">
        <v>0</v>
      </c>
      <c r="W1107">
        <v>59.26637796</v>
      </c>
      <c r="X1107" t="s">
        <v>4058</v>
      </c>
      <c r="Y1107">
        <v>0</v>
      </c>
      <c r="Z1107">
        <v>197.92</v>
      </c>
      <c r="AA1107">
        <v>-194.38</v>
      </c>
      <c r="AB1107">
        <v>2</v>
      </c>
      <c r="AC1107">
        <v>0.12</v>
      </c>
      <c r="AD1107">
        <v>4</v>
      </c>
      <c r="AE1107" t="s">
        <v>4066</v>
      </c>
      <c r="AF1107">
        <v>13.2</v>
      </c>
      <c r="AG1107" t="s">
        <v>4076</v>
      </c>
      <c r="AH1107">
        <v>85</v>
      </c>
      <c r="AI1107">
        <v>33725</v>
      </c>
    </row>
    <row r="1108" spans="1:35" x14ac:dyDescent="0.25">
      <c r="A1108">
        <v>6095</v>
      </c>
      <c r="B1108" t="s">
        <v>3915</v>
      </c>
      <c r="D1108" t="s">
        <v>4064</v>
      </c>
      <c r="E1108">
        <v>47900</v>
      </c>
      <c r="F1108">
        <v>0</v>
      </c>
      <c r="G1108">
        <v>0</v>
      </c>
      <c r="H1108" s="2">
        <v>41078</v>
      </c>
      <c r="I1108" s="2">
        <v>42539</v>
      </c>
      <c r="K1108" s="2">
        <v>41078</v>
      </c>
      <c r="L1108" s="2">
        <v>42178</v>
      </c>
      <c r="Q1108">
        <v>720.1</v>
      </c>
      <c r="R1108">
        <v>0</v>
      </c>
      <c r="S1108">
        <v>0</v>
      </c>
      <c r="T1108">
        <v>88.01</v>
      </c>
      <c r="U1108">
        <v>0.115174</v>
      </c>
      <c r="V1108">
        <v>9.8836999999999994E-2</v>
      </c>
      <c r="W1108">
        <v>40.606701000000001</v>
      </c>
      <c r="X1108" t="s">
        <v>4058</v>
      </c>
      <c r="Y1108">
        <v>0</v>
      </c>
      <c r="Z1108">
        <v>48.48</v>
      </c>
      <c r="AA1108">
        <v>48.48</v>
      </c>
      <c r="AB1108">
        <v>1</v>
      </c>
      <c r="AC1108">
        <v>117.27</v>
      </c>
      <c r="AD1108">
        <v>4</v>
      </c>
      <c r="AE1108" t="s">
        <v>4059</v>
      </c>
      <c r="AF1108">
        <v>24.248999999999999</v>
      </c>
      <c r="AG1108" t="s">
        <v>4060</v>
      </c>
      <c r="AH1108">
        <v>88</v>
      </c>
      <c r="AI1108">
        <v>44760</v>
      </c>
    </row>
    <row r="1109" spans="1:35" x14ac:dyDescent="0.25">
      <c r="A1109">
        <v>6096</v>
      </c>
      <c r="B1109" t="s">
        <v>1775</v>
      </c>
      <c r="E1109">
        <v>27740</v>
      </c>
      <c r="F1109">
        <v>16411</v>
      </c>
      <c r="G1109">
        <v>4089</v>
      </c>
      <c r="H1109" s="2">
        <v>40137</v>
      </c>
      <c r="I1109" s="2">
        <v>42694</v>
      </c>
      <c r="K1109" s="2">
        <v>42148</v>
      </c>
      <c r="L1109" s="2">
        <v>42329</v>
      </c>
      <c r="Q1109">
        <v>2861.09</v>
      </c>
      <c r="R1109">
        <v>4089</v>
      </c>
      <c r="S1109">
        <v>0</v>
      </c>
      <c r="T1109">
        <v>131.81</v>
      </c>
      <c r="U1109">
        <v>0.11523699999999901</v>
      </c>
      <c r="V1109">
        <v>0.100123</v>
      </c>
      <c r="W1109">
        <v>40.606701000000001</v>
      </c>
      <c r="X1109" t="s">
        <v>4061</v>
      </c>
      <c r="Y1109">
        <v>404.22</v>
      </c>
      <c r="Z1109">
        <v>6.24</v>
      </c>
      <c r="AA1109">
        <v>6.24</v>
      </c>
      <c r="AB1109">
        <v>2</v>
      </c>
      <c r="AC1109">
        <v>329</v>
      </c>
      <c r="AD1109">
        <v>6</v>
      </c>
      <c r="AE1109" t="s">
        <v>4062</v>
      </c>
      <c r="AF1109">
        <v>33</v>
      </c>
      <c r="AG1109" t="s">
        <v>4063</v>
      </c>
      <c r="AH1109">
        <v>47</v>
      </c>
      <c r="AI1109">
        <v>28950</v>
      </c>
    </row>
    <row r="1110" spans="1:35" x14ac:dyDescent="0.25">
      <c r="A1110">
        <v>6097</v>
      </c>
      <c r="B1110" t="s">
        <v>2216</v>
      </c>
      <c r="D1110" t="s">
        <v>4064</v>
      </c>
      <c r="E1110">
        <v>52106</v>
      </c>
      <c r="F1110">
        <v>0</v>
      </c>
      <c r="G1110">
        <v>9819</v>
      </c>
      <c r="H1110" s="2">
        <v>41064</v>
      </c>
      <c r="I1110" s="2">
        <v>42525</v>
      </c>
      <c r="K1110" s="2">
        <v>42012</v>
      </c>
      <c r="L1110" s="2">
        <v>42178</v>
      </c>
      <c r="Q1110">
        <v>7503.91</v>
      </c>
      <c r="R1110">
        <v>9819</v>
      </c>
      <c r="S1110">
        <v>0</v>
      </c>
      <c r="T1110">
        <v>18.420000000000002</v>
      </c>
      <c r="U1110">
        <v>0.14316599999999999</v>
      </c>
      <c r="V1110">
        <v>0</v>
      </c>
      <c r="W1110">
        <v>44.311377960000002</v>
      </c>
      <c r="X1110" t="s">
        <v>4058</v>
      </c>
      <c r="Y1110">
        <v>1418.12</v>
      </c>
      <c r="Z1110">
        <v>19.2</v>
      </c>
      <c r="AA1110">
        <v>19.2</v>
      </c>
      <c r="AB1110">
        <v>1</v>
      </c>
      <c r="AC1110">
        <v>644.94000000000005</v>
      </c>
      <c r="AD1110">
        <v>4</v>
      </c>
      <c r="AE1110" t="s">
        <v>4066</v>
      </c>
      <c r="AF1110">
        <v>13.15</v>
      </c>
      <c r="AG1110" t="s">
        <v>4067</v>
      </c>
      <c r="AH1110">
        <v>42</v>
      </c>
      <c r="AI1110">
        <v>15107</v>
      </c>
    </row>
    <row r="1111" spans="1:35" x14ac:dyDescent="0.25">
      <c r="A1111">
        <v>6115</v>
      </c>
      <c r="B1111" t="s">
        <v>534</v>
      </c>
      <c r="D1111" t="s">
        <v>4064</v>
      </c>
      <c r="E1111">
        <v>2454</v>
      </c>
      <c r="F1111">
        <v>0</v>
      </c>
      <c r="G1111">
        <v>399</v>
      </c>
      <c r="H1111" s="2">
        <v>40151</v>
      </c>
      <c r="I1111" s="2">
        <v>42708</v>
      </c>
      <c r="K1111" s="2">
        <v>42309</v>
      </c>
      <c r="L1111" s="2">
        <v>42344</v>
      </c>
      <c r="Q1111">
        <v>367.45</v>
      </c>
      <c r="R1111">
        <v>399</v>
      </c>
      <c r="S1111">
        <v>0</v>
      </c>
      <c r="T1111">
        <v>19.739999999999998</v>
      </c>
      <c r="U1111">
        <v>0.144038</v>
      </c>
      <c r="V1111">
        <v>0</v>
      </c>
      <c r="W1111">
        <v>46.305378359999999</v>
      </c>
      <c r="X1111" t="s">
        <v>4058</v>
      </c>
      <c r="Y1111">
        <v>57.93</v>
      </c>
      <c r="Z1111">
        <v>25.88</v>
      </c>
      <c r="AA1111">
        <v>25.88</v>
      </c>
      <c r="AB1111">
        <v>1</v>
      </c>
      <c r="AC1111">
        <v>34.61</v>
      </c>
      <c r="AD1111">
        <v>6</v>
      </c>
      <c r="AE1111" t="s">
        <v>4066</v>
      </c>
      <c r="AF1111">
        <v>13.15</v>
      </c>
      <c r="AG1111" t="s">
        <v>4070</v>
      </c>
      <c r="AH1111">
        <v>55</v>
      </c>
      <c r="AI1111">
        <v>25214</v>
      </c>
    </row>
    <row r="1112" spans="1:35" x14ac:dyDescent="0.25">
      <c r="A1112">
        <v>6116</v>
      </c>
      <c r="B1112" t="s">
        <v>783</v>
      </c>
      <c r="D1112" t="s">
        <v>4071</v>
      </c>
      <c r="E1112">
        <v>20284</v>
      </c>
      <c r="F1112">
        <v>0</v>
      </c>
      <c r="G1112">
        <v>0</v>
      </c>
      <c r="H1112" s="2">
        <v>40788</v>
      </c>
      <c r="I1112" s="2">
        <v>42615</v>
      </c>
      <c r="K1112" s="2">
        <v>42242</v>
      </c>
      <c r="L1112" s="2">
        <v>42250</v>
      </c>
      <c r="Q1112">
        <v>2173.36</v>
      </c>
      <c r="R1112">
        <v>0</v>
      </c>
      <c r="S1112">
        <v>0</v>
      </c>
      <c r="T1112">
        <v>118.58</v>
      </c>
      <c r="U1112">
        <v>0.11634</v>
      </c>
      <c r="V1112">
        <v>9.9998000000000004E-2</v>
      </c>
      <c r="W1112">
        <v>40.606701000000001</v>
      </c>
      <c r="X1112" t="s">
        <v>4058</v>
      </c>
      <c r="Y1112">
        <v>0</v>
      </c>
      <c r="Z1112">
        <v>8.2799999999999994</v>
      </c>
      <c r="AA1112">
        <v>8.2799999999999994</v>
      </c>
      <c r="AB1112">
        <v>1</v>
      </c>
      <c r="AC1112">
        <v>271.05</v>
      </c>
      <c r="AD1112">
        <v>4</v>
      </c>
      <c r="AE1112" t="s">
        <v>4066</v>
      </c>
      <c r="AF1112">
        <v>17.320999999999898</v>
      </c>
      <c r="AG1112" t="s">
        <v>4063</v>
      </c>
      <c r="AH1112">
        <v>47</v>
      </c>
      <c r="AI1112">
        <v>20569</v>
      </c>
    </row>
    <row r="1113" spans="1:35" x14ac:dyDescent="0.25">
      <c r="A1113">
        <v>6131</v>
      </c>
      <c r="B1113" t="s">
        <v>1673</v>
      </c>
      <c r="E1113">
        <v>5052</v>
      </c>
      <c r="F1113">
        <v>0</v>
      </c>
      <c r="G1113">
        <v>874</v>
      </c>
      <c r="H1113" s="2">
        <v>40065</v>
      </c>
      <c r="I1113" s="2">
        <v>42622</v>
      </c>
      <c r="K1113" s="2">
        <v>42196</v>
      </c>
      <c r="L1113" s="2">
        <v>42257</v>
      </c>
      <c r="Q1113">
        <v>739</v>
      </c>
      <c r="R1113">
        <v>874</v>
      </c>
      <c r="S1113">
        <v>0</v>
      </c>
      <c r="T1113">
        <v>16.89</v>
      </c>
      <c r="U1113">
        <v>0.141434</v>
      </c>
      <c r="V1113">
        <v>0</v>
      </c>
      <c r="W1113">
        <v>44.311377960000002</v>
      </c>
      <c r="X1113" t="s">
        <v>4058</v>
      </c>
      <c r="Y1113">
        <v>125.09</v>
      </c>
      <c r="Z1113">
        <v>27.6</v>
      </c>
      <c r="AA1113">
        <v>27.6</v>
      </c>
      <c r="AB1113">
        <v>1</v>
      </c>
      <c r="AC1113">
        <v>74.33</v>
      </c>
      <c r="AD1113">
        <v>6</v>
      </c>
      <c r="AE1113" t="s">
        <v>4062</v>
      </c>
      <c r="AF1113">
        <v>11</v>
      </c>
      <c r="AG1113" t="s">
        <v>4068</v>
      </c>
      <c r="AH1113">
        <v>28</v>
      </c>
      <c r="AI1113">
        <v>40260</v>
      </c>
    </row>
    <row r="1114" spans="1:35" x14ac:dyDescent="0.25">
      <c r="A1114">
        <v>6132</v>
      </c>
      <c r="B1114" t="s">
        <v>3695</v>
      </c>
      <c r="D1114" t="s">
        <v>4064</v>
      </c>
      <c r="E1114">
        <v>39847</v>
      </c>
      <c r="F1114">
        <v>0</v>
      </c>
      <c r="G1114">
        <v>3798</v>
      </c>
      <c r="H1114" s="2">
        <v>41457</v>
      </c>
      <c r="I1114" s="2">
        <v>42553</v>
      </c>
      <c r="J1114" s="2">
        <v>41457</v>
      </c>
      <c r="K1114" s="2">
        <v>42171</v>
      </c>
      <c r="L1114" s="2">
        <v>42189</v>
      </c>
      <c r="M1114">
        <v>598.5</v>
      </c>
      <c r="N1114">
        <v>598.5</v>
      </c>
      <c r="O1114">
        <v>6190.82</v>
      </c>
      <c r="P1114">
        <v>352.49</v>
      </c>
      <c r="Q1114">
        <v>3806.89</v>
      </c>
      <c r="R1114">
        <v>3798</v>
      </c>
      <c r="S1114">
        <v>0</v>
      </c>
      <c r="T1114">
        <v>145.77000000000001</v>
      </c>
      <c r="U1114">
        <v>0.11518199999999899</v>
      </c>
      <c r="V1114">
        <v>9.8840999999999998E-2</v>
      </c>
      <c r="W1114">
        <v>40.606701000000001</v>
      </c>
      <c r="X1114" t="s">
        <v>4058</v>
      </c>
      <c r="Y1114">
        <v>352.49</v>
      </c>
      <c r="Z1114">
        <v>26.99</v>
      </c>
      <c r="AA1114">
        <v>26.99</v>
      </c>
      <c r="AB1114">
        <v>1</v>
      </c>
      <c r="AC1114">
        <v>478.43</v>
      </c>
      <c r="AD1114">
        <v>3</v>
      </c>
      <c r="AE1114" t="s">
        <v>4066</v>
      </c>
      <c r="AF1114">
        <v>35</v>
      </c>
      <c r="AG1114" t="s">
        <v>4065</v>
      </c>
      <c r="AH1114">
        <v>69</v>
      </c>
      <c r="AI1114">
        <v>43896</v>
      </c>
    </row>
    <row r="1115" spans="1:35" x14ac:dyDescent="0.25">
      <c r="A1115">
        <v>6133</v>
      </c>
      <c r="B1115" t="s">
        <v>907</v>
      </c>
      <c r="D1115" t="s">
        <v>4057</v>
      </c>
      <c r="E1115">
        <v>342472</v>
      </c>
      <c r="F1115">
        <v>0</v>
      </c>
      <c r="G1115">
        <v>45287</v>
      </c>
      <c r="H1115" s="2">
        <v>40358</v>
      </c>
      <c r="I1115" s="2">
        <v>42550</v>
      </c>
      <c r="K1115" s="2">
        <v>40358</v>
      </c>
      <c r="L1115" s="2">
        <v>42189</v>
      </c>
      <c r="Q1115">
        <v>106.02</v>
      </c>
      <c r="R1115">
        <v>352</v>
      </c>
      <c r="S1115">
        <v>0</v>
      </c>
      <c r="T1115">
        <v>19.97</v>
      </c>
      <c r="U1115">
        <v>0.14571099999999901</v>
      </c>
      <c r="V1115">
        <v>0</v>
      </c>
      <c r="W1115">
        <v>44.311377960000002</v>
      </c>
      <c r="X1115" t="s">
        <v>4058</v>
      </c>
      <c r="Y1115">
        <v>51.96</v>
      </c>
      <c r="Z1115">
        <v>21.52</v>
      </c>
      <c r="AA1115">
        <v>21.52</v>
      </c>
      <c r="AB1115">
        <v>1</v>
      </c>
      <c r="AC1115">
        <v>5.64</v>
      </c>
      <c r="AD1115">
        <v>6</v>
      </c>
      <c r="AE1115" t="s">
        <v>4062</v>
      </c>
      <c r="AF1115">
        <v>13.2</v>
      </c>
      <c r="AG1115" t="s">
        <v>4067</v>
      </c>
      <c r="AH1115">
        <v>43</v>
      </c>
      <c r="AI1115">
        <v>25617</v>
      </c>
    </row>
    <row r="1116" spans="1:35" x14ac:dyDescent="0.25">
      <c r="A1116">
        <v>6134</v>
      </c>
      <c r="B1116" t="s">
        <v>151</v>
      </c>
      <c r="E1116">
        <v>28291</v>
      </c>
      <c r="F1116">
        <v>0</v>
      </c>
      <c r="G1116">
        <v>0</v>
      </c>
      <c r="H1116" s="2">
        <v>40127</v>
      </c>
      <c r="I1116" s="2">
        <v>42684</v>
      </c>
      <c r="K1116" s="2">
        <v>40127</v>
      </c>
      <c r="L1116" s="2">
        <v>42319</v>
      </c>
      <c r="Q1116">
        <v>2178.61</v>
      </c>
      <c r="R1116">
        <v>0</v>
      </c>
      <c r="S1116">
        <v>0</v>
      </c>
      <c r="T1116">
        <v>16.37</v>
      </c>
      <c r="U1116">
        <v>0.14463099999999901</v>
      </c>
      <c r="V1116">
        <v>0</v>
      </c>
      <c r="W1116">
        <v>44.311377960000002</v>
      </c>
      <c r="X1116" t="s">
        <v>4058</v>
      </c>
      <c r="Y1116">
        <v>0</v>
      </c>
      <c r="Z1116">
        <v>4.83</v>
      </c>
      <c r="AA1116">
        <v>4.83</v>
      </c>
      <c r="AB1116">
        <v>1</v>
      </c>
      <c r="AC1116">
        <v>185.42</v>
      </c>
      <c r="AD1116">
        <v>6</v>
      </c>
      <c r="AE1116" t="s">
        <v>4059</v>
      </c>
      <c r="AF1116">
        <v>10.35</v>
      </c>
      <c r="AG1116" t="s">
        <v>4065</v>
      </c>
      <c r="AH1116">
        <v>73</v>
      </c>
      <c r="AI1116">
        <v>1194</v>
      </c>
    </row>
    <row r="1117" spans="1:35" x14ac:dyDescent="0.25">
      <c r="A1117">
        <v>6135</v>
      </c>
      <c r="B1117" t="s">
        <v>2162</v>
      </c>
      <c r="D1117" t="s">
        <v>4057</v>
      </c>
      <c r="E1117">
        <v>398260</v>
      </c>
      <c r="F1117">
        <v>0</v>
      </c>
      <c r="G1117">
        <v>113942</v>
      </c>
      <c r="H1117" s="2">
        <v>40584</v>
      </c>
      <c r="I1117" s="2">
        <v>42410</v>
      </c>
      <c r="K1117" s="2">
        <v>40584</v>
      </c>
      <c r="L1117" s="2">
        <v>42046</v>
      </c>
      <c r="Q1117">
        <v>0</v>
      </c>
      <c r="R1117">
        <v>0</v>
      </c>
      <c r="S1117">
        <v>0</v>
      </c>
      <c r="T1117">
        <v>129.61000000000001</v>
      </c>
      <c r="U1117">
        <v>0.1169</v>
      </c>
      <c r="V1117">
        <v>0.10001499999999899</v>
      </c>
      <c r="W1117">
        <v>40.606701000000001</v>
      </c>
      <c r="X1117" t="s">
        <v>4058</v>
      </c>
      <c r="Y1117">
        <v>0</v>
      </c>
      <c r="Z1117">
        <v>39.96</v>
      </c>
      <c r="AA1117">
        <v>39.96</v>
      </c>
      <c r="AB1117">
        <v>1</v>
      </c>
      <c r="AC1117">
        <v>0</v>
      </c>
      <c r="AD1117">
        <v>5</v>
      </c>
      <c r="AE1117" t="s">
        <v>4066</v>
      </c>
      <c r="AF1117">
        <v>16</v>
      </c>
      <c r="AG1117" t="s">
        <v>4069</v>
      </c>
      <c r="AH1117">
        <v>94</v>
      </c>
      <c r="AI1117">
        <v>28680</v>
      </c>
    </row>
    <row r="1118" spans="1:35" x14ac:dyDescent="0.25">
      <c r="A1118">
        <v>6148</v>
      </c>
      <c r="B1118" t="s">
        <v>3331</v>
      </c>
      <c r="D1118" t="s">
        <v>4064</v>
      </c>
      <c r="E1118">
        <v>5597</v>
      </c>
      <c r="F1118">
        <v>0</v>
      </c>
      <c r="G1118">
        <v>1224</v>
      </c>
      <c r="H1118" s="2">
        <v>40865</v>
      </c>
      <c r="I1118" s="2">
        <v>42692</v>
      </c>
      <c r="J1118" s="2">
        <v>40865</v>
      </c>
      <c r="K1118" s="2">
        <v>42308</v>
      </c>
      <c r="L1118" s="2">
        <v>42328</v>
      </c>
      <c r="M1118">
        <v>517.91999999999996</v>
      </c>
      <c r="N1118">
        <v>517.91999999999996</v>
      </c>
      <c r="O1118">
        <v>2124.98</v>
      </c>
      <c r="P1118">
        <v>122.32</v>
      </c>
      <c r="Q1118">
        <v>588</v>
      </c>
      <c r="R1118">
        <v>1224</v>
      </c>
      <c r="S1118">
        <v>0</v>
      </c>
      <c r="T1118">
        <v>166.57</v>
      </c>
      <c r="U1118">
        <v>0.115939</v>
      </c>
      <c r="V1118">
        <v>0.100823</v>
      </c>
      <c r="W1118">
        <v>41.105201399999999</v>
      </c>
      <c r="X1118" t="s">
        <v>4058</v>
      </c>
      <c r="Y1118">
        <v>122.32</v>
      </c>
      <c r="Z1118">
        <v>30.9</v>
      </c>
      <c r="AA1118">
        <v>30.9</v>
      </c>
      <c r="AB1118">
        <v>1</v>
      </c>
      <c r="AC1118">
        <v>64.260000000000005</v>
      </c>
      <c r="AD1118">
        <v>4</v>
      </c>
      <c r="AE1118" t="s">
        <v>4066</v>
      </c>
      <c r="AF1118">
        <v>19.8</v>
      </c>
      <c r="AG1118" t="s">
        <v>4070</v>
      </c>
      <c r="AH1118">
        <v>56</v>
      </c>
      <c r="AI1118">
        <v>26329</v>
      </c>
    </row>
    <row r="1119" spans="1:35" x14ac:dyDescent="0.25">
      <c r="A1119">
        <v>6149</v>
      </c>
      <c r="B1119" t="s">
        <v>3716</v>
      </c>
      <c r="D1119" t="s">
        <v>4064</v>
      </c>
      <c r="E1119">
        <v>10958</v>
      </c>
      <c r="F1119">
        <v>3964</v>
      </c>
      <c r="G1119">
        <v>659</v>
      </c>
      <c r="H1119" s="2">
        <v>39953</v>
      </c>
      <c r="I1119" s="2">
        <v>42510</v>
      </c>
      <c r="K1119" s="2">
        <v>39953</v>
      </c>
      <c r="L1119" s="2">
        <v>42156</v>
      </c>
      <c r="Q1119">
        <v>112.88</v>
      </c>
      <c r="R1119">
        <v>112</v>
      </c>
      <c r="S1119">
        <v>0</v>
      </c>
      <c r="T1119">
        <v>19.440000000000001</v>
      </c>
      <c r="U1119">
        <v>0.144902</v>
      </c>
      <c r="V1119">
        <v>0</v>
      </c>
      <c r="W1119">
        <v>44.311377960000002</v>
      </c>
      <c r="X1119" t="s">
        <v>4061</v>
      </c>
      <c r="Y1119">
        <v>16.37</v>
      </c>
      <c r="Z1119">
        <v>24.42</v>
      </c>
      <c r="AA1119">
        <v>24.42</v>
      </c>
      <c r="AB1119">
        <v>2</v>
      </c>
      <c r="AC1119">
        <v>11.1</v>
      </c>
      <c r="AD1119">
        <v>7</v>
      </c>
      <c r="AE1119" t="s">
        <v>4059</v>
      </c>
      <c r="AF1119">
        <v>13.2</v>
      </c>
      <c r="AG1119" t="s">
        <v>4063</v>
      </c>
      <c r="AH1119">
        <v>45</v>
      </c>
      <c r="AI1119">
        <v>36393</v>
      </c>
    </row>
    <row r="1120" spans="1:35" x14ac:dyDescent="0.25">
      <c r="A1120">
        <v>6174</v>
      </c>
      <c r="B1120" t="s">
        <v>2615</v>
      </c>
      <c r="D1120" t="s">
        <v>4057</v>
      </c>
      <c r="E1120">
        <v>3401</v>
      </c>
      <c r="F1120">
        <v>0</v>
      </c>
      <c r="G1120">
        <v>0</v>
      </c>
      <c r="H1120" s="2">
        <v>40428</v>
      </c>
      <c r="I1120" s="2">
        <v>42620</v>
      </c>
      <c r="K1120" s="2">
        <v>40428</v>
      </c>
      <c r="L1120" s="2">
        <v>42255</v>
      </c>
      <c r="Q1120">
        <v>510.59</v>
      </c>
      <c r="R1120">
        <v>0</v>
      </c>
      <c r="S1120">
        <v>0</v>
      </c>
      <c r="T1120">
        <v>17.87</v>
      </c>
      <c r="U1120">
        <v>0.14571099999999901</v>
      </c>
      <c r="V1120">
        <v>0</v>
      </c>
      <c r="W1120">
        <v>44.311377960000002</v>
      </c>
      <c r="X1120" t="s">
        <v>4058</v>
      </c>
      <c r="Y1120">
        <v>0</v>
      </c>
      <c r="Z1120">
        <v>12.82</v>
      </c>
      <c r="AA1120">
        <v>12.82</v>
      </c>
      <c r="AB1120">
        <v>1</v>
      </c>
      <c r="AC1120">
        <v>54.51</v>
      </c>
      <c r="AD1120">
        <v>5</v>
      </c>
      <c r="AE1120" t="s">
        <v>4062</v>
      </c>
      <c r="AF1120">
        <v>13.2</v>
      </c>
      <c r="AG1120" t="s">
        <v>4067</v>
      </c>
      <c r="AH1120">
        <v>41</v>
      </c>
      <c r="AI1120">
        <v>19110</v>
      </c>
    </row>
    <row r="1121" spans="1:35" x14ac:dyDescent="0.25">
      <c r="A1121">
        <v>6175</v>
      </c>
      <c r="B1121" t="s">
        <v>894</v>
      </c>
      <c r="D1121" t="s">
        <v>4057</v>
      </c>
      <c r="E1121">
        <v>23422</v>
      </c>
      <c r="F1121">
        <v>0</v>
      </c>
      <c r="G1121">
        <v>221</v>
      </c>
      <c r="H1121" s="2">
        <v>41075</v>
      </c>
      <c r="I1121" s="2">
        <v>42536</v>
      </c>
      <c r="K1121" s="2">
        <v>41075</v>
      </c>
      <c r="L1121" s="2">
        <v>42178</v>
      </c>
      <c r="Q1121">
        <v>1799.99</v>
      </c>
      <c r="R1121">
        <v>0</v>
      </c>
      <c r="S1121">
        <v>0</v>
      </c>
      <c r="T1121">
        <v>16.260000000000002</v>
      </c>
      <c r="U1121">
        <v>0.14571099999999901</v>
      </c>
      <c r="V1121">
        <v>0</v>
      </c>
      <c r="W1121">
        <v>44.311377960000002</v>
      </c>
      <c r="X1121" t="s">
        <v>4058</v>
      </c>
      <c r="Y1121">
        <v>0</v>
      </c>
      <c r="Z1121">
        <v>23.4</v>
      </c>
      <c r="AA1121">
        <v>23.4</v>
      </c>
      <c r="AB1121">
        <v>2</v>
      </c>
      <c r="AC1121">
        <v>165.15</v>
      </c>
      <c r="AD1121">
        <v>4</v>
      </c>
      <c r="AE1121" t="s">
        <v>4059</v>
      </c>
      <c r="AF1121">
        <v>10.391999999999999</v>
      </c>
      <c r="AG1121" t="s">
        <v>4063</v>
      </c>
      <c r="AH1121">
        <v>46</v>
      </c>
      <c r="AI1121">
        <v>28694</v>
      </c>
    </row>
    <row r="1122" spans="1:35" x14ac:dyDescent="0.25">
      <c r="A1122">
        <v>6176</v>
      </c>
      <c r="B1122" t="s">
        <v>2536</v>
      </c>
      <c r="E1122">
        <v>10578</v>
      </c>
      <c r="F1122">
        <v>0</v>
      </c>
      <c r="G1122">
        <v>1461</v>
      </c>
      <c r="H1122" s="2">
        <v>40239</v>
      </c>
      <c r="I1122" s="2">
        <v>42431</v>
      </c>
      <c r="K1122" s="2">
        <v>40239</v>
      </c>
      <c r="L1122" s="2">
        <v>42072</v>
      </c>
      <c r="Q1122">
        <v>12.3</v>
      </c>
      <c r="R1122">
        <v>0</v>
      </c>
      <c r="S1122">
        <v>0</v>
      </c>
      <c r="T1122">
        <v>110.19</v>
      </c>
      <c r="U1122">
        <v>0.1169</v>
      </c>
      <c r="V1122">
        <v>0.10001499999999899</v>
      </c>
      <c r="W1122">
        <v>40.606701000000001</v>
      </c>
      <c r="X1122" t="s">
        <v>4058</v>
      </c>
      <c r="Y1122">
        <v>0</v>
      </c>
      <c r="Z1122">
        <v>49.92</v>
      </c>
      <c r="AA1122">
        <v>49.92</v>
      </c>
      <c r="AB1122">
        <v>1</v>
      </c>
      <c r="AC1122">
        <v>1.79</v>
      </c>
      <c r="AD1122">
        <v>6</v>
      </c>
      <c r="AE1122" t="s">
        <v>4062</v>
      </c>
      <c r="AF1122">
        <v>20</v>
      </c>
      <c r="AG1122" t="s">
        <v>4068</v>
      </c>
      <c r="AH1122">
        <v>16</v>
      </c>
      <c r="AI1122">
        <v>45830</v>
      </c>
    </row>
    <row r="1123" spans="1:35" x14ac:dyDescent="0.25">
      <c r="A1123">
        <v>6214</v>
      </c>
      <c r="B1123" t="s">
        <v>1193</v>
      </c>
      <c r="D1123" t="s">
        <v>4071</v>
      </c>
      <c r="E1123">
        <v>120131</v>
      </c>
      <c r="F1123">
        <v>438694</v>
      </c>
      <c r="G1123">
        <v>12344</v>
      </c>
      <c r="H1123" s="2">
        <v>40892</v>
      </c>
      <c r="I1123" s="2">
        <v>42719</v>
      </c>
      <c r="J1123" s="2">
        <v>40526</v>
      </c>
      <c r="K1123" s="2">
        <v>42324</v>
      </c>
      <c r="L1123" s="2">
        <v>42354</v>
      </c>
      <c r="M1123">
        <v>1674.59</v>
      </c>
      <c r="N1123">
        <v>1674.59</v>
      </c>
      <c r="O1123">
        <v>16742.04</v>
      </c>
      <c r="P1123">
        <v>1156.0899999999999</v>
      </c>
      <c r="Q1123">
        <v>12175.24</v>
      </c>
      <c r="R1123">
        <v>12344</v>
      </c>
      <c r="S1123">
        <v>0</v>
      </c>
      <c r="T1123">
        <v>146.9</v>
      </c>
      <c r="U1123">
        <v>0.10864799999999999</v>
      </c>
      <c r="V1123">
        <v>9.3530999999999906E-2</v>
      </c>
      <c r="W1123">
        <v>40.606701000000001</v>
      </c>
      <c r="X1123" t="s">
        <v>4061</v>
      </c>
      <c r="Y1123">
        <v>1156.0899999999999</v>
      </c>
      <c r="Z1123">
        <v>-13.62</v>
      </c>
      <c r="AA1123">
        <v>-13.62</v>
      </c>
      <c r="AB1123">
        <v>2</v>
      </c>
      <c r="AC1123">
        <v>693.49</v>
      </c>
      <c r="AD1123">
        <v>4</v>
      </c>
      <c r="AE1123" t="s">
        <v>4066</v>
      </c>
      <c r="AF1123">
        <v>66</v>
      </c>
      <c r="AG1123" t="s">
        <v>4060</v>
      </c>
      <c r="AH1123">
        <v>87</v>
      </c>
      <c r="AI1123">
        <v>28723</v>
      </c>
    </row>
    <row r="1124" spans="1:35" x14ac:dyDescent="0.25">
      <c r="A1124">
        <v>6215</v>
      </c>
      <c r="B1124" t="s">
        <v>133</v>
      </c>
      <c r="D1124" t="s">
        <v>4077</v>
      </c>
      <c r="E1124">
        <v>27728</v>
      </c>
      <c r="F1124">
        <v>0</v>
      </c>
      <c r="G1124">
        <v>4166</v>
      </c>
      <c r="H1124" s="2">
        <v>41017</v>
      </c>
      <c r="I1124" s="2">
        <v>42684</v>
      </c>
      <c r="K1124" s="2">
        <v>42381</v>
      </c>
      <c r="L1124" s="2">
        <v>42115</v>
      </c>
      <c r="Q1124">
        <v>2789.79</v>
      </c>
      <c r="R1124">
        <v>4166</v>
      </c>
      <c r="S1124">
        <v>0</v>
      </c>
      <c r="T1124">
        <v>132.88</v>
      </c>
      <c r="U1124">
        <v>0.11118599999999999</v>
      </c>
      <c r="V1124">
        <v>9.6074000000000007E-2</v>
      </c>
      <c r="W1124">
        <v>40.606701000000001</v>
      </c>
      <c r="X1124" t="s">
        <v>4058</v>
      </c>
      <c r="Y1124">
        <v>395.37</v>
      </c>
      <c r="Z1124">
        <v>2.82</v>
      </c>
      <c r="AA1124">
        <v>2.82</v>
      </c>
      <c r="AB1124">
        <v>1</v>
      </c>
      <c r="AC1124">
        <v>229.18</v>
      </c>
      <c r="AD1124">
        <v>4</v>
      </c>
      <c r="AE1124" t="s">
        <v>4059</v>
      </c>
      <c r="AF1124">
        <v>15.000999999999999</v>
      </c>
      <c r="AG1124" t="s">
        <v>4063</v>
      </c>
      <c r="AH1124">
        <v>45</v>
      </c>
      <c r="AI1124">
        <v>33794</v>
      </c>
    </row>
    <row r="1125" spans="1:35" x14ac:dyDescent="0.25">
      <c r="A1125">
        <v>6216</v>
      </c>
      <c r="B1125" t="s">
        <v>2067</v>
      </c>
      <c r="D1125" t="s">
        <v>4057</v>
      </c>
      <c r="E1125">
        <v>357647</v>
      </c>
      <c r="F1125">
        <v>0</v>
      </c>
      <c r="G1125">
        <v>24058</v>
      </c>
      <c r="H1125" s="2">
        <v>41200</v>
      </c>
      <c r="I1125" s="2">
        <v>42661</v>
      </c>
      <c r="K1125" s="2">
        <v>42267</v>
      </c>
      <c r="L1125" s="2">
        <v>42296</v>
      </c>
      <c r="Q1125">
        <v>5735.05</v>
      </c>
      <c r="R1125">
        <v>3555</v>
      </c>
      <c r="S1125">
        <v>0</v>
      </c>
      <c r="T1125">
        <v>141.38999999999999</v>
      </c>
      <c r="U1125">
        <v>0.11535999999999901</v>
      </c>
      <c r="V1125">
        <v>0.100243</v>
      </c>
      <c r="W1125">
        <v>40.606701000000001</v>
      </c>
      <c r="X1125" t="s">
        <v>4058</v>
      </c>
      <c r="Y1125">
        <v>355.06</v>
      </c>
      <c r="Z1125">
        <v>6.72</v>
      </c>
      <c r="AA1125">
        <v>6.72</v>
      </c>
      <c r="AB1125">
        <v>1</v>
      </c>
      <c r="AC1125">
        <v>476.37</v>
      </c>
      <c r="AD1125">
        <v>3</v>
      </c>
      <c r="AE1125" t="s">
        <v>4059</v>
      </c>
      <c r="AF1125">
        <v>20</v>
      </c>
      <c r="AG1125" t="s">
        <v>4068</v>
      </c>
      <c r="AH1125">
        <v>12</v>
      </c>
      <c r="AI1125">
        <v>33162</v>
      </c>
    </row>
    <row r="1126" spans="1:35" x14ac:dyDescent="0.25">
      <c r="A1126">
        <v>6217</v>
      </c>
      <c r="B1126" t="s">
        <v>3284</v>
      </c>
      <c r="D1126" t="s">
        <v>4071</v>
      </c>
      <c r="E1126">
        <v>4367</v>
      </c>
      <c r="F1126">
        <v>0</v>
      </c>
      <c r="G1126">
        <v>451</v>
      </c>
      <c r="H1126" s="2">
        <v>40824</v>
      </c>
      <c r="I1126" s="2">
        <v>42651</v>
      </c>
      <c r="K1126" s="2">
        <v>40824</v>
      </c>
      <c r="L1126" s="2">
        <v>42286</v>
      </c>
      <c r="Q1126">
        <v>440.21</v>
      </c>
      <c r="R1126">
        <v>451</v>
      </c>
      <c r="S1126">
        <v>0</v>
      </c>
      <c r="T1126">
        <v>130.43</v>
      </c>
      <c r="U1126">
        <v>0.116508999999999</v>
      </c>
      <c r="V1126">
        <v>0.101397</v>
      </c>
      <c r="W1126">
        <v>41.105201399999999</v>
      </c>
      <c r="X1126" t="s">
        <v>4058</v>
      </c>
      <c r="Y1126">
        <v>43.74</v>
      </c>
      <c r="Z1126">
        <v>28.84</v>
      </c>
      <c r="AA1126">
        <v>28.84</v>
      </c>
      <c r="AB1126">
        <v>1</v>
      </c>
      <c r="AC1126">
        <v>57.23</v>
      </c>
      <c r="AD1126">
        <v>4</v>
      </c>
      <c r="AE1126" t="s">
        <v>4066</v>
      </c>
      <c r="AF1126">
        <v>17.320999999999898</v>
      </c>
      <c r="AG1126" t="s">
        <v>4075</v>
      </c>
      <c r="AH1126">
        <v>91</v>
      </c>
      <c r="AI1126">
        <v>26321</v>
      </c>
    </row>
    <row r="1127" spans="1:35" x14ac:dyDescent="0.25">
      <c r="A1127">
        <v>6218</v>
      </c>
      <c r="B1127" t="s">
        <v>688</v>
      </c>
      <c r="D1127" t="s">
        <v>4064</v>
      </c>
      <c r="E1127">
        <v>95816</v>
      </c>
      <c r="F1127">
        <v>0</v>
      </c>
      <c r="G1127">
        <v>2606</v>
      </c>
      <c r="H1127" s="2">
        <v>41117</v>
      </c>
      <c r="I1127" s="2">
        <v>42587</v>
      </c>
      <c r="K1127" s="2">
        <v>41856</v>
      </c>
      <c r="L1127" s="2">
        <v>42222</v>
      </c>
      <c r="Q1127">
        <v>234.71</v>
      </c>
      <c r="R1127">
        <v>0</v>
      </c>
      <c r="S1127">
        <v>0</v>
      </c>
      <c r="T1127">
        <v>15.99</v>
      </c>
      <c r="U1127">
        <v>0.144902</v>
      </c>
      <c r="V1127">
        <v>0</v>
      </c>
      <c r="W1127">
        <v>44.311377960000002</v>
      </c>
      <c r="X1127" t="s">
        <v>4058</v>
      </c>
      <c r="Y1127">
        <v>0</v>
      </c>
      <c r="Z1127">
        <v>12.36</v>
      </c>
      <c r="AA1127">
        <v>12.36</v>
      </c>
      <c r="AB1127">
        <v>1</v>
      </c>
      <c r="AC1127">
        <v>21.6</v>
      </c>
      <c r="AD1127">
        <v>4</v>
      </c>
      <c r="AE1127" t="s">
        <v>4059</v>
      </c>
      <c r="AF1127">
        <v>10.391999999999999</v>
      </c>
      <c r="AG1127" t="s">
        <v>4079</v>
      </c>
      <c r="AH1127">
        <v>80</v>
      </c>
      <c r="AI1127">
        <v>15567</v>
      </c>
    </row>
    <row r="1128" spans="1:35" x14ac:dyDescent="0.25">
      <c r="A1128">
        <v>6219</v>
      </c>
      <c r="B1128" t="s">
        <v>2330</v>
      </c>
      <c r="D1128" t="s">
        <v>4064</v>
      </c>
      <c r="E1128">
        <v>6675</v>
      </c>
      <c r="F1128">
        <v>0</v>
      </c>
      <c r="G1128">
        <v>0</v>
      </c>
      <c r="H1128" s="2">
        <v>41129</v>
      </c>
      <c r="I1128" s="2">
        <v>42615</v>
      </c>
      <c r="J1128" s="2">
        <v>41129</v>
      </c>
      <c r="K1128" s="2">
        <v>42196</v>
      </c>
      <c r="L1128" s="2">
        <v>42250</v>
      </c>
      <c r="M1128">
        <v>0</v>
      </c>
      <c r="N1128">
        <v>0</v>
      </c>
      <c r="O1128">
        <v>1378.62</v>
      </c>
      <c r="P1128">
        <v>0</v>
      </c>
      <c r="Q1128">
        <v>980.2</v>
      </c>
      <c r="R1128">
        <v>0</v>
      </c>
      <c r="S1128">
        <v>0</v>
      </c>
      <c r="T1128">
        <v>19.399999999999999</v>
      </c>
      <c r="U1128">
        <v>0.141434</v>
      </c>
      <c r="V1128">
        <v>0</v>
      </c>
      <c r="W1128">
        <v>44.311377960000002</v>
      </c>
      <c r="X1128" t="s">
        <v>4058</v>
      </c>
      <c r="Y1128">
        <v>0</v>
      </c>
      <c r="Z1128">
        <v>10.08</v>
      </c>
      <c r="AA1128">
        <v>10.08</v>
      </c>
      <c r="AB1128">
        <v>1</v>
      </c>
      <c r="AC1128">
        <v>77.11</v>
      </c>
      <c r="AD1128">
        <v>3</v>
      </c>
      <c r="AE1128" t="s">
        <v>4066</v>
      </c>
      <c r="AF1128">
        <v>10.391999999999999</v>
      </c>
      <c r="AG1128" t="s">
        <v>4060</v>
      </c>
      <c r="AH1128">
        <v>87</v>
      </c>
      <c r="AI1128">
        <v>3728</v>
      </c>
    </row>
    <row r="1129" spans="1:35" x14ac:dyDescent="0.25">
      <c r="A1129">
        <v>6222</v>
      </c>
      <c r="B1129" t="s">
        <v>1797</v>
      </c>
      <c r="D1129" t="s">
        <v>4064</v>
      </c>
      <c r="E1129">
        <v>6925</v>
      </c>
      <c r="F1129">
        <v>0</v>
      </c>
      <c r="G1129">
        <v>472</v>
      </c>
      <c r="H1129" s="2">
        <v>41376</v>
      </c>
      <c r="I1129" s="2">
        <v>42472</v>
      </c>
      <c r="K1129" s="2">
        <v>41376</v>
      </c>
      <c r="L1129" s="2">
        <v>42107</v>
      </c>
      <c r="Q1129">
        <v>180.66</v>
      </c>
      <c r="R1129">
        <v>170</v>
      </c>
      <c r="S1129">
        <v>0</v>
      </c>
      <c r="T1129">
        <v>18.62</v>
      </c>
      <c r="U1129">
        <v>0.14669399999999999</v>
      </c>
      <c r="V1129">
        <v>0</v>
      </c>
      <c r="W1129">
        <v>44.311377960000002</v>
      </c>
      <c r="X1129" t="s">
        <v>4058</v>
      </c>
      <c r="Y1129">
        <v>25.26</v>
      </c>
      <c r="Z1129">
        <v>28.6</v>
      </c>
      <c r="AA1129">
        <v>28.6</v>
      </c>
      <c r="AB1129">
        <v>1</v>
      </c>
      <c r="AC1129">
        <v>18.86</v>
      </c>
      <c r="AD1129">
        <v>3</v>
      </c>
      <c r="AE1129" t="s">
        <v>4066</v>
      </c>
      <c r="AF1129">
        <v>13.856</v>
      </c>
      <c r="AG1129" t="s">
        <v>4067</v>
      </c>
      <c r="AH1129">
        <v>43</v>
      </c>
      <c r="AI1129">
        <v>48312</v>
      </c>
    </row>
    <row r="1130" spans="1:35" x14ac:dyDescent="0.25">
      <c r="A1130">
        <v>6231</v>
      </c>
      <c r="B1130" t="s">
        <v>176</v>
      </c>
      <c r="D1130" t="s">
        <v>4064</v>
      </c>
      <c r="E1130">
        <v>20713</v>
      </c>
      <c r="F1130">
        <v>0</v>
      </c>
      <c r="G1130">
        <v>1556</v>
      </c>
      <c r="H1130" s="2">
        <v>41129</v>
      </c>
      <c r="I1130" s="2">
        <v>42590</v>
      </c>
      <c r="J1130" s="2">
        <v>41129</v>
      </c>
      <c r="K1130" s="2">
        <v>42196</v>
      </c>
      <c r="L1130" s="2">
        <v>42225</v>
      </c>
      <c r="M1130">
        <v>296.36</v>
      </c>
      <c r="N1130">
        <v>296.36</v>
      </c>
      <c r="O1130">
        <v>3665.26</v>
      </c>
      <c r="P1130">
        <v>154.04</v>
      </c>
      <c r="Q1130">
        <v>2180.38</v>
      </c>
      <c r="R1130">
        <v>1556</v>
      </c>
      <c r="S1130">
        <v>0</v>
      </c>
      <c r="T1130">
        <v>144.78</v>
      </c>
      <c r="U1130">
        <v>0.11518199999999899</v>
      </c>
      <c r="V1130">
        <v>9.8840999999999998E-2</v>
      </c>
      <c r="W1130">
        <v>40.606701000000001</v>
      </c>
      <c r="X1130" t="s">
        <v>4058</v>
      </c>
      <c r="Y1130">
        <v>154.04</v>
      </c>
      <c r="Z1130">
        <v>12.96</v>
      </c>
      <c r="AA1130">
        <v>12.96</v>
      </c>
      <c r="AB1130">
        <v>1</v>
      </c>
      <c r="AC1130">
        <v>247.6</v>
      </c>
      <c r="AD1130">
        <v>3</v>
      </c>
      <c r="AE1130" t="s">
        <v>4066</v>
      </c>
      <c r="AF1130">
        <v>20.78</v>
      </c>
      <c r="AG1130" t="s">
        <v>4060</v>
      </c>
      <c r="AH1130">
        <v>88</v>
      </c>
      <c r="AI1130">
        <v>48200</v>
      </c>
    </row>
    <row r="1131" spans="1:35" x14ac:dyDescent="0.25">
      <c r="A1131">
        <v>6237</v>
      </c>
      <c r="B1131" t="s">
        <v>1431</v>
      </c>
      <c r="D1131" t="s">
        <v>4064</v>
      </c>
      <c r="E1131">
        <v>29858</v>
      </c>
      <c r="F1131">
        <v>0</v>
      </c>
      <c r="G1131">
        <v>2212</v>
      </c>
      <c r="H1131" s="2">
        <v>41013</v>
      </c>
      <c r="I1131" s="2">
        <v>42474</v>
      </c>
      <c r="K1131" s="2">
        <v>41583</v>
      </c>
      <c r="L1131" s="2">
        <v>42109</v>
      </c>
      <c r="Q1131">
        <v>3098.86</v>
      </c>
      <c r="R1131">
        <v>2212</v>
      </c>
      <c r="S1131">
        <v>0</v>
      </c>
      <c r="T1131">
        <v>129.61000000000001</v>
      </c>
      <c r="U1131">
        <v>0.116909999999999</v>
      </c>
      <c r="V1131">
        <v>0.10057199999999999</v>
      </c>
      <c r="W1131">
        <v>40.606701000000001</v>
      </c>
      <c r="X1131" t="s">
        <v>4058</v>
      </c>
      <c r="Y1131">
        <v>222.68</v>
      </c>
      <c r="Z1131">
        <v>25.04</v>
      </c>
      <c r="AA1131">
        <v>25.04</v>
      </c>
      <c r="AB1131">
        <v>1</v>
      </c>
      <c r="AC1131">
        <v>367.9</v>
      </c>
      <c r="AD1131">
        <v>4</v>
      </c>
      <c r="AE1131" t="s">
        <v>4066</v>
      </c>
      <c r="AF1131">
        <v>20.785</v>
      </c>
      <c r="AG1131" t="s">
        <v>4068</v>
      </c>
      <c r="AH1131">
        <v>22</v>
      </c>
      <c r="AI1131">
        <v>39250</v>
      </c>
    </row>
    <row r="1132" spans="1:35" x14ac:dyDescent="0.25">
      <c r="A1132">
        <v>6247</v>
      </c>
      <c r="B1132" t="s">
        <v>630</v>
      </c>
      <c r="E1132">
        <v>4512</v>
      </c>
      <c r="F1132">
        <v>0</v>
      </c>
      <c r="G1132">
        <v>0</v>
      </c>
      <c r="H1132" s="2">
        <v>40210</v>
      </c>
      <c r="I1132" s="2">
        <v>42401</v>
      </c>
      <c r="K1132" s="2">
        <v>42354</v>
      </c>
      <c r="L1132" s="2">
        <v>42044</v>
      </c>
      <c r="Q1132">
        <v>683.99</v>
      </c>
      <c r="R1132">
        <v>0</v>
      </c>
      <c r="S1132">
        <v>0</v>
      </c>
      <c r="T1132">
        <v>16.18</v>
      </c>
      <c r="U1132">
        <v>0.14438399999999901</v>
      </c>
      <c r="V1132">
        <v>0</v>
      </c>
      <c r="W1132">
        <v>44.311377960000002</v>
      </c>
      <c r="X1132" t="s">
        <v>4058</v>
      </c>
      <c r="Y1132">
        <v>0</v>
      </c>
      <c r="Z1132">
        <v>25.92</v>
      </c>
      <c r="AA1132">
        <v>25.92</v>
      </c>
      <c r="AB1132">
        <v>1</v>
      </c>
      <c r="AC1132">
        <v>71.62</v>
      </c>
      <c r="AD1132">
        <v>6</v>
      </c>
      <c r="AE1132" t="s">
        <v>4062</v>
      </c>
      <c r="AF1132">
        <v>10.35</v>
      </c>
      <c r="AG1132" t="s">
        <v>4063</v>
      </c>
      <c r="AH1132">
        <v>46</v>
      </c>
      <c r="AI1132">
        <v>15332</v>
      </c>
    </row>
    <row r="1133" spans="1:35" x14ac:dyDescent="0.25">
      <c r="A1133">
        <v>6248</v>
      </c>
      <c r="B1133" t="s">
        <v>196</v>
      </c>
      <c r="D1133" t="s">
        <v>4064</v>
      </c>
      <c r="E1133">
        <v>301531</v>
      </c>
      <c r="F1133">
        <v>0</v>
      </c>
      <c r="G1133">
        <v>21433</v>
      </c>
      <c r="H1133" s="2">
        <v>40996</v>
      </c>
      <c r="I1133" s="2">
        <v>42457</v>
      </c>
      <c r="J1133" s="2">
        <v>40996</v>
      </c>
      <c r="K1133" s="2">
        <v>40996</v>
      </c>
      <c r="L1133" s="2">
        <v>42092</v>
      </c>
      <c r="M1133">
        <v>330.32</v>
      </c>
      <c r="N1133">
        <v>330.32</v>
      </c>
      <c r="O1133">
        <v>3443.85</v>
      </c>
      <c r="P1133">
        <v>181.65</v>
      </c>
      <c r="Q1133">
        <v>1571.73</v>
      </c>
      <c r="R1133">
        <v>1930</v>
      </c>
      <c r="S1133">
        <v>0</v>
      </c>
      <c r="T1133">
        <v>144.02000000000001</v>
      </c>
      <c r="U1133">
        <v>0.116909999999999</v>
      </c>
      <c r="V1133">
        <v>0.10057199999999999</v>
      </c>
      <c r="W1133">
        <v>40.606701000000001</v>
      </c>
      <c r="X1133" t="s">
        <v>4058</v>
      </c>
      <c r="Y1133">
        <v>181.65</v>
      </c>
      <c r="Z1133">
        <v>37.49</v>
      </c>
      <c r="AA1133">
        <v>37.49</v>
      </c>
      <c r="AB1133">
        <v>1</v>
      </c>
      <c r="AC1133">
        <v>201.38</v>
      </c>
      <c r="AD1133">
        <v>4</v>
      </c>
      <c r="AE1133" t="s">
        <v>4066</v>
      </c>
      <c r="AF1133">
        <v>27.71</v>
      </c>
      <c r="AG1133" t="s">
        <v>4070</v>
      </c>
      <c r="AH1133">
        <v>56</v>
      </c>
      <c r="AI1133">
        <v>15391</v>
      </c>
    </row>
    <row r="1134" spans="1:35" x14ac:dyDescent="0.25">
      <c r="A1134">
        <v>6249</v>
      </c>
      <c r="B1134" t="s">
        <v>3473</v>
      </c>
      <c r="D1134" t="s">
        <v>4057</v>
      </c>
      <c r="E1134">
        <v>14249</v>
      </c>
      <c r="F1134">
        <v>0</v>
      </c>
      <c r="G1134">
        <v>3628</v>
      </c>
      <c r="H1134" s="2">
        <v>40666</v>
      </c>
      <c r="I1134" s="2">
        <v>42493</v>
      </c>
      <c r="K1134" s="2">
        <v>40666</v>
      </c>
      <c r="L1134" s="2">
        <v>42128</v>
      </c>
      <c r="Q1134">
        <v>1010.37</v>
      </c>
      <c r="R1134">
        <v>2958</v>
      </c>
      <c r="S1134">
        <v>0</v>
      </c>
      <c r="T1134">
        <v>16.21</v>
      </c>
      <c r="U1134">
        <v>0.165214</v>
      </c>
      <c r="V1134">
        <v>8.7960999999999998E-2</v>
      </c>
      <c r="W1134">
        <v>44.311377960000002</v>
      </c>
      <c r="X1134" t="s">
        <v>4058</v>
      </c>
      <c r="Y1134">
        <v>292.04000000000002</v>
      </c>
      <c r="Z1134">
        <v>17.22</v>
      </c>
      <c r="AA1134">
        <v>17.22</v>
      </c>
      <c r="AB1134">
        <v>1</v>
      </c>
      <c r="AC1134">
        <v>100.6</v>
      </c>
      <c r="AD1134">
        <v>5</v>
      </c>
      <c r="AE1134" t="s">
        <v>4062</v>
      </c>
      <c r="AF1134">
        <v>10.391999999999999</v>
      </c>
      <c r="AG1134" t="s">
        <v>4068</v>
      </c>
      <c r="AH1134">
        <v>17</v>
      </c>
      <c r="AI1134">
        <v>12122</v>
      </c>
    </row>
    <row r="1135" spans="1:35" x14ac:dyDescent="0.25">
      <c r="A1135">
        <v>6252</v>
      </c>
      <c r="B1135" t="s">
        <v>1002</v>
      </c>
      <c r="D1135" t="s">
        <v>4064</v>
      </c>
      <c r="E1135">
        <v>1483590</v>
      </c>
      <c r="F1135">
        <v>0</v>
      </c>
      <c r="G1135">
        <v>204152</v>
      </c>
      <c r="H1135" s="2">
        <v>40918</v>
      </c>
      <c r="I1135" s="2">
        <v>42745</v>
      </c>
      <c r="K1135" s="2">
        <v>40918</v>
      </c>
      <c r="L1135" s="2">
        <v>42380</v>
      </c>
      <c r="Q1135">
        <v>186.07</v>
      </c>
      <c r="R1135">
        <v>170</v>
      </c>
      <c r="S1135">
        <v>0</v>
      </c>
      <c r="T1135">
        <v>130.31</v>
      </c>
      <c r="U1135">
        <v>0.12037200000000001</v>
      </c>
      <c r="V1135">
        <v>0.103487</v>
      </c>
      <c r="W1135">
        <v>40.606701000000001</v>
      </c>
      <c r="X1135" t="s">
        <v>4058</v>
      </c>
      <c r="Y1135">
        <v>16.78</v>
      </c>
      <c r="Z1135">
        <v>98.16</v>
      </c>
      <c r="AA1135">
        <v>98.16</v>
      </c>
      <c r="AB1135">
        <v>1</v>
      </c>
      <c r="AC1135">
        <v>23.19</v>
      </c>
      <c r="AD1135">
        <v>4</v>
      </c>
      <c r="AE1135" t="s">
        <v>4066</v>
      </c>
      <c r="AF1135">
        <v>39.28</v>
      </c>
      <c r="AG1135" t="s">
        <v>4078</v>
      </c>
      <c r="AH1135">
        <v>62</v>
      </c>
      <c r="AI1135">
        <v>1260</v>
      </c>
    </row>
    <row r="1136" spans="1:35" x14ac:dyDescent="0.25">
      <c r="A1136">
        <v>6272</v>
      </c>
      <c r="B1136" t="s">
        <v>3869</v>
      </c>
      <c r="D1136" t="s">
        <v>4064</v>
      </c>
      <c r="E1136">
        <v>8694</v>
      </c>
      <c r="F1136">
        <v>0</v>
      </c>
      <c r="G1136">
        <v>630</v>
      </c>
      <c r="H1136" s="2">
        <v>40927</v>
      </c>
      <c r="I1136" s="2">
        <v>42404</v>
      </c>
      <c r="K1136" s="2">
        <v>41674</v>
      </c>
      <c r="L1136" s="2">
        <v>42044</v>
      </c>
      <c r="Q1136">
        <v>866.13</v>
      </c>
      <c r="R1136">
        <v>630</v>
      </c>
      <c r="S1136">
        <v>0</v>
      </c>
      <c r="T1136">
        <v>132.11000000000001</v>
      </c>
      <c r="U1136">
        <v>0.11690199999999901</v>
      </c>
      <c r="V1136">
        <v>0.10001499999999899</v>
      </c>
      <c r="W1136">
        <v>40.606701000000001</v>
      </c>
      <c r="X1136" t="s">
        <v>4058</v>
      </c>
      <c r="Y1136">
        <v>61.12</v>
      </c>
      <c r="Z1136">
        <v>82.44</v>
      </c>
      <c r="AA1136">
        <v>82.44</v>
      </c>
      <c r="AB1136">
        <v>1</v>
      </c>
      <c r="AC1136">
        <v>100.2</v>
      </c>
      <c r="AD1136">
        <v>4</v>
      </c>
      <c r="AE1136" t="s">
        <v>4059</v>
      </c>
      <c r="AF1136">
        <v>33</v>
      </c>
      <c r="AG1136" t="s">
        <v>4065</v>
      </c>
      <c r="AH1136">
        <v>72</v>
      </c>
      <c r="AI1136">
        <v>33740</v>
      </c>
    </row>
    <row r="1137" spans="1:35" x14ac:dyDescent="0.25">
      <c r="A1137">
        <v>6273</v>
      </c>
      <c r="B1137" t="s">
        <v>267</v>
      </c>
      <c r="D1137" t="s">
        <v>4064</v>
      </c>
      <c r="E1137">
        <v>17337</v>
      </c>
      <c r="F1137">
        <v>69233</v>
      </c>
      <c r="G1137">
        <v>0</v>
      </c>
      <c r="H1137" s="2">
        <v>41396</v>
      </c>
      <c r="I1137" s="2">
        <v>42492</v>
      </c>
      <c r="J1137" s="2">
        <v>41396</v>
      </c>
      <c r="K1137" s="2">
        <v>41396</v>
      </c>
      <c r="L1137" s="2">
        <v>42127</v>
      </c>
      <c r="M1137">
        <v>0</v>
      </c>
      <c r="N1137">
        <v>0</v>
      </c>
      <c r="O1137">
        <v>3079.45</v>
      </c>
      <c r="P1137">
        <v>0</v>
      </c>
      <c r="Q1137">
        <v>2563.41</v>
      </c>
      <c r="R1137">
        <v>0</v>
      </c>
      <c r="S1137">
        <v>0</v>
      </c>
      <c r="T1137">
        <v>16.82</v>
      </c>
      <c r="U1137">
        <v>0.14316599999999999</v>
      </c>
      <c r="V1137">
        <v>0</v>
      </c>
      <c r="W1137">
        <v>44.311377960000002</v>
      </c>
      <c r="X1137" t="s">
        <v>4061</v>
      </c>
      <c r="Y1137">
        <v>0</v>
      </c>
      <c r="Z1137">
        <v>21.9</v>
      </c>
      <c r="AA1137">
        <v>21.9</v>
      </c>
      <c r="AB1137">
        <v>2</v>
      </c>
      <c r="AC1137">
        <v>224.04</v>
      </c>
      <c r="AD1137">
        <v>3</v>
      </c>
      <c r="AE1137" t="s">
        <v>4066</v>
      </c>
      <c r="AF1137">
        <v>13.2</v>
      </c>
      <c r="AG1137" t="s">
        <v>4063</v>
      </c>
      <c r="AH1137">
        <v>46</v>
      </c>
      <c r="AI1137">
        <v>48499</v>
      </c>
    </row>
    <row r="1138" spans="1:35" x14ac:dyDescent="0.25">
      <c r="A1138">
        <v>6278</v>
      </c>
      <c r="B1138" t="s">
        <v>1208</v>
      </c>
      <c r="D1138" t="s">
        <v>4057</v>
      </c>
      <c r="E1138">
        <v>20380</v>
      </c>
      <c r="F1138">
        <v>0</v>
      </c>
      <c r="G1138">
        <v>0</v>
      </c>
      <c r="H1138" s="2">
        <v>40477</v>
      </c>
      <c r="I1138" s="2">
        <v>42455</v>
      </c>
      <c r="K1138" s="2">
        <v>42081</v>
      </c>
      <c r="L1138" s="2">
        <v>41937</v>
      </c>
      <c r="Q1138">
        <v>2364.9299999999998</v>
      </c>
      <c r="R1138">
        <v>0</v>
      </c>
      <c r="S1138">
        <v>0</v>
      </c>
      <c r="T1138">
        <v>13.64</v>
      </c>
      <c r="U1138">
        <v>0.15884999999999999</v>
      </c>
      <c r="V1138">
        <v>8.1596000000000002E-2</v>
      </c>
      <c r="W1138">
        <v>44.311377960000002</v>
      </c>
      <c r="X1138" t="s">
        <v>4058</v>
      </c>
      <c r="Y1138">
        <v>0</v>
      </c>
      <c r="Z1138">
        <v>21.34</v>
      </c>
      <c r="AA1138">
        <v>21.34</v>
      </c>
      <c r="AB1138">
        <v>1</v>
      </c>
      <c r="AC1138">
        <v>174.57</v>
      </c>
      <c r="AD1138">
        <v>5</v>
      </c>
      <c r="AE1138" t="s">
        <v>4059</v>
      </c>
      <c r="AF1138">
        <v>10.391999999999999</v>
      </c>
      <c r="AG1138" t="s">
        <v>4069</v>
      </c>
      <c r="AH1138">
        <v>95</v>
      </c>
      <c r="AI1138">
        <v>1207</v>
      </c>
    </row>
    <row r="1139" spans="1:35" x14ac:dyDescent="0.25">
      <c r="A1139">
        <v>6279</v>
      </c>
      <c r="B1139" t="s">
        <v>3464</v>
      </c>
      <c r="D1139" t="s">
        <v>4071</v>
      </c>
      <c r="E1139">
        <v>16741</v>
      </c>
      <c r="F1139">
        <v>0</v>
      </c>
      <c r="G1139">
        <v>0</v>
      </c>
      <c r="H1139" s="2">
        <v>40870</v>
      </c>
      <c r="I1139" s="2">
        <v>42529</v>
      </c>
      <c r="K1139" s="2">
        <v>42163</v>
      </c>
      <c r="L1139" s="2">
        <v>41990</v>
      </c>
      <c r="Q1139">
        <v>2958.31</v>
      </c>
      <c r="R1139">
        <v>0</v>
      </c>
      <c r="S1139">
        <v>30</v>
      </c>
      <c r="T1139">
        <v>16</v>
      </c>
      <c r="U1139">
        <v>0.19922999999999999</v>
      </c>
      <c r="V1139">
        <v>0</v>
      </c>
      <c r="W1139">
        <v>45.806877960000001</v>
      </c>
      <c r="X1139" t="s">
        <v>4058</v>
      </c>
      <c r="Y1139">
        <v>0</v>
      </c>
      <c r="Z1139">
        <v>37.86</v>
      </c>
      <c r="AA1139">
        <v>37.86</v>
      </c>
      <c r="AB1139">
        <v>2</v>
      </c>
      <c r="AC1139">
        <v>193.81</v>
      </c>
      <c r="AD1139">
        <v>4</v>
      </c>
      <c r="AE1139" t="s">
        <v>4062</v>
      </c>
      <c r="AF1139">
        <v>13.856</v>
      </c>
      <c r="AG1139" t="s">
        <v>4075</v>
      </c>
      <c r="AH1139">
        <v>93</v>
      </c>
      <c r="AI1139">
        <v>14210</v>
      </c>
    </row>
    <row r="1140" spans="1:35" x14ac:dyDescent="0.25">
      <c r="A1140">
        <v>6296</v>
      </c>
      <c r="B1140" t="s">
        <v>1939</v>
      </c>
      <c r="D1140" t="s">
        <v>4064</v>
      </c>
      <c r="E1140">
        <v>4866</v>
      </c>
      <c r="F1140">
        <v>0</v>
      </c>
      <c r="G1140">
        <v>1154</v>
      </c>
      <c r="H1140" s="2">
        <v>40910</v>
      </c>
      <c r="I1140" s="2">
        <v>42737</v>
      </c>
      <c r="K1140" s="2">
        <v>41927</v>
      </c>
      <c r="L1140" s="2">
        <v>42372</v>
      </c>
      <c r="Q1140">
        <v>1309.1099999999999</v>
      </c>
      <c r="R1140">
        <v>1154</v>
      </c>
      <c r="S1140">
        <v>50</v>
      </c>
      <c r="T1140">
        <v>16.25</v>
      </c>
      <c r="U1140">
        <v>0.27396300000000001</v>
      </c>
      <c r="V1140">
        <v>0</v>
      </c>
      <c r="W1140">
        <v>59.26637796</v>
      </c>
      <c r="X1140" t="s">
        <v>4058</v>
      </c>
      <c r="Y1140">
        <v>317.99</v>
      </c>
      <c r="Z1140">
        <v>0</v>
      </c>
      <c r="AA1140">
        <v>-230.88</v>
      </c>
      <c r="AB1140">
        <v>1</v>
      </c>
      <c r="AC1140">
        <v>-152.51</v>
      </c>
      <c r="AD1140">
        <v>4</v>
      </c>
      <c r="AE1140" t="s">
        <v>4066</v>
      </c>
      <c r="AF1140">
        <v>10.391999999999999</v>
      </c>
      <c r="AG1140" t="s">
        <v>4067</v>
      </c>
      <c r="AH1140">
        <v>43</v>
      </c>
      <c r="AI1140">
        <v>39850</v>
      </c>
    </row>
    <row r="1141" spans="1:35" x14ac:dyDescent="0.25">
      <c r="A1141">
        <v>6297</v>
      </c>
      <c r="B1141" t="s">
        <v>1726</v>
      </c>
      <c r="E1141">
        <v>37798</v>
      </c>
      <c r="F1141">
        <v>0</v>
      </c>
      <c r="G1141">
        <v>1682</v>
      </c>
      <c r="H1141" s="2">
        <v>40032</v>
      </c>
      <c r="I1141" s="2">
        <v>42735</v>
      </c>
      <c r="K1141" s="2">
        <v>40032</v>
      </c>
      <c r="L1141" s="2">
        <v>42370</v>
      </c>
      <c r="Q1141">
        <v>0</v>
      </c>
      <c r="R1141">
        <v>0</v>
      </c>
      <c r="S1141">
        <v>0</v>
      </c>
      <c r="T1141">
        <v>143.96</v>
      </c>
      <c r="U1141">
        <v>9.2452999999999994E-2</v>
      </c>
      <c r="V1141">
        <v>8.6392999999999998E-2</v>
      </c>
      <c r="W1141">
        <v>59.173467960000004</v>
      </c>
      <c r="X1141" t="s">
        <v>4058</v>
      </c>
      <c r="Y1141">
        <v>0</v>
      </c>
      <c r="Z1141">
        <v>0</v>
      </c>
      <c r="AA1141">
        <v>0</v>
      </c>
      <c r="AB1141">
        <v>1</v>
      </c>
      <c r="AC1141">
        <v>0</v>
      </c>
      <c r="AD1141">
        <v>6</v>
      </c>
      <c r="AE1141" t="s">
        <v>4059</v>
      </c>
      <c r="AF1141">
        <v>10.35</v>
      </c>
      <c r="AG1141" t="s">
        <v>4082</v>
      </c>
      <c r="AH1141">
        <v>50</v>
      </c>
      <c r="AI1141">
        <v>25721</v>
      </c>
    </row>
    <row r="1142" spans="1:35" x14ac:dyDescent="0.25">
      <c r="A1142">
        <v>6298</v>
      </c>
      <c r="B1142" t="s">
        <v>1828</v>
      </c>
      <c r="E1142">
        <v>5843</v>
      </c>
      <c r="F1142">
        <v>0</v>
      </c>
      <c r="G1142">
        <v>879</v>
      </c>
      <c r="H1142" s="2">
        <v>40126</v>
      </c>
      <c r="I1142" s="2">
        <v>42683</v>
      </c>
      <c r="K1142" s="2">
        <v>42265</v>
      </c>
      <c r="L1142" s="2">
        <v>42318</v>
      </c>
      <c r="Q1142">
        <v>864.25</v>
      </c>
      <c r="R1142">
        <v>879</v>
      </c>
      <c r="S1142">
        <v>0</v>
      </c>
      <c r="T1142">
        <v>16.57</v>
      </c>
      <c r="U1142">
        <v>0.14288100000000001</v>
      </c>
      <c r="V1142">
        <v>0</v>
      </c>
      <c r="W1142">
        <v>45.806877960000001</v>
      </c>
      <c r="X1142" t="s">
        <v>4058</v>
      </c>
      <c r="Y1142">
        <v>127.03</v>
      </c>
      <c r="Z1142">
        <v>21.78</v>
      </c>
      <c r="AA1142">
        <v>21.78</v>
      </c>
      <c r="AB1142">
        <v>1</v>
      </c>
      <c r="AC1142">
        <v>67.510000000000005</v>
      </c>
      <c r="AD1142">
        <v>6</v>
      </c>
      <c r="AE1142" t="s">
        <v>4062</v>
      </c>
      <c r="AF1142">
        <v>13.2</v>
      </c>
      <c r="AG1142" t="s">
        <v>4070</v>
      </c>
      <c r="AH1142">
        <v>56</v>
      </c>
      <c r="AI1142">
        <v>20737</v>
      </c>
    </row>
    <row r="1143" spans="1:35" x14ac:dyDescent="0.25">
      <c r="A1143">
        <v>6299</v>
      </c>
      <c r="B1143" t="s">
        <v>1260</v>
      </c>
      <c r="E1143">
        <v>1962</v>
      </c>
      <c r="F1143">
        <v>2155</v>
      </c>
      <c r="G1143">
        <v>0</v>
      </c>
      <c r="H1143" s="2">
        <v>40108</v>
      </c>
      <c r="I1143" s="2">
        <v>42665</v>
      </c>
      <c r="K1143" s="2">
        <v>40108</v>
      </c>
      <c r="L1143" s="2">
        <v>42300</v>
      </c>
      <c r="Q1143">
        <v>73.59</v>
      </c>
      <c r="R1143">
        <v>0</v>
      </c>
      <c r="S1143">
        <v>0</v>
      </c>
      <c r="T1143">
        <v>16.190000000000001</v>
      </c>
      <c r="U1143">
        <v>0.16708599999999901</v>
      </c>
      <c r="V1143">
        <v>8.8443999999999995E-2</v>
      </c>
      <c r="W1143">
        <v>46.305378359999999</v>
      </c>
      <c r="X1143" t="s">
        <v>4061</v>
      </c>
      <c r="Y1143">
        <v>0</v>
      </c>
      <c r="Z1143">
        <v>21.52</v>
      </c>
      <c r="AA1143">
        <v>21.52</v>
      </c>
      <c r="AB1143">
        <v>4</v>
      </c>
      <c r="AC1143">
        <v>6.13</v>
      </c>
      <c r="AD1143">
        <v>6</v>
      </c>
      <c r="AE1143" t="s">
        <v>4062</v>
      </c>
      <c r="AF1143">
        <v>10.35</v>
      </c>
      <c r="AG1143" t="s">
        <v>4069</v>
      </c>
      <c r="AH1143">
        <v>94</v>
      </c>
      <c r="AI1143">
        <v>48269</v>
      </c>
    </row>
    <row r="1144" spans="1:35" x14ac:dyDescent="0.25">
      <c r="A1144">
        <v>6306</v>
      </c>
      <c r="B1144" t="s">
        <v>4002</v>
      </c>
      <c r="D1144" t="s">
        <v>4077</v>
      </c>
      <c r="E1144">
        <v>29600</v>
      </c>
      <c r="F1144">
        <v>0</v>
      </c>
      <c r="G1144">
        <v>4713</v>
      </c>
      <c r="H1144" s="2">
        <v>40763</v>
      </c>
      <c r="I1144" s="2">
        <v>42590</v>
      </c>
      <c r="K1144" s="2">
        <v>40763</v>
      </c>
      <c r="L1144" s="2">
        <v>42225</v>
      </c>
      <c r="Q1144">
        <v>1665.65</v>
      </c>
      <c r="R1144">
        <v>1494</v>
      </c>
      <c r="S1144">
        <v>0</v>
      </c>
      <c r="T1144">
        <v>16.579999999999998</v>
      </c>
      <c r="U1144">
        <v>0.144902</v>
      </c>
      <c r="V1144">
        <v>0</v>
      </c>
      <c r="W1144">
        <v>44.311377960000002</v>
      </c>
      <c r="X1144" t="s">
        <v>4058</v>
      </c>
      <c r="Y1144">
        <v>218.5</v>
      </c>
      <c r="Z1144">
        <v>14.04</v>
      </c>
      <c r="AA1144">
        <v>14.04</v>
      </c>
      <c r="AB1144">
        <v>1</v>
      </c>
      <c r="AC1144">
        <v>145.05000000000001</v>
      </c>
      <c r="AD1144">
        <v>4</v>
      </c>
      <c r="AE1144" t="s">
        <v>4062</v>
      </c>
      <c r="AF1144">
        <v>13.2</v>
      </c>
      <c r="AG1144" t="s">
        <v>4069</v>
      </c>
      <c r="AH1144">
        <v>94</v>
      </c>
      <c r="AI1144">
        <v>29003</v>
      </c>
    </row>
    <row r="1145" spans="1:35" x14ac:dyDescent="0.25">
      <c r="A1145">
        <v>6324</v>
      </c>
      <c r="B1145" t="s">
        <v>1631</v>
      </c>
      <c r="D1145" t="s">
        <v>4077</v>
      </c>
      <c r="E1145">
        <v>63461</v>
      </c>
      <c r="F1145">
        <v>0</v>
      </c>
      <c r="G1145">
        <v>692</v>
      </c>
      <c r="H1145" s="2">
        <v>41067</v>
      </c>
      <c r="I1145" s="2">
        <v>42695</v>
      </c>
      <c r="K1145" s="2">
        <v>42265</v>
      </c>
      <c r="L1145" s="2">
        <v>42330</v>
      </c>
      <c r="Q1145">
        <v>782.57</v>
      </c>
      <c r="R1145">
        <v>0</v>
      </c>
      <c r="S1145">
        <v>0</v>
      </c>
      <c r="T1145">
        <v>0</v>
      </c>
      <c r="U1145">
        <v>0.14288100000000001</v>
      </c>
      <c r="V1145">
        <v>0</v>
      </c>
      <c r="W1145">
        <v>45.806877960000001</v>
      </c>
      <c r="X1145" t="s">
        <v>4058</v>
      </c>
      <c r="Y1145">
        <v>0</v>
      </c>
      <c r="Z1145">
        <v>24.78</v>
      </c>
      <c r="AA1145">
        <v>24.78</v>
      </c>
      <c r="AB1145">
        <v>1</v>
      </c>
      <c r="AC1145">
        <v>60.21</v>
      </c>
      <c r="AD1145">
        <v>4</v>
      </c>
      <c r="AE1145" t="s">
        <v>4059</v>
      </c>
      <c r="AF1145">
        <v>15</v>
      </c>
      <c r="AG1145" t="s">
        <v>4075</v>
      </c>
      <c r="AH1145">
        <v>93</v>
      </c>
      <c r="AI1145">
        <v>15807</v>
      </c>
    </row>
    <row r="1146" spans="1:35" x14ac:dyDescent="0.25">
      <c r="A1146">
        <v>6325</v>
      </c>
      <c r="B1146" t="s">
        <v>1617</v>
      </c>
      <c r="D1146" t="s">
        <v>4064</v>
      </c>
      <c r="E1146">
        <v>11486</v>
      </c>
      <c r="F1146">
        <v>9707</v>
      </c>
      <c r="G1146">
        <v>321</v>
      </c>
      <c r="H1146" s="2">
        <v>41324</v>
      </c>
      <c r="I1146" s="2">
        <v>42703</v>
      </c>
      <c r="K1146" s="2">
        <v>41969</v>
      </c>
      <c r="L1146" s="2">
        <v>42338</v>
      </c>
      <c r="Q1146">
        <v>817.57</v>
      </c>
      <c r="R1146">
        <v>0</v>
      </c>
      <c r="S1146">
        <v>0</v>
      </c>
      <c r="T1146">
        <v>14.71</v>
      </c>
      <c r="U1146">
        <v>0.147506</v>
      </c>
      <c r="V1146">
        <v>0</v>
      </c>
      <c r="W1146">
        <v>45.308377559999997</v>
      </c>
      <c r="X1146" t="s">
        <v>4061</v>
      </c>
      <c r="Y1146">
        <v>0</v>
      </c>
      <c r="Z1146">
        <v>13.26</v>
      </c>
      <c r="AA1146">
        <v>13.26</v>
      </c>
      <c r="AB1146">
        <v>4</v>
      </c>
      <c r="AC1146">
        <v>100.81</v>
      </c>
      <c r="AD1146">
        <v>3</v>
      </c>
      <c r="AE1146" t="s">
        <v>4066</v>
      </c>
      <c r="AF1146">
        <v>10.391999999999999</v>
      </c>
      <c r="AG1146" t="s">
        <v>4085</v>
      </c>
      <c r="AH1146">
        <v>35</v>
      </c>
      <c r="AI1146">
        <v>28790</v>
      </c>
    </row>
    <row r="1147" spans="1:35" x14ac:dyDescent="0.25">
      <c r="A1147">
        <v>6326</v>
      </c>
      <c r="B1147" t="s">
        <v>2231</v>
      </c>
      <c r="D1147" t="s">
        <v>4064</v>
      </c>
      <c r="E1147">
        <v>4457</v>
      </c>
      <c r="F1147">
        <v>0</v>
      </c>
      <c r="G1147">
        <v>0</v>
      </c>
      <c r="H1147" s="2">
        <v>40224</v>
      </c>
      <c r="I1147" s="2">
        <v>42718</v>
      </c>
      <c r="K1147" s="2">
        <v>42309</v>
      </c>
      <c r="L1147" s="2">
        <v>42354</v>
      </c>
      <c r="Q1147">
        <v>666.2</v>
      </c>
      <c r="R1147">
        <v>0</v>
      </c>
      <c r="S1147">
        <v>0</v>
      </c>
      <c r="T1147">
        <v>5.28</v>
      </c>
      <c r="U1147">
        <v>0.144038</v>
      </c>
      <c r="V1147">
        <v>0</v>
      </c>
      <c r="W1147">
        <v>45.806877960000001</v>
      </c>
      <c r="X1147" t="s">
        <v>4058</v>
      </c>
      <c r="Y1147">
        <v>0</v>
      </c>
      <c r="Z1147">
        <v>20.52</v>
      </c>
      <c r="AA1147">
        <v>20.52</v>
      </c>
      <c r="AB1147">
        <v>1</v>
      </c>
      <c r="AC1147">
        <v>57.16</v>
      </c>
      <c r="AD1147">
        <v>6</v>
      </c>
      <c r="AE1147" t="s">
        <v>4062</v>
      </c>
      <c r="AF1147">
        <v>13.2</v>
      </c>
      <c r="AG1147" t="s">
        <v>4068</v>
      </c>
      <c r="AH1147">
        <v>32</v>
      </c>
      <c r="AI1147">
        <v>47239</v>
      </c>
    </row>
    <row r="1148" spans="1:35" x14ac:dyDescent="0.25">
      <c r="A1148">
        <v>6327</v>
      </c>
      <c r="B1148" t="s">
        <v>3226</v>
      </c>
      <c r="D1148" t="s">
        <v>4071</v>
      </c>
      <c r="E1148">
        <v>9154</v>
      </c>
      <c r="F1148">
        <v>0</v>
      </c>
      <c r="G1148">
        <v>1968</v>
      </c>
      <c r="H1148" s="2">
        <v>40805</v>
      </c>
      <c r="I1148" s="2">
        <v>42632</v>
      </c>
      <c r="K1148" s="2">
        <v>41828</v>
      </c>
      <c r="L1148" s="2">
        <v>42267</v>
      </c>
      <c r="Q1148">
        <v>1237.72</v>
      </c>
      <c r="R1148">
        <v>1067</v>
      </c>
      <c r="S1148">
        <v>0</v>
      </c>
      <c r="T1148">
        <v>18.37</v>
      </c>
      <c r="U1148">
        <v>0.14571099999999901</v>
      </c>
      <c r="V1148">
        <v>0</v>
      </c>
      <c r="W1148">
        <v>44.311377960000002</v>
      </c>
      <c r="X1148" t="s">
        <v>4058</v>
      </c>
      <c r="Y1148">
        <v>157.49</v>
      </c>
      <c r="Z1148">
        <v>14.53</v>
      </c>
      <c r="AA1148">
        <v>14.53</v>
      </c>
      <c r="AB1148">
        <v>1</v>
      </c>
      <c r="AC1148">
        <v>118.76</v>
      </c>
      <c r="AD1148">
        <v>4</v>
      </c>
      <c r="AE1148" t="s">
        <v>4066</v>
      </c>
      <c r="AF1148">
        <v>15</v>
      </c>
      <c r="AG1148" t="s">
        <v>4070</v>
      </c>
      <c r="AH1148">
        <v>56</v>
      </c>
      <c r="AI1148">
        <v>42126</v>
      </c>
    </row>
    <row r="1149" spans="1:35" x14ac:dyDescent="0.25">
      <c r="A1149">
        <v>6333</v>
      </c>
      <c r="B1149" t="s">
        <v>2042</v>
      </c>
      <c r="E1149">
        <v>4939487</v>
      </c>
      <c r="F1149">
        <v>1860052</v>
      </c>
      <c r="G1149">
        <v>426460</v>
      </c>
      <c r="H1149" s="2">
        <v>40882</v>
      </c>
      <c r="I1149" s="2">
        <v>42544</v>
      </c>
      <c r="J1149" s="2">
        <v>40718</v>
      </c>
      <c r="K1149" s="2">
        <v>40882</v>
      </c>
      <c r="L1149" s="2">
        <v>42181</v>
      </c>
      <c r="M1149">
        <v>997.73</v>
      </c>
      <c r="N1149">
        <v>997.73</v>
      </c>
      <c r="O1149">
        <v>13734.78</v>
      </c>
      <c r="P1149">
        <v>696.06</v>
      </c>
      <c r="Q1149">
        <v>10111.75</v>
      </c>
      <c r="R1149">
        <v>7805</v>
      </c>
      <c r="S1149">
        <v>0</v>
      </c>
      <c r="T1149">
        <v>143.44</v>
      </c>
      <c r="U1149">
        <v>0.113206</v>
      </c>
      <c r="V1149">
        <v>9.3990999999999894E-2</v>
      </c>
      <c r="W1149">
        <v>40.728884999999998</v>
      </c>
      <c r="X1149" t="s">
        <v>4061</v>
      </c>
      <c r="Y1149">
        <v>696.06</v>
      </c>
      <c r="Z1149">
        <v>-0.12</v>
      </c>
      <c r="AA1149">
        <v>-0.12</v>
      </c>
      <c r="AB1149">
        <v>2</v>
      </c>
      <c r="AC1149">
        <v>735.27</v>
      </c>
      <c r="AD1149">
        <v>4</v>
      </c>
      <c r="AE1149" t="s">
        <v>4066</v>
      </c>
      <c r="AF1149">
        <v>45</v>
      </c>
      <c r="AG1149" t="s">
        <v>4080</v>
      </c>
      <c r="AH1149">
        <v>84</v>
      </c>
      <c r="AI1149">
        <v>1208</v>
      </c>
    </row>
    <row r="1150" spans="1:35" x14ac:dyDescent="0.25">
      <c r="A1150">
        <v>6334</v>
      </c>
      <c r="B1150" t="s">
        <v>1294</v>
      </c>
      <c r="D1150" t="s">
        <v>4064</v>
      </c>
      <c r="E1150">
        <v>2071</v>
      </c>
      <c r="F1150">
        <v>0</v>
      </c>
      <c r="G1150">
        <v>93</v>
      </c>
      <c r="H1150" s="2">
        <v>40105</v>
      </c>
      <c r="I1150" s="2">
        <v>42662</v>
      </c>
      <c r="J1150" s="2">
        <v>40105</v>
      </c>
      <c r="K1150" s="2">
        <v>40105</v>
      </c>
      <c r="L1150" s="2">
        <v>42297</v>
      </c>
      <c r="M1150">
        <v>65.69</v>
      </c>
      <c r="N1150">
        <v>65.69</v>
      </c>
      <c r="O1150">
        <v>912.38</v>
      </c>
      <c r="P1150">
        <v>13.79</v>
      </c>
      <c r="Q1150">
        <v>311.3</v>
      </c>
      <c r="R1150">
        <v>93</v>
      </c>
      <c r="S1150">
        <v>0</v>
      </c>
      <c r="T1150">
        <v>16.760000000000002</v>
      </c>
      <c r="U1150">
        <v>0.14634800000000001</v>
      </c>
      <c r="V1150">
        <v>0</v>
      </c>
      <c r="W1150">
        <v>46.305378359999999</v>
      </c>
      <c r="X1150" t="s">
        <v>4058</v>
      </c>
      <c r="Y1150">
        <v>13.79</v>
      </c>
      <c r="Z1150">
        <v>27.44</v>
      </c>
      <c r="AA1150">
        <v>27.44</v>
      </c>
      <c r="AB1150">
        <v>1</v>
      </c>
      <c r="AC1150">
        <v>31.32</v>
      </c>
      <c r="AD1150">
        <v>6</v>
      </c>
      <c r="AE1150" t="s">
        <v>4066</v>
      </c>
      <c r="AF1150">
        <v>13.2</v>
      </c>
      <c r="AG1150" t="s">
        <v>4075</v>
      </c>
      <c r="AH1150">
        <v>91</v>
      </c>
      <c r="AI1150">
        <v>48340</v>
      </c>
    </row>
    <row r="1151" spans="1:35" x14ac:dyDescent="0.25">
      <c r="A1151">
        <v>6338</v>
      </c>
      <c r="B1151" t="s">
        <v>199</v>
      </c>
      <c r="E1151">
        <v>13452</v>
      </c>
      <c r="F1151">
        <v>0</v>
      </c>
      <c r="G1151">
        <v>0</v>
      </c>
      <c r="H1151" s="2">
        <v>40869</v>
      </c>
      <c r="I1151" s="2">
        <v>42696</v>
      </c>
      <c r="K1151" s="2">
        <v>41900</v>
      </c>
      <c r="L1151" s="2">
        <v>42331</v>
      </c>
      <c r="Q1151">
        <v>1999.94</v>
      </c>
      <c r="R1151">
        <v>0</v>
      </c>
      <c r="S1151">
        <v>0</v>
      </c>
      <c r="T1151">
        <v>16.53</v>
      </c>
      <c r="U1151">
        <v>0.145789</v>
      </c>
      <c r="V1151">
        <v>0</v>
      </c>
      <c r="W1151">
        <v>44.311377960000002</v>
      </c>
      <c r="X1151" t="s">
        <v>4058</v>
      </c>
      <c r="Y1151">
        <v>0</v>
      </c>
      <c r="Z1151">
        <v>4.8600000000000003</v>
      </c>
      <c r="AA1151">
        <v>4.8600000000000003</v>
      </c>
      <c r="AB1151">
        <v>1</v>
      </c>
      <c r="AC1151">
        <v>187.63</v>
      </c>
      <c r="AD1151">
        <v>4</v>
      </c>
      <c r="AE1151" t="s">
        <v>4059</v>
      </c>
      <c r="AF1151">
        <v>10.391999999999999</v>
      </c>
      <c r="AG1151" t="s">
        <v>4063</v>
      </c>
      <c r="AH1151">
        <v>46</v>
      </c>
      <c r="AI1151">
        <v>33316</v>
      </c>
    </row>
    <row r="1152" spans="1:35" x14ac:dyDescent="0.25">
      <c r="A1152">
        <v>6357</v>
      </c>
      <c r="B1152" t="s">
        <v>2006</v>
      </c>
      <c r="D1152" t="s">
        <v>4071</v>
      </c>
      <c r="E1152">
        <v>193317</v>
      </c>
      <c r="F1152">
        <v>0</v>
      </c>
      <c r="G1152">
        <v>35855</v>
      </c>
      <c r="H1152" s="2">
        <v>40920</v>
      </c>
      <c r="I1152" s="2">
        <v>42747</v>
      </c>
      <c r="K1152" s="2">
        <v>42148</v>
      </c>
      <c r="L1152" s="2">
        <v>42383</v>
      </c>
      <c r="Q1152">
        <v>2889.31</v>
      </c>
      <c r="R1152">
        <v>2220</v>
      </c>
      <c r="S1152">
        <v>0</v>
      </c>
      <c r="T1152">
        <v>132.44999999999999</v>
      </c>
      <c r="U1152">
        <v>0.116909999999999</v>
      </c>
      <c r="V1152">
        <v>0.10002</v>
      </c>
      <c r="W1152">
        <v>40.606701000000001</v>
      </c>
      <c r="X1152" t="s">
        <v>4058</v>
      </c>
      <c r="Y1152">
        <v>223.32</v>
      </c>
      <c r="Z1152">
        <v>24.72</v>
      </c>
      <c r="AA1152">
        <v>24.72</v>
      </c>
      <c r="AB1152">
        <v>1</v>
      </c>
      <c r="AC1152">
        <v>334.62</v>
      </c>
      <c r="AD1152">
        <v>4</v>
      </c>
      <c r="AE1152" t="s">
        <v>4062</v>
      </c>
      <c r="AF1152">
        <v>16.5</v>
      </c>
      <c r="AG1152" t="s">
        <v>4069</v>
      </c>
      <c r="AH1152">
        <v>96</v>
      </c>
      <c r="AI1152">
        <v>15625</v>
      </c>
    </row>
    <row r="1153" spans="1:35" x14ac:dyDescent="0.25">
      <c r="A1153">
        <v>6358</v>
      </c>
      <c r="B1153" t="s">
        <v>2949</v>
      </c>
      <c r="D1153" t="s">
        <v>4064</v>
      </c>
      <c r="E1153">
        <v>139475</v>
      </c>
      <c r="F1153">
        <v>0</v>
      </c>
      <c r="G1153">
        <v>10466</v>
      </c>
      <c r="H1153" s="2">
        <v>40575</v>
      </c>
      <c r="I1153" s="2">
        <v>42400</v>
      </c>
      <c r="K1153" s="2">
        <v>40575</v>
      </c>
      <c r="L1153" s="2">
        <v>42036</v>
      </c>
      <c r="Q1153">
        <v>11731.16</v>
      </c>
      <c r="R1153">
        <v>10466</v>
      </c>
      <c r="S1153">
        <v>0</v>
      </c>
      <c r="T1153">
        <v>359.25</v>
      </c>
      <c r="U1153">
        <v>0.100092</v>
      </c>
      <c r="V1153">
        <v>9.1050999999999896E-2</v>
      </c>
      <c r="W1153">
        <v>58.995951959999999</v>
      </c>
      <c r="X1153" t="s">
        <v>4058</v>
      </c>
      <c r="Y1153">
        <v>889.61</v>
      </c>
      <c r="Z1153">
        <v>0.12</v>
      </c>
      <c r="AA1153">
        <v>0.12</v>
      </c>
      <c r="AB1153">
        <v>1</v>
      </c>
      <c r="AC1153">
        <v>800.47</v>
      </c>
      <c r="AD1153">
        <v>5</v>
      </c>
      <c r="AE1153" t="s">
        <v>4066</v>
      </c>
      <c r="AF1153">
        <v>53</v>
      </c>
      <c r="AG1153" t="s">
        <v>4067</v>
      </c>
      <c r="AH1153">
        <v>43</v>
      </c>
      <c r="AI1153">
        <v>8005</v>
      </c>
    </row>
    <row r="1154" spans="1:35" x14ac:dyDescent="0.25">
      <c r="A1154">
        <v>6365</v>
      </c>
      <c r="B1154" t="s">
        <v>523</v>
      </c>
      <c r="D1154" t="s">
        <v>4057</v>
      </c>
      <c r="E1154">
        <v>765101</v>
      </c>
      <c r="F1154">
        <v>0</v>
      </c>
      <c r="G1154">
        <v>84889</v>
      </c>
      <c r="H1154" s="2">
        <v>40702</v>
      </c>
      <c r="I1154" s="2">
        <v>42528</v>
      </c>
      <c r="K1154" s="2">
        <v>41585</v>
      </c>
      <c r="L1154" s="2">
        <v>42163</v>
      </c>
      <c r="Q1154">
        <v>13644.34</v>
      </c>
      <c r="R1154">
        <v>15557</v>
      </c>
      <c r="S1154">
        <v>0</v>
      </c>
      <c r="T1154">
        <v>132.15</v>
      </c>
      <c r="U1154">
        <v>0.110082999999999</v>
      </c>
      <c r="V1154">
        <v>9.3745999999999996E-2</v>
      </c>
      <c r="W1154">
        <v>40.606701000000001</v>
      </c>
      <c r="X1154" t="s">
        <v>4058</v>
      </c>
      <c r="Y1154">
        <v>1441.67</v>
      </c>
      <c r="Z1154">
        <v>-0.79</v>
      </c>
      <c r="AA1154">
        <v>-0.79</v>
      </c>
      <c r="AB1154">
        <v>1</v>
      </c>
      <c r="AC1154">
        <v>920.42</v>
      </c>
      <c r="AD1154">
        <v>5</v>
      </c>
      <c r="AE1154" t="s">
        <v>4059</v>
      </c>
      <c r="AF1154">
        <v>33.106000000000002</v>
      </c>
      <c r="AG1154" t="s">
        <v>4070</v>
      </c>
      <c r="AH1154">
        <v>56</v>
      </c>
      <c r="AI1154">
        <v>48220</v>
      </c>
    </row>
    <row r="1155" spans="1:35" x14ac:dyDescent="0.25">
      <c r="A1155">
        <v>6374</v>
      </c>
      <c r="B1155" t="s">
        <v>2348</v>
      </c>
      <c r="D1155" t="s">
        <v>4064</v>
      </c>
      <c r="E1155">
        <v>32079</v>
      </c>
      <c r="F1155">
        <v>0</v>
      </c>
      <c r="G1155">
        <v>1925</v>
      </c>
      <c r="H1155" s="2">
        <v>40362</v>
      </c>
      <c r="I1155" s="2">
        <v>42533</v>
      </c>
      <c r="K1155" s="2">
        <v>40362</v>
      </c>
      <c r="L1155" s="2">
        <v>42178</v>
      </c>
      <c r="Q1155">
        <v>3087.75</v>
      </c>
      <c r="R1155">
        <v>1925</v>
      </c>
      <c r="S1155">
        <v>0</v>
      </c>
      <c r="T1155">
        <v>129.96</v>
      </c>
      <c r="U1155">
        <v>0.112859999999999</v>
      </c>
      <c r="V1155">
        <v>9.6520999999999996E-2</v>
      </c>
      <c r="W1155">
        <v>40.606701000000001</v>
      </c>
      <c r="X1155" t="s">
        <v>4058</v>
      </c>
      <c r="Y1155">
        <v>181.49</v>
      </c>
      <c r="Z1155">
        <v>27.44</v>
      </c>
      <c r="AA1155">
        <v>27.44</v>
      </c>
      <c r="AB1155">
        <v>1</v>
      </c>
      <c r="AC1155">
        <v>335.54</v>
      </c>
      <c r="AD1155">
        <v>6</v>
      </c>
      <c r="AE1155" t="s">
        <v>4066</v>
      </c>
      <c r="AF1155">
        <v>30</v>
      </c>
      <c r="AG1155" t="s">
        <v>4070</v>
      </c>
      <c r="AH1155">
        <v>56</v>
      </c>
      <c r="AI1155">
        <v>24227</v>
      </c>
    </row>
    <row r="1156" spans="1:35" x14ac:dyDescent="0.25">
      <c r="A1156">
        <v>6375</v>
      </c>
      <c r="B1156" t="s">
        <v>1113</v>
      </c>
      <c r="D1156" t="s">
        <v>4071</v>
      </c>
      <c r="E1156">
        <v>53194</v>
      </c>
      <c r="F1156">
        <v>0</v>
      </c>
      <c r="G1156">
        <v>2820</v>
      </c>
      <c r="H1156" s="2">
        <v>40666</v>
      </c>
      <c r="I1156" s="2">
        <v>42493</v>
      </c>
      <c r="K1156" s="2">
        <v>40666</v>
      </c>
      <c r="L1156" s="2">
        <v>42128</v>
      </c>
      <c r="Q1156">
        <v>1420.89</v>
      </c>
      <c r="R1156">
        <v>1065</v>
      </c>
      <c r="S1156">
        <v>0</v>
      </c>
      <c r="T1156">
        <v>132.16999999999999</v>
      </c>
      <c r="U1156">
        <v>0.116909999999999</v>
      </c>
      <c r="V1156">
        <v>0.10057199999999999</v>
      </c>
      <c r="W1156">
        <v>40.606701000000001</v>
      </c>
      <c r="X1156" t="s">
        <v>4058</v>
      </c>
      <c r="Y1156">
        <v>107.16</v>
      </c>
      <c r="Z1156">
        <v>68.25</v>
      </c>
      <c r="AA1156">
        <v>68.25</v>
      </c>
      <c r="AB1156">
        <v>1</v>
      </c>
      <c r="AC1156">
        <v>172.16</v>
      </c>
      <c r="AD1156">
        <v>5</v>
      </c>
      <c r="AE1156" t="s">
        <v>4062</v>
      </c>
      <c r="AF1156">
        <v>47.5</v>
      </c>
      <c r="AG1156" t="s">
        <v>4067</v>
      </c>
      <c r="AH1156">
        <v>43</v>
      </c>
      <c r="AI1156">
        <v>33518</v>
      </c>
    </row>
    <row r="1157" spans="1:35" x14ac:dyDescent="0.25">
      <c r="A1157">
        <v>6376</v>
      </c>
      <c r="B1157" t="s">
        <v>273</v>
      </c>
      <c r="D1157" t="s">
        <v>4064</v>
      </c>
      <c r="E1157">
        <v>14853</v>
      </c>
      <c r="F1157">
        <v>25421</v>
      </c>
      <c r="G1157">
        <v>1432</v>
      </c>
      <c r="H1157" s="2">
        <v>40709</v>
      </c>
      <c r="I1157" s="2">
        <v>42536</v>
      </c>
      <c r="K1157" s="2">
        <v>40709</v>
      </c>
      <c r="L1157" s="2">
        <v>42176</v>
      </c>
      <c r="Q1157">
        <v>1494.77</v>
      </c>
      <c r="R1157">
        <v>1432</v>
      </c>
      <c r="S1157">
        <v>0</v>
      </c>
      <c r="T1157">
        <v>129.25</v>
      </c>
      <c r="U1157">
        <v>0.115174</v>
      </c>
      <c r="V1157">
        <v>9.8836999999999994E-2</v>
      </c>
      <c r="W1157">
        <v>40.606701000000001</v>
      </c>
      <c r="X1157" t="s">
        <v>4061</v>
      </c>
      <c r="Y1157">
        <v>141.59</v>
      </c>
      <c r="Z1157">
        <v>19.88</v>
      </c>
      <c r="AA1157">
        <v>19.88</v>
      </c>
      <c r="AB1157">
        <v>2</v>
      </c>
      <c r="AC1157">
        <v>159.86000000000001</v>
      </c>
      <c r="AD1157">
        <v>5</v>
      </c>
      <c r="AE1157" t="s">
        <v>4066</v>
      </c>
      <c r="AF1157">
        <v>15.935</v>
      </c>
      <c r="AG1157" t="s">
        <v>4075</v>
      </c>
      <c r="AH1157">
        <v>93</v>
      </c>
      <c r="AI1157">
        <v>28409</v>
      </c>
    </row>
    <row r="1158" spans="1:35" x14ac:dyDescent="0.25">
      <c r="A1158">
        <v>6383</v>
      </c>
      <c r="B1158" t="s">
        <v>716</v>
      </c>
      <c r="E1158">
        <v>118935</v>
      </c>
      <c r="F1158">
        <v>0</v>
      </c>
      <c r="G1158">
        <v>14835</v>
      </c>
      <c r="H1158" s="2">
        <v>38498</v>
      </c>
      <c r="I1158" s="2">
        <v>42516</v>
      </c>
      <c r="K1158" s="2">
        <v>41696</v>
      </c>
      <c r="L1158" s="2">
        <v>42178</v>
      </c>
      <c r="Q1158">
        <v>10165.379999999999</v>
      </c>
      <c r="R1158">
        <v>14835</v>
      </c>
      <c r="S1158">
        <v>0</v>
      </c>
      <c r="T1158">
        <v>142.61000000000001</v>
      </c>
      <c r="U1158">
        <v>9.5558000000000004E-2</v>
      </c>
      <c r="V1158">
        <v>8.7282999999999999E-2</v>
      </c>
      <c r="W1158">
        <v>58.995951959999999</v>
      </c>
      <c r="X1158" t="s">
        <v>4058</v>
      </c>
      <c r="Y1158">
        <v>1251.29</v>
      </c>
      <c r="Z1158">
        <v>-8.73</v>
      </c>
      <c r="AA1158">
        <v>-8.73</v>
      </c>
      <c r="AB1158">
        <v>1</v>
      </c>
      <c r="AC1158">
        <v>772.12</v>
      </c>
      <c r="AD1158">
        <v>11</v>
      </c>
      <c r="AE1158" t="s">
        <v>4059</v>
      </c>
      <c r="AF1158">
        <v>115</v>
      </c>
      <c r="AG1158" t="s">
        <v>4070</v>
      </c>
      <c r="AH1158">
        <v>56</v>
      </c>
      <c r="AI1158">
        <v>9219</v>
      </c>
    </row>
    <row r="1159" spans="1:35" x14ac:dyDescent="0.25">
      <c r="A1159">
        <v>6384</v>
      </c>
      <c r="B1159" t="s">
        <v>3989</v>
      </c>
      <c r="D1159" t="s">
        <v>4064</v>
      </c>
      <c r="E1159">
        <v>200726</v>
      </c>
      <c r="F1159">
        <v>839597</v>
      </c>
      <c r="G1159">
        <v>38400</v>
      </c>
      <c r="H1159" s="2">
        <v>41398</v>
      </c>
      <c r="I1159" s="2">
        <v>42494</v>
      </c>
      <c r="J1159" s="2">
        <v>41398</v>
      </c>
      <c r="K1159" s="2">
        <v>41398</v>
      </c>
      <c r="L1159" s="2">
        <v>42129</v>
      </c>
      <c r="M1159">
        <v>175.18</v>
      </c>
      <c r="N1159">
        <v>175.18</v>
      </c>
      <c r="O1159">
        <v>847.66</v>
      </c>
      <c r="P1159">
        <v>69.73</v>
      </c>
      <c r="Q1159">
        <v>334.83</v>
      </c>
      <c r="R1159">
        <v>543</v>
      </c>
      <c r="S1159">
        <v>0</v>
      </c>
      <c r="T1159">
        <v>24.59</v>
      </c>
      <c r="U1159">
        <v>0.165214</v>
      </c>
      <c r="V1159">
        <v>8.7960999999999998E-2</v>
      </c>
      <c r="W1159">
        <v>44.311377960000002</v>
      </c>
      <c r="X1159" t="s">
        <v>4061</v>
      </c>
      <c r="Y1159">
        <v>69.73</v>
      </c>
      <c r="Z1159">
        <v>20.34</v>
      </c>
      <c r="AA1159">
        <v>20.34</v>
      </c>
      <c r="AB1159">
        <v>4</v>
      </c>
      <c r="AC1159">
        <v>34.049999999999997</v>
      </c>
      <c r="AD1159">
        <v>3</v>
      </c>
      <c r="AE1159" t="s">
        <v>4066</v>
      </c>
      <c r="AF1159">
        <v>11</v>
      </c>
      <c r="AG1159" t="s">
        <v>4063</v>
      </c>
      <c r="AH1159">
        <v>47</v>
      </c>
      <c r="AI1159">
        <v>8291</v>
      </c>
    </row>
    <row r="1160" spans="1:35" x14ac:dyDescent="0.25">
      <c r="A1160">
        <v>6386</v>
      </c>
      <c r="B1160" t="s">
        <v>490</v>
      </c>
      <c r="D1160" t="s">
        <v>4064</v>
      </c>
      <c r="E1160">
        <v>140149</v>
      </c>
      <c r="F1160">
        <v>0</v>
      </c>
      <c r="G1160">
        <v>10302</v>
      </c>
      <c r="H1160" s="2">
        <v>41170</v>
      </c>
      <c r="I1160" s="2">
        <v>42699</v>
      </c>
      <c r="K1160" s="2">
        <v>42333</v>
      </c>
      <c r="L1160" s="2">
        <v>42267</v>
      </c>
      <c r="Q1160">
        <v>12062.51</v>
      </c>
      <c r="R1160">
        <v>10302</v>
      </c>
      <c r="S1160">
        <v>0</v>
      </c>
      <c r="T1160">
        <v>131.76</v>
      </c>
      <c r="U1160">
        <v>9.5066999999999999E-2</v>
      </c>
      <c r="V1160">
        <v>8.7493000000000001E-2</v>
      </c>
      <c r="W1160">
        <v>58.995951959999999</v>
      </c>
      <c r="X1160" t="s">
        <v>4058</v>
      </c>
      <c r="Y1160">
        <v>839.77</v>
      </c>
      <c r="Z1160">
        <v>-15.99</v>
      </c>
      <c r="AA1160">
        <v>-15.99</v>
      </c>
      <c r="AB1160">
        <v>1</v>
      </c>
      <c r="AC1160">
        <v>698.48</v>
      </c>
      <c r="AD1160">
        <v>3</v>
      </c>
      <c r="AE1160" t="s">
        <v>4059</v>
      </c>
      <c r="AF1160">
        <v>69</v>
      </c>
      <c r="AG1160" t="s">
        <v>4063</v>
      </c>
      <c r="AH1160">
        <v>47</v>
      </c>
      <c r="AI1160">
        <v>48500</v>
      </c>
    </row>
    <row r="1161" spans="1:35" x14ac:dyDescent="0.25">
      <c r="A1161">
        <v>6387</v>
      </c>
      <c r="B1161" t="s">
        <v>2383</v>
      </c>
      <c r="D1161" t="s">
        <v>4064</v>
      </c>
      <c r="E1161">
        <v>27900</v>
      </c>
      <c r="F1161">
        <v>0</v>
      </c>
      <c r="G1161">
        <v>3283</v>
      </c>
      <c r="H1161" s="2">
        <v>41387</v>
      </c>
      <c r="I1161" s="2">
        <v>42483</v>
      </c>
      <c r="K1161" s="2">
        <v>42108</v>
      </c>
      <c r="L1161" s="2">
        <v>42118</v>
      </c>
      <c r="Q1161">
        <v>2910.09</v>
      </c>
      <c r="R1161">
        <v>3283</v>
      </c>
      <c r="S1161">
        <v>0</v>
      </c>
      <c r="T1161">
        <v>132.53</v>
      </c>
      <c r="U1161">
        <v>0.115760999999999</v>
      </c>
      <c r="V1161">
        <v>9.9418999999999993E-2</v>
      </c>
      <c r="W1161">
        <v>40.606701000000001</v>
      </c>
      <c r="X1161" t="s">
        <v>4058</v>
      </c>
      <c r="Y1161">
        <v>330.87</v>
      </c>
      <c r="Z1161">
        <v>41.96</v>
      </c>
      <c r="AA1161">
        <v>41.96</v>
      </c>
      <c r="AB1161">
        <v>1</v>
      </c>
      <c r="AC1161">
        <v>353.15</v>
      </c>
      <c r="AD1161">
        <v>3</v>
      </c>
      <c r="AE1161" t="s">
        <v>4059</v>
      </c>
      <c r="AF1161">
        <v>34.799999999999997</v>
      </c>
      <c r="AG1161" t="s">
        <v>4075</v>
      </c>
      <c r="AH1161">
        <v>93</v>
      </c>
      <c r="AI1161">
        <v>48007</v>
      </c>
    </row>
    <row r="1162" spans="1:35" x14ac:dyDescent="0.25">
      <c r="A1162">
        <v>6403</v>
      </c>
      <c r="B1162" t="s">
        <v>2429</v>
      </c>
      <c r="E1162">
        <v>42361</v>
      </c>
      <c r="F1162">
        <v>0</v>
      </c>
      <c r="G1162">
        <v>3492</v>
      </c>
      <c r="H1162" s="2">
        <v>39919</v>
      </c>
      <c r="I1162" s="2">
        <v>42455</v>
      </c>
      <c r="K1162" s="2">
        <v>42082</v>
      </c>
      <c r="L1162" s="2">
        <v>41732</v>
      </c>
      <c r="Q1162">
        <v>4931.8</v>
      </c>
      <c r="R1162">
        <v>3492</v>
      </c>
      <c r="S1162">
        <v>0</v>
      </c>
      <c r="T1162">
        <v>130.59</v>
      </c>
      <c r="U1162">
        <v>0.112859999999999</v>
      </c>
      <c r="V1162">
        <v>9.6520999999999996E-2</v>
      </c>
      <c r="W1162">
        <v>40.606701000000001</v>
      </c>
      <c r="X1162" t="s">
        <v>4058</v>
      </c>
      <c r="Y1162">
        <v>330.44</v>
      </c>
      <c r="Z1162">
        <v>22.32</v>
      </c>
      <c r="AA1162">
        <v>22.32</v>
      </c>
      <c r="AB1162">
        <v>1</v>
      </c>
      <c r="AC1162">
        <v>236.77</v>
      </c>
      <c r="AD1162">
        <v>7</v>
      </c>
      <c r="AE1162" t="s">
        <v>4059</v>
      </c>
      <c r="AF1162">
        <v>16.5</v>
      </c>
      <c r="AG1162" t="s">
        <v>4080</v>
      </c>
      <c r="AH1162">
        <v>84</v>
      </c>
      <c r="AI1162">
        <v>15328</v>
      </c>
    </row>
    <row r="1163" spans="1:35" x14ac:dyDescent="0.25">
      <c r="A1163">
        <v>6404</v>
      </c>
      <c r="B1163" s="1" t="s">
        <v>1960</v>
      </c>
      <c r="D1163" t="s">
        <v>4064</v>
      </c>
      <c r="E1163">
        <v>0</v>
      </c>
      <c r="F1163">
        <v>0</v>
      </c>
      <c r="G1163">
        <v>0</v>
      </c>
      <c r="H1163" s="2">
        <v>40788</v>
      </c>
      <c r="I1163" s="2">
        <v>42688</v>
      </c>
      <c r="K1163" s="2">
        <v>42265</v>
      </c>
      <c r="L1163" s="2">
        <v>42323</v>
      </c>
      <c r="Q1163">
        <v>0</v>
      </c>
      <c r="R1163">
        <v>0</v>
      </c>
      <c r="T1163">
        <v>16.809999999999999</v>
      </c>
      <c r="X1163" t="s">
        <v>4058</v>
      </c>
      <c r="Y1163">
        <v>0</v>
      </c>
      <c r="Z1163">
        <v>24.33</v>
      </c>
      <c r="AA1163">
        <v>24.33</v>
      </c>
      <c r="AB1163">
        <v>1</v>
      </c>
      <c r="AC1163">
        <v>0.02</v>
      </c>
      <c r="AD1163">
        <v>4</v>
      </c>
      <c r="AE1163" t="s">
        <v>4066</v>
      </c>
      <c r="AF1163">
        <v>12</v>
      </c>
      <c r="AG1163" t="s">
        <v>4063</v>
      </c>
      <c r="AH1163">
        <v>45</v>
      </c>
      <c r="AI1163">
        <v>17468</v>
      </c>
    </row>
    <row r="1164" spans="1:35" x14ac:dyDescent="0.25">
      <c r="A1164">
        <v>6405</v>
      </c>
      <c r="B1164" t="s">
        <v>1100</v>
      </c>
      <c r="D1164" t="s">
        <v>4071</v>
      </c>
      <c r="E1164">
        <v>36437</v>
      </c>
      <c r="F1164">
        <v>0</v>
      </c>
      <c r="G1164">
        <v>2440</v>
      </c>
      <c r="H1164" s="2">
        <v>40851</v>
      </c>
      <c r="I1164" s="2">
        <v>42678</v>
      </c>
      <c r="K1164" s="2">
        <v>42309</v>
      </c>
      <c r="L1164" s="2">
        <v>42313</v>
      </c>
      <c r="Q1164">
        <v>3818.05</v>
      </c>
      <c r="R1164">
        <v>2440</v>
      </c>
      <c r="S1164">
        <v>0</v>
      </c>
      <c r="T1164">
        <v>131.80000000000001</v>
      </c>
      <c r="U1164">
        <v>0.11535999999999901</v>
      </c>
      <c r="V1164">
        <v>0.100243</v>
      </c>
      <c r="W1164">
        <v>40.606701000000001</v>
      </c>
      <c r="X1164" t="s">
        <v>4058</v>
      </c>
      <c r="Y1164">
        <v>239.44</v>
      </c>
      <c r="Z1164">
        <v>3.3</v>
      </c>
      <c r="AA1164">
        <v>3.3</v>
      </c>
      <c r="AB1164">
        <v>1</v>
      </c>
      <c r="AC1164">
        <v>449.54</v>
      </c>
      <c r="AD1164">
        <v>4</v>
      </c>
      <c r="AE1164" t="s">
        <v>4062</v>
      </c>
      <c r="AF1164">
        <v>17.25</v>
      </c>
      <c r="AG1164" t="s">
        <v>4067</v>
      </c>
      <c r="AH1164">
        <v>41</v>
      </c>
      <c r="AI1164">
        <v>43426</v>
      </c>
    </row>
    <row r="1165" spans="1:35" x14ac:dyDescent="0.25">
      <c r="A1165">
        <v>6406</v>
      </c>
      <c r="B1165" s="1" t="s">
        <v>2562</v>
      </c>
      <c r="E1165">
        <v>0</v>
      </c>
      <c r="F1165">
        <v>0</v>
      </c>
      <c r="G1165">
        <v>0</v>
      </c>
      <c r="H1165" s="2">
        <v>40094</v>
      </c>
      <c r="I1165" s="2">
        <v>42651</v>
      </c>
      <c r="J1165" s="2">
        <v>40094</v>
      </c>
      <c r="K1165" s="2">
        <v>40094</v>
      </c>
      <c r="L1165" s="2">
        <v>42288</v>
      </c>
      <c r="M1165">
        <v>133.76</v>
      </c>
      <c r="N1165">
        <v>133.76</v>
      </c>
      <c r="O1165">
        <v>1562.11</v>
      </c>
      <c r="P1165">
        <v>80.48</v>
      </c>
      <c r="Q1165">
        <v>999.4</v>
      </c>
      <c r="R1165">
        <v>0</v>
      </c>
      <c r="S1165">
        <v>0</v>
      </c>
      <c r="T1165">
        <v>0</v>
      </c>
      <c r="U1165">
        <v>0.16579099999999999</v>
      </c>
      <c r="V1165">
        <v>8.8551000000000005E-2</v>
      </c>
      <c r="W1165">
        <v>44.311377960000002</v>
      </c>
      <c r="X1165" t="s">
        <v>4058</v>
      </c>
      <c r="Y1165">
        <v>80.48</v>
      </c>
      <c r="Z1165">
        <v>10.36</v>
      </c>
      <c r="AA1165">
        <v>10.36</v>
      </c>
      <c r="AB1165">
        <v>1</v>
      </c>
      <c r="AC1165">
        <v>86.97</v>
      </c>
      <c r="AD1165">
        <v>6</v>
      </c>
      <c r="AE1165" t="s">
        <v>4066</v>
      </c>
      <c r="AF1165">
        <v>13.856</v>
      </c>
      <c r="AG1165" t="s">
        <v>4060</v>
      </c>
      <c r="AH1165">
        <v>86</v>
      </c>
      <c r="AI1165">
        <v>48620</v>
      </c>
    </row>
    <row r="1166" spans="1:35" x14ac:dyDescent="0.25">
      <c r="A1166">
        <v>6412</v>
      </c>
      <c r="B1166" s="1" t="s">
        <v>3709</v>
      </c>
      <c r="D1166" t="s">
        <v>4064</v>
      </c>
      <c r="E1166">
        <v>14738</v>
      </c>
      <c r="F1166">
        <v>0</v>
      </c>
      <c r="G1166">
        <v>828</v>
      </c>
      <c r="H1166" s="2">
        <v>40890</v>
      </c>
      <c r="I1166" s="2">
        <v>42717</v>
      </c>
      <c r="J1166" s="2">
        <v>40890</v>
      </c>
      <c r="K1166" s="2">
        <v>42326</v>
      </c>
      <c r="L1166" s="2">
        <v>42352</v>
      </c>
      <c r="M1166">
        <v>206.1</v>
      </c>
      <c r="N1166">
        <v>206.1</v>
      </c>
      <c r="O1166">
        <v>2130.9899999999998</v>
      </c>
      <c r="P1166">
        <v>81.72</v>
      </c>
      <c r="Q1166">
        <v>931.32</v>
      </c>
      <c r="R1166">
        <v>828</v>
      </c>
      <c r="S1166">
        <v>0</v>
      </c>
      <c r="T1166">
        <v>144.59</v>
      </c>
      <c r="U1166">
        <v>0.114782</v>
      </c>
      <c r="V1166">
        <v>9.9665000000000004E-2</v>
      </c>
      <c r="W1166">
        <v>40.939026599999998</v>
      </c>
      <c r="X1166" t="s">
        <v>4058</v>
      </c>
      <c r="Y1166">
        <v>81.72</v>
      </c>
      <c r="Z1166">
        <v>17.16</v>
      </c>
      <c r="AA1166">
        <v>17.16</v>
      </c>
      <c r="AB1166">
        <v>1</v>
      </c>
      <c r="AC1166">
        <v>103.64</v>
      </c>
      <c r="AD1166">
        <v>4</v>
      </c>
      <c r="AE1166" t="s">
        <v>4066</v>
      </c>
      <c r="AF1166">
        <v>16.5</v>
      </c>
      <c r="AG1166" t="s">
        <v>4067</v>
      </c>
      <c r="AH1166">
        <v>43</v>
      </c>
      <c r="AI1166">
        <v>32411</v>
      </c>
    </row>
    <row r="1167" spans="1:35" x14ac:dyDescent="0.25">
      <c r="A1167">
        <v>6413</v>
      </c>
      <c r="B1167" t="s">
        <v>3751</v>
      </c>
      <c r="D1167" t="s">
        <v>4064</v>
      </c>
      <c r="E1167">
        <v>2111601</v>
      </c>
      <c r="F1167">
        <v>0</v>
      </c>
      <c r="G1167">
        <v>231487</v>
      </c>
      <c r="H1167" s="2">
        <v>40889</v>
      </c>
      <c r="I1167" s="2">
        <v>42716</v>
      </c>
      <c r="J1167" s="2">
        <v>40889</v>
      </c>
      <c r="K1167" s="2">
        <v>40889</v>
      </c>
      <c r="L1167" s="2">
        <v>42352</v>
      </c>
      <c r="M1167">
        <v>609.38</v>
      </c>
      <c r="N1167">
        <v>609.38</v>
      </c>
      <c r="O1167">
        <v>4820.34</v>
      </c>
      <c r="P1167">
        <v>562.27</v>
      </c>
      <c r="Q1167">
        <v>4252.47</v>
      </c>
      <c r="R1167">
        <v>5022</v>
      </c>
      <c r="S1167">
        <v>0</v>
      </c>
      <c r="T1167">
        <v>18.760000000000002</v>
      </c>
      <c r="U1167">
        <v>0.16617799999999999</v>
      </c>
      <c r="V1167">
        <v>8.7538000000000005E-2</v>
      </c>
      <c r="W1167">
        <v>44.311377960000002</v>
      </c>
      <c r="X1167" t="s">
        <v>4058</v>
      </c>
      <c r="Y1167">
        <v>562.27</v>
      </c>
      <c r="Z1167">
        <v>3.7</v>
      </c>
      <c r="AA1167">
        <v>3.7</v>
      </c>
      <c r="AB1167">
        <v>1</v>
      </c>
      <c r="AC1167">
        <v>383.06</v>
      </c>
      <c r="AD1167">
        <v>4</v>
      </c>
      <c r="AE1167" t="s">
        <v>4066</v>
      </c>
      <c r="AF1167">
        <v>13.84</v>
      </c>
      <c r="AG1167" t="s">
        <v>4074</v>
      </c>
      <c r="AH1167">
        <v>1</v>
      </c>
      <c r="AI1167">
        <v>5634</v>
      </c>
    </row>
    <row r="1168" spans="1:35" x14ac:dyDescent="0.25">
      <c r="A1168">
        <v>6414</v>
      </c>
      <c r="B1168" s="1" t="s">
        <v>3126</v>
      </c>
      <c r="D1168" t="s">
        <v>4071</v>
      </c>
      <c r="E1168">
        <v>4808</v>
      </c>
      <c r="F1168">
        <v>0</v>
      </c>
      <c r="G1168">
        <v>434</v>
      </c>
      <c r="H1168" s="2">
        <v>41309</v>
      </c>
      <c r="I1168" s="2">
        <v>42409</v>
      </c>
      <c r="K1168" s="2">
        <v>42044</v>
      </c>
      <c r="L1168" s="2">
        <v>42044</v>
      </c>
      <c r="Q1168">
        <v>255.6</v>
      </c>
      <c r="R1168">
        <v>151</v>
      </c>
      <c r="S1168">
        <v>0</v>
      </c>
      <c r="T1168">
        <v>13.77</v>
      </c>
      <c r="U1168">
        <v>0.13830499999999901</v>
      </c>
      <c r="V1168">
        <v>0</v>
      </c>
      <c r="W1168">
        <v>44.311377960000002</v>
      </c>
      <c r="X1168" t="s">
        <v>4058</v>
      </c>
      <c r="Y1168">
        <v>21.01</v>
      </c>
      <c r="Z1168">
        <v>32.880000000000003</v>
      </c>
      <c r="AA1168">
        <v>32.880000000000003</v>
      </c>
      <c r="AB1168">
        <v>1</v>
      </c>
      <c r="AC1168">
        <v>26.74</v>
      </c>
      <c r="AD1168">
        <v>3</v>
      </c>
      <c r="AE1168" t="s">
        <v>4066</v>
      </c>
      <c r="AF1168">
        <v>13.15</v>
      </c>
      <c r="AG1168" t="s">
        <v>4074</v>
      </c>
      <c r="AH1168">
        <v>3</v>
      </c>
      <c r="AI1168">
        <v>15230</v>
      </c>
    </row>
    <row r="1169" spans="1:35" x14ac:dyDescent="0.25">
      <c r="A1169">
        <v>6415</v>
      </c>
      <c r="B1169" s="1" t="s">
        <v>1761</v>
      </c>
      <c r="E1169">
        <v>1703</v>
      </c>
      <c r="F1169">
        <v>0</v>
      </c>
      <c r="G1169">
        <v>28</v>
      </c>
      <c r="H1169" s="2">
        <v>39149</v>
      </c>
      <c r="I1169" s="2">
        <v>42750</v>
      </c>
      <c r="K1169" s="2">
        <v>39149</v>
      </c>
      <c r="L1169" s="2">
        <v>42386</v>
      </c>
      <c r="Q1169">
        <v>0</v>
      </c>
      <c r="R1169">
        <v>28</v>
      </c>
      <c r="S1169">
        <v>0</v>
      </c>
      <c r="T1169">
        <v>0</v>
      </c>
      <c r="U1169">
        <v>5.9999999999999995E-4</v>
      </c>
      <c r="V1169">
        <v>0</v>
      </c>
      <c r="W1169">
        <v>0</v>
      </c>
      <c r="X1169" t="s">
        <v>4058</v>
      </c>
      <c r="Y1169">
        <v>0</v>
      </c>
      <c r="Z1169">
        <v>35.04</v>
      </c>
      <c r="AA1169">
        <v>35.04</v>
      </c>
      <c r="AB1169">
        <v>1</v>
      </c>
      <c r="AC1169">
        <v>4.0599999999999996</v>
      </c>
      <c r="AD1169">
        <v>9</v>
      </c>
      <c r="AE1169" t="s">
        <v>4066</v>
      </c>
      <c r="AF1169">
        <v>14</v>
      </c>
      <c r="AG1169" t="s">
        <v>4078</v>
      </c>
      <c r="AH1169">
        <v>63</v>
      </c>
      <c r="AI1169">
        <v>9133</v>
      </c>
    </row>
    <row r="1170" spans="1:35" x14ac:dyDescent="0.25">
      <c r="A1170">
        <v>6425</v>
      </c>
      <c r="B1170" t="s">
        <v>3445</v>
      </c>
      <c r="E1170">
        <v>5356</v>
      </c>
      <c r="F1170">
        <v>0</v>
      </c>
      <c r="G1170">
        <v>1276</v>
      </c>
      <c r="H1170" s="2">
        <v>39793</v>
      </c>
      <c r="I1170" s="2">
        <v>42735</v>
      </c>
      <c r="K1170" s="2">
        <v>39793</v>
      </c>
      <c r="L1170" s="2">
        <v>42370</v>
      </c>
      <c r="Q1170">
        <v>0</v>
      </c>
      <c r="R1170">
        <v>0</v>
      </c>
      <c r="S1170">
        <v>0</v>
      </c>
      <c r="T1170">
        <v>131.38999999999999</v>
      </c>
      <c r="U1170">
        <v>9.2452999999999994E-2</v>
      </c>
      <c r="V1170">
        <v>8.6392999999999998E-2</v>
      </c>
      <c r="W1170">
        <v>59.173467960000004</v>
      </c>
      <c r="X1170" t="s">
        <v>4058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7</v>
      </c>
      <c r="AE1170" t="s">
        <v>4059</v>
      </c>
      <c r="AF1170">
        <v>9.9</v>
      </c>
      <c r="AG1170" t="s">
        <v>4063</v>
      </c>
      <c r="AH1170">
        <v>45</v>
      </c>
      <c r="AI1170">
        <v>14549</v>
      </c>
    </row>
    <row r="1171" spans="1:35" x14ac:dyDescent="0.25">
      <c r="A1171">
        <v>6451</v>
      </c>
      <c r="B1171" t="s">
        <v>1090</v>
      </c>
      <c r="E1171">
        <v>280901</v>
      </c>
      <c r="F1171">
        <v>15994</v>
      </c>
      <c r="G1171">
        <v>20409</v>
      </c>
      <c r="H1171" s="2">
        <v>40001</v>
      </c>
      <c r="I1171" s="2">
        <v>42558</v>
      </c>
      <c r="K1171" s="2">
        <v>40001</v>
      </c>
      <c r="L1171" s="2">
        <v>42194</v>
      </c>
      <c r="Q1171">
        <v>1890.3</v>
      </c>
      <c r="R1171">
        <v>4893</v>
      </c>
      <c r="S1171">
        <v>0</v>
      </c>
      <c r="T1171">
        <v>131.41999999999999</v>
      </c>
      <c r="U1171">
        <v>0.115174</v>
      </c>
      <c r="V1171">
        <v>9.8836999999999994E-2</v>
      </c>
      <c r="W1171">
        <v>40.606701000000001</v>
      </c>
      <c r="X1171" t="s">
        <v>4061</v>
      </c>
      <c r="Y1171">
        <v>462.51</v>
      </c>
      <c r="Z1171">
        <v>21.05</v>
      </c>
      <c r="AA1171">
        <v>21.05</v>
      </c>
      <c r="AB1171">
        <v>2</v>
      </c>
      <c r="AC1171">
        <v>119.02</v>
      </c>
      <c r="AD1171">
        <v>7</v>
      </c>
      <c r="AE1171" t="s">
        <v>4059</v>
      </c>
      <c r="AF1171">
        <v>19.8</v>
      </c>
      <c r="AG1171" t="s">
        <v>4079</v>
      </c>
      <c r="AH1171">
        <v>77</v>
      </c>
      <c r="AI1171">
        <v>15969</v>
      </c>
    </row>
    <row r="1172" spans="1:35" x14ac:dyDescent="0.25">
      <c r="A1172">
        <v>6452</v>
      </c>
      <c r="B1172" t="s">
        <v>3796</v>
      </c>
      <c r="D1172" t="s">
        <v>4064</v>
      </c>
      <c r="E1172">
        <v>63067</v>
      </c>
      <c r="F1172">
        <v>20217</v>
      </c>
      <c r="G1172">
        <v>6006</v>
      </c>
      <c r="H1172" s="2">
        <v>41104</v>
      </c>
      <c r="I1172" s="2">
        <v>42496</v>
      </c>
      <c r="K1172" s="2">
        <v>41765</v>
      </c>
      <c r="L1172" s="2">
        <v>42135</v>
      </c>
      <c r="Q1172">
        <v>8055.47</v>
      </c>
      <c r="R1172">
        <v>6006</v>
      </c>
      <c r="S1172">
        <v>24</v>
      </c>
      <c r="T1172">
        <v>131.04</v>
      </c>
      <c r="U1172">
        <v>0.14829899999999999</v>
      </c>
      <c r="V1172">
        <v>0.125137</v>
      </c>
      <c r="W1172">
        <v>41.105201399999999</v>
      </c>
      <c r="X1172" t="s">
        <v>4061</v>
      </c>
      <c r="Y1172">
        <v>739.38</v>
      </c>
      <c r="Z1172">
        <v>96.48</v>
      </c>
      <c r="AA1172">
        <v>96.48</v>
      </c>
      <c r="AB1172">
        <v>2</v>
      </c>
      <c r="AC1172">
        <v>833.81</v>
      </c>
      <c r="AD1172">
        <v>4</v>
      </c>
      <c r="AF1172">
        <v>32.869999999999997</v>
      </c>
      <c r="AG1172" t="s">
        <v>4063</v>
      </c>
      <c r="AH1172">
        <v>46</v>
      </c>
      <c r="AI1172">
        <v>33686</v>
      </c>
    </row>
    <row r="1173" spans="1:35" x14ac:dyDescent="0.25">
      <c r="A1173">
        <v>6453</v>
      </c>
      <c r="B1173" t="s">
        <v>2535</v>
      </c>
      <c r="D1173" t="s">
        <v>4064</v>
      </c>
      <c r="E1173">
        <v>4294</v>
      </c>
      <c r="F1173">
        <v>0</v>
      </c>
      <c r="G1173">
        <v>345</v>
      </c>
      <c r="H1173" s="2">
        <v>40323</v>
      </c>
      <c r="I1173" s="2">
        <v>42754</v>
      </c>
      <c r="K1173" s="2">
        <v>42388</v>
      </c>
      <c r="L1173" s="2">
        <v>42158</v>
      </c>
      <c r="Q1173">
        <v>645.23</v>
      </c>
      <c r="R1173">
        <v>345</v>
      </c>
      <c r="S1173">
        <v>30</v>
      </c>
      <c r="T1173">
        <v>13.85</v>
      </c>
      <c r="U1173">
        <v>0.20072200000000001</v>
      </c>
      <c r="V1173">
        <v>0</v>
      </c>
      <c r="W1173">
        <v>46.704177960000003</v>
      </c>
      <c r="X1173" t="s">
        <v>4058</v>
      </c>
      <c r="Y1173">
        <v>50.92</v>
      </c>
      <c r="Z1173">
        <v>38.520000000000003</v>
      </c>
      <c r="AA1173">
        <v>38.520000000000003</v>
      </c>
      <c r="AB1173">
        <v>2</v>
      </c>
      <c r="AC1173">
        <v>54.83</v>
      </c>
      <c r="AD1173">
        <v>6</v>
      </c>
      <c r="AE1173" t="s">
        <v>4066</v>
      </c>
      <c r="AF1173">
        <v>11</v>
      </c>
      <c r="AG1173" t="s">
        <v>4065</v>
      </c>
      <c r="AH1173">
        <v>69</v>
      </c>
      <c r="AI1173">
        <v>8490</v>
      </c>
    </row>
    <row r="1174" spans="1:35" x14ac:dyDescent="0.25">
      <c r="A1174">
        <v>6456</v>
      </c>
      <c r="B1174" t="s">
        <v>1109</v>
      </c>
      <c r="E1174">
        <v>27832</v>
      </c>
      <c r="F1174">
        <v>0</v>
      </c>
      <c r="G1174">
        <v>0</v>
      </c>
      <c r="H1174" s="2">
        <v>41029</v>
      </c>
      <c r="I1174" s="2">
        <v>42490</v>
      </c>
      <c r="K1174" s="2">
        <v>41029</v>
      </c>
      <c r="L1174" s="2">
        <v>42125</v>
      </c>
      <c r="Q1174">
        <v>3191.85</v>
      </c>
      <c r="R1174">
        <v>0</v>
      </c>
      <c r="S1174">
        <v>0</v>
      </c>
      <c r="T1174">
        <v>18.32</v>
      </c>
      <c r="U1174">
        <v>0.14316599999999999</v>
      </c>
      <c r="V1174">
        <v>0</v>
      </c>
      <c r="W1174">
        <v>44.311377960000002</v>
      </c>
      <c r="X1174" t="s">
        <v>4058</v>
      </c>
      <c r="Y1174">
        <v>0</v>
      </c>
      <c r="Z1174">
        <v>25.7</v>
      </c>
      <c r="AA1174">
        <v>25.7</v>
      </c>
      <c r="AB1174">
        <v>1</v>
      </c>
      <c r="AC1174">
        <v>285.83999999999997</v>
      </c>
      <c r="AD1174">
        <v>4</v>
      </c>
      <c r="AE1174" t="s">
        <v>4066</v>
      </c>
      <c r="AF1174">
        <v>13.856</v>
      </c>
      <c r="AG1174" t="s">
        <v>4075</v>
      </c>
      <c r="AH1174">
        <v>93</v>
      </c>
      <c r="AI1174">
        <v>17240</v>
      </c>
    </row>
    <row r="1175" spans="1:35" x14ac:dyDescent="0.25">
      <c r="A1175">
        <v>6457</v>
      </c>
      <c r="B1175" t="s">
        <v>3639</v>
      </c>
      <c r="D1175" t="s">
        <v>4071</v>
      </c>
      <c r="E1175">
        <v>18135</v>
      </c>
      <c r="F1175">
        <v>0</v>
      </c>
      <c r="G1175">
        <v>2150</v>
      </c>
      <c r="H1175" s="2">
        <v>40821</v>
      </c>
      <c r="I1175" s="2">
        <v>42648</v>
      </c>
      <c r="K1175" s="2">
        <v>42267</v>
      </c>
      <c r="L1175" s="2">
        <v>42286</v>
      </c>
      <c r="Q1175">
        <v>1278.3800000000001</v>
      </c>
      <c r="R1175">
        <v>1653</v>
      </c>
      <c r="S1175">
        <v>0</v>
      </c>
      <c r="T1175">
        <v>72.430000000000007</v>
      </c>
      <c r="U1175">
        <v>0.11535999999999901</v>
      </c>
      <c r="V1175">
        <v>0.100243</v>
      </c>
      <c r="W1175">
        <v>40.939026599999998</v>
      </c>
      <c r="X1175" t="s">
        <v>4058</v>
      </c>
      <c r="Y1175">
        <v>171.95</v>
      </c>
      <c r="Z1175">
        <v>20.16</v>
      </c>
      <c r="AA1175">
        <v>20.16</v>
      </c>
      <c r="AB1175">
        <v>1</v>
      </c>
      <c r="AC1175">
        <v>151.86000000000001</v>
      </c>
      <c r="AD1175">
        <v>4</v>
      </c>
      <c r="AE1175" t="s">
        <v>4066</v>
      </c>
      <c r="AF1175">
        <v>17.320999999999898</v>
      </c>
      <c r="AG1175" t="s">
        <v>4075</v>
      </c>
      <c r="AH1175">
        <v>92</v>
      </c>
      <c r="AI1175">
        <v>1470</v>
      </c>
    </row>
    <row r="1176" spans="1:35" x14ac:dyDescent="0.25">
      <c r="A1176">
        <v>6464</v>
      </c>
      <c r="B1176" t="s">
        <v>1205</v>
      </c>
      <c r="D1176" t="s">
        <v>4064</v>
      </c>
      <c r="E1176">
        <v>75860</v>
      </c>
      <c r="F1176">
        <v>0</v>
      </c>
      <c r="G1176">
        <v>12392</v>
      </c>
      <c r="H1176" s="2">
        <v>40540</v>
      </c>
      <c r="I1176" s="2">
        <v>42712</v>
      </c>
      <c r="J1176" s="2">
        <v>40540</v>
      </c>
      <c r="K1176" s="2">
        <v>41974</v>
      </c>
      <c r="L1176" s="2">
        <v>42347</v>
      </c>
      <c r="M1176">
        <v>193.67</v>
      </c>
      <c r="N1176">
        <v>193.67</v>
      </c>
      <c r="O1176">
        <v>1087.71</v>
      </c>
      <c r="P1176">
        <v>0</v>
      </c>
      <c r="Q1176">
        <v>0</v>
      </c>
      <c r="R1176">
        <v>0</v>
      </c>
      <c r="S1176">
        <v>0</v>
      </c>
      <c r="T1176">
        <v>145.33000000000001</v>
      </c>
      <c r="U1176">
        <v>0.11523699999999901</v>
      </c>
      <c r="V1176">
        <v>0.100123</v>
      </c>
      <c r="W1176">
        <v>41.271364200000001</v>
      </c>
      <c r="X1176" t="s">
        <v>4058</v>
      </c>
      <c r="Y1176">
        <v>0</v>
      </c>
      <c r="Z1176">
        <v>28.04</v>
      </c>
      <c r="AA1176">
        <v>28.04</v>
      </c>
      <c r="AB1176">
        <v>2</v>
      </c>
      <c r="AC1176">
        <v>0</v>
      </c>
      <c r="AD1176">
        <v>5</v>
      </c>
      <c r="AE1176" t="s">
        <v>4066</v>
      </c>
      <c r="AF1176">
        <v>15.000999999999999</v>
      </c>
      <c r="AG1176" t="s">
        <v>4063</v>
      </c>
      <c r="AH1176">
        <v>45</v>
      </c>
      <c r="AI1176">
        <v>8758</v>
      </c>
    </row>
    <row r="1177" spans="1:35" x14ac:dyDescent="0.25">
      <c r="A1177">
        <v>6469</v>
      </c>
      <c r="B1177" t="s">
        <v>664</v>
      </c>
      <c r="D1177" t="s">
        <v>4077</v>
      </c>
      <c r="E1177">
        <v>717</v>
      </c>
      <c r="F1177">
        <v>0</v>
      </c>
      <c r="G1177">
        <v>98</v>
      </c>
      <c r="H1177" s="2">
        <v>40737</v>
      </c>
      <c r="I1177" s="2">
        <v>42564</v>
      </c>
      <c r="K1177" s="2">
        <v>40737</v>
      </c>
      <c r="L1177" s="2">
        <v>42199</v>
      </c>
      <c r="Q1177">
        <v>77.069999999999993</v>
      </c>
      <c r="R1177">
        <v>98</v>
      </c>
      <c r="S1177">
        <v>0</v>
      </c>
      <c r="T1177">
        <v>132.11000000000001</v>
      </c>
      <c r="U1177">
        <v>0.115174</v>
      </c>
      <c r="V1177">
        <v>9.8836999999999994E-2</v>
      </c>
      <c r="W1177">
        <v>40.606701000000001</v>
      </c>
      <c r="X1177" t="s">
        <v>4058</v>
      </c>
      <c r="Y1177">
        <v>10.39</v>
      </c>
      <c r="Z1177">
        <v>26.79</v>
      </c>
      <c r="AA1177">
        <v>26.79</v>
      </c>
      <c r="AB1177">
        <v>1</v>
      </c>
      <c r="AC1177">
        <v>7.6</v>
      </c>
      <c r="AD1177">
        <v>5</v>
      </c>
      <c r="AE1177" t="s">
        <v>4062</v>
      </c>
      <c r="AF1177">
        <v>19.8</v>
      </c>
      <c r="AG1177" t="s">
        <v>4070</v>
      </c>
      <c r="AH1177">
        <v>56</v>
      </c>
      <c r="AI1177">
        <v>28411</v>
      </c>
    </row>
    <row r="1178" spans="1:35" x14ac:dyDescent="0.25">
      <c r="A1178">
        <v>6476</v>
      </c>
      <c r="B1178" t="s">
        <v>2910</v>
      </c>
      <c r="D1178" t="s">
        <v>4077</v>
      </c>
      <c r="E1178">
        <v>6080</v>
      </c>
      <c r="F1178">
        <v>0</v>
      </c>
      <c r="G1178">
        <v>1050</v>
      </c>
      <c r="H1178" s="2">
        <v>40312</v>
      </c>
      <c r="I1178" s="2">
        <v>42398</v>
      </c>
      <c r="K1178" s="2">
        <v>42325</v>
      </c>
      <c r="L1178" s="2">
        <v>42044</v>
      </c>
      <c r="Q1178">
        <v>297.52999999999997</v>
      </c>
      <c r="R1178">
        <v>1050</v>
      </c>
      <c r="S1178">
        <v>0</v>
      </c>
      <c r="T1178">
        <v>16.48</v>
      </c>
      <c r="U1178">
        <v>0.16116900000000001</v>
      </c>
      <c r="V1178">
        <v>8.3270999999999998E-2</v>
      </c>
      <c r="W1178">
        <v>44.311377960000002</v>
      </c>
      <c r="X1178" t="s">
        <v>4058</v>
      </c>
      <c r="Y1178">
        <v>94.7</v>
      </c>
      <c r="Z1178">
        <v>34.68</v>
      </c>
      <c r="AA1178">
        <v>34.68</v>
      </c>
      <c r="AB1178">
        <v>1</v>
      </c>
      <c r="AC1178">
        <v>34.659999999999997</v>
      </c>
      <c r="AD1178">
        <v>6</v>
      </c>
      <c r="AE1178" t="s">
        <v>4062</v>
      </c>
      <c r="AF1178">
        <v>13.856</v>
      </c>
      <c r="AG1178" t="s">
        <v>4065</v>
      </c>
      <c r="AH1178">
        <v>74</v>
      </c>
      <c r="AI1178">
        <v>17706</v>
      </c>
    </row>
    <row r="1179" spans="1:35" x14ac:dyDescent="0.25">
      <c r="A1179">
        <v>6479</v>
      </c>
      <c r="B1179" t="s">
        <v>3770</v>
      </c>
      <c r="D1179" t="s">
        <v>4064</v>
      </c>
      <c r="E1179">
        <v>15068</v>
      </c>
      <c r="F1179">
        <v>0</v>
      </c>
      <c r="G1179">
        <v>1477</v>
      </c>
      <c r="H1179" s="2">
        <v>41008</v>
      </c>
      <c r="I1179" s="2">
        <v>42469</v>
      </c>
      <c r="K1179" s="2">
        <v>41008</v>
      </c>
      <c r="L1179" s="2">
        <v>42106</v>
      </c>
      <c r="Q1179">
        <v>672.74</v>
      </c>
      <c r="R1179">
        <v>1400</v>
      </c>
      <c r="S1179">
        <v>0</v>
      </c>
      <c r="T1179">
        <v>17.510000000000002</v>
      </c>
      <c r="U1179">
        <v>0.14669399999999999</v>
      </c>
      <c r="V1179">
        <v>0</v>
      </c>
      <c r="W1179">
        <v>44.311377960000002</v>
      </c>
      <c r="X1179" t="s">
        <v>4058</v>
      </c>
      <c r="Y1179">
        <v>208.02</v>
      </c>
      <c r="Z1179">
        <v>28.6</v>
      </c>
      <c r="AA1179">
        <v>28.6</v>
      </c>
      <c r="AB1179">
        <v>2</v>
      </c>
      <c r="AC1179">
        <v>64.98</v>
      </c>
      <c r="AD1179">
        <v>4</v>
      </c>
      <c r="AE1179" t="s">
        <v>4066</v>
      </c>
      <c r="AF1179">
        <v>13.856</v>
      </c>
      <c r="AG1179" t="s">
        <v>4063</v>
      </c>
      <c r="AH1179">
        <v>47</v>
      </c>
      <c r="AI1179">
        <v>14193</v>
      </c>
    </row>
    <row r="1180" spans="1:35" x14ac:dyDescent="0.25">
      <c r="A1180">
        <v>6487</v>
      </c>
      <c r="B1180" t="s">
        <v>180</v>
      </c>
      <c r="D1180" t="s">
        <v>4064</v>
      </c>
      <c r="E1180">
        <v>35</v>
      </c>
      <c r="F1180">
        <v>0</v>
      </c>
      <c r="G1180">
        <v>0</v>
      </c>
      <c r="H1180" s="2">
        <v>40337</v>
      </c>
      <c r="I1180" s="2">
        <v>42529</v>
      </c>
      <c r="K1180" s="2">
        <v>40337</v>
      </c>
      <c r="L1180" s="2">
        <v>42178</v>
      </c>
      <c r="Q1180">
        <v>5.25</v>
      </c>
      <c r="R1180">
        <v>0</v>
      </c>
      <c r="S1180">
        <v>0</v>
      </c>
      <c r="T1180">
        <v>19.12</v>
      </c>
      <c r="U1180">
        <v>0.14571099999999901</v>
      </c>
      <c r="V1180">
        <v>0</v>
      </c>
      <c r="W1180">
        <v>44.311377960000002</v>
      </c>
      <c r="X1180" t="s">
        <v>4058</v>
      </c>
      <c r="Y1180">
        <v>0</v>
      </c>
      <c r="Z1180">
        <v>21.52</v>
      </c>
      <c r="AA1180">
        <v>21.52</v>
      </c>
      <c r="AB1180">
        <v>1</v>
      </c>
      <c r="AC1180">
        <v>0.57999999999999996</v>
      </c>
      <c r="AD1180">
        <v>6</v>
      </c>
      <c r="AE1180" t="s">
        <v>4062</v>
      </c>
      <c r="AF1180">
        <v>13.2</v>
      </c>
      <c r="AG1180" t="s">
        <v>4065</v>
      </c>
      <c r="AH1180">
        <v>71</v>
      </c>
      <c r="AI1180">
        <v>33610</v>
      </c>
    </row>
    <row r="1181" spans="1:35" x14ac:dyDescent="0.25">
      <c r="A1181">
        <v>6488</v>
      </c>
      <c r="B1181" t="s">
        <v>642</v>
      </c>
      <c r="D1181" t="s">
        <v>4064</v>
      </c>
      <c r="E1181">
        <v>3586</v>
      </c>
      <c r="F1181">
        <v>0</v>
      </c>
      <c r="G1181">
        <v>0</v>
      </c>
      <c r="H1181" s="2">
        <v>40086</v>
      </c>
      <c r="I1181" s="2">
        <v>42643</v>
      </c>
      <c r="J1181" s="2">
        <v>40086</v>
      </c>
      <c r="K1181" s="2">
        <v>42196</v>
      </c>
      <c r="L1181" s="2">
        <v>42278</v>
      </c>
      <c r="M1181">
        <v>0</v>
      </c>
      <c r="N1181">
        <v>0</v>
      </c>
      <c r="O1181">
        <v>679.33</v>
      </c>
      <c r="P1181">
        <v>0</v>
      </c>
      <c r="Q1181">
        <v>280.68</v>
      </c>
      <c r="R1181">
        <v>0</v>
      </c>
      <c r="T1181">
        <v>16.36</v>
      </c>
      <c r="X1181" t="s">
        <v>4058</v>
      </c>
      <c r="Y1181">
        <v>0</v>
      </c>
      <c r="Z1181">
        <v>26.04</v>
      </c>
      <c r="AA1181">
        <v>26.04</v>
      </c>
      <c r="AB1181">
        <v>1</v>
      </c>
      <c r="AC1181">
        <v>27.57</v>
      </c>
      <c r="AD1181">
        <v>6</v>
      </c>
      <c r="AE1181" t="s">
        <v>4066</v>
      </c>
      <c r="AF1181">
        <v>10.391999999999999</v>
      </c>
      <c r="AG1181" t="s">
        <v>4080</v>
      </c>
      <c r="AH1181">
        <v>84</v>
      </c>
      <c r="AI1181">
        <v>33556</v>
      </c>
    </row>
    <row r="1182" spans="1:35" x14ac:dyDescent="0.25">
      <c r="A1182">
        <v>6491</v>
      </c>
      <c r="B1182" t="s">
        <v>3914</v>
      </c>
      <c r="E1182">
        <v>6154</v>
      </c>
      <c r="F1182">
        <v>0</v>
      </c>
      <c r="G1182">
        <v>0</v>
      </c>
      <c r="H1182" s="2">
        <v>40028</v>
      </c>
      <c r="I1182" s="2">
        <v>42585</v>
      </c>
      <c r="K1182" s="2">
        <v>42174</v>
      </c>
      <c r="L1182" s="2">
        <v>42220</v>
      </c>
      <c r="Q1182">
        <v>653</v>
      </c>
      <c r="R1182">
        <v>0</v>
      </c>
      <c r="S1182">
        <v>0</v>
      </c>
      <c r="T1182">
        <v>16.399999999999999</v>
      </c>
      <c r="U1182">
        <v>0.16290399999999999</v>
      </c>
      <c r="V1182">
        <v>8.5646E-2</v>
      </c>
      <c r="W1182">
        <v>44.311377960000002</v>
      </c>
      <c r="X1182" t="s">
        <v>4058</v>
      </c>
      <c r="Y1182">
        <v>0</v>
      </c>
      <c r="Z1182">
        <v>12.3</v>
      </c>
      <c r="AA1182">
        <v>12.3</v>
      </c>
      <c r="AB1182">
        <v>1</v>
      </c>
      <c r="AC1182">
        <v>55.22</v>
      </c>
      <c r="AD1182">
        <v>6</v>
      </c>
      <c r="AE1182" t="s">
        <v>4059</v>
      </c>
      <c r="AF1182">
        <v>10.35</v>
      </c>
      <c r="AG1182" t="s">
        <v>4079</v>
      </c>
      <c r="AH1182">
        <v>77</v>
      </c>
      <c r="AI1182">
        <v>8282</v>
      </c>
    </row>
    <row r="1183" spans="1:35" x14ac:dyDescent="0.25">
      <c r="A1183">
        <v>6505</v>
      </c>
      <c r="B1183" t="s">
        <v>2364</v>
      </c>
      <c r="D1183" t="s">
        <v>4064</v>
      </c>
      <c r="E1183">
        <v>3617</v>
      </c>
      <c r="F1183">
        <v>0</v>
      </c>
      <c r="G1183">
        <v>473</v>
      </c>
      <c r="H1183" s="2">
        <v>41018</v>
      </c>
      <c r="I1183" s="2">
        <v>42479</v>
      </c>
      <c r="J1183" s="2">
        <v>41018</v>
      </c>
      <c r="K1183" s="2">
        <v>41018</v>
      </c>
      <c r="L1183" s="2">
        <v>42115</v>
      </c>
      <c r="M1183">
        <v>171.11</v>
      </c>
      <c r="N1183">
        <v>171.11</v>
      </c>
      <c r="O1183">
        <v>1153.3499999999999</v>
      </c>
      <c r="P1183">
        <v>69.069999999999993</v>
      </c>
      <c r="Q1183">
        <v>538.46</v>
      </c>
      <c r="R1183">
        <v>473</v>
      </c>
      <c r="S1183">
        <v>0</v>
      </c>
      <c r="T1183">
        <v>19.62</v>
      </c>
      <c r="U1183">
        <v>0.144149</v>
      </c>
      <c r="V1183">
        <v>0</v>
      </c>
      <c r="W1183">
        <v>44.311377960000002</v>
      </c>
      <c r="X1183" t="s">
        <v>4058</v>
      </c>
      <c r="Y1183">
        <v>69.069999999999993</v>
      </c>
      <c r="Z1183">
        <v>27.52</v>
      </c>
      <c r="AA1183">
        <v>27.52</v>
      </c>
      <c r="AB1183">
        <v>1</v>
      </c>
      <c r="AC1183">
        <v>46.24</v>
      </c>
      <c r="AD1183">
        <v>4</v>
      </c>
      <c r="AE1183" t="s">
        <v>4066</v>
      </c>
      <c r="AF1183">
        <v>13.3</v>
      </c>
      <c r="AG1183" t="s">
        <v>4069</v>
      </c>
      <c r="AH1183">
        <v>94</v>
      </c>
      <c r="AI1183">
        <v>40180</v>
      </c>
    </row>
    <row r="1184" spans="1:35" x14ac:dyDescent="0.25">
      <c r="A1184">
        <v>6506</v>
      </c>
      <c r="B1184" t="s">
        <v>1477</v>
      </c>
      <c r="D1184" t="s">
        <v>4057</v>
      </c>
      <c r="E1184">
        <v>25150</v>
      </c>
      <c r="F1184">
        <v>4166</v>
      </c>
      <c r="G1184">
        <v>4182</v>
      </c>
      <c r="H1184" s="2">
        <v>41377</v>
      </c>
      <c r="I1184" s="2">
        <v>42473</v>
      </c>
      <c r="K1184" s="2">
        <v>41377</v>
      </c>
      <c r="L1184" s="2">
        <v>42108</v>
      </c>
      <c r="Q1184">
        <v>2498.35</v>
      </c>
      <c r="R1184">
        <v>4182</v>
      </c>
      <c r="S1184">
        <v>0</v>
      </c>
      <c r="T1184">
        <v>128.54</v>
      </c>
      <c r="U1184">
        <v>0.115174</v>
      </c>
      <c r="V1184">
        <v>9.8836999999999994E-2</v>
      </c>
      <c r="W1184">
        <v>40.606701000000001</v>
      </c>
      <c r="X1184" t="s">
        <v>4061</v>
      </c>
      <c r="Y1184">
        <v>408.35</v>
      </c>
      <c r="Z1184">
        <v>48.26</v>
      </c>
      <c r="AA1184">
        <v>48.26</v>
      </c>
      <c r="AB1184">
        <v>5</v>
      </c>
      <c r="AC1184">
        <v>279.45</v>
      </c>
      <c r="AD1184">
        <v>3</v>
      </c>
      <c r="AE1184" t="s">
        <v>4066</v>
      </c>
      <c r="AF1184">
        <v>40</v>
      </c>
      <c r="AG1184" t="s">
        <v>4069</v>
      </c>
      <c r="AH1184">
        <v>96</v>
      </c>
      <c r="AI1184">
        <v>48498</v>
      </c>
    </row>
    <row r="1185" spans="1:35" x14ac:dyDescent="0.25">
      <c r="A1185">
        <v>6507</v>
      </c>
      <c r="B1185" t="s">
        <v>1022</v>
      </c>
      <c r="D1185" t="s">
        <v>4064</v>
      </c>
      <c r="E1185">
        <v>11003</v>
      </c>
      <c r="F1185">
        <v>0</v>
      </c>
      <c r="G1185">
        <v>0</v>
      </c>
      <c r="H1185" s="2">
        <v>41130</v>
      </c>
      <c r="I1185" s="2">
        <v>42615</v>
      </c>
      <c r="J1185" s="2">
        <v>41130</v>
      </c>
      <c r="K1185" s="2">
        <v>42196</v>
      </c>
      <c r="L1185" s="2">
        <v>42250</v>
      </c>
      <c r="M1185">
        <v>0</v>
      </c>
      <c r="N1185">
        <v>0</v>
      </c>
      <c r="O1185">
        <v>1520.49</v>
      </c>
      <c r="P1185">
        <v>0</v>
      </c>
      <c r="Q1185">
        <v>979.28</v>
      </c>
      <c r="R1185">
        <v>0</v>
      </c>
      <c r="S1185">
        <v>0</v>
      </c>
      <c r="T1185">
        <v>17.260000000000002</v>
      </c>
      <c r="U1185">
        <v>0.141434</v>
      </c>
      <c r="V1185">
        <v>0</v>
      </c>
      <c r="W1185">
        <v>44.311377960000002</v>
      </c>
      <c r="X1185" t="s">
        <v>4058</v>
      </c>
      <c r="Y1185">
        <v>0</v>
      </c>
      <c r="Z1185">
        <v>13.4</v>
      </c>
      <c r="AA1185">
        <v>13.4</v>
      </c>
      <c r="AB1185">
        <v>1</v>
      </c>
      <c r="AC1185">
        <v>72.709999999999994</v>
      </c>
      <c r="AD1185">
        <v>3</v>
      </c>
      <c r="AE1185" t="s">
        <v>4066</v>
      </c>
      <c r="AF1185">
        <v>13.856</v>
      </c>
      <c r="AG1185" t="s">
        <v>4060</v>
      </c>
      <c r="AH1185">
        <v>88</v>
      </c>
      <c r="AI1185">
        <v>28815</v>
      </c>
    </row>
    <row r="1186" spans="1:35" x14ac:dyDescent="0.25">
      <c r="A1186">
        <v>6508</v>
      </c>
      <c r="B1186" t="s">
        <v>249</v>
      </c>
      <c r="E1186">
        <v>2065</v>
      </c>
      <c r="F1186">
        <v>0</v>
      </c>
      <c r="G1186">
        <v>341</v>
      </c>
      <c r="H1186" s="2">
        <v>40210</v>
      </c>
      <c r="I1186" s="2">
        <v>42401</v>
      </c>
      <c r="K1186" s="2">
        <v>42353</v>
      </c>
      <c r="L1186" s="2">
        <v>42040</v>
      </c>
      <c r="Q1186">
        <v>310.55</v>
      </c>
      <c r="R1186">
        <v>341</v>
      </c>
      <c r="S1186">
        <v>0</v>
      </c>
      <c r="T1186">
        <v>16.899999999999999</v>
      </c>
      <c r="U1186">
        <v>0.14496300000000001</v>
      </c>
      <c r="V1186">
        <v>0</v>
      </c>
      <c r="W1186">
        <v>44.311377960000002</v>
      </c>
      <c r="X1186" t="s">
        <v>4058</v>
      </c>
      <c r="Y1186">
        <v>49.87</v>
      </c>
      <c r="Z1186">
        <v>26.04</v>
      </c>
      <c r="AA1186">
        <v>26.04</v>
      </c>
      <c r="AB1186">
        <v>1</v>
      </c>
      <c r="AC1186">
        <v>33.130000000000003</v>
      </c>
      <c r="AD1186">
        <v>6</v>
      </c>
      <c r="AE1186" t="s">
        <v>4062</v>
      </c>
      <c r="AF1186">
        <v>10.391999999999999</v>
      </c>
      <c r="AG1186" t="s">
        <v>4070</v>
      </c>
      <c r="AH1186">
        <v>56</v>
      </c>
      <c r="AI1186">
        <v>15316</v>
      </c>
    </row>
    <row r="1187" spans="1:35" x14ac:dyDescent="0.25">
      <c r="A1187">
        <v>6523</v>
      </c>
      <c r="B1187" t="s">
        <v>3668</v>
      </c>
      <c r="E1187">
        <v>13798</v>
      </c>
      <c r="F1187">
        <v>0</v>
      </c>
      <c r="G1187">
        <v>4351</v>
      </c>
      <c r="H1187" s="2">
        <v>40072</v>
      </c>
      <c r="I1187" s="2">
        <v>42629</v>
      </c>
      <c r="K1187" s="2">
        <v>42196</v>
      </c>
      <c r="L1187" s="2">
        <v>42264</v>
      </c>
      <c r="Q1187">
        <v>1228.6600000000001</v>
      </c>
      <c r="R1187">
        <v>4232</v>
      </c>
      <c r="S1187">
        <v>0</v>
      </c>
      <c r="T1187">
        <v>15.97</v>
      </c>
      <c r="U1187">
        <v>0.161746</v>
      </c>
      <c r="V1187">
        <v>8.4488999999999995E-2</v>
      </c>
      <c r="W1187">
        <v>44.311377960000002</v>
      </c>
      <c r="X1187" t="s">
        <v>4058</v>
      </c>
      <c r="Y1187">
        <v>378.17</v>
      </c>
      <c r="Z1187">
        <v>8.98</v>
      </c>
      <c r="AA1187">
        <v>8.98</v>
      </c>
      <c r="AB1187">
        <v>1</v>
      </c>
      <c r="AC1187">
        <v>106.53</v>
      </c>
      <c r="AD1187">
        <v>6</v>
      </c>
      <c r="AE1187" t="s">
        <v>4062</v>
      </c>
      <c r="AF1187">
        <v>10.391999999999999</v>
      </c>
      <c r="AG1187" t="s">
        <v>4075</v>
      </c>
      <c r="AH1187">
        <v>93</v>
      </c>
      <c r="AI1187">
        <v>49031</v>
      </c>
    </row>
    <row r="1188" spans="1:35" x14ac:dyDescent="0.25">
      <c r="A1188">
        <v>6524</v>
      </c>
      <c r="B1188" t="s">
        <v>4016</v>
      </c>
      <c r="D1188" t="s">
        <v>4071</v>
      </c>
      <c r="E1188">
        <v>11953</v>
      </c>
      <c r="F1188">
        <v>0</v>
      </c>
      <c r="G1188">
        <v>0</v>
      </c>
      <c r="H1188" s="2">
        <v>40281</v>
      </c>
      <c r="I1188" s="2">
        <v>42473</v>
      </c>
      <c r="J1188" s="2">
        <v>40281</v>
      </c>
      <c r="K1188" s="2">
        <v>42108</v>
      </c>
      <c r="L1188" s="2">
        <v>42108</v>
      </c>
      <c r="M1188">
        <v>0</v>
      </c>
      <c r="N1188">
        <v>0</v>
      </c>
      <c r="O1188">
        <v>2283.85</v>
      </c>
      <c r="P1188">
        <v>0</v>
      </c>
      <c r="Q1188">
        <v>1169.79</v>
      </c>
      <c r="R1188">
        <v>0</v>
      </c>
      <c r="S1188">
        <v>0</v>
      </c>
      <c r="T1188">
        <v>130.13999999999999</v>
      </c>
      <c r="U1188">
        <v>0.11518199999999899</v>
      </c>
      <c r="V1188">
        <v>9.8840999999999998E-2</v>
      </c>
      <c r="W1188">
        <v>40.606701000000001</v>
      </c>
      <c r="X1188" t="s">
        <v>4058</v>
      </c>
      <c r="Y1188">
        <v>0</v>
      </c>
      <c r="Z1188">
        <v>28.08</v>
      </c>
      <c r="AA1188">
        <v>28.08</v>
      </c>
      <c r="AB1188">
        <v>1</v>
      </c>
      <c r="AC1188">
        <v>171.13</v>
      </c>
      <c r="AD1188">
        <v>6</v>
      </c>
      <c r="AE1188" t="s">
        <v>4066</v>
      </c>
      <c r="AF1188">
        <v>17.32</v>
      </c>
      <c r="AG1188" t="s">
        <v>4068</v>
      </c>
      <c r="AH1188">
        <v>16</v>
      </c>
      <c r="AI1188">
        <v>12330</v>
      </c>
    </row>
    <row r="1189" spans="1:35" x14ac:dyDescent="0.25">
      <c r="A1189">
        <v>6546</v>
      </c>
      <c r="B1189" t="s">
        <v>278</v>
      </c>
      <c r="D1189" t="s">
        <v>4064</v>
      </c>
      <c r="E1189">
        <v>5493</v>
      </c>
      <c r="F1189">
        <v>1461</v>
      </c>
      <c r="G1189">
        <v>352</v>
      </c>
      <c r="H1189" s="2">
        <v>41055</v>
      </c>
      <c r="I1189" s="2">
        <v>42516</v>
      </c>
      <c r="K1189" s="2">
        <v>41055</v>
      </c>
      <c r="L1189" s="2">
        <v>42155</v>
      </c>
      <c r="Q1189">
        <v>310.32</v>
      </c>
      <c r="R1189">
        <v>352</v>
      </c>
      <c r="S1189">
        <v>0</v>
      </c>
      <c r="T1189">
        <v>119.66</v>
      </c>
      <c r="U1189">
        <v>0.115174</v>
      </c>
      <c r="V1189">
        <v>9.8836999999999994E-2</v>
      </c>
      <c r="W1189">
        <v>40.606701000000001</v>
      </c>
      <c r="X1189" t="s">
        <v>4058</v>
      </c>
      <c r="Y1189">
        <v>33.21</v>
      </c>
      <c r="Z1189">
        <v>35.67</v>
      </c>
      <c r="AA1189">
        <v>35.67</v>
      </c>
      <c r="AB1189">
        <v>4</v>
      </c>
      <c r="AC1189">
        <v>46.92</v>
      </c>
      <c r="AD1189">
        <v>4</v>
      </c>
      <c r="AE1189" t="s">
        <v>4066</v>
      </c>
      <c r="AF1189">
        <v>19.72</v>
      </c>
      <c r="AG1189" t="s">
        <v>4073</v>
      </c>
      <c r="AH1189">
        <v>37</v>
      </c>
      <c r="AI1189">
        <v>28409</v>
      </c>
    </row>
    <row r="1190" spans="1:35" x14ac:dyDescent="0.25">
      <c r="A1190">
        <v>6552</v>
      </c>
      <c r="B1190" t="s">
        <v>3172</v>
      </c>
      <c r="D1190" t="s">
        <v>4064</v>
      </c>
      <c r="E1190">
        <v>4167</v>
      </c>
      <c r="F1190">
        <v>0</v>
      </c>
      <c r="G1190">
        <v>0</v>
      </c>
      <c r="H1190" s="2">
        <v>40026</v>
      </c>
      <c r="I1190" s="2">
        <v>42583</v>
      </c>
      <c r="K1190" s="2">
        <v>42195</v>
      </c>
      <c r="L1190" s="2">
        <v>42218</v>
      </c>
      <c r="Q1190">
        <v>240.72</v>
      </c>
      <c r="R1190">
        <v>0</v>
      </c>
      <c r="S1190">
        <v>0</v>
      </c>
      <c r="T1190">
        <v>121.51</v>
      </c>
      <c r="U1190">
        <v>0.114604</v>
      </c>
      <c r="V1190">
        <v>9.8262000000000002E-2</v>
      </c>
      <c r="W1190">
        <v>40.606701000000001</v>
      </c>
      <c r="X1190" t="s">
        <v>4058</v>
      </c>
      <c r="Y1190">
        <v>0</v>
      </c>
      <c r="Z1190">
        <v>18.54</v>
      </c>
      <c r="AA1190">
        <v>18.54</v>
      </c>
      <c r="AB1190">
        <v>1</v>
      </c>
      <c r="AC1190">
        <v>28.67</v>
      </c>
      <c r="AD1190">
        <v>6</v>
      </c>
      <c r="AE1190" t="s">
        <v>4059</v>
      </c>
      <c r="AF1190">
        <v>16.5</v>
      </c>
      <c r="AG1190" t="s">
        <v>4060</v>
      </c>
      <c r="AH1190">
        <v>87</v>
      </c>
      <c r="AI1190">
        <v>23370</v>
      </c>
    </row>
    <row r="1191" spans="1:35" x14ac:dyDescent="0.25">
      <c r="A1191">
        <v>6558</v>
      </c>
      <c r="B1191" t="s">
        <v>3673</v>
      </c>
      <c r="D1191" t="s">
        <v>4064</v>
      </c>
      <c r="E1191">
        <v>4647</v>
      </c>
      <c r="F1191">
        <v>0</v>
      </c>
      <c r="G1191">
        <v>0</v>
      </c>
      <c r="H1191" s="2">
        <v>40425</v>
      </c>
      <c r="I1191" s="2">
        <v>42617</v>
      </c>
      <c r="J1191" s="2">
        <v>40425</v>
      </c>
      <c r="K1191" s="2">
        <v>42196</v>
      </c>
      <c r="L1191" s="2">
        <v>42252</v>
      </c>
      <c r="M1191">
        <v>0</v>
      </c>
      <c r="N1191">
        <v>0</v>
      </c>
      <c r="O1191">
        <v>1073.1099999999999</v>
      </c>
      <c r="P1191">
        <v>0</v>
      </c>
      <c r="Q1191">
        <v>684.48</v>
      </c>
      <c r="R1191">
        <v>0</v>
      </c>
      <c r="S1191">
        <v>0</v>
      </c>
      <c r="T1191">
        <v>16.32</v>
      </c>
      <c r="U1191">
        <v>0.141434</v>
      </c>
      <c r="V1191">
        <v>0</v>
      </c>
      <c r="W1191">
        <v>44.311377960000002</v>
      </c>
      <c r="X1191" t="s">
        <v>4058</v>
      </c>
      <c r="Y1191">
        <v>0</v>
      </c>
      <c r="Z1191">
        <v>10.08</v>
      </c>
      <c r="AA1191">
        <v>10.08</v>
      </c>
      <c r="AB1191">
        <v>1</v>
      </c>
      <c r="AC1191">
        <v>54.79</v>
      </c>
      <c r="AD1191">
        <v>5</v>
      </c>
      <c r="AE1191" t="s">
        <v>4066</v>
      </c>
      <c r="AF1191">
        <v>10.391999999999999</v>
      </c>
      <c r="AG1191" t="s">
        <v>4065</v>
      </c>
      <c r="AH1191">
        <v>70</v>
      </c>
      <c r="AI1191">
        <v>25261</v>
      </c>
    </row>
    <row r="1192" spans="1:35" x14ac:dyDescent="0.25">
      <c r="A1192">
        <v>6566</v>
      </c>
      <c r="B1192" t="s">
        <v>247</v>
      </c>
      <c r="D1192" t="s">
        <v>4064</v>
      </c>
      <c r="E1192">
        <v>29552</v>
      </c>
      <c r="F1192">
        <v>0</v>
      </c>
      <c r="G1192">
        <v>1260</v>
      </c>
      <c r="H1192" s="2">
        <v>40339</v>
      </c>
      <c r="I1192" s="2">
        <v>42531</v>
      </c>
      <c r="J1192" s="2">
        <v>40339</v>
      </c>
      <c r="K1192" s="2">
        <v>40339</v>
      </c>
      <c r="L1192" s="2">
        <v>42178</v>
      </c>
      <c r="M1192">
        <v>0</v>
      </c>
      <c r="N1192">
        <v>0</v>
      </c>
      <c r="O1192">
        <v>839.46</v>
      </c>
      <c r="P1192">
        <v>0</v>
      </c>
      <c r="Q1192">
        <v>341.54</v>
      </c>
      <c r="R1192">
        <v>0</v>
      </c>
      <c r="S1192">
        <v>0</v>
      </c>
      <c r="T1192">
        <v>15.07</v>
      </c>
      <c r="U1192">
        <v>0.144902</v>
      </c>
      <c r="V1192">
        <v>0</v>
      </c>
      <c r="W1192">
        <v>44.311377960000002</v>
      </c>
      <c r="X1192" t="s">
        <v>4058</v>
      </c>
      <c r="Y1192">
        <v>0</v>
      </c>
      <c r="Z1192">
        <v>21.52</v>
      </c>
      <c r="AA1192">
        <v>21.52</v>
      </c>
      <c r="AB1192">
        <v>1</v>
      </c>
      <c r="AC1192">
        <v>34.47</v>
      </c>
      <c r="AD1192">
        <v>6</v>
      </c>
      <c r="AE1192" t="s">
        <v>4066</v>
      </c>
      <c r="AF1192">
        <v>13.2</v>
      </c>
      <c r="AG1192" t="s">
        <v>4076</v>
      </c>
      <c r="AH1192">
        <v>85</v>
      </c>
      <c r="AI1192">
        <v>15316</v>
      </c>
    </row>
    <row r="1193" spans="1:35" x14ac:dyDescent="0.25">
      <c r="A1193">
        <v>6567</v>
      </c>
      <c r="B1193" t="s">
        <v>1611</v>
      </c>
      <c r="D1193" t="s">
        <v>4064</v>
      </c>
      <c r="E1193">
        <v>64425</v>
      </c>
      <c r="F1193">
        <v>0</v>
      </c>
      <c r="G1193">
        <v>10948</v>
      </c>
      <c r="H1193" s="2">
        <v>40107</v>
      </c>
      <c r="I1193" s="2">
        <v>42664</v>
      </c>
      <c r="K1193" s="2">
        <v>40107</v>
      </c>
      <c r="L1193" s="2">
        <v>42300</v>
      </c>
      <c r="Q1193">
        <v>3229.72</v>
      </c>
      <c r="R1193">
        <v>4859</v>
      </c>
      <c r="S1193">
        <v>0</v>
      </c>
      <c r="T1193">
        <v>135.93</v>
      </c>
      <c r="U1193">
        <v>0.11523699999999901</v>
      </c>
      <c r="V1193">
        <v>0.100123</v>
      </c>
      <c r="W1193">
        <v>40.606701000000001</v>
      </c>
      <c r="X1193" t="s">
        <v>4058</v>
      </c>
      <c r="Y1193">
        <v>491.16</v>
      </c>
      <c r="Z1193">
        <v>8.8799999999999901</v>
      </c>
      <c r="AA1193">
        <v>8.8799999999999901</v>
      </c>
      <c r="AB1193">
        <v>1</v>
      </c>
      <c r="AC1193">
        <v>367.86</v>
      </c>
      <c r="AD1193">
        <v>6</v>
      </c>
      <c r="AE1193" t="s">
        <v>4062</v>
      </c>
      <c r="AF1193">
        <v>26.6</v>
      </c>
      <c r="AG1193" t="s">
        <v>4065</v>
      </c>
      <c r="AH1193">
        <v>72</v>
      </c>
      <c r="AI1193">
        <v>8035</v>
      </c>
    </row>
    <row r="1194" spans="1:35" x14ac:dyDescent="0.25">
      <c r="A1194">
        <v>6581</v>
      </c>
      <c r="B1194" t="s">
        <v>3124</v>
      </c>
      <c r="D1194" t="s">
        <v>4064</v>
      </c>
      <c r="E1194">
        <v>77370</v>
      </c>
      <c r="F1194">
        <v>0</v>
      </c>
      <c r="G1194">
        <v>7806</v>
      </c>
      <c r="H1194" s="2">
        <v>40075</v>
      </c>
      <c r="I1194" s="2">
        <v>42427</v>
      </c>
      <c r="J1194" s="2">
        <v>40075</v>
      </c>
      <c r="K1194" s="2">
        <v>42059</v>
      </c>
      <c r="L1194" s="2">
        <v>41893</v>
      </c>
      <c r="M1194">
        <v>62.07</v>
      </c>
      <c r="N1194">
        <v>62.07</v>
      </c>
      <c r="O1194">
        <v>321.57</v>
      </c>
      <c r="P1194">
        <v>-2.09</v>
      </c>
      <c r="Q1194">
        <v>42.06</v>
      </c>
      <c r="R1194">
        <v>-15</v>
      </c>
      <c r="S1194">
        <v>0</v>
      </c>
      <c r="T1194">
        <v>19.97</v>
      </c>
      <c r="U1194">
        <v>0.13830499999999901</v>
      </c>
      <c r="V1194">
        <v>0</v>
      </c>
      <c r="W1194">
        <v>44.311377960000002</v>
      </c>
      <c r="X1194" t="s">
        <v>4061</v>
      </c>
      <c r="Y1194">
        <v>-2.09</v>
      </c>
      <c r="Z1194">
        <v>26.04</v>
      </c>
      <c r="AA1194">
        <v>26.04</v>
      </c>
      <c r="AB1194">
        <v>2</v>
      </c>
      <c r="AC1194">
        <v>5.71</v>
      </c>
      <c r="AD1194">
        <v>6</v>
      </c>
      <c r="AE1194" t="s">
        <v>4066</v>
      </c>
      <c r="AF1194">
        <v>10.391999999999999</v>
      </c>
      <c r="AG1194" t="s">
        <v>4072</v>
      </c>
      <c r="AH1194">
        <v>65</v>
      </c>
      <c r="AI1194">
        <v>27519</v>
      </c>
    </row>
    <row r="1195" spans="1:35" x14ac:dyDescent="0.25">
      <c r="A1195">
        <v>6592</v>
      </c>
      <c r="B1195" t="s">
        <v>883</v>
      </c>
      <c r="D1195" t="s">
        <v>4064</v>
      </c>
      <c r="E1195">
        <v>90603</v>
      </c>
      <c r="F1195">
        <v>0</v>
      </c>
      <c r="G1195">
        <v>0</v>
      </c>
      <c r="H1195" s="2">
        <v>40837</v>
      </c>
      <c r="I1195" s="2">
        <v>42664</v>
      </c>
      <c r="J1195" s="2">
        <v>40837</v>
      </c>
      <c r="K1195" s="2">
        <v>42243</v>
      </c>
      <c r="L1195" s="2">
        <v>42299</v>
      </c>
      <c r="M1195">
        <v>0</v>
      </c>
      <c r="N1195">
        <v>0</v>
      </c>
      <c r="O1195">
        <v>2356.16</v>
      </c>
      <c r="P1195">
        <v>0</v>
      </c>
      <c r="Q1195">
        <v>1863.74</v>
      </c>
      <c r="R1195">
        <v>0</v>
      </c>
      <c r="S1195">
        <v>0</v>
      </c>
      <c r="T1195">
        <v>12.72</v>
      </c>
      <c r="U1195">
        <v>0.14405799999999999</v>
      </c>
      <c r="V1195">
        <v>0</v>
      </c>
      <c r="W1195">
        <v>44.311377960000002</v>
      </c>
      <c r="X1195" t="s">
        <v>4058</v>
      </c>
      <c r="Y1195">
        <v>0</v>
      </c>
      <c r="Z1195">
        <v>8.8000000000000007</v>
      </c>
      <c r="AA1195">
        <v>8.8000000000000007</v>
      </c>
      <c r="AB1195">
        <v>1</v>
      </c>
      <c r="AC1195">
        <v>191.85</v>
      </c>
      <c r="AD1195">
        <v>4</v>
      </c>
      <c r="AE1195" t="s">
        <v>4066</v>
      </c>
      <c r="AF1195">
        <v>13.2</v>
      </c>
      <c r="AG1195" t="s">
        <v>4068</v>
      </c>
      <c r="AH1195">
        <v>33</v>
      </c>
      <c r="AI1195">
        <v>39292</v>
      </c>
    </row>
    <row r="1196" spans="1:35" x14ac:dyDescent="0.25">
      <c r="A1196">
        <v>6597</v>
      </c>
      <c r="B1196" t="s">
        <v>603</v>
      </c>
      <c r="D1196" t="s">
        <v>4064</v>
      </c>
      <c r="E1196">
        <v>362732</v>
      </c>
      <c r="F1196">
        <v>0</v>
      </c>
      <c r="G1196">
        <v>27994</v>
      </c>
      <c r="H1196" s="2">
        <v>41137</v>
      </c>
      <c r="I1196" s="2">
        <v>42598</v>
      </c>
      <c r="J1196" s="2">
        <v>41137</v>
      </c>
      <c r="K1196" s="2">
        <v>41835</v>
      </c>
      <c r="L1196" s="2">
        <v>42233</v>
      </c>
      <c r="M1196">
        <v>3223.38</v>
      </c>
      <c r="N1196">
        <v>3223.38</v>
      </c>
      <c r="O1196">
        <v>48643.4</v>
      </c>
      <c r="P1196">
        <v>2589.21</v>
      </c>
      <c r="Q1196">
        <v>37649.56</v>
      </c>
      <c r="R1196">
        <v>27994</v>
      </c>
      <c r="S1196">
        <v>0</v>
      </c>
      <c r="T1196">
        <v>147.04</v>
      </c>
      <c r="U1196">
        <v>0.10950499999999901</v>
      </c>
      <c r="V1196">
        <v>9.3167E-2</v>
      </c>
      <c r="W1196">
        <v>40.606701000000001</v>
      </c>
      <c r="X1196" t="s">
        <v>4058</v>
      </c>
      <c r="Y1196">
        <v>2589.21</v>
      </c>
      <c r="Z1196">
        <v>-7.44</v>
      </c>
      <c r="AA1196">
        <v>-7.44</v>
      </c>
      <c r="AB1196">
        <v>1</v>
      </c>
      <c r="AC1196">
        <v>2087.5700000000002</v>
      </c>
      <c r="AD1196">
        <v>3</v>
      </c>
      <c r="AE1196" t="s">
        <v>4066</v>
      </c>
      <c r="AF1196">
        <v>60</v>
      </c>
      <c r="AG1196" t="s">
        <v>4068</v>
      </c>
      <c r="AH1196">
        <v>17</v>
      </c>
      <c r="AI1196">
        <v>33400</v>
      </c>
    </row>
    <row r="1197" spans="1:35" x14ac:dyDescent="0.25">
      <c r="A1197">
        <v>6598</v>
      </c>
      <c r="B1197" s="1" t="s">
        <v>3872</v>
      </c>
      <c r="D1197" t="s">
        <v>4077</v>
      </c>
      <c r="E1197">
        <v>30856</v>
      </c>
      <c r="F1197">
        <v>0</v>
      </c>
      <c r="G1197">
        <v>6806</v>
      </c>
      <c r="H1197" s="2">
        <v>40861</v>
      </c>
      <c r="I1197" s="2">
        <v>42688</v>
      </c>
      <c r="K1197" s="2">
        <v>41900</v>
      </c>
      <c r="L1197" s="2">
        <v>42326</v>
      </c>
      <c r="Q1197">
        <v>4556.91</v>
      </c>
      <c r="R1197">
        <v>6806</v>
      </c>
      <c r="S1197">
        <v>0</v>
      </c>
      <c r="T1197">
        <v>17.43</v>
      </c>
      <c r="U1197">
        <v>0.14463099999999901</v>
      </c>
      <c r="V1197">
        <v>0</v>
      </c>
      <c r="W1197">
        <v>44.311377960000002</v>
      </c>
      <c r="X1197" t="s">
        <v>4058</v>
      </c>
      <c r="Y1197">
        <v>992.81</v>
      </c>
      <c r="Z1197">
        <v>4.8600000000000003</v>
      </c>
      <c r="AA1197">
        <v>4.8600000000000003</v>
      </c>
      <c r="AB1197">
        <v>1</v>
      </c>
      <c r="AC1197">
        <v>391.12</v>
      </c>
      <c r="AD1197">
        <v>4</v>
      </c>
      <c r="AE1197" t="s">
        <v>4062</v>
      </c>
      <c r="AF1197">
        <v>10.391999999999999</v>
      </c>
      <c r="AG1197" t="s">
        <v>4068</v>
      </c>
      <c r="AH1197">
        <v>19</v>
      </c>
      <c r="AI1197">
        <v>37775</v>
      </c>
    </row>
    <row r="1198" spans="1:35" x14ac:dyDescent="0.25">
      <c r="A1198">
        <v>6619</v>
      </c>
      <c r="B1198" t="s">
        <v>3777</v>
      </c>
      <c r="D1198" t="s">
        <v>4064</v>
      </c>
      <c r="E1198">
        <v>190084</v>
      </c>
      <c r="F1198">
        <v>0</v>
      </c>
      <c r="G1198">
        <v>16896</v>
      </c>
      <c r="H1198" s="2">
        <v>40961</v>
      </c>
      <c r="I1198" s="2">
        <v>42422</v>
      </c>
      <c r="J1198" s="2">
        <v>40961</v>
      </c>
      <c r="K1198" s="2">
        <v>40961</v>
      </c>
      <c r="L1198" s="2">
        <v>42058</v>
      </c>
      <c r="M1198">
        <v>2428.5700000000002</v>
      </c>
      <c r="N1198">
        <v>2428.5700000000002</v>
      </c>
      <c r="O1198">
        <v>26103.13</v>
      </c>
      <c r="P1198">
        <v>1444.08</v>
      </c>
      <c r="Q1198">
        <v>16313.81</v>
      </c>
      <c r="R1198">
        <v>16896</v>
      </c>
      <c r="S1198">
        <v>0</v>
      </c>
      <c r="T1198">
        <v>349.94</v>
      </c>
      <c r="U1198">
        <v>0.100092</v>
      </c>
      <c r="V1198">
        <v>9.1050999999999896E-2</v>
      </c>
      <c r="W1198">
        <v>58.995951959999999</v>
      </c>
      <c r="X1198" t="s">
        <v>4058</v>
      </c>
      <c r="Y1198">
        <v>1444.08</v>
      </c>
      <c r="Z1198">
        <v>0.24</v>
      </c>
      <c r="AA1198">
        <v>0.24</v>
      </c>
      <c r="AB1198">
        <v>1</v>
      </c>
      <c r="AC1198">
        <v>1054.76</v>
      </c>
      <c r="AD1198">
        <v>4</v>
      </c>
      <c r="AE1198" t="s">
        <v>4066</v>
      </c>
      <c r="AF1198">
        <v>116</v>
      </c>
      <c r="AG1198" t="s">
        <v>4069</v>
      </c>
      <c r="AH1198">
        <v>96</v>
      </c>
      <c r="AI1198">
        <v>49410</v>
      </c>
    </row>
    <row r="1199" spans="1:35" x14ac:dyDescent="0.25">
      <c r="A1199">
        <v>6620</v>
      </c>
      <c r="B1199" t="s">
        <v>3494</v>
      </c>
      <c r="D1199" t="s">
        <v>4057</v>
      </c>
      <c r="E1199">
        <v>1525925</v>
      </c>
      <c r="F1199">
        <v>0</v>
      </c>
      <c r="G1199">
        <v>162657</v>
      </c>
      <c r="H1199" s="2">
        <v>40393</v>
      </c>
      <c r="I1199" s="2">
        <v>42585</v>
      </c>
      <c r="K1199" s="2">
        <v>40393</v>
      </c>
      <c r="L1199" s="2">
        <v>42220</v>
      </c>
      <c r="Q1199">
        <v>4994.05</v>
      </c>
      <c r="R1199">
        <v>5941</v>
      </c>
      <c r="S1199">
        <v>0</v>
      </c>
      <c r="T1199">
        <v>131.56</v>
      </c>
      <c r="U1199">
        <v>0.11332299999999999</v>
      </c>
      <c r="V1199">
        <v>9.6984000000000001E-2</v>
      </c>
      <c r="W1199">
        <v>40.606701000000001</v>
      </c>
      <c r="X1199" t="s">
        <v>4058</v>
      </c>
      <c r="Y1199">
        <v>558.30999999999995</v>
      </c>
      <c r="Z1199">
        <v>7.5</v>
      </c>
      <c r="AA1199">
        <v>7.5</v>
      </c>
      <c r="AB1199">
        <v>1</v>
      </c>
      <c r="AC1199">
        <v>460.13</v>
      </c>
      <c r="AD1199">
        <v>5</v>
      </c>
      <c r="AE1199" t="s">
        <v>4062</v>
      </c>
      <c r="AF1199">
        <v>20</v>
      </c>
      <c r="AG1199" t="s">
        <v>4072</v>
      </c>
      <c r="AH1199">
        <v>66</v>
      </c>
      <c r="AI1199">
        <v>26315</v>
      </c>
    </row>
    <row r="1200" spans="1:35" x14ac:dyDescent="0.25">
      <c r="A1200">
        <v>6623</v>
      </c>
      <c r="B1200" t="s">
        <v>1778</v>
      </c>
      <c r="D1200" t="s">
        <v>4057</v>
      </c>
      <c r="E1200">
        <v>2987</v>
      </c>
      <c r="F1200">
        <v>0</v>
      </c>
      <c r="G1200">
        <v>0</v>
      </c>
      <c r="H1200" s="2">
        <v>40325</v>
      </c>
      <c r="I1200" s="2">
        <v>42517</v>
      </c>
      <c r="K1200" s="2">
        <v>40325</v>
      </c>
      <c r="L1200" s="2">
        <v>42153</v>
      </c>
      <c r="Q1200">
        <v>447.09</v>
      </c>
      <c r="R1200">
        <v>0</v>
      </c>
      <c r="S1200">
        <v>0</v>
      </c>
      <c r="T1200">
        <v>19.559999999999999</v>
      </c>
      <c r="U1200">
        <v>0.144902</v>
      </c>
      <c r="V1200">
        <v>0</v>
      </c>
      <c r="W1200">
        <v>44.311377960000002</v>
      </c>
      <c r="X1200" t="s">
        <v>4058</v>
      </c>
      <c r="Y1200">
        <v>0</v>
      </c>
      <c r="Z1200">
        <v>24.42</v>
      </c>
      <c r="AA1200">
        <v>24.42</v>
      </c>
      <c r="AB1200">
        <v>1</v>
      </c>
      <c r="AC1200">
        <v>44.95</v>
      </c>
      <c r="AD1200">
        <v>6</v>
      </c>
      <c r="AE1200" t="s">
        <v>4062</v>
      </c>
      <c r="AF1200">
        <v>13.2</v>
      </c>
      <c r="AG1200" t="s">
        <v>4069</v>
      </c>
      <c r="AH1200">
        <v>94</v>
      </c>
      <c r="AI1200">
        <v>17310</v>
      </c>
    </row>
    <row r="1201" spans="1:35" x14ac:dyDescent="0.25">
      <c r="A1201">
        <v>6624</v>
      </c>
      <c r="B1201" t="s">
        <v>2639</v>
      </c>
      <c r="D1201" t="s">
        <v>4064</v>
      </c>
      <c r="E1201">
        <v>9051</v>
      </c>
      <c r="F1201">
        <v>7898</v>
      </c>
      <c r="G1201">
        <v>1758</v>
      </c>
      <c r="H1201" s="2">
        <v>41057</v>
      </c>
      <c r="I1201" s="2">
        <v>42750</v>
      </c>
      <c r="K1201" s="2">
        <v>42384</v>
      </c>
      <c r="L1201" s="2">
        <v>42157</v>
      </c>
      <c r="Q1201">
        <v>1342.59</v>
      </c>
      <c r="R1201">
        <v>1758</v>
      </c>
      <c r="S1201">
        <v>0</v>
      </c>
      <c r="T1201">
        <v>18.32</v>
      </c>
      <c r="U1201">
        <v>0.138847</v>
      </c>
      <c r="V1201">
        <v>0</v>
      </c>
      <c r="W1201">
        <v>44.311377960000002</v>
      </c>
      <c r="X1201" t="s">
        <v>4061</v>
      </c>
      <c r="Y1201">
        <v>246.49</v>
      </c>
      <c r="Z1201">
        <v>31.32</v>
      </c>
      <c r="AA1201">
        <v>31.32</v>
      </c>
      <c r="AB1201">
        <v>5</v>
      </c>
      <c r="AC1201">
        <v>130.28</v>
      </c>
      <c r="AD1201">
        <v>4</v>
      </c>
      <c r="AE1201" t="s">
        <v>4066</v>
      </c>
      <c r="AF1201">
        <v>12.5</v>
      </c>
      <c r="AG1201" t="s">
        <v>4063</v>
      </c>
      <c r="AH1201">
        <v>47</v>
      </c>
      <c r="AI1201">
        <v>17460</v>
      </c>
    </row>
    <row r="1202" spans="1:35" x14ac:dyDescent="0.25">
      <c r="A1202">
        <v>6627</v>
      </c>
      <c r="B1202" t="s">
        <v>129</v>
      </c>
      <c r="D1202" t="s">
        <v>4064</v>
      </c>
      <c r="E1202">
        <v>6786</v>
      </c>
      <c r="F1202">
        <v>0</v>
      </c>
      <c r="G1202">
        <v>0</v>
      </c>
      <c r="H1202" s="2">
        <v>40885</v>
      </c>
      <c r="I1202" s="2">
        <v>42704</v>
      </c>
      <c r="J1202" s="2">
        <v>40885</v>
      </c>
      <c r="K1202" s="2">
        <v>42338</v>
      </c>
      <c r="L1202" s="2">
        <v>42009</v>
      </c>
      <c r="M1202">
        <v>0</v>
      </c>
      <c r="N1202">
        <v>0</v>
      </c>
      <c r="O1202">
        <v>1420.19</v>
      </c>
      <c r="P1202">
        <v>0</v>
      </c>
      <c r="Q1202">
        <v>927.71</v>
      </c>
      <c r="R1202">
        <v>0</v>
      </c>
      <c r="S1202">
        <v>0</v>
      </c>
      <c r="T1202">
        <v>14.36</v>
      </c>
      <c r="U1202">
        <v>0.19578499999999999</v>
      </c>
      <c r="V1202">
        <v>0</v>
      </c>
      <c r="W1202">
        <v>46.305378359999999</v>
      </c>
      <c r="X1202" t="s">
        <v>4058</v>
      </c>
      <c r="Y1202">
        <v>0</v>
      </c>
      <c r="Z1202">
        <v>28.38</v>
      </c>
      <c r="AA1202">
        <v>28.38</v>
      </c>
      <c r="AB1202">
        <v>1</v>
      </c>
      <c r="AC1202">
        <v>2692.41</v>
      </c>
      <c r="AD1202">
        <v>4</v>
      </c>
      <c r="AE1202" t="s">
        <v>4066</v>
      </c>
      <c r="AF1202">
        <v>13.2</v>
      </c>
      <c r="AG1202" t="s">
        <v>4074</v>
      </c>
      <c r="AH1202">
        <v>1</v>
      </c>
      <c r="AI1202">
        <v>33776</v>
      </c>
    </row>
    <row r="1203" spans="1:35" x14ac:dyDescent="0.25">
      <c r="A1203">
        <v>6631</v>
      </c>
      <c r="B1203" t="s">
        <v>2574</v>
      </c>
      <c r="E1203">
        <v>55080</v>
      </c>
      <c r="F1203">
        <v>1580</v>
      </c>
      <c r="G1203">
        <v>6889</v>
      </c>
      <c r="H1203" s="2">
        <v>40340</v>
      </c>
      <c r="I1203" s="2">
        <v>42532</v>
      </c>
      <c r="K1203" s="2">
        <v>42146</v>
      </c>
      <c r="L1203" s="2">
        <v>42169</v>
      </c>
      <c r="Q1203">
        <v>2323.58</v>
      </c>
      <c r="R1203">
        <v>1620</v>
      </c>
      <c r="S1203">
        <v>0</v>
      </c>
      <c r="T1203">
        <v>129.69999999999999</v>
      </c>
      <c r="U1203">
        <v>0.115760999999999</v>
      </c>
      <c r="V1203">
        <v>9.9418999999999993E-2</v>
      </c>
      <c r="W1203">
        <v>40.606701000000001</v>
      </c>
      <c r="X1203" t="s">
        <v>4061</v>
      </c>
      <c r="Y1203">
        <v>154.85</v>
      </c>
      <c r="Z1203">
        <v>18.36</v>
      </c>
      <c r="AA1203">
        <v>18.36</v>
      </c>
      <c r="AB1203">
        <v>2</v>
      </c>
      <c r="AC1203">
        <v>280.83</v>
      </c>
      <c r="AD1203">
        <v>6</v>
      </c>
      <c r="AE1203" t="s">
        <v>4066</v>
      </c>
      <c r="AF1203">
        <v>20</v>
      </c>
      <c r="AG1203" t="s">
        <v>4067</v>
      </c>
      <c r="AH1203">
        <v>43</v>
      </c>
      <c r="AI1203">
        <v>34849</v>
      </c>
    </row>
    <row r="1204" spans="1:35" x14ac:dyDescent="0.25">
      <c r="A1204">
        <v>6647</v>
      </c>
      <c r="B1204" t="s">
        <v>1224</v>
      </c>
      <c r="E1204">
        <v>6012</v>
      </c>
      <c r="F1204">
        <v>0</v>
      </c>
      <c r="G1204">
        <v>962</v>
      </c>
      <c r="H1204" s="2">
        <v>40071</v>
      </c>
      <c r="I1204" s="2">
        <v>42628</v>
      </c>
      <c r="K1204" s="2">
        <v>42195</v>
      </c>
      <c r="L1204" s="2">
        <v>42263</v>
      </c>
      <c r="Q1204">
        <v>402.98</v>
      </c>
      <c r="R1204">
        <v>382</v>
      </c>
      <c r="S1204">
        <v>0</v>
      </c>
      <c r="T1204">
        <v>16.11</v>
      </c>
      <c r="U1204">
        <v>0.141434</v>
      </c>
      <c r="V1204">
        <v>0</v>
      </c>
      <c r="W1204">
        <v>44.311377960000002</v>
      </c>
      <c r="X1204" t="s">
        <v>4058</v>
      </c>
      <c r="Y1204">
        <v>54.54</v>
      </c>
      <c r="Z1204">
        <v>10.029999999999999</v>
      </c>
      <c r="AA1204">
        <v>10.029999999999999</v>
      </c>
      <c r="AB1204">
        <v>1</v>
      </c>
      <c r="AC1204">
        <v>31.64</v>
      </c>
      <c r="AD1204">
        <v>6</v>
      </c>
      <c r="AE1204" t="s">
        <v>4062</v>
      </c>
      <c r="AF1204">
        <v>10.35</v>
      </c>
      <c r="AG1204" t="s">
        <v>4060</v>
      </c>
      <c r="AH1204">
        <v>87</v>
      </c>
      <c r="AI1204">
        <v>28607</v>
      </c>
    </row>
    <row r="1205" spans="1:35" x14ac:dyDescent="0.25">
      <c r="A1205">
        <v>6651</v>
      </c>
      <c r="B1205" t="s">
        <v>191</v>
      </c>
      <c r="D1205" t="s">
        <v>4064</v>
      </c>
      <c r="E1205">
        <v>23468</v>
      </c>
      <c r="F1205">
        <v>168296</v>
      </c>
      <c r="G1205">
        <v>2038</v>
      </c>
      <c r="H1205" s="2">
        <v>41061</v>
      </c>
      <c r="I1205" s="2">
        <v>42522</v>
      </c>
      <c r="K1205" s="2">
        <v>42146</v>
      </c>
      <c r="L1205" s="2">
        <v>42169</v>
      </c>
      <c r="Q1205">
        <v>2419.7600000000002</v>
      </c>
      <c r="R1205">
        <v>2038</v>
      </c>
      <c r="S1205">
        <v>0</v>
      </c>
      <c r="T1205">
        <v>359.25</v>
      </c>
      <c r="U1205">
        <v>0.115760999999999</v>
      </c>
      <c r="V1205">
        <v>9.9418999999999993E-2</v>
      </c>
      <c r="W1205">
        <v>40.606701000000001</v>
      </c>
      <c r="X1205" t="s">
        <v>4061</v>
      </c>
      <c r="Y1205">
        <v>205.5</v>
      </c>
      <c r="Z1205">
        <v>55</v>
      </c>
      <c r="AA1205">
        <v>55</v>
      </c>
      <c r="AB1205">
        <v>2</v>
      </c>
      <c r="AC1205">
        <v>284.19</v>
      </c>
      <c r="AD1205">
        <v>4</v>
      </c>
      <c r="AE1205" t="s">
        <v>4066</v>
      </c>
      <c r="AF1205">
        <v>60</v>
      </c>
      <c r="AG1205" t="s">
        <v>4067</v>
      </c>
      <c r="AH1205">
        <v>42</v>
      </c>
      <c r="AI1205">
        <v>15391</v>
      </c>
    </row>
    <row r="1206" spans="1:35" x14ac:dyDescent="0.25">
      <c r="A1206">
        <v>6675</v>
      </c>
      <c r="B1206" t="s">
        <v>801</v>
      </c>
      <c r="D1206" t="s">
        <v>4064</v>
      </c>
      <c r="E1206">
        <v>10697</v>
      </c>
      <c r="F1206">
        <v>3529</v>
      </c>
      <c r="G1206">
        <v>0</v>
      </c>
      <c r="H1206" s="2">
        <v>40455</v>
      </c>
      <c r="I1206" s="2">
        <v>42688</v>
      </c>
      <c r="K1206" s="2">
        <v>41592</v>
      </c>
      <c r="L1206" s="2">
        <v>42323</v>
      </c>
      <c r="Q1206">
        <v>1247.8399999999999</v>
      </c>
      <c r="R1206">
        <v>0</v>
      </c>
      <c r="S1206">
        <v>0</v>
      </c>
      <c r="T1206">
        <v>12.52</v>
      </c>
      <c r="U1206">
        <v>0.16405699999999901</v>
      </c>
      <c r="V1206">
        <v>8.6802999999999894E-2</v>
      </c>
      <c r="W1206">
        <v>44.311377960000002</v>
      </c>
      <c r="X1206" t="s">
        <v>4061</v>
      </c>
      <c r="Y1206">
        <v>0</v>
      </c>
      <c r="Z1206">
        <v>6.45</v>
      </c>
      <c r="AA1206">
        <v>6.45</v>
      </c>
      <c r="AB1206">
        <v>3</v>
      </c>
      <c r="AC1206">
        <v>124.28</v>
      </c>
      <c r="AD1206">
        <v>5</v>
      </c>
      <c r="AE1206" t="s">
        <v>4066</v>
      </c>
      <c r="AF1206">
        <v>13.856</v>
      </c>
      <c r="AG1206" t="s">
        <v>4069</v>
      </c>
      <c r="AH1206">
        <v>96</v>
      </c>
      <c r="AI1206">
        <v>33842</v>
      </c>
    </row>
    <row r="1207" spans="1:35" x14ac:dyDescent="0.25">
      <c r="A1207">
        <v>6676</v>
      </c>
      <c r="B1207" t="s">
        <v>215</v>
      </c>
      <c r="D1207" t="s">
        <v>4064</v>
      </c>
      <c r="E1207">
        <v>96993</v>
      </c>
      <c r="F1207">
        <v>0</v>
      </c>
      <c r="G1207">
        <v>6694</v>
      </c>
      <c r="H1207" s="2">
        <v>40631</v>
      </c>
      <c r="I1207" s="2">
        <v>42458</v>
      </c>
      <c r="K1207" s="2">
        <v>41818</v>
      </c>
      <c r="L1207" s="2">
        <v>42093</v>
      </c>
      <c r="Q1207">
        <v>107.24</v>
      </c>
      <c r="R1207">
        <v>177</v>
      </c>
      <c r="S1207">
        <v>0</v>
      </c>
      <c r="T1207">
        <v>13.58</v>
      </c>
      <c r="U1207">
        <v>0.14669399999999999</v>
      </c>
      <c r="V1207">
        <v>0</v>
      </c>
      <c r="W1207">
        <v>44.311377960000002</v>
      </c>
      <c r="X1207" t="s">
        <v>4058</v>
      </c>
      <c r="Y1207">
        <v>26.21</v>
      </c>
      <c r="Z1207">
        <v>31.64</v>
      </c>
      <c r="AA1207">
        <v>31.64</v>
      </c>
      <c r="AB1207">
        <v>1</v>
      </c>
      <c r="AC1207">
        <v>9.67</v>
      </c>
      <c r="AD1207">
        <v>5</v>
      </c>
      <c r="AE1207" t="s">
        <v>4066</v>
      </c>
      <c r="AF1207">
        <v>13.856</v>
      </c>
      <c r="AG1207" t="s">
        <v>4068</v>
      </c>
      <c r="AH1207">
        <v>14</v>
      </c>
      <c r="AI1207">
        <v>28279</v>
      </c>
    </row>
    <row r="1208" spans="1:35" x14ac:dyDescent="0.25">
      <c r="A1208">
        <v>6677</v>
      </c>
      <c r="B1208" t="s">
        <v>3176</v>
      </c>
      <c r="E1208">
        <v>15981</v>
      </c>
      <c r="F1208">
        <v>0</v>
      </c>
      <c r="G1208">
        <v>0</v>
      </c>
      <c r="H1208" s="2">
        <v>40198</v>
      </c>
      <c r="I1208" s="2">
        <v>42755</v>
      </c>
      <c r="K1208" s="2">
        <v>40198</v>
      </c>
      <c r="L1208" s="2">
        <v>42390</v>
      </c>
      <c r="Q1208">
        <v>1598.4</v>
      </c>
      <c r="R1208">
        <v>0</v>
      </c>
      <c r="S1208">
        <v>0</v>
      </c>
      <c r="T1208">
        <v>117.89</v>
      </c>
      <c r="U1208">
        <v>0.11690199999999901</v>
      </c>
      <c r="V1208">
        <v>0.10001499999999899</v>
      </c>
      <c r="W1208">
        <v>40.606701000000001</v>
      </c>
      <c r="X1208" t="s">
        <v>4058</v>
      </c>
      <c r="Y1208">
        <v>0</v>
      </c>
      <c r="Z1208">
        <v>26.4</v>
      </c>
      <c r="AA1208">
        <v>26.4</v>
      </c>
      <c r="AB1208">
        <v>1</v>
      </c>
      <c r="AC1208">
        <v>195.16</v>
      </c>
      <c r="AD1208">
        <v>6</v>
      </c>
      <c r="AE1208" t="s">
        <v>4066</v>
      </c>
      <c r="AF1208">
        <v>17.600000000000001</v>
      </c>
      <c r="AG1208" t="s">
        <v>4065</v>
      </c>
      <c r="AH1208">
        <v>73</v>
      </c>
      <c r="AI1208">
        <v>3760</v>
      </c>
    </row>
    <row r="1209" spans="1:35" x14ac:dyDescent="0.25">
      <c r="A1209">
        <v>6678</v>
      </c>
      <c r="B1209" t="s">
        <v>2266</v>
      </c>
      <c r="D1209" t="s">
        <v>4057</v>
      </c>
      <c r="E1209">
        <v>12037</v>
      </c>
      <c r="F1209">
        <v>0</v>
      </c>
      <c r="G1209">
        <v>0</v>
      </c>
      <c r="H1209" s="2">
        <v>39632</v>
      </c>
      <c r="I1209" s="2">
        <v>42545</v>
      </c>
      <c r="K1209" s="2">
        <v>39632</v>
      </c>
      <c r="L1209" s="2">
        <v>42181</v>
      </c>
      <c r="Q1209">
        <v>0</v>
      </c>
      <c r="R1209">
        <v>0</v>
      </c>
      <c r="S1209">
        <v>0</v>
      </c>
      <c r="T1209">
        <v>0</v>
      </c>
      <c r="U1209">
        <v>5.9999999999999995E-4</v>
      </c>
      <c r="V1209">
        <v>0</v>
      </c>
      <c r="W1209">
        <v>0</v>
      </c>
      <c r="X1209" t="s">
        <v>4058</v>
      </c>
      <c r="Y1209">
        <v>0</v>
      </c>
      <c r="Z1209">
        <v>19.88</v>
      </c>
      <c r="AA1209">
        <v>19.88</v>
      </c>
      <c r="AB1209">
        <v>1</v>
      </c>
      <c r="AC1209">
        <v>184.48</v>
      </c>
      <c r="AD1209">
        <v>8</v>
      </c>
      <c r="AE1209" t="s">
        <v>4059</v>
      </c>
      <c r="AF1209">
        <v>13.2</v>
      </c>
      <c r="AG1209" t="s">
        <v>4060</v>
      </c>
      <c r="AH1209">
        <v>86</v>
      </c>
      <c r="AI1209">
        <v>15388</v>
      </c>
    </row>
    <row r="1210" spans="1:35" x14ac:dyDescent="0.25">
      <c r="A1210">
        <v>6679</v>
      </c>
      <c r="B1210" s="1" t="s">
        <v>3481</v>
      </c>
      <c r="D1210" t="s">
        <v>4077</v>
      </c>
      <c r="E1210">
        <v>6684</v>
      </c>
      <c r="F1210">
        <v>0</v>
      </c>
      <c r="G1210">
        <v>983</v>
      </c>
      <c r="H1210" s="2">
        <v>40849</v>
      </c>
      <c r="I1210" s="2">
        <v>42675</v>
      </c>
      <c r="K1210" s="2">
        <v>42266</v>
      </c>
      <c r="L1210" s="2">
        <v>42310</v>
      </c>
      <c r="Q1210">
        <v>995.42</v>
      </c>
      <c r="R1210">
        <v>983</v>
      </c>
      <c r="S1210">
        <v>0</v>
      </c>
      <c r="T1210">
        <v>6.86</v>
      </c>
      <c r="U1210">
        <v>0.14288100000000001</v>
      </c>
      <c r="V1210">
        <v>0</v>
      </c>
      <c r="W1210">
        <v>45.308377559999997</v>
      </c>
      <c r="X1210" t="s">
        <v>4058</v>
      </c>
      <c r="Y1210">
        <v>142.15</v>
      </c>
      <c r="Z1210">
        <v>13.23</v>
      </c>
      <c r="AA1210">
        <v>13.23</v>
      </c>
      <c r="AB1210">
        <v>1</v>
      </c>
      <c r="AC1210">
        <v>80.75</v>
      </c>
      <c r="AD1210">
        <v>4</v>
      </c>
      <c r="AE1210" t="s">
        <v>4059</v>
      </c>
      <c r="AF1210">
        <v>10.35</v>
      </c>
      <c r="AG1210" t="s">
        <v>4068</v>
      </c>
      <c r="AH1210">
        <v>10</v>
      </c>
      <c r="AI1210">
        <v>36840</v>
      </c>
    </row>
    <row r="1211" spans="1:35" x14ac:dyDescent="0.25">
      <c r="A1211">
        <v>6697</v>
      </c>
      <c r="B1211" t="s">
        <v>206</v>
      </c>
      <c r="D1211" t="s">
        <v>4064</v>
      </c>
      <c r="E1211">
        <v>5154</v>
      </c>
      <c r="F1211">
        <v>0</v>
      </c>
      <c r="G1211">
        <v>864</v>
      </c>
      <c r="H1211" s="2">
        <v>40191</v>
      </c>
      <c r="I1211" s="2">
        <v>42421</v>
      </c>
      <c r="K1211" s="2">
        <v>40191</v>
      </c>
      <c r="L1211" s="2">
        <v>42058</v>
      </c>
      <c r="Q1211">
        <v>520.54999999999995</v>
      </c>
      <c r="R1211">
        <v>864</v>
      </c>
      <c r="S1211">
        <v>0</v>
      </c>
      <c r="T1211">
        <v>133.78</v>
      </c>
      <c r="U1211">
        <v>0.1169</v>
      </c>
      <c r="V1211">
        <v>0.10001499999999899</v>
      </c>
      <c r="W1211">
        <v>40.606701000000001</v>
      </c>
      <c r="X1211" t="s">
        <v>4058</v>
      </c>
      <c r="Y1211">
        <v>87.89</v>
      </c>
      <c r="Z1211">
        <v>41.16</v>
      </c>
      <c r="AA1211">
        <v>41.16</v>
      </c>
      <c r="AB1211">
        <v>1</v>
      </c>
      <c r="AC1211">
        <v>56.27</v>
      </c>
      <c r="AD1211">
        <v>6</v>
      </c>
      <c r="AE1211" t="s">
        <v>4062</v>
      </c>
      <c r="AF1211">
        <v>16.5</v>
      </c>
      <c r="AG1211" t="s">
        <v>4074</v>
      </c>
      <c r="AH1211">
        <v>3</v>
      </c>
      <c r="AI1211">
        <v>33492</v>
      </c>
    </row>
    <row r="1212" spans="1:35" x14ac:dyDescent="0.25">
      <c r="A1212">
        <v>6698</v>
      </c>
      <c r="B1212" t="s">
        <v>1549</v>
      </c>
      <c r="E1212">
        <v>49149</v>
      </c>
      <c r="F1212">
        <v>0</v>
      </c>
      <c r="G1212">
        <v>4567</v>
      </c>
      <c r="H1212" s="2">
        <v>40478</v>
      </c>
      <c r="I1212" s="2">
        <v>42668</v>
      </c>
      <c r="K1212" s="2">
        <v>40478</v>
      </c>
      <c r="L1212" s="2">
        <v>42305</v>
      </c>
      <c r="Q1212">
        <v>383.02</v>
      </c>
      <c r="R1212">
        <v>0</v>
      </c>
      <c r="S1212">
        <v>0</v>
      </c>
      <c r="T1212">
        <v>15.98</v>
      </c>
      <c r="U1212">
        <v>0.147506</v>
      </c>
      <c r="V1212">
        <v>0</v>
      </c>
      <c r="W1212">
        <v>46.305378359999999</v>
      </c>
      <c r="X1212" t="s">
        <v>4058</v>
      </c>
      <c r="Y1212">
        <v>0</v>
      </c>
      <c r="Z1212">
        <v>21.64</v>
      </c>
      <c r="AA1212">
        <v>21.64</v>
      </c>
      <c r="AB1212">
        <v>1</v>
      </c>
      <c r="AC1212">
        <v>39.19</v>
      </c>
      <c r="AD1212">
        <v>5</v>
      </c>
      <c r="AE1212" t="s">
        <v>4062</v>
      </c>
      <c r="AF1212">
        <v>10.391999999999999</v>
      </c>
      <c r="AG1212" t="s">
        <v>4080</v>
      </c>
      <c r="AH1212">
        <v>84</v>
      </c>
      <c r="AI1212">
        <v>15178</v>
      </c>
    </row>
    <row r="1213" spans="1:35" x14ac:dyDescent="0.25">
      <c r="A1213">
        <v>6702</v>
      </c>
      <c r="B1213" t="s">
        <v>3221</v>
      </c>
      <c r="D1213" t="s">
        <v>4064</v>
      </c>
      <c r="E1213">
        <v>3387</v>
      </c>
      <c r="F1213">
        <v>0</v>
      </c>
      <c r="G1213">
        <v>0</v>
      </c>
      <c r="H1213" s="2">
        <v>40604</v>
      </c>
      <c r="I1213" s="2">
        <v>42431</v>
      </c>
      <c r="J1213" s="2">
        <v>40604</v>
      </c>
      <c r="K1213" s="2">
        <v>41817</v>
      </c>
      <c r="L1213" s="2">
        <v>42072</v>
      </c>
      <c r="M1213">
        <v>0</v>
      </c>
      <c r="N1213">
        <v>0</v>
      </c>
      <c r="O1213">
        <v>1024.53</v>
      </c>
      <c r="P1213">
        <v>0</v>
      </c>
      <c r="Q1213">
        <v>511.21</v>
      </c>
      <c r="R1213">
        <v>0</v>
      </c>
      <c r="S1213">
        <v>0</v>
      </c>
      <c r="T1213">
        <v>18.52</v>
      </c>
      <c r="U1213">
        <v>0.14669399999999999</v>
      </c>
      <c r="V1213">
        <v>0</v>
      </c>
      <c r="W1213">
        <v>44.311377960000002</v>
      </c>
      <c r="X1213" t="s">
        <v>4058</v>
      </c>
      <c r="Y1213">
        <v>0</v>
      </c>
      <c r="Z1213">
        <v>30.88</v>
      </c>
      <c r="AA1213">
        <v>30.88</v>
      </c>
      <c r="AB1213">
        <v>1</v>
      </c>
      <c r="AC1213">
        <v>49.96</v>
      </c>
      <c r="AD1213">
        <v>5</v>
      </c>
      <c r="AE1213" t="s">
        <v>4066</v>
      </c>
      <c r="AF1213">
        <v>13.5</v>
      </c>
      <c r="AG1213" t="s">
        <v>4067</v>
      </c>
      <c r="AH1213">
        <v>43</v>
      </c>
      <c r="AI1213">
        <v>30626</v>
      </c>
    </row>
    <row r="1214" spans="1:35" x14ac:dyDescent="0.25">
      <c r="A1214">
        <v>6708</v>
      </c>
      <c r="B1214" t="s">
        <v>1918</v>
      </c>
      <c r="D1214" t="s">
        <v>4064</v>
      </c>
      <c r="E1214">
        <v>2736</v>
      </c>
      <c r="F1214">
        <v>0</v>
      </c>
      <c r="G1214">
        <v>221</v>
      </c>
      <c r="H1214" s="2">
        <v>41369</v>
      </c>
      <c r="I1214" s="2">
        <v>42465</v>
      </c>
      <c r="K1214" s="2">
        <v>41369</v>
      </c>
      <c r="L1214" s="2">
        <v>42100</v>
      </c>
      <c r="Q1214">
        <v>280.13</v>
      </c>
      <c r="R1214">
        <v>221</v>
      </c>
      <c r="S1214">
        <v>0</v>
      </c>
      <c r="T1214">
        <v>129.94999999999999</v>
      </c>
      <c r="U1214">
        <v>0.115174</v>
      </c>
      <c r="V1214">
        <v>9.8836999999999994E-2</v>
      </c>
      <c r="W1214">
        <v>40.606701000000001</v>
      </c>
      <c r="X1214" t="s">
        <v>4058</v>
      </c>
      <c r="Y1214">
        <v>23.46</v>
      </c>
      <c r="Z1214">
        <v>50.98</v>
      </c>
      <c r="AA1214">
        <v>50.98</v>
      </c>
      <c r="AB1214">
        <v>1</v>
      </c>
      <c r="AC1214">
        <v>29.99</v>
      </c>
      <c r="AD1214">
        <v>3</v>
      </c>
      <c r="AE1214" t="s">
        <v>4066</v>
      </c>
      <c r="AF1214">
        <v>25</v>
      </c>
      <c r="AG1214" t="s">
        <v>4068</v>
      </c>
      <c r="AH1214">
        <v>26</v>
      </c>
      <c r="AI1214">
        <v>33891</v>
      </c>
    </row>
    <row r="1215" spans="1:35" x14ac:dyDescent="0.25">
      <c r="A1215">
        <v>6709</v>
      </c>
      <c r="B1215" t="s">
        <v>2632</v>
      </c>
      <c r="D1215" t="s">
        <v>4064</v>
      </c>
      <c r="E1215">
        <v>70397</v>
      </c>
      <c r="F1215">
        <v>0</v>
      </c>
      <c r="G1215">
        <v>5107</v>
      </c>
      <c r="H1215" s="2">
        <v>40233</v>
      </c>
      <c r="I1215" s="2">
        <v>42423</v>
      </c>
      <c r="K1215" s="2">
        <v>40233</v>
      </c>
      <c r="L1215" s="2">
        <v>42059</v>
      </c>
      <c r="Q1215">
        <v>4974.16</v>
      </c>
      <c r="R1215">
        <v>4112</v>
      </c>
      <c r="S1215">
        <v>0</v>
      </c>
      <c r="T1215">
        <v>129.61000000000001</v>
      </c>
      <c r="U1215">
        <v>0.1017</v>
      </c>
      <c r="V1215">
        <v>9.2659000000000005E-2</v>
      </c>
      <c r="W1215">
        <v>58.995951959999999</v>
      </c>
      <c r="X1215" t="s">
        <v>4058</v>
      </c>
      <c r="Y1215">
        <v>353.53</v>
      </c>
      <c r="Z1215">
        <v>0</v>
      </c>
      <c r="AA1215">
        <v>0</v>
      </c>
      <c r="AB1215">
        <v>1</v>
      </c>
      <c r="AC1215">
        <v>440.8</v>
      </c>
      <c r="AD1215">
        <v>6</v>
      </c>
      <c r="AE1215" t="s">
        <v>4066</v>
      </c>
      <c r="AF1215">
        <v>31</v>
      </c>
      <c r="AG1215" t="s">
        <v>4067</v>
      </c>
      <c r="AH1215">
        <v>41</v>
      </c>
      <c r="AI1215">
        <v>47313</v>
      </c>
    </row>
    <row r="1216" spans="1:35" x14ac:dyDescent="0.25">
      <c r="A1216">
        <v>6712</v>
      </c>
      <c r="B1216" t="s">
        <v>722</v>
      </c>
      <c r="D1216" t="s">
        <v>4064</v>
      </c>
      <c r="E1216">
        <v>101069</v>
      </c>
      <c r="F1216">
        <v>0</v>
      </c>
      <c r="G1216">
        <v>10321</v>
      </c>
      <c r="H1216" s="2">
        <v>40414</v>
      </c>
      <c r="I1216" s="2">
        <v>42605</v>
      </c>
      <c r="J1216" s="2">
        <v>40414</v>
      </c>
      <c r="K1216" s="2">
        <v>40414</v>
      </c>
      <c r="L1216" s="2">
        <v>42240</v>
      </c>
      <c r="M1216">
        <v>1536.79</v>
      </c>
      <c r="N1216">
        <v>1536.79</v>
      </c>
      <c r="O1216">
        <v>15736.75</v>
      </c>
      <c r="P1216">
        <v>856.1</v>
      </c>
      <c r="Q1216">
        <v>9028.49</v>
      </c>
      <c r="R1216">
        <v>10321</v>
      </c>
      <c r="S1216">
        <v>0</v>
      </c>
      <c r="T1216">
        <v>353.01</v>
      </c>
      <c r="U1216">
        <v>9.5558000000000004E-2</v>
      </c>
      <c r="V1216">
        <v>8.7282999999999999E-2</v>
      </c>
      <c r="W1216">
        <v>58.995951959999999</v>
      </c>
      <c r="X1216" t="s">
        <v>4058</v>
      </c>
      <c r="Y1216">
        <v>856.1</v>
      </c>
      <c r="Z1216">
        <v>-12.06</v>
      </c>
      <c r="AA1216">
        <v>-12.06</v>
      </c>
      <c r="AB1216">
        <v>1</v>
      </c>
      <c r="AC1216">
        <v>630.04999999999995</v>
      </c>
      <c r="AD1216">
        <v>5</v>
      </c>
      <c r="AE1216" t="s">
        <v>4066</v>
      </c>
      <c r="AF1216">
        <v>78</v>
      </c>
      <c r="AG1216" t="s">
        <v>4065</v>
      </c>
      <c r="AH1216">
        <v>72</v>
      </c>
      <c r="AI1216">
        <v>15509</v>
      </c>
    </row>
    <row r="1217" spans="1:35" x14ac:dyDescent="0.25">
      <c r="A1217">
        <v>6713</v>
      </c>
      <c r="B1217" t="s">
        <v>3652</v>
      </c>
      <c r="E1217">
        <v>0</v>
      </c>
      <c r="F1217">
        <v>16942</v>
      </c>
      <c r="G1217">
        <v>0</v>
      </c>
      <c r="H1217" s="2">
        <v>40189</v>
      </c>
      <c r="I1217" s="2">
        <v>42421</v>
      </c>
      <c r="K1217" s="2">
        <v>40189</v>
      </c>
      <c r="L1217" s="2">
        <v>42058</v>
      </c>
      <c r="Q1217">
        <v>0</v>
      </c>
      <c r="R1217">
        <v>0</v>
      </c>
      <c r="S1217">
        <v>0</v>
      </c>
      <c r="T1217">
        <v>18.12</v>
      </c>
      <c r="U1217">
        <v>0.14669399999999999</v>
      </c>
      <c r="V1217">
        <v>0</v>
      </c>
      <c r="W1217">
        <v>44.311377960000002</v>
      </c>
      <c r="X1217" t="s">
        <v>4061</v>
      </c>
      <c r="Y1217">
        <v>0</v>
      </c>
      <c r="Z1217">
        <v>26.04</v>
      </c>
      <c r="AA1217">
        <v>26.04</v>
      </c>
      <c r="AB1217">
        <v>2</v>
      </c>
      <c r="AC1217">
        <v>56.35</v>
      </c>
      <c r="AD1217">
        <v>6</v>
      </c>
      <c r="AE1217" t="s">
        <v>4066</v>
      </c>
      <c r="AF1217">
        <v>10.391999999999999</v>
      </c>
      <c r="AG1217" t="s">
        <v>4063</v>
      </c>
      <c r="AH1217">
        <v>46</v>
      </c>
      <c r="AI1217">
        <v>31850</v>
      </c>
    </row>
    <row r="1218" spans="1:35" x14ac:dyDescent="0.25">
      <c r="A1218">
        <v>6719</v>
      </c>
      <c r="B1218" t="s">
        <v>1465</v>
      </c>
      <c r="D1218" t="s">
        <v>4064</v>
      </c>
      <c r="E1218">
        <v>30485</v>
      </c>
      <c r="F1218">
        <v>0</v>
      </c>
      <c r="G1218">
        <v>1673</v>
      </c>
      <c r="H1218" s="2">
        <v>41292</v>
      </c>
      <c r="I1218" s="2">
        <v>42661</v>
      </c>
      <c r="K1218" s="2">
        <v>41586</v>
      </c>
      <c r="L1218" s="2">
        <v>42296</v>
      </c>
      <c r="Q1218">
        <v>4498.49</v>
      </c>
      <c r="R1218">
        <v>1673</v>
      </c>
      <c r="S1218">
        <v>0</v>
      </c>
      <c r="T1218">
        <v>17.41</v>
      </c>
      <c r="U1218">
        <v>0.14316599999999999</v>
      </c>
      <c r="V1218">
        <v>0</v>
      </c>
      <c r="W1218">
        <v>44.311377960000002</v>
      </c>
      <c r="X1218" t="s">
        <v>4058</v>
      </c>
      <c r="Y1218">
        <v>242.66</v>
      </c>
      <c r="Z1218">
        <v>10</v>
      </c>
      <c r="AA1218">
        <v>10</v>
      </c>
      <c r="AB1218">
        <v>1</v>
      </c>
      <c r="AC1218">
        <v>360.24</v>
      </c>
      <c r="AD1218">
        <v>3</v>
      </c>
      <c r="AE1218" t="s">
        <v>4066</v>
      </c>
      <c r="AF1218">
        <v>15</v>
      </c>
      <c r="AG1218" t="s">
        <v>4068</v>
      </c>
      <c r="AH1218">
        <v>27</v>
      </c>
      <c r="AI1218">
        <v>1213</v>
      </c>
    </row>
    <row r="1219" spans="1:35" x14ac:dyDescent="0.25">
      <c r="A1219">
        <v>6725</v>
      </c>
      <c r="B1219" t="s">
        <v>2500</v>
      </c>
      <c r="D1219" t="s">
        <v>4064</v>
      </c>
      <c r="E1219">
        <v>154251</v>
      </c>
      <c r="F1219">
        <v>0</v>
      </c>
      <c r="G1219">
        <v>3905</v>
      </c>
      <c r="H1219" s="2">
        <v>41358</v>
      </c>
      <c r="I1219" s="2">
        <v>42454</v>
      </c>
      <c r="J1219" s="2">
        <v>41358</v>
      </c>
      <c r="K1219" s="2">
        <v>41358</v>
      </c>
      <c r="L1219" s="2">
        <v>42089</v>
      </c>
      <c r="M1219">
        <v>228.46</v>
      </c>
      <c r="N1219">
        <v>228.46</v>
      </c>
      <c r="O1219">
        <v>2846.39</v>
      </c>
      <c r="P1219">
        <v>39.82</v>
      </c>
      <c r="Q1219">
        <v>853.73</v>
      </c>
      <c r="R1219">
        <v>406</v>
      </c>
      <c r="S1219">
        <v>0</v>
      </c>
      <c r="T1219">
        <v>144.84</v>
      </c>
      <c r="U1219">
        <v>0.116909999999999</v>
      </c>
      <c r="V1219">
        <v>0.10057199999999999</v>
      </c>
      <c r="W1219">
        <v>40.606701000000001</v>
      </c>
      <c r="X1219" t="s">
        <v>4058</v>
      </c>
      <c r="Y1219">
        <v>39.82</v>
      </c>
      <c r="Z1219">
        <v>66.06</v>
      </c>
      <c r="AA1219">
        <v>66.06</v>
      </c>
      <c r="AB1219">
        <v>2</v>
      </c>
      <c r="AC1219">
        <v>120.15</v>
      </c>
      <c r="AD1219">
        <v>3</v>
      </c>
      <c r="AE1219" t="s">
        <v>4066</v>
      </c>
      <c r="AF1219">
        <v>29.1</v>
      </c>
      <c r="AG1219" t="s">
        <v>4080</v>
      </c>
      <c r="AH1219">
        <v>84</v>
      </c>
      <c r="AI1219">
        <v>16540</v>
      </c>
    </row>
    <row r="1220" spans="1:35" x14ac:dyDescent="0.25">
      <c r="A1220">
        <v>6737</v>
      </c>
      <c r="B1220" t="s">
        <v>2220</v>
      </c>
      <c r="D1220" t="s">
        <v>4071</v>
      </c>
      <c r="E1220">
        <v>1700</v>
      </c>
      <c r="F1220">
        <v>0</v>
      </c>
      <c r="G1220">
        <v>0</v>
      </c>
      <c r="H1220" s="2">
        <v>40868</v>
      </c>
      <c r="I1220" s="2">
        <v>42695</v>
      </c>
      <c r="K1220" s="2">
        <v>40868</v>
      </c>
      <c r="L1220" s="2">
        <v>42330</v>
      </c>
      <c r="Q1220">
        <v>256.20999999999998</v>
      </c>
      <c r="R1220">
        <v>0</v>
      </c>
      <c r="S1220">
        <v>0</v>
      </c>
      <c r="T1220">
        <v>20.02</v>
      </c>
      <c r="U1220">
        <v>0.147506</v>
      </c>
      <c r="V1220">
        <v>0</v>
      </c>
      <c r="W1220">
        <v>46.305378359999999</v>
      </c>
      <c r="X1220" t="s">
        <v>4058</v>
      </c>
      <c r="Y1220">
        <v>0</v>
      </c>
      <c r="Z1220">
        <v>26.58</v>
      </c>
      <c r="AA1220">
        <v>26.58</v>
      </c>
      <c r="AB1220">
        <v>1</v>
      </c>
      <c r="AC1220">
        <v>25.13</v>
      </c>
      <c r="AD1220">
        <v>4</v>
      </c>
      <c r="AE1220" t="s">
        <v>4066</v>
      </c>
      <c r="AF1220">
        <v>13.15</v>
      </c>
      <c r="AG1220" t="s">
        <v>4074</v>
      </c>
      <c r="AH1220">
        <v>3</v>
      </c>
      <c r="AI1220">
        <v>43762</v>
      </c>
    </row>
    <row r="1221" spans="1:35" x14ac:dyDescent="0.25">
      <c r="A1221">
        <v>6738</v>
      </c>
      <c r="B1221" t="s">
        <v>3628</v>
      </c>
      <c r="D1221" t="s">
        <v>4064</v>
      </c>
      <c r="E1221">
        <v>9909</v>
      </c>
      <c r="F1221">
        <v>0</v>
      </c>
      <c r="G1221">
        <v>0</v>
      </c>
      <c r="H1221" s="2">
        <v>40905</v>
      </c>
      <c r="I1221" s="2">
        <v>42675</v>
      </c>
      <c r="J1221" s="2">
        <v>40905</v>
      </c>
      <c r="K1221" s="2">
        <v>42309</v>
      </c>
      <c r="L1221" s="2">
        <v>42009</v>
      </c>
      <c r="M1221">
        <v>0</v>
      </c>
      <c r="N1221">
        <v>0</v>
      </c>
      <c r="O1221">
        <v>1879.49</v>
      </c>
      <c r="P1221">
        <v>0</v>
      </c>
      <c r="Q1221">
        <v>1458.28</v>
      </c>
      <c r="R1221">
        <v>0</v>
      </c>
      <c r="S1221">
        <v>0</v>
      </c>
      <c r="T1221">
        <v>14.4</v>
      </c>
      <c r="U1221">
        <v>0.14085500000000001</v>
      </c>
      <c r="V1221">
        <v>0</v>
      </c>
      <c r="W1221">
        <v>44.311377960000002</v>
      </c>
      <c r="X1221" t="s">
        <v>4058</v>
      </c>
      <c r="Y1221">
        <v>0</v>
      </c>
      <c r="Z1221">
        <v>4.8600000000000003</v>
      </c>
      <c r="AA1221">
        <v>4.8600000000000003</v>
      </c>
      <c r="AB1221">
        <v>1</v>
      </c>
      <c r="AC1221">
        <v>115.19</v>
      </c>
      <c r="AD1221">
        <v>4</v>
      </c>
      <c r="AE1221" t="s">
        <v>4066</v>
      </c>
      <c r="AF1221">
        <v>10.391999999999999</v>
      </c>
      <c r="AG1221" t="s">
        <v>4063</v>
      </c>
      <c r="AH1221">
        <v>45</v>
      </c>
      <c r="AI1221">
        <v>47492</v>
      </c>
    </row>
    <row r="1222" spans="1:35" x14ac:dyDescent="0.25">
      <c r="A1222">
        <v>6739</v>
      </c>
      <c r="B1222" t="s">
        <v>111</v>
      </c>
      <c r="D1222" t="s">
        <v>4077</v>
      </c>
      <c r="E1222">
        <v>13483</v>
      </c>
      <c r="F1222">
        <v>0</v>
      </c>
      <c r="G1222">
        <v>0</v>
      </c>
      <c r="H1222" s="2">
        <v>40499</v>
      </c>
      <c r="I1222" s="2">
        <v>42691</v>
      </c>
      <c r="K1222" s="2">
        <v>42265</v>
      </c>
      <c r="L1222" s="2">
        <v>42326</v>
      </c>
      <c r="Q1222">
        <v>1658.63</v>
      </c>
      <c r="R1222">
        <v>0</v>
      </c>
      <c r="S1222">
        <v>0</v>
      </c>
      <c r="T1222">
        <v>16.399999999999999</v>
      </c>
      <c r="U1222">
        <v>0.16444800000000001</v>
      </c>
      <c r="V1222">
        <v>8.5802999999999893E-2</v>
      </c>
      <c r="W1222">
        <v>44.311377960000002</v>
      </c>
      <c r="X1222" t="s">
        <v>4058</v>
      </c>
      <c r="Y1222">
        <v>0</v>
      </c>
      <c r="Z1222">
        <v>6.45</v>
      </c>
      <c r="AA1222">
        <v>6.45</v>
      </c>
      <c r="AB1222">
        <v>1</v>
      </c>
      <c r="AC1222">
        <v>109.94</v>
      </c>
      <c r="AD1222">
        <v>5</v>
      </c>
      <c r="AE1222" t="s">
        <v>4062</v>
      </c>
      <c r="AF1222">
        <v>13.856</v>
      </c>
      <c r="AG1222" t="s">
        <v>4068</v>
      </c>
      <c r="AH1222">
        <v>11</v>
      </c>
      <c r="AI1222">
        <v>15338</v>
      </c>
    </row>
    <row r="1223" spans="1:35" x14ac:dyDescent="0.25">
      <c r="A1223">
        <v>6740</v>
      </c>
      <c r="B1223" t="s">
        <v>1522</v>
      </c>
      <c r="D1223" t="s">
        <v>4057</v>
      </c>
      <c r="E1223">
        <v>2917</v>
      </c>
      <c r="F1223">
        <v>0</v>
      </c>
      <c r="G1223">
        <v>0</v>
      </c>
      <c r="H1223" s="2">
        <v>40036</v>
      </c>
      <c r="I1223" s="2">
        <v>42593</v>
      </c>
      <c r="K1223" s="2">
        <v>40036</v>
      </c>
      <c r="L1223" s="2">
        <v>42229</v>
      </c>
      <c r="Q1223">
        <v>432.63</v>
      </c>
      <c r="R1223">
        <v>0</v>
      </c>
      <c r="S1223">
        <v>0</v>
      </c>
      <c r="T1223">
        <v>0</v>
      </c>
      <c r="U1223">
        <v>0.144902</v>
      </c>
      <c r="V1223">
        <v>0</v>
      </c>
      <c r="W1223">
        <v>44.311377960000002</v>
      </c>
      <c r="X1223" t="s">
        <v>4058</v>
      </c>
      <c r="Y1223">
        <v>0</v>
      </c>
      <c r="Z1223">
        <v>13.08</v>
      </c>
      <c r="AA1223">
        <v>13.08</v>
      </c>
      <c r="AB1223">
        <v>1</v>
      </c>
      <c r="AC1223">
        <v>32.76</v>
      </c>
      <c r="AD1223">
        <v>6</v>
      </c>
      <c r="AE1223" t="s">
        <v>4059</v>
      </c>
      <c r="AF1223">
        <v>11</v>
      </c>
      <c r="AG1223" t="s">
        <v>4079</v>
      </c>
      <c r="AH1223">
        <v>77</v>
      </c>
      <c r="AI1223">
        <v>33782</v>
      </c>
    </row>
    <row r="1224" spans="1:35" x14ac:dyDescent="0.25">
      <c r="A1224">
        <v>6741</v>
      </c>
      <c r="B1224" t="s">
        <v>1610</v>
      </c>
      <c r="E1224">
        <v>32279</v>
      </c>
      <c r="F1224">
        <v>0</v>
      </c>
      <c r="G1224">
        <v>2644</v>
      </c>
      <c r="H1224" s="2">
        <v>38448</v>
      </c>
      <c r="I1224" s="2">
        <v>42466</v>
      </c>
      <c r="K1224" s="2">
        <v>38448</v>
      </c>
      <c r="L1224" s="2">
        <v>42102</v>
      </c>
      <c r="Q1224">
        <v>3332.64</v>
      </c>
      <c r="R1224">
        <v>2644</v>
      </c>
      <c r="S1224">
        <v>0</v>
      </c>
      <c r="T1224">
        <v>130.66</v>
      </c>
      <c r="U1224">
        <v>0.115174</v>
      </c>
      <c r="V1224">
        <v>9.8836999999999994E-2</v>
      </c>
      <c r="W1224">
        <v>40.606701000000001</v>
      </c>
      <c r="X1224" t="s">
        <v>4058</v>
      </c>
      <c r="Y1224">
        <v>262.82</v>
      </c>
      <c r="Z1224">
        <v>21.76</v>
      </c>
      <c r="AA1224">
        <v>21.76</v>
      </c>
      <c r="AB1224">
        <v>1</v>
      </c>
      <c r="AC1224">
        <v>364.57</v>
      </c>
      <c r="AD1224">
        <v>11</v>
      </c>
      <c r="AE1224" t="s">
        <v>4059</v>
      </c>
      <c r="AF1224">
        <v>18</v>
      </c>
      <c r="AG1224" t="s">
        <v>4069</v>
      </c>
      <c r="AH1224">
        <v>96</v>
      </c>
      <c r="AI1224">
        <v>27270</v>
      </c>
    </row>
    <row r="1225" spans="1:35" x14ac:dyDescent="0.25">
      <c r="A1225">
        <v>6753</v>
      </c>
      <c r="B1225" t="s">
        <v>1705</v>
      </c>
      <c r="D1225" t="s">
        <v>4071</v>
      </c>
      <c r="E1225">
        <v>10145</v>
      </c>
      <c r="F1225">
        <v>0</v>
      </c>
      <c r="G1225">
        <v>0</v>
      </c>
      <c r="H1225" s="2">
        <v>40704</v>
      </c>
      <c r="I1225" s="2">
        <v>42531</v>
      </c>
      <c r="K1225" s="2">
        <v>40704</v>
      </c>
      <c r="L1225" s="2">
        <v>42169</v>
      </c>
      <c r="Q1225">
        <v>1522.86</v>
      </c>
      <c r="R1225">
        <v>0</v>
      </c>
      <c r="S1225">
        <v>0</v>
      </c>
      <c r="T1225">
        <v>15.87</v>
      </c>
      <c r="U1225">
        <v>0.14571099999999901</v>
      </c>
      <c r="V1225">
        <v>0</v>
      </c>
      <c r="W1225">
        <v>44.311377960000002</v>
      </c>
      <c r="X1225" t="s">
        <v>4058</v>
      </c>
      <c r="Y1225">
        <v>0</v>
      </c>
      <c r="Z1225">
        <v>22.52</v>
      </c>
      <c r="AA1225">
        <v>22.52</v>
      </c>
      <c r="AB1225">
        <v>1</v>
      </c>
      <c r="AC1225">
        <v>146</v>
      </c>
      <c r="AD1225">
        <v>5</v>
      </c>
      <c r="AE1225" t="s">
        <v>4062</v>
      </c>
      <c r="AF1225">
        <v>13.856</v>
      </c>
      <c r="AG1225" t="s">
        <v>4063</v>
      </c>
      <c r="AH1225">
        <v>47</v>
      </c>
      <c r="AI1225">
        <v>17830</v>
      </c>
    </row>
    <row r="1226" spans="1:35" x14ac:dyDescent="0.25">
      <c r="A1226">
        <v>6762</v>
      </c>
      <c r="B1226" t="s">
        <v>3572</v>
      </c>
      <c r="D1226" t="s">
        <v>4057</v>
      </c>
      <c r="E1226">
        <v>1661</v>
      </c>
      <c r="F1226">
        <v>0</v>
      </c>
      <c r="G1226">
        <v>0</v>
      </c>
      <c r="H1226" s="2">
        <v>41332</v>
      </c>
      <c r="I1226" s="2">
        <v>42427</v>
      </c>
      <c r="K1226" s="2">
        <v>41332</v>
      </c>
      <c r="L1226" s="2">
        <v>42069</v>
      </c>
      <c r="Q1226">
        <v>250.85</v>
      </c>
      <c r="R1226">
        <v>0</v>
      </c>
      <c r="S1226">
        <v>0</v>
      </c>
      <c r="T1226">
        <v>17.04</v>
      </c>
      <c r="U1226">
        <v>0.14669399999999999</v>
      </c>
      <c r="V1226">
        <v>0</v>
      </c>
      <c r="W1226">
        <v>44.311377960000002</v>
      </c>
      <c r="X1226" t="s">
        <v>4058</v>
      </c>
      <c r="Y1226">
        <v>0</v>
      </c>
      <c r="Z1226">
        <v>26.04</v>
      </c>
      <c r="AA1226">
        <v>26.04</v>
      </c>
      <c r="AB1226">
        <v>1</v>
      </c>
      <c r="AC1226">
        <v>26.19</v>
      </c>
      <c r="AD1226">
        <v>3</v>
      </c>
      <c r="AE1226" t="s">
        <v>4062</v>
      </c>
      <c r="AF1226">
        <v>10.391999999999999</v>
      </c>
      <c r="AG1226" t="s">
        <v>4081</v>
      </c>
      <c r="AH1226">
        <v>68</v>
      </c>
      <c r="AI1226">
        <v>24008</v>
      </c>
    </row>
    <row r="1227" spans="1:35" x14ac:dyDescent="0.25">
      <c r="A1227">
        <v>6775</v>
      </c>
      <c r="B1227" t="s">
        <v>2000</v>
      </c>
      <c r="D1227" t="s">
        <v>4064</v>
      </c>
      <c r="E1227">
        <v>8768</v>
      </c>
      <c r="F1227">
        <v>0</v>
      </c>
      <c r="G1227">
        <v>2110</v>
      </c>
      <c r="H1227" s="2">
        <v>40359</v>
      </c>
      <c r="I1227" s="2">
        <v>42551</v>
      </c>
      <c r="J1227" s="2">
        <v>40007</v>
      </c>
      <c r="K1227" s="2">
        <v>40359</v>
      </c>
      <c r="L1227" s="2">
        <v>42189</v>
      </c>
      <c r="M1227">
        <v>415.06</v>
      </c>
      <c r="N1227">
        <v>415.06</v>
      </c>
      <c r="O1227">
        <v>1907.94</v>
      </c>
      <c r="P1227">
        <v>308.85000000000002</v>
      </c>
      <c r="Q1227">
        <v>1302.99</v>
      </c>
      <c r="R1227">
        <v>2110</v>
      </c>
      <c r="S1227">
        <v>0</v>
      </c>
      <c r="T1227">
        <v>19.43</v>
      </c>
      <c r="U1227">
        <v>0.144902</v>
      </c>
      <c r="V1227">
        <v>0</v>
      </c>
      <c r="W1227">
        <v>44.311377960000002</v>
      </c>
      <c r="X1227" t="s">
        <v>4058</v>
      </c>
      <c r="Y1227">
        <v>308.85000000000002</v>
      </c>
      <c r="Z1227">
        <v>21.52</v>
      </c>
      <c r="AA1227">
        <v>21.52</v>
      </c>
      <c r="AB1227">
        <v>1</v>
      </c>
      <c r="AC1227">
        <v>120.65</v>
      </c>
      <c r="AD1227">
        <v>6</v>
      </c>
      <c r="AE1227" t="s">
        <v>4062</v>
      </c>
      <c r="AF1227">
        <v>13.2</v>
      </c>
      <c r="AG1227" t="s">
        <v>4069</v>
      </c>
      <c r="AH1227">
        <v>94</v>
      </c>
      <c r="AI1227">
        <v>37659</v>
      </c>
    </row>
    <row r="1228" spans="1:35" x14ac:dyDescent="0.25">
      <c r="A1228">
        <v>6787</v>
      </c>
      <c r="B1228" t="s">
        <v>3168</v>
      </c>
      <c r="D1228" t="s">
        <v>4064</v>
      </c>
      <c r="E1228">
        <v>9416</v>
      </c>
      <c r="F1228">
        <v>0</v>
      </c>
      <c r="G1228">
        <v>0</v>
      </c>
      <c r="H1228" s="2">
        <v>40044</v>
      </c>
      <c r="I1228" s="2">
        <v>42601</v>
      </c>
      <c r="K1228" s="2">
        <v>42176</v>
      </c>
      <c r="L1228" s="2">
        <v>42236</v>
      </c>
      <c r="Q1228">
        <v>980.58</v>
      </c>
      <c r="R1228">
        <v>0</v>
      </c>
      <c r="S1228">
        <v>0</v>
      </c>
      <c r="T1228">
        <v>0</v>
      </c>
      <c r="U1228">
        <v>0.16348199999999999</v>
      </c>
      <c r="V1228">
        <v>8.6224999999999996E-2</v>
      </c>
      <c r="W1228">
        <v>44.311377960000002</v>
      </c>
      <c r="X1228" t="s">
        <v>4058</v>
      </c>
      <c r="Y1228">
        <v>0</v>
      </c>
      <c r="Z1228">
        <v>17.82</v>
      </c>
      <c r="AA1228">
        <v>17.82</v>
      </c>
      <c r="AB1228">
        <v>1</v>
      </c>
      <c r="AC1228">
        <v>87.81</v>
      </c>
      <c r="AD1228">
        <v>6</v>
      </c>
      <c r="AE1228" t="s">
        <v>4062</v>
      </c>
      <c r="AF1228">
        <v>15</v>
      </c>
      <c r="AG1228" t="s">
        <v>4068</v>
      </c>
      <c r="AH1228">
        <v>13</v>
      </c>
      <c r="AI1228">
        <v>37269</v>
      </c>
    </row>
    <row r="1229" spans="1:35" x14ac:dyDescent="0.25">
      <c r="A1229">
        <v>6813</v>
      </c>
      <c r="B1229" t="s">
        <v>3383</v>
      </c>
      <c r="E1229">
        <v>25019</v>
      </c>
      <c r="F1229">
        <v>0</v>
      </c>
      <c r="G1229">
        <v>3735</v>
      </c>
      <c r="H1229" s="2">
        <v>40420</v>
      </c>
      <c r="I1229" s="2">
        <v>42703</v>
      </c>
      <c r="K1229" s="2">
        <v>41607</v>
      </c>
      <c r="L1229" s="2">
        <v>42338</v>
      </c>
      <c r="Q1229">
        <v>483.1</v>
      </c>
      <c r="R1229">
        <v>445</v>
      </c>
      <c r="S1229">
        <v>0</v>
      </c>
      <c r="T1229">
        <v>18.37</v>
      </c>
      <c r="U1229">
        <v>0.144902</v>
      </c>
      <c r="V1229">
        <v>0</v>
      </c>
      <c r="W1229">
        <v>44.311377960000002</v>
      </c>
      <c r="X1229" t="s">
        <v>4058</v>
      </c>
      <c r="Y1229">
        <v>65.05</v>
      </c>
      <c r="Z1229">
        <v>7.95</v>
      </c>
      <c r="AA1229">
        <v>7.95</v>
      </c>
      <c r="AB1229">
        <v>1</v>
      </c>
      <c r="AC1229">
        <v>44.22</v>
      </c>
      <c r="AD1229">
        <v>5</v>
      </c>
      <c r="AE1229" t="s">
        <v>4066</v>
      </c>
      <c r="AF1229">
        <v>15</v>
      </c>
      <c r="AG1229" t="s">
        <v>4067</v>
      </c>
      <c r="AH1229">
        <v>41</v>
      </c>
      <c r="AI1229">
        <v>3749</v>
      </c>
    </row>
    <row r="1230" spans="1:35" x14ac:dyDescent="0.25">
      <c r="A1230">
        <v>6814</v>
      </c>
      <c r="B1230" t="s">
        <v>1484</v>
      </c>
      <c r="D1230" t="s">
        <v>4077</v>
      </c>
      <c r="E1230">
        <v>45985</v>
      </c>
      <c r="F1230">
        <v>0</v>
      </c>
      <c r="G1230">
        <v>3025</v>
      </c>
      <c r="H1230" s="2">
        <v>41359</v>
      </c>
      <c r="I1230" s="2">
        <v>42626</v>
      </c>
      <c r="K1230" s="2">
        <v>41530</v>
      </c>
      <c r="L1230" s="2">
        <v>42261</v>
      </c>
      <c r="Q1230">
        <v>4202.75</v>
      </c>
      <c r="R1230">
        <v>3025</v>
      </c>
      <c r="S1230">
        <v>0</v>
      </c>
      <c r="T1230">
        <v>126.43</v>
      </c>
      <c r="U1230">
        <v>0.115174</v>
      </c>
      <c r="V1230">
        <v>9.8836999999999994E-2</v>
      </c>
      <c r="W1230">
        <v>40.606701000000001</v>
      </c>
      <c r="X1230" t="s">
        <v>4058</v>
      </c>
      <c r="Y1230">
        <v>298.47000000000003</v>
      </c>
      <c r="Z1230">
        <v>20.88</v>
      </c>
      <c r="AA1230">
        <v>20.88</v>
      </c>
      <c r="AB1230">
        <v>1</v>
      </c>
      <c r="AC1230">
        <v>457.15</v>
      </c>
      <c r="AD1230">
        <v>3</v>
      </c>
      <c r="AE1230" t="s">
        <v>4066</v>
      </c>
      <c r="AF1230">
        <v>17.320999999999898</v>
      </c>
      <c r="AG1230" t="s">
        <v>4068</v>
      </c>
      <c r="AH1230">
        <v>11</v>
      </c>
      <c r="AI1230">
        <v>25211</v>
      </c>
    </row>
    <row r="1231" spans="1:35" x14ac:dyDescent="0.25">
      <c r="A1231">
        <v>6815</v>
      </c>
      <c r="B1231" t="s">
        <v>1359</v>
      </c>
      <c r="D1231" t="s">
        <v>4064</v>
      </c>
      <c r="E1231">
        <v>29060</v>
      </c>
      <c r="F1231">
        <v>0</v>
      </c>
      <c r="G1231">
        <v>6395</v>
      </c>
      <c r="H1231" s="2">
        <v>40424</v>
      </c>
      <c r="I1231" s="2">
        <v>42616</v>
      </c>
      <c r="K1231" s="2">
        <v>41816</v>
      </c>
      <c r="L1231" s="2">
        <v>42251</v>
      </c>
      <c r="Q1231">
        <v>2800.53</v>
      </c>
      <c r="R1231">
        <v>6395</v>
      </c>
      <c r="S1231">
        <v>0</v>
      </c>
      <c r="T1231">
        <v>131.02000000000001</v>
      </c>
      <c r="U1231">
        <v>0.115174</v>
      </c>
      <c r="V1231">
        <v>9.8836999999999994E-2</v>
      </c>
      <c r="W1231">
        <v>40.606701000000001</v>
      </c>
      <c r="X1231" t="s">
        <v>4058</v>
      </c>
      <c r="Y1231">
        <v>603.79999999999995</v>
      </c>
      <c r="Z1231">
        <v>18.29</v>
      </c>
      <c r="AA1231">
        <v>18.29</v>
      </c>
      <c r="AB1231">
        <v>1</v>
      </c>
      <c r="AC1231">
        <v>290.48</v>
      </c>
      <c r="AD1231">
        <v>5</v>
      </c>
      <c r="AE1231" t="s">
        <v>4066</v>
      </c>
      <c r="AF1231">
        <v>38.06</v>
      </c>
      <c r="AG1231" t="s">
        <v>4069</v>
      </c>
      <c r="AH1231">
        <v>94</v>
      </c>
      <c r="AI1231">
        <v>28860</v>
      </c>
    </row>
    <row r="1232" spans="1:35" x14ac:dyDescent="0.25">
      <c r="A1232">
        <v>6816</v>
      </c>
      <c r="B1232" t="s">
        <v>1947</v>
      </c>
      <c r="D1232" t="s">
        <v>4057</v>
      </c>
      <c r="E1232">
        <v>6207104</v>
      </c>
      <c r="F1232">
        <v>41532</v>
      </c>
      <c r="G1232">
        <v>558120</v>
      </c>
      <c r="H1232" s="2">
        <v>40613</v>
      </c>
      <c r="I1232" s="2">
        <v>42592</v>
      </c>
      <c r="K1232" s="2">
        <v>42006</v>
      </c>
      <c r="L1232" s="2">
        <v>42227</v>
      </c>
      <c r="Q1232">
        <v>1607.74</v>
      </c>
      <c r="R1232">
        <v>1133</v>
      </c>
      <c r="S1232">
        <v>0</v>
      </c>
      <c r="T1232">
        <v>129.61000000000001</v>
      </c>
      <c r="U1232">
        <v>0.115174</v>
      </c>
      <c r="V1232">
        <v>9.8836999999999994E-2</v>
      </c>
      <c r="W1232">
        <v>40.606701000000001</v>
      </c>
      <c r="X1232" t="s">
        <v>4061</v>
      </c>
      <c r="Y1232">
        <v>111.84</v>
      </c>
      <c r="Z1232">
        <v>10.02</v>
      </c>
      <c r="AA1232">
        <v>10.02</v>
      </c>
      <c r="AB1232">
        <v>2</v>
      </c>
      <c r="AC1232">
        <v>176.7</v>
      </c>
      <c r="AD1232">
        <v>5</v>
      </c>
      <c r="AE1232" t="s">
        <v>4066</v>
      </c>
      <c r="AF1232">
        <v>16</v>
      </c>
      <c r="AG1232" t="s">
        <v>4067</v>
      </c>
      <c r="AH1232">
        <v>41</v>
      </c>
      <c r="AI1232">
        <v>33546</v>
      </c>
    </row>
    <row r="1233" spans="1:35" x14ac:dyDescent="0.25">
      <c r="A1233">
        <v>6817</v>
      </c>
      <c r="B1233" t="s">
        <v>3543</v>
      </c>
      <c r="E1233">
        <v>11462</v>
      </c>
      <c r="F1233">
        <v>916</v>
      </c>
      <c r="G1233">
        <v>1769</v>
      </c>
      <c r="H1233" s="2">
        <v>40840</v>
      </c>
      <c r="I1233" s="2">
        <v>42667</v>
      </c>
      <c r="K1233" s="2">
        <v>40840</v>
      </c>
      <c r="L1233" s="2">
        <v>42302</v>
      </c>
      <c r="Q1233">
        <v>1698.02</v>
      </c>
      <c r="R1233">
        <v>1769</v>
      </c>
      <c r="S1233">
        <v>0</v>
      </c>
      <c r="T1233">
        <v>19.850000000000001</v>
      </c>
      <c r="U1233">
        <v>0.145789</v>
      </c>
      <c r="V1233">
        <v>0</v>
      </c>
      <c r="W1233">
        <v>44.311377960000002</v>
      </c>
      <c r="X1233" t="s">
        <v>4061</v>
      </c>
      <c r="Y1233">
        <v>260.51</v>
      </c>
      <c r="Z1233">
        <v>6.92</v>
      </c>
      <c r="AA1233">
        <v>6.92</v>
      </c>
      <c r="AB1233">
        <v>2</v>
      </c>
      <c r="AC1233">
        <v>160.91999999999999</v>
      </c>
      <c r="AD1233">
        <v>4</v>
      </c>
      <c r="AE1233" t="s">
        <v>4066</v>
      </c>
      <c r="AF1233">
        <v>10.391999999999999</v>
      </c>
      <c r="AG1233" t="s">
        <v>4067</v>
      </c>
      <c r="AH1233">
        <v>41</v>
      </c>
      <c r="AI1233">
        <v>32600</v>
      </c>
    </row>
    <row r="1234" spans="1:35" x14ac:dyDescent="0.25">
      <c r="A1234">
        <v>6822</v>
      </c>
      <c r="B1234" t="s">
        <v>1269</v>
      </c>
      <c r="D1234" t="s">
        <v>4064</v>
      </c>
      <c r="E1234">
        <v>10105</v>
      </c>
      <c r="F1234">
        <v>0</v>
      </c>
      <c r="G1234">
        <v>0</v>
      </c>
      <c r="H1234" s="2">
        <v>41337</v>
      </c>
      <c r="I1234" s="2">
        <v>42433</v>
      </c>
      <c r="K1234" s="2">
        <v>41337</v>
      </c>
      <c r="L1234" s="2">
        <v>42072</v>
      </c>
      <c r="Q1234">
        <v>1675.6</v>
      </c>
      <c r="R1234">
        <v>0</v>
      </c>
      <c r="S1234">
        <v>0</v>
      </c>
      <c r="T1234">
        <v>18.52</v>
      </c>
      <c r="U1234">
        <v>0.165021</v>
      </c>
      <c r="V1234">
        <v>0</v>
      </c>
      <c r="W1234">
        <v>44.311377960000002</v>
      </c>
      <c r="X1234" t="s">
        <v>4058</v>
      </c>
      <c r="Y1234">
        <v>0</v>
      </c>
      <c r="Z1234">
        <v>-0.04</v>
      </c>
      <c r="AA1234">
        <v>-0.04</v>
      </c>
      <c r="AB1234">
        <v>1</v>
      </c>
      <c r="AC1234">
        <v>372.63</v>
      </c>
      <c r="AD1234">
        <v>3</v>
      </c>
      <c r="AE1234" t="s">
        <v>4066</v>
      </c>
      <c r="AF1234">
        <v>13.856</v>
      </c>
      <c r="AG1234" t="s">
        <v>4074</v>
      </c>
      <c r="AH1234">
        <v>1</v>
      </c>
      <c r="AI1234">
        <v>33195</v>
      </c>
    </row>
    <row r="1235" spans="1:35" x14ac:dyDescent="0.25">
      <c r="A1235">
        <v>6823</v>
      </c>
      <c r="B1235" t="s">
        <v>2468</v>
      </c>
      <c r="D1235" t="s">
        <v>4064</v>
      </c>
      <c r="E1235">
        <v>4468</v>
      </c>
      <c r="F1235">
        <v>0</v>
      </c>
      <c r="G1235">
        <v>0</v>
      </c>
      <c r="H1235" s="2">
        <v>41314</v>
      </c>
      <c r="I1235" s="2">
        <v>42409</v>
      </c>
      <c r="J1235" s="2">
        <v>41314</v>
      </c>
      <c r="K1235" s="2">
        <v>41926</v>
      </c>
      <c r="L1235" s="2">
        <v>42046</v>
      </c>
      <c r="M1235">
        <v>0</v>
      </c>
      <c r="N1235">
        <v>0</v>
      </c>
      <c r="O1235">
        <v>1493.65</v>
      </c>
      <c r="P1235">
        <v>0</v>
      </c>
      <c r="Q1235">
        <v>961.06</v>
      </c>
      <c r="R1235">
        <v>0</v>
      </c>
      <c r="S1235">
        <v>50</v>
      </c>
      <c r="T1235">
        <v>6.81</v>
      </c>
      <c r="U1235">
        <v>0.23777599999999999</v>
      </c>
      <c r="V1235">
        <v>0</v>
      </c>
      <c r="W1235">
        <v>44.311377960000002</v>
      </c>
      <c r="X1235" t="s">
        <v>4058</v>
      </c>
      <c r="Y1235">
        <v>0</v>
      </c>
      <c r="Z1235">
        <v>0.12</v>
      </c>
      <c r="AA1235">
        <v>-321.95999999999998</v>
      </c>
      <c r="AB1235">
        <v>1</v>
      </c>
      <c r="AC1235">
        <v>-170.85</v>
      </c>
      <c r="AD1235">
        <v>3</v>
      </c>
      <c r="AE1235" t="s">
        <v>4066</v>
      </c>
      <c r="AF1235">
        <v>14.49</v>
      </c>
      <c r="AG1235" t="s">
        <v>4065</v>
      </c>
      <c r="AH1235">
        <v>72</v>
      </c>
      <c r="AI1235">
        <v>32930</v>
      </c>
    </row>
    <row r="1236" spans="1:35" x14ac:dyDescent="0.25">
      <c r="A1236">
        <v>6839</v>
      </c>
      <c r="B1236" t="s">
        <v>3772</v>
      </c>
      <c r="D1236" t="s">
        <v>4064</v>
      </c>
      <c r="E1236">
        <v>6277</v>
      </c>
      <c r="F1236">
        <v>0</v>
      </c>
      <c r="G1236">
        <v>1465</v>
      </c>
      <c r="H1236" s="2">
        <v>40193</v>
      </c>
      <c r="I1236" s="2">
        <v>42439</v>
      </c>
      <c r="J1236" s="2">
        <v>40193</v>
      </c>
      <c r="K1236" s="2">
        <v>40193</v>
      </c>
      <c r="L1236" s="2">
        <v>42074</v>
      </c>
      <c r="M1236">
        <v>321.49</v>
      </c>
      <c r="N1236">
        <v>321.49</v>
      </c>
      <c r="O1236">
        <v>1536.61</v>
      </c>
      <c r="P1236">
        <v>217.09</v>
      </c>
      <c r="Q1236">
        <v>948.77</v>
      </c>
      <c r="R1236">
        <v>1465</v>
      </c>
      <c r="S1236">
        <v>0</v>
      </c>
      <c r="T1236">
        <v>0</v>
      </c>
      <c r="U1236">
        <v>0.14669399999999999</v>
      </c>
      <c r="V1236">
        <v>0</v>
      </c>
      <c r="W1236">
        <v>44.311377960000002</v>
      </c>
      <c r="X1236" t="s">
        <v>4058</v>
      </c>
      <c r="Y1236">
        <v>217.09</v>
      </c>
      <c r="Z1236">
        <v>30.22</v>
      </c>
      <c r="AA1236">
        <v>30.22</v>
      </c>
      <c r="AB1236">
        <v>1</v>
      </c>
      <c r="AC1236">
        <v>100.47</v>
      </c>
      <c r="AD1236">
        <v>6</v>
      </c>
      <c r="AE1236" t="s">
        <v>4062</v>
      </c>
      <c r="AF1236">
        <v>13.2</v>
      </c>
      <c r="AG1236" t="s">
        <v>4063</v>
      </c>
      <c r="AH1236">
        <v>45</v>
      </c>
      <c r="AI1236">
        <v>11630</v>
      </c>
    </row>
    <row r="1237" spans="1:35" x14ac:dyDescent="0.25">
      <c r="A1237">
        <v>6842</v>
      </c>
      <c r="B1237" t="s">
        <v>2878</v>
      </c>
      <c r="D1237" t="s">
        <v>4064</v>
      </c>
      <c r="E1237">
        <v>21106</v>
      </c>
      <c r="F1237">
        <v>0</v>
      </c>
      <c r="G1237">
        <v>3120</v>
      </c>
      <c r="H1237" s="2">
        <v>41087</v>
      </c>
      <c r="I1237" s="2">
        <v>42548</v>
      </c>
      <c r="J1237" s="2">
        <v>41087</v>
      </c>
      <c r="K1237" s="2">
        <v>41577</v>
      </c>
      <c r="L1237" s="2">
        <v>42189</v>
      </c>
      <c r="M1237">
        <v>545.4</v>
      </c>
      <c r="N1237">
        <v>545.4</v>
      </c>
      <c r="O1237">
        <v>3649.81</v>
      </c>
      <c r="P1237">
        <v>450.38</v>
      </c>
      <c r="Q1237">
        <v>3104.85</v>
      </c>
      <c r="R1237">
        <v>3120</v>
      </c>
      <c r="S1237">
        <v>0</v>
      </c>
      <c r="T1237">
        <v>7.52</v>
      </c>
      <c r="U1237">
        <v>0.142819</v>
      </c>
      <c r="V1237">
        <v>0</v>
      </c>
      <c r="W1237">
        <v>44.311377960000002</v>
      </c>
      <c r="X1237" t="s">
        <v>4058</v>
      </c>
      <c r="Y1237">
        <v>450.38</v>
      </c>
      <c r="Z1237">
        <v>16.079999999999998</v>
      </c>
      <c r="AA1237">
        <v>16.079999999999998</v>
      </c>
      <c r="AB1237">
        <v>1</v>
      </c>
      <c r="AC1237">
        <v>239.34</v>
      </c>
      <c r="AD1237">
        <v>4</v>
      </c>
      <c r="AE1237" t="s">
        <v>4066</v>
      </c>
      <c r="AF1237">
        <v>11</v>
      </c>
      <c r="AG1237" t="s">
        <v>4079</v>
      </c>
      <c r="AH1237">
        <v>78</v>
      </c>
      <c r="AI1237">
        <v>28150</v>
      </c>
    </row>
    <row r="1238" spans="1:35" x14ac:dyDescent="0.25">
      <c r="A1238">
        <v>6858</v>
      </c>
      <c r="B1238" t="s">
        <v>227</v>
      </c>
      <c r="E1238">
        <v>8640</v>
      </c>
      <c r="F1238">
        <v>4977</v>
      </c>
      <c r="G1238">
        <v>0</v>
      </c>
      <c r="H1238" s="2">
        <v>40185</v>
      </c>
      <c r="I1238" s="2">
        <v>42437</v>
      </c>
      <c r="K1238" s="2">
        <v>40185</v>
      </c>
      <c r="L1238" s="2">
        <v>42072</v>
      </c>
      <c r="Q1238">
        <v>898.7</v>
      </c>
      <c r="R1238">
        <v>0</v>
      </c>
      <c r="S1238">
        <v>0</v>
      </c>
      <c r="T1238">
        <v>18.96</v>
      </c>
      <c r="U1238">
        <v>0.165794</v>
      </c>
      <c r="V1238">
        <v>8.7899000000000005E-2</v>
      </c>
      <c r="W1238">
        <v>44.311377960000002</v>
      </c>
      <c r="X1238" t="s">
        <v>4061</v>
      </c>
      <c r="Y1238">
        <v>0</v>
      </c>
      <c r="Z1238">
        <v>26.28</v>
      </c>
      <c r="AA1238">
        <v>26.28</v>
      </c>
      <c r="AB1238">
        <v>3</v>
      </c>
      <c r="AC1238">
        <v>96.95</v>
      </c>
      <c r="AD1238">
        <v>6</v>
      </c>
      <c r="AE1238" t="s">
        <v>4062</v>
      </c>
      <c r="AF1238">
        <v>11.5</v>
      </c>
      <c r="AG1238" t="s">
        <v>4060</v>
      </c>
      <c r="AH1238">
        <v>87</v>
      </c>
      <c r="AI1238">
        <v>48330</v>
      </c>
    </row>
    <row r="1239" spans="1:35" x14ac:dyDescent="0.25">
      <c r="A1239">
        <v>6869</v>
      </c>
      <c r="B1239" t="s">
        <v>2856</v>
      </c>
      <c r="D1239" t="s">
        <v>4064</v>
      </c>
      <c r="E1239">
        <v>28821</v>
      </c>
      <c r="F1239">
        <v>0</v>
      </c>
      <c r="G1239">
        <v>954</v>
      </c>
      <c r="H1239" s="2">
        <v>39945</v>
      </c>
      <c r="I1239" s="2">
        <v>42502</v>
      </c>
      <c r="K1239" s="2">
        <v>39945</v>
      </c>
      <c r="L1239" s="2">
        <v>42138</v>
      </c>
      <c r="Q1239">
        <v>79.430000000000007</v>
      </c>
      <c r="R1239">
        <v>0</v>
      </c>
      <c r="S1239">
        <v>0</v>
      </c>
      <c r="T1239">
        <v>17.46</v>
      </c>
      <c r="U1239">
        <v>0.144902</v>
      </c>
      <c r="V1239">
        <v>0</v>
      </c>
      <c r="W1239">
        <v>44.311377960000002</v>
      </c>
      <c r="X1239" t="s">
        <v>4058</v>
      </c>
      <c r="Y1239">
        <v>0</v>
      </c>
      <c r="Z1239">
        <v>24.42</v>
      </c>
      <c r="AA1239">
        <v>24.42</v>
      </c>
      <c r="AB1239">
        <v>1</v>
      </c>
      <c r="AC1239">
        <v>7.06</v>
      </c>
      <c r="AD1239">
        <v>7</v>
      </c>
      <c r="AE1239" t="s">
        <v>4059</v>
      </c>
      <c r="AF1239">
        <v>13.2</v>
      </c>
      <c r="AG1239" t="s">
        <v>4067</v>
      </c>
      <c r="AH1239">
        <v>42</v>
      </c>
      <c r="AI1239">
        <v>17220</v>
      </c>
    </row>
    <row r="1240" spans="1:35" x14ac:dyDescent="0.25">
      <c r="A1240">
        <v>6870</v>
      </c>
      <c r="B1240" t="s">
        <v>1903</v>
      </c>
      <c r="D1240" t="s">
        <v>4064</v>
      </c>
      <c r="E1240">
        <v>18850</v>
      </c>
      <c r="F1240">
        <v>39535</v>
      </c>
      <c r="G1240">
        <v>4518</v>
      </c>
      <c r="H1240" s="2">
        <v>41201</v>
      </c>
      <c r="I1240" s="2">
        <v>42662</v>
      </c>
      <c r="J1240" s="2">
        <v>41201</v>
      </c>
      <c r="K1240" s="2">
        <v>41201</v>
      </c>
      <c r="L1240" s="2">
        <v>42297</v>
      </c>
      <c r="M1240">
        <v>447.75</v>
      </c>
      <c r="N1240">
        <v>447.75</v>
      </c>
      <c r="O1240">
        <v>2097.25</v>
      </c>
      <c r="P1240">
        <v>323.97000000000003</v>
      </c>
      <c r="Q1240">
        <v>1488.43</v>
      </c>
      <c r="R1240">
        <v>2191</v>
      </c>
      <c r="S1240">
        <v>0</v>
      </c>
      <c r="T1240">
        <v>6.68</v>
      </c>
      <c r="U1240">
        <v>0.14634800000000001</v>
      </c>
      <c r="V1240">
        <v>0</v>
      </c>
      <c r="W1240">
        <v>45.308377559999997</v>
      </c>
      <c r="X1240" t="s">
        <v>4061</v>
      </c>
      <c r="Y1240">
        <v>323.97000000000003</v>
      </c>
      <c r="Z1240">
        <v>18.399999999999999</v>
      </c>
      <c r="AA1240">
        <v>18.399999999999999</v>
      </c>
      <c r="AB1240">
        <v>3</v>
      </c>
      <c r="AC1240">
        <v>140.94</v>
      </c>
      <c r="AD1240">
        <v>3</v>
      </c>
      <c r="AE1240" t="s">
        <v>4066</v>
      </c>
      <c r="AF1240">
        <v>13.86</v>
      </c>
      <c r="AG1240" t="s">
        <v>4072</v>
      </c>
      <c r="AH1240">
        <v>66</v>
      </c>
      <c r="AI1240">
        <v>33314</v>
      </c>
    </row>
    <row r="1241" spans="1:35" x14ac:dyDescent="0.25">
      <c r="A1241">
        <v>6877</v>
      </c>
      <c r="B1241" t="s">
        <v>2688</v>
      </c>
      <c r="D1241" t="s">
        <v>4071</v>
      </c>
      <c r="E1241">
        <v>3385</v>
      </c>
      <c r="F1241">
        <v>0</v>
      </c>
      <c r="G1241">
        <v>0</v>
      </c>
      <c r="H1241" s="2">
        <v>40756</v>
      </c>
      <c r="I1241" s="2">
        <v>42583</v>
      </c>
      <c r="K1241" s="2">
        <v>41828</v>
      </c>
      <c r="L1241" s="2">
        <v>42219</v>
      </c>
      <c r="Q1241">
        <v>502.38</v>
      </c>
      <c r="R1241">
        <v>0</v>
      </c>
      <c r="S1241">
        <v>0</v>
      </c>
      <c r="T1241">
        <v>0</v>
      </c>
      <c r="U1241">
        <v>0.14571099999999901</v>
      </c>
      <c r="V1241">
        <v>0</v>
      </c>
      <c r="W1241">
        <v>44.311377960000002</v>
      </c>
      <c r="X1241" t="s">
        <v>4058</v>
      </c>
      <c r="Y1241">
        <v>0</v>
      </c>
      <c r="Z1241">
        <v>16.38</v>
      </c>
      <c r="AA1241">
        <v>16.38</v>
      </c>
      <c r="AB1241">
        <v>1</v>
      </c>
      <c r="AC1241">
        <v>49.22</v>
      </c>
      <c r="AD1241">
        <v>5</v>
      </c>
      <c r="AE1241" t="s">
        <v>4066</v>
      </c>
      <c r="AF1241">
        <v>13.8</v>
      </c>
      <c r="AG1241" t="s">
        <v>4078</v>
      </c>
      <c r="AH1241">
        <v>60</v>
      </c>
      <c r="AI1241">
        <v>32690</v>
      </c>
    </row>
    <row r="1242" spans="1:35" x14ac:dyDescent="0.25">
      <c r="A1242">
        <v>6902</v>
      </c>
      <c r="B1242" t="s">
        <v>122</v>
      </c>
      <c r="E1242">
        <v>5601</v>
      </c>
      <c r="F1242">
        <v>0</v>
      </c>
      <c r="G1242">
        <v>0</v>
      </c>
      <c r="H1242" s="2">
        <v>40214</v>
      </c>
      <c r="I1242" s="2">
        <v>42405</v>
      </c>
      <c r="K1242" s="2">
        <v>40214</v>
      </c>
      <c r="L1242" s="2">
        <v>42044</v>
      </c>
      <c r="Q1242">
        <v>844.23</v>
      </c>
      <c r="R1242">
        <v>0</v>
      </c>
      <c r="S1242">
        <v>0</v>
      </c>
      <c r="T1242">
        <v>16.14</v>
      </c>
      <c r="U1242">
        <v>0.14669399999999999</v>
      </c>
      <c r="V1242">
        <v>0</v>
      </c>
      <c r="W1242">
        <v>44.311377960000002</v>
      </c>
      <c r="X1242" t="s">
        <v>4058</v>
      </c>
      <c r="Y1242">
        <v>0</v>
      </c>
      <c r="Z1242">
        <v>33.119999999999997</v>
      </c>
      <c r="AA1242">
        <v>33.119999999999997</v>
      </c>
      <c r="AB1242">
        <v>1</v>
      </c>
      <c r="AC1242">
        <v>89.04</v>
      </c>
      <c r="AD1242">
        <v>6</v>
      </c>
      <c r="AE1242" t="s">
        <v>4062</v>
      </c>
      <c r="AF1242">
        <v>13.2</v>
      </c>
      <c r="AG1242" t="s">
        <v>4074</v>
      </c>
      <c r="AH1242">
        <v>2</v>
      </c>
      <c r="AI1242">
        <v>28499</v>
      </c>
    </row>
    <row r="1243" spans="1:35" x14ac:dyDescent="0.25">
      <c r="A1243">
        <v>6903</v>
      </c>
      <c r="B1243" t="s">
        <v>3979</v>
      </c>
      <c r="D1243" t="s">
        <v>4057</v>
      </c>
      <c r="E1243">
        <v>4137</v>
      </c>
      <c r="F1243">
        <v>0</v>
      </c>
      <c r="G1243">
        <v>0</v>
      </c>
      <c r="H1243" s="2">
        <v>41087</v>
      </c>
      <c r="I1243" s="2">
        <v>42548</v>
      </c>
      <c r="K1243" s="2">
        <v>41087</v>
      </c>
      <c r="L1243" s="2">
        <v>42189</v>
      </c>
      <c r="Q1243">
        <v>621.16</v>
      </c>
      <c r="R1243">
        <v>0</v>
      </c>
      <c r="S1243">
        <v>0</v>
      </c>
      <c r="T1243">
        <v>15.74</v>
      </c>
      <c r="U1243">
        <v>0.14571099999999901</v>
      </c>
      <c r="V1243">
        <v>0</v>
      </c>
      <c r="W1243">
        <v>44.311377960000002</v>
      </c>
      <c r="X1243" t="s">
        <v>4058</v>
      </c>
      <c r="Y1243">
        <v>0</v>
      </c>
      <c r="Z1243">
        <v>16.920000000000002</v>
      </c>
      <c r="AA1243">
        <v>16.920000000000002</v>
      </c>
      <c r="AB1243">
        <v>1</v>
      </c>
      <c r="AC1243">
        <v>62.55</v>
      </c>
      <c r="AD1243">
        <v>4</v>
      </c>
      <c r="AE1243" t="s">
        <v>4059</v>
      </c>
      <c r="AF1243">
        <v>10.391999999999999</v>
      </c>
      <c r="AG1243" t="s">
        <v>4063</v>
      </c>
      <c r="AH1243">
        <v>45</v>
      </c>
      <c r="AI1243">
        <v>43005</v>
      </c>
    </row>
    <row r="1244" spans="1:35" x14ac:dyDescent="0.25">
      <c r="A1244">
        <v>6904</v>
      </c>
      <c r="B1244" t="s">
        <v>3139</v>
      </c>
      <c r="E1244">
        <v>7824</v>
      </c>
      <c r="F1244">
        <v>0</v>
      </c>
      <c r="G1244">
        <v>278</v>
      </c>
      <c r="H1244" s="2">
        <v>40085</v>
      </c>
      <c r="I1244" s="2">
        <v>42642</v>
      </c>
      <c r="K1244" s="2">
        <v>40085</v>
      </c>
      <c r="L1244" s="2">
        <v>42277</v>
      </c>
      <c r="Q1244">
        <v>369.21</v>
      </c>
      <c r="R1244">
        <v>278</v>
      </c>
      <c r="S1244">
        <v>0</v>
      </c>
      <c r="T1244">
        <v>131.76</v>
      </c>
      <c r="U1244">
        <v>0.11523699999999901</v>
      </c>
      <c r="V1244">
        <v>0.100123</v>
      </c>
      <c r="W1244">
        <v>41.105201399999999</v>
      </c>
      <c r="X1244" t="s">
        <v>4058</v>
      </c>
      <c r="Y1244">
        <v>28.62</v>
      </c>
      <c r="Z1244">
        <v>35.020000000000003</v>
      </c>
      <c r="AA1244">
        <v>35.020000000000003</v>
      </c>
      <c r="AB1244">
        <v>1</v>
      </c>
      <c r="AC1244">
        <v>40.33</v>
      </c>
      <c r="AD1244">
        <v>6</v>
      </c>
      <c r="AE1244" t="s">
        <v>4062</v>
      </c>
      <c r="AF1244">
        <v>19.8</v>
      </c>
      <c r="AG1244" t="s">
        <v>4079</v>
      </c>
      <c r="AH1244">
        <v>80</v>
      </c>
      <c r="AI1244">
        <v>31671</v>
      </c>
    </row>
    <row r="1245" spans="1:35" x14ac:dyDescent="0.25">
      <c r="A1245">
        <v>6905</v>
      </c>
      <c r="B1245" t="s">
        <v>714</v>
      </c>
      <c r="D1245" t="s">
        <v>4064</v>
      </c>
      <c r="E1245">
        <v>8016</v>
      </c>
      <c r="F1245">
        <v>0</v>
      </c>
      <c r="G1245">
        <v>354</v>
      </c>
      <c r="H1245" s="2">
        <v>40742</v>
      </c>
      <c r="I1245" s="2">
        <v>42648</v>
      </c>
      <c r="K1245" s="2">
        <v>41612</v>
      </c>
      <c r="L1245" s="2">
        <v>42288</v>
      </c>
      <c r="Q1245">
        <v>1201.42</v>
      </c>
      <c r="R1245">
        <v>354</v>
      </c>
      <c r="S1245">
        <v>0</v>
      </c>
      <c r="T1245">
        <v>5.04</v>
      </c>
      <c r="U1245">
        <v>0.14571099999999901</v>
      </c>
      <c r="V1245">
        <v>0</v>
      </c>
      <c r="W1245">
        <v>44.311377960000002</v>
      </c>
      <c r="X1245" t="s">
        <v>4058</v>
      </c>
      <c r="Y1245">
        <v>52.25</v>
      </c>
      <c r="Z1245">
        <v>8.24</v>
      </c>
      <c r="AA1245">
        <v>8.24</v>
      </c>
      <c r="AB1245">
        <v>1</v>
      </c>
      <c r="AC1245">
        <v>111.84</v>
      </c>
      <c r="AD1245">
        <v>5</v>
      </c>
      <c r="AE1245" t="s">
        <v>4066</v>
      </c>
      <c r="AF1245">
        <v>11</v>
      </c>
      <c r="AG1245" t="s">
        <v>4080</v>
      </c>
      <c r="AH1245">
        <v>84</v>
      </c>
      <c r="AI1245">
        <v>9219</v>
      </c>
    </row>
    <row r="1246" spans="1:35" x14ac:dyDescent="0.25">
      <c r="A1246">
        <v>6914</v>
      </c>
      <c r="B1246" t="s">
        <v>2400</v>
      </c>
      <c r="D1246" t="s">
        <v>4064</v>
      </c>
      <c r="E1246">
        <v>86731</v>
      </c>
      <c r="F1246">
        <v>0</v>
      </c>
      <c r="G1246">
        <v>15018</v>
      </c>
      <c r="H1246" s="2">
        <v>41102</v>
      </c>
      <c r="I1246" s="2">
        <v>42563</v>
      </c>
      <c r="J1246" s="2">
        <v>40340</v>
      </c>
      <c r="K1246" s="2">
        <v>41102</v>
      </c>
      <c r="L1246" s="2">
        <v>42199</v>
      </c>
      <c r="M1246">
        <v>2326.02</v>
      </c>
      <c r="N1246">
        <v>2326.02</v>
      </c>
      <c r="O1246">
        <v>16289.93</v>
      </c>
      <c r="P1246">
        <v>1245.98</v>
      </c>
      <c r="Q1246">
        <v>7335.29</v>
      </c>
      <c r="R1246">
        <v>15018</v>
      </c>
      <c r="S1246">
        <v>0</v>
      </c>
      <c r="T1246">
        <v>349.95</v>
      </c>
      <c r="U1246">
        <v>9.7700999999999996E-2</v>
      </c>
      <c r="V1246">
        <v>8.9426999999999895E-2</v>
      </c>
      <c r="W1246">
        <v>58.995951959999999</v>
      </c>
      <c r="X1246" t="s">
        <v>4058</v>
      </c>
      <c r="Y1246">
        <v>1245.98</v>
      </c>
      <c r="Z1246">
        <v>-12.81</v>
      </c>
      <c r="AA1246">
        <v>-12.81</v>
      </c>
      <c r="AB1246">
        <v>1</v>
      </c>
      <c r="AC1246">
        <v>439.96</v>
      </c>
      <c r="AD1246">
        <v>4</v>
      </c>
      <c r="AE1246" t="s">
        <v>4066</v>
      </c>
      <c r="AF1246">
        <v>100</v>
      </c>
      <c r="AG1246" t="s">
        <v>4067</v>
      </c>
      <c r="AH1246">
        <v>42</v>
      </c>
      <c r="AI1246">
        <v>48006</v>
      </c>
    </row>
    <row r="1247" spans="1:35" x14ac:dyDescent="0.25">
      <c r="A1247">
        <v>6915</v>
      </c>
      <c r="B1247" t="s">
        <v>2658</v>
      </c>
      <c r="D1247" t="s">
        <v>4064</v>
      </c>
      <c r="E1247">
        <v>15643</v>
      </c>
      <c r="F1247">
        <v>0</v>
      </c>
      <c r="G1247">
        <v>917</v>
      </c>
      <c r="H1247" s="2">
        <v>41088</v>
      </c>
      <c r="I1247" s="2">
        <v>42549</v>
      </c>
      <c r="K1247" s="2">
        <v>41577</v>
      </c>
      <c r="L1247" s="2">
        <v>42189</v>
      </c>
      <c r="Q1247">
        <v>2301.66</v>
      </c>
      <c r="R1247">
        <v>917</v>
      </c>
      <c r="S1247">
        <v>0</v>
      </c>
      <c r="T1247">
        <v>19.59</v>
      </c>
      <c r="U1247">
        <v>0.14316599999999999</v>
      </c>
      <c r="V1247">
        <v>0</v>
      </c>
      <c r="W1247">
        <v>44.311377960000002</v>
      </c>
      <c r="X1247" t="s">
        <v>4058</v>
      </c>
      <c r="Y1247">
        <v>132.1</v>
      </c>
      <c r="Z1247">
        <v>15.16</v>
      </c>
      <c r="AA1247">
        <v>15.16</v>
      </c>
      <c r="AB1247">
        <v>1</v>
      </c>
      <c r="AC1247">
        <v>195.75</v>
      </c>
      <c r="AD1247">
        <v>4</v>
      </c>
      <c r="AE1247" t="s">
        <v>4066</v>
      </c>
      <c r="AF1247">
        <v>10.391999999999999</v>
      </c>
      <c r="AG1247" t="s">
        <v>4063</v>
      </c>
      <c r="AH1247">
        <v>47</v>
      </c>
      <c r="AI1247">
        <v>25337</v>
      </c>
    </row>
    <row r="1248" spans="1:35" x14ac:dyDescent="0.25">
      <c r="A1248">
        <v>6921</v>
      </c>
      <c r="B1248" t="s">
        <v>504</v>
      </c>
      <c r="D1248" t="s">
        <v>4077</v>
      </c>
      <c r="E1248">
        <v>29853</v>
      </c>
      <c r="F1248">
        <v>4096</v>
      </c>
      <c r="G1248">
        <v>3231</v>
      </c>
      <c r="H1248" s="2">
        <v>40927</v>
      </c>
      <c r="I1248" s="2">
        <v>42753</v>
      </c>
      <c r="J1248" s="2">
        <v>40927</v>
      </c>
      <c r="K1248" s="2">
        <v>40927</v>
      </c>
      <c r="L1248" s="2">
        <v>42388</v>
      </c>
      <c r="M1248">
        <v>470.42</v>
      </c>
      <c r="N1248">
        <v>470.42</v>
      </c>
      <c r="O1248">
        <v>4362.7299999999996</v>
      </c>
      <c r="P1248">
        <v>321.47000000000003</v>
      </c>
      <c r="Q1248">
        <v>3106.85</v>
      </c>
      <c r="R1248">
        <v>3231</v>
      </c>
      <c r="S1248">
        <v>0</v>
      </c>
      <c r="T1248">
        <v>147.30000000000001</v>
      </c>
      <c r="U1248">
        <v>0.11690199999999901</v>
      </c>
      <c r="V1248">
        <v>0.10001499999999899</v>
      </c>
      <c r="W1248">
        <v>40.606701000000001</v>
      </c>
      <c r="X1248" t="s">
        <v>4061</v>
      </c>
      <c r="Y1248">
        <v>321.47000000000003</v>
      </c>
      <c r="Z1248">
        <v>25.92</v>
      </c>
      <c r="AA1248">
        <v>25.92</v>
      </c>
      <c r="AB1248">
        <v>2</v>
      </c>
      <c r="AC1248">
        <v>325.61</v>
      </c>
      <c r="AD1248">
        <v>4</v>
      </c>
      <c r="AE1248" t="s">
        <v>4066</v>
      </c>
      <c r="AF1248">
        <v>17.320999999999898</v>
      </c>
      <c r="AG1248" t="s">
        <v>4076</v>
      </c>
      <c r="AH1248">
        <v>85</v>
      </c>
      <c r="AI1248">
        <v>39526</v>
      </c>
    </row>
    <row r="1249" spans="1:35" x14ac:dyDescent="0.25">
      <c r="A1249">
        <v>6933</v>
      </c>
      <c r="B1249" t="s">
        <v>2792</v>
      </c>
      <c r="D1249" t="s">
        <v>4064</v>
      </c>
      <c r="E1249">
        <v>114496</v>
      </c>
      <c r="F1249">
        <v>0</v>
      </c>
      <c r="G1249">
        <v>14630</v>
      </c>
      <c r="H1249" s="2">
        <v>41402</v>
      </c>
      <c r="I1249" s="2">
        <v>42498</v>
      </c>
      <c r="J1249" s="2">
        <v>41402</v>
      </c>
      <c r="K1249" s="2">
        <v>41402</v>
      </c>
      <c r="L1249" s="2">
        <v>42136</v>
      </c>
      <c r="M1249">
        <v>1214.6600000000001</v>
      </c>
      <c r="N1249">
        <v>1214.6600000000001</v>
      </c>
      <c r="O1249">
        <v>12462.88</v>
      </c>
      <c r="P1249">
        <v>877.62</v>
      </c>
      <c r="Q1249">
        <v>9083.66</v>
      </c>
      <c r="R1249">
        <v>9341</v>
      </c>
      <c r="S1249">
        <v>0</v>
      </c>
      <c r="T1249">
        <v>167.69</v>
      </c>
      <c r="U1249">
        <v>0.11332299999999999</v>
      </c>
      <c r="V1249">
        <v>9.6984000000000001E-2</v>
      </c>
      <c r="W1249">
        <v>40.606701000000001</v>
      </c>
      <c r="X1249" t="s">
        <v>4058</v>
      </c>
      <c r="Y1249">
        <v>877.62</v>
      </c>
      <c r="Z1249">
        <v>34.35</v>
      </c>
      <c r="AA1249">
        <v>34.35</v>
      </c>
      <c r="AB1249">
        <v>1</v>
      </c>
      <c r="AC1249">
        <v>836.4</v>
      </c>
      <c r="AD1249">
        <v>3</v>
      </c>
      <c r="AE1249" t="s">
        <v>4066</v>
      </c>
      <c r="AF1249">
        <v>50</v>
      </c>
      <c r="AG1249" t="s">
        <v>4068</v>
      </c>
      <c r="AH1249">
        <v>16</v>
      </c>
      <c r="AI1249">
        <v>50619</v>
      </c>
    </row>
    <row r="1250" spans="1:35" x14ac:dyDescent="0.25">
      <c r="A1250">
        <v>6934</v>
      </c>
      <c r="B1250" t="s">
        <v>1326</v>
      </c>
      <c r="D1250" t="s">
        <v>4064</v>
      </c>
      <c r="E1250">
        <v>359580</v>
      </c>
      <c r="F1250">
        <v>102318</v>
      </c>
      <c r="G1250">
        <v>31877</v>
      </c>
      <c r="H1250" s="2">
        <v>41058</v>
      </c>
      <c r="I1250" s="2">
        <v>42519</v>
      </c>
      <c r="J1250" s="2">
        <v>41058</v>
      </c>
      <c r="K1250" s="2">
        <v>41058</v>
      </c>
      <c r="L1250" s="2">
        <v>42156</v>
      </c>
      <c r="M1250">
        <v>0</v>
      </c>
      <c r="N1250">
        <v>0</v>
      </c>
      <c r="O1250">
        <v>1990.57</v>
      </c>
      <c r="P1250">
        <v>0</v>
      </c>
      <c r="Q1250">
        <v>1591.22</v>
      </c>
      <c r="R1250">
        <v>0</v>
      </c>
      <c r="S1250">
        <v>0</v>
      </c>
      <c r="T1250">
        <v>18.47</v>
      </c>
      <c r="U1250">
        <v>0.138765</v>
      </c>
      <c r="V1250">
        <v>0</v>
      </c>
      <c r="W1250">
        <v>44.444709959999997</v>
      </c>
      <c r="X1250" t="s">
        <v>4061</v>
      </c>
      <c r="Y1250">
        <v>0</v>
      </c>
      <c r="Z1250">
        <v>0</v>
      </c>
      <c r="AA1250">
        <v>0</v>
      </c>
      <c r="AB1250">
        <v>2</v>
      </c>
      <c r="AC1250">
        <v>74.06</v>
      </c>
      <c r="AD1250">
        <v>4</v>
      </c>
      <c r="AE1250" t="s">
        <v>4066</v>
      </c>
      <c r="AF1250">
        <v>10.391999999999999</v>
      </c>
      <c r="AG1250" t="s">
        <v>4070</v>
      </c>
      <c r="AH1250">
        <v>56</v>
      </c>
      <c r="AI1250">
        <v>48140</v>
      </c>
    </row>
    <row r="1251" spans="1:35" x14ac:dyDescent="0.25">
      <c r="A1251">
        <v>6940</v>
      </c>
      <c r="B1251" t="s">
        <v>2284</v>
      </c>
      <c r="E1251">
        <v>9437</v>
      </c>
      <c r="F1251">
        <v>0</v>
      </c>
      <c r="G1251">
        <v>0</v>
      </c>
      <c r="H1251" s="2">
        <v>40057</v>
      </c>
      <c r="I1251" s="2">
        <v>42495</v>
      </c>
      <c r="K1251" s="2">
        <v>42129</v>
      </c>
      <c r="L1251" s="2">
        <v>41884</v>
      </c>
      <c r="Q1251">
        <v>327.08999999999997</v>
      </c>
      <c r="R1251">
        <v>0</v>
      </c>
      <c r="S1251">
        <v>0</v>
      </c>
      <c r="T1251">
        <v>7</v>
      </c>
      <c r="U1251">
        <v>0.13830499999999901</v>
      </c>
      <c r="V1251">
        <v>0</v>
      </c>
      <c r="W1251">
        <v>44.311377960000002</v>
      </c>
      <c r="X1251" t="s">
        <v>4058</v>
      </c>
      <c r="Y1251">
        <v>0</v>
      </c>
      <c r="Z1251">
        <v>31.47</v>
      </c>
      <c r="AA1251">
        <v>31.47</v>
      </c>
      <c r="AB1251">
        <v>1</v>
      </c>
      <c r="AC1251">
        <v>35.68</v>
      </c>
      <c r="AD1251">
        <v>6</v>
      </c>
      <c r="AE1251" t="s">
        <v>4062</v>
      </c>
      <c r="AF1251">
        <v>13.2</v>
      </c>
      <c r="AG1251" t="s">
        <v>4063</v>
      </c>
      <c r="AH1251">
        <v>47</v>
      </c>
      <c r="AI1251">
        <v>48300</v>
      </c>
    </row>
    <row r="1252" spans="1:35" x14ac:dyDescent="0.25">
      <c r="A1252">
        <v>6947</v>
      </c>
      <c r="B1252" t="s">
        <v>412</v>
      </c>
      <c r="E1252">
        <v>59350</v>
      </c>
      <c r="F1252">
        <v>65513</v>
      </c>
      <c r="G1252">
        <v>0</v>
      </c>
      <c r="H1252" s="2">
        <v>40700</v>
      </c>
      <c r="I1252" s="2">
        <v>42527</v>
      </c>
      <c r="K1252" s="2">
        <v>40700</v>
      </c>
      <c r="L1252" s="2">
        <v>42163</v>
      </c>
      <c r="Q1252">
        <v>6905.14</v>
      </c>
      <c r="R1252">
        <v>0</v>
      </c>
      <c r="S1252">
        <v>0</v>
      </c>
      <c r="T1252">
        <v>17.05</v>
      </c>
      <c r="U1252">
        <v>0.16405699999999901</v>
      </c>
      <c r="V1252">
        <v>8.6802999999999894E-2</v>
      </c>
      <c r="W1252">
        <v>44.311377960000002</v>
      </c>
      <c r="X1252" t="s">
        <v>4061</v>
      </c>
      <c r="Y1252">
        <v>0</v>
      </c>
      <c r="Z1252">
        <v>21.12</v>
      </c>
      <c r="AA1252">
        <v>21.12</v>
      </c>
      <c r="AB1252">
        <v>3</v>
      </c>
      <c r="AC1252">
        <v>498.81</v>
      </c>
      <c r="AD1252">
        <v>5</v>
      </c>
      <c r="AE1252" t="s">
        <v>4062</v>
      </c>
      <c r="AF1252">
        <v>14.5</v>
      </c>
      <c r="AG1252" t="s">
        <v>4069</v>
      </c>
      <c r="AH1252">
        <v>96</v>
      </c>
      <c r="AI1252">
        <v>15315</v>
      </c>
    </row>
    <row r="1253" spans="1:35" x14ac:dyDescent="0.25">
      <c r="A1253">
        <v>6956</v>
      </c>
      <c r="B1253" t="s">
        <v>2245</v>
      </c>
      <c r="D1253" t="s">
        <v>4077</v>
      </c>
      <c r="E1253">
        <v>4874</v>
      </c>
      <c r="F1253">
        <v>4204</v>
      </c>
      <c r="G1253">
        <v>0</v>
      </c>
      <c r="H1253" s="2">
        <v>41311</v>
      </c>
      <c r="I1253" s="2">
        <v>42406</v>
      </c>
      <c r="K1253" s="2">
        <v>42353</v>
      </c>
      <c r="L1253" s="2">
        <v>42042</v>
      </c>
      <c r="Q1253">
        <v>735.92</v>
      </c>
      <c r="R1253">
        <v>0</v>
      </c>
      <c r="S1253">
        <v>0</v>
      </c>
      <c r="T1253">
        <v>14.99</v>
      </c>
      <c r="U1253">
        <v>0.14496300000000001</v>
      </c>
      <c r="V1253">
        <v>0</v>
      </c>
      <c r="W1253">
        <v>44.311377960000002</v>
      </c>
      <c r="X1253" t="s">
        <v>4061</v>
      </c>
      <c r="Y1253">
        <v>0</v>
      </c>
      <c r="Z1253">
        <v>34.68</v>
      </c>
      <c r="AA1253">
        <v>34.68</v>
      </c>
      <c r="AB1253">
        <v>2</v>
      </c>
      <c r="AC1253">
        <v>83.01</v>
      </c>
      <c r="AD1253">
        <v>3</v>
      </c>
      <c r="AE1253" t="s">
        <v>4059</v>
      </c>
      <c r="AF1253">
        <v>13.856</v>
      </c>
      <c r="AG1253" t="s">
        <v>4067</v>
      </c>
      <c r="AH1253">
        <v>41</v>
      </c>
      <c r="AI1253">
        <v>28320</v>
      </c>
    </row>
    <row r="1254" spans="1:35" x14ac:dyDescent="0.25">
      <c r="A1254">
        <v>6970</v>
      </c>
      <c r="B1254" s="1" t="s">
        <v>2071</v>
      </c>
      <c r="D1254" t="s">
        <v>4071</v>
      </c>
      <c r="E1254">
        <v>23615</v>
      </c>
      <c r="F1254">
        <v>49682</v>
      </c>
      <c r="G1254">
        <v>218</v>
      </c>
      <c r="H1254" s="2">
        <v>40871</v>
      </c>
      <c r="I1254" s="2">
        <v>42698</v>
      </c>
      <c r="K1254" s="2">
        <v>42308</v>
      </c>
      <c r="L1254" s="2">
        <v>42333</v>
      </c>
      <c r="Q1254">
        <v>2451.79</v>
      </c>
      <c r="R1254">
        <v>0</v>
      </c>
      <c r="S1254">
        <v>0</v>
      </c>
      <c r="T1254">
        <v>117.53</v>
      </c>
      <c r="U1254">
        <v>0.115939</v>
      </c>
      <c r="V1254">
        <v>0.100823</v>
      </c>
      <c r="W1254">
        <v>40.606701000000001</v>
      </c>
      <c r="X1254" t="s">
        <v>4061</v>
      </c>
      <c r="Y1254">
        <v>0</v>
      </c>
      <c r="Z1254">
        <v>5.25</v>
      </c>
      <c r="AA1254">
        <v>5.25</v>
      </c>
      <c r="AB1254">
        <v>3</v>
      </c>
      <c r="AC1254">
        <v>309.75</v>
      </c>
      <c r="AD1254">
        <v>4</v>
      </c>
      <c r="AE1254" t="s">
        <v>4066</v>
      </c>
      <c r="AF1254">
        <v>27.713000000000001</v>
      </c>
      <c r="AG1254" t="s">
        <v>4063</v>
      </c>
      <c r="AH1254">
        <v>46</v>
      </c>
      <c r="AI1254">
        <v>28490</v>
      </c>
    </row>
    <row r="1255" spans="1:35" x14ac:dyDescent="0.25">
      <c r="A1255">
        <v>6971</v>
      </c>
      <c r="B1255" t="s">
        <v>2759</v>
      </c>
      <c r="D1255" t="s">
        <v>4077</v>
      </c>
      <c r="E1255">
        <v>12945</v>
      </c>
      <c r="F1255">
        <v>0</v>
      </c>
      <c r="G1255">
        <v>0</v>
      </c>
      <c r="H1255" s="2">
        <v>41032</v>
      </c>
      <c r="I1255" s="2">
        <v>42493</v>
      </c>
      <c r="K1255" s="2">
        <v>41032</v>
      </c>
      <c r="L1255" s="2">
        <v>42128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 t="s">
        <v>4058</v>
      </c>
      <c r="Y1255">
        <v>0</v>
      </c>
      <c r="Z1255">
        <v>24.51</v>
      </c>
      <c r="AA1255">
        <v>24.51</v>
      </c>
      <c r="AB1255">
        <v>1</v>
      </c>
      <c r="AC1255">
        <v>114.08</v>
      </c>
      <c r="AD1255">
        <v>4</v>
      </c>
      <c r="AE1255" t="s">
        <v>4062</v>
      </c>
      <c r="AF1255">
        <v>14.49</v>
      </c>
      <c r="AG1255" t="s">
        <v>4063</v>
      </c>
      <c r="AH1255">
        <v>47</v>
      </c>
      <c r="AI1255">
        <v>39587</v>
      </c>
    </row>
    <row r="1256" spans="1:35" x14ac:dyDescent="0.25">
      <c r="A1256">
        <v>6972</v>
      </c>
      <c r="B1256" t="s">
        <v>2511</v>
      </c>
      <c r="D1256" t="s">
        <v>4071</v>
      </c>
      <c r="E1256">
        <v>26807</v>
      </c>
      <c r="F1256">
        <v>0</v>
      </c>
      <c r="G1256">
        <v>0</v>
      </c>
      <c r="H1256" s="2">
        <v>41198</v>
      </c>
      <c r="I1256" s="2">
        <v>42659</v>
      </c>
      <c r="K1256" s="2">
        <v>41198</v>
      </c>
      <c r="L1256" s="2">
        <v>42295</v>
      </c>
      <c r="Q1256">
        <v>1251.54</v>
      </c>
      <c r="R1256">
        <v>0</v>
      </c>
      <c r="S1256">
        <v>0</v>
      </c>
      <c r="T1256">
        <v>116.59</v>
      </c>
      <c r="U1256">
        <v>0.116508999999999</v>
      </c>
      <c r="V1256">
        <v>0.101397</v>
      </c>
      <c r="W1256">
        <v>40.939026599999998</v>
      </c>
      <c r="X1256" t="s">
        <v>4058</v>
      </c>
      <c r="Y1256">
        <v>0</v>
      </c>
      <c r="Z1256">
        <v>21.96</v>
      </c>
      <c r="AA1256">
        <v>21.96</v>
      </c>
      <c r="AB1256">
        <v>1</v>
      </c>
      <c r="AC1256">
        <v>150.99</v>
      </c>
      <c r="AD1256">
        <v>3</v>
      </c>
      <c r="AE1256" t="s">
        <v>4066</v>
      </c>
      <c r="AF1256">
        <v>17.320999999999898</v>
      </c>
      <c r="AG1256" t="s">
        <v>4082</v>
      </c>
      <c r="AH1256">
        <v>53</v>
      </c>
      <c r="AI1256">
        <v>48309</v>
      </c>
    </row>
    <row r="1257" spans="1:35" x14ac:dyDescent="0.25">
      <c r="A1257">
        <v>6973</v>
      </c>
      <c r="B1257" t="s">
        <v>2039</v>
      </c>
      <c r="E1257">
        <v>51410</v>
      </c>
      <c r="F1257">
        <v>0</v>
      </c>
      <c r="G1257">
        <v>4061</v>
      </c>
      <c r="H1257" s="2">
        <v>38554</v>
      </c>
      <c r="I1257" s="2">
        <v>42572</v>
      </c>
      <c r="K1257" s="2">
        <v>42174</v>
      </c>
      <c r="L1257" s="2">
        <v>42209</v>
      </c>
      <c r="Q1257">
        <v>5054.99</v>
      </c>
      <c r="R1257">
        <v>4061</v>
      </c>
      <c r="S1257">
        <v>0</v>
      </c>
      <c r="T1257">
        <v>131.07</v>
      </c>
      <c r="U1257">
        <v>0.114604</v>
      </c>
      <c r="V1257">
        <v>9.8262000000000002E-2</v>
      </c>
      <c r="W1257">
        <v>40.606701000000001</v>
      </c>
      <c r="X1257" t="s">
        <v>4058</v>
      </c>
      <c r="Y1257">
        <v>388.22</v>
      </c>
      <c r="Z1257">
        <v>19.899999999999999</v>
      </c>
      <c r="AA1257">
        <v>19.899999999999999</v>
      </c>
      <c r="AB1257">
        <v>1</v>
      </c>
      <c r="AC1257">
        <v>483.57</v>
      </c>
      <c r="AD1257">
        <v>11</v>
      </c>
      <c r="AE1257" t="s">
        <v>4059</v>
      </c>
      <c r="AF1257">
        <v>41.5</v>
      </c>
      <c r="AG1257" t="s">
        <v>4078</v>
      </c>
      <c r="AH1257">
        <v>58</v>
      </c>
      <c r="AI1257">
        <v>32816</v>
      </c>
    </row>
    <row r="1258" spans="1:35" x14ac:dyDescent="0.25">
      <c r="A1258">
        <v>6974</v>
      </c>
      <c r="B1258" t="s">
        <v>2121</v>
      </c>
      <c r="D1258" t="s">
        <v>4064</v>
      </c>
      <c r="E1258">
        <v>12017</v>
      </c>
      <c r="F1258">
        <v>0</v>
      </c>
      <c r="G1258">
        <v>1666</v>
      </c>
      <c r="H1258" s="2">
        <v>41039</v>
      </c>
      <c r="I1258" s="2">
        <v>42500</v>
      </c>
      <c r="K1258" s="2">
        <v>41752</v>
      </c>
      <c r="L1258" s="2">
        <v>42138</v>
      </c>
      <c r="Q1258">
        <v>1800.31</v>
      </c>
      <c r="R1258">
        <v>1666</v>
      </c>
      <c r="S1258">
        <v>0</v>
      </c>
      <c r="T1258">
        <v>19.920000000000002</v>
      </c>
      <c r="U1258">
        <v>0.14571099999999901</v>
      </c>
      <c r="V1258">
        <v>0</v>
      </c>
      <c r="W1258">
        <v>44.311377960000002</v>
      </c>
      <c r="X1258" t="s">
        <v>4058</v>
      </c>
      <c r="Y1258">
        <v>244.76</v>
      </c>
      <c r="Z1258">
        <v>22.95</v>
      </c>
      <c r="AA1258">
        <v>22.95</v>
      </c>
      <c r="AB1258">
        <v>1</v>
      </c>
      <c r="AC1258">
        <v>152.58000000000001</v>
      </c>
      <c r="AD1258">
        <v>4</v>
      </c>
      <c r="AE1258" t="s">
        <v>4066</v>
      </c>
      <c r="AF1258">
        <v>13.856</v>
      </c>
      <c r="AG1258" t="s">
        <v>4063</v>
      </c>
      <c r="AH1258">
        <v>47</v>
      </c>
      <c r="AI1258">
        <v>37609</v>
      </c>
    </row>
    <row r="1259" spans="1:35" x14ac:dyDescent="0.25">
      <c r="A1259">
        <v>7020</v>
      </c>
      <c r="B1259" t="s">
        <v>2186</v>
      </c>
      <c r="D1259" t="s">
        <v>4064</v>
      </c>
      <c r="E1259">
        <v>1315</v>
      </c>
      <c r="F1259">
        <v>0</v>
      </c>
      <c r="G1259">
        <v>222</v>
      </c>
      <c r="H1259" s="2">
        <v>40854</v>
      </c>
      <c r="I1259" s="2">
        <v>42681</v>
      </c>
      <c r="K1259" s="2">
        <v>40854</v>
      </c>
      <c r="L1259" s="2">
        <v>42317</v>
      </c>
      <c r="Q1259">
        <v>198.14</v>
      </c>
      <c r="R1259">
        <v>222</v>
      </c>
      <c r="S1259">
        <v>0</v>
      </c>
      <c r="T1259">
        <v>15.56</v>
      </c>
      <c r="U1259">
        <v>0.147506</v>
      </c>
      <c r="V1259">
        <v>0</v>
      </c>
      <c r="W1259">
        <v>46.305378359999999</v>
      </c>
      <c r="X1259" t="s">
        <v>4058</v>
      </c>
      <c r="Y1259">
        <v>33.090000000000003</v>
      </c>
      <c r="Z1259">
        <v>28.02</v>
      </c>
      <c r="AA1259">
        <v>28.02</v>
      </c>
      <c r="AB1259">
        <v>1</v>
      </c>
      <c r="AC1259">
        <v>18.399999999999999</v>
      </c>
      <c r="AD1259">
        <v>4</v>
      </c>
      <c r="AE1259" t="s">
        <v>4066</v>
      </c>
      <c r="AF1259">
        <v>13.856</v>
      </c>
      <c r="AG1259" t="s">
        <v>4080</v>
      </c>
      <c r="AH1259">
        <v>84</v>
      </c>
      <c r="AI1259">
        <v>15214</v>
      </c>
    </row>
    <row r="1260" spans="1:35" x14ac:dyDescent="0.25">
      <c r="A1260">
        <v>7021</v>
      </c>
      <c r="B1260" t="s">
        <v>863</v>
      </c>
      <c r="D1260" t="s">
        <v>4057</v>
      </c>
      <c r="E1260">
        <v>5336</v>
      </c>
      <c r="F1260">
        <v>0</v>
      </c>
      <c r="G1260">
        <v>0</v>
      </c>
      <c r="H1260" s="2">
        <v>40760</v>
      </c>
      <c r="I1260" s="2">
        <v>42587</v>
      </c>
      <c r="K1260" s="2">
        <v>40760</v>
      </c>
      <c r="L1260" s="2">
        <v>42222</v>
      </c>
      <c r="Q1260">
        <v>609.12</v>
      </c>
      <c r="R1260">
        <v>0</v>
      </c>
      <c r="S1260">
        <v>0</v>
      </c>
      <c r="T1260">
        <v>16.77</v>
      </c>
      <c r="U1260">
        <v>0.16694999999999999</v>
      </c>
      <c r="V1260">
        <v>8.9694999999999997E-2</v>
      </c>
      <c r="W1260">
        <v>44.311377960000002</v>
      </c>
      <c r="X1260" t="s">
        <v>4058</v>
      </c>
      <c r="Y1260">
        <v>0</v>
      </c>
      <c r="Z1260">
        <v>15.72</v>
      </c>
      <c r="AA1260">
        <v>15.72</v>
      </c>
      <c r="AB1260">
        <v>1</v>
      </c>
      <c r="AC1260">
        <v>60.52</v>
      </c>
      <c r="AD1260">
        <v>4</v>
      </c>
      <c r="AE1260" t="s">
        <v>4062</v>
      </c>
      <c r="AF1260">
        <v>13.2</v>
      </c>
      <c r="AG1260" t="s">
        <v>4063</v>
      </c>
      <c r="AH1260">
        <v>45</v>
      </c>
      <c r="AI1260">
        <v>15358</v>
      </c>
    </row>
    <row r="1261" spans="1:35" x14ac:dyDescent="0.25">
      <c r="A1261">
        <v>7022</v>
      </c>
      <c r="B1261" t="s">
        <v>3086</v>
      </c>
      <c r="E1261">
        <v>24167</v>
      </c>
      <c r="F1261">
        <v>14937</v>
      </c>
      <c r="G1261">
        <v>0</v>
      </c>
      <c r="H1261" s="2">
        <v>40121</v>
      </c>
      <c r="I1261" s="2">
        <v>42677</v>
      </c>
      <c r="K1261" s="2">
        <v>40121</v>
      </c>
      <c r="L1261" s="2">
        <v>42312</v>
      </c>
      <c r="Q1261">
        <v>3081.82</v>
      </c>
      <c r="R1261">
        <v>0</v>
      </c>
      <c r="S1261">
        <v>0</v>
      </c>
      <c r="T1261">
        <v>16.05</v>
      </c>
      <c r="U1261">
        <v>0.165022</v>
      </c>
      <c r="V1261">
        <v>8.6379999999999998E-2</v>
      </c>
      <c r="W1261">
        <v>44.311377960000002</v>
      </c>
      <c r="X1261" t="s">
        <v>4061</v>
      </c>
      <c r="Y1261">
        <v>0</v>
      </c>
      <c r="Z1261">
        <v>7.02</v>
      </c>
      <c r="AA1261">
        <v>7.02</v>
      </c>
      <c r="AB1261">
        <v>2</v>
      </c>
      <c r="AC1261">
        <v>201.15</v>
      </c>
      <c r="AD1261">
        <v>6</v>
      </c>
      <c r="AE1261" t="s">
        <v>4059</v>
      </c>
      <c r="AF1261">
        <v>15</v>
      </c>
      <c r="AG1261" t="s">
        <v>4065</v>
      </c>
      <c r="AH1261">
        <v>74</v>
      </c>
      <c r="AI1261">
        <v>39311</v>
      </c>
    </row>
    <row r="1262" spans="1:35" x14ac:dyDescent="0.25">
      <c r="A1262">
        <v>7033</v>
      </c>
      <c r="B1262" t="s">
        <v>712</v>
      </c>
      <c r="E1262">
        <v>12159</v>
      </c>
      <c r="F1262">
        <v>4491</v>
      </c>
      <c r="G1262">
        <v>1879</v>
      </c>
      <c r="H1262" s="2">
        <v>40360</v>
      </c>
      <c r="I1262" s="2">
        <v>42552</v>
      </c>
      <c r="K1262" s="2">
        <v>42175</v>
      </c>
      <c r="L1262" s="2">
        <v>42189</v>
      </c>
      <c r="Q1262">
        <v>1052.08</v>
      </c>
      <c r="R1262">
        <v>1879</v>
      </c>
      <c r="S1262">
        <v>0</v>
      </c>
      <c r="T1262">
        <v>131.76</v>
      </c>
      <c r="U1262">
        <v>0.114025</v>
      </c>
      <c r="V1262">
        <v>9.7683000000000006E-2</v>
      </c>
      <c r="W1262">
        <v>40.606701000000001</v>
      </c>
      <c r="X1262" t="s">
        <v>4061</v>
      </c>
      <c r="Y1262">
        <v>157.52000000000001</v>
      </c>
      <c r="Z1262">
        <v>15.95</v>
      </c>
      <c r="AA1262">
        <v>15.95</v>
      </c>
      <c r="AB1262">
        <v>2</v>
      </c>
      <c r="AC1262">
        <v>127.17</v>
      </c>
      <c r="AD1262">
        <v>6</v>
      </c>
      <c r="AE1262" t="s">
        <v>4062</v>
      </c>
      <c r="AF1262">
        <v>15.01</v>
      </c>
      <c r="AG1262" t="s">
        <v>4069</v>
      </c>
      <c r="AH1262">
        <v>96</v>
      </c>
      <c r="AI1262">
        <v>15594</v>
      </c>
    </row>
    <row r="1263" spans="1:35" x14ac:dyDescent="0.25">
      <c r="A1263">
        <v>7034</v>
      </c>
      <c r="B1263" t="s">
        <v>1276</v>
      </c>
      <c r="D1263" t="s">
        <v>4064</v>
      </c>
      <c r="E1263">
        <v>47160</v>
      </c>
      <c r="F1263">
        <v>0</v>
      </c>
      <c r="G1263">
        <v>4615</v>
      </c>
      <c r="H1263" s="2">
        <v>41030</v>
      </c>
      <c r="I1263" s="2">
        <v>42491</v>
      </c>
      <c r="K1263" s="2">
        <v>41752</v>
      </c>
      <c r="L1263" s="2">
        <v>42126</v>
      </c>
      <c r="Q1263">
        <v>4838.51</v>
      </c>
      <c r="R1263">
        <v>4615</v>
      </c>
      <c r="S1263">
        <v>0</v>
      </c>
      <c r="T1263">
        <v>129.25</v>
      </c>
      <c r="U1263">
        <v>0.116909999999999</v>
      </c>
      <c r="V1263">
        <v>0.10057199999999999</v>
      </c>
      <c r="W1263">
        <v>40.606701000000001</v>
      </c>
      <c r="X1263" t="s">
        <v>4058</v>
      </c>
      <c r="Y1263">
        <v>467.46</v>
      </c>
      <c r="Z1263">
        <v>18.36</v>
      </c>
      <c r="AA1263">
        <v>18.36</v>
      </c>
      <c r="AB1263">
        <v>1</v>
      </c>
      <c r="AC1263">
        <v>579.95000000000005</v>
      </c>
      <c r="AD1263">
        <v>4</v>
      </c>
      <c r="AE1263" t="s">
        <v>4066</v>
      </c>
      <c r="AF1263">
        <v>17.32</v>
      </c>
      <c r="AG1263" t="s">
        <v>4076</v>
      </c>
      <c r="AH1263">
        <v>85</v>
      </c>
      <c r="AI1263">
        <v>25795</v>
      </c>
    </row>
    <row r="1264" spans="1:35" x14ac:dyDescent="0.25">
      <c r="A1264">
        <v>7035</v>
      </c>
      <c r="B1264" t="s">
        <v>2810</v>
      </c>
      <c r="D1264" t="s">
        <v>4064</v>
      </c>
      <c r="E1264">
        <v>9934</v>
      </c>
      <c r="F1264">
        <v>0</v>
      </c>
      <c r="G1264">
        <v>0</v>
      </c>
      <c r="H1264" s="2">
        <v>41142</v>
      </c>
      <c r="I1264" s="2">
        <v>42603</v>
      </c>
      <c r="K1264" s="2">
        <v>42195</v>
      </c>
      <c r="L1264" s="2">
        <v>42238</v>
      </c>
      <c r="Q1264">
        <v>1085.6400000000001</v>
      </c>
      <c r="R1264">
        <v>0</v>
      </c>
      <c r="S1264">
        <v>0</v>
      </c>
      <c r="T1264">
        <v>117.18</v>
      </c>
      <c r="U1264">
        <v>0.11634</v>
      </c>
      <c r="V1264">
        <v>9.9998000000000004E-2</v>
      </c>
      <c r="W1264">
        <v>40.606701000000001</v>
      </c>
      <c r="X1264" t="s">
        <v>4058</v>
      </c>
      <c r="Y1264">
        <v>0</v>
      </c>
      <c r="Z1264">
        <v>24.24</v>
      </c>
      <c r="AA1264">
        <v>24.24</v>
      </c>
      <c r="AB1264">
        <v>1</v>
      </c>
      <c r="AC1264">
        <v>132.08000000000001</v>
      </c>
      <c r="AD1264">
        <v>3</v>
      </c>
      <c r="AE1264" t="s">
        <v>4066</v>
      </c>
      <c r="AF1264">
        <v>27.713000000000001</v>
      </c>
      <c r="AG1264" t="s">
        <v>4067</v>
      </c>
      <c r="AH1264">
        <v>41</v>
      </c>
      <c r="AI1264">
        <v>30858</v>
      </c>
    </row>
    <row r="1265" spans="1:35" x14ac:dyDescent="0.25">
      <c r="A1265">
        <v>7036</v>
      </c>
      <c r="B1265" t="s">
        <v>1242</v>
      </c>
      <c r="E1265">
        <v>11795</v>
      </c>
      <c r="F1265">
        <v>0</v>
      </c>
      <c r="G1265">
        <v>1253</v>
      </c>
      <c r="H1265" s="2">
        <v>40898</v>
      </c>
      <c r="I1265" s="2">
        <v>42725</v>
      </c>
      <c r="K1265" s="2">
        <v>42325</v>
      </c>
      <c r="L1265" s="2">
        <v>42361</v>
      </c>
      <c r="Q1265">
        <v>1173.8800000000001</v>
      </c>
      <c r="R1265">
        <v>1253</v>
      </c>
      <c r="S1265">
        <v>0</v>
      </c>
      <c r="T1265">
        <v>132.13999999999999</v>
      </c>
      <c r="U1265">
        <v>0.11466700000000001</v>
      </c>
      <c r="V1265">
        <v>9.9547999999999998E-2</v>
      </c>
      <c r="W1265">
        <v>40.939026599999998</v>
      </c>
      <c r="X1265" t="s">
        <v>4058</v>
      </c>
      <c r="Y1265">
        <v>121.6</v>
      </c>
      <c r="Z1265">
        <v>19.8</v>
      </c>
      <c r="AA1265">
        <v>19.8</v>
      </c>
      <c r="AB1265">
        <v>1</v>
      </c>
      <c r="AC1265">
        <v>129.75</v>
      </c>
      <c r="AD1265">
        <v>4</v>
      </c>
      <c r="AE1265" t="s">
        <v>4062</v>
      </c>
      <c r="AF1265">
        <v>20.7</v>
      </c>
      <c r="AG1265" t="s">
        <v>4078</v>
      </c>
      <c r="AH1265">
        <v>59</v>
      </c>
      <c r="AI1265">
        <v>17853</v>
      </c>
    </row>
    <row r="1266" spans="1:35" x14ac:dyDescent="0.25">
      <c r="A1266">
        <v>7047</v>
      </c>
      <c r="B1266" t="s">
        <v>3538</v>
      </c>
      <c r="D1266" t="s">
        <v>4064</v>
      </c>
      <c r="E1266">
        <v>25938</v>
      </c>
      <c r="F1266">
        <v>0</v>
      </c>
      <c r="G1266">
        <v>4746</v>
      </c>
      <c r="H1266" s="2">
        <v>41064</v>
      </c>
      <c r="I1266" s="2">
        <v>42671</v>
      </c>
      <c r="J1266" s="2">
        <v>41064</v>
      </c>
      <c r="K1266" s="2">
        <v>41619</v>
      </c>
      <c r="L1266" s="2">
        <v>42306</v>
      </c>
      <c r="M1266">
        <v>629.54</v>
      </c>
      <c r="N1266">
        <v>629.54</v>
      </c>
      <c r="O1266">
        <v>4346.83</v>
      </c>
      <c r="P1266">
        <v>422.73</v>
      </c>
      <c r="Q1266">
        <v>2292.0500000000002</v>
      </c>
      <c r="R1266">
        <v>4746</v>
      </c>
      <c r="S1266">
        <v>0</v>
      </c>
      <c r="T1266">
        <v>145.44</v>
      </c>
      <c r="U1266">
        <v>0.11523699999999901</v>
      </c>
      <c r="V1266">
        <v>0.100123</v>
      </c>
      <c r="W1266">
        <v>40.606701000000001</v>
      </c>
      <c r="X1266" t="s">
        <v>4058</v>
      </c>
      <c r="Y1266">
        <v>422.73</v>
      </c>
      <c r="Z1266">
        <v>10</v>
      </c>
      <c r="AA1266">
        <v>10</v>
      </c>
      <c r="AB1266">
        <v>1</v>
      </c>
      <c r="AC1266">
        <v>303.45999999999998</v>
      </c>
      <c r="AD1266">
        <v>4</v>
      </c>
      <c r="AE1266" t="s">
        <v>4066</v>
      </c>
      <c r="AF1266">
        <v>30</v>
      </c>
      <c r="AG1266" t="s">
        <v>4065</v>
      </c>
      <c r="AH1266">
        <v>73</v>
      </c>
      <c r="AI1266">
        <v>27780</v>
      </c>
    </row>
    <row r="1267" spans="1:35" x14ac:dyDescent="0.25">
      <c r="A1267">
        <v>7048</v>
      </c>
      <c r="B1267" t="s">
        <v>3436</v>
      </c>
      <c r="E1267">
        <v>18008</v>
      </c>
      <c r="F1267">
        <v>0</v>
      </c>
      <c r="G1267">
        <v>0</v>
      </c>
      <c r="H1267" s="2">
        <v>40113</v>
      </c>
      <c r="I1267" s="2">
        <v>42615</v>
      </c>
      <c r="J1267" s="2">
        <v>40113</v>
      </c>
      <c r="K1267" s="2">
        <v>42249</v>
      </c>
      <c r="L1267" s="2">
        <v>41991</v>
      </c>
      <c r="M1267">
        <v>0</v>
      </c>
      <c r="N1267">
        <v>0</v>
      </c>
      <c r="O1267">
        <v>3476.33</v>
      </c>
      <c r="P1267">
        <v>0</v>
      </c>
      <c r="Q1267">
        <v>2968.96</v>
      </c>
      <c r="R1267">
        <v>0</v>
      </c>
      <c r="S1267">
        <v>30</v>
      </c>
      <c r="T1267">
        <v>19.399999999999999</v>
      </c>
      <c r="U1267">
        <v>0.19809599999999999</v>
      </c>
      <c r="V1267">
        <v>0</v>
      </c>
      <c r="W1267">
        <v>46.305378359999999</v>
      </c>
      <c r="X1267" t="s">
        <v>4058</v>
      </c>
      <c r="Y1267">
        <v>0</v>
      </c>
      <c r="Z1267">
        <v>30.9</v>
      </c>
      <c r="AA1267">
        <v>30.9</v>
      </c>
      <c r="AB1267">
        <v>2</v>
      </c>
      <c r="AC1267">
        <v>160.74</v>
      </c>
      <c r="AD1267">
        <v>6</v>
      </c>
      <c r="AE1267" t="s">
        <v>4066</v>
      </c>
      <c r="AF1267">
        <v>13.2</v>
      </c>
      <c r="AG1267" t="s">
        <v>4060</v>
      </c>
      <c r="AH1267">
        <v>87</v>
      </c>
      <c r="AI1267">
        <v>34406</v>
      </c>
    </row>
    <row r="1268" spans="1:35" x14ac:dyDescent="0.25">
      <c r="A1268">
        <v>7049</v>
      </c>
      <c r="B1268" t="s">
        <v>418</v>
      </c>
      <c r="D1268" t="s">
        <v>4064</v>
      </c>
      <c r="E1268">
        <v>65896</v>
      </c>
      <c r="F1268">
        <v>49229</v>
      </c>
      <c r="G1268">
        <v>2516</v>
      </c>
      <c r="H1268" s="2">
        <v>40275</v>
      </c>
      <c r="I1268" s="2">
        <v>42467</v>
      </c>
      <c r="K1268" s="2">
        <v>42108</v>
      </c>
      <c r="L1268" s="2">
        <v>42102</v>
      </c>
      <c r="Q1268">
        <v>704.46</v>
      </c>
      <c r="R1268">
        <v>706</v>
      </c>
      <c r="S1268">
        <v>0</v>
      </c>
      <c r="T1268">
        <v>131.38</v>
      </c>
      <c r="U1268">
        <v>0.114603</v>
      </c>
      <c r="V1268">
        <v>9.8261000000000001E-2</v>
      </c>
      <c r="W1268">
        <v>40.606701000000001</v>
      </c>
      <c r="X1268" t="s">
        <v>4061</v>
      </c>
      <c r="Y1268">
        <v>67.23</v>
      </c>
      <c r="Z1268">
        <v>42.24</v>
      </c>
      <c r="AA1268">
        <v>42.24</v>
      </c>
      <c r="AB1268">
        <v>3</v>
      </c>
      <c r="AC1268">
        <v>81.430000000000007</v>
      </c>
      <c r="AD1268">
        <v>6</v>
      </c>
      <c r="AE1268" t="s">
        <v>4059</v>
      </c>
      <c r="AF1268">
        <v>20.7</v>
      </c>
      <c r="AG1268" t="s">
        <v>4079</v>
      </c>
      <c r="AH1268">
        <v>78</v>
      </c>
      <c r="AI1268">
        <v>33312</v>
      </c>
    </row>
    <row r="1269" spans="1:35" x14ac:dyDescent="0.25">
      <c r="A1269">
        <v>7062</v>
      </c>
      <c r="B1269" t="s">
        <v>3056</v>
      </c>
      <c r="D1269" t="s">
        <v>4057</v>
      </c>
      <c r="E1269">
        <v>4406520</v>
      </c>
      <c r="F1269">
        <v>1337056</v>
      </c>
      <c r="G1269">
        <v>507598</v>
      </c>
      <c r="H1269" s="2">
        <v>40313</v>
      </c>
      <c r="I1269" s="2">
        <v>42505</v>
      </c>
      <c r="K1269" s="2">
        <v>40313</v>
      </c>
      <c r="L1269" s="2">
        <v>42147</v>
      </c>
      <c r="Q1269">
        <v>2746.6</v>
      </c>
      <c r="R1269">
        <v>2497</v>
      </c>
      <c r="S1269">
        <v>0</v>
      </c>
      <c r="T1269">
        <v>132.16</v>
      </c>
      <c r="U1269">
        <v>0.116909999999999</v>
      </c>
      <c r="V1269">
        <v>0.10057199999999999</v>
      </c>
      <c r="W1269">
        <v>40.606701000000001</v>
      </c>
      <c r="X1269" t="s">
        <v>4061</v>
      </c>
      <c r="Y1269">
        <v>253.42</v>
      </c>
      <c r="Z1269">
        <v>28.68</v>
      </c>
      <c r="AA1269">
        <v>28.68</v>
      </c>
      <c r="AB1269">
        <v>2</v>
      </c>
      <c r="AC1269">
        <v>328.95</v>
      </c>
      <c r="AD1269">
        <v>6</v>
      </c>
      <c r="AE1269" t="s">
        <v>4062</v>
      </c>
      <c r="AF1269">
        <v>27</v>
      </c>
      <c r="AG1269" t="s">
        <v>4067</v>
      </c>
      <c r="AH1269">
        <v>41</v>
      </c>
      <c r="AI1269">
        <v>32236</v>
      </c>
    </row>
    <row r="1270" spans="1:35" x14ac:dyDescent="0.25">
      <c r="A1270">
        <v>7063</v>
      </c>
      <c r="B1270" t="s">
        <v>3708</v>
      </c>
      <c r="D1270" t="s">
        <v>4064</v>
      </c>
      <c r="E1270">
        <v>3284</v>
      </c>
      <c r="F1270">
        <v>0</v>
      </c>
      <c r="G1270">
        <v>0</v>
      </c>
      <c r="H1270" s="2">
        <v>40007</v>
      </c>
      <c r="I1270" s="2">
        <v>42564</v>
      </c>
      <c r="K1270" s="2">
        <v>40007</v>
      </c>
      <c r="L1270" s="2">
        <v>42199</v>
      </c>
      <c r="Q1270">
        <v>489.36</v>
      </c>
      <c r="R1270">
        <v>0</v>
      </c>
      <c r="S1270">
        <v>0</v>
      </c>
      <c r="T1270">
        <v>16.22</v>
      </c>
      <c r="U1270">
        <v>0.144902</v>
      </c>
      <c r="V1270">
        <v>0</v>
      </c>
      <c r="W1270">
        <v>44.311377960000002</v>
      </c>
      <c r="X1270" t="s">
        <v>4058</v>
      </c>
      <c r="Y1270">
        <v>0</v>
      </c>
      <c r="Z1270">
        <v>14.64</v>
      </c>
      <c r="AA1270">
        <v>14.64</v>
      </c>
      <c r="AB1270">
        <v>1</v>
      </c>
      <c r="AC1270">
        <v>47.38</v>
      </c>
      <c r="AD1270">
        <v>7</v>
      </c>
      <c r="AE1270" t="s">
        <v>4059</v>
      </c>
      <c r="AF1270">
        <v>10.391999999999999</v>
      </c>
      <c r="AG1270" t="s">
        <v>4081</v>
      </c>
      <c r="AH1270">
        <v>68</v>
      </c>
      <c r="AI1270">
        <v>47832</v>
      </c>
    </row>
    <row r="1271" spans="1:35" x14ac:dyDescent="0.25">
      <c r="A1271">
        <v>7064</v>
      </c>
      <c r="B1271" t="s">
        <v>3222</v>
      </c>
      <c r="D1271" t="s">
        <v>4064</v>
      </c>
      <c r="E1271">
        <v>92618</v>
      </c>
      <c r="F1271">
        <v>0</v>
      </c>
      <c r="G1271">
        <v>444</v>
      </c>
      <c r="H1271" s="2">
        <v>40045</v>
      </c>
      <c r="I1271" s="2">
        <v>42455</v>
      </c>
      <c r="J1271" s="2">
        <v>40045</v>
      </c>
      <c r="K1271" s="2">
        <v>41724</v>
      </c>
      <c r="L1271" s="2">
        <v>42092</v>
      </c>
      <c r="M1271">
        <v>0</v>
      </c>
      <c r="N1271">
        <v>0</v>
      </c>
      <c r="O1271">
        <v>8914.09</v>
      </c>
      <c r="P1271">
        <v>0</v>
      </c>
      <c r="Q1271">
        <v>6651.22</v>
      </c>
      <c r="R1271">
        <v>0</v>
      </c>
      <c r="S1271">
        <v>0</v>
      </c>
      <c r="T1271">
        <v>0</v>
      </c>
      <c r="U1271">
        <v>9.7948999999999994E-2</v>
      </c>
      <c r="V1271">
        <v>8.8907E-2</v>
      </c>
      <c r="W1271">
        <v>58.995951959999999</v>
      </c>
      <c r="X1271" t="s">
        <v>4058</v>
      </c>
      <c r="Y1271">
        <v>0</v>
      </c>
      <c r="Z1271">
        <v>0</v>
      </c>
      <c r="AA1271">
        <v>0</v>
      </c>
      <c r="AB1271">
        <v>1</v>
      </c>
      <c r="AC1271">
        <v>599.33000000000004</v>
      </c>
      <c r="AD1271">
        <v>6</v>
      </c>
      <c r="AE1271" t="s">
        <v>4066</v>
      </c>
      <c r="AF1271">
        <v>26.4</v>
      </c>
      <c r="AG1271" t="s">
        <v>4065</v>
      </c>
      <c r="AH1271">
        <v>72</v>
      </c>
      <c r="AI1271">
        <v>17473</v>
      </c>
    </row>
    <row r="1272" spans="1:35" x14ac:dyDescent="0.25">
      <c r="A1272">
        <v>7065</v>
      </c>
      <c r="B1272" t="s">
        <v>2482</v>
      </c>
      <c r="E1272">
        <v>21729</v>
      </c>
      <c r="F1272">
        <v>0</v>
      </c>
      <c r="G1272">
        <v>1990</v>
      </c>
      <c r="H1272" s="2">
        <v>40121</v>
      </c>
      <c r="I1272" s="2">
        <v>42678</v>
      </c>
      <c r="K1272" s="2">
        <v>40121</v>
      </c>
      <c r="L1272" s="2">
        <v>42313</v>
      </c>
      <c r="Q1272">
        <v>1003.96</v>
      </c>
      <c r="R1272">
        <v>786</v>
      </c>
      <c r="S1272">
        <v>0</v>
      </c>
      <c r="T1272">
        <v>130.32</v>
      </c>
      <c r="U1272">
        <v>0.11523699999999901</v>
      </c>
      <c r="V1272">
        <v>0.100123</v>
      </c>
      <c r="W1272">
        <v>40.939026599999998</v>
      </c>
      <c r="X1272" t="s">
        <v>4058</v>
      </c>
      <c r="Y1272">
        <v>78.72</v>
      </c>
      <c r="Z1272">
        <v>31.89</v>
      </c>
      <c r="AA1272">
        <v>31.89</v>
      </c>
      <c r="AB1272">
        <v>1</v>
      </c>
      <c r="AC1272">
        <v>123.29</v>
      </c>
      <c r="AD1272">
        <v>6</v>
      </c>
      <c r="AE1272" t="s">
        <v>4066</v>
      </c>
      <c r="AF1272">
        <v>30</v>
      </c>
      <c r="AG1272" t="s">
        <v>4068</v>
      </c>
      <c r="AH1272">
        <v>20</v>
      </c>
      <c r="AI1272">
        <v>9571</v>
      </c>
    </row>
    <row r="1273" spans="1:35" x14ac:dyDescent="0.25">
      <c r="A1273">
        <v>7077</v>
      </c>
      <c r="B1273" t="s">
        <v>668</v>
      </c>
      <c r="D1273" t="s">
        <v>4057</v>
      </c>
      <c r="E1273">
        <v>1525925</v>
      </c>
      <c r="F1273">
        <v>0</v>
      </c>
      <c r="G1273">
        <v>162657</v>
      </c>
      <c r="H1273" s="2">
        <v>40393</v>
      </c>
      <c r="I1273" s="2">
        <v>42585</v>
      </c>
      <c r="K1273" s="2">
        <v>40393</v>
      </c>
      <c r="L1273" s="2">
        <v>42220</v>
      </c>
      <c r="Q1273">
        <v>5335.39</v>
      </c>
      <c r="R1273">
        <v>8162</v>
      </c>
      <c r="S1273">
        <v>0</v>
      </c>
      <c r="T1273">
        <v>131.77000000000001</v>
      </c>
      <c r="U1273">
        <v>0.115174</v>
      </c>
      <c r="V1273">
        <v>9.8836999999999994E-2</v>
      </c>
      <c r="W1273">
        <v>40.606701000000001</v>
      </c>
      <c r="X1273" t="s">
        <v>4058</v>
      </c>
      <c r="Y1273">
        <v>808.3</v>
      </c>
      <c r="Z1273">
        <v>12.36</v>
      </c>
      <c r="AA1273">
        <v>12.36</v>
      </c>
      <c r="AB1273">
        <v>1</v>
      </c>
      <c r="AC1273">
        <v>496.76</v>
      </c>
      <c r="AD1273">
        <v>5</v>
      </c>
      <c r="AE1273" t="s">
        <v>4062</v>
      </c>
      <c r="AF1273">
        <v>33</v>
      </c>
      <c r="AG1273" t="s">
        <v>4070</v>
      </c>
      <c r="AH1273">
        <v>56</v>
      </c>
      <c r="AI1273">
        <v>28411</v>
      </c>
    </row>
    <row r="1274" spans="1:35" x14ac:dyDescent="0.25">
      <c r="A1274">
        <v>7078</v>
      </c>
      <c r="B1274" s="1" t="s">
        <v>856</v>
      </c>
      <c r="E1274">
        <v>16354</v>
      </c>
      <c r="F1274">
        <v>0</v>
      </c>
      <c r="G1274">
        <v>1148</v>
      </c>
      <c r="H1274" s="2">
        <v>40026</v>
      </c>
      <c r="I1274" s="2">
        <v>42583</v>
      </c>
      <c r="K1274" s="2">
        <v>40026</v>
      </c>
      <c r="L1274" s="2">
        <v>42219</v>
      </c>
      <c r="Q1274">
        <v>1662.77</v>
      </c>
      <c r="R1274">
        <v>1148</v>
      </c>
      <c r="S1274">
        <v>0</v>
      </c>
      <c r="T1274">
        <v>132.77000000000001</v>
      </c>
      <c r="U1274">
        <v>0.115174</v>
      </c>
      <c r="V1274">
        <v>9.8836999999999994E-2</v>
      </c>
      <c r="W1274">
        <v>40.606701000000001</v>
      </c>
      <c r="X1274" t="s">
        <v>4058</v>
      </c>
      <c r="Y1274">
        <v>112.74</v>
      </c>
      <c r="Z1274">
        <v>16.559999999999999</v>
      </c>
      <c r="AA1274">
        <v>16.559999999999999</v>
      </c>
      <c r="AB1274">
        <v>1</v>
      </c>
      <c r="AC1274">
        <v>183.57</v>
      </c>
      <c r="AD1274">
        <v>6</v>
      </c>
      <c r="AE1274" t="s">
        <v>4062</v>
      </c>
      <c r="AF1274">
        <v>26.4</v>
      </c>
      <c r="AG1274" t="s">
        <v>4080</v>
      </c>
      <c r="AH1274">
        <v>84</v>
      </c>
      <c r="AI1274">
        <v>28290</v>
      </c>
    </row>
    <row r="1275" spans="1:35" x14ac:dyDescent="0.25">
      <c r="A1275">
        <v>7079</v>
      </c>
      <c r="B1275" t="s">
        <v>3953</v>
      </c>
      <c r="E1275">
        <v>4598</v>
      </c>
      <c r="F1275">
        <v>135017</v>
      </c>
      <c r="G1275">
        <v>616</v>
      </c>
      <c r="H1275" s="2">
        <v>40221</v>
      </c>
      <c r="I1275" s="2">
        <v>42412</v>
      </c>
      <c r="K1275" s="2">
        <v>41819</v>
      </c>
      <c r="L1275" s="2">
        <v>42048</v>
      </c>
      <c r="Q1275">
        <v>164.52</v>
      </c>
      <c r="R1275">
        <v>0</v>
      </c>
      <c r="S1275">
        <v>0</v>
      </c>
      <c r="T1275">
        <v>38.270000000000003</v>
      </c>
      <c r="U1275">
        <v>0.14669399999999999</v>
      </c>
      <c r="V1275">
        <v>0</v>
      </c>
      <c r="W1275">
        <v>44.311377960000002</v>
      </c>
      <c r="X1275" t="s">
        <v>4061</v>
      </c>
      <c r="Y1275">
        <v>0</v>
      </c>
      <c r="Z1275">
        <v>34.68</v>
      </c>
      <c r="AA1275">
        <v>34.68</v>
      </c>
      <c r="AB1275">
        <v>4</v>
      </c>
      <c r="AC1275">
        <v>15.1</v>
      </c>
      <c r="AD1275">
        <v>6</v>
      </c>
      <c r="AE1275" t="s">
        <v>4059</v>
      </c>
      <c r="AF1275">
        <v>13.856</v>
      </c>
      <c r="AG1275" t="s">
        <v>4081</v>
      </c>
      <c r="AH1275">
        <v>68</v>
      </c>
      <c r="AI1275">
        <v>36654</v>
      </c>
    </row>
    <row r="1276" spans="1:35" x14ac:dyDescent="0.25">
      <c r="A1276">
        <v>7103</v>
      </c>
      <c r="B1276" t="s">
        <v>3569</v>
      </c>
      <c r="D1276" t="s">
        <v>4057</v>
      </c>
      <c r="E1276">
        <v>87204</v>
      </c>
      <c r="F1276">
        <v>0</v>
      </c>
      <c r="G1276">
        <v>16352</v>
      </c>
      <c r="H1276" s="2">
        <v>40409</v>
      </c>
      <c r="I1276" s="2">
        <v>42600</v>
      </c>
      <c r="K1276" s="2">
        <v>40409</v>
      </c>
      <c r="L1276" s="2">
        <v>42235</v>
      </c>
      <c r="Q1276">
        <v>8753.3700000000008</v>
      </c>
      <c r="R1276">
        <v>16352</v>
      </c>
      <c r="S1276">
        <v>0</v>
      </c>
      <c r="T1276">
        <v>130.51</v>
      </c>
      <c r="U1276">
        <v>0.114481</v>
      </c>
      <c r="V1276">
        <v>9.8141999999999993E-2</v>
      </c>
      <c r="W1276">
        <v>40.606701000000001</v>
      </c>
      <c r="X1276" t="s">
        <v>4058</v>
      </c>
      <c r="Y1276">
        <v>1624.55</v>
      </c>
      <c r="Z1276">
        <v>16.2</v>
      </c>
      <c r="AA1276">
        <v>16.2</v>
      </c>
      <c r="AB1276">
        <v>1</v>
      </c>
      <c r="AC1276">
        <v>905.88</v>
      </c>
      <c r="AD1276">
        <v>5</v>
      </c>
      <c r="AE1276" t="s">
        <v>4059</v>
      </c>
      <c r="AF1276">
        <v>43</v>
      </c>
      <c r="AG1276" t="s">
        <v>4063</v>
      </c>
      <c r="AH1276">
        <v>45</v>
      </c>
      <c r="AI1276">
        <v>49517</v>
      </c>
    </row>
    <row r="1277" spans="1:35" x14ac:dyDescent="0.25">
      <c r="A1277">
        <v>7104</v>
      </c>
      <c r="B1277" t="s">
        <v>2770</v>
      </c>
      <c r="D1277" t="s">
        <v>4071</v>
      </c>
      <c r="E1277">
        <v>11886</v>
      </c>
      <c r="F1277">
        <v>48109</v>
      </c>
      <c r="G1277">
        <v>2785</v>
      </c>
      <c r="H1277" s="2">
        <v>41031</v>
      </c>
      <c r="I1277" s="2">
        <v>42492</v>
      </c>
      <c r="K1277" s="2">
        <v>41031</v>
      </c>
      <c r="L1277" s="2">
        <v>42127</v>
      </c>
      <c r="Q1277">
        <v>1227.1300000000001</v>
      </c>
      <c r="R1277">
        <v>2785</v>
      </c>
      <c r="S1277">
        <v>0</v>
      </c>
      <c r="T1277">
        <v>53.79</v>
      </c>
      <c r="U1277">
        <v>0.116909999999999</v>
      </c>
      <c r="V1277">
        <v>0.10057199999999999</v>
      </c>
      <c r="W1277">
        <v>40.606701000000001</v>
      </c>
      <c r="X1277" t="s">
        <v>4061</v>
      </c>
      <c r="Y1277">
        <v>281.49</v>
      </c>
      <c r="Z1277">
        <v>24.84</v>
      </c>
      <c r="AA1277">
        <v>24.84</v>
      </c>
      <c r="AB1277">
        <v>4</v>
      </c>
      <c r="AC1277">
        <v>146.65</v>
      </c>
      <c r="AD1277">
        <v>4</v>
      </c>
      <c r="AE1277" t="s">
        <v>4066</v>
      </c>
      <c r="AF1277">
        <v>17.320999999999898</v>
      </c>
      <c r="AG1277" t="s">
        <v>4067</v>
      </c>
      <c r="AH1277">
        <v>42</v>
      </c>
      <c r="AI1277">
        <v>32419</v>
      </c>
    </row>
    <row r="1278" spans="1:35" x14ac:dyDescent="0.25">
      <c r="A1278">
        <v>7120</v>
      </c>
      <c r="B1278" t="s">
        <v>3788</v>
      </c>
      <c r="D1278" t="s">
        <v>4064</v>
      </c>
      <c r="E1278">
        <v>330004</v>
      </c>
      <c r="F1278">
        <v>0</v>
      </c>
      <c r="G1278">
        <v>54471</v>
      </c>
      <c r="H1278" s="2">
        <v>40984</v>
      </c>
      <c r="I1278" s="2">
        <v>42445</v>
      </c>
      <c r="J1278" s="2">
        <v>40984</v>
      </c>
      <c r="K1278" s="2">
        <v>41991</v>
      </c>
      <c r="L1278" s="2">
        <v>42092</v>
      </c>
      <c r="M1278">
        <v>301.42</v>
      </c>
      <c r="N1278">
        <v>301.42</v>
      </c>
      <c r="O1278">
        <v>3349.44</v>
      </c>
      <c r="P1278">
        <v>200.62</v>
      </c>
      <c r="Q1278">
        <v>2255.52</v>
      </c>
      <c r="R1278">
        <v>2058</v>
      </c>
      <c r="S1278">
        <v>0</v>
      </c>
      <c r="T1278">
        <v>144.11000000000001</v>
      </c>
      <c r="U1278">
        <v>0.10996599999999999</v>
      </c>
      <c r="V1278">
        <v>9.3628999999999907E-2</v>
      </c>
      <c r="W1278">
        <v>40.606701000000001</v>
      </c>
      <c r="X1278" t="s">
        <v>4058</v>
      </c>
      <c r="Y1278">
        <v>200.62</v>
      </c>
      <c r="Z1278">
        <v>-0.31</v>
      </c>
      <c r="AA1278">
        <v>-0.31</v>
      </c>
      <c r="AB1278">
        <v>1</v>
      </c>
      <c r="AC1278">
        <v>147.47999999999999</v>
      </c>
      <c r="AD1278">
        <v>4</v>
      </c>
      <c r="AE1278" t="s">
        <v>4066</v>
      </c>
      <c r="AF1278">
        <v>15.1</v>
      </c>
      <c r="AG1278" t="s">
        <v>4060</v>
      </c>
      <c r="AH1278">
        <v>87</v>
      </c>
      <c r="AI1278">
        <v>31154</v>
      </c>
    </row>
    <row r="1279" spans="1:35" x14ac:dyDescent="0.25">
      <c r="A1279">
        <v>7121</v>
      </c>
      <c r="B1279" t="s">
        <v>2112</v>
      </c>
      <c r="D1279" t="s">
        <v>4064</v>
      </c>
      <c r="E1279">
        <v>23701</v>
      </c>
      <c r="F1279">
        <v>0</v>
      </c>
      <c r="G1279">
        <v>3653</v>
      </c>
      <c r="H1279" s="2">
        <v>41380</v>
      </c>
      <c r="I1279" s="2">
        <v>42476</v>
      </c>
      <c r="J1279" s="2">
        <v>41380</v>
      </c>
      <c r="K1279" s="2">
        <v>41380</v>
      </c>
      <c r="L1279" s="2">
        <v>42111</v>
      </c>
      <c r="M1279">
        <v>277.06</v>
      </c>
      <c r="N1279">
        <v>277.06</v>
      </c>
      <c r="O1279">
        <v>2798.26</v>
      </c>
      <c r="P1279">
        <v>88.4</v>
      </c>
      <c r="Q1279">
        <v>929.31</v>
      </c>
      <c r="R1279">
        <v>917</v>
      </c>
      <c r="S1279">
        <v>0</v>
      </c>
      <c r="T1279">
        <v>157.72999999999999</v>
      </c>
      <c r="U1279">
        <v>0.118646</v>
      </c>
      <c r="V1279">
        <v>0.102308</v>
      </c>
      <c r="W1279">
        <v>40.606701000000001</v>
      </c>
      <c r="X1279" t="s">
        <v>4058</v>
      </c>
      <c r="Y1279">
        <v>88.4</v>
      </c>
      <c r="Z1279">
        <v>66</v>
      </c>
      <c r="AA1279">
        <v>66</v>
      </c>
      <c r="AB1279">
        <v>1</v>
      </c>
      <c r="AC1279">
        <v>106.17</v>
      </c>
      <c r="AD1279">
        <v>3</v>
      </c>
      <c r="AE1279" t="s">
        <v>4066</v>
      </c>
      <c r="AF1279">
        <v>26.4</v>
      </c>
      <c r="AG1279" t="s">
        <v>4065</v>
      </c>
      <c r="AH1279">
        <v>69</v>
      </c>
      <c r="AI1279">
        <v>25651</v>
      </c>
    </row>
    <row r="1280" spans="1:35" x14ac:dyDescent="0.25">
      <c r="A1280">
        <v>7138</v>
      </c>
      <c r="B1280" t="s">
        <v>2666</v>
      </c>
      <c r="D1280" t="s">
        <v>4064</v>
      </c>
      <c r="E1280">
        <v>241</v>
      </c>
      <c r="F1280">
        <v>0</v>
      </c>
      <c r="G1280">
        <v>0</v>
      </c>
      <c r="H1280" s="2">
        <v>40842</v>
      </c>
      <c r="I1280" s="2">
        <v>42668</v>
      </c>
      <c r="K1280" s="2">
        <v>42267</v>
      </c>
      <c r="L1280" s="2">
        <v>42304</v>
      </c>
      <c r="Q1280">
        <v>23.64</v>
      </c>
      <c r="R1280">
        <v>0</v>
      </c>
      <c r="S1280">
        <v>0</v>
      </c>
      <c r="T1280">
        <v>0</v>
      </c>
      <c r="U1280">
        <v>0.113508</v>
      </c>
      <c r="V1280">
        <v>9.8391999999999993E-2</v>
      </c>
      <c r="W1280">
        <v>40.606701000000001</v>
      </c>
      <c r="X1280" t="s">
        <v>4058</v>
      </c>
      <c r="Y1280">
        <v>0</v>
      </c>
      <c r="Z1280">
        <v>27.92</v>
      </c>
      <c r="AA1280">
        <v>27.92</v>
      </c>
      <c r="AB1280">
        <v>1</v>
      </c>
      <c r="AC1280">
        <v>6.56</v>
      </c>
      <c r="AD1280">
        <v>4</v>
      </c>
      <c r="AE1280" t="s">
        <v>4066</v>
      </c>
      <c r="AF1280">
        <v>41.8</v>
      </c>
      <c r="AG1280" t="s">
        <v>4076</v>
      </c>
      <c r="AH1280">
        <v>85</v>
      </c>
      <c r="AI1280">
        <v>8810</v>
      </c>
    </row>
    <row r="1281" spans="1:35" x14ac:dyDescent="0.25">
      <c r="A1281">
        <v>7163</v>
      </c>
      <c r="B1281" t="s">
        <v>795</v>
      </c>
      <c r="D1281" t="s">
        <v>4064</v>
      </c>
      <c r="E1281">
        <v>12670</v>
      </c>
      <c r="F1281">
        <v>4915</v>
      </c>
      <c r="G1281">
        <v>351</v>
      </c>
      <c r="H1281" s="2">
        <v>41074</v>
      </c>
      <c r="I1281" s="2">
        <v>42535</v>
      </c>
      <c r="K1281" s="2">
        <v>41074</v>
      </c>
      <c r="L1281" s="2">
        <v>42178</v>
      </c>
      <c r="Q1281">
        <v>524.22</v>
      </c>
      <c r="R1281">
        <v>351</v>
      </c>
      <c r="S1281">
        <v>0</v>
      </c>
      <c r="T1281">
        <v>13.77</v>
      </c>
      <c r="U1281">
        <v>0.14571099999999901</v>
      </c>
      <c r="V1281">
        <v>0</v>
      </c>
      <c r="W1281">
        <v>44.311377960000002</v>
      </c>
      <c r="X1281" t="s">
        <v>4061</v>
      </c>
      <c r="Y1281">
        <v>51.59</v>
      </c>
      <c r="Z1281">
        <v>23.52</v>
      </c>
      <c r="AA1281">
        <v>23.52</v>
      </c>
      <c r="AB1281">
        <v>4</v>
      </c>
      <c r="AC1281">
        <v>50.89</v>
      </c>
      <c r="AD1281">
        <v>4</v>
      </c>
      <c r="AE1281" t="s">
        <v>4066</v>
      </c>
      <c r="AF1281">
        <v>14.49</v>
      </c>
      <c r="AG1281" t="s">
        <v>4060</v>
      </c>
      <c r="AH1281">
        <v>87</v>
      </c>
      <c r="AI1281">
        <v>28248</v>
      </c>
    </row>
    <row r="1282" spans="1:35" x14ac:dyDescent="0.25">
      <c r="A1282">
        <v>7171</v>
      </c>
      <c r="B1282" t="s">
        <v>3259</v>
      </c>
      <c r="D1282" t="s">
        <v>4077</v>
      </c>
      <c r="E1282">
        <v>837</v>
      </c>
      <c r="F1282">
        <v>0</v>
      </c>
      <c r="G1282">
        <v>0</v>
      </c>
      <c r="H1282" s="2">
        <v>41402</v>
      </c>
      <c r="I1282" s="2">
        <v>42498</v>
      </c>
      <c r="K1282" s="2">
        <v>41752</v>
      </c>
      <c r="L1282" s="2">
        <v>42137</v>
      </c>
      <c r="Q1282">
        <v>125.19</v>
      </c>
      <c r="R1282">
        <v>0</v>
      </c>
      <c r="S1282">
        <v>0</v>
      </c>
      <c r="T1282">
        <v>0</v>
      </c>
      <c r="U1282">
        <v>0.14571099999999901</v>
      </c>
      <c r="V1282">
        <v>0</v>
      </c>
      <c r="W1282">
        <v>44.311377960000002</v>
      </c>
      <c r="X1282" t="s">
        <v>4058</v>
      </c>
      <c r="Y1282">
        <v>0</v>
      </c>
      <c r="Z1282">
        <v>19.2</v>
      </c>
      <c r="AA1282">
        <v>19.2</v>
      </c>
      <c r="AB1282">
        <v>1</v>
      </c>
      <c r="AC1282">
        <v>12.57</v>
      </c>
      <c r="AD1282">
        <v>3</v>
      </c>
      <c r="AE1282" t="s">
        <v>4059</v>
      </c>
      <c r="AF1282">
        <v>10.391999999999999</v>
      </c>
      <c r="AG1282" t="s">
        <v>4063</v>
      </c>
      <c r="AH1282">
        <v>47</v>
      </c>
      <c r="AI1282">
        <v>33127</v>
      </c>
    </row>
    <row r="1283" spans="1:35" x14ac:dyDescent="0.25">
      <c r="A1283">
        <v>7176</v>
      </c>
      <c r="B1283" t="s">
        <v>2367</v>
      </c>
      <c r="D1283" t="s">
        <v>4057</v>
      </c>
      <c r="E1283">
        <v>104608</v>
      </c>
      <c r="F1283">
        <v>0</v>
      </c>
      <c r="G1283">
        <v>23495</v>
      </c>
      <c r="H1283" s="2">
        <v>40324</v>
      </c>
      <c r="I1283" s="2">
        <v>42516</v>
      </c>
      <c r="K1283" s="2">
        <v>40324</v>
      </c>
      <c r="L1283" s="2">
        <v>42153</v>
      </c>
      <c r="Q1283">
        <v>1011.52</v>
      </c>
      <c r="R1283">
        <v>985</v>
      </c>
      <c r="S1283">
        <v>0</v>
      </c>
      <c r="T1283">
        <v>63.24</v>
      </c>
      <c r="U1283">
        <v>0.14571099999999901</v>
      </c>
      <c r="V1283">
        <v>0</v>
      </c>
      <c r="W1283">
        <v>44.311377960000002</v>
      </c>
      <c r="X1283" t="s">
        <v>4058</v>
      </c>
      <c r="Y1283">
        <v>144.25</v>
      </c>
      <c r="Z1283">
        <v>27.53</v>
      </c>
      <c r="AA1283">
        <v>27.53</v>
      </c>
      <c r="AB1283">
        <v>1</v>
      </c>
      <c r="AC1283">
        <v>102.89</v>
      </c>
      <c r="AD1283">
        <v>6</v>
      </c>
      <c r="AE1283" t="s">
        <v>4062</v>
      </c>
      <c r="AF1283">
        <v>15</v>
      </c>
      <c r="AG1283" t="s">
        <v>4069</v>
      </c>
      <c r="AH1283">
        <v>95</v>
      </c>
      <c r="AI1283">
        <v>7013</v>
      </c>
    </row>
    <row r="1284" spans="1:35" x14ac:dyDescent="0.25">
      <c r="A1284">
        <v>7201</v>
      </c>
      <c r="B1284" t="s">
        <v>2766</v>
      </c>
      <c r="D1284" t="s">
        <v>4064</v>
      </c>
      <c r="E1284">
        <v>6401</v>
      </c>
      <c r="F1284">
        <v>0</v>
      </c>
      <c r="G1284">
        <v>0</v>
      </c>
      <c r="H1284" s="2">
        <v>40339</v>
      </c>
      <c r="I1284" s="2">
        <v>42531</v>
      </c>
      <c r="J1284" s="2">
        <v>40339</v>
      </c>
      <c r="K1284" s="2">
        <v>40339</v>
      </c>
      <c r="L1284" s="2">
        <v>42169</v>
      </c>
      <c r="M1284">
        <v>0</v>
      </c>
      <c r="N1284">
        <v>0</v>
      </c>
      <c r="O1284">
        <v>1475.11</v>
      </c>
      <c r="P1284">
        <v>0</v>
      </c>
      <c r="Q1284">
        <v>954.22</v>
      </c>
      <c r="R1284">
        <v>0</v>
      </c>
      <c r="S1284">
        <v>0</v>
      </c>
      <c r="T1284">
        <v>17.12</v>
      </c>
      <c r="U1284">
        <v>0.144902</v>
      </c>
      <c r="V1284">
        <v>0</v>
      </c>
      <c r="W1284">
        <v>44.311377960000002</v>
      </c>
      <c r="X1284" t="s">
        <v>4058</v>
      </c>
      <c r="Y1284">
        <v>0</v>
      </c>
      <c r="Z1284">
        <v>21.52</v>
      </c>
      <c r="AA1284">
        <v>21.52</v>
      </c>
      <c r="AB1284">
        <v>1</v>
      </c>
      <c r="AC1284">
        <v>86.5</v>
      </c>
      <c r="AD1284">
        <v>6</v>
      </c>
      <c r="AE1284" t="s">
        <v>4066</v>
      </c>
      <c r="AF1284">
        <v>13.2</v>
      </c>
      <c r="AG1284" t="s">
        <v>4070</v>
      </c>
      <c r="AH1284">
        <v>56</v>
      </c>
      <c r="AI1284">
        <v>17856</v>
      </c>
    </row>
    <row r="1285" spans="1:35" x14ac:dyDescent="0.25">
      <c r="A1285">
        <v>7209</v>
      </c>
      <c r="B1285" t="s">
        <v>2663</v>
      </c>
      <c r="E1285">
        <v>74830</v>
      </c>
      <c r="F1285">
        <v>0</v>
      </c>
      <c r="G1285">
        <v>5894</v>
      </c>
      <c r="H1285" s="2">
        <v>38330</v>
      </c>
      <c r="I1285" s="2">
        <v>42713</v>
      </c>
      <c r="K1285" s="2">
        <v>38330</v>
      </c>
      <c r="L1285" s="2">
        <v>42348</v>
      </c>
      <c r="Q1285">
        <v>7399.48</v>
      </c>
      <c r="R1285">
        <v>5894</v>
      </c>
      <c r="S1285">
        <v>0</v>
      </c>
      <c r="T1285">
        <v>131.76</v>
      </c>
      <c r="U1285">
        <v>0.11292199999999999</v>
      </c>
      <c r="V1285">
        <v>9.7809999999999994E-2</v>
      </c>
      <c r="W1285">
        <v>40.606701000000001</v>
      </c>
      <c r="X1285" t="s">
        <v>4058</v>
      </c>
      <c r="Y1285">
        <v>566.24</v>
      </c>
      <c r="Z1285">
        <v>-1.32</v>
      </c>
      <c r="AA1285">
        <v>-1.32</v>
      </c>
      <c r="AB1285">
        <v>1</v>
      </c>
      <c r="AC1285">
        <v>677.2</v>
      </c>
      <c r="AD1285">
        <v>11</v>
      </c>
      <c r="AE1285" t="s">
        <v>4059</v>
      </c>
      <c r="AF1285">
        <v>33</v>
      </c>
      <c r="AG1285" t="s">
        <v>4063</v>
      </c>
      <c r="AH1285">
        <v>45</v>
      </c>
      <c r="AI1285">
        <v>31495</v>
      </c>
    </row>
    <row r="1286" spans="1:35" x14ac:dyDescent="0.25">
      <c r="A1286">
        <v>7210</v>
      </c>
      <c r="B1286" t="s">
        <v>1884</v>
      </c>
      <c r="D1286" t="s">
        <v>4064</v>
      </c>
      <c r="E1286">
        <v>61762</v>
      </c>
      <c r="F1286">
        <v>0</v>
      </c>
      <c r="G1286">
        <v>0</v>
      </c>
      <c r="H1286" s="2">
        <v>40977</v>
      </c>
      <c r="I1286" s="2">
        <v>42429</v>
      </c>
      <c r="K1286" s="2">
        <v>42354</v>
      </c>
      <c r="L1286" s="2">
        <v>42072</v>
      </c>
      <c r="Q1286">
        <v>9062.19</v>
      </c>
      <c r="R1286">
        <v>0</v>
      </c>
      <c r="S1286">
        <v>0</v>
      </c>
      <c r="T1286">
        <v>0</v>
      </c>
      <c r="U1286">
        <v>0.14149100000000001</v>
      </c>
      <c r="V1286">
        <v>0</v>
      </c>
      <c r="W1286">
        <v>44.311377960000002</v>
      </c>
      <c r="X1286" t="s">
        <v>4058</v>
      </c>
      <c r="Y1286">
        <v>0</v>
      </c>
      <c r="Z1286">
        <v>33.840000000000003</v>
      </c>
      <c r="AA1286">
        <v>33.840000000000003</v>
      </c>
      <c r="AB1286">
        <v>1</v>
      </c>
      <c r="AC1286">
        <v>801.58</v>
      </c>
      <c r="AD1286">
        <v>4</v>
      </c>
      <c r="AE1286" t="s">
        <v>4066</v>
      </c>
      <c r="AF1286">
        <v>15</v>
      </c>
      <c r="AG1286" t="s">
        <v>4082</v>
      </c>
      <c r="AH1286">
        <v>50</v>
      </c>
      <c r="AI1286">
        <v>28030</v>
      </c>
    </row>
    <row r="1287" spans="1:35" x14ac:dyDescent="0.25">
      <c r="A1287">
        <v>7211</v>
      </c>
      <c r="B1287" t="s">
        <v>2287</v>
      </c>
      <c r="D1287" t="s">
        <v>4064</v>
      </c>
      <c r="E1287">
        <v>12417</v>
      </c>
      <c r="F1287">
        <v>0</v>
      </c>
      <c r="G1287">
        <v>797</v>
      </c>
      <c r="H1287" s="2">
        <v>41066</v>
      </c>
      <c r="I1287" s="2">
        <v>42527</v>
      </c>
      <c r="J1287" s="2">
        <v>41066</v>
      </c>
      <c r="K1287" s="2">
        <v>42146</v>
      </c>
      <c r="L1287" s="2">
        <v>42169</v>
      </c>
      <c r="M1287">
        <v>185.91</v>
      </c>
      <c r="N1287">
        <v>185.91</v>
      </c>
      <c r="O1287">
        <v>2524.33</v>
      </c>
      <c r="P1287">
        <v>79.459999999999994</v>
      </c>
      <c r="Q1287">
        <v>1287.19</v>
      </c>
      <c r="R1287">
        <v>797</v>
      </c>
      <c r="S1287">
        <v>0</v>
      </c>
      <c r="T1287">
        <v>141.37</v>
      </c>
      <c r="U1287">
        <v>0.11634</v>
      </c>
      <c r="V1287">
        <v>9.9998000000000004E-2</v>
      </c>
      <c r="W1287">
        <v>40.606701000000001</v>
      </c>
      <c r="X1287" t="s">
        <v>4058</v>
      </c>
      <c r="Y1287">
        <v>79.459999999999994</v>
      </c>
      <c r="Z1287">
        <v>21.6</v>
      </c>
      <c r="AA1287">
        <v>21.6</v>
      </c>
      <c r="AB1287">
        <v>1</v>
      </c>
      <c r="AC1287">
        <v>156.94999999999999</v>
      </c>
      <c r="AD1287">
        <v>4</v>
      </c>
      <c r="AE1287" t="s">
        <v>4066</v>
      </c>
      <c r="AF1287">
        <v>17.320999999999898</v>
      </c>
      <c r="AG1287" t="s">
        <v>4070</v>
      </c>
      <c r="AH1287">
        <v>56</v>
      </c>
      <c r="AI1287">
        <v>1300</v>
      </c>
    </row>
    <row r="1288" spans="1:35" x14ac:dyDescent="0.25">
      <c r="A1288">
        <v>7223</v>
      </c>
      <c r="B1288" t="s">
        <v>2119</v>
      </c>
      <c r="D1288" t="s">
        <v>4064</v>
      </c>
      <c r="E1288">
        <v>31988</v>
      </c>
      <c r="F1288">
        <v>0</v>
      </c>
      <c r="G1288">
        <v>3401</v>
      </c>
      <c r="H1288" s="2">
        <v>40739</v>
      </c>
      <c r="I1288" s="2">
        <v>42566</v>
      </c>
      <c r="J1288" s="2">
        <v>40739</v>
      </c>
      <c r="K1288" s="2">
        <v>40739</v>
      </c>
      <c r="L1288" s="2">
        <v>42201</v>
      </c>
      <c r="M1288">
        <v>184.37</v>
      </c>
      <c r="N1288">
        <v>184.37</v>
      </c>
      <c r="O1288">
        <v>1930.19</v>
      </c>
      <c r="P1288">
        <v>131.51</v>
      </c>
      <c r="Q1288">
        <v>1377.9</v>
      </c>
      <c r="R1288">
        <v>891</v>
      </c>
      <c r="S1288">
        <v>0</v>
      </c>
      <c r="T1288">
        <v>14.98</v>
      </c>
      <c r="U1288">
        <v>0.14571099999999901</v>
      </c>
      <c r="V1288">
        <v>0</v>
      </c>
      <c r="W1288">
        <v>44.311377960000002</v>
      </c>
      <c r="X1288" t="s">
        <v>4058</v>
      </c>
      <c r="Y1288">
        <v>131.51</v>
      </c>
      <c r="Z1288">
        <v>18.62</v>
      </c>
      <c r="AA1288">
        <v>18.62</v>
      </c>
      <c r="AB1288">
        <v>2</v>
      </c>
      <c r="AC1288">
        <v>143.58000000000001</v>
      </c>
      <c r="AD1288">
        <v>5</v>
      </c>
      <c r="AE1288" t="s">
        <v>4066</v>
      </c>
      <c r="AF1288">
        <v>13.2</v>
      </c>
      <c r="AG1288" t="s">
        <v>4079</v>
      </c>
      <c r="AH1288">
        <v>78</v>
      </c>
      <c r="AI1288">
        <v>32558</v>
      </c>
    </row>
    <row r="1289" spans="1:35" x14ac:dyDescent="0.25">
      <c r="A1289">
        <v>7229</v>
      </c>
      <c r="B1289" t="s">
        <v>2157</v>
      </c>
      <c r="D1289" t="s">
        <v>4057</v>
      </c>
      <c r="E1289">
        <v>1506968</v>
      </c>
      <c r="F1289">
        <v>0</v>
      </c>
      <c r="G1289">
        <v>56486</v>
      </c>
      <c r="H1289" s="2">
        <v>40287</v>
      </c>
      <c r="I1289" s="2">
        <v>42479</v>
      </c>
      <c r="K1289" s="2">
        <v>40287</v>
      </c>
      <c r="L1289" s="2">
        <v>42115</v>
      </c>
      <c r="Q1289">
        <v>4247.07</v>
      </c>
      <c r="R1289">
        <v>0</v>
      </c>
      <c r="S1289">
        <v>0</v>
      </c>
      <c r="T1289">
        <v>12.29</v>
      </c>
      <c r="U1289">
        <v>0.16347899999999899</v>
      </c>
      <c r="V1289">
        <v>8.6224999999999996E-2</v>
      </c>
      <c r="W1289">
        <v>44.311377960000002</v>
      </c>
      <c r="X1289" t="s">
        <v>4058</v>
      </c>
      <c r="Y1289">
        <v>0</v>
      </c>
      <c r="Z1289">
        <v>19.18</v>
      </c>
      <c r="AA1289">
        <v>19.18</v>
      </c>
      <c r="AB1289">
        <v>1</v>
      </c>
      <c r="AC1289">
        <v>493.44</v>
      </c>
      <c r="AD1289">
        <v>6</v>
      </c>
      <c r="AE1289" t="s">
        <v>4059</v>
      </c>
      <c r="AF1289">
        <v>10.35</v>
      </c>
      <c r="AG1289" t="s">
        <v>4063</v>
      </c>
      <c r="AH1289">
        <v>47</v>
      </c>
      <c r="AI1289">
        <v>9268</v>
      </c>
    </row>
    <row r="1290" spans="1:35" x14ac:dyDescent="0.25">
      <c r="A1290">
        <v>7245</v>
      </c>
      <c r="B1290" t="s">
        <v>3467</v>
      </c>
      <c r="D1290" t="s">
        <v>4077</v>
      </c>
      <c r="E1290">
        <v>38597</v>
      </c>
      <c r="F1290">
        <v>35260</v>
      </c>
      <c r="G1290">
        <v>4218</v>
      </c>
      <c r="H1290" s="2">
        <v>41002</v>
      </c>
      <c r="I1290" s="2">
        <v>42463</v>
      </c>
      <c r="K1290" s="2">
        <v>41583</v>
      </c>
      <c r="L1290" s="2">
        <v>42098</v>
      </c>
      <c r="Q1290">
        <v>3834.92</v>
      </c>
      <c r="R1290">
        <v>4218</v>
      </c>
      <c r="S1290">
        <v>0</v>
      </c>
      <c r="T1290">
        <v>131.76</v>
      </c>
      <c r="U1290">
        <v>0.115174</v>
      </c>
      <c r="V1290">
        <v>9.8836999999999994E-2</v>
      </c>
      <c r="W1290">
        <v>40.606701000000001</v>
      </c>
      <c r="X1290" t="s">
        <v>4061</v>
      </c>
      <c r="Y1290">
        <v>404.99</v>
      </c>
      <c r="Z1290">
        <v>31.92</v>
      </c>
      <c r="AA1290">
        <v>31.92</v>
      </c>
      <c r="AB1290">
        <v>9</v>
      </c>
      <c r="AC1290">
        <v>432.36</v>
      </c>
      <c r="AD1290">
        <v>4</v>
      </c>
      <c r="AE1290" t="s">
        <v>4059</v>
      </c>
      <c r="AF1290">
        <v>26.4</v>
      </c>
      <c r="AG1290" t="s">
        <v>4063</v>
      </c>
      <c r="AH1290">
        <v>47</v>
      </c>
      <c r="AI1290">
        <v>8196</v>
      </c>
    </row>
    <row r="1291" spans="1:35" x14ac:dyDescent="0.25">
      <c r="A1291">
        <v>7246</v>
      </c>
      <c r="B1291" t="s">
        <v>2433</v>
      </c>
      <c r="D1291" t="s">
        <v>4064</v>
      </c>
      <c r="E1291">
        <v>60034</v>
      </c>
      <c r="F1291">
        <v>135453</v>
      </c>
      <c r="G1291">
        <v>4872</v>
      </c>
      <c r="H1291" s="2">
        <v>41366</v>
      </c>
      <c r="I1291" s="2">
        <v>42462</v>
      </c>
      <c r="J1291" s="2">
        <v>41366</v>
      </c>
      <c r="K1291" s="2">
        <v>41366</v>
      </c>
      <c r="L1291" s="2">
        <v>42098</v>
      </c>
      <c r="M1291">
        <v>637.29999999999995</v>
      </c>
      <c r="N1291">
        <v>637.29999999999995</v>
      </c>
      <c r="O1291">
        <v>7500.89</v>
      </c>
      <c r="P1291">
        <v>466.45</v>
      </c>
      <c r="Q1291">
        <v>5869.56</v>
      </c>
      <c r="R1291">
        <v>4872</v>
      </c>
      <c r="S1291">
        <v>0</v>
      </c>
      <c r="T1291">
        <v>147.71</v>
      </c>
      <c r="U1291">
        <v>0.114481</v>
      </c>
      <c r="V1291">
        <v>9.8141999999999993E-2</v>
      </c>
      <c r="W1291">
        <v>40.606701000000001</v>
      </c>
      <c r="X1291" t="s">
        <v>4061</v>
      </c>
      <c r="Y1291">
        <v>466.45</v>
      </c>
      <c r="Z1291">
        <v>15.68</v>
      </c>
      <c r="AA1291">
        <v>15.68</v>
      </c>
      <c r="AB1291">
        <v>2</v>
      </c>
      <c r="AC1291">
        <v>648.14</v>
      </c>
      <c r="AD1291">
        <v>3</v>
      </c>
      <c r="AE1291" t="s">
        <v>4066</v>
      </c>
      <c r="AF1291">
        <v>19.8</v>
      </c>
      <c r="AG1291" t="s">
        <v>4060</v>
      </c>
      <c r="AH1291">
        <v>87</v>
      </c>
      <c r="AI1291">
        <v>34126</v>
      </c>
    </row>
    <row r="1292" spans="1:35" x14ac:dyDescent="0.25">
      <c r="A1292">
        <v>7247</v>
      </c>
      <c r="B1292" t="s">
        <v>3866</v>
      </c>
      <c r="E1292">
        <v>45455</v>
      </c>
      <c r="F1292">
        <v>33853</v>
      </c>
      <c r="G1292">
        <v>2794</v>
      </c>
      <c r="H1292" s="2">
        <v>39960</v>
      </c>
      <c r="I1292" s="2">
        <v>42455</v>
      </c>
      <c r="K1292" s="2">
        <v>41724</v>
      </c>
      <c r="L1292" s="2">
        <v>42092</v>
      </c>
      <c r="Q1292">
        <v>3628.52</v>
      </c>
      <c r="R1292">
        <v>2794</v>
      </c>
      <c r="S1292">
        <v>0</v>
      </c>
      <c r="T1292">
        <v>131.07</v>
      </c>
      <c r="U1292">
        <v>0.11458599999999999</v>
      </c>
      <c r="V1292">
        <v>9.7700999999999996E-2</v>
      </c>
      <c r="W1292">
        <v>40.606701000000001</v>
      </c>
      <c r="X1292" t="s">
        <v>4061</v>
      </c>
      <c r="Y1292">
        <v>278.87</v>
      </c>
      <c r="Z1292">
        <v>54.07</v>
      </c>
      <c r="AA1292">
        <v>54.07</v>
      </c>
      <c r="AB1292">
        <v>3</v>
      </c>
      <c r="AC1292">
        <v>392.83</v>
      </c>
      <c r="AD1292">
        <v>7</v>
      </c>
      <c r="AE1292" t="s">
        <v>4059</v>
      </c>
      <c r="AF1292">
        <v>40</v>
      </c>
      <c r="AG1292" t="s">
        <v>4070</v>
      </c>
      <c r="AH1292">
        <v>56</v>
      </c>
      <c r="AI1292">
        <v>19341</v>
      </c>
    </row>
    <row r="1293" spans="1:35" x14ac:dyDescent="0.25">
      <c r="A1293">
        <v>7248</v>
      </c>
      <c r="B1293" t="s">
        <v>1132</v>
      </c>
      <c r="E1293">
        <v>6312</v>
      </c>
      <c r="F1293">
        <v>0</v>
      </c>
      <c r="G1293">
        <v>0</v>
      </c>
      <c r="H1293" s="2">
        <v>40100</v>
      </c>
      <c r="I1293" s="2">
        <v>42657</v>
      </c>
      <c r="K1293" s="2">
        <v>40100</v>
      </c>
      <c r="L1293" s="2">
        <v>42292</v>
      </c>
      <c r="Q1293">
        <v>948.92</v>
      </c>
      <c r="R1293">
        <v>0</v>
      </c>
      <c r="S1293">
        <v>0</v>
      </c>
      <c r="T1293">
        <v>6.44</v>
      </c>
      <c r="U1293">
        <v>0.14634800000000001</v>
      </c>
      <c r="V1293">
        <v>0</v>
      </c>
      <c r="W1293">
        <v>45.308377559999997</v>
      </c>
      <c r="X1293" t="s">
        <v>4058</v>
      </c>
      <c r="Y1293">
        <v>0</v>
      </c>
      <c r="Z1293">
        <v>18.72</v>
      </c>
      <c r="AA1293">
        <v>18.72</v>
      </c>
      <c r="AB1293">
        <v>1</v>
      </c>
      <c r="AC1293">
        <v>102.53</v>
      </c>
      <c r="AD1293">
        <v>6</v>
      </c>
      <c r="AE1293" t="s">
        <v>4062</v>
      </c>
      <c r="AF1293">
        <v>13.2</v>
      </c>
      <c r="AG1293" t="s">
        <v>4060</v>
      </c>
      <c r="AH1293">
        <v>87</v>
      </c>
      <c r="AI1293">
        <v>15967</v>
      </c>
    </row>
    <row r="1294" spans="1:35" x14ac:dyDescent="0.25">
      <c r="A1294">
        <v>7252</v>
      </c>
      <c r="B1294" t="s">
        <v>3293</v>
      </c>
      <c r="D1294" t="s">
        <v>4064</v>
      </c>
      <c r="E1294">
        <v>79239</v>
      </c>
      <c r="F1294">
        <v>0</v>
      </c>
      <c r="G1294">
        <v>7356</v>
      </c>
      <c r="H1294" s="2">
        <v>40763</v>
      </c>
      <c r="I1294" s="2">
        <v>42590</v>
      </c>
      <c r="J1294" s="2">
        <v>40763</v>
      </c>
      <c r="K1294" s="2">
        <v>40763</v>
      </c>
      <c r="L1294" s="2">
        <v>42225</v>
      </c>
      <c r="M1294">
        <v>1064.07</v>
      </c>
      <c r="N1294">
        <v>1064.07</v>
      </c>
      <c r="O1294">
        <v>11209.64</v>
      </c>
      <c r="P1294">
        <v>694.65</v>
      </c>
      <c r="Q1294">
        <v>7724.34</v>
      </c>
      <c r="R1294">
        <v>7356</v>
      </c>
      <c r="S1294">
        <v>0</v>
      </c>
      <c r="T1294">
        <v>169.15</v>
      </c>
      <c r="U1294">
        <v>0.11332299999999999</v>
      </c>
      <c r="V1294">
        <v>9.6984000000000001E-2</v>
      </c>
      <c r="W1294">
        <v>40.606701000000001</v>
      </c>
      <c r="X1294" t="s">
        <v>4058</v>
      </c>
      <c r="Y1294">
        <v>694.65</v>
      </c>
      <c r="Z1294">
        <v>15.6</v>
      </c>
      <c r="AA1294">
        <v>15.6</v>
      </c>
      <c r="AB1294">
        <v>1</v>
      </c>
      <c r="AC1294">
        <v>716.07</v>
      </c>
      <c r="AD1294">
        <v>4</v>
      </c>
      <c r="AE1294" t="s">
        <v>4066</v>
      </c>
      <c r="AF1294">
        <v>41.5</v>
      </c>
      <c r="AG1294" t="s">
        <v>4060</v>
      </c>
      <c r="AH1294">
        <v>88</v>
      </c>
      <c r="AI1294">
        <v>24071</v>
      </c>
    </row>
    <row r="1295" spans="1:35" x14ac:dyDescent="0.25">
      <c r="A1295">
        <v>7253</v>
      </c>
      <c r="B1295" t="s">
        <v>1181</v>
      </c>
      <c r="D1295" t="s">
        <v>4077</v>
      </c>
      <c r="E1295">
        <v>352085</v>
      </c>
      <c r="F1295">
        <v>0</v>
      </c>
      <c r="G1295">
        <v>48713</v>
      </c>
      <c r="H1295" s="2">
        <v>41344</v>
      </c>
      <c r="I1295" s="2">
        <v>42440</v>
      </c>
      <c r="K1295" s="2">
        <v>41344</v>
      </c>
      <c r="L1295" s="2">
        <v>42076</v>
      </c>
      <c r="Q1295">
        <v>759.05</v>
      </c>
      <c r="R1295">
        <v>817</v>
      </c>
      <c r="S1295">
        <v>0</v>
      </c>
      <c r="T1295">
        <v>18.47</v>
      </c>
      <c r="U1295">
        <v>0.14669399999999999</v>
      </c>
      <c r="V1295">
        <v>0</v>
      </c>
      <c r="W1295">
        <v>44.311377960000002</v>
      </c>
      <c r="X1295" t="s">
        <v>4058</v>
      </c>
      <c r="Y1295">
        <v>120.98</v>
      </c>
      <c r="Z1295">
        <v>34.270000000000003</v>
      </c>
      <c r="AA1295">
        <v>34.270000000000003</v>
      </c>
      <c r="AB1295">
        <v>1</v>
      </c>
      <c r="AC1295">
        <v>90.85</v>
      </c>
      <c r="AD1295">
        <v>3</v>
      </c>
      <c r="AE1295" t="s">
        <v>4066</v>
      </c>
      <c r="AF1295">
        <v>15</v>
      </c>
      <c r="AG1295" t="s">
        <v>4060</v>
      </c>
      <c r="AH1295">
        <v>87</v>
      </c>
      <c r="AI1295">
        <v>39792</v>
      </c>
    </row>
    <row r="1296" spans="1:35" x14ac:dyDescent="0.25">
      <c r="A1296">
        <v>7254</v>
      </c>
      <c r="B1296" t="s">
        <v>3470</v>
      </c>
      <c r="E1296">
        <v>72408</v>
      </c>
      <c r="F1296">
        <v>0</v>
      </c>
      <c r="G1296">
        <v>7341</v>
      </c>
      <c r="H1296" s="2">
        <v>40026</v>
      </c>
      <c r="I1296" s="2">
        <v>42583</v>
      </c>
      <c r="K1296" s="2">
        <v>40026</v>
      </c>
      <c r="L1296" s="2">
        <v>42218</v>
      </c>
      <c r="Q1296">
        <v>3192.27</v>
      </c>
      <c r="R1296">
        <v>2393</v>
      </c>
      <c r="S1296">
        <v>0</v>
      </c>
      <c r="T1296">
        <v>130.38999999999999</v>
      </c>
      <c r="U1296">
        <v>0.115174</v>
      </c>
      <c r="V1296">
        <v>9.8836999999999994E-2</v>
      </c>
      <c r="W1296">
        <v>40.606701000000001</v>
      </c>
      <c r="X1296" t="s">
        <v>4058</v>
      </c>
      <c r="Y1296">
        <v>245.35</v>
      </c>
      <c r="Z1296">
        <v>12.9</v>
      </c>
      <c r="AA1296">
        <v>12.9</v>
      </c>
      <c r="AB1296">
        <v>1</v>
      </c>
      <c r="AC1296">
        <v>317.52</v>
      </c>
      <c r="AD1296">
        <v>6</v>
      </c>
      <c r="AE1296" t="s">
        <v>4059</v>
      </c>
      <c r="AF1296">
        <v>20.7</v>
      </c>
      <c r="AG1296" t="s">
        <v>4070</v>
      </c>
      <c r="AH1296">
        <v>56</v>
      </c>
      <c r="AI1296">
        <v>36969</v>
      </c>
    </row>
    <row r="1297" spans="1:35" x14ac:dyDescent="0.25">
      <c r="A1297">
        <v>7255</v>
      </c>
      <c r="B1297" t="s">
        <v>2052</v>
      </c>
      <c r="D1297" t="s">
        <v>4057</v>
      </c>
      <c r="E1297">
        <v>362310</v>
      </c>
      <c r="F1297">
        <v>0</v>
      </c>
      <c r="G1297">
        <v>26028</v>
      </c>
      <c r="H1297" s="2">
        <v>40976</v>
      </c>
      <c r="I1297" s="2">
        <v>42457</v>
      </c>
      <c r="J1297" s="2">
        <v>40605</v>
      </c>
      <c r="K1297" s="2">
        <v>41726</v>
      </c>
      <c r="L1297" s="2">
        <v>42092</v>
      </c>
      <c r="M1297">
        <v>318.08</v>
      </c>
      <c r="N1297">
        <v>318.08</v>
      </c>
      <c r="O1297">
        <v>2997.15</v>
      </c>
      <c r="P1297">
        <v>186.51</v>
      </c>
      <c r="Q1297">
        <v>1748.3</v>
      </c>
      <c r="R1297">
        <v>1833</v>
      </c>
      <c r="S1297">
        <v>0</v>
      </c>
      <c r="T1297">
        <v>145.5</v>
      </c>
      <c r="U1297">
        <v>0.11458599999999999</v>
      </c>
      <c r="V1297">
        <v>9.7700999999999996E-2</v>
      </c>
      <c r="W1297">
        <v>40.606701000000001</v>
      </c>
      <c r="X1297" t="s">
        <v>4058</v>
      </c>
      <c r="Y1297">
        <v>186.51</v>
      </c>
      <c r="Z1297">
        <v>23.4</v>
      </c>
      <c r="AA1297">
        <v>23.4</v>
      </c>
      <c r="AB1297">
        <v>1</v>
      </c>
      <c r="AC1297">
        <v>178.97</v>
      </c>
      <c r="AD1297">
        <v>4</v>
      </c>
      <c r="AE1297" t="s">
        <v>4066</v>
      </c>
      <c r="AF1297">
        <v>17.32</v>
      </c>
      <c r="AG1297" t="s">
        <v>4063</v>
      </c>
      <c r="AH1297">
        <v>47</v>
      </c>
      <c r="AI1297">
        <v>36629</v>
      </c>
    </row>
    <row r="1298" spans="1:35" x14ac:dyDescent="0.25">
      <c r="A1298">
        <v>7292</v>
      </c>
      <c r="B1298" t="s">
        <v>3256</v>
      </c>
      <c r="E1298">
        <v>702</v>
      </c>
      <c r="F1298">
        <v>36144</v>
      </c>
      <c r="G1298">
        <v>0</v>
      </c>
      <c r="H1298" s="2">
        <v>38331</v>
      </c>
      <c r="I1298" s="2">
        <v>42714</v>
      </c>
      <c r="K1298" s="2">
        <v>41960</v>
      </c>
      <c r="L1298" s="2">
        <v>42349</v>
      </c>
      <c r="Q1298">
        <v>71.739999999999995</v>
      </c>
      <c r="R1298">
        <v>0</v>
      </c>
      <c r="S1298">
        <v>0</v>
      </c>
      <c r="T1298">
        <v>131.03</v>
      </c>
      <c r="U1298">
        <v>0.11523699999999901</v>
      </c>
      <c r="V1298">
        <v>0.100123</v>
      </c>
      <c r="W1298">
        <v>41.271364200000001</v>
      </c>
      <c r="X1298" t="s">
        <v>4061</v>
      </c>
      <c r="Y1298">
        <v>0</v>
      </c>
      <c r="Z1298">
        <v>77.680000000000007</v>
      </c>
      <c r="AA1298">
        <v>77.680000000000007</v>
      </c>
      <c r="AB1298">
        <v>2</v>
      </c>
      <c r="AC1298">
        <v>8.4</v>
      </c>
      <c r="AD1298">
        <v>11</v>
      </c>
      <c r="AE1298" t="s">
        <v>4059</v>
      </c>
      <c r="AF1298">
        <v>41.5</v>
      </c>
      <c r="AG1298" t="s">
        <v>4074</v>
      </c>
      <c r="AH1298">
        <v>1</v>
      </c>
      <c r="AI1298">
        <v>33812</v>
      </c>
    </row>
    <row r="1299" spans="1:35" x14ac:dyDescent="0.25">
      <c r="A1299">
        <v>7293</v>
      </c>
      <c r="B1299" t="s">
        <v>3408</v>
      </c>
      <c r="E1299">
        <v>11243</v>
      </c>
      <c r="F1299">
        <v>0</v>
      </c>
      <c r="G1299">
        <v>0</v>
      </c>
      <c r="H1299" s="2">
        <v>40224</v>
      </c>
      <c r="I1299" s="2">
        <v>42415</v>
      </c>
      <c r="K1299" s="2">
        <v>42354</v>
      </c>
      <c r="L1299" s="2">
        <v>42051</v>
      </c>
      <c r="Q1299">
        <v>1691.41</v>
      </c>
      <c r="R1299">
        <v>0</v>
      </c>
      <c r="S1299">
        <v>0</v>
      </c>
      <c r="T1299">
        <v>0</v>
      </c>
      <c r="U1299">
        <v>0.14380499999999999</v>
      </c>
      <c r="V1299">
        <v>0</v>
      </c>
      <c r="W1299">
        <v>44.311377960000002</v>
      </c>
      <c r="X1299" t="s">
        <v>4058</v>
      </c>
      <c r="Y1299">
        <v>0</v>
      </c>
      <c r="Z1299">
        <v>31.08</v>
      </c>
      <c r="AA1299">
        <v>31.08</v>
      </c>
      <c r="AB1299">
        <v>1</v>
      </c>
      <c r="AC1299">
        <v>162.68</v>
      </c>
      <c r="AD1299">
        <v>6</v>
      </c>
      <c r="AE1299" t="s">
        <v>4062</v>
      </c>
      <c r="AF1299">
        <v>13.8</v>
      </c>
      <c r="AG1299" t="s">
        <v>4068</v>
      </c>
      <c r="AH1299">
        <v>22</v>
      </c>
      <c r="AI1299">
        <v>48880</v>
      </c>
    </row>
    <row r="1300" spans="1:35" x14ac:dyDescent="0.25">
      <c r="A1300">
        <v>7294</v>
      </c>
      <c r="B1300" t="s">
        <v>1199</v>
      </c>
      <c r="E1300">
        <v>715824</v>
      </c>
      <c r="F1300">
        <v>0</v>
      </c>
      <c r="G1300">
        <v>72195</v>
      </c>
      <c r="H1300" s="2">
        <v>38537</v>
      </c>
      <c r="I1300" s="2">
        <v>42555</v>
      </c>
      <c r="K1300" s="2">
        <v>38537</v>
      </c>
      <c r="L1300" s="2">
        <v>42193</v>
      </c>
      <c r="Q1300">
        <v>42061.16</v>
      </c>
      <c r="R1300">
        <v>60346</v>
      </c>
      <c r="S1300">
        <v>0</v>
      </c>
      <c r="T1300">
        <v>141.79</v>
      </c>
      <c r="U1300">
        <v>0.10950499999999901</v>
      </c>
      <c r="V1300">
        <v>9.3167E-2</v>
      </c>
      <c r="W1300">
        <v>40.606701000000001</v>
      </c>
      <c r="X1300" t="s">
        <v>4058</v>
      </c>
      <c r="Y1300">
        <v>5364.25</v>
      </c>
      <c r="Z1300">
        <v>-24.63</v>
      </c>
      <c r="AA1300">
        <v>-24.63</v>
      </c>
      <c r="AB1300">
        <v>1</v>
      </c>
      <c r="AC1300">
        <v>2461.08</v>
      </c>
      <c r="AD1300">
        <v>11</v>
      </c>
      <c r="AE1300" t="s">
        <v>4059</v>
      </c>
      <c r="AF1300">
        <v>236.95</v>
      </c>
      <c r="AG1300" t="s">
        <v>4063</v>
      </c>
      <c r="AH1300">
        <v>46</v>
      </c>
      <c r="AI1300">
        <v>33810</v>
      </c>
    </row>
    <row r="1301" spans="1:35" x14ac:dyDescent="0.25">
      <c r="A1301">
        <v>7295</v>
      </c>
      <c r="B1301" t="s">
        <v>3078</v>
      </c>
      <c r="D1301" t="s">
        <v>4057</v>
      </c>
      <c r="E1301">
        <v>62308</v>
      </c>
      <c r="F1301">
        <v>0</v>
      </c>
      <c r="G1301">
        <v>7985</v>
      </c>
      <c r="H1301" s="2">
        <v>39268</v>
      </c>
      <c r="I1301" s="2">
        <v>42556</v>
      </c>
      <c r="K1301" s="2">
        <v>39268</v>
      </c>
      <c r="L1301" s="2">
        <v>42193</v>
      </c>
      <c r="Q1301">
        <v>4940.7299999999996</v>
      </c>
      <c r="R1301">
        <v>7985</v>
      </c>
      <c r="S1301">
        <v>0</v>
      </c>
      <c r="T1301">
        <v>129.55000000000001</v>
      </c>
      <c r="U1301">
        <v>0.115174</v>
      </c>
      <c r="V1301">
        <v>9.8836999999999994E-2</v>
      </c>
      <c r="W1301">
        <v>40.606701000000001</v>
      </c>
      <c r="X1301" t="s">
        <v>4058</v>
      </c>
      <c r="Y1301">
        <v>776.64</v>
      </c>
      <c r="Z1301">
        <v>17.739999999999998</v>
      </c>
      <c r="AA1301">
        <v>17.739999999999998</v>
      </c>
      <c r="AB1301">
        <v>1</v>
      </c>
      <c r="AC1301">
        <v>535.25</v>
      </c>
      <c r="AD1301">
        <v>9</v>
      </c>
      <c r="AE1301" t="s">
        <v>4059</v>
      </c>
      <c r="AF1301">
        <v>23.009</v>
      </c>
      <c r="AG1301" t="s">
        <v>4063</v>
      </c>
      <c r="AH1301">
        <v>47</v>
      </c>
      <c r="AI1301">
        <v>15183</v>
      </c>
    </row>
    <row r="1302" spans="1:35" x14ac:dyDescent="0.25">
      <c r="A1302">
        <v>7296</v>
      </c>
      <c r="B1302" t="s">
        <v>1421</v>
      </c>
      <c r="D1302" t="s">
        <v>4057</v>
      </c>
      <c r="E1302">
        <v>337793</v>
      </c>
      <c r="F1302">
        <v>0</v>
      </c>
      <c r="G1302">
        <v>22067</v>
      </c>
      <c r="H1302" s="2">
        <v>40354</v>
      </c>
      <c r="I1302" s="2">
        <v>42546</v>
      </c>
      <c r="K1302" s="2">
        <v>40354</v>
      </c>
      <c r="L1302" s="2">
        <v>42181</v>
      </c>
      <c r="Q1302">
        <v>3239.14</v>
      </c>
      <c r="R1302">
        <v>0</v>
      </c>
      <c r="S1302">
        <v>0</v>
      </c>
      <c r="T1302">
        <v>27.99</v>
      </c>
      <c r="U1302">
        <v>0.16405699999999901</v>
      </c>
      <c r="V1302">
        <v>8.6802999999999894E-2</v>
      </c>
      <c r="W1302">
        <v>44.311377960000002</v>
      </c>
      <c r="X1302" t="s">
        <v>4058</v>
      </c>
      <c r="Y1302">
        <v>0</v>
      </c>
      <c r="Z1302">
        <v>19.28</v>
      </c>
      <c r="AA1302">
        <v>19.28</v>
      </c>
      <c r="AB1302">
        <v>1</v>
      </c>
      <c r="AC1302">
        <v>204.74</v>
      </c>
      <c r="AD1302">
        <v>6</v>
      </c>
      <c r="AE1302" t="s">
        <v>4062</v>
      </c>
      <c r="AF1302">
        <v>13.2</v>
      </c>
      <c r="AG1302" t="s">
        <v>4075</v>
      </c>
      <c r="AH1302">
        <v>93</v>
      </c>
      <c r="AI1302">
        <v>15689</v>
      </c>
    </row>
    <row r="1303" spans="1:35" x14ac:dyDescent="0.25">
      <c r="A1303">
        <v>7297</v>
      </c>
      <c r="B1303" t="s">
        <v>295</v>
      </c>
      <c r="E1303">
        <v>11010</v>
      </c>
      <c r="F1303">
        <v>0</v>
      </c>
      <c r="G1303">
        <v>1753</v>
      </c>
      <c r="H1303" s="2">
        <v>40476</v>
      </c>
      <c r="I1303" s="2">
        <v>42668</v>
      </c>
      <c r="K1303" s="2">
        <v>42243</v>
      </c>
      <c r="L1303" s="2">
        <v>42305</v>
      </c>
      <c r="Q1303">
        <v>927.02</v>
      </c>
      <c r="R1303">
        <v>1234</v>
      </c>
      <c r="S1303">
        <v>0</v>
      </c>
      <c r="T1303">
        <v>16.14</v>
      </c>
      <c r="U1303">
        <v>0.14346</v>
      </c>
      <c r="V1303">
        <v>0</v>
      </c>
      <c r="W1303">
        <v>45.806877960000001</v>
      </c>
      <c r="X1303" t="s">
        <v>4058</v>
      </c>
      <c r="Y1303">
        <v>179.02</v>
      </c>
      <c r="Z1303">
        <v>18.12</v>
      </c>
      <c r="AA1303">
        <v>18.12</v>
      </c>
      <c r="AB1303">
        <v>1</v>
      </c>
      <c r="AC1303">
        <v>71.91</v>
      </c>
      <c r="AD1303">
        <v>5</v>
      </c>
      <c r="AE1303" t="s">
        <v>4059</v>
      </c>
      <c r="AF1303">
        <v>10.391999999999999</v>
      </c>
      <c r="AG1303" t="s">
        <v>4065</v>
      </c>
      <c r="AH1303">
        <v>74</v>
      </c>
      <c r="AI1303">
        <v>9588</v>
      </c>
    </row>
    <row r="1304" spans="1:35" x14ac:dyDescent="0.25">
      <c r="A1304">
        <v>7312</v>
      </c>
      <c r="B1304" t="s">
        <v>912</v>
      </c>
      <c r="D1304" t="s">
        <v>4064</v>
      </c>
      <c r="E1304">
        <v>111</v>
      </c>
      <c r="F1304">
        <v>0</v>
      </c>
      <c r="G1304">
        <v>8</v>
      </c>
      <c r="H1304" s="2">
        <v>40527</v>
      </c>
      <c r="I1304" s="2">
        <v>42719</v>
      </c>
      <c r="K1304" s="2">
        <v>40527</v>
      </c>
      <c r="L1304" s="2">
        <v>42354</v>
      </c>
      <c r="Q1304">
        <v>11.13</v>
      </c>
      <c r="R1304">
        <v>8</v>
      </c>
      <c r="S1304">
        <v>0</v>
      </c>
      <c r="T1304">
        <v>118.94</v>
      </c>
      <c r="U1304">
        <v>0.116508999999999</v>
      </c>
      <c r="V1304">
        <v>0.101397</v>
      </c>
      <c r="W1304">
        <v>41.271364200000001</v>
      </c>
      <c r="X1304" t="s">
        <v>4058</v>
      </c>
      <c r="Y1304">
        <v>0.77</v>
      </c>
      <c r="Z1304">
        <v>30.72</v>
      </c>
      <c r="AA1304">
        <v>30.72</v>
      </c>
      <c r="AB1304">
        <v>1</v>
      </c>
      <c r="AC1304">
        <v>1.59</v>
      </c>
      <c r="AD1304">
        <v>5</v>
      </c>
      <c r="AE1304" t="s">
        <v>4066</v>
      </c>
      <c r="AF1304">
        <v>16.399999999999999</v>
      </c>
      <c r="AG1304" t="s">
        <v>4080</v>
      </c>
      <c r="AH1304">
        <v>84</v>
      </c>
      <c r="AI1304">
        <v>15175</v>
      </c>
    </row>
    <row r="1305" spans="1:35" x14ac:dyDescent="0.25">
      <c r="A1305">
        <v>7339</v>
      </c>
      <c r="B1305" t="s">
        <v>2647</v>
      </c>
      <c r="D1305" t="s">
        <v>4064</v>
      </c>
      <c r="E1305">
        <v>6097</v>
      </c>
      <c r="F1305">
        <v>3188</v>
      </c>
      <c r="G1305">
        <v>894</v>
      </c>
      <c r="H1305" s="2">
        <v>39969</v>
      </c>
      <c r="I1305" s="2">
        <v>42526</v>
      </c>
      <c r="K1305" s="2">
        <v>39969</v>
      </c>
      <c r="L1305" s="2">
        <v>42163</v>
      </c>
      <c r="Q1305">
        <v>908.87</v>
      </c>
      <c r="R1305">
        <v>894</v>
      </c>
      <c r="S1305">
        <v>0</v>
      </c>
      <c r="T1305">
        <v>18.2</v>
      </c>
      <c r="U1305">
        <v>0.144902</v>
      </c>
      <c r="V1305">
        <v>0</v>
      </c>
      <c r="W1305">
        <v>44.311377960000002</v>
      </c>
      <c r="X1305" t="s">
        <v>4061</v>
      </c>
      <c r="Y1305">
        <v>131.15</v>
      </c>
      <c r="Z1305">
        <v>16.920000000000002</v>
      </c>
      <c r="AA1305">
        <v>16.920000000000002</v>
      </c>
      <c r="AB1305">
        <v>2</v>
      </c>
      <c r="AC1305">
        <v>83.27</v>
      </c>
      <c r="AD1305">
        <v>7</v>
      </c>
      <c r="AE1305" t="s">
        <v>4059</v>
      </c>
      <c r="AF1305">
        <v>10.391999999999999</v>
      </c>
      <c r="AG1305" t="s">
        <v>4070</v>
      </c>
      <c r="AH1305">
        <v>56</v>
      </c>
      <c r="AI1305">
        <v>46357</v>
      </c>
    </row>
    <row r="1306" spans="1:35" x14ac:dyDescent="0.25">
      <c r="A1306">
        <v>7340</v>
      </c>
      <c r="B1306" t="s">
        <v>3253</v>
      </c>
      <c r="E1306">
        <v>6914</v>
      </c>
      <c r="F1306">
        <v>0</v>
      </c>
      <c r="G1306">
        <v>0</v>
      </c>
      <c r="H1306" s="2">
        <v>40507</v>
      </c>
      <c r="I1306" s="2">
        <v>42496</v>
      </c>
      <c r="K1306" s="2">
        <v>42130</v>
      </c>
      <c r="L1306" s="2">
        <v>41845</v>
      </c>
      <c r="Q1306">
        <v>960.43</v>
      </c>
      <c r="R1306">
        <v>0</v>
      </c>
      <c r="S1306">
        <v>28</v>
      </c>
      <c r="T1306">
        <v>16.46</v>
      </c>
      <c r="U1306">
        <v>0.229271999999999</v>
      </c>
      <c r="V1306">
        <v>0.116714</v>
      </c>
      <c r="W1306">
        <v>45.806877960000001</v>
      </c>
      <c r="X1306" t="s">
        <v>4058</v>
      </c>
      <c r="Y1306">
        <v>0</v>
      </c>
      <c r="Z1306">
        <v>40.76</v>
      </c>
      <c r="AA1306">
        <v>40.76</v>
      </c>
      <c r="AB1306">
        <v>2</v>
      </c>
      <c r="AC1306">
        <v>75.900000000000006</v>
      </c>
      <c r="AD1306">
        <v>5</v>
      </c>
      <c r="AE1306" t="s">
        <v>4059</v>
      </c>
      <c r="AF1306">
        <v>13.856</v>
      </c>
      <c r="AG1306" t="s">
        <v>4069</v>
      </c>
      <c r="AH1306">
        <v>96</v>
      </c>
      <c r="AI1306">
        <v>28339</v>
      </c>
    </row>
    <row r="1307" spans="1:35" x14ac:dyDescent="0.25">
      <c r="A1307">
        <v>7341</v>
      </c>
      <c r="B1307" t="s">
        <v>3357</v>
      </c>
      <c r="D1307" t="s">
        <v>4071</v>
      </c>
      <c r="E1307">
        <v>19465</v>
      </c>
      <c r="F1307">
        <v>0</v>
      </c>
      <c r="G1307">
        <v>4786</v>
      </c>
      <c r="H1307" s="2">
        <v>40672</v>
      </c>
      <c r="I1307" s="2">
        <v>42499</v>
      </c>
      <c r="K1307" s="2">
        <v>40672</v>
      </c>
      <c r="L1307" s="2">
        <v>42138</v>
      </c>
      <c r="Q1307">
        <v>511.84</v>
      </c>
      <c r="R1307">
        <v>0</v>
      </c>
      <c r="S1307">
        <v>0</v>
      </c>
      <c r="T1307">
        <v>16.079999999999998</v>
      </c>
      <c r="U1307">
        <v>0.14571099999999901</v>
      </c>
      <c r="V1307">
        <v>0</v>
      </c>
      <c r="W1307">
        <v>44.311377960000002</v>
      </c>
      <c r="X1307" t="s">
        <v>4058</v>
      </c>
      <c r="Y1307">
        <v>0</v>
      </c>
      <c r="Z1307">
        <v>19.2</v>
      </c>
      <c r="AA1307">
        <v>19.2</v>
      </c>
      <c r="AB1307">
        <v>1</v>
      </c>
      <c r="AC1307">
        <v>53.41</v>
      </c>
      <c r="AD1307">
        <v>5</v>
      </c>
      <c r="AE1307" t="s">
        <v>4062</v>
      </c>
      <c r="AF1307">
        <v>10.391999999999999</v>
      </c>
      <c r="AG1307" t="s">
        <v>4067</v>
      </c>
      <c r="AH1307">
        <v>43</v>
      </c>
      <c r="AI1307">
        <v>45662</v>
      </c>
    </row>
    <row r="1308" spans="1:35" x14ac:dyDescent="0.25">
      <c r="A1308">
        <v>7342</v>
      </c>
      <c r="B1308" t="s">
        <v>658</v>
      </c>
      <c r="D1308" t="s">
        <v>4057</v>
      </c>
      <c r="E1308">
        <v>5550</v>
      </c>
      <c r="F1308">
        <v>0</v>
      </c>
      <c r="G1308">
        <v>0</v>
      </c>
      <c r="H1308" s="2">
        <v>40183</v>
      </c>
      <c r="I1308" s="2">
        <v>42436</v>
      </c>
      <c r="K1308" s="2">
        <v>40183</v>
      </c>
      <c r="L1308" s="2">
        <v>42072</v>
      </c>
      <c r="Q1308">
        <v>572.12</v>
      </c>
      <c r="R1308">
        <v>0</v>
      </c>
      <c r="S1308">
        <v>0</v>
      </c>
      <c r="T1308">
        <v>100.17</v>
      </c>
      <c r="U1308">
        <v>0.12037200000000001</v>
      </c>
      <c r="V1308">
        <v>0.103487</v>
      </c>
      <c r="W1308">
        <v>40.606701000000001</v>
      </c>
      <c r="X1308" t="s">
        <v>4058</v>
      </c>
      <c r="Y1308">
        <v>0</v>
      </c>
      <c r="Z1308">
        <v>54.83</v>
      </c>
      <c r="AA1308">
        <v>54.83</v>
      </c>
      <c r="AB1308">
        <v>1</v>
      </c>
      <c r="AC1308">
        <v>78.599999999999994</v>
      </c>
      <c r="AD1308">
        <v>6</v>
      </c>
      <c r="AE1308" t="s">
        <v>4062</v>
      </c>
      <c r="AF1308">
        <v>24.15</v>
      </c>
      <c r="AG1308" t="s">
        <v>4067</v>
      </c>
      <c r="AH1308">
        <v>43</v>
      </c>
      <c r="AI1308">
        <v>15881</v>
      </c>
    </row>
    <row r="1309" spans="1:35" x14ac:dyDescent="0.25">
      <c r="A1309">
        <v>7343</v>
      </c>
      <c r="B1309" t="s">
        <v>2674</v>
      </c>
      <c r="D1309" t="s">
        <v>4064</v>
      </c>
      <c r="E1309">
        <v>3374</v>
      </c>
      <c r="F1309">
        <v>0</v>
      </c>
      <c r="G1309">
        <v>0</v>
      </c>
      <c r="H1309" s="2">
        <v>40802</v>
      </c>
      <c r="I1309" s="2">
        <v>42629</v>
      </c>
      <c r="K1309" s="2">
        <v>40802</v>
      </c>
      <c r="L1309" s="2">
        <v>42264</v>
      </c>
      <c r="Q1309">
        <v>507.44</v>
      </c>
      <c r="R1309">
        <v>0</v>
      </c>
      <c r="S1309">
        <v>0</v>
      </c>
      <c r="T1309">
        <v>12.77</v>
      </c>
      <c r="U1309">
        <v>0.14571099999999901</v>
      </c>
      <c r="V1309">
        <v>0</v>
      </c>
      <c r="W1309">
        <v>44.311377960000002</v>
      </c>
      <c r="X1309" t="s">
        <v>4058</v>
      </c>
      <c r="Y1309">
        <v>0</v>
      </c>
      <c r="Z1309">
        <v>11.11</v>
      </c>
      <c r="AA1309">
        <v>11.11</v>
      </c>
      <c r="AB1309">
        <v>1</v>
      </c>
      <c r="AC1309">
        <v>65.95</v>
      </c>
      <c r="AD1309">
        <v>4</v>
      </c>
      <c r="AE1309" t="s">
        <v>4066</v>
      </c>
      <c r="AF1309">
        <v>11.43</v>
      </c>
      <c r="AG1309" t="s">
        <v>4067</v>
      </c>
      <c r="AH1309">
        <v>43</v>
      </c>
      <c r="AI1309">
        <v>7609</v>
      </c>
    </row>
    <row r="1310" spans="1:35" x14ac:dyDescent="0.25">
      <c r="A1310">
        <v>7354</v>
      </c>
      <c r="B1310" t="s">
        <v>1204</v>
      </c>
      <c r="E1310">
        <v>40304</v>
      </c>
      <c r="F1310">
        <v>0</v>
      </c>
      <c r="G1310">
        <v>3200</v>
      </c>
      <c r="H1310" s="2">
        <v>40081</v>
      </c>
      <c r="I1310" s="2">
        <v>42637</v>
      </c>
      <c r="K1310" s="2">
        <v>40081</v>
      </c>
      <c r="L1310" s="2">
        <v>42272</v>
      </c>
      <c r="Q1310">
        <v>1060.7</v>
      </c>
      <c r="R1310">
        <v>852</v>
      </c>
      <c r="S1310">
        <v>0</v>
      </c>
      <c r="T1310">
        <v>131.38</v>
      </c>
      <c r="U1310">
        <v>0.10052799999999899</v>
      </c>
      <c r="V1310">
        <v>9.2954999999999996E-2</v>
      </c>
      <c r="W1310">
        <v>58.995951959999999</v>
      </c>
      <c r="X1310" t="s">
        <v>4058</v>
      </c>
      <c r="Y1310">
        <v>71.709999999999994</v>
      </c>
      <c r="Z1310">
        <v>-12.41</v>
      </c>
      <c r="AA1310">
        <v>-12.41</v>
      </c>
      <c r="AB1310">
        <v>1</v>
      </c>
      <c r="AC1310">
        <v>123.98</v>
      </c>
      <c r="AD1310">
        <v>6</v>
      </c>
      <c r="AE1310" t="s">
        <v>4059</v>
      </c>
      <c r="AF1310">
        <v>69</v>
      </c>
      <c r="AG1310" t="s">
        <v>4063</v>
      </c>
      <c r="AH1310">
        <v>47</v>
      </c>
      <c r="AI1310">
        <v>25725</v>
      </c>
    </row>
    <row r="1311" spans="1:35" x14ac:dyDescent="0.25">
      <c r="A1311">
        <v>7377</v>
      </c>
      <c r="B1311" t="s">
        <v>1329</v>
      </c>
      <c r="E1311">
        <v>8396</v>
      </c>
      <c r="F1311">
        <v>0</v>
      </c>
      <c r="G1311">
        <v>0</v>
      </c>
      <c r="H1311" s="2">
        <v>40176</v>
      </c>
      <c r="I1311" s="2">
        <v>42414</v>
      </c>
      <c r="K1311" s="2">
        <v>42355</v>
      </c>
      <c r="L1311" s="2">
        <v>42051</v>
      </c>
      <c r="Q1311">
        <v>1229.76</v>
      </c>
      <c r="R1311">
        <v>0</v>
      </c>
      <c r="S1311">
        <v>0</v>
      </c>
      <c r="T1311">
        <v>0</v>
      </c>
      <c r="U1311">
        <v>0.14230299999999901</v>
      </c>
      <c r="V1311">
        <v>0</v>
      </c>
      <c r="W1311">
        <v>45.311377559999997</v>
      </c>
      <c r="X1311" t="s">
        <v>4058</v>
      </c>
      <c r="Y1311">
        <v>0</v>
      </c>
      <c r="Z1311">
        <v>37.56</v>
      </c>
      <c r="AA1311">
        <v>37.56</v>
      </c>
      <c r="AB1311">
        <v>1</v>
      </c>
      <c r="AC1311">
        <v>139.94999999999999</v>
      </c>
      <c r="AD1311">
        <v>6</v>
      </c>
      <c r="AE1311" t="s">
        <v>4066</v>
      </c>
      <c r="AF1311">
        <v>15</v>
      </c>
      <c r="AG1311" t="s">
        <v>4072</v>
      </c>
      <c r="AH1311">
        <v>66</v>
      </c>
      <c r="AI1311">
        <v>48140</v>
      </c>
    </row>
    <row r="1312" spans="1:35" x14ac:dyDescent="0.25">
      <c r="A1312">
        <v>7378</v>
      </c>
      <c r="B1312" t="s">
        <v>305</v>
      </c>
      <c r="D1312" t="s">
        <v>4064</v>
      </c>
      <c r="E1312">
        <v>13628</v>
      </c>
      <c r="F1312">
        <v>0</v>
      </c>
      <c r="G1312">
        <v>1606</v>
      </c>
      <c r="H1312" s="2">
        <v>40620</v>
      </c>
      <c r="I1312" s="2">
        <v>42447</v>
      </c>
      <c r="J1312" s="2">
        <v>40620</v>
      </c>
      <c r="K1312" s="2">
        <v>40620</v>
      </c>
      <c r="L1312" s="2">
        <v>42082</v>
      </c>
      <c r="M1312">
        <v>362.32</v>
      </c>
      <c r="N1312">
        <v>362.32</v>
      </c>
      <c r="O1312">
        <v>3346.41</v>
      </c>
      <c r="P1312">
        <v>176.86</v>
      </c>
      <c r="Q1312">
        <v>1425.29</v>
      </c>
      <c r="R1312">
        <v>1606</v>
      </c>
      <c r="S1312">
        <v>0</v>
      </c>
      <c r="T1312">
        <v>145.57</v>
      </c>
      <c r="U1312">
        <v>0.1169</v>
      </c>
      <c r="V1312">
        <v>0.10001499999999899</v>
      </c>
      <c r="W1312">
        <v>40.606701000000001</v>
      </c>
      <c r="X1312" t="s">
        <v>4058</v>
      </c>
      <c r="Y1312">
        <v>176.86</v>
      </c>
      <c r="Z1312">
        <v>50.14</v>
      </c>
      <c r="AA1312">
        <v>50.14</v>
      </c>
      <c r="AB1312">
        <v>1</v>
      </c>
      <c r="AC1312">
        <v>149.71</v>
      </c>
      <c r="AD1312">
        <v>5</v>
      </c>
      <c r="AE1312" t="s">
        <v>4066</v>
      </c>
      <c r="AF1312">
        <v>27.71</v>
      </c>
      <c r="AG1312" t="s">
        <v>4063</v>
      </c>
      <c r="AH1312">
        <v>45</v>
      </c>
      <c r="AI1312">
        <v>28791</v>
      </c>
    </row>
    <row r="1313" spans="1:35" x14ac:dyDescent="0.25">
      <c r="A1313">
        <v>7379</v>
      </c>
      <c r="B1313" t="s">
        <v>3823</v>
      </c>
      <c r="D1313" t="s">
        <v>4064</v>
      </c>
      <c r="E1313">
        <v>40952</v>
      </c>
      <c r="F1313">
        <v>0</v>
      </c>
      <c r="G1313">
        <v>3732</v>
      </c>
      <c r="H1313" s="2">
        <v>40963</v>
      </c>
      <c r="I1313" s="2">
        <v>42429</v>
      </c>
      <c r="K1313" s="2">
        <v>41698</v>
      </c>
      <c r="L1313" s="2">
        <v>42072</v>
      </c>
      <c r="Q1313">
        <v>5356.9</v>
      </c>
      <c r="R1313">
        <v>3732</v>
      </c>
      <c r="S1313">
        <v>24</v>
      </c>
      <c r="T1313">
        <v>131.38</v>
      </c>
      <c r="U1313">
        <v>0.15440999999999999</v>
      </c>
      <c r="V1313">
        <v>0.130525</v>
      </c>
      <c r="W1313">
        <v>41.105201399999999</v>
      </c>
      <c r="X1313" t="s">
        <v>4058</v>
      </c>
      <c r="Y1313">
        <v>497.91</v>
      </c>
      <c r="Z1313">
        <v>115.08</v>
      </c>
      <c r="AA1313">
        <v>115.08</v>
      </c>
      <c r="AB1313">
        <v>1</v>
      </c>
      <c r="AC1313">
        <v>1861.23</v>
      </c>
      <c r="AD1313">
        <v>4</v>
      </c>
      <c r="AE1313" t="s">
        <v>4066</v>
      </c>
      <c r="AF1313">
        <v>32.9</v>
      </c>
      <c r="AG1313" t="s">
        <v>4065</v>
      </c>
      <c r="AH1313">
        <v>72</v>
      </c>
      <c r="AI1313">
        <v>25549</v>
      </c>
    </row>
    <row r="1314" spans="1:35" x14ac:dyDescent="0.25">
      <c r="A1314">
        <v>7380</v>
      </c>
      <c r="B1314" t="s">
        <v>2469</v>
      </c>
      <c r="D1314" t="s">
        <v>4064</v>
      </c>
      <c r="E1314">
        <v>144629</v>
      </c>
      <c r="F1314">
        <v>0</v>
      </c>
      <c r="G1314">
        <v>10638</v>
      </c>
      <c r="H1314" s="2">
        <v>40800</v>
      </c>
      <c r="I1314" s="2">
        <v>42627</v>
      </c>
      <c r="K1314" s="2">
        <v>41584</v>
      </c>
      <c r="L1314" s="2">
        <v>42262</v>
      </c>
      <c r="Q1314">
        <v>13659.02</v>
      </c>
      <c r="R1314">
        <v>10638</v>
      </c>
      <c r="S1314">
        <v>0</v>
      </c>
      <c r="T1314">
        <v>128.53</v>
      </c>
      <c r="U1314">
        <v>0.110955</v>
      </c>
      <c r="V1314">
        <v>9.5841999999999997E-2</v>
      </c>
      <c r="W1314">
        <v>40.606701000000001</v>
      </c>
      <c r="X1314" t="s">
        <v>4058</v>
      </c>
      <c r="Y1314">
        <v>994.58</v>
      </c>
      <c r="Z1314">
        <v>-7.26</v>
      </c>
      <c r="AA1314">
        <v>-7.26</v>
      </c>
      <c r="AB1314">
        <v>2</v>
      </c>
      <c r="AC1314">
        <v>1000.01</v>
      </c>
      <c r="AD1314">
        <v>4</v>
      </c>
      <c r="AE1314" t="s">
        <v>4066</v>
      </c>
      <c r="AF1314">
        <v>50</v>
      </c>
      <c r="AG1314" t="s">
        <v>4079</v>
      </c>
      <c r="AH1314">
        <v>80</v>
      </c>
      <c r="AI1314">
        <v>24250</v>
      </c>
    </row>
    <row r="1315" spans="1:35" x14ac:dyDescent="0.25">
      <c r="A1315">
        <v>7381</v>
      </c>
      <c r="B1315" t="s">
        <v>1548</v>
      </c>
      <c r="E1315">
        <v>7497</v>
      </c>
      <c r="F1315">
        <v>0</v>
      </c>
      <c r="G1315">
        <v>0</v>
      </c>
      <c r="H1315" s="2">
        <v>40072</v>
      </c>
      <c r="I1315" s="2">
        <v>42629</v>
      </c>
      <c r="K1315" s="2">
        <v>41828</v>
      </c>
      <c r="L1315" s="2">
        <v>42264</v>
      </c>
      <c r="Q1315">
        <v>18.690000000000001</v>
      </c>
      <c r="R1315">
        <v>0</v>
      </c>
      <c r="S1315">
        <v>0</v>
      </c>
      <c r="T1315">
        <v>19.760000000000002</v>
      </c>
      <c r="U1315">
        <v>0.144902</v>
      </c>
      <c r="V1315">
        <v>0</v>
      </c>
      <c r="W1315">
        <v>44.311377960000002</v>
      </c>
      <c r="X1315" t="s">
        <v>4058</v>
      </c>
      <c r="Y1315">
        <v>0</v>
      </c>
      <c r="Z1315">
        <v>13.4</v>
      </c>
      <c r="AA1315">
        <v>13.4</v>
      </c>
      <c r="AB1315">
        <v>1</v>
      </c>
      <c r="AC1315">
        <v>1.83</v>
      </c>
      <c r="AD1315">
        <v>6</v>
      </c>
      <c r="AE1315" t="s">
        <v>4062</v>
      </c>
      <c r="AF1315">
        <v>13.856</v>
      </c>
      <c r="AG1315" t="s">
        <v>4065</v>
      </c>
      <c r="AH1315">
        <v>72</v>
      </c>
      <c r="AI1315">
        <v>48142</v>
      </c>
    </row>
    <row r="1316" spans="1:35" x14ac:dyDescent="0.25">
      <c r="A1316">
        <v>7382</v>
      </c>
      <c r="B1316" t="s">
        <v>777</v>
      </c>
      <c r="E1316">
        <v>63621</v>
      </c>
      <c r="F1316">
        <v>0</v>
      </c>
      <c r="G1316">
        <v>5545</v>
      </c>
      <c r="H1316" s="2">
        <v>38420</v>
      </c>
      <c r="I1316" s="2">
        <v>42438</v>
      </c>
      <c r="K1316" s="2">
        <v>42072</v>
      </c>
      <c r="L1316" s="2">
        <v>42073</v>
      </c>
      <c r="Q1316">
        <v>5362.19</v>
      </c>
      <c r="R1316">
        <v>4729</v>
      </c>
      <c r="S1316">
        <v>0</v>
      </c>
      <c r="T1316">
        <v>132.13999999999999</v>
      </c>
      <c r="U1316">
        <v>0.11401600000000001</v>
      </c>
      <c r="V1316">
        <v>9.7127000000000005E-2</v>
      </c>
      <c r="W1316">
        <v>40.606701000000001</v>
      </c>
      <c r="X1316" t="s">
        <v>4058</v>
      </c>
      <c r="Y1316">
        <v>446.46</v>
      </c>
      <c r="Z1316">
        <v>26.56</v>
      </c>
      <c r="AA1316">
        <v>26.56</v>
      </c>
      <c r="AB1316">
        <v>1</v>
      </c>
      <c r="AC1316">
        <v>481.36</v>
      </c>
      <c r="AD1316">
        <v>11</v>
      </c>
      <c r="AE1316" t="s">
        <v>4059</v>
      </c>
      <c r="AF1316">
        <v>29.7</v>
      </c>
      <c r="AG1316" t="s">
        <v>4079</v>
      </c>
      <c r="AH1316">
        <v>77</v>
      </c>
      <c r="AI1316">
        <v>42172</v>
      </c>
    </row>
    <row r="1317" spans="1:35" x14ac:dyDescent="0.25">
      <c r="A1317">
        <v>7383</v>
      </c>
      <c r="B1317" t="s">
        <v>3584</v>
      </c>
      <c r="E1317">
        <v>17982</v>
      </c>
      <c r="F1317">
        <v>0</v>
      </c>
      <c r="G1317">
        <v>0</v>
      </c>
      <c r="H1317" s="2">
        <v>40239</v>
      </c>
      <c r="I1317" s="2">
        <v>42431</v>
      </c>
      <c r="K1317" s="2">
        <v>41817</v>
      </c>
      <c r="L1317" s="2">
        <v>42072</v>
      </c>
      <c r="Q1317">
        <v>2696.59</v>
      </c>
      <c r="R1317">
        <v>0</v>
      </c>
      <c r="S1317">
        <v>0</v>
      </c>
      <c r="T1317">
        <v>10.39</v>
      </c>
      <c r="U1317">
        <v>0.144149</v>
      </c>
      <c r="V1317">
        <v>0</v>
      </c>
      <c r="W1317">
        <v>44.311377960000002</v>
      </c>
      <c r="X1317" t="s">
        <v>4058</v>
      </c>
      <c r="Y1317">
        <v>0</v>
      </c>
      <c r="Z1317">
        <v>22.65</v>
      </c>
      <c r="AA1317">
        <v>22.65</v>
      </c>
      <c r="AB1317">
        <v>1</v>
      </c>
      <c r="AC1317">
        <v>222.15</v>
      </c>
      <c r="AD1317">
        <v>6</v>
      </c>
      <c r="AE1317" t="s">
        <v>4062</v>
      </c>
      <c r="AF1317">
        <v>11</v>
      </c>
      <c r="AG1317" t="s">
        <v>4070</v>
      </c>
      <c r="AH1317">
        <v>56</v>
      </c>
      <c r="AI1317">
        <v>9260</v>
      </c>
    </row>
    <row r="1318" spans="1:35" x14ac:dyDescent="0.25">
      <c r="A1318">
        <v>7384</v>
      </c>
      <c r="B1318" s="1" t="s">
        <v>2399</v>
      </c>
      <c r="D1318" t="s">
        <v>4064</v>
      </c>
      <c r="E1318">
        <v>182727</v>
      </c>
      <c r="F1318">
        <v>0</v>
      </c>
      <c r="G1318">
        <v>19915</v>
      </c>
      <c r="H1318" s="2">
        <v>40555</v>
      </c>
      <c r="I1318" s="2">
        <v>42747</v>
      </c>
      <c r="K1318" s="2">
        <v>40555</v>
      </c>
      <c r="L1318" s="2">
        <v>42383</v>
      </c>
      <c r="Q1318">
        <v>3968.68</v>
      </c>
      <c r="R1318">
        <v>5585</v>
      </c>
      <c r="S1318">
        <v>0</v>
      </c>
      <c r="T1318">
        <v>130.31</v>
      </c>
      <c r="U1318">
        <v>0.114588</v>
      </c>
      <c r="V1318">
        <v>9.7700999999999996E-2</v>
      </c>
      <c r="W1318">
        <v>40.606701000000001</v>
      </c>
      <c r="X1318" t="s">
        <v>4058</v>
      </c>
      <c r="Y1318">
        <v>509.68</v>
      </c>
      <c r="Z1318">
        <v>25.92</v>
      </c>
      <c r="AA1318">
        <v>25.92</v>
      </c>
      <c r="AB1318">
        <v>1</v>
      </c>
      <c r="AC1318">
        <v>490.46</v>
      </c>
      <c r="AD1318">
        <v>5</v>
      </c>
      <c r="AE1318" t="s">
        <v>4066</v>
      </c>
      <c r="AF1318">
        <v>17.320999999999898</v>
      </c>
      <c r="AG1318" t="s">
        <v>4065</v>
      </c>
      <c r="AH1318">
        <v>69</v>
      </c>
      <c r="AI1318">
        <v>3530</v>
      </c>
    </row>
    <row r="1319" spans="1:35" x14ac:dyDescent="0.25">
      <c r="A1319">
        <v>7385</v>
      </c>
      <c r="B1319" t="s">
        <v>1742</v>
      </c>
      <c r="D1319" t="s">
        <v>4064</v>
      </c>
      <c r="E1319">
        <v>16196</v>
      </c>
      <c r="F1319">
        <v>0</v>
      </c>
      <c r="G1319">
        <v>1131</v>
      </c>
      <c r="H1319" s="2">
        <v>40210</v>
      </c>
      <c r="I1319" s="2">
        <v>42401</v>
      </c>
      <c r="K1319" s="2">
        <v>40210</v>
      </c>
      <c r="L1319" s="2">
        <v>42037</v>
      </c>
      <c r="Q1319">
        <v>1577.75</v>
      </c>
      <c r="R1319">
        <v>1131</v>
      </c>
      <c r="S1319">
        <v>0</v>
      </c>
      <c r="T1319">
        <v>130.69</v>
      </c>
      <c r="U1319">
        <v>0.1169</v>
      </c>
      <c r="V1319">
        <v>0.10001499999999899</v>
      </c>
      <c r="W1319">
        <v>40.606701000000001</v>
      </c>
      <c r="X1319" t="s">
        <v>4058</v>
      </c>
      <c r="Y1319">
        <v>108</v>
      </c>
      <c r="Z1319">
        <v>24</v>
      </c>
      <c r="AA1319">
        <v>24</v>
      </c>
      <c r="AB1319">
        <v>1</v>
      </c>
      <c r="AC1319">
        <v>179.83</v>
      </c>
      <c r="AD1319">
        <v>6</v>
      </c>
      <c r="AE1319" t="s">
        <v>4062</v>
      </c>
      <c r="AF1319">
        <v>16</v>
      </c>
      <c r="AG1319" t="s">
        <v>4063</v>
      </c>
      <c r="AH1319">
        <v>45</v>
      </c>
      <c r="AI1319">
        <v>29600</v>
      </c>
    </row>
    <row r="1320" spans="1:35" x14ac:dyDescent="0.25">
      <c r="A1320">
        <v>7386</v>
      </c>
      <c r="B1320" t="s">
        <v>281</v>
      </c>
      <c r="D1320" t="s">
        <v>4064</v>
      </c>
      <c r="E1320">
        <v>147900</v>
      </c>
      <c r="F1320">
        <v>0</v>
      </c>
      <c r="G1320">
        <v>8846</v>
      </c>
      <c r="H1320" s="2">
        <v>40711</v>
      </c>
      <c r="I1320" s="2">
        <v>42537</v>
      </c>
      <c r="J1320" s="2">
        <v>40711</v>
      </c>
      <c r="K1320" s="2">
        <v>40711</v>
      </c>
      <c r="L1320" s="2">
        <v>42178</v>
      </c>
      <c r="M1320">
        <v>234.06</v>
      </c>
      <c r="N1320">
        <v>234.06</v>
      </c>
      <c r="O1320">
        <v>2835.93</v>
      </c>
      <c r="P1320">
        <v>61.58</v>
      </c>
      <c r="Q1320">
        <v>1041.18</v>
      </c>
      <c r="R1320">
        <v>699</v>
      </c>
      <c r="S1320">
        <v>0</v>
      </c>
      <c r="T1320">
        <v>145.22999999999999</v>
      </c>
      <c r="U1320">
        <v>0.10016699999999901</v>
      </c>
      <c r="V1320">
        <v>9.1892000000000001E-2</v>
      </c>
      <c r="W1320">
        <v>58.995951959999999</v>
      </c>
      <c r="X1320" t="s">
        <v>4058</v>
      </c>
      <c r="Y1320">
        <v>61.58</v>
      </c>
      <c r="Z1320">
        <v>-2.08</v>
      </c>
      <c r="AA1320">
        <v>-2.08</v>
      </c>
      <c r="AB1320">
        <v>1</v>
      </c>
      <c r="AC1320">
        <v>126.08</v>
      </c>
      <c r="AD1320">
        <v>5</v>
      </c>
      <c r="AE1320" t="s">
        <v>4066</v>
      </c>
      <c r="AF1320">
        <v>20</v>
      </c>
      <c r="AG1320" t="s">
        <v>4081</v>
      </c>
      <c r="AH1320">
        <v>68</v>
      </c>
      <c r="AI1320">
        <v>1010</v>
      </c>
    </row>
    <row r="1321" spans="1:35" x14ac:dyDescent="0.25">
      <c r="A1321">
        <v>7387</v>
      </c>
      <c r="B1321" t="s">
        <v>1585</v>
      </c>
      <c r="D1321" t="s">
        <v>4057</v>
      </c>
      <c r="E1321">
        <v>4132</v>
      </c>
      <c r="F1321">
        <v>0</v>
      </c>
      <c r="G1321">
        <v>361</v>
      </c>
      <c r="H1321" s="2">
        <v>40431</v>
      </c>
      <c r="I1321" s="2">
        <v>42623</v>
      </c>
      <c r="J1321" s="2">
        <v>40431</v>
      </c>
      <c r="K1321" s="2">
        <v>40431</v>
      </c>
      <c r="L1321" s="2">
        <v>42258</v>
      </c>
      <c r="M1321">
        <v>135.86000000000001</v>
      </c>
      <c r="N1321">
        <v>135.86000000000001</v>
      </c>
      <c r="O1321">
        <v>1596.3</v>
      </c>
      <c r="P1321">
        <v>36.22</v>
      </c>
      <c r="Q1321">
        <v>419.78</v>
      </c>
      <c r="R1321">
        <v>361</v>
      </c>
      <c r="S1321">
        <v>0</v>
      </c>
      <c r="T1321">
        <v>143.31</v>
      </c>
      <c r="U1321">
        <v>0.115174</v>
      </c>
      <c r="V1321">
        <v>9.8836999999999994E-2</v>
      </c>
      <c r="W1321">
        <v>40.606701000000001</v>
      </c>
      <c r="X1321" t="s">
        <v>4058</v>
      </c>
      <c r="Y1321">
        <v>36.22</v>
      </c>
      <c r="Z1321">
        <v>14.77</v>
      </c>
      <c r="AA1321">
        <v>14.77</v>
      </c>
      <c r="AB1321">
        <v>1</v>
      </c>
      <c r="AC1321">
        <v>45.73</v>
      </c>
      <c r="AD1321">
        <v>5</v>
      </c>
      <c r="AE1321" t="s">
        <v>4066</v>
      </c>
      <c r="AF1321">
        <v>16.5</v>
      </c>
      <c r="AG1321" t="s">
        <v>4074</v>
      </c>
      <c r="AH1321">
        <v>3</v>
      </c>
      <c r="AI1321">
        <v>33190</v>
      </c>
    </row>
    <row r="1322" spans="1:35" x14ac:dyDescent="0.25">
      <c r="A1322">
        <v>7417</v>
      </c>
      <c r="B1322" t="s">
        <v>2374</v>
      </c>
      <c r="D1322" t="s">
        <v>4077</v>
      </c>
      <c r="E1322">
        <v>4666</v>
      </c>
      <c r="F1322">
        <v>0</v>
      </c>
      <c r="G1322">
        <v>0</v>
      </c>
      <c r="H1322" s="2">
        <v>40625</v>
      </c>
      <c r="I1322" s="2">
        <v>42452</v>
      </c>
      <c r="K1322" s="2">
        <v>40625</v>
      </c>
      <c r="L1322" s="2">
        <v>42088</v>
      </c>
      <c r="Q1322">
        <v>311.39</v>
      </c>
      <c r="R1322">
        <v>0</v>
      </c>
      <c r="S1322">
        <v>0</v>
      </c>
      <c r="T1322">
        <v>16.34</v>
      </c>
      <c r="U1322">
        <v>0.14588399999999899</v>
      </c>
      <c r="V1322">
        <v>0</v>
      </c>
      <c r="W1322">
        <v>44.311377960000002</v>
      </c>
      <c r="X1322" t="s">
        <v>4058</v>
      </c>
      <c r="Y1322">
        <v>0</v>
      </c>
      <c r="Z1322">
        <v>30.22</v>
      </c>
      <c r="AA1322">
        <v>30.22</v>
      </c>
      <c r="AB1322">
        <v>1</v>
      </c>
      <c r="AC1322">
        <v>31.02</v>
      </c>
      <c r="AD1322">
        <v>5</v>
      </c>
      <c r="AE1322" t="s">
        <v>4062</v>
      </c>
      <c r="AF1322">
        <v>13.2</v>
      </c>
      <c r="AG1322" t="s">
        <v>4067</v>
      </c>
      <c r="AH1322">
        <v>41</v>
      </c>
      <c r="AI1322">
        <v>31713</v>
      </c>
    </row>
    <row r="1323" spans="1:35" x14ac:dyDescent="0.25">
      <c r="A1323">
        <v>7418</v>
      </c>
      <c r="B1323" t="s">
        <v>245</v>
      </c>
      <c r="D1323" t="s">
        <v>4064</v>
      </c>
      <c r="E1323">
        <v>1965</v>
      </c>
      <c r="F1323">
        <v>0</v>
      </c>
      <c r="G1323">
        <v>96</v>
      </c>
      <c r="H1323" s="2">
        <v>40418</v>
      </c>
      <c r="I1323" s="2">
        <v>42610</v>
      </c>
      <c r="K1323" s="2">
        <v>42382</v>
      </c>
      <c r="L1323" s="2">
        <v>42245</v>
      </c>
      <c r="Q1323">
        <v>192.24</v>
      </c>
      <c r="R1323">
        <v>96</v>
      </c>
      <c r="S1323">
        <v>0</v>
      </c>
      <c r="T1323">
        <v>133.15</v>
      </c>
      <c r="U1323">
        <v>0.115174</v>
      </c>
      <c r="V1323">
        <v>9.8836999999999994E-2</v>
      </c>
      <c r="W1323">
        <v>40.606701000000001</v>
      </c>
      <c r="X1323" t="s">
        <v>4058</v>
      </c>
      <c r="Y1323">
        <v>9.24</v>
      </c>
      <c r="Z1323">
        <v>26.04</v>
      </c>
      <c r="AA1323">
        <v>26.04</v>
      </c>
      <c r="AB1323">
        <v>1</v>
      </c>
      <c r="AC1323">
        <v>20.02</v>
      </c>
      <c r="AD1323">
        <v>5</v>
      </c>
      <c r="AE1323" t="s">
        <v>4066</v>
      </c>
      <c r="AF1323">
        <v>23.1</v>
      </c>
      <c r="AG1323" t="s">
        <v>4067</v>
      </c>
      <c r="AH1323">
        <v>42</v>
      </c>
      <c r="AI1323">
        <v>2314</v>
      </c>
    </row>
    <row r="1324" spans="1:35" x14ac:dyDescent="0.25">
      <c r="A1324">
        <v>7419</v>
      </c>
      <c r="B1324" t="s">
        <v>830</v>
      </c>
      <c r="D1324" t="s">
        <v>4064</v>
      </c>
      <c r="E1324">
        <v>4084</v>
      </c>
      <c r="F1324">
        <v>0</v>
      </c>
      <c r="G1324">
        <v>0</v>
      </c>
      <c r="H1324" s="2">
        <v>40852</v>
      </c>
      <c r="I1324" s="2">
        <v>42654</v>
      </c>
      <c r="J1324" s="2">
        <v>40852</v>
      </c>
      <c r="K1324" s="2">
        <v>40852</v>
      </c>
      <c r="L1324" s="2">
        <v>42289</v>
      </c>
      <c r="M1324">
        <v>0</v>
      </c>
      <c r="N1324">
        <v>0</v>
      </c>
      <c r="O1324">
        <v>1097.8599999999999</v>
      </c>
      <c r="P1324">
        <v>0</v>
      </c>
      <c r="Q1324">
        <v>596.12</v>
      </c>
      <c r="R1324">
        <v>0</v>
      </c>
      <c r="S1324">
        <v>0</v>
      </c>
      <c r="T1324">
        <v>15.74</v>
      </c>
      <c r="U1324">
        <v>0.140621</v>
      </c>
      <c r="V1324">
        <v>0</v>
      </c>
      <c r="W1324">
        <v>44.311377960000002</v>
      </c>
      <c r="X1324" t="s">
        <v>4058</v>
      </c>
      <c r="Y1324">
        <v>0</v>
      </c>
      <c r="Z1324">
        <v>10.36</v>
      </c>
      <c r="AA1324">
        <v>10.36</v>
      </c>
      <c r="AB1324">
        <v>1</v>
      </c>
      <c r="AC1324">
        <v>45.61</v>
      </c>
      <c r="AD1324">
        <v>4</v>
      </c>
      <c r="AE1324" t="s">
        <v>4066</v>
      </c>
      <c r="AF1324">
        <v>13.856</v>
      </c>
      <c r="AG1324" t="s">
        <v>4068</v>
      </c>
      <c r="AH1324">
        <v>13</v>
      </c>
      <c r="AI1324">
        <v>28149</v>
      </c>
    </row>
    <row r="1325" spans="1:35" x14ac:dyDescent="0.25">
      <c r="A1325">
        <v>7420</v>
      </c>
      <c r="B1325" t="s">
        <v>3727</v>
      </c>
      <c r="E1325">
        <v>10523</v>
      </c>
      <c r="F1325">
        <v>0</v>
      </c>
      <c r="G1325">
        <v>420</v>
      </c>
      <c r="H1325" s="2">
        <v>40365</v>
      </c>
      <c r="I1325" s="2">
        <v>42557</v>
      </c>
      <c r="K1325" s="2">
        <v>40365</v>
      </c>
      <c r="L1325" s="2">
        <v>42193</v>
      </c>
      <c r="Q1325">
        <v>496.11</v>
      </c>
      <c r="R1325">
        <v>420</v>
      </c>
      <c r="S1325">
        <v>0</v>
      </c>
      <c r="T1325">
        <v>18.38</v>
      </c>
      <c r="U1325">
        <v>0.14571099999999901</v>
      </c>
      <c r="V1325">
        <v>0</v>
      </c>
      <c r="W1325">
        <v>44.311377960000002</v>
      </c>
      <c r="X1325" t="s">
        <v>4058</v>
      </c>
      <c r="Y1325">
        <v>61.99</v>
      </c>
      <c r="Z1325">
        <v>14.64</v>
      </c>
      <c r="AA1325">
        <v>14.64</v>
      </c>
      <c r="AB1325">
        <v>1</v>
      </c>
      <c r="AC1325">
        <v>42.91</v>
      </c>
      <c r="AD1325">
        <v>6</v>
      </c>
      <c r="AE1325" t="s">
        <v>4059</v>
      </c>
      <c r="AF1325">
        <v>10.391999999999999</v>
      </c>
      <c r="AG1325" t="s">
        <v>4068</v>
      </c>
      <c r="AH1325">
        <v>19</v>
      </c>
      <c r="AI1325">
        <v>7210</v>
      </c>
    </row>
    <row r="1326" spans="1:35" x14ac:dyDescent="0.25">
      <c r="A1326">
        <v>7421</v>
      </c>
      <c r="B1326" t="s">
        <v>3540</v>
      </c>
      <c r="E1326">
        <v>11016</v>
      </c>
      <c r="F1326">
        <v>0</v>
      </c>
      <c r="G1326">
        <v>873</v>
      </c>
      <c r="H1326" s="2">
        <v>40193</v>
      </c>
      <c r="I1326" s="2">
        <v>42414</v>
      </c>
      <c r="K1326" s="2">
        <v>40193</v>
      </c>
      <c r="L1326" s="2">
        <v>42051</v>
      </c>
      <c r="Q1326">
        <v>1181.27</v>
      </c>
      <c r="R1326">
        <v>873</v>
      </c>
      <c r="S1326">
        <v>0</v>
      </c>
      <c r="T1326">
        <v>132.16</v>
      </c>
      <c r="U1326">
        <v>0.12037200000000001</v>
      </c>
      <c r="V1326">
        <v>0.103487</v>
      </c>
      <c r="W1326">
        <v>40.606701000000001</v>
      </c>
      <c r="X1326" t="s">
        <v>4058</v>
      </c>
      <c r="Y1326">
        <v>88.99</v>
      </c>
      <c r="Z1326">
        <v>30.12</v>
      </c>
      <c r="AA1326">
        <v>30.12</v>
      </c>
      <c r="AB1326">
        <v>1</v>
      </c>
      <c r="AC1326">
        <v>137.88999999999999</v>
      </c>
      <c r="AD1326">
        <v>6</v>
      </c>
      <c r="AE1326" t="s">
        <v>4062</v>
      </c>
      <c r="AF1326">
        <v>15.1</v>
      </c>
      <c r="AG1326" t="s">
        <v>4060</v>
      </c>
      <c r="AH1326">
        <v>87</v>
      </c>
      <c r="AI1326">
        <v>4868</v>
      </c>
    </row>
    <row r="1327" spans="1:35" x14ac:dyDescent="0.25">
      <c r="A1327">
        <v>7422</v>
      </c>
      <c r="B1327" t="s">
        <v>959</v>
      </c>
      <c r="E1327">
        <v>11400</v>
      </c>
      <c r="F1327">
        <v>2242</v>
      </c>
      <c r="G1327">
        <v>1494</v>
      </c>
      <c r="H1327" s="2">
        <v>40780</v>
      </c>
      <c r="I1327" s="2">
        <v>42644</v>
      </c>
      <c r="J1327" s="2">
        <v>40780</v>
      </c>
      <c r="K1327" s="2">
        <v>42278</v>
      </c>
      <c r="L1327" s="2">
        <v>41877</v>
      </c>
      <c r="M1327">
        <v>310.26</v>
      </c>
      <c r="N1327">
        <v>310.26</v>
      </c>
      <c r="O1327">
        <v>2545.5700000000002</v>
      </c>
      <c r="P1327">
        <v>205.3</v>
      </c>
      <c r="Q1327">
        <v>1365.67</v>
      </c>
      <c r="R1327">
        <v>1494</v>
      </c>
      <c r="S1327">
        <v>30</v>
      </c>
      <c r="T1327">
        <v>145.9</v>
      </c>
      <c r="U1327">
        <v>0.15787699999999999</v>
      </c>
      <c r="V1327">
        <v>0.13573199999999999</v>
      </c>
      <c r="W1327">
        <v>41.105201399999999</v>
      </c>
      <c r="X1327" t="s">
        <v>4061</v>
      </c>
      <c r="Y1327">
        <v>205.3</v>
      </c>
      <c r="Z1327">
        <v>35.76</v>
      </c>
      <c r="AA1327">
        <v>35.76</v>
      </c>
      <c r="AB1327">
        <v>3</v>
      </c>
      <c r="AC1327">
        <v>59.95</v>
      </c>
      <c r="AD1327">
        <v>4</v>
      </c>
      <c r="AE1327" t="s">
        <v>4066</v>
      </c>
      <c r="AF1327">
        <v>16.5</v>
      </c>
      <c r="AG1327" t="s">
        <v>4075</v>
      </c>
      <c r="AH1327">
        <v>91</v>
      </c>
      <c r="AI1327">
        <v>33892</v>
      </c>
    </row>
    <row r="1328" spans="1:35" x14ac:dyDescent="0.25">
      <c r="A1328">
        <v>7423</v>
      </c>
      <c r="B1328" t="s">
        <v>1868</v>
      </c>
      <c r="D1328" t="s">
        <v>4057</v>
      </c>
      <c r="E1328">
        <v>1628165</v>
      </c>
      <c r="F1328">
        <v>0</v>
      </c>
      <c r="G1328">
        <v>201234</v>
      </c>
      <c r="H1328" s="2">
        <v>41001</v>
      </c>
      <c r="I1328" s="2">
        <v>42461</v>
      </c>
      <c r="K1328" s="2">
        <v>41001</v>
      </c>
      <c r="L1328" s="2">
        <v>42096</v>
      </c>
      <c r="Q1328">
        <v>5490.04</v>
      </c>
      <c r="R1328">
        <v>4916</v>
      </c>
      <c r="S1328">
        <v>0</v>
      </c>
      <c r="T1328">
        <v>131.63999999999999</v>
      </c>
      <c r="U1328">
        <v>0.11332299999999999</v>
      </c>
      <c r="V1328">
        <v>9.6984000000000001E-2</v>
      </c>
      <c r="W1328">
        <v>40.606701000000001</v>
      </c>
      <c r="X1328" t="s">
        <v>4061</v>
      </c>
      <c r="Y1328">
        <v>495.9</v>
      </c>
      <c r="Z1328">
        <v>34.700000000000003</v>
      </c>
      <c r="AA1328">
        <v>34.700000000000003</v>
      </c>
      <c r="AB1328">
        <v>2</v>
      </c>
      <c r="AC1328">
        <v>537.99</v>
      </c>
      <c r="AD1328">
        <v>4</v>
      </c>
      <c r="AE1328" t="s">
        <v>4059</v>
      </c>
      <c r="AF1328">
        <v>43.91</v>
      </c>
      <c r="AG1328" t="s">
        <v>4063</v>
      </c>
      <c r="AH1328">
        <v>47</v>
      </c>
      <c r="AI1328">
        <v>1478</v>
      </c>
    </row>
    <row r="1329" spans="1:35" x14ac:dyDescent="0.25">
      <c r="A1329">
        <v>7424</v>
      </c>
      <c r="B1329" t="s">
        <v>995</v>
      </c>
      <c r="E1329">
        <v>313309</v>
      </c>
      <c r="F1329">
        <v>0</v>
      </c>
      <c r="G1329">
        <v>45315</v>
      </c>
      <c r="H1329" s="2">
        <v>40071</v>
      </c>
      <c r="I1329" s="2">
        <v>42445</v>
      </c>
      <c r="K1329" s="2">
        <v>40071</v>
      </c>
      <c r="L1329" s="2">
        <v>42080</v>
      </c>
      <c r="Q1329">
        <v>11328.56</v>
      </c>
      <c r="R1329">
        <v>9856</v>
      </c>
      <c r="S1329">
        <v>0</v>
      </c>
      <c r="T1329">
        <v>142.18</v>
      </c>
      <c r="U1329">
        <v>0.114008</v>
      </c>
      <c r="V1329">
        <v>9.7123000000000001E-2</v>
      </c>
      <c r="W1329">
        <v>40.606701000000001</v>
      </c>
      <c r="X1329" t="s">
        <v>4058</v>
      </c>
      <c r="Y1329">
        <v>931.16</v>
      </c>
      <c r="Z1329">
        <v>-1.01</v>
      </c>
      <c r="AA1329">
        <v>-1.01</v>
      </c>
      <c r="AB1329">
        <v>1</v>
      </c>
      <c r="AC1329">
        <v>810.96</v>
      </c>
      <c r="AD1329">
        <v>6</v>
      </c>
      <c r="AE1329" t="s">
        <v>4062</v>
      </c>
      <c r="AF1329">
        <v>44</v>
      </c>
      <c r="AG1329" t="s">
        <v>4068</v>
      </c>
      <c r="AH1329">
        <v>15</v>
      </c>
      <c r="AI1329">
        <v>8750</v>
      </c>
    </row>
    <row r="1330" spans="1:35" x14ac:dyDescent="0.25">
      <c r="A1330">
        <v>7425</v>
      </c>
      <c r="B1330" t="s">
        <v>1849</v>
      </c>
      <c r="D1330" t="s">
        <v>4064</v>
      </c>
      <c r="E1330">
        <v>19112</v>
      </c>
      <c r="F1330">
        <v>0</v>
      </c>
      <c r="G1330">
        <v>0</v>
      </c>
      <c r="H1330" s="2">
        <v>41086</v>
      </c>
      <c r="I1330" s="2">
        <v>42543</v>
      </c>
      <c r="J1330" s="2">
        <v>41086</v>
      </c>
      <c r="K1330" s="2">
        <v>42177</v>
      </c>
      <c r="L1330" s="2">
        <v>41829</v>
      </c>
      <c r="M1330">
        <v>0</v>
      </c>
      <c r="N1330">
        <v>0</v>
      </c>
      <c r="O1330">
        <v>2461.9299999999998</v>
      </c>
      <c r="P1330">
        <v>0</v>
      </c>
      <c r="Q1330">
        <v>1906</v>
      </c>
      <c r="R1330">
        <v>0</v>
      </c>
      <c r="S1330">
        <v>30</v>
      </c>
      <c r="T1330">
        <v>39.06</v>
      </c>
      <c r="U1330">
        <v>0.229271999999999</v>
      </c>
      <c r="V1330">
        <v>0.116714</v>
      </c>
      <c r="W1330">
        <v>45.806877960000001</v>
      </c>
      <c r="X1330" t="s">
        <v>4058</v>
      </c>
      <c r="Y1330">
        <v>0</v>
      </c>
      <c r="Z1330">
        <v>34.08</v>
      </c>
      <c r="AA1330">
        <v>34.08</v>
      </c>
      <c r="AB1330">
        <v>2</v>
      </c>
      <c r="AC1330">
        <v>128.52000000000001</v>
      </c>
      <c r="AD1330">
        <v>4</v>
      </c>
      <c r="AE1330" t="s">
        <v>4066</v>
      </c>
      <c r="AF1330">
        <v>13.856</v>
      </c>
      <c r="AG1330" t="s">
        <v>4065</v>
      </c>
      <c r="AH1330">
        <v>73</v>
      </c>
      <c r="AI1330">
        <v>15597</v>
      </c>
    </row>
    <row r="1331" spans="1:35" x14ac:dyDescent="0.25">
      <c r="A1331">
        <v>7426</v>
      </c>
      <c r="B1331" t="s">
        <v>376</v>
      </c>
      <c r="E1331">
        <v>16742</v>
      </c>
      <c r="F1331">
        <v>0</v>
      </c>
      <c r="G1331">
        <v>0</v>
      </c>
      <c r="H1331" s="2">
        <v>40140</v>
      </c>
      <c r="I1331" s="2">
        <v>42697</v>
      </c>
      <c r="K1331" s="2">
        <v>42267</v>
      </c>
      <c r="L1331" s="2">
        <v>42332</v>
      </c>
      <c r="Q1331">
        <v>1878.82</v>
      </c>
      <c r="R1331">
        <v>0</v>
      </c>
      <c r="S1331">
        <v>0</v>
      </c>
      <c r="T1331">
        <v>10.74</v>
      </c>
      <c r="U1331">
        <v>0.16329099999999999</v>
      </c>
      <c r="V1331">
        <v>8.4644999999999998E-2</v>
      </c>
      <c r="W1331">
        <v>44.311377960000002</v>
      </c>
      <c r="X1331" t="s">
        <v>4058</v>
      </c>
      <c r="Y1331">
        <v>0</v>
      </c>
      <c r="Z1331">
        <v>7.02</v>
      </c>
      <c r="AA1331">
        <v>7.02</v>
      </c>
      <c r="AB1331">
        <v>1</v>
      </c>
      <c r="AC1331">
        <v>111.51</v>
      </c>
      <c r="AD1331">
        <v>6</v>
      </c>
      <c r="AE1331" t="s">
        <v>4062</v>
      </c>
      <c r="AF1331">
        <v>15</v>
      </c>
      <c r="AG1331" t="s">
        <v>4080</v>
      </c>
      <c r="AH1331">
        <v>84</v>
      </c>
      <c r="AI1331">
        <v>15318</v>
      </c>
    </row>
    <row r="1332" spans="1:35" x14ac:dyDescent="0.25">
      <c r="A1332">
        <v>7427</v>
      </c>
      <c r="B1332" t="s">
        <v>1981</v>
      </c>
      <c r="D1332" t="s">
        <v>4064</v>
      </c>
      <c r="E1332">
        <v>12419</v>
      </c>
      <c r="F1332">
        <v>52692</v>
      </c>
      <c r="G1332">
        <v>2088</v>
      </c>
      <c r="H1332" s="2">
        <v>41201</v>
      </c>
      <c r="I1332" s="2">
        <v>42662</v>
      </c>
      <c r="K1332" s="2">
        <v>41819</v>
      </c>
      <c r="L1332" s="2">
        <v>42297</v>
      </c>
      <c r="Q1332">
        <v>1848.58</v>
      </c>
      <c r="R1332">
        <v>2088</v>
      </c>
      <c r="S1332">
        <v>0</v>
      </c>
      <c r="T1332">
        <v>18.57</v>
      </c>
      <c r="U1332">
        <v>0.145789</v>
      </c>
      <c r="V1332">
        <v>0</v>
      </c>
      <c r="W1332">
        <v>44.311377960000002</v>
      </c>
      <c r="X1332" t="s">
        <v>4061</v>
      </c>
      <c r="Y1332">
        <v>308.35000000000002</v>
      </c>
      <c r="Z1332">
        <v>6.8</v>
      </c>
      <c r="AA1332">
        <v>6.8</v>
      </c>
      <c r="AB1332">
        <v>4</v>
      </c>
      <c r="AC1332">
        <v>164.5</v>
      </c>
      <c r="AD1332">
        <v>3</v>
      </c>
      <c r="AE1332" t="s">
        <v>4066</v>
      </c>
      <c r="AF1332">
        <v>10.220000000000001</v>
      </c>
      <c r="AG1332" t="s">
        <v>4065</v>
      </c>
      <c r="AH1332">
        <v>72</v>
      </c>
      <c r="AI1332">
        <v>43364</v>
      </c>
    </row>
    <row r="1333" spans="1:35" x14ac:dyDescent="0.25">
      <c r="A1333">
        <v>7438</v>
      </c>
      <c r="B1333" t="s">
        <v>1986</v>
      </c>
      <c r="E1333">
        <v>3968</v>
      </c>
      <c r="F1333">
        <v>0</v>
      </c>
      <c r="G1333">
        <v>0</v>
      </c>
      <c r="H1333" s="2">
        <v>40231</v>
      </c>
      <c r="I1333" s="2">
        <v>42422</v>
      </c>
      <c r="K1333" s="2">
        <v>40231</v>
      </c>
      <c r="L1333" s="2">
        <v>42058</v>
      </c>
      <c r="Q1333">
        <v>633.85</v>
      </c>
      <c r="R1333">
        <v>0</v>
      </c>
      <c r="S1333">
        <v>0</v>
      </c>
      <c r="T1333">
        <v>19.43</v>
      </c>
      <c r="U1333">
        <v>0.158138</v>
      </c>
      <c r="V1333">
        <v>0</v>
      </c>
      <c r="W1333">
        <v>44.311377960000002</v>
      </c>
      <c r="X1333" t="s">
        <v>4058</v>
      </c>
      <c r="Y1333">
        <v>0</v>
      </c>
      <c r="Z1333">
        <v>33.119999999999997</v>
      </c>
      <c r="AA1333">
        <v>33.119999999999997</v>
      </c>
      <c r="AB1333">
        <v>1</v>
      </c>
      <c r="AC1333">
        <v>61</v>
      </c>
      <c r="AD1333">
        <v>6</v>
      </c>
      <c r="AE1333" t="s">
        <v>4062</v>
      </c>
      <c r="AF1333">
        <v>13.2</v>
      </c>
      <c r="AG1333" t="s">
        <v>4080</v>
      </c>
      <c r="AH1333">
        <v>84</v>
      </c>
      <c r="AI1333">
        <v>15366</v>
      </c>
    </row>
    <row r="1334" spans="1:35" x14ac:dyDescent="0.25">
      <c r="A1334">
        <v>7439</v>
      </c>
      <c r="B1334" t="s">
        <v>2776</v>
      </c>
      <c r="D1334" t="s">
        <v>4057</v>
      </c>
      <c r="E1334">
        <v>457677</v>
      </c>
      <c r="F1334">
        <v>940292</v>
      </c>
      <c r="G1334">
        <v>21826</v>
      </c>
      <c r="H1334" s="2">
        <v>40224</v>
      </c>
      <c r="I1334" s="2">
        <v>42725</v>
      </c>
      <c r="J1334" s="2">
        <v>40224</v>
      </c>
      <c r="K1334" s="2">
        <v>40224</v>
      </c>
      <c r="L1334" s="2">
        <v>42361</v>
      </c>
      <c r="M1334">
        <v>0</v>
      </c>
      <c r="N1334">
        <v>0</v>
      </c>
      <c r="O1334">
        <v>412.19</v>
      </c>
      <c r="P1334">
        <v>0</v>
      </c>
      <c r="Q1334">
        <v>0</v>
      </c>
      <c r="R1334">
        <v>0</v>
      </c>
      <c r="S1334">
        <v>0</v>
      </c>
      <c r="T1334">
        <v>31.57</v>
      </c>
      <c r="U1334">
        <v>0.16709499999999999</v>
      </c>
      <c r="V1334">
        <v>8.8463E-2</v>
      </c>
      <c r="W1334">
        <v>46.311378359999999</v>
      </c>
      <c r="X1334" t="s">
        <v>4061</v>
      </c>
      <c r="Y1334">
        <v>0</v>
      </c>
      <c r="Z1334">
        <v>20.54</v>
      </c>
      <c r="AA1334">
        <v>20.54</v>
      </c>
      <c r="AB1334">
        <v>2</v>
      </c>
      <c r="AC1334">
        <v>0</v>
      </c>
      <c r="AD1334">
        <v>6</v>
      </c>
      <c r="AE1334" t="s">
        <v>4066</v>
      </c>
      <c r="AF1334">
        <v>10.391999999999999</v>
      </c>
      <c r="AG1334" t="s">
        <v>4076</v>
      </c>
      <c r="AH1334">
        <v>85</v>
      </c>
      <c r="AI1334">
        <v>15191</v>
      </c>
    </row>
    <row r="1335" spans="1:35" x14ac:dyDescent="0.25">
      <c r="A1335">
        <v>7440</v>
      </c>
      <c r="B1335" t="s">
        <v>3039</v>
      </c>
      <c r="D1335" t="s">
        <v>4057</v>
      </c>
      <c r="E1335">
        <v>963288</v>
      </c>
      <c r="F1335">
        <v>0</v>
      </c>
      <c r="G1335">
        <v>54281</v>
      </c>
      <c r="H1335" s="2">
        <v>40339</v>
      </c>
      <c r="I1335" s="2">
        <v>42531</v>
      </c>
      <c r="K1335" s="2">
        <v>40339</v>
      </c>
      <c r="L1335" s="2">
        <v>42178</v>
      </c>
      <c r="Q1335">
        <v>5482.13</v>
      </c>
      <c r="R1335">
        <v>0</v>
      </c>
      <c r="S1335">
        <v>0</v>
      </c>
      <c r="T1335">
        <v>16.43</v>
      </c>
      <c r="U1335">
        <v>0.16463699999999901</v>
      </c>
      <c r="V1335">
        <v>8.7381E-2</v>
      </c>
      <c r="W1335">
        <v>44.311377960000002</v>
      </c>
      <c r="X1335" t="s">
        <v>4058</v>
      </c>
      <c r="Y1335">
        <v>0</v>
      </c>
      <c r="Z1335">
        <v>21.12</v>
      </c>
      <c r="AA1335">
        <v>21.12</v>
      </c>
      <c r="AB1335">
        <v>1</v>
      </c>
      <c r="AC1335">
        <v>488.68</v>
      </c>
      <c r="AD1335">
        <v>6</v>
      </c>
      <c r="AE1335" t="s">
        <v>4062</v>
      </c>
      <c r="AF1335">
        <v>14.5</v>
      </c>
      <c r="AG1335" t="s">
        <v>4065</v>
      </c>
      <c r="AH1335">
        <v>72</v>
      </c>
      <c r="AI1335">
        <v>34131</v>
      </c>
    </row>
    <row r="1336" spans="1:35" x14ac:dyDescent="0.25">
      <c r="A1336">
        <v>7454</v>
      </c>
      <c r="B1336" t="s">
        <v>1413</v>
      </c>
      <c r="D1336" t="s">
        <v>4064</v>
      </c>
      <c r="E1336">
        <v>6249</v>
      </c>
      <c r="F1336">
        <v>0</v>
      </c>
      <c r="G1336">
        <v>0</v>
      </c>
      <c r="H1336" s="2">
        <v>41249</v>
      </c>
      <c r="I1336" s="2">
        <v>42710</v>
      </c>
      <c r="J1336" s="2">
        <v>41249</v>
      </c>
      <c r="K1336" s="2">
        <v>42309</v>
      </c>
      <c r="L1336" s="2">
        <v>42345</v>
      </c>
      <c r="M1336">
        <v>0</v>
      </c>
      <c r="N1336">
        <v>0</v>
      </c>
      <c r="O1336">
        <v>1337.74</v>
      </c>
      <c r="P1336">
        <v>0</v>
      </c>
      <c r="Q1336">
        <v>939.5</v>
      </c>
      <c r="R1336">
        <v>0</v>
      </c>
      <c r="S1336">
        <v>0</v>
      </c>
      <c r="T1336">
        <v>15.53</v>
      </c>
      <c r="U1336">
        <v>0.14346</v>
      </c>
      <c r="V1336">
        <v>0</v>
      </c>
      <c r="W1336">
        <v>45.308377559999997</v>
      </c>
      <c r="X1336" t="s">
        <v>4058</v>
      </c>
      <c r="Y1336">
        <v>0</v>
      </c>
      <c r="Z1336">
        <v>12.92</v>
      </c>
      <c r="AA1336">
        <v>12.92</v>
      </c>
      <c r="AB1336">
        <v>1</v>
      </c>
      <c r="AC1336">
        <v>79.5</v>
      </c>
      <c r="AD1336">
        <v>3</v>
      </c>
      <c r="AE1336" t="s">
        <v>4066</v>
      </c>
      <c r="AF1336">
        <v>11.3</v>
      </c>
      <c r="AG1336" t="s">
        <v>4063</v>
      </c>
      <c r="AH1336">
        <v>45</v>
      </c>
      <c r="AI1336">
        <v>33199</v>
      </c>
    </row>
    <row r="1337" spans="1:35" x14ac:dyDescent="0.25">
      <c r="A1337">
        <v>7472</v>
      </c>
      <c r="B1337" t="s">
        <v>1668</v>
      </c>
      <c r="D1337" t="s">
        <v>4057</v>
      </c>
      <c r="E1337">
        <v>27004</v>
      </c>
      <c r="F1337">
        <v>0</v>
      </c>
      <c r="G1337">
        <v>0</v>
      </c>
      <c r="H1337" s="2">
        <v>40753</v>
      </c>
      <c r="I1337" s="2">
        <v>42580</v>
      </c>
      <c r="K1337" s="2">
        <v>40753</v>
      </c>
      <c r="L1337" s="2">
        <v>42216</v>
      </c>
      <c r="Q1337">
        <v>2992.03</v>
      </c>
      <c r="R1337">
        <v>0</v>
      </c>
      <c r="S1337">
        <v>0</v>
      </c>
      <c r="T1337">
        <v>16.89</v>
      </c>
      <c r="U1337">
        <v>0.16463699999999901</v>
      </c>
      <c r="V1337">
        <v>8.7381E-2</v>
      </c>
      <c r="W1337">
        <v>44.311377960000002</v>
      </c>
      <c r="X1337" t="s">
        <v>4058</v>
      </c>
      <c r="Y1337">
        <v>0</v>
      </c>
      <c r="Z1337">
        <v>17.45</v>
      </c>
      <c r="AA1337">
        <v>17.45</v>
      </c>
      <c r="AB1337">
        <v>1</v>
      </c>
      <c r="AC1337">
        <v>250.48</v>
      </c>
      <c r="AD1337">
        <v>5</v>
      </c>
      <c r="AE1337" t="s">
        <v>4059</v>
      </c>
      <c r="AF1337">
        <v>13.856</v>
      </c>
      <c r="AG1337" t="s">
        <v>4063</v>
      </c>
      <c r="AH1337">
        <v>47</v>
      </c>
      <c r="AI1337">
        <v>1138</v>
      </c>
    </row>
    <row r="1338" spans="1:35" x14ac:dyDescent="0.25">
      <c r="A1338">
        <v>7478</v>
      </c>
      <c r="B1338" t="s">
        <v>2350</v>
      </c>
      <c r="D1338" t="s">
        <v>4064</v>
      </c>
      <c r="E1338">
        <v>5462</v>
      </c>
      <c r="F1338">
        <v>0</v>
      </c>
      <c r="G1338">
        <v>624</v>
      </c>
      <c r="H1338" s="2">
        <v>40865</v>
      </c>
      <c r="I1338" s="2">
        <v>42692</v>
      </c>
      <c r="K1338" s="2">
        <v>40865</v>
      </c>
      <c r="L1338" s="2">
        <v>42328</v>
      </c>
      <c r="Q1338">
        <v>822.56</v>
      </c>
      <c r="R1338">
        <v>624</v>
      </c>
      <c r="S1338">
        <v>0</v>
      </c>
      <c r="T1338">
        <v>19.420000000000002</v>
      </c>
      <c r="U1338">
        <v>0.147506</v>
      </c>
      <c r="V1338">
        <v>0</v>
      </c>
      <c r="W1338">
        <v>45.806877960000001</v>
      </c>
      <c r="X1338" t="s">
        <v>4058</v>
      </c>
      <c r="Y1338">
        <v>92.91</v>
      </c>
      <c r="Z1338">
        <v>21.72</v>
      </c>
      <c r="AA1338">
        <v>21.72</v>
      </c>
      <c r="AB1338">
        <v>1</v>
      </c>
      <c r="AC1338">
        <v>88.46</v>
      </c>
      <c r="AD1338">
        <v>4</v>
      </c>
      <c r="AE1338" t="s">
        <v>4066</v>
      </c>
      <c r="AF1338">
        <v>13.15</v>
      </c>
      <c r="AG1338" t="s">
        <v>4069</v>
      </c>
      <c r="AH1338">
        <v>95</v>
      </c>
      <c r="AI1338">
        <v>48879</v>
      </c>
    </row>
    <row r="1339" spans="1:35" x14ac:dyDescent="0.25">
      <c r="A1339">
        <v>7487</v>
      </c>
      <c r="B1339" t="s">
        <v>3362</v>
      </c>
      <c r="E1339">
        <v>1246</v>
      </c>
      <c r="F1339">
        <v>0</v>
      </c>
      <c r="G1339">
        <v>122</v>
      </c>
      <c r="H1339" s="2">
        <v>40120</v>
      </c>
      <c r="I1339" s="2">
        <v>42677</v>
      </c>
      <c r="K1339" s="2">
        <v>40120</v>
      </c>
      <c r="L1339" s="2">
        <v>42312</v>
      </c>
      <c r="Q1339">
        <v>186.63</v>
      </c>
      <c r="R1339">
        <v>122</v>
      </c>
      <c r="S1339">
        <v>0</v>
      </c>
      <c r="T1339">
        <v>13.76</v>
      </c>
      <c r="U1339">
        <v>0.14634800000000001</v>
      </c>
      <c r="V1339">
        <v>0</v>
      </c>
      <c r="W1339">
        <v>46.305378359999999</v>
      </c>
      <c r="X1339" t="s">
        <v>4058</v>
      </c>
      <c r="Y1339">
        <v>18.04</v>
      </c>
      <c r="Z1339">
        <v>30.36</v>
      </c>
      <c r="AA1339">
        <v>30.36</v>
      </c>
      <c r="AB1339">
        <v>1</v>
      </c>
      <c r="AC1339">
        <v>17.82</v>
      </c>
      <c r="AD1339">
        <v>6</v>
      </c>
      <c r="AE1339" t="s">
        <v>4066</v>
      </c>
      <c r="AF1339">
        <v>15</v>
      </c>
      <c r="AG1339" t="s">
        <v>4065</v>
      </c>
      <c r="AH1339">
        <v>71</v>
      </c>
      <c r="AI1339">
        <v>19310</v>
      </c>
    </row>
    <row r="1340" spans="1:35" x14ac:dyDescent="0.25">
      <c r="A1340">
        <v>7492</v>
      </c>
      <c r="B1340" t="s">
        <v>3392</v>
      </c>
      <c r="D1340" t="s">
        <v>4064</v>
      </c>
      <c r="E1340">
        <v>34464</v>
      </c>
      <c r="F1340">
        <v>29889</v>
      </c>
      <c r="G1340">
        <v>5068</v>
      </c>
      <c r="H1340" s="2">
        <v>41351</v>
      </c>
      <c r="I1340" s="2">
        <v>42447</v>
      </c>
      <c r="K1340" s="2">
        <v>41351</v>
      </c>
      <c r="L1340" s="2">
        <v>42082</v>
      </c>
      <c r="Q1340">
        <v>804.58</v>
      </c>
      <c r="R1340">
        <v>410</v>
      </c>
      <c r="S1340">
        <v>0</v>
      </c>
      <c r="T1340">
        <v>15.01</v>
      </c>
      <c r="U1340">
        <v>0.19597000000000001</v>
      </c>
      <c r="V1340">
        <v>0</v>
      </c>
      <c r="W1340">
        <v>44.311377960000002</v>
      </c>
      <c r="X1340" t="s">
        <v>4061</v>
      </c>
      <c r="Y1340">
        <v>80.709999999999994</v>
      </c>
      <c r="Z1340">
        <v>-0.04</v>
      </c>
      <c r="AA1340">
        <v>-0.04</v>
      </c>
      <c r="AB1340">
        <v>2</v>
      </c>
      <c r="AC1340">
        <v>401</v>
      </c>
      <c r="AD1340">
        <v>3</v>
      </c>
      <c r="AE1340" t="s">
        <v>4066</v>
      </c>
      <c r="AF1340">
        <v>13.856</v>
      </c>
      <c r="AG1340" t="s">
        <v>4076</v>
      </c>
      <c r="AH1340">
        <v>85</v>
      </c>
      <c r="AI1340">
        <v>9390</v>
      </c>
    </row>
    <row r="1341" spans="1:35" x14ac:dyDescent="0.25">
      <c r="A1341">
        <v>7497</v>
      </c>
      <c r="B1341" t="s">
        <v>1331</v>
      </c>
      <c r="E1341">
        <v>3582</v>
      </c>
      <c r="F1341">
        <v>0</v>
      </c>
      <c r="G1341">
        <v>0</v>
      </c>
      <c r="H1341" s="2">
        <v>40120</v>
      </c>
      <c r="I1341" s="2">
        <v>42677</v>
      </c>
      <c r="K1341" s="2">
        <v>42266</v>
      </c>
      <c r="L1341" s="2">
        <v>42312</v>
      </c>
      <c r="Q1341">
        <v>414.96</v>
      </c>
      <c r="R1341">
        <v>0</v>
      </c>
      <c r="S1341">
        <v>0</v>
      </c>
      <c r="T1341">
        <v>16.28</v>
      </c>
      <c r="U1341">
        <v>0.16361899999999999</v>
      </c>
      <c r="V1341">
        <v>8.4973000000000007E-2</v>
      </c>
      <c r="W1341">
        <v>45.806877960000001</v>
      </c>
      <c r="X1341" t="s">
        <v>4058</v>
      </c>
      <c r="Y1341">
        <v>0</v>
      </c>
      <c r="Z1341">
        <v>17.100000000000001</v>
      </c>
      <c r="AA1341">
        <v>17.100000000000001</v>
      </c>
      <c r="AB1341">
        <v>1</v>
      </c>
      <c r="AC1341">
        <v>30.13</v>
      </c>
      <c r="AD1341">
        <v>6</v>
      </c>
      <c r="AE1341" t="s">
        <v>4062</v>
      </c>
      <c r="AF1341">
        <v>10.35</v>
      </c>
      <c r="AG1341" t="s">
        <v>4065</v>
      </c>
      <c r="AH1341">
        <v>69</v>
      </c>
      <c r="AI1341">
        <v>48140</v>
      </c>
    </row>
    <row r="1342" spans="1:35" x14ac:dyDescent="0.25">
      <c r="A1342">
        <v>7498</v>
      </c>
      <c r="B1342" t="s">
        <v>2461</v>
      </c>
      <c r="D1342" t="s">
        <v>4064</v>
      </c>
      <c r="E1342">
        <v>7304</v>
      </c>
      <c r="F1342">
        <v>0</v>
      </c>
      <c r="G1342">
        <v>1495</v>
      </c>
      <c r="H1342" s="2">
        <v>40150</v>
      </c>
      <c r="I1342" s="2">
        <v>42707</v>
      </c>
      <c r="K1342" s="2">
        <v>42307</v>
      </c>
      <c r="L1342" s="2">
        <v>42342</v>
      </c>
      <c r="Q1342">
        <v>738.89</v>
      </c>
      <c r="R1342">
        <v>1495</v>
      </c>
      <c r="S1342">
        <v>0</v>
      </c>
      <c r="T1342">
        <v>20.09</v>
      </c>
      <c r="U1342">
        <v>0.16419700000000001</v>
      </c>
      <c r="V1342">
        <v>8.5552000000000003E-2</v>
      </c>
      <c r="W1342">
        <v>45.308377559999997</v>
      </c>
      <c r="X1342" t="s">
        <v>4058</v>
      </c>
      <c r="Y1342">
        <v>142.69999999999999</v>
      </c>
      <c r="Z1342">
        <v>11.84</v>
      </c>
      <c r="AA1342">
        <v>11.84</v>
      </c>
      <c r="AB1342">
        <v>1</v>
      </c>
      <c r="AC1342">
        <v>55.65</v>
      </c>
      <c r="AD1342">
        <v>6</v>
      </c>
      <c r="AE1342" t="s">
        <v>4062</v>
      </c>
      <c r="AF1342">
        <v>10.391999999999999</v>
      </c>
      <c r="AG1342" t="s">
        <v>4065</v>
      </c>
      <c r="AH1342">
        <v>74</v>
      </c>
      <c r="AI1342">
        <v>36538</v>
      </c>
    </row>
    <row r="1343" spans="1:35" x14ac:dyDescent="0.25">
      <c r="A1343">
        <v>7510</v>
      </c>
      <c r="B1343" t="s">
        <v>1583</v>
      </c>
      <c r="D1343" t="s">
        <v>4064</v>
      </c>
      <c r="E1343">
        <v>97272</v>
      </c>
      <c r="F1343">
        <v>0</v>
      </c>
      <c r="G1343">
        <v>10187</v>
      </c>
      <c r="H1343" s="2">
        <v>40416</v>
      </c>
      <c r="I1343" s="2">
        <v>42608</v>
      </c>
      <c r="K1343" s="2">
        <v>40416</v>
      </c>
      <c r="L1343" s="2">
        <v>42243</v>
      </c>
      <c r="Q1343">
        <v>9561.44</v>
      </c>
      <c r="R1343">
        <v>10187</v>
      </c>
      <c r="S1343">
        <v>0</v>
      </c>
      <c r="T1343">
        <v>359.25</v>
      </c>
      <c r="U1343">
        <v>0.114481</v>
      </c>
      <c r="V1343">
        <v>9.8141999999999993E-2</v>
      </c>
      <c r="W1343">
        <v>40.606701000000001</v>
      </c>
      <c r="X1343" t="s">
        <v>4058</v>
      </c>
      <c r="Y1343">
        <v>997.34</v>
      </c>
      <c r="Z1343">
        <v>19.5</v>
      </c>
      <c r="AA1343">
        <v>19.5</v>
      </c>
      <c r="AB1343">
        <v>1</v>
      </c>
      <c r="AC1343">
        <v>1006.3</v>
      </c>
      <c r="AD1343">
        <v>5</v>
      </c>
      <c r="AE1343" t="s">
        <v>4066</v>
      </c>
      <c r="AF1343">
        <v>52</v>
      </c>
      <c r="AG1343" t="s">
        <v>4063</v>
      </c>
      <c r="AH1343">
        <v>47</v>
      </c>
      <c r="AI1343">
        <v>9217</v>
      </c>
    </row>
    <row r="1344" spans="1:35" x14ac:dyDescent="0.25">
      <c r="A1344">
        <v>7518</v>
      </c>
      <c r="B1344" t="s">
        <v>1812</v>
      </c>
      <c r="D1344" t="s">
        <v>4064</v>
      </c>
      <c r="E1344">
        <v>4805</v>
      </c>
      <c r="F1344">
        <v>0</v>
      </c>
      <c r="G1344">
        <v>0</v>
      </c>
      <c r="H1344" s="2">
        <v>40084</v>
      </c>
      <c r="I1344" s="2">
        <v>42641</v>
      </c>
      <c r="K1344" s="2">
        <v>40084</v>
      </c>
      <c r="L1344" s="2">
        <v>42276</v>
      </c>
      <c r="Q1344">
        <v>428.36</v>
      </c>
      <c r="R1344">
        <v>0</v>
      </c>
      <c r="S1344">
        <v>0</v>
      </c>
      <c r="T1344">
        <v>16.100000000000001</v>
      </c>
      <c r="U1344">
        <v>0.165793</v>
      </c>
      <c r="V1344">
        <v>8.8538999999999896E-2</v>
      </c>
      <c r="W1344">
        <v>44.311377960000002</v>
      </c>
      <c r="X1344" t="s">
        <v>4058</v>
      </c>
      <c r="Y1344">
        <v>0</v>
      </c>
      <c r="Z1344">
        <v>10.08</v>
      </c>
      <c r="AA1344">
        <v>10.08</v>
      </c>
      <c r="AB1344">
        <v>1</v>
      </c>
      <c r="AC1344">
        <v>52.88</v>
      </c>
      <c r="AD1344">
        <v>6</v>
      </c>
      <c r="AE1344" t="s">
        <v>4062</v>
      </c>
      <c r="AF1344">
        <v>10.391999999999999</v>
      </c>
      <c r="AG1344" t="s">
        <v>4079</v>
      </c>
      <c r="AH1344">
        <v>79</v>
      </c>
      <c r="AI1344">
        <v>32811</v>
      </c>
    </row>
    <row r="1345" spans="1:35" x14ac:dyDescent="0.25">
      <c r="A1345">
        <v>7519</v>
      </c>
      <c r="B1345" t="s">
        <v>2209</v>
      </c>
      <c r="D1345" t="s">
        <v>4077</v>
      </c>
      <c r="E1345">
        <v>120392</v>
      </c>
      <c r="F1345">
        <v>0</v>
      </c>
      <c r="G1345">
        <v>13644</v>
      </c>
      <c r="H1345" s="2">
        <v>40807</v>
      </c>
      <c r="I1345" s="2">
        <v>42633</v>
      </c>
      <c r="K1345" s="2">
        <v>41815</v>
      </c>
      <c r="L1345" s="2">
        <v>42272</v>
      </c>
      <c r="Q1345">
        <v>12843.03</v>
      </c>
      <c r="R1345">
        <v>13644</v>
      </c>
      <c r="S1345">
        <v>0</v>
      </c>
      <c r="T1345">
        <v>131.08000000000001</v>
      </c>
      <c r="U1345">
        <v>0.110955</v>
      </c>
      <c r="V1345">
        <v>9.5841999999999997E-2</v>
      </c>
      <c r="W1345">
        <v>40.606701000000001</v>
      </c>
      <c r="X1345" t="s">
        <v>4058</v>
      </c>
      <c r="Y1345">
        <v>1345</v>
      </c>
      <c r="Z1345">
        <v>-13.26</v>
      </c>
      <c r="AA1345">
        <v>-13.26</v>
      </c>
      <c r="AB1345">
        <v>1</v>
      </c>
      <c r="AC1345">
        <v>824.95</v>
      </c>
      <c r="AD1345">
        <v>4</v>
      </c>
      <c r="AE1345" t="s">
        <v>4059</v>
      </c>
      <c r="AF1345">
        <v>91.28</v>
      </c>
      <c r="AG1345" t="s">
        <v>4067</v>
      </c>
      <c r="AH1345">
        <v>41</v>
      </c>
      <c r="AI1345">
        <v>17869</v>
      </c>
    </row>
    <row r="1346" spans="1:35" x14ac:dyDescent="0.25">
      <c r="A1346">
        <v>7520</v>
      </c>
      <c r="B1346" t="s">
        <v>142</v>
      </c>
      <c r="E1346">
        <v>12571</v>
      </c>
      <c r="F1346">
        <v>0</v>
      </c>
      <c r="G1346">
        <v>0</v>
      </c>
      <c r="H1346" s="2">
        <v>40834</v>
      </c>
      <c r="I1346" s="2">
        <v>42661</v>
      </c>
      <c r="K1346" s="2">
        <v>40834</v>
      </c>
      <c r="L1346" s="2">
        <v>42296</v>
      </c>
      <c r="Q1346">
        <v>1503.44</v>
      </c>
      <c r="R1346">
        <v>0</v>
      </c>
      <c r="S1346">
        <v>0</v>
      </c>
      <c r="T1346">
        <v>35.28</v>
      </c>
      <c r="U1346">
        <v>0.165022</v>
      </c>
      <c r="V1346">
        <v>8.6379999999999998E-2</v>
      </c>
      <c r="W1346">
        <v>44.311377960000002</v>
      </c>
      <c r="X1346" t="s">
        <v>4058</v>
      </c>
      <c r="Y1346">
        <v>0</v>
      </c>
      <c r="Z1346">
        <v>6.92</v>
      </c>
      <c r="AA1346">
        <v>6.92</v>
      </c>
      <c r="AB1346">
        <v>1</v>
      </c>
      <c r="AC1346">
        <v>107.65</v>
      </c>
      <c r="AD1346">
        <v>4</v>
      </c>
      <c r="AE1346" t="s">
        <v>4062</v>
      </c>
      <c r="AF1346">
        <v>10.391999999999999</v>
      </c>
      <c r="AG1346" t="s">
        <v>4060</v>
      </c>
      <c r="AH1346">
        <v>87</v>
      </c>
      <c r="AI1346">
        <v>8275</v>
      </c>
    </row>
    <row r="1347" spans="1:35" x14ac:dyDescent="0.25">
      <c r="A1347">
        <v>7527</v>
      </c>
      <c r="B1347" t="s">
        <v>3634</v>
      </c>
      <c r="D1347" t="s">
        <v>4064</v>
      </c>
      <c r="E1347">
        <v>-27705</v>
      </c>
      <c r="F1347">
        <v>0</v>
      </c>
      <c r="G1347">
        <v>213</v>
      </c>
      <c r="H1347" s="2">
        <v>40079</v>
      </c>
      <c r="I1347" s="2">
        <v>42404</v>
      </c>
      <c r="K1347" s="2">
        <v>41674</v>
      </c>
      <c r="L1347" s="2">
        <v>42040</v>
      </c>
      <c r="Q1347">
        <v>-4479.99</v>
      </c>
      <c r="R1347">
        <v>13</v>
      </c>
      <c r="S1347">
        <v>0</v>
      </c>
      <c r="T1347">
        <v>143.03</v>
      </c>
      <c r="U1347">
        <v>0.114588</v>
      </c>
      <c r="V1347">
        <v>9.7700999999999996E-2</v>
      </c>
      <c r="W1347">
        <v>40.606701000000001</v>
      </c>
      <c r="X1347" t="s">
        <v>4058</v>
      </c>
      <c r="Y1347">
        <v>1.22</v>
      </c>
      <c r="Z1347">
        <v>44.88</v>
      </c>
      <c r="AA1347">
        <v>44.88</v>
      </c>
      <c r="AB1347">
        <v>1</v>
      </c>
      <c r="AC1347">
        <v>200.48</v>
      </c>
      <c r="AD1347">
        <v>6</v>
      </c>
      <c r="AE1347" t="s">
        <v>4062</v>
      </c>
      <c r="AF1347">
        <v>30</v>
      </c>
      <c r="AG1347" t="s">
        <v>4070</v>
      </c>
      <c r="AH1347">
        <v>56</v>
      </c>
      <c r="AI1347">
        <v>35469</v>
      </c>
    </row>
    <row r="1348" spans="1:35" x14ac:dyDescent="0.25">
      <c r="A1348">
        <v>7528</v>
      </c>
      <c r="B1348" t="s">
        <v>3975</v>
      </c>
      <c r="E1348">
        <v>14445</v>
      </c>
      <c r="F1348">
        <v>0</v>
      </c>
      <c r="G1348">
        <v>0</v>
      </c>
      <c r="H1348" s="2">
        <v>38033</v>
      </c>
      <c r="I1348" s="2">
        <v>42416</v>
      </c>
      <c r="K1348" s="2">
        <v>38033</v>
      </c>
      <c r="L1348" s="2">
        <v>42053</v>
      </c>
      <c r="Q1348">
        <v>1551.96</v>
      </c>
      <c r="R1348">
        <v>0</v>
      </c>
      <c r="S1348">
        <v>0</v>
      </c>
      <c r="T1348">
        <v>121.17</v>
      </c>
      <c r="U1348">
        <v>0.1169</v>
      </c>
      <c r="V1348">
        <v>0.10001499999999899</v>
      </c>
      <c r="W1348">
        <v>40.606701000000001</v>
      </c>
      <c r="X1348" t="s">
        <v>4058</v>
      </c>
      <c r="Y1348">
        <v>0</v>
      </c>
      <c r="Z1348">
        <v>48.36</v>
      </c>
      <c r="AA1348">
        <v>48.36</v>
      </c>
      <c r="AB1348">
        <v>1</v>
      </c>
      <c r="AC1348">
        <v>184.83</v>
      </c>
      <c r="AD1348">
        <v>12</v>
      </c>
      <c r="AE1348" t="s">
        <v>4059</v>
      </c>
      <c r="AF1348">
        <v>32.26</v>
      </c>
      <c r="AG1348" t="s">
        <v>4063</v>
      </c>
      <c r="AH1348">
        <v>45</v>
      </c>
      <c r="AI1348">
        <v>42100</v>
      </c>
    </row>
    <row r="1349" spans="1:35" x14ac:dyDescent="0.25">
      <c r="A1349">
        <v>7541</v>
      </c>
      <c r="B1349" t="s">
        <v>1455</v>
      </c>
      <c r="D1349" t="s">
        <v>4071</v>
      </c>
      <c r="E1349">
        <v>20981</v>
      </c>
      <c r="F1349">
        <v>0</v>
      </c>
      <c r="G1349">
        <v>0</v>
      </c>
      <c r="H1349" s="2">
        <v>40515</v>
      </c>
      <c r="I1349" s="2">
        <v>42707</v>
      </c>
      <c r="K1349" s="2">
        <v>42309</v>
      </c>
      <c r="L1349" s="2">
        <v>42342</v>
      </c>
      <c r="Q1349">
        <v>3085.29</v>
      </c>
      <c r="R1349">
        <v>0</v>
      </c>
      <c r="S1349">
        <v>0</v>
      </c>
      <c r="T1349">
        <v>16.260000000000002</v>
      </c>
      <c r="U1349">
        <v>0.14347799999999999</v>
      </c>
      <c r="V1349">
        <v>0</v>
      </c>
      <c r="W1349">
        <v>44.311377960000002</v>
      </c>
      <c r="X1349" t="s">
        <v>4058</v>
      </c>
      <c r="Y1349">
        <v>0</v>
      </c>
      <c r="Z1349">
        <v>3.56</v>
      </c>
      <c r="AA1349">
        <v>3.56</v>
      </c>
      <c r="AB1349">
        <v>1</v>
      </c>
      <c r="AC1349">
        <v>254.83</v>
      </c>
      <c r="AD1349">
        <v>5</v>
      </c>
      <c r="AE1349" t="s">
        <v>4062</v>
      </c>
      <c r="AF1349">
        <v>13.2</v>
      </c>
      <c r="AG1349" t="s">
        <v>4070</v>
      </c>
      <c r="AH1349">
        <v>56</v>
      </c>
      <c r="AI1349">
        <v>1213</v>
      </c>
    </row>
    <row r="1350" spans="1:35" x14ac:dyDescent="0.25">
      <c r="A1350">
        <v>7542</v>
      </c>
      <c r="B1350" t="s">
        <v>1745</v>
      </c>
      <c r="D1350" t="s">
        <v>4064</v>
      </c>
      <c r="E1350">
        <v>13440</v>
      </c>
      <c r="F1350">
        <v>0</v>
      </c>
      <c r="G1350">
        <v>0</v>
      </c>
      <c r="H1350" s="2">
        <v>40771</v>
      </c>
      <c r="I1350" s="2">
        <v>42598</v>
      </c>
      <c r="J1350" s="2">
        <v>40771</v>
      </c>
      <c r="K1350" s="2">
        <v>40771</v>
      </c>
      <c r="L1350" s="2">
        <v>42233</v>
      </c>
      <c r="M1350">
        <v>0</v>
      </c>
      <c r="N1350">
        <v>0</v>
      </c>
      <c r="O1350">
        <v>2514.4299999999998</v>
      </c>
      <c r="P1350">
        <v>0</v>
      </c>
      <c r="Q1350">
        <v>1979.61</v>
      </c>
      <c r="R1350">
        <v>0</v>
      </c>
      <c r="S1350">
        <v>0</v>
      </c>
      <c r="T1350">
        <v>19.739999999999998</v>
      </c>
      <c r="U1350">
        <v>0.14316599999999999</v>
      </c>
      <c r="V1350">
        <v>0</v>
      </c>
      <c r="W1350">
        <v>44.311377960000002</v>
      </c>
      <c r="X1350" t="s">
        <v>4058</v>
      </c>
      <c r="Y1350">
        <v>0</v>
      </c>
      <c r="Z1350">
        <v>14.7</v>
      </c>
      <c r="AA1350">
        <v>14.7</v>
      </c>
      <c r="AB1350">
        <v>1</v>
      </c>
      <c r="AC1350">
        <v>168.87</v>
      </c>
      <c r="AD1350">
        <v>4</v>
      </c>
      <c r="AE1350" t="s">
        <v>4066</v>
      </c>
      <c r="AF1350">
        <v>13.856</v>
      </c>
      <c r="AG1350" t="s">
        <v>4067</v>
      </c>
      <c r="AH1350">
        <v>41</v>
      </c>
      <c r="AI1350">
        <v>39525</v>
      </c>
    </row>
    <row r="1351" spans="1:35" x14ac:dyDescent="0.25">
      <c r="A1351">
        <v>7544</v>
      </c>
      <c r="B1351" t="s">
        <v>3258</v>
      </c>
      <c r="D1351" t="s">
        <v>4064</v>
      </c>
      <c r="E1351">
        <v>8968</v>
      </c>
      <c r="F1351">
        <v>0</v>
      </c>
      <c r="G1351">
        <v>0</v>
      </c>
      <c r="H1351" s="2">
        <v>40771</v>
      </c>
      <c r="I1351" s="2">
        <v>42598</v>
      </c>
      <c r="J1351" s="2">
        <v>40771</v>
      </c>
      <c r="K1351" s="2">
        <v>42171</v>
      </c>
      <c r="L1351" s="2">
        <v>42233</v>
      </c>
      <c r="M1351">
        <v>0</v>
      </c>
      <c r="N1351">
        <v>0</v>
      </c>
      <c r="O1351">
        <v>1700.57</v>
      </c>
      <c r="P1351">
        <v>0</v>
      </c>
      <c r="Q1351">
        <v>1303.8399999999999</v>
      </c>
      <c r="R1351">
        <v>0</v>
      </c>
      <c r="S1351">
        <v>0</v>
      </c>
      <c r="T1351">
        <v>19.45</v>
      </c>
      <c r="U1351">
        <v>0.141434</v>
      </c>
      <c r="V1351">
        <v>0</v>
      </c>
      <c r="W1351">
        <v>44.311377960000002</v>
      </c>
      <c r="X1351" t="s">
        <v>4058</v>
      </c>
      <c r="Y1351">
        <v>0</v>
      </c>
      <c r="Z1351">
        <v>12.36</v>
      </c>
      <c r="AA1351">
        <v>12.36</v>
      </c>
      <c r="AB1351">
        <v>1</v>
      </c>
      <c r="AC1351">
        <v>105.56</v>
      </c>
      <c r="AD1351">
        <v>4</v>
      </c>
      <c r="AE1351" t="s">
        <v>4066</v>
      </c>
      <c r="AF1351">
        <v>10.39</v>
      </c>
      <c r="AG1351" t="s">
        <v>4081</v>
      </c>
      <c r="AH1351">
        <v>68</v>
      </c>
      <c r="AI1351">
        <v>33127</v>
      </c>
    </row>
    <row r="1352" spans="1:35" x14ac:dyDescent="0.25">
      <c r="A1352">
        <v>7557</v>
      </c>
      <c r="B1352" t="s">
        <v>1120</v>
      </c>
      <c r="D1352" t="s">
        <v>4057</v>
      </c>
      <c r="E1352">
        <v>8098</v>
      </c>
      <c r="F1352">
        <v>0</v>
      </c>
      <c r="G1352">
        <v>1474</v>
      </c>
      <c r="H1352" s="2">
        <v>40675</v>
      </c>
      <c r="I1352" s="2">
        <v>42500</v>
      </c>
      <c r="K1352" s="2">
        <v>40675</v>
      </c>
      <c r="L1352" s="2">
        <v>42141</v>
      </c>
      <c r="Q1352">
        <v>1178.1500000000001</v>
      </c>
      <c r="R1352">
        <v>1474</v>
      </c>
      <c r="S1352">
        <v>0</v>
      </c>
      <c r="T1352">
        <v>16.5</v>
      </c>
      <c r="U1352">
        <v>0.140621</v>
      </c>
      <c r="V1352">
        <v>0</v>
      </c>
      <c r="W1352">
        <v>44.311377960000002</v>
      </c>
      <c r="X1352" t="s">
        <v>4058</v>
      </c>
      <c r="Y1352">
        <v>209.71</v>
      </c>
      <c r="Z1352">
        <v>26.79</v>
      </c>
      <c r="AA1352">
        <v>26.79</v>
      </c>
      <c r="AB1352">
        <v>1</v>
      </c>
      <c r="AC1352">
        <v>113.5</v>
      </c>
      <c r="AD1352">
        <v>5</v>
      </c>
      <c r="AE1352" t="s">
        <v>4059</v>
      </c>
      <c r="AF1352">
        <v>14.5</v>
      </c>
      <c r="AG1352" t="s">
        <v>4067</v>
      </c>
      <c r="AH1352">
        <v>43</v>
      </c>
      <c r="AI1352">
        <v>28020</v>
      </c>
    </row>
    <row r="1353" spans="1:35" x14ac:dyDescent="0.25">
      <c r="A1353">
        <v>7569</v>
      </c>
      <c r="B1353" t="s">
        <v>1490</v>
      </c>
      <c r="D1353" t="s">
        <v>4064</v>
      </c>
      <c r="E1353">
        <v>21226</v>
      </c>
      <c r="F1353">
        <v>0</v>
      </c>
      <c r="G1353">
        <v>3302</v>
      </c>
      <c r="H1353" s="2">
        <v>40000</v>
      </c>
      <c r="I1353" s="2">
        <v>42548</v>
      </c>
      <c r="K1353" s="2">
        <v>41817</v>
      </c>
      <c r="L1353" s="2">
        <v>42189</v>
      </c>
      <c r="Q1353">
        <v>1384.33</v>
      </c>
      <c r="R1353">
        <v>1244</v>
      </c>
      <c r="S1353">
        <v>24</v>
      </c>
      <c r="T1353">
        <v>16.260000000000002</v>
      </c>
      <c r="U1353">
        <v>0.18303699999999901</v>
      </c>
      <c r="V1353">
        <v>0</v>
      </c>
      <c r="W1353">
        <v>45.806877960000001</v>
      </c>
      <c r="X1353" t="s">
        <v>4058</v>
      </c>
      <c r="Y1353">
        <v>230.19</v>
      </c>
      <c r="Z1353">
        <v>36.72</v>
      </c>
      <c r="AA1353">
        <v>36.72</v>
      </c>
      <c r="AB1353">
        <v>1</v>
      </c>
      <c r="AC1353">
        <v>432.97</v>
      </c>
      <c r="AD1353">
        <v>7</v>
      </c>
      <c r="AE1353" t="s">
        <v>4059</v>
      </c>
      <c r="AF1353">
        <v>13.2</v>
      </c>
      <c r="AG1353" t="s">
        <v>4075</v>
      </c>
      <c r="AH1353">
        <v>91</v>
      </c>
      <c r="AI1353">
        <v>48289</v>
      </c>
    </row>
    <row r="1354" spans="1:35" x14ac:dyDescent="0.25">
      <c r="A1354">
        <v>7570</v>
      </c>
      <c r="B1354" t="s">
        <v>3361</v>
      </c>
      <c r="D1354" t="s">
        <v>4057</v>
      </c>
      <c r="E1354">
        <v>174441</v>
      </c>
      <c r="F1354">
        <v>0</v>
      </c>
      <c r="G1354">
        <v>3789</v>
      </c>
      <c r="H1354" s="2">
        <v>40458</v>
      </c>
      <c r="I1354" s="2">
        <v>42650</v>
      </c>
      <c r="K1354" s="2">
        <v>40458</v>
      </c>
      <c r="L1354" s="2">
        <v>42288</v>
      </c>
      <c r="Q1354">
        <v>1185.32</v>
      </c>
      <c r="R1354">
        <v>0</v>
      </c>
      <c r="S1354">
        <v>0</v>
      </c>
      <c r="T1354">
        <v>64.39</v>
      </c>
      <c r="U1354">
        <v>0.16694999999999999</v>
      </c>
      <c r="V1354">
        <v>8.9694999999999997E-2</v>
      </c>
      <c r="W1354">
        <v>44.311377960000002</v>
      </c>
      <c r="X1354" t="s">
        <v>4058</v>
      </c>
      <c r="Y1354">
        <v>0</v>
      </c>
      <c r="Z1354">
        <v>7.8</v>
      </c>
      <c r="AA1354">
        <v>7.8</v>
      </c>
      <c r="AB1354">
        <v>1</v>
      </c>
      <c r="AC1354">
        <v>77.55</v>
      </c>
      <c r="AD1354">
        <v>5</v>
      </c>
      <c r="AE1354" t="s">
        <v>4062</v>
      </c>
      <c r="AF1354">
        <v>10.391999999999999</v>
      </c>
      <c r="AG1354" t="s">
        <v>4063</v>
      </c>
      <c r="AH1354">
        <v>47</v>
      </c>
      <c r="AI1354">
        <v>33729</v>
      </c>
    </row>
    <row r="1355" spans="1:35" x14ac:dyDescent="0.25">
      <c r="A1355">
        <v>7571</v>
      </c>
      <c r="B1355" t="s">
        <v>3046</v>
      </c>
      <c r="E1355">
        <v>10903</v>
      </c>
      <c r="F1355">
        <v>0</v>
      </c>
      <c r="G1355">
        <v>2936</v>
      </c>
      <c r="H1355" s="2">
        <v>40406</v>
      </c>
      <c r="I1355" s="2">
        <v>42598</v>
      </c>
      <c r="K1355" s="2">
        <v>42175</v>
      </c>
      <c r="L1355" s="2">
        <v>42233</v>
      </c>
      <c r="Q1355">
        <v>1175.83</v>
      </c>
      <c r="R1355">
        <v>2936</v>
      </c>
      <c r="S1355">
        <v>0</v>
      </c>
      <c r="T1355">
        <v>9.84</v>
      </c>
      <c r="U1355">
        <v>0.16348399999999999</v>
      </c>
      <c r="V1355">
        <v>8.6224999999999996E-2</v>
      </c>
      <c r="W1355">
        <v>44.311377960000002</v>
      </c>
      <c r="X1355" t="s">
        <v>4058</v>
      </c>
      <c r="Y1355">
        <v>296.25</v>
      </c>
      <c r="Z1355">
        <v>10.98</v>
      </c>
      <c r="AA1355">
        <v>10.98</v>
      </c>
      <c r="AB1355">
        <v>1</v>
      </c>
      <c r="AC1355">
        <v>94.37</v>
      </c>
      <c r="AD1355">
        <v>5</v>
      </c>
      <c r="AE1355" t="s">
        <v>4059</v>
      </c>
      <c r="AF1355">
        <v>10.35</v>
      </c>
      <c r="AG1355" t="s">
        <v>4081</v>
      </c>
      <c r="AH1355">
        <v>68</v>
      </c>
      <c r="AI1355">
        <v>33778</v>
      </c>
    </row>
    <row r="1356" spans="1:35" x14ac:dyDescent="0.25">
      <c r="A1356">
        <v>7572</v>
      </c>
      <c r="B1356" t="s">
        <v>2649</v>
      </c>
      <c r="D1356" t="s">
        <v>4064</v>
      </c>
      <c r="E1356">
        <v>685435</v>
      </c>
      <c r="F1356">
        <v>0</v>
      </c>
      <c r="G1356">
        <v>119476</v>
      </c>
      <c r="H1356" s="2">
        <v>41333</v>
      </c>
      <c r="I1356" s="2">
        <v>42429</v>
      </c>
      <c r="K1356" s="2">
        <v>41333</v>
      </c>
      <c r="L1356" s="2">
        <v>42072</v>
      </c>
      <c r="Q1356">
        <v>3042.45</v>
      </c>
      <c r="R1356">
        <v>9287</v>
      </c>
      <c r="S1356">
        <v>0</v>
      </c>
      <c r="T1356">
        <v>88.2</v>
      </c>
      <c r="U1356">
        <v>0.11863599999999901</v>
      </c>
      <c r="V1356">
        <v>0.10174999999999999</v>
      </c>
      <c r="W1356">
        <v>40.606701000000001</v>
      </c>
      <c r="X1356" t="s">
        <v>4058</v>
      </c>
      <c r="Y1356">
        <v>906.75</v>
      </c>
      <c r="Z1356">
        <v>51.84</v>
      </c>
      <c r="AA1356">
        <v>51.84</v>
      </c>
      <c r="AB1356">
        <v>1</v>
      </c>
      <c r="AC1356">
        <v>397.86</v>
      </c>
      <c r="AD1356">
        <v>3</v>
      </c>
      <c r="AE1356" t="s">
        <v>4066</v>
      </c>
      <c r="AF1356">
        <v>34.640999999999998</v>
      </c>
      <c r="AG1356" t="s">
        <v>4072</v>
      </c>
      <c r="AH1356">
        <v>66</v>
      </c>
      <c r="AI1356">
        <v>33193</v>
      </c>
    </row>
    <row r="1357" spans="1:35" x14ac:dyDescent="0.25">
      <c r="A1357">
        <v>7573</v>
      </c>
      <c r="B1357" t="s">
        <v>303</v>
      </c>
      <c r="E1357">
        <v>57182</v>
      </c>
      <c r="F1357">
        <v>0</v>
      </c>
      <c r="G1357">
        <v>8552</v>
      </c>
      <c r="H1357" s="2">
        <v>40330</v>
      </c>
      <c r="I1357" s="2">
        <v>42522</v>
      </c>
      <c r="K1357" s="2">
        <v>40330</v>
      </c>
      <c r="L1357" s="2">
        <v>42178</v>
      </c>
      <c r="Q1357">
        <v>704.15</v>
      </c>
      <c r="R1357">
        <v>0</v>
      </c>
      <c r="S1357">
        <v>0</v>
      </c>
      <c r="T1357">
        <v>12.48</v>
      </c>
      <c r="U1357">
        <v>0.14571099999999901</v>
      </c>
      <c r="V1357">
        <v>0</v>
      </c>
      <c r="W1357">
        <v>44.311377960000002</v>
      </c>
      <c r="X1357" t="s">
        <v>4058</v>
      </c>
      <c r="Y1357">
        <v>0</v>
      </c>
      <c r="Z1357">
        <v>24.4</v>
      </c>
      <c r="AA1357">
        <v>24.4</v>
      </c>
      <c r="AB1357">
        <v>1</v>
      </c>
      <c r="AC1357">
        <v>78.180000000000007</v>
      </c>
      <c r="AD1357">
        <v>6</v>
      </c>
      <c r="AE1357" t="s">
        <v>4066</v>
      </c>
      <c r="AF1357">
        <v>15</v>
      </c>
      <c r="AG1357" t="s">
        <v>4070</v>
      </c>
      <c r="AH1357">
        <v>56</v>
      </c>
      <c r="AI1357">
        <v>28213</v>
      </c>
    </row>
    <row r="1358" spans="1:35" x14ac:dyDescent="0.25">
      <c r="A1358">
        <v>7584</v>
      </c>
      <c r="B1358" t="s">
        <v>3386</v>
      </c>
      <c r="D1358" t="s">
        <v>4064</v>
      </c>
      <c r="E1358">
        <v>1090</v>
      </c>
      <c r="F1358">
        <v>0</v>
      </c>
      <c r="G1358">
        <v>0</v>
      </c>
      <c r="H1358" s="2">
        <v>41110</v>
      </c>
      <c r="I1358" s="2">
        <v>42586</v>
      </c>
      <c r="K1358" s="2">
        <v>41855</v>
      </c>
      <c r="L1358" s="2">
        <v>42222</v>
      </c>
      <c r="Q1358">
        <v>161.72999999999999</v>
      </c>
      <c r="R1358">
        <v>0</v>
      </c>
      <c r="S1358">
        <v>0</v>
      </c>
      <c r="T1358">
        <v>13.2</v>
      </c>
      <c r="U1358">
        <v>0.144902</v>
      </c>
      <c r="V1358">
        <v>0</v>
      </c>
      <c r="W1358">
        <v>44.311377960000002</v>
      </c>
      <c r="X1358" t="s">
        <v>4058</v>
      </c>
      <c r="Y1358">
        <v>0</v>
      </c>
      <c r="Z1358">
        <v>17.82</v>
      </c>
      <c r="AA1358">
        <v>17.82</v>
      </c>
      <c r="AB1358">
        <v>1</v>
      </c>
      <c r="AC1358">
        <v>16.329999999999998</v>
      </c>
      <c r="AD1358">
        <v>4</v>
      </c>
      <c r="AE1358" t="s">
        <v>4066</v>
      </c>
      <c r="AF1358">
        <v>15</v>
      </c>
      <c r="AG1358" t="s">
        <v>4060</v>
      </c>
      <c r="AH1358">
        <v>88</v>
      </c>
      <c r="AI1358">
        <v>26359</v>
      </c>
    </row>
    <row r="1359" spans="1:35" x14ac:dyDescent="0.25">
      <c r="A1359">
        <v>7591</v>
      </c>
      <c r="B1359" t="s">
        <v>3753</v>
      </c>
      <c r="D1359" t="s">
        <v>4071</v>
      </c>
      <c r="E1359">
        <v>397268</v>
      </c>
      <c r="F1359">
        <v>0</v>
      </c>
      <c r="G1359">
        <v>51850</v>
      </c>
      <c r="H1359" s="2">
        <v>40730</v>
      </c>
      <c r="I1359" s="2">
        <v>42557</v>
      </c>
      <c r="K1359" s="2">
        <v>40730</v>
      </c>
      <c r="L1359" s="2">
        <v>42193</v>
      </c>
      <c r="Q1359">
        <v>2895.68</v>
      </c>
      <c r="R1359">
        <v>4789</v>
      </c>
      <c r="S1359">
        <v>0</v>
      </c>
      <c r="T1359">
        <v>16.670000000000002</v>
      </c>
      <c r="U1359">
        <v>0.16463699999999901</v>
      </c>
      <c r="V1359">
        <v>8.7381E-2</v>
      </c>
      <c r="W1359">
        <v>44.311377960000002</v>
      </c>
      <c r="X1359" t="s">
        <v>4058</v>
      </c>
      <c r="Y1359">
        <v>538.03</v>
      </c>
      <c r="Z1359">
        <v>13.1</v>
      </c>
      <c r="AA1359">
        <v>13.1</v>
      </c>
      <c r="AB1359">
        <v>1</v>
      </c>
      <c r="AC1359">
        <v>244.98</v>
      </c>
      <c r="AD1359">
        <v>5</v>
      </c>
      <c r="AE1359" t="s">
        <v>4059</v>
      </c>
      <c r="AF1359">
        <v>10.391999999999999</v>
      </c>
      <c r="AG1359" t="s">
        <v>4065</v>
      </c>
      <c r="AH1359">
        <v>72</v>
      </c>
      <c r="AI1359">
        <v>8200</v>
      </c>
    </row>
    <row r="1360" spans="1:35" x14ac:dyDescent="0.25">
      <c r="A1360">
        <v>7597</v>
      </c>
      <c r="B1360" t="s">
        <v>2683</v>
      </c>
      <c r="D1360" t="s">
        <v>4057</v>
      </c>
      <c r="E1360">
        <v>1564106</v>
      </c>
      <c r="F1360">
        <v>406995</v>
      </c>
      <c r="G1360">
        <v>136783</v>
      </c>
      <c r="H1360" s="2">
        <v>40170</v>
      </c>
      <c r="I1360" s="2">
        <v>42425</v>
      </c>
      <c r="K1360" s="2">
        <v>40170</v>
      </c>
      <c r="L1360" s="2">
        <v>42061</v>
      </c>
      <c r="Q1360">
        <v>0</v>
      </c>
      <c r="R1360">
        <v>0</v>
      </c>
      <c r="S1360">
        <v>0</v>
      </c>
      <c r="T1360">
        <v>132.96</v>
      </c>
      <c r="U1360">
        <v>0.1169</v>
      </c>
      <c r="V1360">
        <v>0.10001499999999899</v>
      </c>
      <c r="W1360">
        <v>40.606701000000001</v>
      </c>
      <c r="X1360" t="s">
        <v>4061</v>
      </c>
      <c r="Y1360">
        <v>0</v>
      </c>
      <c r="Z1360">
        <v>41.16</v>
      </c>
      <c r="AA1360">
        <v>41.16</v>
      </c>
      <c r="AB1360">
        <v>2</v>
      </c>
      <c r="AC1360">
        <v>0</v>
      </c>
      <c r="AD1360">
        <v>6</v>
      </c>
      <c r="AE1360" t="s">
        <v>4062</v>
      </c>
      <c r="AF1360">
        <v>16.5</v>
      </c>
      <c r="AG1360" t="s">
        <v>4079</v>
      </c>
      <c r="AH1360">
        <v>77</v>
      </c>
      <c r="AI1360">
        <v>43459</v>
      </c>
    </row>
    <row r="1361" spans="1:35" x14ac:dyDescent="0.25">
      <c r="A1361">
        <v>7602</v>
      </c>
      <c r="B1361" t="s">
        <v>1144</v>
      </c>
      <c r="D1361" t="s">
        <v>4077</v>
      </c>
      <c r="E1361">
        <v>32474</v>
      </c>
      <c r="F1361">
        <v>15885</v>
      </c>
      <c r="G1361">
        <v>3005</v>
      </c>
      <c r="H1361" s="2">
        <v>40899</v>
      </c>
      <c r="I1361" s="2">
        <v>42725</v>
      </c>
      <c r="K1361" s="2">
        <v>42148</v>
      </c>
      <c r="L1361" s="2">
        <v>42361</v>
      </c>
      <c r="Q1361">
        <v>1029.51</v>
      </c>
      <c r="R1361">
        <v>1161</v>
      </c>
      <c r="S1361">
        <v>0</v>
      </c>
      <c r="T1361">
        <v>152.36000000000001</v>
      </c>
      <c r="U1361">
        <v>0.11523699999999901</v>
      </c>
      <c r="V1361">
        <v>0.100123</v>
      </c>
      <c r="W1361">
        <v>40.939026599999998</v>
      </c>
      <c r="X1361" t="s">
        <v>4061</v>
      </c>
      <c r="Y1361">
        <v>114.89</v>
      </c>
      <c r="Z1361">
        <v>43.78</v>
      </c>
      <c r="AA1361">
        <v>43.78</v>
      </c>
      <c r="AB1361">
        <v>2</v>
      </c>
      <c r="AC1361">
        <v>109.44</v>
      </c>
      <c r="AD1361">
        <v>4</v>
      </c>
      <c r="AE1361" t="s">
        <v>4059</v>
      </c>
      <c r="AF1361">
        <v>42</v>
      </c>
      <c r="AG1361" t="s">
        <v>4074</v>
      </c>
      <c r="AH1361">
        <v>2</v>
      </c>
      <c r="AI1361">
        <v>15688</v>
      </c>
    </row>
    <row r="1362" spans="1:35" x14ac:dyDescent="0.25">
      <c r="A1362">
        <v>7607</v>
      </c>
      <c r="B1362" t="s">
        <v>2080</v>
      </c>
      <c r="D1362" t="s">
        <v>4071</v>
      </c>
      <c r="E1362">
        <v>16179</v>
      </c>
      <c r="F1362">
        <v>0</v>
      </c>
      <c r="G1362">
        <v>1566</v>
      </c>
      <c r="H1362" s="2">
        <v>41103</v>
      </c>
      <c r="I1362" s="2">
        <v>42564</v>
      </c>
      <c r="J1362" s="2">
        <v>41103</v>
      </c>
      <c r="K1362" s="2">
        <v>42171</v>
      </c>
      <c r="L1362" s="2">
        <v>42199</v>
      </c>
      <c r="M1362">
        <v>277.70999999999998</v>
      </c>
      <c r="N1362">
        <v>277.70999999999998</v>
      </c>
      <c r="O1362">
        <v>2872.59</v>
      </c>
      <c r="P1362">
        <v>148.49</v>
      </c>
      <c r="Q1362">
        <v>1612.42</v>
      </c>
      <c r="R1362">
        <v>1566</v>
      </c>
      <c r="S1362">
        <v>0</v>
      </c>
      <c r="T1362">
        <v>145.78</v>
      </c>
      <c r="U1362">
        <v>0.114603</v>
      </c>
      <c r="V1362">
        <v>9.8261000000000001E-2</v>
      </c>
      <c r="W1362">
        <v>40.606701000000001</v>
      </c>
      <c r="X1362" t="s">
        <v>4058</v>
      </c>
      <c r="Y1362">
        <v>148.49</v>
      </c>
      <c r="Z1362">
        <v>13.32</v>
      </c>
      <c r="AA1362">
        <v>13.32</v>
      </c>
      <c r="AB1362">
        <v>1</v>
      </c>
      <c r="AC1362">
        <v>196.39</v>
      </c>
      <c r="AD1362">
        <v>4</v>
      </c>
      <c r="AE1362" t="s">
        <v>4066</v>
      </c>
      <c r="AF1362">
        <v>17.32</v>
      </c>
      <c r="AG1362" t="s">
        <v>4063</v>
      </c>
      <c r="AH1362">
        <v>45</v>
      </c>
      <c r="AI1362">
        <v>26121</v>
      </c>
    </row>
    <row r="1363" spans="1:35" x14ac:dyDescent="0.25">
      <c r="A1363">
        <v>7608</v>
      </c>
      <c r="B1363" t="s">
        <v>2267</v>
      </c>
      <c r="D1363" t="s">
        <v>4064</v>
      </c>
      <c r="E1363">
        <v>8480</v>
      </c>
      <c r="F1363">
        <v>30736</v>
      </c>
      <c r="G1363">
        <v>1213</v>
      </c>
      <c r="H1363" s="2">
        <v>41092</v>
      </c>
      <c r="I1363" s="2">
        <v>42553</v>
      </c>
      <c r="K1363" s="2">
        <v>41577</v>
      </c>
      <c r="L1363" s="2">
        <v>42189</v>
      </c>
      <c r="Q1363">
        <v>1268.93</v>
      </c>
      <c r="R1363">
        <v>1213</v>
      </c>
      <c r="S1363">
        <v>0</v>
      </c>
      <c r="T1363">
        <v>18.37</v>
      </c>
      <c r="U1363">
        <v>0.14571099999999901</v>
      </c>
      <c r="V1363">
        <v>0</v>
      </c>
      <c r="W1363">
        <v>44.311377960000002</v>
      </c>
      <c r="X1363" t="s">
        <v>4061</v>
      </c>
      <c r="Y1363">
        <v>178.52</v>
      </c>
      <c r="Z1363">
        <v>21.11</v>
      </c>
      <c r="AA1363">
        <v>21.11</v>
      </c>
      <c r="AB1363">
        <v>4</v>
      </c>
      <c r="AC1363">
        <v>127.6</v>
      </c>
      <c r="AD1363">
        <v>4</v>
      </c>
      <c r="AE1363" t="s">
        <v>4066</v>
      </c>
      <c r="AF1363">
        <v>15</v>
      </c>
      <c r="AG1363" t="s">
        <v>4063</v>
      </c>
      <c r="AH1363">
        <v>46</v>
      </c>
      <c r="AI1363">
        <v>15388</v>
      </c>
    </row>
    <row r="1364" spans="1:35" x14ac:dyDescent="0.25">
      <c r="A1364">
        <v>7612</v>
      </c>
      <c r="B1364" t="s">
        <v>2767</v>
      </c>
      <c r="D1364" t="s">
        <v>4064</v>
      </c>
      <c r="E1364">
        <v>81507</v>
      </c>
      <c r="F1364">
        <v>0</v>
      </c>
      <c r="G1364">
        <v>19401</v>
      </c>
      <c r="H1364" s="2">
        <v>40973</v>
      </c>
      <c r="I1364" s="2">
        <v>42434</v>
      </c>
      <c r="K1364" s="2">
        <v>40973</v>
      </c>
      <c r="L1364" s="2">
        <v>42069</v>
      </c>
      <c r="Q1364">
        <v>27.28</v>
      </c>
      <c r="R1364">
        <v>29</v>
      </c>
      <c r="S1364">
        <v>0</v>
      </c>
      <c r="T1364">
        <v>0</v>
      </c>
      <c r="U1364">
        <v>0.14669399999999999</v>
      </c>
      <c r="V1364">
        <v>0</v>
      </c>
      <c r="W1364">
        <v>44.311377960000002</v>
      </c>
      <c r="X1364" t="s">
        <v>4058</v>
      </c>
      <c r="Y1364">
        <v>4.28</v>
      </c>
      <c r="Z1364">
        <v>23.98</v>
      </c>
      <c r="AA1364">
        <v>23.98</v>
      </c>
      <c r="AB1364">
        <v>1</v>
      </c>
      <c r="AC1364">
        <v>2.88</v>
      </c>
      <c r="AD1364">
        <v>4</v>
      </c>
      <c r="AE1364" t="s">
        <v>4066</v>
      </c>
      <c r="AF1364">
        <v>10.5</v>
      </c>
      <c r="AG1364" t="s">
        <v>4060</v>
      </c>
      <c r="AH1364">
        <v>87</v>
      </c>
      <c r="AI1364">
        <v>7458</v>
      </c>
    </row>
    <row r="1365" spans="1:35" x14ac:dyDescent="0.25">
      <c r="A1365">
        <v>7613</v>
      </c>
      <c r="B1365" t="s">
        <v>1604</v>
      </c>
      <c r="E1365">
        <v>6937</v>
      </c>
      <c r="F1365">
        <v>0</v>
      </c>
      <c r="G1365">
        <v>2049</v>
      </c>
      <c r="H1365" s="2">
        <v>40064</v>
      </c>
      <c r="I1365" s="2">
        <v>42620</v>
      </c>
      <c r="K1365" s="2">
        <v>40064</v>
      </c>
      <c r="L1365" s="2">
        <v>42255</v>
      </c>
      <c r="Q1365">
        <v>751.79</v>
      </c>
      <c r="R1365">
        <v>2049</v>
      </c>
      <c r="S1365">
        <v>0</v>
      </c>
      <c r="T1365">
        <v>16.09</v>
      </c>
      <c r="U1365">
        <v>0.165793</v>
      </c>
      <c r="V1365">
        <v>8.8538999999999896E-2</v>
      </c>
      <c r="W1365">
        <v>44.311377960000002</v>
      </c>
      <c r="X1365" t="s">
        <v>4058</v>
      </c>
      <c r="Y1365">
        <v>210.67</v>
      </c>
      <c r="Z1365">
        <v>10.08</v>
      </c>
      <c r="AA1365">
        <v>10.08</v>
      </c>
      <c r="AB1365">
        <v>1</v>
      </c>
      <c r="AC1365">
        <v>74.55</v>
      </c>
      <c r="AD1365">
        <v>6</v>
      </c>
      <c r="AE1365" t="s">
        <v>4059</v>
      </c>
      <c r="AF1365">
        <v>10.391999999999999</v>
      </c>
      <c r="AG1365" t="s">
        <v>4070</v>
      </c>
      <c r="AH1365">
        <v>56</v>
      </c>
      <c r="AI1365">
        <v>15113</v>
      </c>
    </row>
    <row r="1366" spans="1:35" x14ac:dyDescent="0.25">
      <c r="A1366">
        <v>7621</v>
      </c>
      <c r="B1366" t="s">
        <v>1061</v>
      </c>
      <c r="E1366">
        <v>3308</v>
      </c>
      <c r="F1366">
        <v>0</v>
      </c>
      <c r="G1366">
        <v>0</v>
      </c>
      <c r="H1366" s="2">
        <v>40067</v>
      </c>
      <c r="I1366" s="2">
        <v>42624</v>
      </c>
      <c r="K1366" s="2">
        <v>41703</v>
      </c>
      <c r="L1366" s="2">
        <v>42259</v>
      </c>
      <c r="Q1366">
        <v>315.16000000000003</v>
      </c>
      <c r="R1366">
        <v>0</v>
      </c>
      <c r="S1366">
        <v>0</v>
      </c>
      <c r="T1366">
        <v>17.559999999999999</v>
      </c>
      <c r="U1366">
        <v>0.165793</v>
      </c>
      <c r="V1366">
        <v>8.8538999999999896E-2</v>
      </c>
      <c r="W1366">
        <v>44.311377960000002</v>
      </c>
      <c r="X1366" t="s">
        <v>4058</v>
      </c>
      <c r="Y1366">
        <v>0</v>
      </c>
      <c r="Z1366">
        <v>10.08</v>
      </c>
      <c r="AA1366">
        <v>10.08</v>
      </c>
      <c r="AB1366">
        <v>1</v>
      </c>
      <c r="AC1366">
        <v>25.05</v>
      </c>
      <c r="AD1366">
        <v>6</v>
      </c>
      <c r="AE1366" t="s">
        <v>4062</v>
      </c>
      <c r="AF1366">
        <v>10.391999999999999</v>
      </c>
      <c r="AG1366" t="s">
        <v>4063</v>
      </c>
      <c r="AH1366">
        <v>46</v>
      </c>
      <c r="AI1366">
        <v>33785</v>
      </c>
    </row>
    <row r="1367" spans="1:35" x14ac:dyDescent="0.25">
      <c r="A1367">
        <v>7629</v>
      </c>
      <c r="B1367" t="s">
        <v>837</v>
      </c>
      <c r="D1367" t="s">
        <v>4057</v>
      </c>
      <c r="E1367">
        <v>24507</v>
      </c>
      <c r="F1367">
        <v>0</v>
      </c>
      <c r="G1367">
        <v>0</v>
      </c>
      <c r="H1367" s="2">
        <v>40190</v>
      </c>
      <c r="I1367" s="2">
        <v>42426</v>
      </c>
      <c r="K1367" s="2">
        <v>40190</v>
      </c>
      <c r="L1367" s="2">
        <v>42062</v>
      </c>
      <c r="Q1367">
        <v>954.59</v>
      </c>
      <c r="R1367">
        <v>0</v>
      </c>
      <c r="S1367">
        <v>0</v>
      </c>
      <c r="T1367">
        <v>118.6</v>
      </c>
      <c r="U1367">
        <v>0.1169</v>
      </c>
      <c r="V1367">
        <v>0.10001499999999899</v>
      </c>
      <c r="W1367">
        <v>40.606701000000001</v>
      </c>
      <c r="X1367" t="s">
        <v>4058</v>
      </c>
      <c r="Y1367">
        <v>0</v>
      </c>
      <c r="Z1367">
        <v>62.88</v>
      </c>
      <c r="AA1367">
        <v>62.88</v>
      </c>
      <c r="AB1367">
        <v>1</v>
      </c>
      <c r="AC1367">
        <v>122.87</v>
      </c>
      <c r="AD1367">
        <v>6</v>
      </c>
      <c r="AE1367" t="s">
        <v>4066</v>
      </c>
      <c r="AF1367">
        <v>31.5</v>
      </c>
      <c r="AG1367" t="s">
        <v>4075</v>
      </c>
      <c r="AH1367">
        <v>93</v>
      </c>
      <c r="AI1367">
        <v>33438</v>
      </c>
    </row>
    <row r="1368" spans="1:35" x14ac:dyDescent="0.25">
      <c r="A1368">
        <v>7630</v>
      </c>
      <c r="B1368" t="s">
        <v>8</v>
      </c>
      <c r="D1368" t="s">
        <v>4064</v>
      </c>
      <c r="E1368">
        <v>21649</v>
      </c>
      <c r="F1368">
        <v>0</v>
      </c>
      <c r="G1368">
        <v>695</v>
      </c>
      <c r="H1368" s="2">
        <v>40974</v>
      </c>
      <c r="I1368" s="2">
        <v>42435</v>
      </c>
      <c r="J1368" s="2">
        <v>40974</v>
      </c>
      <c r="K1368" s="2">
        <v>40974</v>
      </c>
      <c r="L1368" s="2">
        <v>42072</v>
      </c>
      <c r="M1368">
        <v>226.18</v>
      </c>
      <c r="N1368">
        <v>226.18</v>
      </c>
      <c r="O1368">
        <v>2874.07</v>
      </c>
      <c r="P1368">
        <v>70.209999999999994</v>
      </c>
      <c r="Q1368">
        <v>1404.05</v>
      </c>
      <c r="R1368">
        <v>695</v>
      </c>
      <c r="S1368">
        <v>0</v>
      </c>
      <c r="T1368">
        <v>146.12</v>
      </c>
      <c r="U1368">
        <v>0.12037200000000001</v>
      </c>
      <c r="V1368">
        <v>0.103487</v>
      </c>
      <c r="W1368">
        <v>40.606701000000001</v>
      </c>
      <c r="X1368" t="s">
        <v>4058</v>
      </c>
      <c r="Y1368">
        <v>70.209999999999994</v>
      </c>
      <c r="Z1368">
        <v>47.2</v>
      </c>
      <c r="AA1368">
        <v>47.2</v>
      </c>
      <c r="AB1368">
        <v>1</v>
      </c>
      <c r="AC1368">
        <v>104.44</v>
      </c>
      <c r="AD1368">
        <v>4</v>
      </c>
      <c r="AE1368" t="s">
        <v>4066</v>
      </c>
      <c r="AF1368">
        <v>20.78</v>
      </c>
      <c r="AG1368" t="s">
        <v>4069</v>
      </c>
      <c r="AH1368">
        <v>96</v>
      </c>
      <c r="AI1368">
        <v>39762</v>
      </c>
    </row>
    <row r="1369" spans="1:35" x14ac:dyDescent="0.25">
      <c r="A1369">
        <v>7640</v>
      </c>
      <c r="B1369" t="s">
        <v>608</v>
      </c>
      <c r="D1369" t="s">
        <v>4064</v>
      </c>
      <c r="E1369">
        <v>21110</v>
      </c>
      <c r="F1369">
        <v>0</v>
      </c>
      <c r="G1369">
        <v>0</v>
      </c>
      <c r="H1369" s="2">
        <v>39878</v>
      </c>
      <c r="I1369" s="2">
        <v>42435</v>
      </c>
      <c r="K1369" s="2">
        <v>39878</v>
      </c>
      <c r="L1369" s="2">
        <v>42072</v>
      </c>
      <c r="Q1369">
        <v>3133.21</v>
      </c>
      <c r="R1369">
        <v>0</v>
      </c>
      <c r="T1369">
        <v>15.9</v>
      </c>
      <c r="X1369" t="s">
        <v>4058</v>
      </c>
      <c r="Y1369">
        <v>0</v>
      </c>
      <c r="Z1369">
        <v>31.2</v>
      </c>
      <c r="AA1369">
        <v>31.2</v>
      </c>
      <c r="AB1369">
        <v>1</v>
      </c>
      <c r="AC1369">
        <v>274.16000000000003</v>
      </c>
      <c r="AD1369">
        <v>7</v>
      </c>
      <c r="AE1369" t="s">
        <v>4059</v>
      </c>
      <c r="AF1369">
        <v>13.856</v>
      </c>
      <c r="AG1369" t="s">
        <v>4079</v>
      </c>
      <c r="AH1369">
        <v>79</v>
      </c>
      <c r="AI1369">
        <v>39806</v>
      </c>
    </row>
    <row r="1370" spans="1:35" x14ac:dyDescent="0.25">
      <c r="A1370">
        <v>7641</v>
      </c>
      <c r="B1370" t="s">
        <v>1961</v>
      </c>
      <c r="D1370" t="s">
        <v>4064</v>
      </c>
      <c r="E1370">
        <v>721</v>
      </c>
      <c r="F1370">
        <v>0</v>
      </c>
      <c r="G1370">
        <v>226</v>
      </c>
      <c r="H1370" s="2">
        <v>41394</v>
      </c>
      <c r="I1370" s="2">
        <v>42420</v>
      </c>
      <c r="J1370" s="2">
        <v>41394</v>
      </c>
      <c r="K1370" s="2">
        <v>41647</v>
      </c>
      <c r="L1370" s="2">
        <v>42058</v>
      </c>
      <c r="M1370">
        <v>93.93</v>
      </c>
      <c r="N1370">
        <v>93.93</v>
      </c>
      <c r="O1370">
        <v>457.84</v>
      </c>
      <c r="P1370">
        <v>32.4</v>
      </c>
      <c r="Q1370">
        <v>104.7</v>
      </c>
      <c r="R1370">
        <v>226</v>
      </c>
      <c r="S1370">
        <v>0</v>
      </c>
      <c r="T1370">
        <v>28.76</v>
      </c>
      <c r="U1370">
        <v>0.142065</v>
      </c>
      <c r="V1370">
        <v>0</v>
      </c>
      <c r="W1370">
        <v>44.311377960000002</v>
      </c>
      <c r="X1370" t="s">
        <v>4058</v>
      </c>
      <c r="Y1370">
        <v>32.4</v>
      </c>
      <c r="Z1370">
        <v>25.92</v>
      </c>
      <c r="AA1370">
        <v>25.92</v>
      </c>
      <c r="AB1370">
        <v>1</v>
      </c>
      <c r="AC1370">
        <v>14.84</v>
      </c>
      <c r="AD1370">
        <v>3</v>
      </c>
      <c r="AE1370" t="s">
        <v>4066</v>
      </c>
      <c r="AF1370">
        <v>10.35</v>
      </c>
      <c r="AG1370" t="s">
        <v>4063</v>
      </c>
      <c r="AH1370">
        <v>47</v>
      </c>
      <c r="AI1370">
        <v>14730</v>
      </c>
    </row>
    <row r="1371" spans="1:35" x14ac:dyDescent="0.25">
      <c r="A1371">
        <v>7642</v>
      </c>
      <c r="B1371" t="s">
        <v>3888</v>
      </c>
      <c r="E1371">
        <v>9525</v>
      </c>
      <c r="F1371">
        <v>2046</v>
      </c>
      <c r="G1371">
        <v>2081</v>
      </c>
      <c r="H1371" s="2">
        <v>40044</v>
      </c>
      <c r="I1371" s="2">
        <v>42601</v>
      </c>
      <c r="K1371" s="2">
        <v>42172</v>
      </c>
      <c r="L1371" s="2">
        <v>42236</v>
      </c>
      <c r="Q1371">
        <v>928.07</v>
      </c>
      <c r="R1371">
        <v>2081</v>
      </c>
      <c r="S1371">
        <v>0</v>
      </c>
      <c r="T1371">
        <v>10.039999999999999</v>
      </c>
      <c r="U1371">
        <v>0.162326</v>
      </c>
      <c r="V1371">
        <v>8.5067999999999894E-2</v>
      </c>
      <c r="W1371">
        <v>44.311377960000002</v>
      </c>
      <c r="X1371" t="s">
        <v>4061</v>
      </c>
      <c r="Y1371">
        <v>193.42</v>
      </c>
      <c r="Z1371">
        <v>17.16</v>
      </c>
      <c r="AA1371">
        <v>17.16</v>
      </c>
      <c r="AB1371">
        <v>2</v>
      </c>
      <c r="AC1371">
        <v>88.34</v>
      </c>
      <c r="AD1371">
        <v>6</v>
      </c>
      <c r="AE1371" t="s">
        <v>4059</v>
      </c>
      <c r="AF1371">
        <v>14.49</v>
      </c>
      <c r="AG1371" t="s">
        <v>4070</v>
      </c>
      <c r="AH1371">
        <v>56</v>
      </c>
      <c r="AI1371">
        <v>34071</v>
      </c>
    </row>
    <row r="1372" spans="1:35" x14ac:dyDescent="0.25">
      <c r="A1372">
        <v>7655</v>
      </c>
      <c r="B1372" t="s">
        <v>3449</v>
      </c>
      <c r="D1372" t="s">
        <v>4064</v>
      </c>
      <c r="E1372">
        <v>40615</v>
      </c>
      <c r="F1372">
        <v>14368</v>
      </c>
      <c r="G1372">
        <v>0</v>
      </c>
      <c r="H1372" s="2">
        <v>40971</v>
      </c>
      <c r="I1372" s="2">
        <v>42432</v>
      </c>
      <c r="J1372" s="2">
        <v>40971</v>
      </c>
      <c r="K1372" s="2">
        <v>42072</v>
      </c>
      <c r="L1372" s="2">
        <v>42069</v>
      </c>
      <c r="M1372">
        <v>0</v>
      </c>
      <c r="N1372">
        <v>0</v>
      </c>
      <c r="O1372">
        <v>5369.17</v>
      </c>
      <c r="P1372">
        <v>0</v>
      </c>
      <c r="Q1372">
        <v>4050.19</v>
      </c>
      <c r="R1372">
        <v>0</v>
      </c>
      <c r="S1372">
        <v>0</v>
      </c>
      <c r="T1372">
        <v>132.36000000000001</v>
      </c>
      <c r="U1372">
        <v>0.114593</v>
      </c>
      <c r="V1372">
        <v>9.7703999999999999E-2</v>
      </c>
      <c r="W1372">
        <v>40.606701000000001</v>
      </c>
      <c r="X1372" t="s">
        <v>4061</v>
      </c>
      <c r="Y1372">
        <v>0</v>
      </c>
      <c r="Z1372">
        <v>20.260000000000002</v>
      </c>
      <c r="AA1372">
        <v>20.260000000000002</v>
      </c>
      <c r="AB1372">
        <v>2</v>
      </c>
      <c r="AC1372">
        <v>497.52</v>
      </c>
      <c r="AD1372">
        <v>4</v>
      </c>
      <c r="AE1372" t="s">
        <v>4066</v>
      </c>
      <c r="AF1372">
        <v>15.01</v>
      </c>
      <c r="AG1372" t="s">
        <v>4060</v>
      </c>
      <c r="AH1372">
        <v>87</v>
      </c>
      <c r="AI1372">
        <v>49518</v>
      </c>
    </row>
    <row r="1373" spans="1:35" x14ac:dyDescent="0.25">
      <c r="A1373">
        <v>7656</v>
      </c>
      <c r="B1373" t="s">
        <v>67</v>
      </c>
      <c r="D1373" t="s">
        <v>4057</v>
      </c>
      <c r="E1373">
        <v>3329244</v>
      </c>
      <c r="F1373">
        <v>867921</v>
      </c>
      <c r="G1373">
        <v>509826</v>
      </c>
      <c r="H1373" s="2">
        <v>41367</v>
      </c>
      <c r="I1373" s="2">
        <v>42463</v>
      </c>
      <c r="K1373" s="2">
        <v>41367</v>
      </c>
      <c r="L1373" s="2">
        <v>42098</v>
      </c>
      <c r="Q1373">
        <v>901.29</v>
      </c>
      <c r="R1373">
        <v>1755</v>
      </c>
      <c r="S1373">
        <v>0</v>
      </c>
      <c r="T1373">
        <v>18.22</v>
      </c>
      <c r="U1373">
        <v>0.164635</v>
      </c>
      <c r="V1373">
        <v>8.6740999999999999E-2</v>
      </c>
      <c r="W1373">
        <v>44.311377960000002</v>
      </c>
      <c r="X1373" t="s">
        <v>4061</v>
      </c>
      <c r="Y1373">
        <v>198.11</v>
      </c>
      <c r="Z1373">
        <v>28.6</v>
      </c>
      <c r="AA1373">
        <v>28.6</v>
      </c>
      <c r="AB1373">
        <v>2</v>
      </c>
      <c r="AC1373">
        <v>87.79</v>
      </c>
      <c r="AD1373">
        <v>3</v>
      </c>
      <c r="AE1373" t="s">
        <v>4059</v>
      </c>
      <c r="AF1373">
        <v>13.856</v>
      </c>
      <c r="AG1373" t="s">
        <v>4075</v>
      </c>
      <c r="AH1373">
        <v>91</v>
      </c>
      <c r="AI1373">
        <v>28260</v>
      </c>
    </row>
    <row r="1374" spans="1:35" x14ac:dyDescent="0.25">
      <c r="A1374">
        <v>7657</v>
      </c>
      <c r="B1374" t="s">
        <v>2550</v>
      </c>
      <c r="D1374" t="s">
        <v>4064</v>
      </c>
      <c r="E1374">
        <v>4185</v>
      </c>
      <c r="F1374">
        <v>0</v>
      </c>
      <c r="G1374">
        <v>385</v>
      </c>
      <c r="H1374" s="2">
        <v>40091</v>
      </c>
      <c r="I1374" s="2">
        <v>42648</v>
      </c>
      <c r="K1374" s="2">
        <v>40091</v>
      </c>
      <c r="L1374" s="2">
        <v>42286</v>
      </c>
      <c r="Q1374">
        <v>434.96</v>
      </c>
      <c r="R1374">
        <v>385</v>
      </c>
      <c r="S1374">
        <v>0</v>
      </c>
      <c r="T1374">
        <v>132.16999999999999</v>
      </c>
      <c r="U1374">
        <v>0.11523699999999901</v>
      </c>
      <c r="V1374">
        <v>0.100123</v>
      </c>
      <c r="W1374">
        <v>41.105201399999999</v>
      </c>
      <c r="X1374" t="s">
        <v>4058</v>
      </c>
      <c r="Y1374">
        <v>38.97</v>
      </c>
      <c r="Z1374">
        <v>40.200000000000003</v>
      </c>
      <c r="AA1374">
        <v>40.200000000000003</v>
      </c>
      <c r="AB1374">
        <v>1</v>
      </c>
      <c r="AC1374">
        <v>49.82</v>
      </c>
      <c r="AD1374">
        <v>6</v>
      </c>
      <c r="AE1374" t="s">
        <v>4062</v>
      </c>
      <c r="AF1374">
        <v>24.15</v>
      </c>
      <c r="AG1374" t="s">
        <v>4068</v>
      </c>
      <c r="AH1374">
        <v>11</v>
      </c>
      <c r="AI1374">
        <v>33888</v>
      </c>
    </row>
    <row r="1375" spans="1:35" x14ac:dyDescent="0.25">
      <c r="A1375">
        <v>7663</v>
      </c>
      <c r="B1375" t="s">
        <v>2261</v>
      </c>
      <c r="D1375" t="s">
        <v>4057</v>
      </c>
      <c r="E1375">
        <v>4939487</v>
      </c>
      <c r="F1375">
        <v>1860052</v>
      </c>
      <c r="G1375">
        <v>426460</v>
      </c>
      <c r="H1375" s="2">
        <v>40791</v>
      </c>
      <c r="I1375" s="2">
        <v>42529</v>
      </c>
      <c r="J1375" s="2">
        <v>40791</v>
      </c>
      <c r="K1375" s="2">
        <v>40791</v>
      </c>
      <c r="L1375" s="2">
        <v>42178</v>
      </c>
      <c r="M1375">
        <v>4381.12</v>
      </c>
      <c r="N1375">
        <v>4381.12</v>
      </c>
      <c r="O1375">
        <v>46510.53</v>
      </c>
      <c r="P1375">
        <v>2125.31</v>
      </c>
      <c r="Q1375">
        <v>24313.98</v>
      </c>
      <c r="R1375">
        <v>26445</v>
      </c>
      <c r="S1375">
        <v>0</v>
      </c>
      <c r="T1375">
        <v>349</v>
      </c>
      <c r="U1375">
        <v>9.7138000000000002E-2</v>
      </c>
      <c r="V1375">
        <v>8.7232000000000004E-2</v>
      </c>
      <c r="W1375">
        <v>59.173467960000004</v>
      </c>
      <c r="X1375" t="s">
        <v>4061</v>
      </c>
      <c r="Y1375">
        <v>2125.31</v>
      </c>
      <c r="Z1375">
        <v>0.48</v>
      </c>
      <c r="AA1375">
        <v>0.48</v>
      </c>
      <c r="AB1375">
        <v>2</v>
      </c>
      <c r="AC1375">
        <v>1494.57</v>
      </c>
      <c r="AD1375">
        <v>4</v>
      </c>
      <c r="AE1375" t="s">
        <v>4066</v>
      </c>
      <c r="AF1375">
        <v>270</v>
      </c>
      <c r="AG1375" t="s">
        <v>4070</v>
      </c>
      <c r="AH1375">
        <v>56</v>
      </c>
      <c r="AI1375">
        <v>16550</v>
      </c>
    </row>
    <row r="1376" spans="1:35" x14ac:dyDescent="0.25">
      <c r="A1376">
        <v>7678</v>
      </c>
      <c r="B1376" t="s">
        <v>1589</v>
      </c>
      <c r="E1376">
        <v>13978</v>
      </c>
      <c r="F1376">
        <v>63426</v>
      </c>
      <c r="G1376">
        <v>0</v>
      </c>
      <c r="H1376" s="2">
        <v>40182</v>
      </c>
      <c r="I1376" s="2">
        <v>42739</v>
      </c>
      <c r="K1376" s="2">
        <v>42325</v>
      </c>
      <c r="L1376" s="2">
        <v>42374</v>
      </c>
      <c r="Q1376">
        <v>2074.5500000000002</v>
      </c>
      <c r="R1376">
        <v>0</v>
      </c>
      <c r="S1376">
        <v>0</v>
      </c>
      <c r="T1376">
        <v>15.54</v>
      </c>
      <c r="U1376">
        <v>0.14357500000000001</v>
      </c>
      <c r="V1376">
        <v>0</v>
      </c>
      <c r="W1376">
        <v>44.311377960000002</v>
      </c>
      <c r="X1376" t="s">
        <v>4061</v>
      </c>
      <c r="Y1376">
        <v>0</v>
      </c>
      <c r="Z1376">
        <v>29.76</v>
      </c>
      <c r="AA1376">
        <v>29.76</v>
      </c>
      <c r="AB1376">
        <v>3</v>
      </c>
      <c r="AC1376">
        <v>235.19</v>
      </c>
      <c r="AD1376">
        <v>6</v>
      </c>
      <c r="AE1376" t="s">
        <v>4062</v>
      </c>
      <c r="AF1376">
        <v>13.2</v>
      </c>
      <c r="AG1376" t="s">
        <v>4063</v>
      </c>
      <c r="AH1376">
        <v>47</v>
      </c>
      <c r="AI1376">
        <v>20120</v>
      </c>
    </row>
    <row r="1377" spans="1:35" x14ac:dyDescent="0.25">
      <c r="A1377">
        <v>7679</v>
      </c>
      <c r="B1377" t="s">
        <v>3717</v>
      </c>
      <c r="D1377" t="s">
        <v>4064</v>
      </c>
      <c r="E1377">
        <v>940</v>
      </c>
      <c r="F1377">
        <v>0</v>
      </c>
      <c r="G1377">
        <v>335</v>
      </c>
      <c r="H1377" s="2">
        <v>40966</v>
      </c>
      <c r="I1377" s="2">
        <v>42427</v>
      </c>
      <c r="K1377" s="2">
        <v>40966</v>
      </c>
      <c r="L1377" s="2">
        <v>42072</v>
      </c>
      <c r="Q1377">
        <v>139.44</v>
      </c>
      <c r="R1377">
        <v>335</v>
      </c>
      <c r="S1377">
        <v>0</v>
      </c>
      <c r="T1377">
        <v>15.45</v>
      </c>
      <c r="U1377">
        <v>0.14669399999999999</v>
      </c>
      <c r="V1377">
        <v>0</v>
      </c>
      <c r="W1377">
        <v>44.311377960000002</v>
      </c>
      <c r="X1377" t="s">
        <v>4058</v>
      </c>
      <c r="Y1377">
        <v>49.41</v>
      </c>
      <c r="Z1377">
        <v>33.119999999999997</v>
      </c>
      <c r="AA1377">
        <v>33.119999999999997</v>
      </c>
      <c r="AB1377">
        <v>1</v>
      </c>
      <c r="AC1377">
        <v>3.65</v>
      </c>
      <c r="AD1377">
        <v>4</v>
      </c>
      <c r="AE1377" t="s">
        <v>4066</v>
      </c>
      <c r="AF1377">
        <v>13.2</v>
      </c>
      <c r="AG1377" t="s">
        <v>4065</v>
      </c>
      <c r="AH1377">
        <v>72</v>
      </c>
      <c r="AI1377">
        <v>36510</v>
      </c>
    </row>
    <row r="1378" spans="1:35" x14ac:dyDescent="0.25">
      <c r="A1378">
        <v>7694</v>
      </c>
      <c r="B1378" t="s">
        <v>3701</v>
      </c>
      <c r="E1378">
        <v>5392</v>
      </c>
      <c r="F1378">
        <v>0</v>
      </c>
      <c r="G1378">
        <v>611</v>
      </c>
      <c r="H1378" s="2">
        <v>40198</v>
      </c>
      <c r="I1378" s="2">
        <v>42755</v>
      </c>
      <c r="K1378" s="2">
        <v>42326</v>
      </c>
      <c r="L1378" s="2">
        <v>42390</v>
      </c>
      <c r="Q1378">
        <v>548.94000000000005</v>
      </c>
      <c r="R1378">
        <v>611</v>
      </c>
      <c r="S1378">
        <v>0</v>
      </c>
      <c r="T1378">
        <v>16.78</v>
      </c>
      <c r="U1378">
        <v>0.162327</v>
      </c>
      <c r="V1378">
        <v>8.4428000000000003E-2</v>
      </c>
      <c r="W1378">
        <v>44.311377960000002</v>
      </c>
      <c r="X1378" t="s">
        <v>4058</v>
      </c>
      <c r="Y1378">
        <v>61.85</v>
      </c>
      <c r="Z1378">
        <v>26.04</v>
      </c>
      <c r="AA1378">
        <v>26.04</v>
      </c>
      <c r="AB1378">
        <v>1</v>
      </c>
      <c r="AC1378">
        <v>69.17</v>
      </c>
      <c r="AD1378">
        <v>6</v>
      </c>
      <c r="AE1378" t="s">
        <v>4059</v>
      </c>
      <c r="AF1378">
        <v>10.391999999999999</v>
      </c>
      <c r="AG1378" t="s">
        <v>4079</v>
      </c>
      <c r="AH1378">
        <v>79</v>
      </c>
      <c r="AI1378">
        <v>13341</v>
      </c>
    </row>
    <row r="1379" spans="1:35" x14ac:dyDescent="0.25">
      <c r="A1379">
        <v>7699</v>
      </c>
      <c r="B1379" t="s">
        <v>2100</v>
      </c>
      <c r="D1379" t="s">
        <v>4064</v>
      </c>
      <c r="E1379">
        <v>15642</v>
      </c>
      <c r="F1379">
        <v>0</v>
      </c>
      <c r="G1379">
        <v>2760</v>
      </c>
      <c r="H1379" s="2">
        <v>40784</v>
      </c>
      <c r="I1379" s="2">
        <v>42611</v>
      </c>
      <c r="K1379" s="2">
        <v>41828</v>
      </c>
      <c r="L1379" s="2">
        <v>42246</v>
      </c>
      <c r="Q1379">
        <v>2335.44</v>
      </c>
      <c r="R1379">
        <v>2760</v>
      </c>
      <c r="S1379">
        <v>0</v>
      </c>
      <c r="T1379">
        <v>17.809999999999999</v>
      </c>
      <c r="U1379">
        <v>0.14316599999999999</v>
      </c>
      <c r="V1379">
        <v>0</v>
      </c>
      <c r="W1379">
        <v>44.311377960000002</v>
      </c>
      <c r="X1379" t="s">
        <v>4058</v>
      </c>
      <c r="Y1379">
        <v>399.99</v>
      </c>
      <c r="Z1379">
        <v>14.04</v>
      </c>
      <c r="AA1379">
        <v>14.04</v>
      </c>
      <c r="AB1379">
        <v>1</v>
      </c>
      <c r="AC1379">
        <v>187.03</v>
      </c>
      <c r="AD1379">
        <v>4</v>
      </c>
      <c r="AE1379" t="s">
        <v>4066</v>
      </c>
      <c r="AF1379">
        <v>13.2</v>
      </c>
      <c r="AG1379" t="s">
        <v>4079</v>
      </c>
      <c r="AH1379">
        <v>81</v>
      </c>
      <c r="AI1379">
        <v>30629</v>
      </c>
    </row>
    <row r="1380" spans="1:35" x14ac:dyDescent="0.25">
      <c r="A1380">
        <v>7711</v>
      </c>
      <c r="B1380" t="s">
        <v>1612</v>
      </c>
      <c r="E1380">
        <v>9811</v>
      </c>
      <c r="F1380">
        <v>691698</v>
      </c>
      <c r="G1380">
        <v>1840</v>
      </c>
      <c r="H1380" s="2">
        <v>40189</v>
      </c>
      <c r="I1380" s="2">
        <v>42438</v>
      </c>
      <c r="K1380" s="2">
        <v>40189</v>
      </c>
      <c r="L1380" s="2">
        <v>42073</v>
      </c>
      <c r="Q1380">
        <v>1031.07</v>
      </c>
      <c r="R1380">
        <v>1840</v>
      </c>
      <c r="S1380">
        <v>0</v>
      </c>
      <c r="T1380">
        <v>131.80000000000001</v>
      </c>
      <c r="U1380">
        <v>0.1169</v>
      </c>
      <c r="V1380">
        <v>0.10001499999999899</v>
      </c>
      <c r="W1380">
        <v>40.606701000000001</v>
      </c>
      <c r="X1380" t="s">
        <v>4061</v>
      </c>
      <c r="Y1380">
        <v>194.15</v>
      </c>
      <c r="Z1380">
        <v>31</v>
      </c>
      <c r="AA1380">
        <v>31</v>
      </c>
      <c r="AB1380">
        <v>2</v>
      </c>
      <c r="AC1380">
        <v>112.6</v>
      </c>
      <c r="AD1380">
        <v>6</v>
      </c>
      <c r="AE1380" t="s">
        <v>4062</v>
      </c>
      <c r="AF1380">
        <v>17.100000000000001</v>
      </c>
      <c r="AG1380" t="s">
        <v>4067</v>
      </c>
      <c r="AH1380">
        <v>42</v>
      </c>
      <c r="AI1380">
        <v>8240</v>
      </c>
    </row>
    <row r="1381" spans="1:35" x14ac:dyDescent="0.25">
      <c r="A1381">
        <v>7712</v>
      </c>
      <c r="B1381" t="s">
        <v>92</v>
      </c>
      <c r="D1381" t="s">
        <v>4077</v>
      </c>
      <c r="E1381">
        <v>85442</v>
      </c>
      <c r="F1381">
        <v>0</v>
      </c>
      <c r="G1381">
        <v>5836</v>
      </c>
      <c r="H1381" s="2">
        <v>41346</v>
      </c>
      <c r="I1381" s="2">
        <v>42488</v>
      </c>
      <c r="K1381" s="2">
        <v>42378</v>
      </c>
      <c r="L1381" s="2">
        <v>41714</v>
      </c>
      <c r="Q1381">
        <v>8186.41</v>
      </c>
      <c r="R1381">
        <v>5836</v>
      </c>
      <c r="S1381">
        <v>0</v>
      </c>
      <c r="T1381">
        <v>139.06</v>
      </c>
      <c r="U1381">
        <v>0.110314</v>
      </c>
      <c r="V1381">
        <v>9.3976000000000004E-2</v>
      </c>
      <c r="W1381">
        <v>40.606701000000001</v>
      </c>
      <c r="X1381" t="s">
        <v>4058</v>
      </c>
      <c r="Y1381">
        <v>543.17999999999995</v>
      </c>
      <c r="Z1381">
        <v>27.28</v>
      </c>
      <c r="AA1381">
        <v>27.28</v>
      </c>
      <c r="AB1381">
        <v>1</v>
      </c>
      <c r="AC1381">
        <v>742.4</v>
      </c>
      <c r="AD1381">
        <v>3</v>
      </c>
      <c r="AE1381" t="s">
        <v>4059</v>
      </c>
      <c r="AF1381">
        <v>34.5</v>
      </c>
      <c r="AG1381" t="s">
        <v>4065</v>
      </c>
      <c r="AH1381">
        <v>72</v>
      </c>
      <c r="AI1381">
        <v>39776</v>
      </c>
    </row>
    <row r="1382" spans="1:35" x14ac:dyDescent="0.25">
      <c r="A1382">
        <v>7713</v>
      </c>
      <c r="B1382" t="s">
        <v>3909</v>
      </c>
      <c r="D1382" t="s">
        <v>4064</v>
      </c>
      <c r="E1382">
        <v>89211</v>
      </c>
      <c r="F1382">
        <v>0</v>
      </c>
      <c r="G1382">
        <v>9337</v>
      </c>
      <c r="H1382" s="2">
        <v>40303</v>
      </c>
      <c r="I1382" s="2">
        <v>42495</v>
      </c>
      <c r="J1382" s="2">
        <v>40303</v>
      </c>
      <c r="K1382" s="2">
        <v>40303</v>
      </c>
      <c r="L1382" s="2">
        <v>42130</v>
      </c>
      <c r="M1382">
        <v>1769.1</v>
      </c>
      <c r="N1382">
        <v>1769.1</v>
      </c>
      <c r="O1382">
        <v>13036.62</v>
      </c>
      <c r="P1382">
        <v>915.8</v>
      </c>
      <c r="Q1382">
        <v>8908.89</v>
      </c>
      <c r="R1382">
        <v>9337</v>
      </c>
      <c r="S1382">
        <v>0</v>
      </c>
      <c r="T1382">
        <v>147.75</v>
      </c>
      <c r="U1382">
        <v>0.11332299999999999</v>
      </c>
      <c r="V1382">
        <v>9.6984000000000001E-2</v>
      </c>
      <c r="W1382">
        <v>40.606701000000001</v>
      </c>
      <c r="X1382" t="s">
        <v>4058</v>
      </c>
      <c r="Y1382">
        <v>915.8</v>
      </c>
      <c r="Z1382">
        <v>11.31</v>
      </c>
      <c r="AA1382">
        <v>11.31</v>
      </c>
      <c r="AB1382">
        <v>1</v>
      </c>
      <c r="AC1382">
        <v>758.14</v>
      </c>
      <c r="AD1382">
        <v>6</v>
      </c>
      <c r="AE1382" t="s">
        <v>4066</v>
      </c>
      <c r="AF1382">
        <v>16.5</v>
      </c>
      <c r="AG1382" t="s">
        <v>4063</v>
      </c>
      <c r="AH1382">
        <v>45</v>
      </c>
      <c r="AI1382">
        <v>29532</v>
      </c>
    </row>
    <row r="1383" spans="1:35" x14ac:dyDescent="0.25">
      <c r="A1383">
        <v>7721</v>
      </c>
      <c r="B1383" t="s">
        <v>3683</v>
      </c>
      <c r="D1383" t="s">
        <v>4071</v>
      </c>
      <c r="E1383">
        <v>38661</v>
      </c>
      <c r="F1383">
        <v>0</v>
      </c>
      <c r="G1383">
        <v>4774</v>
      </c>
      <c r="H1383" s="2">
        <v>40889</v>
      </c>
      <c r="I1383" s="2">
        <v>42690</v>
      </c>
      <c r="J1383" s="2">
        <v>40889</v>
      </c>
      <c r="K1383" s="2">
        <v>42148</v>
      </c>
      <c r="L1383" s="2">
        <v>42325</v>
      </c>
      <c r="M1383">
        <v>735.41</v>
      </c>
      <c r="N1383">
        <v>735.41</v>
      </c>
      <c r="O1383">
        <v>6262.24</v>
      </c>
      <c r="P1383">
        <v>477.96</v>
      </c>
      <c r="Q1383">
        <v>3970.11</v>
      </c>
      <c r="R1383">
        <v>4774</v>
      </c>
      <c r="S1383">
        <v>0</v>
      </c>
      <c r="T1383">
        <v>146.59</v>
      </c>
      <c r="U1383">
        <v>0.11523699999999901</v>
      </c>
      <c r="V1383">
        <v>0.100123</v>
      </c>
      <c r="W1383">
        <v>40.606701000000001</v>
      </c>
      <c r="X1383" t="s">
        <v>4058</v>
      </c>
      <c r="Y1383">
        <v>477.96</v>
      </c>
      <c r="Z1383">
        <v>6.24</v>
      </c>
      <c r="AA1383">
        <v>6.24</v>
      </c>
      <c r="AB1383">
        <v>1</v>
      </c>
      <c r="AC1383">
        <v>448.21</v>
      </c>
      <c r="AD1383">
        <v>4</v>
      </c>
      <c r="AE1383" t="s">
        <v>4066</v>
      </c>
      <c r="AF1383">
        <v>33</v>
      </c>
      <c r="AG1383" t="s">
        <v>4067</v>
      </c>
      <c r="AH1383">
        <v>41</v>
      </c>
      <c r="AI1383">
        <v>32153</v>
      </c>
    </row>
    <row r="1384" spans="1:35" x14ac:dyDescent="0.25">
      <c r="A1384">
        <v>7727</v>
      </c>
      <c r="B1384" t="s">
        <v>444</v>
      </c>
      <c r="E1384">
        <v>4331</v>
      </c>
      <c r="F1384">
        <v>0</v>
      </c>
      <c r="G1384">
        <v>0</v>
      </c>
      <c r="H1384" s="2">
        <v>39911</v>
      </c>
      <c r="I1384" s="2">
        <v>42468</v>
      </c>
      <c r="K1384" s="2">
        <v>39911</v>
      </c>
      <c r="L1384" s="2">
        <v>42106</v>
      </c>
      <c r="Q1384">
        <v>647.15</v>
      </c>
      <c r="R1384">
        <v>0</v>
      </c>
      <c r="S1384">
        <v>0</v>
      </c>
      <c r="T1384">
        <v>6.84</v>
      </c>
      <c r="U1384">
        <v>0.14588399999999899</v>
      </c>
      <c r="V1384">
        <v>0</v>
      </c>
      <c r="W1384">
        <v>44.311377960000002</v>
      </c>
      <c r="X1384" t="s">
        <v>4058</v>
      </c>
      <c r="Y1384">
        <v>0</v>
      </c>
      <c r="Z1384">
        <v>21.38</v>
      </c>
      <c r="AA1384">
        <v>21.38</v>
      </c>
      <c r="AB1384">
        <v>1</v>
      </c>
      <c r="AC1384">
        <v>52.16</v>
      </c>
      <c r="AD1384">
        <v>7</v>
      </c>
      <c r="AE1384" t="s">
        <v>4059</v>
      </c>
      <c r="AF1384">
        <v>10.35</v>
      </c>
      <c r="AG1384" t="s">
        <v>4067</v>
      </c>
      <c r="AH1384">
        <v>41</v>
      </c>
      <c r="AI1384">
        <v>8182</v>
      </c>
    </row>
    <row r="1385" spans="1:35" x14ac:dyDescent="0.25">
      <c r="A1385">
        <v>7745</v>
      </c>
      <c r="B1385" t="s">
        <v>938</v>
      </c>
      <c r="E1385">
        <v>6941</v>
      </c>
      <c r="F1385">
        <v>0</v>
      </c>
      <c r="G1385">
        <v>0</v>
      </c>
      <c r="H1385" s="2">
        <v>40085</v>
      </c>
      <c r="I1385" s="2">
        <v>42399</v>
      </c>
      <c r="K1385" s="2">
        <v>41640</v>
      </c>
      <c r="L1385" s="2">
        <v>42036</v>
      </c>
      <c r="Q1385">
        <v>517.48</v>
      </c>
      <c r="R1385">
        <v>0</v>
      </c>
      <c r="T1385">
        <v>16.739999999999998</v>
      </c>
      <c r="X1385" t="s">
        <v>4058</v>
      </c>
      <c r="Y1385">
        <v>0</v>
      </c>
      <c r="Z1385">
        <v>26.04</v>
      </c>
      <c r="AA1385">
        <v>26.04</v>
      </c>
      <c r="AB1385">
        <v>1</v>
      </c>
      <c r="AC1385">
        <v>50.13</v>
      </c>
      <c r="AD1385">
        <v>6</v>
      </c>
      <c r="AE1385" t="s">
        <v>4062</v>
      </c>
      <c r="AF1385">
        <v>10.391999999999999</v>
      </c>
      <c r="AG1385" t="s">
        <v>4063</v>
      </c>
      <c r="AH1385">
        <v>45</v>
      </c>
      <c r="AI1385">
        <v>15565</v>
      </c>
    </row>
    <row r="1386" spans="1:35" x14ac:dyDescent="0.25">
      <c r="A1386">
        <v>7762</v>
      </c>
      <c r="B1386" t="s">
        <v>1054</v>
      </c>
      <c r="E1386">
        <v>3616</v>
      </c>
      <c r="F1386">
        <v>2608</v>
      </c>
      <c r="G1386">
        <v>650</v>
      </c>
      <c r="H1386" s="2">
        <v>40176</v>
      </c>
      <c r="I1386" s="2">
        <v>42733</v>
      </c>
      <c r="K1386" s="2">
        <v>42309</v>
      </c>
      <c r="L1386" s="2">
        <v>42368</v>
      </c>
      <c r="Q1386">
        <v>538.04</v>
      </c>
      <c r="R1386">
        <v>650</v>
      </c>
      <c r="S1386">
        <v>0</v>
      </c>
      <c r="T1386">
        <v>18.32</v>
      </c>
      <c r="U1386">
        <v>0.144038</v>
      </c>
      <c r="V1386">
        <v>0</v>
      </c>
      <c r="W1386">
        <v>45.806877960000001</v>
      </c>
      <c r="X1386" t="s">
        <v>4061</v>
      </c>
      <c r="Y1386">
        <v>94.05</v>
      </c>
      <c r="Z1386">
        <v>19.420000000000002</v>
      </c>
      <c r="AA1386">
        <v>19.420000000000002</v>
      </c>
      <c r="AB1386">
        <v>2</v>
      </c>
      <c r="AC1386">
        <v>44.46</v>
      </c>
      <c r="AD1386">
        <v>6</v>
      </c>
      <c r="AE1386" t="s">
        <v>4066</v>
      </c>
      <c r="AF1386">
        <v>12.5</v>
      </c>
      <c r="AG1386" t="s">
        <v>4079</v>
      </c>
      <c r="AH1386">
        <v>80</v>
      </c>
      <c r="AI1386">
        <v>8390</v>
      </c>
    </row>
    <row r="1387" spans="1:35" x14ac:dyDescent="0.25">
      <c r="A1387">
        <v>7763</v>
      </c>
      <c r="B1387" t="s">
        <v>104</v>
      </c>
      <c r="D1387" t="s">
        <v>4064</v>
      </c>
      <c r="E1387">
        <v>116228</v>
      </c>
      <c r="F1387">
        <v>29576</v>
      </c>
      <c r="G1387">
        <v>8053</v>
      </c>
      <c r="H1387" s="2">
        <v>41349</v>
      </c>
      <c r="I1387" s="2">
        <v>42496</v>
      </c>
      <c r="K1387" s="2">
        <v>42130</v>
      </c>
      <c r="L1387" s="2">
        <v>42081</v>
      </c>
      <c r="Q1387">
        <v>15135.6</v>
      </c>
      <c r="R1387">
        <v>8053</v>
      </c>
      <c r="S1387">
        <v>28</v>
      </c>
      <c r="T1387">
        <v>129.25</v>
      </c>
      <c r="U1387">
        <v>0.161936</v>
      </c>
      <c r="V1387">
        <v>0.13633599999999901</v>
      </c>
      <c r="W1387">
        <v>41.105201399999999</v>
      </c>
      <c r="X1387" t="s">
        <v>4061</v>
      </c>
      <c r="Y1387">
        <v>1089.8800000000001</v>
      </c>
      <c r="Z1387">
        <v>50.85</v>
      </c>
      <c r="AA1387">
        <v>50.85</v>
      </c>
      <c r="AB1387">
        <v>2</v>
      </c>
      <c r="AC1387">
        <v>1078.6099999999999</v>
      </c>
      <c r="AD1387">
        <v>3</v>
      </c>
      <c r="AE1387" t="s">
        <v>4066</v>
      </c>
      <c r="AF1387">
        <v>17.320999999999898</v>
      </c>
      <c r="AG1387" t="s">
        <v>4060</v>
      </c>
      <c r="AH1387">
        <v>87</v>
      </c>
      <c r="AI1387">
        <v>28085</v>
      </c>
    </row>
    <row r="1388" spans="1:35" x14ac:dyDescent="0.25">
      <c r="A1388">
        <v>7764</v>
      </c>
      <c r="B1388" t="s">
        <v>3210</v>
      </c>
      <c r="D1388" t="s">
        <v>4064</v>
      </c>
      <c r="E1388">
        <v>4962</v>
      </c>
      <c r="F1388">
        <v>0</v>
      </c>
      <c r="G1388">
        <v>0</v>
      </c>
      <c r="H1388" s="2">
        <v>40028</v>
      </c>
      <c r="I1388" s="2">
        <v>42585</v>
      </c>
      <c r="K1388" s="2">
        <v>40028</v>
      </c>
      <c r="L1388" s="2">
        <v>42220</v>
      </c>
      <c r="Q1388">
        <v>739.77</v>
      </c>
      <c r="R1388">
        <v>0</v>
      </c>
      <c r="S1388">
        <v>0</v>
      </c>
      <c r="T1388">
        <v>15.98</v>
      </c>
      <c r="U1388">
        <v>0.144902</v>
      </c>
      <c r="V1388">
        <v>0</v>
      </c>
      <c r="W1388">
        <v>44.311377960000002</v>
      </c>
      <c r="X1388" t="s">
        <v>4058</v>
      </c>
      <c r="Y1388">
        <v>0</v>
      </c>
      <c r="Z1388">
        <v>15.72</v>
      </c>
      <c r="AA1388">
        <v>15.72</v>
      </c>
      <c r="AB1388">
        <v>1</v>
      </c>
      <c r="AC1388">
        <v>68.16</v>
      </c>
      <c r="AD1388">
        <v>6</v>
      </c>
      <c r="AE1388" t="s">
        <v>4059</v>
      </c>
      <c r="AF1388">
        <v>13.2</v>
      </c>
      <c r="AG1388" t="s">
        <v>4067</v>
      </c>
      <c r="AH1388">
        <v>42</v>
      </c>
      <c r="AI1388">
        <v>31110</v>
      </c>
    </row>
    <row r="1389" spans="1:35" x14ac:dyDescent="0.25">
      <c r="A1389">
        <v>7765</v>
      </c>
      <c r="B1389" t="s">
        <v>44</v>
      </c>
      <c r="E1389">
        <v>61</v>
      </c>
      <c r="F1389">
        <v>0</v>
      </c>
      <c r="G1389">
        <v>0</v>
      </c>
      <c r="H1389" s="2">
        <v>40072</v>
      </c>
      <c r="I1389" s="2">
        <v>42629</v>
      </c>
      <c r="K1389" s="2">
        <v>40072</v>
      </c>
      <c r="L1389" s="2">
        <v>42264</v>
      </c>
      <c r="Q1389">
        <v>6.72</v>
      </c>
      <c r="R1389">
        <v>0</v>
      </c>
      <c r="S1389">
        <v>0</v>
      </c>
      <c r="T1389">
        <v>99.17</v>
      </c>
      <c r="U1389">
        <v>0.11523699999999901</v>
      </c>
      <c r="V1389">
        <v>0.100123</v>
      </c>
      <c r="W1389">
        <v>41.271364200000001</v>
      </c>
      <c r="X1389" t="s">
        <v>4058</v>
      </c>
      <c r="Y1389">
        <v>0</v>
      </c>
      <c r="Z1389">
        <v>66</v>
      </c>
      <c r="AA1389">
        <v>66</v>
      </c>
      <c r="AB1389">
        <v>1</v>
      </c>
      <c r="AC1389">
        <v>0.96</v>
      </c>
      <c r="AD1389">
        <v>6</v>
      </c>
      <c r="AE1389" t="s">
        <v>4059</v>
      </c>
      <c r="AF1389">
        <v>26.4</v>
      </c>
      <c r="AG1389" t="s">
        <v>4060</v>
      </c>
      <c r="AH1389">
        <v>87</v>
      </c>
      <c r="AI1389">
        <v>28210</v>
      </c>
    </row>
    <row r="1390" spans="1:35" x14ac:dyDescent="0.25">
      <c r="A1390">
        <v>7766</v>
      </c>
      <c r="B1390" t="s">
        <v>109</v>
      </c>
      <c r="E1390">
        <v>9657</v>
      </c>
      <c r="F1390">
        <v>0</v>
      </c>
      <c r="G1390">
        <v>1487</v>
      </c>
      <c r="H1390" s="2">
        <v>40414</v>
      </c>
      <c r="I1390" s="2">
        <v>42606</v>
      </c>
      <c r="K1390" s="2">
        <v>40414</v>
      </c>
      <c r="L1390" s="2">
        <v>42241</v>
      </c>
      <c r="Q1390">
        <v>489.3</v>
      </c>
      <c r="R1390">
        <v>541</v>
      </c>
      <c r="S1390">
        <v>0</v>
      </c>
      <c r="T1390">
        <v>18.37</v>
      </c>
      <c r="U1390">
        <v>0.144902</v>
      </c>
      <c r="V1390">
        <v>0</v>
      </c>
      <c r="W1390">
        <v>44.311377960000002</v>
      </c>
      <c r="X1390" t="s">
        <v>4058</v>
      </c>
      <c r="Y1390">
        <v>79.33</v>
      </c>
      <c r="Z1390">
        <v>17.82</v>
      </c>
      <c r="AA1390">
        <v>17.82</v>
      </c>
      <c r="AB1390">
        <v>1</v>
      </c>
      <c r="AC1390">
        <v>44.41</v>
      </c>
      <c r="AD1390">
        <v>5</v>
      </c>
      <c r="AE1390" t="s">
        <v>4066</v>
      </c>
      <c r="AF1390">
        <v>15</v>
      </c>
      <c r="AG1390" t="s">
        <v>4069</v>
      </c>
      <c r="AH1390">
        <v>96</v>
      </c>
      <c r="AI1390">
        <v>15338</v>
      </c>
    </row>
    <row r="1391" spans="1:35" x14ac:dyDescent="0.25">
      <c r="A1391">
        <v>7772</v>
      </c>
      <c r="B1391" t="s">
        <v>58</v>
      </c>
      <c r="D1391" t="s">
        <v>4064</v>
      </c>
      <c r="E1391">
        <v>39127</v>
      </c>
      <c r="F1391">
        <v>0</v>
      </c>
      <c r="G1391">
        <v>3142</v>
      </c>
      <c r="H1391" s="2">
        <v>41323</v>
      </c>
      <c r="I1391" s="2">
        <v>42432</v>
      </c>
      <c r="J1391" s="2">
        <v>40682</v>
      </c>
      <c r="K1391" s="2">
        <v>41701</v>
      </c>
      <c r="L1391" s="2">
        <v>42072</v>
      </c>
      <c r="M1391">
        <v>437.76</v>
      </c>
      <c r="N1391">
        <v>437.76</v>
      </c>
      <c r="O1391">
        <v>5483.76</v>
      </c>
      <c r="P1391">
        <v>237.96</v>
      </c>
      <c r="Q1391">
        <v>3268.36</v>
      </c>
      <c r="R1391">
        <v>2391</v>
      </c>
      <c r="S1391">
        <v>0</v>
      </c>
      <c r="T1391">
        <v>144.04</v>
      </c>
      <c r="U1391">
        <v>0.11458599999999999</v>
      </c>
      <c r="V1391">
        <v>9.7700999999999996E-2</v>
      </c>
      <c r="W1391">
        <v>40.606701000000001</v>
      </c>
      <c r="X1391" t="s">
        <v>4058</v>
      </c>
      <c r="Y1391">
        <v>237.96</v>
      </c>
      <c r="Z1391">
        <v>44.64</v>
      </c>
      <c r="AA1391">
        <v>44.64</v>
      </c>
      <c r="AB1391">
        <v>1</v>
      </c>
      <c r="AC1391">
        <v>355.22</v>
      </c>
      <c r="AD1391">
        <v>3</v>
      </c>
      <c r="AE1391" t="s">
        <v>4066</v>
      </c>
      <c r="AF1391">
        <v>33</v>
      </c>
      <c r="AG1391" t="s">
        <v>4060</v>
      </c>
      <c r="AH1391">
        <v>87</v>
      </c>
      <c r="AI1391">
        <v>28260</v>
      </c>
    </row>
    <row r="1392" spans="1:35" x14ac:dyDescent="0.25">
      <c r="A1392">
        <v>7794</v>
      </c>
      <c r="B1392" t="s">
        <v>636</v>
      </c>
      <c r="E1392">
        <v>913</v>
      </c>
      <c r="F1392">
        <v>0</v>
      </c>
      <c r="G1392">
        <v>0</v>
      </c>
      <c r="H1392" s="2">
        <v>38572</v>
      </c>
      <c r="I1392" s="2">
        <v>42590</v>
      </c>
      <c r="K1392" s="2">
        <v>42195</v>
      </c>
      <c r="L1392" s="2">
        <v>42225</v>
      </c>
      <c r="Q1392">
        <v>89.81</v>
      </c>
      <c r="R1392">
        <v>0</v>
      </c>
      <c r="S1392">
        <v>0</v>
      </c>
      <c r="T1392">
        <v>130.08000000000001</v>
      </c>
      <c r="U1392">
        <v>0.114604</v>
      </c>
      <c r="V1392">
        <v>9.8262000000000002E-2</v>
      </c>
      <c r="W1392">
        <v>40.606701000000001</v>
      </c>
      <c r="X1392" t="s">
        <v>4058</v>
      </c>
      <c r="Y1392">
        <v>0</v>
      </c>
      <c r="Z1392">
        <v>29.58</v>
      </c>
      <c r="AA1392">
        <v>29.58</v>
      </c>
      <c r="AB1392">
        <v>1</v>
      </c>
      <c r="AC1392">
        <v>11.51</v>
      </c>
      <c r="AD1392">
        <v>10</v>
      </c>
      <c r="AE1392" t="s">
        <v>4066</v>
      </c>
      <c r="AF1392">
        <v>26.3</v>
      </c>
      <c r="AG1392" t="s">
        <v>4068</v>
      </c>
      <c r="AH1392">
        <v>11</v>
      </c>
      <c r="AI1392">
        <v>28491</v>
      </c>
    </row>
    <row r="1393" spans="1:35" x14ac:dyDescent="0.25">
      <c r="A1393">
        <v>7795</v>
      </c>
      <c r="B1393" t="s">
        <v>3319</v>
      </c>
      <c r="E1393">
        <v>3991671</v>
      </c>
      <c r="F1393">
        <v>1653924</v>
      </c>
      <c r="G1393">
        <v>293995</v>
      </c>
      <c r="H1393" s="2">
        <v>41366</v>
      </c>
      <c r="I1393" s="2">
        <v>42496</v>
      </c>
      <c r="J1393" s="2">
        <v>40684</v>
      </c>
      <c r="K1393" s="2">
        <v>41765</v>
      </c>
      <c r="L1393" s="2">
        <v>42135</v>
      </c>
      <c r="M1393">
        <v>408.18</v>
      </c>
      <c r="N1393">
        <v>408.18</v>
      </c>
      <c r="O1393">
        <v>4356.7299999999996</v>
      </c>
      <c r="P1393">
        <v>233.56</v>
      </c>
      <c r="Q1393">
        <v>2618.31</v>
      </c>
      <c r="R1393">
        <v>2434</v>
      </c>
      <c r="S1393">
        <v>0</v>
      </c>
      <c r="T1393">
        <v>144.97999999999999</v>
      </c>
      <c r="U1393">
        <v>0.113215</v>
      </c>
      <c r="V1393">
        <v>9.4021999999999994E-2</v>
      </c>
      <c r="W1393">
        <v>40.728884999999998</v>
      </c>
      <c r="X1393" t="s">
        <v>4061</v>
      </c>
      <c r="Y1393">
        <v>233.56</v>
      </c>
      <c r="Z1393">
        <v>0</v>
      </c>
      <c r="AA1393">
        <v>0</v>
      </c>
      <c r="AB1393">
        <v>2</v>
      </c>
      <c r="AC1393">
        <v>176.63</v>
      </c>
      <c r="AD1393">
        <v>3</v>
      </c>
      <c r="AE1393" t="s">
        <v>4086</v>
      </c>
      <c r="AF1393">
        <v>25</v>
      </c>
      <c r="AG1393" t="s">
        <v>4065</v>
      </c>
      <c r="AH1393">
        <v>72</v>
      </c>
      <c r="AI1393">
        <v>29716</v>
      </c>
    </row>
    <row r="1394" spans="1:35" x14ac:dyDescent="0.25">
      <c r="A1394">
        <v>7796</v>
      </c>
      <c r="B1394" t="s">
        <v>217</v>
      </c>
      <c r="E1394">
        <v>7645</v>
      </c>
      <c r="F1394">
        <v>0</v>
      </c>
      <c r="G1394">
        <v>0</v>
      </c>
      <c r="H1394" s="2">
        <v>40084</v>
      </c>
      <c r="I1394" s="2">
        <v>42641</v>
      </c>
      <c r="K1394" s="2">
        <v>42197</v>
      </c>
      <c r="L1394" s="2">
        <v>42276</v>
      </c>
      <c r="Q1394">
        <v>757.21</v>
      </c>
      <c r="R1394">
        <v>0</v>
      </c>
      <c r="S1394">
        <v>0</v>
      </c>
      <c r="T1394">
        <v>18.190000000000001</v>
      </c>
      <c r="U1394">
        <v>0.16116800000000001</v>
      </c>
      <c r="V1394">
        <v>8.3910999999999999E-2</v>
      </c>
      <c r="W1394">
        <v>44.311377960000002</v>
      </c>
      <c r="X1394" t="s">
        <v>4058</v>
      </c>
      <c r="Y1394">
        <v>0</v>
      </c>
      <c r="Z1394">
        <v>10.029999999999999</v>
      </c>
      <c r="AA1394">
        <v>10.029999999999999</v>
      </c>
      <c r="AB1394">
        <v>1</v>
      </c>
      <c r="AC1394">
        <v>62.19</v>
      </c>
      <c r="AD1394">
        <v>6</v>
      </c>
      <c r="AE1394" t="s">
        <v>4062</v>
      </c>
      <c r="AF1394">
        <v>10.35</v>
      </c>
      <c r="AG1394" t="s">
        <v>4078</v>
      </c>
      <c r="AH1394">
        <v>60</v>
      </c>
      <c r="AI1394">
        <v>28279</v>
      </c>
    </row>
    <row r="1395" spans="1:35" x14ac:dyDescent="0.25">
      <c r="A1395">
        <v>7797</v>
      </c>
      <c r="B1395" s="1" t="s">
        <v>1198</v>
      </c>
      <c r="D1395" t="s">
        <v>4064</v>
      </c>
      <c r="E1395">
        <v>26268</v>
      </c>
      <c r="F1395">
        <v>0</v>
      </c>
      <c r="G1395">
        <v>1997</v>
      </c>
      <c r="H1395" s="2">
        <v>40672</v>
      </c>
      <c r="I1395" s="2">
        <v>42498</v>
      </c>
      <c r="J1395" s="2">
        <v>40672</v>
      </c>
      <c r="K1395" s="2">
        <v>40672</v>
      </c>
      <c r="L1395" s="2">
        <v>42147</v>
      </c>
      <c r="M1395">
        <v>372.8</v>
      </c>
      <c r="N1395">
        <v>372.8</v>
      </c>
      <c r="O1395">
        <v>4444.46</v>
      </c>
      <c r="P1395">
        <v>166.99</v>
      </c>
      <c r="Q1395">
        <v>2285.56</v>
      </c>
      <c r="R1395">
        <v>1997</v>
      </c>
      <c r="S1395">
        <v>0</v>
      </c>
      <c r="T1395">
        <v>144.41999999999999</v>
      </c>
      <c r="U1395">
        <v>0.10016699999999901</v>
      </c>
      <c r="V1395">
        <v>9.1892000000000001E-2</v>
      </c>
      <c r="W1395">
        <v>58.995951959999999</v>
      </c>
      <c r="X1395" t="s">
        <v>4058</v>
      </c>
      <c r="Y1395">
        <v>166.99</v>
      </c>
      <c r="Z1395">
        <v>-1.95</v>
      </c>
      <c r="AA1395">
        <v>-1.95</v>
      </c>
      <c r="AB1395">
        <v>1</v>
      </c>
      <c r="AC1395">
        <v>280.73</v>
      </c>
      <c r="AD1395">
        <v>5</v>
      </c>
      <c r="AE1395" t="s">
        <v>4066</v>
      </c>
      <c r="AF1395">
        <v>25</v>
      </c>
      <c r="AG1395" t="s">
        <v>4067</v>
      </c>
      <c r="AH1395">
        <v>43</v>
      </c>
      <c r="AI1395">
        <v>25568</v>
      </c>
    </row>
    <row r="1396" spans="1:35" x14ac:dyDescent="0.25">
      <c r="A1396">
        <v>7809</v>
      </c>
      <c r="B1396" t="s">
        <v>3089</v>
      </c>
      <c r="D1396" t="s">
        <v>4064</v>
      </c>
      <c r="E1396">
        <v>2781</v>
      </c>
      <c r="F1396">
        <v>0</v>
      </c>
      <c r="G1396">
        <v>504</v>
      </c>
      <c r="H1396" s="2">
        <v>41029</v>
      </c>
      <c r="I1396" s="2">
        <v>42490</v>
      </c>
      <c r="K1396" s="2">
        <v>41029</v>
      </c>
      <c r="L1396" s="2">
        <v>42125</v>
      </c>
      <c r="Q1396">
        <v>418.67</v>
      </c>
      <c r="R1396">
        <v>504</v>
      </c>
      <c r="S1396">
        <v>0</v>
      </c>
      <c r="T1396">
        <v>6.59</v>
      </c>
      <c r="U1396">
        <v>0.14571099999999901</v>
      </c>
      <c r="V1396">
        <v>0</v>
      </c>
      <c r="W1396">
        <v>44.311377960000002</v>
      </c>
      <c r="X1396" t="s">
        <v>4058</v>
      </c>
      <c r="Y1396">
        <v>74.39</v>
      </c>
      <c r="Z1396">
        <v>30.98</v>
      </c>
      <c r="AA1396">
        <v>30.98</v>
      </c>
      <c r="AB1396">
        <v>1</v>
      </c>
      <c r="AC1396">
        <v>41.7</v>
      </c>
      <c r="AD1396">
        <v>4</v>
      </c>
      <c r="AE1396" t="s">
        <v>4066</v>
      </c>
      <c r="AF1396">
        <v>15</v>
      </c>
      <c r="AG1396" t="s">
        <v>4074</v>
      </c>
      <c r="AH1396">
        <v>3</v>
      </c>
      <c r="AI1396">
        <v>37786</v>
      </c>
    </row>
    <row r="1397" spans="1:35" x14ac:dyDescent="0.25">
      <c r="A1397">
        <v>7823</v>
      </c>
      <c r="B1397" t="s">
        <v>2203</v>
      </c>
      <c r="E1397">
        <v>26452</v>
      </c>
      <c r="F1397">
        <v>0</v>
      </c>
      <c r="G1397">
        <v>4219</v>
      </c>
      <c r="H1397" s="2">
        <v>40728</v>
      </c>
      <c r="I1397" s="2">
        <v>42555</v>
      </c>
      <c r="K1397" s="2">
        <v>42012</v>
      </c>
      <c r="L1397" s="2">
        <v>42201</v>
      </c>
      <c r="Q1397">
        <v>3828.13</v>
      </c>
      <c r="R1397">
        <v>4219</v>
      </c>
      <c r="S1397">
        <v>0</v>
      </c>
      <c r="T1397">
        <v>16.309999999999999</v>
      </c>
      <c r="U1397">
        <v>0.142819</v>
      </c>
      <c r="V1397">
        <v>0</v>
      </c>
      <c r="W1397">
        <v>44.311377960000002</v>
      </c>
      <c r="X1397" t="s">
        <v>4058</v>
      </c>
      <c r="Y1397">
        <v>609.39</v>
      </c>
      <c r="Z1397">
        <v>29.76</v>
      </c>
      <c r="AA1397">
        <v>29.76</v>
      </c>
      <c r="AB1397">
        <v>1</v>
      </c>
      <c r="AC1397">
        <v>350.01</v>
      </c>
      <c r="AD1397">
        <v>5</v>
      </c>
      <c r="AE1397" t="s">
        <v>4062</v>
      </c>
      <c r="AF1397">
        <v>13.2</v>
      </c>
      <c r="AG1397" t="s">
        <v>4067</v>
      </c>
      <c r="AH1397">
        <v>42</v>
      </c>
      <c r="AI1397">
        <v>5153</v>
      </c>
    </row>
    <row r="1398" spans="1:35" x14ac:dyDescent="0.25">
      <c r="A1398">
        <v>7824</v>
      </c>
      <c r="B1398" t="s">
        <v>3367</v>
      </c>
      <c r="D1398" t="s">
        <v>4064</v>
      </c>
      <c r="E1398">
        <v>4130</v>
      </c>
      <c r="F1398">
        <v>0</v>
      </c>
      <c r="G1398">
        <v>0</v>
      </c>
      <c r="H1398" s="2">
        <v>41235</v>
      </c>
      <c r="I1398" s="2">
        <v>42696</v>
      </c>
      <c r="K1398" s="2">
        <v>41235</v>
      </c>
      <c r="L1398" s="2">
        <v>42331</v>
      </c>
      <c r="Q1398">
        <v>999.04</v>
      </c>
      <c r="R1398">
        <v>0</v>
      </c>
      <c r="S1398">
        <v>0</v>
      </c>
      <c r="T1398">
        <v>16.22</v>
      </c>
      <c r="U1398">
        <v>0.236794</v>
      </c>
      <c r="V1398">
        <v>0</v>
      </c>
      <c r="W1398">
        <v>44.311377960000002</v>
      </c>
      <c r="X1398" t="s">
        <v>4058</v>
      </c>
      <c r="Y1398">
        <v>0</v>
      </c>
      <c r="Z1398">
        <v>-0.99</v>
      </c>
      <c r="AA1398">
        <v>-0.99</v>
      </c>
      <c r="AB1398">
        <v>1</v>
      </c>
      <c r="AC1398">
        <v>393.2</v>
      </c>
      <c r="AD1398">
        <v>3</v>
      </c>
      <c r="AE1398" t="s">
        <v>4062</v>
      </c>
      <c r="AF1398">
        <v>10.391999999999999</v>
      </c>
      <c r="AG1398" t="s">
        <v>4067</v>
      </c>
      <c r="AH1398">
        <v>42</v>
      </c>
      <c r="AI1398">
        <v>22310</v>
      </c>
    </row>
    <row r="1399" spans="1:35" x14ac:dyDescent="0.25">
      <c r="A1399">
        <v>7825</v>
      </c>
      <c r="B1399" s="1" t="s">
        <v>489</v>
      </c>
      <c r="D1399" t="s">
        <v>4057</v>
      </c>
      <c r="E1399">
        <v>5993</v>
      </c>
      <c r="F1399">
        <v>0</v>
      </c>
      <c r="G1399">
        <v>758</v>
      </c>
      <c r="H1399" s="2">
        <v>41173</v>
      </c>
      <c r="I1399" s="2">
        <v>42398</v>
      </c>
      <c r="K1399" s="2">
        <v>42324</v>
      </c>
      <c r="L1399" s="2">
        <v>42034</v>
      </c>
      <c r="Q1399">
        <v>877.95</v>
      </c>
      <c r="R1399">
        <v>758</v>
      </c>
      <c r="S1399">
        <v>0</v>
      </c>
      <c r="T1399">
        <v>19.079999999999998</v>
      </c>
      <c r="U1399">
        <v>0.14519499999999999</v>
      </c>
      <c r="V1399">
        <v>0</v>
      </c>
      <c r="W1399">
        <v>45.806877960000001</v>
      </c>
      <c r="X1399" t="s">
        <v>4058</v>
      </c>
      <c r="Y1399">
        <v>110.61</v>
      </c>
      <c r="Z1399">
        <v>26.04</v>
      </c>
      <c r="AA1399">
        <v>26.04</v>
      </c>
      <c r="AB1399">
        <v>1</v>
      </c>
      <c r="AC1399">
        <v>75.430000000000007</v>
      </c>
      <c r="AD1399">
        <v>3</v>
      </c>
      <c r="AE1399" t="s">
        <v>4062</v>
      </c>
      <c r="AF1399">
        <v>10.391999999999999</v>
      </c>
      <c r="AG1399" t="s">
        <v>4063</v>
      </c>
      <c r="AH1399">
        <v>46</v>
      </c>
      <c r="AI1399">
        <v>48500</v>
      </c>
    </row>
    <row r="1400" spans="1:35" x14ac:dyDescent="0.25">
      <c r="A1400">
        <v>7844</v>
      </c>
      <c r="B1400" t="s">
        <v>220</v>
      </c>
      <c r="D1400" t="s">
        <v>4064</v>
      </c>
      <c r="E1400">
        <v>25641</v>
      </c>
      <c r="F1400">
        <v>0</v>
      </c>
      <c r="G1400">
        <v>3098</v>
      </c>
      <c r="H1400" s="2">
        <v>41123</v>
      </c>
      <c r="I1400" s="2">
        <v>42584</v>
      </c>
      <c r="K1400" s="2">
        <v>41123</v>
      </c>
      <c r="L1400" s="2">
        <v>42219</v>
      </c>
      <c r="Q1400">
        <v>2329.98</v>
      </c>
      <c r="R1400">
        <v>3098</v>
      </c>
      <c r="S1400">
        <v>0</v>
      </c>
      <c r="T1400">
        <v>132.09</v>
      </c>
      <c r="U1400">
        <v>0.10016699999999901</v>
      </c>
      <c r="V1400">
        <v>9.1892000000000001E-2</v>
      </c>
      <c r="W1400">
        <v>58.995951959999999</v>
      </c>
      <c r="X1400" t="s">
        <v>4058</v>
      </c>
      <c r="Y1400">
        <v>275.95</v>
      </c>
      <c r="Z1400">
        <v>-2.7</v>
      </c>
      <c r="AA1400">
        <v>-2.7</v>
      </c>
      <c r="AB1400">
        <v>1</v>
      </c>
      <c r="AC1400">
        <v>232.82</v>
      </c>
      <c r="AD1400">
        <v>3</v>
      </c>
      <c r="AE1400" t="s">
        <v>4059</v>
      </c>
      <c r="AF1400">
        <v>17.25</v>
      </c>
      <c r="AG1400" t="s">
        <v>4060</v>
      </c>
      <c r="AH1400">
        <v>86</v>
      </c>
      <c r="AI1400">
        <v>8281</v>
      </c>
    </row>
    <row r="1401" spans="1:35" x14ac:dyDescent="0.25">
      <c r="A1401">
        <v>7858</v>
      </c>
      <c r="B1401" t="s">
        <v>3466</v>
      </c>
      <c r="E1401">
        <v>35446</v>
      </c>
      <c r="F1401">
        <v>0</v>
      </c>
      <c r="G1401">
        <v>4265</v>
      </c>
      <c r="H1401" s="2">
        <v>40142</v>
      </c>
      <c r="I1401" s="2">
        <v>42699</v>
      </c>
      <c r="K1401" s="2">
        <v>40142</v>
      </c>
      <c r="L1401" s="2">
        <v>42334</v>
      </c>
      <c r="Q1401">
        <v>608.94000000000005</v>
      </c>
      <c r="R1401">
        <v>481</v>
      </c>
      <c r="S1401">
        <v>0</v>
      </c>
      <c r="T1401">
        <v>131.18</v>
      </c>
      <c r="U1401">
        <v>0.11523699999999901</v>
      </c>
      <c r="V1401">
        <v>0.100123</v>
      </c>
      <c r="W1401">
        <v>40.939026599999998</v>
      </c>
      <c r="X1401" t="s">
        <v>4058</v>
      </c>
      <c r="Y1401">
        <v>46.22</v>
      </c>
      <c r="Z1401">
        <v>39.15</v>
      </c>
      <c r="AA1401">
        <v>39.15</v>
      </c>
      <c r="AB1401">
        <v>1</v>
      </c>
      <c r="AC1401">
        <v>73.03</v>
      </c>
      <c r="AD1401">
        <v>6</v>
      </c>
      <c r="AE1401" t="s">
        <v>4062</v>
      </c>
      <c r="AF1401">
        <v>33</v>
      </c>
      <c r="AG1401" t="s">
        <v>4067</v>
      </c>
      <c r="AH1401">
        <v>43</v>
      </c>
      <c r="AI1401">
        <v>36676</v>
      </c>
    </row>
    <row r="1402" spans="1:35" x14ac:dyDescent="0.25">
      <c r="A1402">
        <v>7859</v>
      </c>
      <c r="B1402" t="s">
        <v>3208</v>
      </c>
      <c r="D1402" t="s">
        <v>4064</v>
      </c>
      <c r="E1402">
        <v>3067</v>
      </c>
      <c r="F1402">
        <v>0</v>
      </c>
      <c r="G1402">
        <v>285</v>
      </c>
      <c r="H1402" s="2">
        <v>40942</v>
      </c>
      <c r="I1402" s="2">
        <v>42431</v>
      </c>
      <c r="K1402" s="2">
        <v>42339</v>
      </c>
      <c r="L1402" s="2">
        <v>42072</v>
      </c>
      <c r="Q1402">
        <v>307.20999999999998</v>
      </c>
      <c r="R1402">
        <v>285</v>
      </c>
      <c r="S1402">
        <v>0</v>
      </c>
      <c r="T1402">
        <v>130.43</v>
      </c>
      <c r="U1402">
        <v>0.1169</v>
      </c>
      <c r="V1402">
        <v>0.10001499999999899</v>
      </c>
      <c r="W1402">
        <v>40.606701000000001</v>
      </c>
      <c r="X1402" t="s">
        <v>4058</v>
      </c>
      <c r="Y1402">
        <v>27.96</v>
      </c>
      <c r="Z1402">
        <v>39.35</v>
      </c>
      <c r="AA1402">
        <v>39.35</v>
      </c>
      <c r="AB1402">
        <v>1</v>
      </c>
      <c r="AC1402">
        <v>33.299999999999997</v>
      </c>
      <c r="AD1402">
        <v>4</v>
      </c>
      <c r="AE1402" t="s">
        <v>4066</v>
      </c>
      <c r="AF1402">
        <v>17.32</v>
      </c>
      <c r="AG1402" t="s">
        <v>4060</v>
      </c>
      <c r="AH1402">
        <v>88</v>
      </c>
      <c r="AI1402">
        <v>48290</v>
      </c>
    </row>
    <row r="1403" spans="1:35" x14ac:dyDescent="0.25">
      <c r="A1403">
        <v>7872</v>
      </c>
      <c r="B1403" t="s">
        <v>2595</v>
      </c>
      <c r="E1403">
        <v>2493</v>
      </c>
      <c r="F1403">
        <v>0</v>
      </c>
      <c r="G1403">
        <v>0</v>
      </c>
      <c r="H1403" s="2">
        <v>40105</v>
      </c>
      <c r="I1403" s="2">
        <v>42662</v>
      </c>
      <c r="K1403" s="2">
        <v>42129</v>
      </c>
      <c r="L1403" s="2">
        <v>42297</v>
      </c>
      <c r="Q1403">
        <v>375.23</v>
      </c>
      <c r="R1403">
        <v>0</v>
      </c>
      <c r="S1403">
        <v>0</v>
      </c>
      <c r="T1403">
        <v>16.05</v>
      </c>
      <c r="U1403">
        <v>0.14634800000000001</v>
      </c>
      <c r="V1403">
        <v>0</v>
      </c>
      <c r="W1403">
        <v>46.305378359999999</v>
      </c>
      <c r="X1403" t="s">
        <v>4058</v>
      </c>
      <c r="Y1403">
        <v>0</v>
      </c>
      <c r="Z1403">
        <v>21.64</v>
      </c>
      <c r="AA1403">
        <v>21.64</v>
      </c>
      <c r="AB1403">
        <v>1</v>
      </c>
      <c r="AC1403">
        <v>35.65</v>
      </c>
      <c r="AD1403">
        <v>6</v>
      </c>
      <c r="AE1403" t="s">
        <v>4059</v>
      </c>
      <c r="AF1403">
        <v>10.391999999999999</v>
      </c>
      <c r="AG1403" t="s">
        <v>4081</v>
      </c>
      <c r="AH1403">
        <v>68</v>
      </c>
      <c r="AI1403">
        <v>29510</v>
      </c>
    </row>
    <row r="1404" spans="1:35" x14ac:dyDescent="0.25">
      <c r="A1404">
        <v>7873</v>
      </c>
      <c r="B1404" t="s">
        <v>989</v>
      </c>
      <c r="E1404">
        <v>6284</v>
      </c>
      <c r="F1404">
        <v>0</v>
      </c>
      <c r="G1404">
        <v>0</v>
      </c>
      <c r="H1404" s="2">
        <v>40163</v>
      </c>
      <c r="I1404" s="2">
        <v>42720</v>
      </c>
      <c r="K1404" s="2">
        <v>42150</v>
      </c>
      <c r="L1404" s="2">
        <v>42355</v>
      </c>
      <c r="Q1404">
        <v>940.07</v>
      </c>
      <c r="R1404">
        <v>0</v>
      </c>
      <c r="S1404">
        <v>0</v>
      </c>
      <c r="T1404">
        <v>16.86</v>
      </c>
      <c r="U1404">
        <v>0.14634800000000001</v>
      </c>
      <c r="V1404">
        <v>0</v>
      </c>
      <c r="W1404">
        <v>45.308377559999997</v>
      </c>
      <c r="X1404" t="s">
        <v>4058</v>
      </c>
      <c r="Y1404">
        <v>0</v>
      </c>
      <c r="Z1404">
        <v>11.82</v>
      </c>
      <c r="AA1404">
        <v>11.82</v>
      </c>
      <c r="AB1404">
        <v>1</v>
      </c>
      <c r="AC1404">
        <v>96.13</v>
      </c>
      <c r="AD1404">
        <v>6</v>
      </c>
      <c r="AE1404" t="s">
        <v>4062</v>
      </c>
      <c r="AF1404">
        <v>10.35</v>
      </c>
      <c r="AG1404" t="s">
        <v>4065</v>
      </c>
      <c r="AH1404">
        <v>69</v>
      </c>
      <c r="AI1404">
        <v>26124</v>
      </c>
    </row>
    <row r="1405" spans="1:35" x14ac:dyDescent="0.25">
      <c r="A1405">
        <v>7874</v>
      </c>
      <c r="B1405" t="s">
        <v>3790</v>
      </c>
      <c r="E1405">
        <v>12840</v>
      </c>
      <c r="F1405">
        <v>0</v>
      </c>
      <c r="G1405">
        <v>0</v>
      </c>
      <c r="H1405" s="2">
        <v>40089</v>
      </c>
      <c r="I1405" s="2">
        <v>42644</v>
      </c>
      <c r="J1405" s="2">
        <v>40089</v>
      </c>
      <c r="K1405" s="2">
        <v>41913</v>
      </c>
      <c r="L1405" s="2">
        <v>42279</v>
      </c>
      <c r="M1405">
        <v>0</v>
      </c>
      <c r="N1405">
        <v>0</v>
      </c>
      <c r="O1405">
        <v>1704</v>
      </c>
      <c r="P1405">
        <v>0</v>
      </c>
      <c r="Q1405">
        <v>1257.69</v>
      </c>
      <c r="R1405">
        <v>0</v>
      </c>
      <c r="S1405">
        <v>0</v>
      </c>
      <c r="T1405">
        <v>23.07</v>
      </c>
      <c r="U1405">
        <v>0.161165</v>
      </c>
      <c r="V1405">
        <v>8.3908999999999997E-2</v>
      </c>
      <c r="W1405">
        <v>44.311377960000002</v>
      </c>
      <c r="X1405" t="s">
        <v>4058</v>
      </c>
      <c r="Y1405">
        <v>0</v>
      </c>
      <c r="Z1405">
        <v>7.68</v>
      </c>
      <c r="AA1405">
        <v>7.68</v>
      </c>
      <c r="AB1405">
        <v>1</v>
      </c>
      <c r="AC1405">
        <v>86.61</v>
      </c>
      <c r="AD1405">
        <v>6</v>
      </c>
      <c r="AE1405" t="s">
        <v>4066</v>
      </c>
      <c r="AF1405">
        <v>11.5</v>
      </c>
      <c r="AG1405" t="s">
        <v>4063</v>
      </c>
      <c r="AH1405">
        <v>45</v>
      </c>
      <c r="AI1405">
        <v>7690</v>
      </c>
    </row>
    <row r="1406" spans="1:35" x14ac:dyDescent="0.25">
      <c r="A1406">
        <v>7875</v>
      </c>
      <c r="B1406" s="1" t="s">
        <v>3295</v>
      </c>
      <c r="D1406" t="s">
        <v>4057</v>
      </c>
      <c r="E1406">
        <v>666757</v>
      </c>
      <c r="F1406">
        <v>16450</v>
      </c>
      <c r="G1406">
        <v>31409</v>
      </c>
      <c r="H1406" s="2">
        <v>40422</v>
      </c>
      <c r="I1406" s="2">
        <v>42614</v>
      </c>
      <c r="K1406" s="2">
        <v>40422</v>
      </c>
      <c r="L1406" s="2">
        <v>42249</v>
      </c>
      <c r="Q1406">
        <v>6623.93</v>
      </c>
      <c r="R1406">
        <v>0</v>
      </c>
      <c r="S1406">
        <v>0</v>
      </c>
      <c r="T1406">
        <v>16.510000000000002</v>
      </c>
      <c r="U1406">
        <v>0.16405699999999901</v>
      </c>
      <c r="V1406">
        <v>8.6802999999999894E-2</v>
      </c>
      <c r="W1406">
        <v>44.311377960000002</v>
      </c>
      <c r="X1406" t="s">
        <v>4061</v>
      </c>
      <c r="Y1406">
        <v>0</v>
      </c>
      <c r="Z1406">
        <v>12.48</v>
      </c>
      <c r="AA1406">
        <v>12.48</v>
      </c>
      <c r="AB1406">
        <v>2</v>
      </c>
      <c r="AC1406">
        <v>521.1</v>
      </c>
      <c r="AD1406">
        <v>5</v>
      </c>
      <c r="AE1406" t="s">
        <v>4062</v>
      </c>
      <c r="AF1406">
        <v>14.5</v>
      </c>
      <c r="AG1406" t="s">
        <v>4070</v>
      </c>
      <c r="AH1406">
        <v>56</v>
      </c>
      <c r="AI1406">
        <v>34844</v>
      </c>
    </row>
    <row r="1407" spans="1:35" x14ac:dyDescent="0.25">
      <c r="A1407">
        <v>7884</v>
      </c>
      <c r="B1407" t="s">
        <v>3323</v>
      </c>
      <c r="D1407" t="s">
        <v>4064</v>
      </c>
      <c r="E1407">
        <v>11362</v>
      </c>
      <c r="F1407">
        <v>0</v>
      </c>
      <c r="G1407">
        <v>1459</v>
      </c>
      <c r="H1407" s="2">
        <v>41443</v>
      </c>
      <c r="I1407" s="2">
        <v>42539</v>
      </c>
      <c r="L1407" s="2">
        <v>42178</v>
      </c>
      <c r="Q1407">
        <v>397.91</v>
      </c>
      <c r="R1407">
        <v>509</v>
      </c>
      <c r="S1407">
        <v>0</v>
      </c>
      <c r="T1407">
        <v>16.98</v>
      </c>
      <c r="U1407">
        <v>0.144902</v>
      </c>
      <c r="V1407">
        <v>0</v>
      </c>
      <c r="W1407">
        <v>44.311377960000002</v>
      </c>
      <c r="X1407" t="s">
        <v>4058</v>
      </c>
      <c r="Y1407">
        <v>74.44</v>
      </c>
      <c r="Z1407">
        <v>16.920000000000002</v>
      </c>
      <c r="AA1407">
        <v>16.920000000000002</v>
      </c>
      <c r="AB1407">
        <v>1</v>
      </c>
      <c r="AC1407">
        <v>38.39</v>
      </c>
      <c r="AD1407">
        <v>3</v>
      </c>
      <c r="AE1407" t="s">
        <v>4059</v>
      </c>
      <c r="AF1407">
        <v>10.391999999999999</v>
      </c>
      <c r="AG1407" t="s">
        <v>4070</v>
      </c>
      <c r="AH1407">
        <v>56</v>
      </c>
      <c r="AI1407">
        <v>17469</v>
      </c>
    </row>
    <row r="1408" spans="1:35" x14ac:dyDescent="0.25">
      <c r="A1408">
        <v>7889</v>
      </c>
      <c r="B1408" t="s">
        <v>822</v>
      </c>
      <c r="D1408" t="s">
        <v>4057</v>
      </c>
      <c r="E1408">
        <v>204085</v>
      </c>
      <c r="F1408">
        <v>0</v>
      </c>
      <c r="G1408">
        <v>31076</v>
      </c>
      <c r="H1408" s="2">
        <v>40603</v>
      </c>
      <c r="I1408" s="2">
        <v>42429</v>
      </c>
      <c r="K1408" s="2">
        <v>40603</v>
      </c>
      <c r="L1408" s="2">
        <v>42072</v>
      </c>
      <c r="Q1408">
        <v>7627.17</v>
      </c>
      <c r="R1408">
        <v>6922</v>
      </c>
      <c r="S1408">
        <v>0</v>
      </c>
      <c r="T1408">
        <v>128.84</v>
      </c>
      <c r="U1408">
        <v>0.1169</v>
      </c>
      <c r="V1408">
        <v>0.10001499999999899</v>
      </c>
      <c r="W1408">
        <v>40.606701000000001</v>
      </c>
      <c r="X1408" t="s">
        <v>4058</v>
      </c>
      <c r="Y1408">
        <v>644.54999999999995</v>
      </c>
      <c r="Z1408">
        <v>15.96</v>
      </c>
      <c r="AA1408">
        <v>15.96</v>
      </c>
      <c r="AB1408">
        <v>1</v>
      </c>
      <c r="AC1408">
        <v>805.37</v>
      </c>
      <c r="AD1408">
        <v>5</v>
      </c>
      <c r="AE1408" t="s">
        <v>4062</v>
      </c>
      <c r="AF1408">
        <v>16</v>
      </c>
      <c r="AG1408" t="s">
        <v>4081</v>
      </c>
      <c r="AH1408">
        <v>68</v>
      </c>
      <c r="AI1408">
        <v>48215</v>
      </c>
    </row>
    <row r="1409" spans="1:35" x14ac:dyDescent="0.25">
      <c r="A1409">
        <v>7911</v>
      </c>
      <c r="B1409" t="s">
        <v>194</v>
      </c>
      <c r="E1409">
        <v>6440</v>
      </c>
      <c r="F1409">
        <v>0</v>
      </c>
      <c r="G1409">
        <v>0</v>
      </c>
      <c r="H1409" s="2">
        <v>40819</v>
      </c>
      <c r="I1409" s="2">
        <v>42560</v>
      </c>
      <c r="K1409" s="2">
        <v>41829</v>
      </c>
      <c r="L1409" s="2">
        <v>42197</v>
      </c>
      <c r="Q1409">
        <v>799.73</v>
      </c>
      <c r="R1409">
        <v>0</v>
      </c>
      <c r="S1409">
        <v>0</v>
      </c>
      <c r="T1409">
        <v>16.28</v>
      </c>
      <c r="U1409">
        <v>0.161165</v>
      </c>
      <c r="V1409">
        <v>8.3908999999999997E-2</v>
      </c>
      <c r="W1409">
        <v>44.311377960000002</v>
      </c>
      <c r="X1409" t="s">
        <v>4058</v>
      </c>
      <c r="Y1409">
        <v>0</v>
      </c>
      <c r="Z1409">
        <v>18.62</v>
      </c>
      <c r="AA1409">
        <v>18.62</v>
      </c>
      <c r="AB1409">
        <v>1</v>
      </c>
      <c r="AC1409">
        <v>55.97</v>
      </c>
      <c r="AD1409">
        <v>4</v>
      </c>
      <c r="AE1409" t="s">
        <v>4062</v>
      </c>
      <c r="AF1409">
        <v>13.2</v>
      </c>
      <c r="AG1409" t="s">
        <v>4074</v>
      </c>
      <c r="AH1409">
        <v>1</v>
      </c>
      <c r="AI1409">
        <v>15391</v>
      </c>
    </row>
    <row r="1410" spans="1:35" x14ac:dyDescent="0.25">
      <c r="A1410">
        <v>7912</v>
      </c>
      <c r="B1410" t="s">
        <v>3822</v>
      </c>
      <c r="D1410" t="s">
        <v>4057</v>
      </c>
      <c r="E1410">
        <v>9404</v>
      </c>
      <c r="F1410">
        <v>281982</v>
      </c>
      <c r="G1410">
        <v>0</v>
      </c>
      <c r="H1410" s="2">
        <v>40218</v>
      </c>
      <c r="I1410" s="2">
        <v>42409</v>
      </c>
      <c r="K1410" s="2">
        <v>42354</v>
      </c>
      <c r="L1410" s="2">
        <v>42046</v>
      </c>
      <c r="Q1410">
        <v>1394.32</v>
      </c>
      <c r="R1410">
        <v>0</v>
      </c>
      <c r="S1410">
        <v>0</v>
      </c>
      <c r="T1410">
        <v>19.510000000000002</v>
      </c>
      <c r="U1410">
        <v>0.14183799999999999</v>
      </c>
      <c r="V1410">
        <v>0</v>
      </c>
      <c r="W1410">
        <v>44.311377960000002</v>
      </c>
      <c r="X1410" t="s">
        <v>4061</v>
      </c>
      <c r="Y1410">
        <v>0</v>
      </c>
      <c r="Z1410">
        <v>33.119999999999997</v>
      </c>
      <c r="AA1410">
        <v>33.119999999999997</v>
      </c>
      <c r="AB1410">
        <v>2</v>
      </c>
      <c r="AC1410">
        <v>153.49</v>
      </c>
      <c r="AD1410">
        <v>6</v>
      </c>
      <c r="AE1410" t="s">
        <v>4062</v>
      </c>
      <c r="AF1410">
        <v>13.2</v>
      </c>
      <c r="AG1410" t="s">
        <v>4074</v>
      </c>
      <c r="AH1410">
        <v>3</v>
      </c>
      <c r="AI1410">
        <v>36829</v>
      </c>
    </row>
    <row r="1411" spans="1:35" x14ac:dyDescent="0.25">
      <c r="A1411">
        <v>7926</v>
      </c>
      <c r="B1411" t="s">
        <v>2952</v>
      </c>
      <c r="D1411" t="s">
        <v>4077</v>
      </c>
      <c r="E1411">
        <v>18830</v>
      </c>
      <c r="F1411">
        <v>12027</v>
      </c>
      <c r="G1411">
        <v>1164</v>
      </c>
      <c r="H1411" s="2">
        <v>40213</v>
      </c>
      <c r="I1411" s="2">
        <v>42404</v>
      </c>
      <c r="K1411" s="2">
        <v>40213</v>
      </c>
      <c r="L1411" s="2">
        <v>42040</v>
      </c>
      <c r="Q1411">
        <v>165.91</v>
      </c>
      <c r="R1411">
        <v>124</v>
      </c>
      <c r="S1411">
        <v>0</v>
      </c>
      <c r="T1411">
        <v>131.75</v>
      </c>
      <c r="U1411">
        <v>0.1169</v>
      </c>
      <c r="V1411">
        <v>0.10001499999999899</v>
      </c>
      <c r="W1411">
        <v>40.606701000000001</v>
      </c>
      <c r="X1411" t="s">
        <v>4061</v>
      </c>
      <c r="Y1411">
        <v>11.81</v>
      </c>
      <c r="Z1411">
        <v>49.44</v>
      </c>
      <c r="AA1411">
        <v>49.44</v>
      </c>
      <c r="AB1411">
        <v>2</v>
      </c>
      <c r="AC1411">
        <v>19.579999999999998</v>
      </c>
      <c r="AD1411">
        <v>6</v>
      </c>
      <c r="AE1411" t="s">
        <v>4062</v>
      </c>
      <c r="AF1411">
        <v>19.8</v>
      </c>
      <c r="AG1411" t="s">
        <v>4063</v>
      </c>
      <c r="AH1411">
        <v>46</v>
      </c>
      <c r="AI1411">
        <v>33846</v>
      </c>
    </row>
    <row r="1412" spans="1:35" x14ac:dyDescent="0.25">
      <c r="A1412">
        <v>7927</v>
      </c>
      <c r="B1412" t="s">
        <v>2749</v>
      </c>
      <c r="E1412">
        <v>13318</v>
      </c>
      <c r="F1412">
        <v>0</v>
      </c>
      <c r="G1412">
        <v>0</v>
      </c>
      <c r="H1412" s="2">
        <v>40183</v>
      </c>
      <c r="I1412" s="2">
        <v>42544</v>
      </c>
      <c r="K1412" s="2">
        <v>42178</v>
      </c>
      <c r="L1412" s="2">
        <v>42036</v>
      </c>
      <c r="Q1412">
        <v>2351.5500000000002</v>
      </c>
      <c r="R1412">
        <v>0</v>
      </c>
      <c r="S1412">
        <v>30</v>
      </c>
      <c r="T1412">
        <v>6.51</v>
      </c>
      <c r="U1412">
        <v>0.19922400000000001</v>
      </c>
      <c r="V1412">
        <v>0</v>
      </c>
      <c r="W1412">
        <v>45.806877960000001</v>
      </c>
      <c r="X1412" t="s">
        <v>4058</v>
      </c>
      <c r="Y1412">
        <v>0</v>
      </c>
      <c r="Z1412">
        <v>35.64</v>
      </c>
      <c r="AA1412">
        <v>35.64</v>
      </c>
      <c r="AB1412">
        <v>2</v>
      </c>
      <c r="AC1412">
        <v>147.76</v>
      </c>
      <c r="AD1412">
        <v>6</v>
      </c>
      <c r="AE1412" t="s">
        <v>4066</v>
      </c>
      <c r="AF1412">
        <v>14.49</v>
      </c>
      <c r="AG1412" t="s">
        <v>4069</v>
      </c>
      <c r="AH1412">
        <v>94</v>
      </c>
      <c r="AI1412">
        <v>5239</v>
      </c>
    </row>
    <row r="1413" spans="1:35" x14ac:dyDescent="0.25">
      <c r="A1413">
        <v>7970</v>
      </c>
      <c r="B1413" t="s">
        <v>3349</v>
      </c>
      <c r="D1413" t="s">
        <v>4064</v>
      </c>
      <c r="E1413">
        <v>10509</v>
      </c>
      <c r="F1413">
        <v>0</v>
      </c>
      <c r="G1413">
        <v>0</v>
      </c>
      <c r="H1413" s="2">
        <v>40361</v>
      </c>
      <c r="I1413" s="2">
        <v>42553</v>
      </c>
      <c r="J1413" s="2">
        <v>40361</v>
      </c>
      <c r="K1413" s="2">
        <v>42147</v>
      </c>
      <c r="L1413" s="2">
        <v>42189</v>
      </c>
      <c r="M1413">
        <v>0</v>
      </c>
      <c r="N1413">
        <v>0</v>
      </c>
      <c r="O1413">
        <v>2033.81</v>
      </c>
      <c r="P1413">
        <v>0</v>
      </c>
      <c r="Q1413">
        <v>1540.75</v>
      </c>
      <c r="R1413">
        <v>0</v>
      </c>
      <c r="S1413">
        <v>0</v>
      </c>
      <c r="T1413">
        <v>18.32</v>
      </c>
      <c r="U1413">
        <v>0.142822</v>
      </c>
      <c r="V1413">
        <v>0</v>
      </c>
      <c r="W1413">
        <v>44.311377960000002</v>
      </c>
      <c r="X1413" t="s">
        <v>4058</v>
      </c>
      <c r="Y1413">
        <v>0</v>
      </c>
      <c r="Z1413">
        <v>16.66</v>
      </c>
      <c r="AA1413">
        <v>16.66</v>
      </c>
      <c r="AB1413">
        <v>1</v>
      </c>
      <c r="AC1413">
        <v>133.99</v>
      </c>
      <c r="AD1413">
        <v>6</v>
      </c>
      <c r="AE1413" t="s">
        <v>4066</v>
      </c>
      <c r="AF1413">
        <v>13.2</v>
      </c>
      <c r="AG1413" t="s">
        <v>4067</v>
      </c>
      <c r="AH1413">
        <v>43</v>
      </c>
      <c r="AI1413">
        <v>15893</v>
      </c>
    </row>
    <row r="1414" spans="1:35" x14ac:dyDescent="0.25">
      <c r="A1414">
        <v>7971</v>
      </c>
      <c r="B1414" t="s">
        <v>3529</v>
      </c>
      <c r="D1414" t="s">
        <v>4064</v>
      </c>
      <c r="E1414">
        <v>5943</v>
      </c>
      <c r="F1414">
        <v>0</v>
      </c>
      <c r="G1414">
        <v>1009</v>
      </c>
      <c r="H1414" s="2">
        <v>41337</v>
      </c>
      <c r="I1414" s="2">
        <v>42433</v>
      </c>
      <c r="K1414" s="2">
        <v>41337</v>
      </c>
      <c r="L1414" s="2">
        <v>42072</v>
      </c>
      <c r="Q1414">
        <v>897.61</v>
      </c>
      <c r="R1414">
        <v>1009</v>
      </c>
      <c r="S1414">
        <v>0</v>
      </c>
      <c r="T1414">
        <v>18.170000000000002</v>
      </c>
      <c r="U1414">
        <v>0.14669399999999999</v>
      </c>
      <c r="V1414">
        <v>0</v>
      </c>
      <c r="W1414">
        <v>44.311377960000002</v>
      </c>
      <c r="X1414" t="s">
        <v>4058</v>
      </c>
      <c r="Y1414">
        <v>149.66</v>
      </c>
      <c r="Z1414">
        <v>28.58</v>
      </c>
      <c r="AA1414">
        <v>28.58</v>
      </c>
      <c r="AB1414">
        <v>1</v>
      </c>
      <c r="AC1414">
        <v>95.07</v>
      </c>
      <c r="AD1414">
        <v>3</v>
      </c>
      <c r="AE1414" t="s">
        <v>4066</v>
      </c>
      <c r="AF1414">
        <v>12.5</v>
      </c>
      <c r="AG1414" t="s">
        <v>4063</v>
      </c>
      <c r="AH1414">
        <v>47</v>
      </c>
      <c r="AI1414">
        <v>37467</v>
      </c>
    </row>
    <row r="1415" spans="1:35" x14ac:dyDescent="0.25">
      <c r="A1415">
        <v>7972</v>
      </c>
      <c r="B1415" t="s">
        <v>685</v>
      </c>
      <c r="D1415" t="s">
        <v>4064</v>
      </c>
      <c r="E1415">
        <v>49171</v>
      </c>
      <c r="F1415">
        <v>0</v>
      </c>
      <c r="G1415">
        <v>12475</v>
      </c>
      <c r="H1415" s="2">
        <v>40995</v>
      </c>
      <c r="I1415" s="2">
        <v>42456</v>
      </c>
      <c r="J1415" s="2">
        <v>40995</v>
      </c>
      <c r="K1415" s="2">
        <v>40995</v>
      </c>
      <c r="L1415" s="2">
        <v>42092</v>
      </c>
      <c r="M1415">
        <v>463.44</v>
      </c>
      <c r="N1415">
        <v>463.44</v>
      </c>
      <c r="O1415">
        <v>2049.66</v>
      </c>
      <c r="P1415">
        <v>347.65</v>
      </c>
      <c r="Q1415">
        <v>1438.79</v>
      </c>
      <c r="R1415">
        <v>3446</v>
      </c>
      <c r="S1415">
        <v>0</v>
      </c>
      <c r="T1415">
        <v>26.33</v>
      </c>
      <c r="U1415">
        <v>0.16203299999999901</v>
      </c>
      <c r="V1415">
        <v>8.4138000000000004E-2</v>
      </c>
      <c r="W1415">
        <v>44.311377960000002</v>
      </c>
      <c r="X1415" t="s">
        <v>4058</v>
      </c>
      <c r="Y1415">
        <v>347.65</v>
      </c>
      <c r="Z1415">
        <v>27.14</v>
      </c>
      <c r="AA1415">
        <v>27.14</v>
      </c>
      <c r="AB1415">
        <v>1</v>
      </c>
      <c r="AC1415">
        <v>152.44999999999999</v>
      </c>
      <c r="AD1415">
        <v>4</v>
      </c>
      <c r="AE1415" t="s">
        <v>4066</v>
      </c>
      <c r="AF1415">
        <v>13.2</v>
      </c>
      <c r="AG1415" t="s">
        <v>4070</v>
      </c>
      <c r="AH1415">
        <v>56</v>
      </c>
      <c r="AI1415">
        <v>48890</v>
      </c>
    </row>
    <row r="1416" spans="1:35" x14ac:dyDescent="0.25">
      <c r="A1416">
        <v>7973</v>
      </c>
      <c r="B1416" t="s">
        <v>2505</v>
      </c>
      <c r="D1416" t="s">
        <v>4064</v>
      </c>
      <c r="E1416">
        <v>7578</v>
      </c>
      <c r="F1416">
        <v>0</v>
      </c>
      <c r="G1416">
        <v>1542</v>
      </c>
      <c r="H1416" s="2">
        <v>40878</v>
      </c>
      <c r="I1416" s="2">
        <v>42705</v>
      </c>
      <c r="K1416" s="2">
        <v>42309</v>
      </c>
      <c r="L1416" s="2">
        <v>42340</v>
      </c>
      <c r="Q1416">
        <v>1135.74</v>
      </c>
      <c r="R1416">
        <v>1542</v>
      </c>
      <c r="S1416">
        <v>0</v>
      </c>
      <c r="T1416">
        <v>19.8</v>
      </c>
      <c r="U1416">
        <v>0.144039</v>
      </c>
      <c r="V1416">
        <v>0</v>
      </c>
      <c r="W1416">
        <v>45.308377559999997</v>
      </c>
      <c r="X1416" t="s">
        <v>4058</v>
      </c>
      <c r="Y1416">
        <v>223.73</v>
      </c>
      <c r="Z1416">
        <v>14.98</v>
      </c>
      <c r="AA1416">
        <v>14.98</v>
      </c>
      <c r="AB1416">
        <v>1</v>
      </c>
      <c r="AC1416">
        <v>97.36</v>
      </c>
      <c r="AD1416">
        <v>4</v>
      </c>
      <c r="AE1416" t="s">
        <v>4066</v>
      </c>
      <c r="AF1416">
        <v>13.15</v>
      </c>
      <c r="AG1416" t="s">
        <v>4074</v>
      </c>
      <c r="AH1416">
        <v>2</v>
      </c>
      <c r="AI1416">
        <v>1206</v>
      </c>
    </row>
    <row r="1417" spans="1:35" x14ac:dyDescent="0.25">
      <c r="A1417">
        <v>7974</v>
      </c>
      <c r="B1417" t="s">
        <v>3396</v>
      </c>
      <c r="D1417" t="s">
        <v>4071</v>
      </c>
      <c r="E1417">
        <v>2717</v>
      </c>
      <c r="F1417">
        <v>0</v>
      </c>
      <c r="G1417">
        <v>0</v>
      </c>
      <c r="H1417" s="2">
        <v>40470</v>
      </c>
      <c r="I1417" s="2">
        <v>42662</v>
      </c>
      <c r="K1417" s="2">
        <v>42265</v>
      </c>
      <c r="L1417" s="2">
        <v>42297</v>
      </c>
      <c r="Q1417">
        <v>296.14999999999998</v>
      </c>
      <c r="R1417">
        <v>0</v>
      </c>
      <c r="S1417">
        <v>0</v>
      </c>
      <c r="T1417">
        <v>131.80000000000001</v>
      </c>
      <c r="U1417">
        <v>0.115939</v>
      </c>
      <c r="V1417">
        <v>0.100823</v>
      </c>
      <c r="W1417">
        <v>40.939026599999998</v>
      </c>
      <c r="X1417" t="s">
        <v>4058</v>
      </c>
      <c r="Y1417">
        <v>0</v>
      </c>
      <c r="Z1417">
        <v>27.56</v>
      </c>
      <c r="AA1417">
        <v>27.56</v>
      </c>
      <c r="AB1417">
        <v>1</v>
      </c>
      <c r="AC1417">
        <v>51.53</v>
      </c>
      <c r="AD1417">
        <v>5</v>
      </c>
      <c r="AE1417" t="s">
        <v>4062</v>
      </c>
      <c r="AF1417">
        <v>20.7</v>
      </c>
      <c r="AG1417" t="s">
        <v>4078</v>
      </c>
      <c r="AH1417">
        <v>58</v>
      </c>
      <c r="AI1417">
        <v>40392</v>
      </c>
    </row>
    <row r="1418" spans="1:35" x14ac:dyDescent="0.25">
      <c r="A1418">
        <v>7975</v>
      </c>
      <c r="B1418" t="s">
        <v>190</v>
      </c>
      <c r="D1418" t="s">
        <v>4064</v>
      </c>
      <c r="E1418">
        <v>41829</v>
      </c>
      <c r="F1418">
        <v>0</v>
      </c>
      <c r="G1418">
        <v>2661</v>
      </c>
      <c r="H1418" s="2">
        <v>41173</v>
      </c>
      <c r="I1418" s="2">
        <v>42634</v>
      </c>
      <c r="J1418" s="2">
        <v>41173</v>
      </c>
      <c r="K1418" s="2">
        <v>42243</v>
      </c>
      <c r="L1418" s="2">
        <v>42272</v>
      </c>
      <c r="M1418">
        <v>141.78</v>
      </c>
      <c r="N1418">
        <v>141.78</v>
      </c>
      <c r="O1418">
        <v>1429.72</v>
      </c>
      <c r="P1418">
        <v>23.96</v>
      </c>
      <c r="Q1418">
        <v>248.11</v>
      </c>
      <c r="R1418">
        <v>245</v>
      </c>
      <c r="S1418">
        <v>0</v>
      </c>
      <c r="T1418">
        <v>144.02000000000001</v>
      </c>
      <c r="U1418">
        <v>0.114202</v>
      </c>
      <c r="V1418">
        <v>9.9085999999999994E-2</v>
      </c>
      <c r="W1418">
        <v>41.271364200000001</v>
      </c>
      <c r="X1418" t="s">
        <v>4058</v>
      </c>
      <c r="Y1418">
        <v>23.96</v>
      </c>
      <c r="Z1418">
        <v>33.950000000000003</v>
      </c>
      <c r="AA1418">
        <v>33.950000000000003</v>
      </c>
      <c r="AB1418">
        <v>2</v>
      </c>
      <c r="AC1418">
        <v>27.36</v>
      </c>
      <c r="AD1418">
        <v>3</v>
      </c>
      <c r="AE1418" t="s">
        <v>4066</v>
      </c>
      <c r="AF1418">
        <v>16.5</v>
      </c>
      <c r="AG1418" t="s">
        <v>4075</v>
      </c>
      <c r="AH1418">
        <v>91</v>
      </c>
      <c r="AI1418">
        <v>15391</v>
      </c>
    </row>
    <row r="1419" spans="1:35" x14ac:dyDescent="0.25">
      <c r="A1419">
        <v>7976</v>
      </c>
      <c r="B1419" t="s">
        <v>2517</v>
      </c>
      <c r="D1419" t="s">
        <v>4077</v>
      </c>
      <c r="E1419">
        <v>28754</v>
      </c>
      <c r="F1419">
        <v>0</v>
      </c>
      <c r="G1419">
        <v>2852</v>
      </c>
      <c r="H1419" s="2">
        <v>40763</v>
      </c>
      <c r="I1419" s="2">
        <v>42590</v>
      </c>
      <c r="K1419" s="2">
        <v>40763</v>
      </c>
      <c r="L1419" s="2">
        <v>42225</v>
      </c>
      <c r="Q1419">
        <v>2510.88</v>
      </c>
      <c r="R1419">
        <v>2852</v>
      </c>
      <c r="S1419">
        <v>0</v>
      </c>
      <c r="T1419">
        <v>131.41999999999999</v>
      </c>
      <c r="U1419">
        <v>0.115174</v>
      </c>
      <c r="V1419">
        <v>9.8836999999999994E-2</v>
      </c>
      <c r="W1419">
        <v>40.606701000000001</v>
      </c>
      <c r="X1419" t="s">
        <v>4058</v>
      </c>
      <c r="Y1419">
        <v>233.09</v>
      </c>
      <c r="Z1419">
        <v>12.54</v>
      </c>
      <c r="AA1419">
        <v>12.54</v>
      </c>
      <c r="AB1419">
        <v>1</v>
      </c>
      <c r="AC1419">
        <v>317.74</v>
      </c>
      <c r="AD1419">
        <v>4</v>
      </c>
      <c r="AE1419" t="s">
        <v>4062</v>
      </c>
      <c r="AF1419">
        <v>20</v>
      </c>
      <c r="AG1419" t="s">
        <v>4060</v>
      </c>
      <c r="AH1419">
        <v>88</v>
      </c>
      <c r="AI1419">
        <v>29140</v>
      </c>
    </row>
    <row r="1420" spans="1:35" x14ac:dyDescent="0.25">
      <c r="A1420">
        <v>7977</v>
      </c>
      <c r="B1420" t="s">
        <v>3687</v>
      </c>
      <c r="D1420" t="s">
        <v>4064</v>
      </c>
      <c r="E1420">
        <v>17308</v>
      </c>
      <c r="F1420">
        <v>0</v>
      </c>
      <c r="G1420">
        <v>0</v>
      </c>
      <c r="H1420" s="2">
        <v>41440</v>
      </c>
      <c r="I1420" s="2">
        <v>42536</v>
      </c>
      <c r="J1420" s="2">
        <v>41440</v>
      </c>
      <c r="K1420" s="2">
        <v>41460</v>
      </c>
      <c r="L1420" s="2">
        <v>42176</v>
      </c>
      <c r="M1420">
        <v>0</v>
      </c>
      <c r="N1420">
        <v>0</v>
      </c>
      <c r="O1420">
        <v>3113.23</v>
      </c>
      <c r="P1420">
        <v>0</v>
      </c>
      <c r="Q1420">
        <v>2554.33</v>
      </c>
      <c r="R1420">
        <v>0</v>
      </c>
      <c r="S1420">
        <v>0</v>
      </c>
      <c r="T1420">
        <v>9.43</v>
      </c>
      <c r="U1420">
        <v>0.14316599999999999</v>
      </c>
      <c r="V1420">
        <v>0</v>
      </c>
      <c r="W1420">
        <v>44.311377960000002</v>
      </c>
      <c r="X1420" t="s">
        <v>4058</v>
      </c>
      <c r="Y1420">
        <v>0</v>
      </c>
      <c r="Z1420">
        <v>21.12</v>
      </c>
      <c r="AA1420">
        <v>21.12</v>
      </c>
      <c r="AB1420">
        <v>1</v>
      </c>
      <c r="AC1420">
        <v>232.97</v>
      </c>
      <c r="AD1420">
        <v>3</v>
      </c>
      <c r="AE1420" t="s">
        <v>4066</v>
      </c>
      <c r="AF1420">
        <v>14.49</v>
      </c>
      <c r="AG1420" t="s">
        <v>4070</v>
      </c>
      <c r="AH1420">
        <v>56</v>
      </c>
      <c r="AI1420">
        <v>48820</v>
      </c>
    </row>
    <row r="1421" spans="1:35" x14ac:dyDescent="0.25">
      <c r="A1421">
        <v>7980</v>
      </c>
      <c r="B1421" t="s">
        <v>796</v>
      </c>
      <c r="E1421">
        <v>13057</v>
      </c>
      <c r="F1421">
        <v>0</v>
      </c>
      <c r="G1421">
        <v>2363</v>
      </c>
      <c r="H1421" s="2">
        <v>40183</v>
      </c>
      <c r="I1421" s="2">
        <v>42431</v>
      </c>
      <c r="K1421" s="2">
        <v>40183</v>
      </c>
      <c r="L1421" s="2">
        <v>42072</v>
      </c>
      <c r="Q1421">
        <v>1381.66</v>
      </c>
      <c r="R1421">
        <v>2363</v>
      </c>
      <c r="S1421">
        <v>0</v>
      </c>
      <c r="T1421">
        <v>39.15</v>
      </c>
      <c r="U1421">
        <v>0.16203299999999901</v>
      </c>
      <c r="V1421">
        <v>8.4138000000000004E-2</v>
      </c>
      <c r="W1421">
        <v>44.311377960000002</v>
      </c>
      <c r="X1421" t="s">
        <v>4058</v>
      </c>
      <c r="Y1421">
        <v>267.29000000000002</v>
      </c>
      <c r="Z1421">
        <v>21.34</v>
      </c>
      <c r="AA1421">
        <v>21.34</v>
      </c>
      <c r="AB1421">
        <v>1</v>
      </c>
      <c r="AC1421">
        <v>131.16</v>
      </c>
      <c r="AD1421">
        <v>6</v>
      </c>
      <c r="AE1421" t="s">
        <v>4059</v>
      </c>
      <c r="AF1421">
        <v>10.391999999999999</v>
      </c>
      <c r="AG1421" t="s">
        <v>4063</v>
      </c>
      <c r="AH1421">
        <v>47</v>
      </c>
      <c r="AI1421">
        <v>48940</v>
      </c>
    </row>
    <row r="1422" spans="1:35" x14ac:dyDescent="0.25">
      <c r="A1422">
        <v>7989</v>
      </c>
      <c r="B1422" t="s">
        <v>2349</v>
      </c>
      <c r="D1422" t="s">
        <v>4057</v>
      </c>
      <c r="E1422">
        <v>819596</v>
      </c>
      <c r="F1422">
        <v>0</v>
      </c>
      <c r="G1422">
        <v>79301</v>
      </c>
      <c r="H1422" s="2">
        <v>41025</v>
      </c>
      <c r="I1422" s="2">
        <v>42450</v>
      </c>
      <c r="J1422" s="2">
        <v>41025</v>
      </c>
      <c r="K1422" s="2">
        <v>41025</v>
      </c>
      <c r="L1422" s="2">
        <v>42086</v>
      </c>
      <c r="M1422">
        <v>996.86</v>
      </c>
      <c r="N1422">
        <v>996.86</v>
      </c>
      <c r="O1422">
        <v>8420.52</v>
      </c>
      <c r="P1422">
        <v>749.66</v>
      </c>
      <c r="Q1422">
        <v>6464.53</v>
      </c>
      <c r="R1422">
        <v>8662</v>
      </c>
      <c r="S1422">
        <v>0</v>
      </c>
      <c r="T1422">
        <v>144.03</v>
      </c>
      <c r="U1422">
        <v>0.113215</v>
      </c>
      <c r="V1422">
        <v>9.4021999999999994E-2</v>
      </c>
      <c r="W1422">
        <v>40.728884999999998</v>
      </c>
      <c r="X1422" t="s">
        <v>4058</v>
      </c>
      <c r="Y1422">
        <v>749.66</v>
      </c>
      <c r="Z1422">
        <v>0</v>
      </c>
      <c r="AA1422">
        <v>0</v>
      </c>
      <c r="AB1422">
        <v>1</v>
      </c>
      <c r="AC1422">
        <v>518.19000000000005</v>
      </c>
      <c r="AD1422">
        <v>4</v>
      </c>
      <c r="AE1422" t="s">
        <v>4066</v>
      </c>
      <c r="AF1422">
        <v>19.8</v>
      </c>
      <c r="AG1422" t="s">
        <v>4076</v>
      </c>
      <c r="AH1422">
        <v>85</v>
      </c>
      <c r="AI1422">
        <v>48879</v>
      </c>
    </row>
    <row r="1423" spans="1:35" x14ac:dyDescent="0.25">
      <c r="A1423">
        <v>7990</v>
      </c>
      <c r="B1423" t="s">
        <v>2765</v>
      </c>
      <c r="E1423">
        <v>9203</v>
      </c>
      <c r="F1423">
        <v>0</v>
      </c>
      <c r="G1423">
        <v>1557</v>
      </c>
      <c r="H1423" s="2">
        <v>40777</v>
      </c>
      <c r="I1423" s="2">
        <v>42580</v>
      </c>
      <c r="K1423" s="2">
        <v>42214</v>
      </c>
      <c r="L1423" s="2">
        <v>41875</v>
      </c>
      <c r="Q1423">
        <v>1153.97</v>
      </c>
      <c r="R1423">
        <v>1557</v>
      </c>
      <c r="S1423">
        <v>30</v>
      </c>
      <c r="T1423">
        <v>131.38999999999999</v>
      </c>
      <c r="U1423">
        <v>0.161936</v>
      </c>
      <c r="V1423">
        <v>0.13633599999999901</v>
      </c>
      <c r="W1423">
        <v>41.105201399999999</v>
      </c>
      <c r="X1423" t="s">
        <v>4058</v>
      </c>
      <c r="Y1423">
        <v>221.65</v>
      </c>
      <c r="Z1423">
        <v>59.05</v>
      </c>
      <c r="AA1423">
        <v>59.05</v>
      </c>
      <c r="AB1423">
        <v>2</v>
      </c>
      <c r="AC1423">
        <v>67.650000000000006</v>
      </c>
      <c r="AD1423">
        <v>4</v>
      </c>
      <c r="AE1423" t="s">
        <v>4062</v>
      </c>
      <c r="AF1423">
        <v>20.7</v>
      </c>
      <c r="AG1423" t="s">
        <v>4070</v>
      </c>
      <c r="AH1423">
        <v>56</v>
      </c>
      <c r="AI1423">
        <v>29552</v>
      </c>
    </row>
    <row r="1424" spans="1:35" x14ac:dyDescent="0.25">
      <c r="A1424">
        <v>7996</v>
      </c>
      <c r="B1424" t="s">
        <v>1682</v>
      </c>
      <c r="D1424" t="s">
        <v>4064</v>
      </c>
      <c r="E1424">
        <v>60180</v>
      </c>
      <c r="F1424">
        <v>0</v>
      </c>
      <c r="G1424">
        <v>14045</v>
      </c>
      <c r="H1424" s="2">
        <v>40479</v>
      </c>
      <c r="I1424" s="2">
        <v>42671</v>
      </c>
      <c r="J1424" s="2">
        <v>40479</v>
      </c>
      <c r="K1424" s="2">
        <v>40479</v>
      </c>
      <c r="L1424" s="2">
        <v>42306</v>
      </c>
      <c r="M1424">
        <v>446</v>
      </c>
      <c r="N1424">
        <v>446</v>
      </c>
      <c r="O1424">
        <v>2068.87</v>
      </c>
      <c r="P1424">
        <v>332.91</v>
      </c>
      <c r="Q1424">
        <v>1470.9</v>
      </c>
      <c r="R1424">
        <v>2236</v>
      </c>
      <c r="S1424">
        <v>0</v>
      </c>
      <c r="T1424">
        <v>16.61</v>
      </c>
      <c r="U1424">
        <v>0.147506</v>
      </c>
      <c r="V1424">
        <v>0</v>
      </c>
      <c r="W1424">
        <v>45.308377559999997</v>
      </c>
      <c r="X1424" t="s">
        <v>4058</v>
      </c>
      <c r="Y1424">
        <v>332.91</v>
      </c>
      <c r="Z1424">
        <v>17.600000000000001</v>
      </c>
      <c r="AA1424">
        <v>17.600000000000001</v>
      </c>
      <c r="AB1424">
        <v>1</v>
      </c>
      <c r="AC1424">
        <v>151.12</v>
      </c>
      <c r="AD1424">
        <v>5</v>
      </c>
      <c r="AE1424" t="s">
        <v>4066</v>
      </c>
      <c r="AF1424">
        <v>13.2</v>
      </c>
      <c r="AG1424" t="s">
        <v>4070</v>
      </c>
      <c r="AH1424">
        <v>56</v>
      </c>
      <c r="AI1424">
        <v>8921</v>
      </c>
    </row>
    <row r="1425" spans="1:35" x14ac:dyDescent="0.25">
      <c r="A1425">
        <v>8013</v>
      </c>
      <c r="B1425" t="s">
        <v>181</v>
      </c>
      <c r="D1425" t="s">
        <v>4064</v>
      </c>
      <c r="E1425">
        <v>152426</v>
      </c>
      <c r="F1425">
        <v>0</v>
      </c>
      <c r="G1425">
        <v>12173</v>
      </c>
      <c r="H1425" s="2">
        <v>40617</v>
      </c>
      <c r="I1425" s="2">
        <v>42444</v>
      </c>
      <c r="J1425" s="2">
        <v>40617</v>
      </c>
      <c r="K1425" s="2">
        <v>40617</v>
      </c>
      <c r="L1425" s="2">
        <v>42079</v>
      </c>
      <c r="M1425">
        <v>2134.8200000000002</v>
      </c>
      <c r="N1425">
        <v>2134.8200000000002</v>
      </c>
      <c r="O1425">
        <v>25111.279999999999</v>
      </c>
      <c r="P1425">
        <v>1184.71</v>
      </c>
      <c r="Q1425">
        <v>15548.99</v>
      </c>
      <c r="R1425">
        <v>12173</v>
      </c>
      <c r="S1425">
        <v>0</v>
      </c>
      <c r="T1425">
        <v>169.37</v>
      </c>
      <c r="U1425">
        <v>0.115744</v>
      </c>
      <c r="V1425">
        <v>9.8858000000000001E-2</v>
      </c>
      <c r="W1425">
        <v>40.606701000000001</v>
      </c>
      <c r="X1425" t="s">
        <v>4058</v>
      </c>
      <c r="Y1425">
        <v>1184.71</v>
      </c>
      <c r="Z1425">
        <v>-1.1399999999999999</v>
      </c>
      <c r="AA1425">
        <v>-1.1399999999999999</v>
      </c>
      <c r="AB1425">
        <v>1</v>
      </c>
      <c r="AC1425">
        <v>1009.32</v>
      </c>
      <c r="AD1425">
        <v>5</v>
      </c>
      <c r="AE1425" t="s">
        <v>4066</v>
      </c>
      <c r="AF1425">
        <v>50</v>
      </c>
      <c r="AG1425" t="s">
        <v>4069</v>
      </c>
      <c r="AH1425">
        <v>95</v>
      </c>
      <c r="AI1425">
        <v>33610</v>
      </c>
    </row>
    <row r="1426" spans="1:35" x14ac:dyDescent="0.25">
      <c r="A1426">
        <v>8014</v>
      </c>
      <c r="B1426" t="s">
        <v>242</v>
      </c>
      <c r="E1426">
        <v>48697</v>
      </c>
      <c r="F1426">
        <v>0</v>
      </c>
      <c r="G1426">
        <v>0</v>
      </c>
      <c r="H1426" s="2">
        <v>38871</v>
      </c>
      <c r="I1426" s="2">
        <v>42524</v>
      </c>
      <c r="J1426" s="2">
        <v>38631</v>
      </c>
      <c r="K1426" s="2">
        <v>42104</v>
      </c>
      <c r="L1426" s="2">
        <v>42163</v>
      </c>
      <c r="M1426">
        <v>0</v>
      </c>
      <c r="N1426">
        <v>0</v>
      </c>
      <c r="O1426">
        <v>6398.75</v>
      </c>
      <c r="P1426">
        <v>0</v>
      </c>
      <c r="Q1426">
        <v>4866.8</v>
      </c>
      <c r="R1426">
        <v>0</v>
      </c>
      <c r="S1426">
        <v>0</v>
      </c>
      <c r="T1426">
        <v>131.76</v>
      </c>
      <c r="U1426">
        <v>0.11332299999999999</v>
      </c>
      <c r="V1426">
        <v>9.6984000000000001E-2</v>
      </c>
      <c r="W1426">
        <v>40.606701000000001</v>
      </c>
      <c r="X1426" t="s">
        <v>4058</v>
      </c>
      <c r="Y1426">
        <v>0</v>
      </c>
      <c r="Z1426">
        <v>12.12</v>
      </c>
      <c r="AA1426">
        <v>12.12</v>
      </c>
      <c r="AB1426">
        <v>1</v>
      </c>
      <c r="AC1426">
        <v>478.9</v>
      </c>
      <c r="AD1426">
        <v>10</v>
      </c>
      <c r="AE1426" t="s">
        <v>4066</v>
      </c>
      <c r="AF1426">
        <v>20.785</v>
      </c>
      <c r="AG1426" t="s">
        <v>4060</v>
      </c>
      <c r="AH1426">
        <v>88</v>
      </c>
      <c r="AI1426">
        <v>8023</v>
      </c>
    </row>
    <row r="1427" spans="1:35" x14ac:dyDescent="0.25">
      <c r="A1427">
        <v>8017</v>
      </c>
      <c r="B1427" t="s">
        <v>2496</v>
      </c>
      <c r="E1427">
        <v>0</v>
      </c>
      <c r="F1427">
        <v>0</v>
      </c>
      <c r="G1427">
        <v>0</v>
      </c>
      <c r="H1427" s="2">
        <v>40059</v>
      </c>
      <c r="I1427" s="2">
        <v>42745</v>
      </c>
      <c r="K1427" s="2">
        <v>41649</v>
      </c>
      <c r="L1427" s="2">
        <v>42380</v>
      </c>
      <c r="Q1427">
        <v>369.47</v>
      </c>
      <c r="R1427">
        <v>0</v>
      </c>
      <c r="S1427">
        <v>0</v>
      </c>
      <c r="T1427">
        <v>0</v>
      </c>
      <c r="U1427">
        <v>0.16173599999999999</v>
      </c>
      <c r="V1427">
        <v>8.3853999999999998E-2</v>
      </c>
      <c r="W1427">
        <v>44.311377960000002</v>
      </c>
      <c r="X1427" t="s">
        <v>4058</v>
      </c>
      <c r="Y1427">
        <v>91.22</v>
      </c>
      <c r="Z1427">
        <v>34.68</v>
      </c>
      <c r="AA1427">
        <v>34.68</v>
      </c>
      <c r="AB1427">
        <v>1</v>
      </c>
      <c r="AC1427">
        <v>36.49</v>
      </c>
      <c r="AD1427">
        <v>6</v>
      </c>
      <c r="AE1427" t="s">
        <v>4062</v>
      </c>
      <c r="AF1427">
        <v>13.856</v>
      </c>
      <c r="AG1427" t="s">
        <v>4060</v>
      </c>
      <c r="AH1427">
        <v>87</v>
      </c>
      <c r="AI1427">
        <v>8619</v>
      </c>
    </row>
    <row r="1428" spans="1:35" x14ac:dyDescent="0.25">
      <c r="A1428">
        <v>8027</v>
      </c>
      <c r="B1428" t="s">
        <v>3413</v>
      </c>
      <c r="D1428" t="s">
        <v>4064</v>
      </c>
      <c r="E1428">
        <v>3118110</v>
      </c>
      <c r="F1428">
        <v>468369</v>
      </c>
      <c r="G1428">
        <v>289924</v>
      </c>
      <c r="H1428" s="2">
        <v>40940</v>
      </c>
      <c r="I1428" s="2">
        <v>42401</v>
      </c>
      <c r="J1428" s="2">
        <v>40940</v>
      </c>
      <c r="K1428" s="2">
        <v>40940</v>
      </c>
      <c r="L1428" s="2">
        <v>42037</v>
      </c>
      <c r="M1428">
        <v>770.94</v>
      </c>
      <c r="N1428">
        <v>770.94</v>
      </c>
      <c r="O1428">
        <v>8012.87</v>
      </c>
      <c r="P1428">
        <v>244.98</v>
      </c>
      <c r="Q1428">
        <v>2415.34</v>
      </c>
      <c r="R1428">
        <v>2119</v>
      </c>
      <c r="S1428">
        <v>0</v>
      </c>
      <c r="T1428">
        <v>39.770000000000003</v>
      </c>
      <c r="U1428">
        <v>0.12037200000000001</v>
      </c>
      <c r="V1428">
        <v>0.103487</v>
      </c>
      <c r="W1428">
        <v>40.606701000000001</v>
      </c>
      <c r="X1428" t="s">
        <v>4061</v>
      </c>
      <c r="Y1428">
        <v>244.98</v>
      </c>
      <c r="Z1428">
        <v>107.88</v>
      </c>
      <c r="AA1428">
        <v>107.88</v>
      </c>
      <c r="AB1428">
        <v>2</v>
      </c>
      <c r="AC1428">
        <v>214.75</v>
      </c>
      <c r="AD1428">
        <v>4</v>
      </c>
      <c r="AE1428" t="s">
        <v>4066</v>
      </c>
      <c r="AF1428">
        <v>72</v>
      </c>
      <c r="AG1428" t="s">
        <v>4068</v>
      </c>
      <c r="AH1428">
        <v>28</v>
      </c>
      <c r="AI1428">
        <v>32417</v>
      </c>
    </row>
    <row r="1429" spans="1:35" x14ac:dyDescent="0.25">
      <c r="A1429">
        <v>8028</v>
      </c>
      <c r="B1429" t="s">
        <v>1813</v>
      </c>
      <c r="D1429" t="s">
        <v>4064</v>
      </c>
      <c r="E1429">
        <v>35735</v>
      </c>
      <c r="F1429">
        <v>34910</v>
      </c>
      <c r="G1429">
        <v>3398</v>
      </c>
      <c r="H1429" s="2">
        <v>40129</v>
      </c>
      <c r="I1429" s="2">
        <v>42686</v>
      </c>
      <c r="K1429" s="2">
        <v>42267</v>
      </c>
      <c r="L1429" s="2">
        <v>42321</v>
      </c>
      <c r="Q1429">
        <v>3130.54</v>
      </c>
      <c r="R1429">
        <v>0</v>
      </c>
      <c r="S1429">
        <v>0</v>
      </c>
      <c r="T1429">
        <v>16.920000000000002</v>
      </c>
      <c r="U1429">
        <v>0.142321</v>
      </c>
      <c r="V1429">
        <v>0</v>
      </c>
      <c r="W1429">
        <v>44.311377960000002</v>
      </c>
      <c r="X1429" t="s">
        <v>4061</v>
      </c>
      <c r="Y1429">
        <v>0</v>
      </c>
      <c r="Z1429">
        <v>6.06</v>
      </c>
      <c r="AA1429">
        <v>6.06</v>
      </c>
      <c r="AB1429">
        <v>2</v>
      </c>
      <c r="AC1429">
        <v>231.63</v>
      </c>
      <c r="AD1429">
        <v>6</v>
      </c>
      <c r="AE1429" t="s">
        <v>4066</v>
      </c>
      <c r="AF1429">
        <v>13</v>
      </c>
      <c r="AG1429" t="s">
        <v>4069</v>
      </c>
      <c r="AH1429">
        <v>95</v>
      </c>
      <c r="AI1429">
        <v>32811</v>
      </c>
    </row>
    <row r="1430" spans="1:35" x14ac:dyDescent="0.25">
      <c r="A1430">
        <v>8039</v>
      </c>
      <c r="B1430" t="s">
        <v>3805</v>
      </c>
      <c r="D1430" t="s">
        <v>4057</v>
      </c>
      <c r="E1430">
        <v>7836</v>
      </c>
      <c r="F1430">
        <v>0</v>
      </c>
      <c r="G1430">
        <v>0</v>
      </c>
      <c r="H1430" s="2">
        <v>41421</v>
      </c>
      <c r="I1430" s="2">
        <v>42517</v>
      </c>
      <c r="L1430" s="2">
        <v>42156</v>
      </c>
      <c r="Q1430">
        <v>1175.4100000000001</v>
      </c>
      <c r="R1430">
        <v>0</v>
      </c>
      <c r="S1430">
        <v>0</v>
      </c>
      <c r="T1430">
        <v>0</v>
      </c>
      <c r="U1430">
        <v>0.14571099999999901</v>
      </c>
      <c r="V1430">
        <v>0</v>
      </c>
      <c r="W1430">
        <v>44.311377960000002</v>
      </c>
      <c r="X1430" t="s">
        <v>4058</v>
      </c>
      <c r="Y1430">
        <v>0</v>
      </c>
      <c r="Z1430">
        <v>25.56</v>
      </c>
      <c r="AA1430">
        <v>25.56</v>
      </c>
      <c r="AB1430">
        <v>1</v>
      </c>
      <c r="AC1430">
        <v>118.56</v>
      </c>
      <c r="AD1430">
        <v>3</v>
      </c>
      <c r="AE1430" t="s">
        <v>4059</v>
      </c>
      <c r="AF1430">
        <v>13.856</v>
      </c>
      <c r="AG1430" t="s">
        <v>4065</v>
      </c>
      <c r="AH1430">
        <v>69</v>
      </c>
      <c r="AI1430">
        <v>4710</v>
      </c>
    </row>
    <row r="1431" spans="1:35" x14ac:dyDescent="0.25">
      <c r="A1431">
        <v>8040</v>
      </c>
      <c r="B1431" t="s">
        <v>652</v>
      </c>
      <c r="E1431">
        <v>251519</v>
      </c>
      <c r="F1431">
        <v>0</v>
      </c>
      <c r="G1431">
        <v>4590</v>
      </c>
      <c r="H1431" s="2">
        <v>40660</v>
      </c>
      <c r="I1431" s="2">
        <v>42487</v>
      </c>
      <c r="K1431" s="2">
        <v>40660</v>
      </c>
      <c r="L1431" s="2">
        <v>42122</v>
      </c>
      <c r="Q1431">
        <v>238.24</v>
      </c>
      <c r="R1431">
        <v>0</v>
      </c>
      <c r="S1431">
        <v>0</v>
      </c>
      <c r="T1431">
        <v>134.91</v>
      </c>
      <c r="U1431">
        <v>0.116909999999999</v>
      </c>
      <c r="V1431">
        <v>0.10057199999999999</v>
      </c>
      <c r="W1431">
        <v>40.606701000000001</v>
      </c>
      <c r="X1431" t="s">
        <v>4058</v>
      </c>
      <c r="Y1431">
        <v>0</v>
      </c>
      <c r="Z1431">
        <v>45.18</v>
      </c>
      <c r="AA1431">
        <v>45.18</v>
      </c>
      <c r="AB1431">
        <v>1</v>
      </c>
      <c r="AC1431">
        <v>32.74</v>
      </c>
      <c r="AD1431">
        <v>5</v>
      </c>
      <c r="AE1431" t="s">
        <v>4059</v>
      </c>
      <c r="AF1431">
        <v>22.17</v>
      </c>
      <c r="AG1431" t="s">
        <v>4070</v>
      </c>
      <c r="AH1431">
        <v>56</v>
      </c>
      <c r="AI1431">
        <v>20550</v>
      </c>
    </row>
    <row r="1432" spans="1:35" x14ac:dyDescent="0.25">
      <c r="A1432">
        <v>8046</v>
      </c>
      <c r="B1432" t="s">
        <v>1531</v>
      </c>
      <c r="D1432" t="s">
        <v>4071</v>
      </c>
      <c r="E1432">
        <v>7410</v>
      </c>
      <c r="F1432">
        <v>0</v>
      </c>
      <c r="G1432">
        <v>784</v>
      </c>
      <c r="H1432" s="2">
        <v>40735</v>
      </c>
      <c r="I1432" s="2">
        <v>42571</v>
      </c>
      <c r="K1432" s="2">
        <v>40735</v>
      </c>
      <c r="L1432" s="2">
        <v>42207</v>
      </c>
      <c r="Q1432">
        <v>947.93</v>
      </c>
      <c r="R1432">
        <v>784</v>
      </c>
      <c r="S1432">
        <v>0</v>
      </c>
      <c r="T1432">
        <v>15.24</v>
      </c>
      <c r="U1432">
        <v>0.161165</v>
      </c>
      <c r="V1432">
        <v>8.3908999999999997E-2</v>
      </c>
      <c r="W1432">
        <v>44.311377960000002</v>
      </c>
      <c r="X1432" t="s">
        <v>4058</v>
      </c>
      <c r="Y1432">
        <v>105.75</v>
      </c>
      <c r="Z1432">
        <v>19.329999999999998</v>
      </c>
      <c r="AA1432">
        <v>19.329999999999998</v>
      </c>
      <c r="AB1432">
        <v>1</v>
      </c>
      <c r="AC1432">
        <v>68.89</v>
      </c>
      <c r="AD1432">
        <v>5</v>
      </c>
      <c r="AE1432" t="s">
        <v>4066</v>
      </c>
      <c r="AF1432">
        <v>13.856</v>
      </c>
      <c r="AG1432" t="s">
        <v>4070</v>
      </c>
      <c r="AH1432">
        <v>56</v>
      </c>
      <c r="AI1432">
        <v>17178</v>
      </c>
    </row>
    <row r="1433" spans="1:35" x14ac:dyDescent="0.25">
      <c r="A1433">
        <v>8077</v>
      </c>
      <c r="B1433" t="s">
        <v>1316</v>
      </c>
      <c r="D1433" t="s">
        <v>4064</v>
      </c>
      <c r="E1433">
        <v>63810</v>
      </c>
      <c r="F1433">
        <v>0</v>
      </c>
      <c r="G1433">
        <v>7131</v>
      </c>
      <c r="H1433" s="2">
        <v>41035</v>
      </c>
      <c r="I1433" s="2">
        <v>42757</v>
      </c>
      <c r="J1433" s="2">
        <v>41035</v>
      </c>
      <c r="K1433" s="2">
        <v>42354</v>
      </c>
      <c r="L1433" s="2">
        <v>42393</v>
      </c>
      <c r="M1433">
        <v>305.62</v>
      </c>
      <c r="N1433">
        <v>305.62</v>
      </c>
      <c r="O1433">
        <v>3462.74</v>
      </c>
      <c r="P1433">
        <v>192.7</v>
      </c>
      <c r="Q1433">
        <v>2257.29</v>
      </c>
      <c r="R1433">
        <v>2142</v>
      </c>
      <c r="S1433">
        <v>0</v>
      </c>
      <c r="T1433">
        <v>145.63999999999999</v>
      </c>
      <c r="U1433">
        <v>0.111774</v>
      </c>
      <c r="V1433">
        <v>9.6654999999999894E-2</v>
      </c>
      <c r="W1433">
        <v>40.606701000000001</v>
      </c>
      <c r="X1433" t="s">
        <v>4058</v>
      </c>
      <c r="Y1433">
        <v>192.7</v>
      </c>
      <c r="Z1433">
        <v>24.72</v>
      </c>
      <c r="AA1433">
        <v>24.72</v>
      </c>
      <c r="AB1433">
        <v>1</v>
      </c>
      <c r="AC1433">
        <v>283.35000000000002</v>
      </c>
      <c r="AD1433">
        <v>4</v>
      </c>
      <c r="AE1433" t="s">
        <v>4066</v>
      </c>
      <c r="AF1433">
        <v>16.5</v>
      </c>
      <c r="AG1433" t="s">
        <v>4069</v>
      </c>
      <c r="AH1433">
        <v>95</v>
      </c>
      <c r="AI1433">
        <v>9212</v>
      </c>
    </row>
    <row r="1434" spans="1:35" x14ac:dyDescent="0.25">
      <c r="A1434">
        <v>8084</v>
      </c>
      <c r="B1434" t="s">
        <v>3159</v>
      </c>
      <c r="D1434" t="s">
        <v>4077</v>
      </c>
      <c r="E1434">
        <v>6562</v>
      </c>
      <c r="F1434">
        <v>0</v>
      </c>
      <c r="G1434">
        <v>0</v>
      </c>
      <c r="H1434" s="2">
        <v>41368</v>
      </c>
      <c r="I1434" s="2">
        <v>42464</v>
      </c>
      <c r="K1434" s="2">
        <v>41368</v>
      </c>
      <c r="L1434" s="2">
        <v>42099</v>
      </c>
      <c r="Q1434">
        <v>998.76</v>
      </c>
      <c r="R1434">
        <v>0</v>
      </c>
      <c r="S1434">
        <v>0</v>
      </c>
      <c r="T1434">
        <v>14.02</v>
      </c>
      <c r="U1434">
        <v>0.14669399999999999</v>
      </c>
      <c r="V1434">
        <v>0</v>
      </c>
      <c r="W1434">
        <v>44.311377960000002</v>
      </c>
      <c r="X1434" t="s">
        <v>4058</v>
      </c>
      <c r="Y1434">
        <v>0</v>
      </c>
      <c r="Z1434">
        <v>27.32</v>
      </c>
      <c r="AA1434">
        <v>27.32</v>
      </c>
      <c r="AB1434">
        <v>1</v>
      </c>
      <c r="AC1434">
        <v>141.29</v>
      </c>
      <c r="AD1434">
        <v>3</v>
      </c>
      <c r="AE1434" t="s">
        <v>4059</v>
      </c>
      <c r="AF1434">
        <v>13.2</v>
      </c>
      <c r="AG1434" t="s">
        <v>4079</v>
      </c>
      <c r="AH1434">
        <v>79</v>
      </c>
      <c r="AI1434">
        <v>5192</v>
      </c>
    </row>
    <row r="1435" spans="1:35" x14ac:dyDescent="0.25">
      <c r="A1435">
        <v>8085</v>
      </c>
      <c r="B1435" t="s">
        <v>1074</v>
      </c>
      <c r="D1435" t="s">
        <v>4077</v>
      </c>
      <c r="E1435">
        <v>11706</v>
      </c>
      <c r="F1435">
        <v>0</v>
      </c>
      <c r="G1435">
        <v>1834</v>
      </c>
      <c r="H1435" s="2">
        <v>40528</v>
      </c>
      <c r="I1435" s="2">
        <v>42607</v>
      </c>
      <c r="K1435" s="2">
        <v>42241</v>
      </c>
      <c r="L1435" s="2">
        <v>42009</v>
      </c>
      <c r="Q1435">
        <v>1193.2</v>
      </c>
      <c r="R1435">
        <v>1834</v>
      </c>
      <c r="S1435">
        <v>0</v>
      </c>
      <c r="T1435">
        <v>141.44999999999999</v>
      </c>
      <c r="U1435">
        <v>0.11118599999999999</v>
      </c>
      <c r="V1435">
        <v>9.6074000000000007E-2</v>
      </c>
      <c r="W1435">
        <v>40.606701000000001</v>
      </c>
      <c r="X1435" t="s">
        <v>4058</v>
      </c>
      <c r="Y1435">
        <v>179.9</v>
      </c>
      <c r="Z1435">
        <v>21.24</v>
      </c>
      <c r="AA1435">
        <v>21.24</v>
      </c>
      <c r="AB1435">
        <v>1</v>
      </c>
      <c r="AC1435">
        <v>118.81</v>
      </c>
      <c r="AD1435">
        <v>5</v>
      </c>
      <c r="AE1435" t="s">
        <v>4059</v>
      </c>
      <c r="AF1435">
        <v>24.248999999999999</v>
      </c>
      <c r="AG1435" t="s">
        <v>4065</v>
      </c>
      <c r="AH1435">
        <v>73</v>
      </c>
      <c r="AI1435">
        <v>45631</v>
      </c>
    </row>
    <row r="1436" spans="1:35" x14ac:dyDescent="0.25">
      <c r="A1436">
        <v>8086</v>
      </c>
      <c r="B1436" t="s">
        <v>3990</v>
      </c>
      <c r="D1436" t="s">
        <v>4057</v>
      </c>
      <c r="E1436">
        <v>798393</v>
      </c>
      <c r="F1436">
        <v>0</v>
      </c>
      <c r="G1436">
        <v>74556</v>
      </c>
      <c r="H1436" s="2">
        <v>40637</v>
      </c>
      <c r="I1436" s="2">
        <v>42464</v>
      </c>
      <c r="K1436" s="2">
        <v>40637</v>
      </c>
      <c r="L1436" s="2">
        <v>42099</v>
      </c>
      <c r="Q1436">
        <v>1709.09</v>
      </c>
      <c r="R1436">
        <v>0</v>
      </c>
      <c r="S1436">
        <v>0</v>
      </c>
      <c r="T1436">
        <v>0</v>
      </c>
      <c r="U1436">
        <v>0.16405799999999901</v>
      </c>
      <c r="V1436">
        <v>8.6163000000000003E-2</v>
      </c>
      <c r="W1436">
        <v>44.311377960000002</v>
      </c>
      <c r="X1436" t="s">
        <v>4058</v>
      </c>
      <c r="Y1436">
        <v>0</v>
      </c>
      <c r="Z1436">
        <v>19.18</v>
      </c>
      <c r="AA1436">
        <v>19.18</v>
      </c>
      <c r="AB1436">
        <v>1</v>
      </c>
      <c r="AC1436">
        <v>139.16</v>
      </c>
      <c r="AD1436">
        <v>5</v>
      </c>
      <c r="AE1436" t="s">
        <v>4062</v>
      </c>
      <c r="AF1436">
        <v>10.35</v>
      </c>
      <c r="AG1436" t="s">
        <v>4060</v>
      </c>
      <c r="AH1436">
        <v>86</v>
      </c>
      <c r="AI1436">
        <v>16330</v>
      </c>
    </row>
    <row r="1437" spans="1:35" x14ac:dyDescent="0.25">
      <c r="A1437">
        <v>8091</v>
      </c>
      <c r="B1437" t="s">
        <v>2037</v>
      </c>
      <c r="D1437" t="s">
        <v>4057</v>
      </c>
      <c r="E1437">
        <v>4782</v>
      </c>
      <c r="F1437">
        <v>0</v>
      </c>
      <c r="G1437">
        <v>276</v>
      </c>
      <c r="H1437" s="2">
        <v>40336</v>
      </c>
      <c r="I1437" s="2">
        <v>42528</v>
      </c>
      <c r="J1437" s="2">
        <v>40336</v>
      </c>
      <c r="K1437" s="2">
        <v>40336</v>
      </c>
      <c r="L1437" s="2">
        <v>42169</v>
      </c>
      <c r="M1437">
        <v>136.56</v>
      </c>
      <c r="N1437">
        <v>136.56</v>
      </c>
      <c r="O1437">
        <v>1703.27</v>
      </c>
      <c r="P1437">
        <v>26.08</v>
      </c>
      <c r="Q1437">
        <v>470.49</v>
      </c>
      <c r="R1437">
        <v>276</v>
      </c>
      <c r="S1437">
        <v>0</v>
      </c>
      <c r="T1437">
        <v>143.61000000000001</v>
      </c>
      <c r="U1437">
        <v>0.115174</v>
      </c>
      <c r="V1437">
        <v>9.8836999999999994E-2</v>
      </c>
      <c r="W1437">
        <v>40.606701000000001</v>
      </c>
      <c r="X1437" t="s">
        <v>4058</v>
      </c>
      <c r="Y1437">
        <v>26.08</v>
      </c>
      <c r="Z1437">
        <v>27.44</v>
      </c>
      <c r="AA1437">
        <v>27.44</v>
      </c>
      <c r="AB1437">
        <v>1</v>
      </c>
      <c r="AC1437">
        <v>55.94</v>
      </c>
      <c r="AD1437">
        <v>6</v>
      </c>
      <c r="AE1437" t="s">
        <v>4066</v>
      </c>
      <c r="AF1437">
        <v>17.32</v>
      </c>
      <c r="AG1437" t="s">
        <v>4067</v>
      </c>
      <c r="AH1437">
        <v>42</v>
      </c>
      <c r="AI1437">
        <v>15874</v>
      </c>
    </row>
    <row r="1438" spans="1:35" x14ac:dyDescent="0.25">
      <c r="A1438">
        <v>8092</v>
      </c>
      <c r="B1438" t="s">
        <v>1863</v>
      </c>
      <c r="D1438" t="s">
        <v>4071</v>
      </c>
      <c r="E1438">
        <v>20618</v>
      </c>
      <c r="F1438">
        <v>0</v>
      </c>
      <c r="G1438">
        <v>3443</v>
      </c>
      <c r="H1438" s="2">
        <v>40962</v>
      </c>
      <c r="I1438" s="2">
        <v>42423</v>
      </c>
      <c r="J1438" s="2">
        <v>40962</v>
      </c>
      <c r="K1438" s="2">
        <v>42355</v>
      </c>
      <c r="L1438" s="2">
        <v>42059</v>
      </c>
      <c r="M1438">
        <v>442.65</v>
      </c>
      <c r="N1438">
        <v>442.65</v>
      </c>
      <c r="O1438">
        <v>1758.33</v>
      </c>
      <c r="P1438">
        <v>331.88</v>
      </c>
      <c r="Q1438">
        <v>1136.4100000000001</v>
      </c>
      <c r="R1438">
        <v>3443</v>
      </c>
      <c r="S1438">
        <v>0</v>
      </c>
      <c r="T1438">
        <v>37.56</v>
      </c>
      <c r="U1438">
        <v>0.16116900000000001</v>
      </c>
      <c r="V1438">
        <v>8.3269999999999997E-2</v>
      </c>
      <c r="W1438">
        <v>44.311377960000002</v>
      </c>
      <c r="X1438" t="s">
        <v>4058</v>
      </c>
      <c r="Y1438">
        <v>331.88</v>
      </c>
      <c r="Z1438">
        <v>29.76</v>
      </c>
      <c r="AA1438">
        <v>29.76</v>
      </c>
      <c r="AB1438">
        <v>1</v>
      </c>
      <c r="AC1438">
        <v>108.61</v>
      </c>
      <c r="AD1438">
        <v>4</v>
      </c>
      <c r="AE1438" t="s">
        <v>4066</v>
      </c>
      <c r="AF1438">
        <v>13.2</v>
      </c>
      <c r="AG1438" t="s">
        <v>4075</v>
      </c>
      <c r="AH1438">
        <v>92</v>
      </c>
      <c r="AI1438">
        <v>46199</v>
      </c>
    </row>
    <row r="1439" spans="1:35" x14ac:dyDescent="0.25">
      <c r="A1439">
        <v>8107</v>
      </c>
      <c r="B1439" t="s">
        <v>3682</v>
      </c>
      <c r="D1439" t="s">
        <v>4064</v>
      </c>
      <c r="E1439">
        <v>34979</v>
      </c>
      <c r="F1439">
        <v>0</v>
      </c>
      <c r="G1439">
        <v>0</v>
      </c>
      <c r="H1439" s="2">
        <v>40756</v>
      </c>
      <c r="I1439" s="2">
        <v>42583</v>
      </c>
      <c r="K1439" s="2">
        <v>40756</v>
      </c>
      <c r="L1439" s="2">
        <v>42218</v>
      </c>
      <c r="Q1439">
        <v>5140.79</v>
      </c>
      <c r="R1439">
        <v>0</v>
      </c>
      <c r="S1439">
        <v>0</v>
      </c>
      <c r="T1439">
        <v>18.37</v>
      </c>
      <c r="U1439">
        <v>0.142819</v>
      </c>
      <c r="V1439">
        <v>0</v>
      </c>
      <c r="W1439">
        <v>44.311377960000002</v>
      </c>
      <c r="X1439" t="s">
        <v>4058</v>
      </c>
      <c r="Y1439">
        <v>0</v>
      </c>
      <c r="Z1439">
        <v>13.1</v>
      </c>
      <c r="AA1439">
        <v>13.1</v>
      </c>
      <c r="AB1439">
        <v>1</v>
      </c>
      <c r="AC1439">
        <v>415.77</v>
      </c>
      <c r="AD1439">
        <v>5</v>
      </c>
      <c r="AE1439" t="s">
        <v>4066</v>
      </c>
      <c r="AF1439">
        <v>10.391999999999999</v>
      </c>
      <c r="AG1439" t="s">
        <v>4068</v>
      </c>
      <c r="AH1439">
        <v>22</v>
      </c>
      <c r="AI1439">
        <v>50600</v>
      </c>
    </row>
    <row r="1440" spans="1:35" x14ac:dyDescent="0.25">
      <c r="A1440">
        <v>8108</v>
      </c>
      <c r="B1440" t="s">
        <v>2154</v>
      </c>
      <c r="E1440">
        <v>58858</v>
      </c>
      <c r="F1440">
        <v>0</v>
      </c>
      <c r="G1440">
        <v>0</v>
      </c>
      <c r="H1440" s="2">
        <v>40758</v>
      </c>
      <c r="I1440" s="2">
        <v>42585</v>
      </c>
      <c r="J1440" s="2">
        <v>40758</v>
      </c>
      <c r="K1440" s="2">
        <v>40758</v>
      </c>
      <c r="L1440" s="2">
        <v>42220</v>
      </c>
      <c r="M1440">
        <v>0</v>
      </c>
      <c r="N1440">
        <v>0</v>
      </c>
      <c r="O1440">
        <v>9182.6200000000008</v>
      </c>
      <c r="P1440">
        <v>0</v>
      </c>
      <c r="Q1440">
        <v>8675.6</v>
      </c>
      <c r="R1440">
        <v>0</v>
      </c>
      <c r="S1440">
        <v>0</v>
      </c>
      <c r="T1440">
        <v>19.489999999999998</v>
      </c>
      <c r="U1440">
        <v>0.14316599999999999</v>
      </c>
      <c r="V1440">
        <v>0</v>
      </c>
      <c r="W1440">
        <v>44.311377960000002</v>
      </c>
      <c r="X1440" t="s">
        <v>4058</v>
      </c>
      <c r="Y1440">
        <v>0</v>
      </c>
      <c r="Z1440">
        <v>14.04</v>
      </c>
      <c r="AA1440">
        <v>14.04</v>
      </c>
      <c r="AB1440">
        <v>1</v>
      </c>
      <c r="AC1440">
        <v>726.53</v>
      </c>
      <c r="AD1440">
        <v>4</v>
      </c>
      <c r="AE1440" t="s">
        <v>4066</v>
      </c>
      <c r="AF1440">
        <v>13.2</v>
      </c>
      <c r="AG1440" t="s">
        <v>4072</v>
      </c>
      <c r="AH1440">
        <v>66</v>
      </c>
      <c r="AI1440">
        <v>3640</v>
      </c>
    </row>
    <row r="1441" spans="1:35" x14ac:dyDescent="0.25">
      <c r="A1441">
        <v>8110</v>
      </c>
      <c r="B1441" t="s">
        <v>262</v>
      </c>
      <c r="D1441" t="s">
        <v>4057</v>
      </c>
      <c r="E1441">
        <v>121360</v>
      </c>
      <c r="F1441">
        <v>0</v>
      </c>
      <c r="G1441">
        <v>4985</v>
      </c>
      <c r="H1441" s="2">
        <v>40299</v>
      </c>
      <c r="I1441" s="2">
        <v>42491</v>
      </c>
      <c r="K1441" s="2">
        <v>40299</v>
      </c>
      <c r="L1441" s="2">
        <v>42126</v>
      </c>
      <c r="Q1441">
        <v>537.01</v>
      </c>
      <c r="R1441">
        <v>0</v>
      </c>
      <c r="S1441">
        <v>0</v>
      </c>
      <c r="T1441">
        <v>88.17</v>
      </c>
      <c r="U1441">
        <v>0.116909999999999</v>
      </c>
      <c r="V1441">
        <v>0.10057199999999999</v>
      </c>
      <c r="W1441">
        <v>40.606701000000001</v>
      </c>
      <c r="X1441" t="s">
        <v>4058</v>
      </c>
      <c r="Y1441">
        <v>0</v>
      </c>
      <c r="Z1441">
        <v>49.44</v>
      </c>
      <c r="AA1441">
        <v>49.44</v>
      </c>
      <c r="AB1441">
        <v>1</v>
      </c>
      <c r="AC1441">
        <v>94.36</v>
      </c>
      <c r="AD1441">
        <v>6</v>
      </c>
      <c r="AE1441" t="s">
        <v>4062</v>
      </c>
      <c r="AF1441">
        <v>19.8</v>
      </c>
      <c r="AG1441" t="s">
        <v>4069</v>
      </c>
      <c r="AH1441">
        <v>96</v>
      </c>
      <c r="AI1441">
        <v>33315</v>
      </c>
    </row>
    <row r="1442" spans="1:35" x14ac:dyDescent="0.25">
      <c r="A1442">
        <v>8111</v>
      </c>
      <c r="B1442" t="s">
        <v>1646</v>
      </c>
      <c r="E1442">
        <v>54729</v>
      </c>
      <c r="F1442">
        <v>3110</v>
      </c>
      <c r="G1442">
        <v>9268</v>
      </c>
      <c r="H1442" s="2">
        <v>39853</v>
      </c>
      <c r="I1442" s="2">
        <v>42408</v>
      </c>
      <c r="K1442" s="2">
        <v>39853</v>
      </c>
      <c r="L1442" s="2">
        <v>42044</v>
      </c>
      <c r="Q1442">
        <v>4682.18</v>
      </c>
      <c r="R1442">
        <v>9268</v>
      </c>
      <c r="S1442">
        <v>0</v>
      </c>
      <c r="T1442">
        <v>133.55000000000001</v>
      </c>
      <c r="U1442">
        <v>0.1017</v>
      </c>
      <c r="V1442">
        <v>9.2659000000000005E-2</v>
      </c>
      <c r="W1442">
        <v>58.995951959999999</v>
      </c>
      <c r="X1442" t="s">
        <v>4061</v>
      </c>
      <c r="Y1442">
        <v>800.37</v>
      </c>
      <c r="Z1442">
        <v>0</v>
      </c>
      <c r="AA1442">
        <v>0</v>
      </c>
      <c r="AB1442">
        <v>5</v>
      </c>
      <c r="AC1442">
        <v>471.69</v>
      </c>
      <c r="AD1442">
        <v>7</v>
      </c>
      <c r="AE1442" t="s">
        <v>4059</v>
      </c>
      <c r="AF1442">
        <v>15</v>
      </c>
      <c r="AG1442" t="s">
        <v>4074</v>
      </c>
      <c r="AH1442">
        <v>3</v>
      </c>
      <c r="AI1442">
        <v>31867</v>
      </c>
    </row>
    <row r="1443" spans="1:35" x14ac:dyDescent="0.25">
      <c r="A1443">
        <v>8118</v>
      </c>
      <c r="B1443" t="s">
        <v>365</v>
      </c>
      <c r="D1443" t="s">
        <v>4064</v>
      </c>
      <c r="E1443">
        <v>18197</v>
      </c>
      <c r="F1443">
        <v>0</v>
      </c>
      <c r="G1443">
        <v>1323</v>
      </c>
      <c r="H1443" s="2">
        <v>39916</v>
      </c>
      <c r="I1443" s="2">
        <v>42473</v>
      </c>
      <c r="K1443" s="2">
        <v>39916</v>
      </c>
      <c r="L1443" s="2">
        <v>42108</v>
      </c>
      <c r="Q1443">
        <v>1856.59</v>
      </c>
      <c r="R1443">
        <v>1323</v>
      </c>
      <c r="S1443">
        <v>0</v>
      </c>
      <c r="T1443">
        <v>135.4</v>
      </c>
      <c r="U1443">
        <v>0.115174</v>
      </c>
      <c r="V1443">
        <v>9.8836999999999994E-2</v>
      </c>
      <c r="W1443">
        <v>40.606701000000001</v>
      </c>
      <c r="X1443" t="s">
        <v>4058</v>
      </c>
      <c r="Y1443">
        <v>133.35</v>
      </c>
      <c r="Z1443">
        <v>20.8</v>
      </c>
      <c r="AA1443">
        <v>20.8</v>
      </c>
      <c r="AB1443">
        <v>1</v>
      </c>
      <c r="AC1443">
        <v>226.65</v>
      </c>
      <c r="AD1443">
        <v>7</v>
      </c>
      <c r="AE1443" t="s">
        <v>4059</v>
      </c>
      <c r="AF1443">
        <v>17.25</v>
      </c>
      <c r="AG1443" t="s">
        <v>4069</v>
      </c>
      <c r="AH1443">
        <v>95</v>
      </c>
      <c r="AI1443">
        <v>15319</v>
      </c>
    </row>
    <row r="1444" spans="1:35" x14ac:dyDescent="0.25">
      <c r="A1444">
        <v>8119</v>
      </c>
      <c r="B1444" t="s">
        <v>3143</v>
      </c>
      <c r="D1444" t="s">
        <v>4057</v>
      </c>
      <c r="E1444">
        <v>98659</v>
      </c>
      <c r="F1444">
        <v>0</v>
      </c>
      <c r="G1444">
        <v>3396</v>
      </c>
      <c r="H1444" s="2">
        <v>41430</v>
      </c>
      <c r="I1444" s="2">
        <v>42526</v>
      </c>
      <c r="L1444" s="2">
        <v>42164</v>
      </c>
      <c r="Q1444">
        <v>8277.6299999999992</v>
      </c>
      <c r="R1444">
        <v>2447</v>
      </c>
      <c r="S1444">
        <v>0</v>
      </c>
      <c r="T1444">
        <v>142.19</v>
      </c>
      <c r="U1444">
        <v>0.114481</v>
      </c>
      <c r="V1444">
        <v>9.8141999999999993E-2</v>
      </c>
      <c r="W1444">
        <v>40.606701000000001</v>
      </c>
      <c r="X1444" t="s">
        <v>4058</v>
      </c>
      <c r="Y1444">
        <v>228.98</v>
      </c>
      <c r="Z1444">
        <v>25.72</v>
      </c>
      <c r="AA1444">
        <v>25.72</v>
      </c>
      <c r="AB1444">
        <v>1</v>
      </c>
      <c r="AC1444">
        <v>971.23</v>
      </c>
      <c r="AD1444">
        <v>3</v>
      </c>
      <c r="AE1444" t="s">
        <v>4059</v>
      </c>
      <c r="AF1444">
        <v>44.16</v>
      </c>
      <c r="AG1444" t="s">
        <v>4067</v>
      </c>
      <c r="AH1444">
        <v>41</v>
      </c>
      <c r="AI1444">
        <v>8104</v>
      </c>
    </row>
    <row r="1445" spans="1:35" x14ac:dyDescent="0.25">
      <c r="A1445">
        <v>8124</v>
      </c>
      <c r="B1445" t="s">
        <v>3758</v>
      </c>
      <c r="D1445" t="s">
        <v>4077</v>
      </c>
      <c r="E1445">
        <v>37452</v>
      </c>
      <c r="F1445">
        <v>0</v>
      </c>
      <c r="G1445">
        <v>3709</v>
      </c>
      <c r="H1445" s="2">
        <v>41345</v>
      </c>
      <c r="I1445" s="2">
        <v>42663</v>
      </c>
      <c r="K1445" s="2">
        <v>42382</v>
      </c>
      <c r="L1445" s="2">
        <v>42076</v>
      </c>
      <c r="Q1445">
        <v>3859.02</v>
      </c>
      <c r="R1445">
        <v>3709</v>
      </c>
      <c r="S1445">
        <v>0</v>
      </c>
      <c r="T1445">
        <v>129.94999999999999</v>
      </c>
      <c r="U1445">
        <v>0.11118599999999999</v>
      </c>
      <c r="V1445">
        <v>9.6074000000000007E-2</v>
      </c>
      <c r="W1445">
        <v>40.606701000000001</v>
      </c>
      <c r="X1445" t="s">
        <v>4058</v>
      </c>
      <c r="Y1445">
        <v>350.33</v>
      </c>
      <c r="Z1445">
        <v>9.0399999999999991</v>
      </c>
      <c r="AA1445">
        <v>9.0399999999999991</v>
      </c>
      <c r="AB1445">
        <v>1</v>
      </c>
      <c r="AC1445">
        <v>326.18</v>
      </c>
      <c r="AD1445">
        <v>3</v>
      </c>
      <c r="AE1445" t="s">
        <v>4066</v>
      </c>
      <c r="AF1445">
        <v>27.11</v>
      </c>
      <c r="AG1445" t="s">
        <v>4078</v>
      </c>
      <c r="AH1445">
        <v>58</v>
      </c>
      <c r="AI1445">
        <v>6178</v>
      </c>
    </row>
    <row r="1446" spans="1:35" x14ac:dyDescent="0.25">
      <c r="A1446">
        <v>8141</v>
      </c>
      <c r="B1446" t="s">
        <v>935</v>
      </c>
      <c r="E1446">
        <v>2662467</v>
      </c>
      <c r="F1446">
        <v>87653</v>
      </c>
      <c r="G1446">
        <v>297614</v>
      </c>
      <c r="H1446" s="2">
        <v>38548</v>
      </c>
      <c r="I1446" s="2">
        <v>42557</v>
      </c>
      <c r="K1446" s="2">
        <v>42324</v>
      </c>
      <c r="L1446" s="2">
        <v>41892</v>
      </c>
      <c r="Q1446">
        <v>16392.63</v>
      </c>
      <c r="R1446">
        <v>14933</v>
      </c>
      <c r="S1446">
        <v>0</v>
      </c>
      <c r="T1446">
        <v>160.44999999999999</v>
      </c>
      <c r="U1446">
        <v>0.11026900000000001</v>
      </c>
      <c r="V1446">
        <v>9.5152E-2</v>
      </c>
      <c r="W1446">
        <v>40.606701000000001</v>
      </c>
      <c r="X1446" t="s">
        <v>4061</v>
      </c>
      <c r="Y1446">
        <v>1400.53</v>
      </c>
      <c r="Z1446">
        <v>-4.82</v>
      </c>
      <c r="AA1446">
        <v>-4.82</v>
      </c>
      <c r="AB1446">
        <v>2</v>
      </c>
      <c r="AC1446">
        <v>989.91</v>
      </c>
      <c r="AD1446">
        <v>11</v>
      </c>
      <c r="AE1446" t="s">
        <v>4059</v>
      </c>
      <c r="AF1446">
        <v>46</v>
      </c>
      <c r="AG1446" t="s">
        <v>4068</v>
      </c>
      <c r="AH1446">
        <v>29</v>
      </c>
      <c r="AI1446">
        <v>33448</v>
      </c>
    </row>
    <row r="1447" spans="1:35" x14ac:dyDescent="0.25">
      <c r="A1447">
        <v>8142</v>
      </c>
      <c r="B1447" t="s">
        <v>3343</v>
      </c>
      <c r="E1447">
        <v>44924</v>
      </c>
      <c r="F1447">
        <v>0</v>
      </c>
      <c r="G1447">
        <v>3618</v>
      </c>
      <c r="H1447" s="2">
        <v>40843</v>
      </c>
      <c r="I1447" s="2">
        <v>42668</v>
      </c>
      <c r="K1447" s="2">
        <v>42267</v>
      </c>
      <c r="L1447" s="2">
        <v>42304</v>
      </c>
      <c r="Q1447">
        <v>4658.67</v>
      </c>
      <c r="R1447">
        <v>3618</v>
      </c>
      <c r="S1447">
        <v>0</v>
      </c>
      <c r="T1447">
        <v>131.76</v>
      </c>
      <c r="U1447">
        <v>0.11535999999999901</v>
      </c>
      <c r="V1447">
        <v>0.100243</v>
      </c>
      <c r="W1447">
        <v>40.606701000000001</v>
      </c>
      <c r="X1447" t="s">
        <v>4058</v>
      </c>
      <c r="Y1447">
        <v>354.06</v>
      </c>
      <c r="Z1447">
        <v>9.0799999999999894</v>
      </c>
      <c r="AA1447">
        <v>9.0799999999999894</v>
      </c>
      <c r="AB1447">
        <v>1</v>
      </c>
      <c r="AC1447">
        <v>538.15</v>
      </c>
      <c r="AD1447">
        <v>4</v>
      </c>
      <c r="AE1447" t="s">
        <v>4059</v>
      </c>
      <c r="AF1447">
        <v>27</v>
      </c>
      <c r="AG1447" t="s">
        <v>4074</v>
      </c>
      <c r="AH1447">
        <v>2</v>
      </c>
      <c r="AI1447">
        <v>30648</v>
      </c>
    </row>
    <row r="1448" spans="1:35" x14ac:dyDescent="0.25">
      <c r="A1448">
        <v>8143</v>
      </c>
      <c r="B1448" t="s">
        <v>3163</v>
      </c>
      <c r="D1448" t="s">
        <v>4071</v>
      </c>
      <c r="E1448">
        <v>12414</v>
      </c>
      <c r="F1448">
        <v>0</v>
      </c>
      <c r="G1448">
        <v>0</v>
      </c>
      <c r="H1448" s="2">
        <v>41195</v>
      </c>
      <c r="I1448" s="2">
        <v>42686</v>
      </c>
      <c r="J1448" s="2">
        <v>41195</v>
      </c>
      <c r="K1448" s="2">
        <v>41955</v>
      </c>
      <c r="L1448" s="2">
        <v>42321</v>
      </c>
      <c r="M1448">
        <v>0</v>
      </c>
      <c r="N1448">
        <v>0</v>
      </c>
      <c r="O1448">
        <v>2366.7399999999998</v>
      </c>
      <c r="P1448">
        <v>0</v>
      </c>
      <c r="Q1448">
        <v>1841.56</v>
      </c>
      <c r="R1448">
        <v>0</v>
      </c>
      <c r="S1448">
        <v>0</v>
      </c>
      <c r="T1448">
        <v>17.21</v>
      </c>
      <c r="U1448">
        <v>0.142819</v>
      </c>
      <c r="V1448">
        <v>0</v>
      </c>
      <c r="W1448">
        <v>44.311377960000002</v>
      </c>
      <c r="X1448" t="s">
        <v>4058</v>
      </c>
      <c r="Y1448">
        <v>0</v>
      </c>
      <c r="Z1448">
        <v>6.18</v>
      </c>
      <c r="AA1448">
        <v>6.18</v>
      </c>
      <c r="AB1448">
        <v>1</v>
      </c>
      <c r="AC1448">
        <v>139.35</v>
      </c>
      <c r="AD1448">
        <v>3</v>
      </c>
      <c r="AE1448" t="s">
        <v>4066</v>
      </c>
      <c r="AF1448">
        <v>13.2</v>
      </c>
      <c r="AG1448" t="s">
        <v>4079</v>
      </c>
      <c r="AH1448">
        <v>79</v>
      </c>
      <c r="AI1448">
        <v>43897</v>
      </c>
    </row>
    <row r="1449" spans="1:35" x14ac:dyDescent="0.25">
      <c r="A1449">
        <v>8149</v>
      </c>
      <c r="B1449" t="s">
        <v>363</v>
      </c>
      <c r="D1449" t="s">
        <v>4064</v>
      </c>
      <c r="E1449">
        <v>2582</v>
      </c>
      <c r="F1449">
        <v>0</v>
      </c>
      <c r="G1449">
        <v>0</v>
      </c>
      <c r="H1449" s="2">
        <v>39965</v>
      </c>
      <c r="I1449" s="2">
        <v>42522</v>
      </c>
      <c r="K1449" s="2">
        <v>39965</v>
      </c>
      <c r="L1449" s="2">
        <v>42163</v>
      </c>
      <c r="Q1449">
        <v>385.03</v>
      </c>
      <c r="R1449">
        <v>0</v>
      </c>
      <c r="S1449">
        <v>0</v>
      </c>
      <c r="T1449">
        <v>15.25</v>
      </c>
      <c r="U1449">
        <v>0.144902</v>
      </c>
      <c r="V1449">
        <v>0</v>
      </c>
      <c r="W1449">
        <v>44.311377960000002</v>
      </c>
      <c r="X1449" t="s">
        <v>4058</v>
      </c>
      <c r="Y1449">
        <v>0</v>
      </c>
      <c r="Z1449">
        <v>22.52</v>
      </c>
      <c r="AA1449">
        <v>22.52</v>
      </c>
      <c r="AB1449">
        <v>1</v>
      </c>
      <c r="AC1449">
        <v>45.05</v>
      </c>
      <c r="AD1449">
        <v>7</v>
      </c>
      <c r="AE1449" t="s">
        <v>4059</v>
      </c>
      <c r="AF1449">
        <v>13.856</v>
      </c>
      <c r="AG1449" t="s">
        <v>4063</v>
      </c>
      <c r="AH1449">
        <v>46</v>
      </c>
      <c r="AI1449">
        <v>43839</v>
      </c>
    </row>
    <row r="1450" spans="1:35" x14ac:dyDescent="0.25">
      <c r="A1450">
        <v>8161</v>
      </c>
      <c r="B1450" t="s">
        <v>2616</v>
      </c>
      <c r="D1450" t="s">
        <v>4064</v>
      </c>
      <c r="E1450">
        <v>4804</v>
      </c>
      <c r="F1450">
        <v>0</v>
      </c>
      <c r="G1450">
        <v>0</v>
      </c>
      <c r="H1450" s="2">
        <v>41025</v>
      </c>
      <c r="I1450" s="2">
        <v>42486</v>
      </c>
      <c r="J1450" s="2">
        <v>41025</v>
      </c>
      <c r="K1450" s="2">
        <v>41025</v>
      </c>
      <c r="L1450" s="2">
        <v>42121</v>
      </c>
      <c r="M1450">
        <v>0</v>
      </c>
      <c r="N1450">
        <v>0</v>
      </c>
      <c r="O1450">
        <v>1154.08</v>
      </c>
      <c r="P1450">
        <v>0</v>
      </c>
      <c r="Q1450">
        <v>722.66</v>
      </c>
      <c r="R1450">
        <v>0</v>
      </c>
      <c r="S1450">
        <v>0</v>
      </c>
      <c r="T1450">
        <v>15.65</v>
      </c>
      <c r="U1450">
        <v>0.14571099999999901</v>
      </c>
      <c r="V1450">
        <v>0</v>
      </c>
      <c r="W1450">
        <v>44.311377960000002</v>
      </c>
      <c r="X1450" t="s">
        <v>4058</v>
      </c>
      <c r="Y1450">
        <v>0</v>
      </c>
      <c r="Z1450">
        <v>23.76</v>
      </c>
      <c r="AA1450">
        <v>23.76</v>
      </c>
      <c r="AB1450">
        <v>1</v>
      </c>
      <c r="AC1450">
        <v>80.44</v>
      </c>
      <c r="AD1450">
        <v>4</v>
      </c>
      <c r="AE1450" t="s">
        <v>4066</v>
      </c>
      <c r="AF1450">
        <v>10.391999999999999</v>
      </c>
      <c r="AG1450" t="s">
        <v>4063</v>
      </c>
      <c r="AH1450">
        <v>45</v>
      </c>
      <c r="AI1450">
        <v>28924</v>
      </c>
    </row>
    <row r="1451" spans="1:35" x14ac:dyDescent="0.25">
      <c r="A1451">
        <v>8169</v>
      </c>
      <c r="B1451" t="s">
        <v>1628</v>
      </c>
      <c r="D1451" t="s">
        <v>4077</v>
      </c>
      <c r="E1451">
        <v>728</v>
      </c>
      <c r="F1451">
        <v>0</v>
      </c>
      <c r="G1451">
        <v>97</v>
      </c>
      <c r="H1451" s="2">
        <v>41088</v>
      </c>
      <c r="I1451" s="2">
        <v>42549</v>
      </c>
      <c r="K1451" s="2">
        <v>42147</v>
      </c>
      <c r="L1451" s="2">
        <v>42189</v>
      </c>
      <c r="Q1451">
        <v>71.290000000000006</v>
      </c>
      <c r="R1451">
        <v>97</v>
      </c>
      <c r="S1451">
        <v>0</v>
      </c>
      <c r="T1451">
        <v>132.16999999999999</v>
      </c>
      <c r="U1451">
        <v>0.11634</v>
      </c>
      <c r="V1451">
        <v>9.9998000000000004E-2</v>
      </c>
      <c r="W1451">
        <v>40.606701000000001</v>
      </c>
      <c r="X1451" t="s">
        <v>4058</v>
      </c>
      <c r="Y1451">
        <v>9.19</v>
      </c>
      <c r="Z1451">
        <v>27.44</v>
      </c>
      <c r="AA1451">
        <v>27.44</v>
      </c>
      <c r="AB1451">
        <v>1</v>
      </c>
      <c r="AC1451">
        <v>8.5399999999999991</v>
      </c>
      <c r="AD1451">
        <v>4</v>
      </c>
      <c r="AE1451" t="s">
        <v>4059</v>
      </c>
      <c r="AF1451">
        <v>17.320999999999898</v>
      </c>
      <c r="AG1451" t="s">
        <v>4072</v>
      </c>
      <c r="AH1451">
        <v>66</v>
      </c>
      <c r="AI1451">
        <v>33876</v>
      </c>
    </row>
    <row r="1452" spans="1:35" x14ac:dyDescent="0.25">
      <c r="A1452">
        <v>8175</v>
      </c>
      <c r="B1452" t="s">
        <v>114</v>
      </c>
      <c r="E1452">
        <v>2327</v>
      </c>
      <c r="F1452">
        <v>0</v>
      </c>
      <c r="G1452">
        <v>234</v>
      </c>
      <c r="H1452" s="2">
        <v>39700</v>
      </c>
      <c r="I1452" s="2">
        <v>42575</v>
      </c>
      <c r="K1452" s="2">
        <v>39700</v>
      </c>
      <c r="L1452" s="2">
        <v>42212</v>
      </c>
      <c r="Q1452">
        <v>201.54</v>
      </c>
      <c r="R1452">
        <v>234</v>
      </c>
      <c r="S1452">
        <v>0</v>
      </c>
      <c r="T1452">
        <v>132.15</v>
      </c>
      <c r="U1452">
        <v>0.10016699999999901</v>
      </c>
      <c r="V1452">
        <v>9.1892000000000001E-2</v>
      </c>
      <c r="W1452">
        <v>58.995951959999999</v>
      </c>
      <c r="X1452" t="s">
        <v>4058</v>
      </c>
      <c r="Y1452">
        <v>19.5</v>
      </c>
      <c r="Z1452">
        <v>-2.6</v>
      </c>
      <c r="AA1452">
        <v>-2.6</v>
      </c>
      <c r="AB1452">
        <v>1</v>
      </c>
      <c r="AC1452">
        <v>27.55</v>
      </c>
      <c r="AD1452">
        <v>7</v>
      </c>
      <c r="AE1452" t="s">
        <v>4059</v>
      </c>
      <c r="AF1452">
        <v>20</v>
      </c>
      <c r="AG1452" t="s">
        <v>4065</v>
      </c>
      <c r="AH1452">
        <v>72</v>
      </c>
      <c r="AI1452">
        <v>9215</v>
      </c>
    </row>
    <row r="1453" spans="1:35" x14ac:dyDescent="0.25">
      <c r="A1453">
        <v>8197</v>
      </c>
      <c r="B1453" t="s">
        <v>1156</v>
      </c>
      <c r="D1453" t="s">
        <v>4057</v>
      </c>
      <c r="E1453">
        <v>2120</v>
      </c>
      <c r="F1453">
        <v>0</v>
      </c>
      <c r="G1453">
        <v>0</v>
      </c>
      <c r="H1453" s="2">
        <v>41066</v>
      </c>
      <c r="I1453" s="2">
        <v>42456</v>
      </c>
      <c r="K1453" s="2">
        <v>41725</v>
      </c>
      <c r="L1453" s="2">
        <v>42092</v>
      </c>
      <c r="Q1453">
        <v>26.86</v>
      </c>
      <c r="R1453">
        <v>0</v>
      </c>
      <c r="S1453">
        <v>0</v>
      </c>
      <c r="T1453">
        <v>16.260000000000002</v>
      </c>
      <c r="U1453">
        <v>0.142065</v>
      </c>
      <c r="V1453">
        <v>0</v>
      </c>
      <c r="W1453">
        <v>44.311377960000002</v>
      </c>
      <c r="X1453" t="s">
        <v>4058</v>
      </c>
      <c r="Y1453">
        <v>0</v>
      </c>
      <c r="Z1453">
        <v>25.61</v>
      </c>
      <c r="AA1453">
        <v>25.61</v>
      </c>
      <c r="AB1453">
        <v>1</v>
      </c>
      <c r="AC1453">
        <v>2.59</v>
      </c>
      <c r="AD1453">
        <v>4</v>
      </c>
      <c r="AE1453" t="s">
        <v>4059</v>
      </c>
      <c r="AF1453">
        <v>10.391999999999999</v>
      </c>
      <c r="AG1453" t="s">
        <v>4063</v>
      </c>
      <c r="AH1453">
        <v>47</v>
      </c>
      <c r="AI1453">
        <v>32530</v>
      </c>
    </row>
    <row r="1454" spans="1:35" x14ac:dyDescent="0.25">
      <c r="A1454">
        <v>8198</v>
      </c>
      <c r="B1454" t="s">
        <v>3913</v>
      </c>
      <c r="D1454" t="s">
        <v>4064</v>
      </c>
      <c r="E1454">
        <v>27449</v>
      </c>
      <c r="F1454">
        <v>0</v>
      </c>
      <c r="G1454">
        <v>3743</v>
      </c>
      <c r="H1454" s="2">
        <v>41136</v>
      </c>
      <c r="I1454" s="2">
        <v>42615</v>
      </c>
      <c r="J1454" s="2">
        <v>41136</v>
      </c>
      <c r="K1454" s="2">
        <v>42196</v>
      </c>
      <c r="L1454" s="2">
        <v>42250</v>
      </c>
      <c r="M1454">
        <v>151.04</v>
      </c>
      <c r="N1454">
        <v>151.04</v>
      </c>
      <c r="O1454">
        <v>916.69</v>
      </c>
      <c r="P1454">
        <v>50.59</v>
      </c>
      <c r="Q1454">
        <v>300.94</v>
      </c>
      <c r="R1454">
        <v>353</v>
      </c>
      <c r="S1454">
        <v>0</v>
      </c>
      <c r="T1454">
        <v>15.91</v>
      </c>
      <c r="U1454">
        <v>0.141434</v>
      </c>
      <c r="V1454">
        <v>0</v>
      </c>
      <c r="W1454">
        <v>44.311377960000002</v>
      </c>
      <c r="X1454" t="s">
        <v>4058</v>
      </c>
      <c r="Y1454">
        <v>50.59</v>
      </c>
      <c r="Z1454">
        <v>13.4</v>
      </c>
      <c r="AA1454">
        <v>13.4</v>
      </c>
      <c r="AB1454">
        <v>1</v>
      </c>
      <c r="AC1454">
        <v>26.53</v>
      </c>
      <c r="AD1454">
        <v>3</v>
      </c>
      <c r="AE1454" t="s">
        <v>4066</v>
      </c>
      <c r="AF1454">
        <v>13.856</v>
      </c>
      <c r="AG1454" t="s">
        <v>4063</v>
      </c>
      <c r="AH1454">
        <v>47</v>
      </c>
      <c r="AI1454">
        <v>23468</v>
      </c>
    </row>
    <row r="1455" spans="1:35" x14ac:dyDescent="0.25">
      <c r="A1455">
        <v>8199</v>
      </c>
      <c r="B1455" t="s">
        <v>414</v>
      </c>
      <c r="E1455">
        <v>64113</v>
      </c>
      <c r="F1455">
        <v>0</v>
      </c>
      <c r="G1455">
        <v>4898</v>
      </c>
      <c r="H1455" s="2">
        <v>40141</v>
      </c>
      <c r="I1455" s="2">
        <v>42698</v>
      </c>
      <c r="K1455" s="2">
        <v>40141</v>
      </c>
      <c r="L1455" s="2">
        <v>42333</v>
      </c>
      <c r="Q1455">
        <v>485.7</v>
      </c>
      <c r="R1455">
        <v>0</v>
      </c>
      <c r="S1455">
        <v>0</v>
      </c>
      <c r="T1455">
        <v>16.18</v>
      </c>
      <c r="U1455">
        <v>0.14634800000000001</v>
      </c>
      <c r="V1455">
        <v>0</v>
      </c>
      <c r="W1455">
        <v>45.806877960000001</v>
      </c>
      <c r="X1455" t="s">
        <v>4058</v>
      </c>
      <c r="Y1455">
        <v>0</v>
      </c>
      <c r="Z1455">
        <v>17.100000000000001</v>
      </c>
      <c r="AA1455">
        <v>17.100000000000001</v>
      </c>
      <c r="AB1455">
        <v>1</v>
      </c>
      <c r="AC1455">
        <v>46.59</v>
      </c>
      <c r="AD1455">
        <v>6</v>
      </c>
      <c r="AE1455" t="s">
        <v>4062</v>
      </c>
      <c r="AF1455">
        <v>10.35</v>
      </c>
      <c r="AG1455" t="s">
        <v>4072</v>
      </c>
      <c r="AH1455">
        <v>66</v>
      </c>
      <c r="AI1455">
        <v>15315</v>
      </c>
    </row>
    <row r="1456" spans="1:35" x14ac:dyDescent="0.25">
      <c r="A1456">
        <v>8200</v>
      </c>
      <c r="B1456" t="s">
        <v>3366</v>
      </c>
      <c r="D1456" t="s">
        <v>4064</v>
      </c>
      <c r="E1456">
        <v>43370</v>
      </c>
      <c r="F1456">
        <v>0</v>
      </c>
      <c r="G1456">
        <v>3628</v>
      </c>
      <c r="H1456" s="2">
        <v>41453</v>
      </c>
      <c r="I1456" s="2">
        <v>42549</v>
      </c>
      <c r="K1456" s="2">
        <v>42146</v>
      </c>
      <c r="L1456" s="2">
        <v>42189</v>
      </c>
      <c r="Q1456">
        <v>2081.0100000000002</v>
      </c>
      <c r="R1456">
        <v>1513</v>
      </c>
      <c r="S1456">
        <v>0</v>
      </c>
      <c r="T1456">
        <v>127.84</v>
      </c>
      <c r="U1456">
        <v>0.11634</v>
      </c>
      <c r="V1456">
        <v>9.9998000000000004E-2</v>
      </c>
      <c r="W1456">
        <v>40.606701000000001</v>
      </c>
      <c r="X1456" t="s">
        <v>4058</v>
      </c>
      <c r="Y1456">
        <v>158.74</v>
      </c>
      <c r="Z1456">
        <v>15.04</v>
      </c>
      <c r="AA1456">
        <v>15.04</v>
      </c>
      <c r="AB1456">
        <v>1</v>
      </c>
      <c r="AC1456">
        <v>240.98</v>
      </c>
      <c r="AD1456">
        <v>3</v>
      </c>
      <c r="AE1456" t="s">
        <v>4066</v>
      </c>
      <c r="AF1456">
        <v>16.440000000000001</v>
      </c>
      <c r="AG1456" t="s">
        <v>4063</v>
      </c>
      <c r="AH1456">
        <v>46</v>
      </c>
      <c r="AI1456">
        <v>42107</v>
      </c>
    </row>
    <row r="1457" spans="1:35" x14ac:dyDescent="0.25">
      <c r="A1457">
        <v>8201</v>
      </c>
      <c r="B1457" t="s">
        <v>113</v>
      </c>
      <c r="D1457" t="s">
        <v>4057</v>
      </c>
      <c r="E1457">
        <v>8162</v>
      </c>
      <c r="F1457">
        <v>0</v>
      </c>
      <c r="G1457">
        <v>825</v>
      </c>
      <c r="H1457" s="2">
        <v>40239</v>
      </c>
      <c r="I1457" s="2">
        <v>42431</v>
      </c>
      <c r="K1457" s="2">
        <v>40239</v>
      </c>
      <c r="L1457" s="2">
        <v>42069</v>
      </c>
      <c r="Q1457">
        <v>279.43</v>
      </c>
      <c r="R1457">
        <v>324</v>
      </c>
      <c r="S1457">
        <v>0</v>
      </c>
      <c r="T1457">
        <v>129.61000000000001</v>
      </c>
      <c r="U1457">
        <v>0.12037200000000001</v>
      </c>
      <c r="V1457">
        <v>0.103487</v>
      </c>
      <c r="W1457">
        <v>40.606701000000001</v>
      </c>
      <c r="X1457" t="s">
        <v>4058</v>
      </c>
      <c r="Y1457">
        <v>31.88</v>
      </c>
      <c r="Z1457">
        <v>39.35</v>
      </c>
      <c r="AA1457">
        <v>39.35</v>
      </c>
      <c r="AB1457">
        <v>1</v>
      </c>
      <c r="AC1457">
        <v>31.67</v>
      </c>
      <c r="AD1457">
        <v>6</v>
      </c>
      <c r="AE1457" t="s">
        <v>4066</v>
      </c>
      <c r="AF1457">
        <v>17.32</v>
      </c>
      <c r="AG1457" t="s">
        <v>4070</v>
      </c>
      <c r="AH1457">
        <v>56</v>
      </c>
      <c r="AI1457">
        <v>15338</v>
      </c>
    </row>
    <row r="1458" spans="1:35" x14ac:dyDescent="0.25">
      <c r="A1458">
        <v>8202</v>
      </c>
      <c r="B1458" t="s">
        <v>1758</v>
      </c>
      <c r="D1458" t="s">
        <v>4057</v>
      </c>
      <c r="E1458">
        <v>6677</v>
      </c>
      <c r="F1458">
        <v>0</v>
      </c>
      <c r="G1458">
        <v>0</v>
      </c>
      <c r="H1458" s="2">
        <v>40137</v>
      </c>
      <c r="I1458" s="2">
        <v>42694</v>
      </c>
      <c r="K1458" s="2">
        <v>40137</v>
      </c>
      <c r="L1458" s="2">
        <v>42329</v>
      </c>
      <c r="Q1458">
        <v>990.77</v>
      </c>
      <c r="R1458">
        <v>0</v>
      </c>
      <c r="S1458">
        <v>0</v>
      </c>
      <c r="T1458">
        <v>16.829999999999998</v>
      </c>
      <c r="U1458">
        <v>0.14463099999999901</v>
      </c>
      <c r="V1458">
        <v>0</v>
      </c>
      <c r="W1458">
        <v>44.311377960000002</v>
      </c>
      <c r="X1458" t="s">
        <v>4058</v>
      </c>
      <c r="Y1458">
        <v>0</v>
      </c>
      <c r="Z1458">
        <v>5.52</v>
      </c>
      <c r="AA1458">
        <v>5.52</v>
      </c>
      <c r="AB1458">
        <v>1</v>
      </c>
      <c r="AC1458">
        <v>103.37</v>
      </c>
      <c r="AD1458">
        <v>6</v>
      </c>
      <c r="AE1458" t="s">
        <v>4062</v>
      </c>
      <c r="AF1458">
        <v>10.391999999999999</v>
      </c>
      <c r="AG1458" t="s">
        <v>4074</v>
      </c>
      <c r="AH1458">
        <v>1</v>
      </c>
      <c r="AI1458">
        <v>9133</v>
      </c>
    </row>
    <row r="1459" spans="1:35" x14ac:dyDescent="0.25">
      <c r="A1459">
        <v>8203</v>
      </c>
      <c r="B1459" t="s">
        <v>3642</v>
      </c>
      <c r="D1459" t="s">
        <v>4064</v>
      </c>
      <c r="E1459">
        <v>31265</v>
      </c>
      <c r="F1459">
        <v>0</v>
      </c>
      <c r="G1459">
        <v>3289</v>
      </c>
      <c r="H1459" s="2">
        <v>41246</v>
      </c>
      <c r="I1459" s="2">
        <v>42707</v>
      </c>
      <c r="K1459" s="2">
        <v>41246</v>
      </c>
      <c r="L1459" s="2">
        <v>42342</v>
      </c>
      <c r="Q1459">
        <v>749.55</v>
      </c>
      <c r="R1459">
        <v>627</v>
      </c>
      <c r="S1459">
        <v>0</v>
      </c>
      <c r="T1459">
        <v>18.32</v>
      </c>
      <c r="U1459">
        <v>0.19498799999999999</v>
      </c>
      <c r="V1459">
        <v>0</v>
      </c>
      <c r="W1459">
        <v>44.311377960000002</v>
      </c>
      <c r="X1459" t="s">
        <v>4058</v>
      </c>
      <c r="Y1459">
        <v>123.61</v>
      </c>
      <c r="Z1459">
        <v>-1.48</v>
      </c>
      <c r="AA1459">
        <v>-1.48</v>
      </c>
      <c r="AB1459">
        <v>1</v>
      </c>
      <c r="AC1459">
        <v>260.41000000000003</v>
      </c>
      <c r="AD1459">
        <v>3</v>
      </c>
      <c r="AE1459" t="s">
        <v>4066</v>
      </c>
      <c r="AF1459">
        <v>13.856</v>
      </c>
      <c r="AG1459" t="s">
        <v>4060</v>
      </c>
      <c r="AH1459">
        <v>87</v>
      </c>
      <c r="AI1459">
        <v>13332</v>
      </c>
    </row>
    <row r="1460" spans="1:35" x14ac:dyDescent="0.25">
      <c r="A1460">
        <v>8204</v>
      </c>
      <c r="B1460" s="1" t="s">
        <v>2980</v>
      </c>
      <c r="D1460" t="s">
        <v>4064</v>
      </c>
      <c r="E1460">
        <v>13910</v>
      </c>
      <c r="F1460">
        <v>0</v>
      </c>
      <c r="G1460">
        <v>207</v>
      </c>
      <c r="H1460" s="2">
        <v>41431</v>
      </c>
      <c r="I1460" s="2">
        <v>42527</v>
      </c>
      <c r="J1460" s="2">
        <v>40974</v>
      </c>
      <c r="L1460" s="2">
        <v>42178</v>
      </c>
      <c r="M1460">
        <v>162.6</v>
      </c>
      <c r="N1460">
        <v>162.6</v>
      </c>
      <c r="O1460">
        <v>1732.2</v>
      </c>
      <c r="P1460">
        <v>19.64</v>
      </c>
      <c r="Q1460">
        <v>253.44</v>
      </c>
      <c r="R1460">
        <v>207</v>
      </c>
      <c r="S1460">
        <v>0</v>
      </c>
      <c r="T1460">
        <v>144.18</v>
      </c>
      <c r="U1460">
        <v>0.115174</v>
      </c>
      <c r="V1460">
        <v>9.8836999999999994E-2</v>
      </c>
      <c r="W1460">
        <v>40.606701000000001</v>
      </c>
      <c r="X1460" t="s">
        <v>4058</v>
      </c>
      <c r="Y1460">
        <v>19.64</v>
      </c>
      <c r="Z1460">
        <v>32.92</v>
      </c>
      <c r="AA1460">
        <v>32.92</v>
      </c>
      <c r="AB1460">
        <v>1</v>
      </c>
      <c r="AC1460">
        <v>32.89</v>
      </c>
      <c r="AD1460">
        <v>3</v>
      </c>
      <c r="AE1460" t="s">
        <v>4066</v>
      </c>
      <c r="AF1460">
        <v>20.785</v>
      </c>
      <c r="AG1460" t="s">
        <v>4063</v>
      </c>
      <c r="AH1460">
        <v>46</v>
      </c>
      <c r="AI1460">
        <v>15896</v>
      </c>
    </row>
    <row r="1461" spans="1:35" x14ac:dyDescent="0.25">
      <c r="A1461">
        <v>8205</v>
      </c>
      <c r="B1461" t="s">
        <v>1859</v>
      </c>
      <c r="E1461">
        <v>13059</v>
      </c>
      <c r="F1461">
        <v>0</v>
      </c>
      <c r="G1461">
        <v>1097</v>
      </c>
      <c r="H1461" s="2">
        <v>40148</v>
      </c>
      <c r="I1461" s="2">
        <v>42705</v>
      </c>
      <c r="K1461" s="2">
        <v>42324</v>
      </c>
      <c r="L1461" s="2">
        <v>42341</v>
      </c>
      <c r="Q1461">
        <v>1324.97</v>
      </c>
      <c r="R1461">
        <v>1097</v>
      </c>
      <c r="S1461">
        <v>0</v>
      </c>
      <c r="T1461">
        <v>131.80000000000001</v>
      </c>
      <c r="U1461">
        <v>0.11408799999999999</v>
      </c>
      <c r="V1461">
        <v>9.8969000000000001E-2</v>
      </c>
      <c r="W1461">
        <v>40.606701000000001</v>
      </c>
      <c r="X1461" t="s">
        <v>4058</v>
      </c>
      <c r="Y1461">
        <v>107.68</v>
      </c>
      <c r="Z1461">
        <v>2.1</v>
      </c>
      <c r="AA1461">
        <v>2.1</v>
      </c>
      <c r="AB1461">
        <v>1</v>
      </c>
      <c r="AC1461">
        <v>134.57</v>
      </c>
      <c r="AD1461">
        <v>6</v>
      </c>
      <c r="AE1461" t="s">
        <v>4062</v>
      </c>
      <c r="AF1461">
        <v>16.5</v>
      </c>
      <c r="AG1461" t="s">
        <v>4076</v>
      </c>
      <c r="AH1461">
        <v>85</v>
      </c>
      <c r="AI1461">
        <v>9400</v>
      </c>
    </row>
    <row r="1462" spans="1:35" x14ac:dyDescent="0.25">
      <c r="A1462">
        <v>8206</v>
      </c>
      <c r="B1462" t="s">
        <v>101</v>
      </c>
      <c r="D1462" t="s">
        <v>4064</v>
      </c>
      <c r="E1462">
        <v>40571</v>
      </c>
      <c r="F1462">
        <v>1193003</v>
      </c>
      <c r="G1462">
        <v>5765</v>
      </c>
      <c r="H1462" s="2">
        <v>41339</v>
      </c>
      <c r="I1462" s="2">
        <v>42435</v>
      </c>
      <c r="J1462" s="2">
        <v>41339</v>
      </c>
      <c r="K1462" s="2">
        <v>41339</v>
      </c>
      <c r="L1462" s="2">
        <v>42072</v>
      </c>
      <c r="M1462">
        <v>249.92</v>
      </c>
      <c r="N1462">
        <v>249.92</v>
      </c>
      <c r="O1462">
        <v>2253.5</v>
      </c>
      <c r="P1462">
        <v>63.84</v>
      </c>
      <c r="Q1462">
        <v>598.65</v>
      </c>
      <c r="R1462">
        <v>638</v>
      </c>
      <c r="S1462">
        <v>0</v>
      </c>
      <c r="T1462">
        <v>148.19999999999999</v>
      </c>
      <c r="U1462">
        <v>0.12037200000000001</v>
      </c>
      <c r="V1462">
        <v>0.103487</v>
      </c>
      <c r="W1462">
        <v>40.606701000000001</v>
      </c>
      <c r="X1462" t="s">
        <v>4061</v>
      </c>
      <c r="Y1462">
        <v>63.84</v>
      </c>
      <c r="Z1462">
        <v>52.44</v>
      </c>
      <c r="AA1462">
        <v>52.44</v>
      </c>
      <c r="AB1462">
        <v>2</v>
      </c>
      <c r="AC1462">
        <v>74.91</v>
      </c>
      <c r="AD1462">
        <v>3</v>
      </c>
      <c r="AE1462" t="s">
        <v>4066</v>
      </c>
      <c r="AF1462">
        <v>23.1</v>
      </c>
      <c r="AG1462" t="s">
        <v>4067</v>
      </c>
      <c r="AH1462">
        <v>41</v>
      </c>
      <c r="AI1462">
        <v>15145</v>
      </c>
    </row>
    <row r="1463" spans="1:35" x14ac:dyDescent="0.25">
      <c r="A1463">
        <v>8207</v>
      </c>
      <c r="B1463" t="s">
        <v>3711</v>
      </c>
      <c r="D1463" t="s">
        <v>4064</v>
      </c>
      <c r="E1463">
        <v>1483</v>
      </c>
      <c r="F1463">
        <v>0</v>
      </c>
      <c r="G1463">
        <v>0</v>
      </c>
      <c r="H1463" s="2">
        <v>41202</v>
      </c>
      <c r="I1463" s="2">
        <v>42680</v>
      </c>
      <c r="J1463" s="2">
        <v>41202</v>
      </c>
      <c r="K1463" s="2">
        <v>42266</v>
      </c>
      <c r="L1463" s="2">
        <v>42317</v>
      </c>
      <c r="M1463">
        <v>0</v>
      </c>
      <c r="N1463">
        <v>0</v>
      </c>
      <c r="O1463">
        <v>720.88</v>
      </c>
      <c r="P1463">
        <v>0</v>
      </c>
      <c r="Q1463">
        <v>218.07</v>
      </c>
      <c r="R1463">
        <v>0</v>
      </c>
      <c r="S1463">
        <v>0</v>
      </c>
      <c r="T1463">
        <v>19.29</v>
      </c>
      <c r="U1463">
        <v>0.14288100000000001</v>
      </c>
      <c r="V1463">
        <v>0</v>
      </c>
      <c r="W1463">
        <v>46.305378359999999</v>
      </c>
      <c r="X1463" t="s">
        <v>4058</v>
      </c>
      <c r="Y1463">
        <v>0</v>
      </c>
      <c r="Z1463">
        <v>26.73</v>
      </c>
      <c r="AA1463">
        <v>26.73</v>
      </c>
      <c r="AB1463">
        <v>1</v>
      </c>
      <c r="AC1463">
        <v>16.8</v>
      </c>
      <c r="AD1463">
        <v>3</v>
      </c>
      <c r="AE1463" t="s">
        <v>4066</v>
      </c>
      <c r="AF1463">
        <v>13.2</v>
      </c>
      <c r="AG1463" t="s">
        <v>4063</v>
      </c>
      <c r="AH1463">
        <v>45</v>
      </c>
      <c r="AI1463">
        <v>22529</v>
      </c>
    </row>
    <row r="1464" spans="1:35" x14ac:dyDescent="0.25">
      <c r="A1464">
        <v>8208</v>
      </c>
      <c r="B1464" t="s">
        <v>944</v>
      </c>
      <c r="E1464">
        <v>31744</v>
      </c>
      <c r="F1464">
        <v>0</v>
      </c>
      <c r="G1464">
        <v>1673</v>
      </c>
      <c r="H1464" s="2">
        <v>40046</v>
      </c>
      <c r="I1464" s="2">
        <v>42603</v>
      </c>
      <c r="J1464" s="2">
        <v>40046</v>
      </c>
      <c r="K1464" s="2">
        <v>42171</v>
      </c>
      <c r="L1464" s="2">
        <v>42240</v>
      </c>
      <c r="M1464">
        <v>0</v>
      </c>
      <c r="N1464">
        <v>0</v>
      </c>
      <c r="O1464">
        <v>1183.19</v>
      </c>
      <c r="P1464">
        <v>0</v>
      </c>
      <c r="Q1464">
        <v>715.24</v>
      </c>
      <c r="R1464">
        <v>0</v>
      </c>
      <c r="S1464">
        <v>0</v>
      </c>
      <c r="T1464">
        <v>15.38</v>
      </c>
      <c r="U1464">
        <v>0.141434</v>
      </c>
      <c r="V1464">
        <v>0</v>
      </c>
      <c r="W1464">
        <v>44.311377960000002</v>
      </c>
      <c r="X1464" t="s">
        <v>4058</v>
      </c>
      <c r="Y1464">
        <v>0</v>
      </c>
      <c r="Z1464">
        <v>14.4</v>
      </c>
      <c r="AA1464">
        <v>14.4</v>
      </c>
      <c r="AB1464">
        <v>1</v>
      </c>
      <c r="AC1464">
        <v>61.01</v>
      </c>
      <c r="AD1464">
        <v>6</v>
      </c>
      <c r="AE1464" t="s">
        <v>4066</v>
      </c>
      <c r="AF1464">
        <v>12.1</v>
      </c>
      <c r="AG1464" t="s">
        <v>4063</v>
      </c>
      <c r="AH1464">
        <v>47</v>
      </c>
      <c r="AI1464">
        <v>15684</v>
      </c>
    </row>
    <row r="1465" spans="1:35" x14ac:dyDescent="0.25">
      <c r="A1465">
        <v>8209</v>
      </c>
      <c r="B1465" s="1" t="s">
        <v>3596</v>
      </c>
      <c r="D1465" t="s">
        <v>4057</v>
      </c>
      <c r="E1465">
        <v>42984</v>
      </c>
      <c r="F1465">
        <v>14115</v>
      </c>
      <c r="G1465">
        <v>0</v>
      </c>
      <c r="H1465" s="2">
        <v>40039</v>
      </c>
      <c r="I1465" s="2">
        <v>42596</v>
      </c>
      <c r="K1465" s="2">
        <v>40039</v>
      </c>
      <c r="L1465" s="2">
        <v>42231</v>
      </c>
      <c r="Q1465">
        <v>1750.64</v>
      </c>
      <c r="R1465">
        <v>0</v>
      </c>
      <c r="S1465">
        <v>0</v>
      </c>
      <c r="T1465">
        <v>15.87</v>
      </c>
      <c r="U1465">
        <v>0.142819</v>
      </c>
      <c r="V1465">
        <v>0</v>
      </c>
      <c r="W1465">
        <v>44.311377960000002</v>
      </c>
      <c r="X1465" t="s">
        <v>4061</v>
      </c>
      <c r="Y1465">
        <v>0</v>
      </c>
      <c r="Z1465">
        <v>14.04</v>
      </c>
      <c r="AA1465">
        <v>14.04</v>
      </c>
      <c r="AB1465">
        <v>2</v>
      </c>
      <c r="AC1465">
        <v>139.13</v>
      </c>
      <c r="AD1465">
        <v>6</v>
      </c>
      <c r="AE1465" t="s">
        <v>4059</v>
      </c>
      <c r="AF1465">
        <v>13.2</v>
      </c>
      <c r="AG1465" t="s">
        <v>4067</v>
      </c>
      <c r="AH1465">
        <v>42</v>
      </c>
      <c r="AI1465">
        <v>21650</v>
      </c>
    </row>
    <row r="1466" spans="1:35" x14ac:dyDescent="0.25">
      <c r="A1466">
        <v>8214</v>
      </c>
      <c r="B1466" t="s">
        <v>1015</v>
      </c>
      <c r="D1466" t="s">
        <v>4057</v>
      </c>
      <c r="E1466">
        <v>1539202</v>
      </c>
      <c r="F1466">
        <v>0</v>
      </c>
      <c r="G1466">
        <v>149335</v>
      </c>
      <c r="H1466" s="2">
        <v>40473</v>
      </c>
      <c r="I1466" s="2">
        <v>42665</v>
      </c>
      <c r="K1466" s="2">
        <v>40473</v>
      </c>
      <c r="L1466" s="2">
        <v>42300</v>
      </c>
      <c r="Q1466">
        <v>2417.08</v>
      </c>
      <c r="R1466">
        <v>2190</v>
      </c>
      <c r="S1466">
        <v>0</v>
      </c>
      <c r="T1466">
        <v>127.83</v>
      </c>
      <c r="U1466">
        <v>0.11523699999999901</v>
      </c>
      <c r="V1466">
        <v>0.100123</v>
      </c>
      <c r="W1466">
        <v>40.606701000000001</v>
      </c>
      <c r="X1466" t="s">
        <v>4058</v>
      </c>
      <c r="Y1466">
        <v>216.91</v>
      </c>
      <c r="Z1466">
        <v>7.72</v>
      </c>
      <c r="AA1466">
        <v>7.72</v>
      </c>
      <c r="AB1466">
        <v>1</v>
      </c>
      <c r="AC1466">
        <v>290.77999999999997</v>
      </c>
      <c r="AD1466">
        <v>5</v>
      </c>
      <c r="AE1466" t="s">
        <v>4066</v>
      </c>
      <c r="AF1466">
        <v>23.01</v>
      </c>
      <c r="AG1466" t="s">
        <v>4063</v>
      </c>
      <c r="AH1466">
        <v>46</v>
      </c>
      <c r="AI1466">
        <v>40590</v>
      </c>
    </row>
    <row r="1467" spans="1:35" x14ac:dyDescent="0.25">
      <c r="A1467">
        <v>8230</v>
      </c>
      <c r="B1467" t="s">
        <v>2191</v>
      </c>
      <c r="D1467" t="s">
        <v>4064</v>
      </c>
      <c r="E1467">
        <v>11830</v>
      </c>
      <c r="F1467">
        <v>0</v>
      </c>
      <c r="G1467">
        <v>780</v>
      </c>
      <c r="H1467" s="2">
        <v>40759</v>
      </c>
      <c r="I1467" s="2">
        <v>42585</v>
      </c>
      <c r="J1467" s="2">
        <v>40759</v>
      </c>
      <c r="K1467" s="2">
        <v>42328</v>
      </c>
      <c r="L1467" s="2">
        <v>42220</v>
      </c>
      <c r="M1467">
        <v>161.11000000000001</v>
      </c>
      <c r="N1467">
        <v>161.11000000000001</v>
      </c>
      <c r="O1467">
        <v>2642.4</v>
      </c>
      <c r="P1467">
        <v>65.67</v>
      </c>
      <c r="Q1467">
        <v>1018.59</v>
      </c>
      <c r="R1467">
        <v>780</v>
      </c>
      <c r="S1467">
        <v>0</v>
      </c>
      <c r="T1467">
        <v>135.21</v>
      </c>
      <c r="U1467">
        <v>0.10016699999999901</v>
      </c>
      <c r="V1467">
        <v>9.1892000000000001E-2</v>
      </c>
      <c r="W1467">
        <v>58.995951959999999</v>
      </c>
      <c r="X1467" t="s">
        <v>4058</v>
      </c>
      <c r="Y1467">
        <v>65.67</v>
      </c>
      <c r="Z1467">
        <v>-6.48</v>
      </c>
      <c r="AA1467">
        <v>-6.48</v>
      </c>
      <c r="AB1467">
        <v>1</v>
      </c>
      <c r="AC1467">
        <v>124.29</v>
      </c>
      <c r="AD1467">
        <v>4</v>
      </c>
      <c r="AE1467" t="s">
        <v>4066</v>
      </c>
      <c r="AF1467">
        <v>42</v>
      </c>
      <c r="AG1467" t="s">
        <v>4072</v>
      </c>
      <c r="AH1467">
        <v>66</v>
      </c>
      <c r="AI1467">
        <v>1212</v>
      </c>
    </row>
    <row r="1468" spans="1:35" x14ac:dyDescent="0.25">
      <c r="A1468">
        <v>8239</v>
      </c>
      <c r="B1468" t="s">
        <v>868</v>
      </c>
      <c r="D1468" t="s">
        <v>4064</v>
      </c>
      <c r="E1468">
        <v>3893</v>
      </c>
      <c r="F1468">
        <v>0</v>
      </c>
      <c r="G1468">
        <v>0</v>
      </c>
      <c r="H1468" s="2">
        <v>40529</v>
      </c>
      <c r="I1468" s="2">
        <v>42721</v>
      </c>
      <c r="K1468" s="2">
        <v>42309</v>
      </c>
      <c r="L1468" s="2">
        <v>42356</v>
      </c>
      <c r="Q1468">
        <v>583.29</v>
      </c>
      <c r="R1468">
        <v>0</v>
      </c>
      <c r="S1468">
        <v>0</v>
      </c>
      <c r="T1468">
        <v>17.59</v>
      </c>
      <c r="U1468">
        <v>0.14346</v>
      </c>
      <c r="V1468">
        <v>0</v>
      </c>
      <c r="W1468">
        <v>45.811377960000002</v>
      </c>
      <c r="X1468" t="s">
        <v>4058</v>
      </c>
      <c r="Y1468">
        <v>0</v>
      </c>
      <c r="Z1468">
        <v>20.52</v>
      </c>
      <c r="AA1468">
        <v>20.52</v>
      </c>
      <c r="AB1468">
        <v>1</v>
      </c>
      <c r="AC1468">
        <v>45.73</v>
      </c>
      <c r="AD1468">
        <v>5</v>
      </c>
      <c r="AE1468" t="s">
        <v>4059</v>
      </c>
      <c r="AF1468">
        <v>13.2</v>
      </c>
      <c r="AG1468" t="s">
        <v>4070</v>
      </c>
      <c r="AH1468">
        <v>56</v>
      </c>
      <c r="AI1468">
        <v>39418</v>
      </c>
    </row>
    <row r="1469" spans="1:35" x14ac:dyDescent="0.25">
      <c r="A1469">
        <v>8243</v>
      </c>
      <c r="B1469" t="s">
        <v>2846</v>
      </c>
      <c r="D1469" t="s">
        <v>4057</v>
      </c>
      <c r="E1469">
        <v>32114</v>
      </c>
      <c r="F1469">
        <v>0</v>
      </c>
      <c r="G1469">
        <v>4014</v>
      </c>
      <c r="H1469" s="2">
        <v>40212</v>
      </c>
      <c r="I1469" s="2">
        <v>42403</v>
      </c>
      <c r="K1469" s="2">
        <v>42390</v>
      </c>
      <c r="L1469" s="2">
        <v>42039</v>
      </c>
      <c r="Q1469">
        <v>3290.84</v>
      </c>
      <c r="R1469">
        <v>4014</v>
      </c>
      <c r="S1469">
        <v>0</v>
      </c>
      <c r="T1469">
        <v>135.28</v>
      </c>
      <c r="U1469">
        <v>0.1169</v>
      </c>
      <c r="V1469">
        <v>0.10001499999999899</v>
      </c>
      <c r="W1469">
        <v>40.606701000000001</v>
      </c>
      <c r="X1469" t="s">
        <v>4058</v>
      </c>
      <c r="Y1469">
        <v>399.51</v>
      </c>
      <c r="Z1469">
        <v>22.44</v>
      </c>
      <c r="AA1469">
        <v>22.44</v>
      </c>
      <c r="AB1469">
        <v>1</v>
      </c>
      <c r="AC1469">
        <v>342.08</v>
      </c>
      <c r="AD1469">
        <v>6</v>
      </c>
      <c r="AE1469" t="s">
        <v>4066</v>
      </c>
      <c r="AF1469">
        <v>15.01</v>
      </c>
      <c r="AG1469" t="s">
        <v>4060</v>
      </c>
      <c r="AH1469">
        <v>87</v>
      </c>
      <c r="AI1469">
        <v>28310</v>
      </c>
    </row>
    <row r="1470" spans="1:35" x14ac:dyDescent="0.25">
      <c r="A1470">
        <v>8254</v>
      </c>
      <c r="B1470" t="s">
        <v>779</v>
      </c>
      <c r="D1470" t="s">
        <v>4064</v>
      </c>
      <c r="E1470">
        <v>9535</v>
      </c>
      <c r="F1470">
        <v>0</v>
      </c>
      <c r="G1470">
        <v>1457</v>
      </c>
      <c r="H1470" s="2">
        <v>41390</v>
      </c>
      <c r="I1470" s="2">
        <v>42486</v>
      </c>
      <c r="K1470" s="2">
        <v>41390</v>
      </c>
      <c r="L1470" s="2">
        <v>42121</v>
      </c>
      <c r="Q1470">
        <v>1409.34</v>
      </c>
      <c r="R1470">
        <v>1457</v>
      </c>
      <c r="S1470">
        <v>0</v>
      </c>
      <c r="T1470">
        <v>16.350000000000001</v>
      </c>
      <c r="U1470">
        <v>0.14316599999999999</v>
      </c>
      <c r="V1470">
        <v>0</v>
      </c>
      <c r="W1470">
        <v>44.311377960000002</v>
      </c>
      <c r="X1470" t="s">
        <v>4058</v>
      </c>
      <c r="Y1470">
        <v>211.33</v>
      </c>
      <c r="Z1470">
        <v>27.88</v>
      </c>
      <c r="AA1470">
        <v>27.88</v>
      </c>
      <c r="AB1470">
        <v>1</v>
      </c>
      <c r="AC1470">
        <v>138.41</v>
      </c>
      <c r="AD1470">
        <v>3</v>
      </c>
      <c r="AE1470" t="s">
        <v>4059</v>
      </c>
      <c r="AF1470">
        <v>15</v>
      </c>
      <c r="AG1470" t="s">
        <v>4063</v>
      </c>
      <c r="AH1470">
        <v>45</v>
      </c>
      <c r="AI1470">
        <v>25712</v>
      </c>
    </row>
    <row r="1471" spans="1:35" x14ac:dyDescent="0.25">
      <c r="A1471">
        <v>8261</v>
      </c>
      <c r="B1471" t="s">
        <v>3300</v>
      </c>
      <c r="D1471" t="s">
        <v>4077</v>
      </c>
      <c r="E1471">
        <v>29133</v>
      </c>
      <c r="F1471">
        <v>0</v>
      </c>
      <c r="G1471">
        <v>3017</v>
      </c>
      <c r="H1471" s="2">
        <v>40729</v>
      </c>
      <c r="I1471" s="2">
        <v>42556</v>
      </c>
      <c r="J1471" s="2">
        <v>40729</v>
      </c>
      <c r="K1471" s="2">
        <v>41807</v>
      </c>
      <c r="L1471" s="2">
        <v>42194</v>
      </c>
      <c r="M1471">
        <v>504.35</v>
      </c>
      <c r="N1471">
        <v>504.35</v>
      </c>
      <c r="O1471">
        <v>5109.67</v>
      </c>
      <c r="P1471">
        <v>298.89999999999998</v>
      </c>
      <c r="Q1471">
        <v>2917.99</v>
      </c>
      <c r="R1471">
        <v>3017</v>
      </c>
      <c r="S1471">
        <v>0</v>
      </c>
      <c r="T1471">
        <v>145.77000000000001</v>
      </c>
      <c r="U1471">
        <v>0.115174</v>
      </c>
      <c r="V1471">
        <v>9.8836999999999994E-2</v>
      </c>
      <c r="W1471">
        <v>40.606701000000001</v>
      </c>
      <c r="X1471" t="s">
        <v>4058</v>
      </c>
      <c r="Y1471">
        <v>298.89999999999998</v>
      </c>
      <c r="Z1471">
        <v>20.399999999999999</v>
      </c>
      <c r="AA1471">
        <v>20.399999999999999</v>
      </c>
      <c r="AB1471">
        <v>1</v>
      </c>
      <c r="AC1471">
        <v>320.76</v>
      </c>
      <c r="AD1471">
        <v>5</v>
      </c>
      <c r="AE1471" t="s">
        <v>4066</v>
      </c>
      <c r="AF1471">
        <v>26.4</v>
      </c>
      <c r="AG1471" t="s">
        <v>4063</v>
      </c>
      <c r="AH1471">
        <v>47</v>
      </c>
      <c r="AI1471">
        <v>9130</v>
      </c>
    </row>
    <row r="1472" spans="1:35" x14ac:dyDescent="0.25">
      <c r="A1472">
        <v>8267</v>
      </c>
      <c r="B1472" t="s">
        <v>2488</v>
      </c>
      <c r="E1472">
        <v>15771</v>
      </c>
      <c r="F1472">
        <v>0</v>
      </c>
      <c r="G1472">
        <v>0</v>
      </c>
      <c r="H1472" s="2">
        <v>40500</v>
      </c>
      <c r="I1472" s="2">
        <v>42692</v>
      </c>
      <c r="K1472" s="2">
        <v>40500</v>
      </c>
      <c r="L1472" s="2">
        <v>42329</v>
      </c>
      <c r="Q1472">
        <v>1530.65</v>
      </c>
      <c r="R1472">
        <v>0</v>
      </c>
      <c r="S1472">
        <v>0</v>
      </c>
      <c r="T1472">
        <v>15.97</v>
      </c>
      <c r="U1472">
        <v>0.147506</v>
      </c>
      <c r="V1472">
        <v>0</v>
      </c>
      <c r="W1472">
        <v>45.308377559999997</v>
      </c>
      <c r="X1472" t="s">
        <v>4058</v>
      </c>
      <c r="Y1472">
        <v>0</v>
      </c>
      <c r="Z1472">
        <v>12.6</v>
      </c>
      <c r="AA1472">
        <v>12.6</v>
      </c>
      <c r="AB1472">
        <v>1</v>
      </c>
      <c r="AC1472">
        <v>150.29</v>
      </c>
      <c r="AD1472">
        <v>5</v>
      </c>
      <c r="AE1472" t="s">
        <v>4059</v>
      </c>
      <c r="AF1472">
        <v>10.391999999999999</v>
      </c>
      <c r="AG1472" t="s">
        <v>4081</v>
      </c>
      <c r="AH1472">
        <v>68</v>
      </c>
      <c r="AI1472">
        <v>5693</v>
      </c>
    </row>
    <row r="1473" spans="1:35" x14ac:dyDescent="0.25">
      <c r="A1473">
        <v>8280</v>
      </c>
      <c r="B1473" t="s">
        <v>3196</v>
      </c>
      <c r="D1473" t="s">
        <v>4064</v>
      </c>
      <c r="E1473">
        <v>34085</v>
      </c>
      <c r="F1473">
        <v>0</v>
      </c>
      <c r="G1473">
        <v>0</v>
      </c>
      <c r="H1473" s="2">
        <v>40968</v>
      </c>
      <c r="I1473" s="2">
        <v>42429</v>
      </c>
      <c r="K1473" s="2">
        <v>42354</v>
      </c>
      <c r="L1473" s="2">
        <v>42072</v>
      </c>
      <c r="Q1473">
        <v>4094.62</v>
      </c>
      <c r="R1473">
        <v>0</v>
      </c>
      <c r="S1473">
        <v>0</v>
      </c>
      <c r="T1473">
        <v>16.05</v>
      </c>
      <c r="U1473">
        <v>0.160302</v>
      </c>
      <c r="V1473">
        <v>8.2403000000000004E-2</v>
      </c>
      <c r="W1473">
        <v>44.311377960000002</v>
      </c>
      <c r="X1473" t="s">
        <v>4058</v>
      </c>
      <c r="Y1473">
        <v>0</v>
      </c>
      <c r="Z1473">
        <v>23.28</v>
      </c>
      <c r="AA1473">
        <v>23.28</v>
      </c>
      <c r="AB1473">
        <v>1</v>
      </c>
      <c r="AC1473">
        <v>355.9</v>
      </c>
      <c r="AD1473">
        <v>4</v>
      </c>
      <c r="AE1473" t="s">
        <v>4059</v>
      </c>
      <c r="AF1473">
        <v>10.35</v>
      </c>
      <c r="AG1473" t="s">
        <v>4065</v>
      </c>
      <c r="AH1473">
        <v>69</v>
      </c>
      <c r="AI1473">
        <v>42127</v>
      </c>
    </row>
    <row r="1474" spans="1:35" x14ac:dyDescent="0.25">
      <c r="A1474">
        <v>8281</v>
      </c>
      <c r="B1474" t="s">
        <v>322</v>
      </c>
      <c r="D1474" t="s">
        <v>4064</v>
      </c>
      <c r="E1474">
        <v>26142</v>
      </c>
      <c r="F1474">
        <v>41167</v>
      </c>
      <c r="G1474">
        <v>3095</v>
      </c>
      <c r="H1474" s="2">
        <v>41344</v>
      </c>
      <c r="I1474" s="2">
        <v>42440</v>
      </c>
      <c r="K1474" s="2">
        <v>41818</v>
      </c>
      <c r="L1474" s="2">
        <v>42081</v>
      </c>
      <c r="Q1474">
        <v>887.99</v>
      </c>
      <c r="R1474">
        <v>0</v>
      </c>
      <c r="S1474">
        <v>0</v>
      </c>
      <c r="T1474">
        <v>18.37</v>
      </c>
      <c r="U1474">
        <v>0.14669399999999999</v>
      </c>
      <c r="V1474">
        <v>0</v>
      </c>
      <c r="W1474">
        <v>44.311377960000002</v>
      </c>
      <c r="X1474" t="s">
        <v>4061</v>
      </c>
      <c r="Y1474">
        <v>0</v>
      </c>
      <c r="Z1474">
        <v>28.58</v>
      </c>
      <c r="AA1474">
        <v>28.58</v>
      </c>
      <c r="AB1474">
        <v>2</v>
      </c>
      <c r="AC1474">
        <v>92.84</v>
      </c>
      <c r="AD1474">
        <v>3</v>
      </c>
      <c r="AE1474" t="s">
        <v>4066</v>
      </c>
      <c r="AF1474">
        <v>12.5</v>
      </c>
      <c r="AG1474" t="s">
        <v>4082</v>
      </c>
      <c r="AH1474">
        <v>50</v>
      </c>
      <c r="AI1474">
        <v>15359</v>
      </c>
    </row>
    <row r="1475" spans="1:35" x14ac:dyDescent="0.25">
      <c r="A1475">
        <v>8282</v>
      </c>
      <c r="B1475" t="s">
        <v>1163</v>
      </c>
      <c r="D1475" t="s">
        <v>4064</v>
      </c>
      <c r="E1475">
        <v>43584</v>
      </c>
      <c r="F1475">
        <v>0</v>
      </c>
      <c r="G1475">
        <v>0</v>
      </c>
      <c r="H1475" s="2">
        <v>41325</v>
      </c>
      <c r="I1475" s="2">
        <v>42420</v>
      </c>
      <c r="J1475" s="2">
        <v>41325</v>
      </c>
      <c r="K1475" s="2">
        <v>42355</v>
      </c>
      <c r="L1475" s="2">
        <v>42058</v>
      </c>
      <c r="M1475">
        <v>0</v>
      </c>
      <c r="N1475">
        <v>0</v>
      </c>
      <c r="O1475">
        <v>3009.59</v>
      </c>
      <c r="P1475">
        <v>0</v>
      </c>
      <c r="Q1475">
        <v>2541.1799999999998</v>
      </c>
      <c r="R1475">
        <v>0</v>
      </c>
      <c r="S1475">
        <v>0</v>
      </c>
      <c r="T1475">
        <v>17.8</v>
      </c>
      <c r="U1475">
        <v>0.14183799999999999</v>
      </c>
      <c r="V1475">
        <v>0</v>
      </c>
      <c r="W1475">
        <v>44.311377960000002</v>
      </c>
      <c r="X1475" t="s">
        <v>4058</v>
      </c>
      <c r="Y1475">
        <v>0</v>
      </c>
      <c r="Z1475">
        <v>23.4</v>
      </c>
      <c r="AA1475">
        <v>23.4</v>
      </c>
      <c r="AB1475">
        <v>1</v>
      </c>
      <c r="AC1475">
        <v>256.52999999999997</v>
      </c>
      <c r="AD1475">
        <v>3</v>
      </c>
      <c r="AE1475" t="s">
        <v>4066</v>
      </c>
      <c r="AF1475">
        <v>10.391999999999999</v>
      </c>
      <c r="AG1475" t="s">
        <v>4065</v>
      </c>
      <c r="AH1475">
        <v>71</v>
      </c>
      <c r="AI1475">
        <v>15839</v>
      </c>
    </row>
    <row r="1476" spans="1:35" x14ac:dyDescent="0.25">
      <c r="A1476">
        <v>8299</v>
      </c>
      <c r="B1476" t="s">
        <v>1038</v>
      </c>
      <c r="E1476">
        <v>35417</v>
      </c>
      <c r="F1476">
        <v>0</v>
      </c>
      <c r="G1476">
        <v>8548</v>
      </c>
      <c r="H1476" s="2">
        <v>40219</v>
      </c>
      <c r="I1476" s="2">
        <v>42410</v>
      </c>
      <c r="K1476" s="2">
        <v>42354</v>
      </c>
      <c r="L1476" s="2">
        <v>42046</v>
      </c>
      <c r="Q1476">
        <v>618.84</v>
      </c>
      <c r="R1476">
        <v>0</v>
      </c>
      <c r="S1476">
        <v>0</v>
      </c>
      <c r="T1476">
        <v>19.53</v>
      </c>
      <c r="U1476">
        <v>0.142649</v>
      </c>
      <c r="V1476">
        <v>0</v>
      </c>
      <c r="W1476">
        <v>44.311377960000002</v>
      </c>
      <c r="X1476" t="s">
        <v>4058</v>
      </c>
      <c r="Y1476">
        <v>0</v>
      </c>
      <c r="Z1476">
        <v>34.68</v>
      </c>
      <c r="AA1476">
        <v>34.68</v>
      </c>
      <c r="AB1476">
        <v>1</v>
      </c>
      <c r="AC1476">
        <v>64.680000000000007</v>
      </c>
      <c r="AD1476">
        <v>6</v>
      </c>
      <c r="AE1476" t="s">
        <v>4062</v>
      </c>
      <c r="AF1476">
        <v>13.856</v>
      </c>
      <c r="AG1476" t="s">
        <v>4081</v>
      </c>
      <c r="AH1476">
        <v>68</v>
      </c>
      <c r="AI1476">
        <v>15569</v>
      </c>
    </row>
    <row r="1477" spans="1:35" x14ac:dyDescent="0.25">
      <c r="A1477">
        <v>8300</v>
      </c>
      <c r="B1477" t="s">
        <v>2998</v>
      </c>
      <c r="D1477" t="s">
        <v>4071</v>
      </c>
      <c r="E1477">
        <v>7004</v>
      </c>
      <c r="F1477">
        <v>1083</v>
      </c>
      <c r="G1477">
        <v>262</v>
      </c>
      <c r="H1477" s="2">
        <v>40779</v>
      </c>
      <c r="I1477" s="2">
        <v>42606</v>
      </c>
      <c r="K1477" s="2">
        <v>42172</v>
      </c>
      <c r="L1477" s="2">
        <v>42241</v>
      </c>
      <c r="Q1477">
        <v>489.93</v>
      </c>
      <c r="R1477">
        <v>262</v>
      </c>
      <c r="S1477">
        <v>24</v>
      </c>
      <c r="T1477">
        <v>1.1000000000000001</v>
      </c>
      <c r="U1477">
        <v>0.14166599999999999</v>
      </c>
      <c r="V1477">
        <v>0</v>
      </c>
      <c r="W1477">
        <v>44.311377960000002</v>
      </c>
      <c r="X1477" t="s">
        <v>4061</v>
      </c>
      <c r="Y1477">
        <v>37.450000000000003</v>
      </c>
      <c r="Z1477">
        <v>13.56</v>
      </c>
      <c r="AA1477">
        <v>13.56</v>
      </c>
      <c r="AB1477">
        <v>4</v>
      </c>
      <c r="AC1477">
        <v>-74.63</v>
      </c>
      <c r="AD1477">
        <v>4</v>
      </c>
      <c r="AE1477" t="s">
        <v>4062</v>
      </c>
      <c r="AF1477">
        <v>11.4</v>
      </c>
      <c r="AG1477" t="s">
        <v>4067</v>
      </c>
      <c r="AH1477">
        <v>41</v>
      </c>
      <c r="AI1477">
        <v>25285</v>
      </c>
    </row>
    <row r="1478" spans="1:35" x14ac:dyDescent="0.25">
      <c r="A1478">
        <v>8310</v>
      </c>
      <c r="B1478" t="s">
        <v>1841</v>
      </c>
      <c r="E1478">
        <v>71837</v>
      </c>
      <c r="F1478">
        <v>0</v>
      </c>
      <c r="G1478">
        <v>1178</v>
      </c>
      <c r="H1478" s="2">
        <v>40086</v>
      </c>
      <c r="I1478" s="2">
        <v>42643</v>
      </c>
      <c r="K1478" s="2">
        <v>42196</v>
      </c>
      <c r="L1478" s="2">
        <v>42278</v>
      </c>
      <c r="Q1478">
        <v>331</v>
      </c>
      <c r="R1478">
        <v>0</v>
      </c>
      <c r="S1478">
        <v>0</v>
      </c>
      <c r="T1478">
        <v>15.98</v>
      </c>
      <c r="U1478">
        <v>0.162326</v>
      </c>
      <c r="V1478">
        <v>8.5067999999999894E-2</v>
      </c>
      <c r="W1478">
        <v>44.311377960000002</v>
      </c>
      <c r="X1478" t="s">
        <v>4058</v>
      </c>
      <c r="Y1478">
        <v>0</v>
      </c>
      <c r="Z1478">
        <v>10.08</v>
      </c>
      <c r="AA1478">
        <v>10.08</v>
      </c>
      <c r="AB1478">
        <v>1</v>
      </c>
      <c r="AC1478">
        <v>24.36</v>
      </c>
      <c r="AD1478">
        <v>6</v>
      </c>
      <c r="AE1478" t="s">
        <v>4062</v>
      </c>
      <c r="AF1478">
        <v>10.391999999999999</v>
      </c>
      <c r="AG1478" t="s">
        <v>4069</v>
      </c>
      <c r="AH1478">
        <v>94</v>
      </c>
      <c r="AI1478">
        <v>30319</v>
      </c>
    </row>
    <row r="1479" spans="1:35" x14ac:dyDescent="0.25">
      <c r="A1479">
        <v>8316</v>
      </c>
      <c r="B1479" t="s">
        <v>2852</v>
      </c>
      <c r="E1479">
        <v>3896</v>
      </c>
      <c r="F1479">
        <v>0</v>
      </c>
      <c r="G1479">
        <v>0</v>
      </c>
      <c r="H1479" s="2">
        <v>40087</v>
      </c>
      <c r="I1479" s="2">
        <v>42644</v>
      </c>
      <c r="K1479" s="2">
        <v>40087</v>
      </c>
      <c r="L1479" s="2">
        <v>42279</v>
      </c>
      <c r="Q1479">
        <v>278.41000000000003</v>
      </c>
      <c r="R1479">
        <v>0</v>
      </c>
      <c r="S1479">
        <v>0</v>
      </c>
      <c r="T1479">
        <v>0</v>
      </c>
      <c r="U1479">
        <v>0.144902</v>
      </c>
      <c r="V1479">
        <v>0</v>
      </c>
      <c r="W1479">
        <v>44.311377960000002</v>
      </c>
      <c r="X1479" t="s">
        <v>4058</v>
      </c>
      <c r="Y1479">
        <v>0</v>
      </c>
      <c r="Z1479">
        <v>9.92</v>
      </c>
      <c r="AA1479">
        <v>9.92</v>
      </c>
      <c r="AB1479">
        <v>1</v>
      </c>
      <c r="AC1479">
        <v>25.68</v>
      </c>
      <c r="AD1479">
        <v>6</v>
      </c>
      <c r="AE1479" t="s">
        <v>4059</v>
      </c>
      <c r="AF1479">
        <v>13.2</v>
      </c>
      <c r="AG1479" t="s">
        <v>4060</v>
      </c>
      <c r="AH1479">
        <v>88</v>
      </c>
      <c r="AI1479">
        <v>8403</v>
      </c>
    </row>
    <row r="1480" spans="1:35" x14ac:dyDescent="0.25">
      <c r="A1480">
        <v>8324</v>
      </c>
      <c r="B1480" t="s">
        <v>3099</v>
      </c>
      <c r="D1480" t="s">
        <v>4057</v>
      </c>
      <c r="E1480">
        <v>881406</v>
      </c>
      <c r="F1480">
        <v>0</v>
      </c>
      <c r="G1480">
        <v>118048</v>
      </c>
      <c r="H1480" s="2">
        <v>40373</v>
      </c>
      <c r="I1480" s="2">
        <v>42565</v>
      </c>
      <c r="K1480" s="2">
        <v>40373</v>
      </c>
      <c r="L1480" s="2">
        <v>42200</v>
      </c>
      <c r="Q1480">
        <v>9628.4599999999991</v>
      </c>
      <c r="R1480">
        <v>18528</v>
      </c>
      <c r="S1480">
        <v>0</v>
      </c>
      <c r="T1480">
        <v>16.37</v>
      </c>
      <c r="U1480">
        <v>0.16463699999999901</v>
      </c>
      <c r="V1480">
        <v>8.7381E-2</v>
      </c>
      <c r="W1480">
        <v>44.311377960000002</v>
      </c>
      <c r="X1480" t="s">
        <v>4058</v>
      </c>
      <c r="Y1480">
        <v>2080.14</v>
      </c>
      <c r="Z1480">
        <v>17.079999999999998</v>
      </c>
      <c r="AA1480">
        <v>17.079999999999998</v>
      </c>
      <c r="AB1480">
        <v>1</v>
      </c>
      <c r="AC1480">
        <v>823.3</v>
      </c>
      <c r="AD1480">
        <v>6</v>
      </c>
      <c r="AE1480" t="s">
        <v>4062</v>
      </c>
      <c r="AF1480">
        <v>13.5</v>
      </c>
      <c r="AG1480" t="s">
        <v>4063</v>
      </c>
      <c r="AH1480">
        <v>47</v>
      </c>
      <c r="AI1480">
        <v>33637</v>
      </c>
    </row>
    <row r="1481" spans="1:35" x14ac:dyDescent="0.25">
      <c r="A1481">
        <v>8355</v>
      </c>
      <c r="B1481" t="s">
        <v>188</v>
      </c>
      <c r="D1481" t="s">
        <v>4064</v>
      </c>
      <c r="E1481">
        <v>7922</v>
      </c>
      <c r="F1481">
        <v>0</v>
      </c>
      <c r="G1481">
        <v>2613</v>
      </c>
      <c r="H1481" s="2">
        <v>41107</v>
      </c>
      <c r="I1481" s="2">
        <v>42568</v>
      </c>
      <c r="K1481" s="2">
        <v>41107</v>
      </c>
      <c r="L1481" s="2">
        <v>42204</v>
      </c>
      <c r="Q1481">
        <v>883.86</v>
      </c>
      <c r="R1481">
        <v>2613</v>
      </c>
      <c r="S1481">
        <v>0</v>
      </c>
      <c r="T1481">
        <v>18.82</v>
      </c>
      <c r="U1481">
        <v>0.16463699999999901</v>
      </c>
      <c r="V1481">
        <v>8.7381E-2</v>
      </c>
      <c r="W1481">
        <v>44.311377960000002</v>
      </c>
      <c r="X1481" t="s">
        <v>4058</v>
      </c>
      <c r="Y1481">
        <v>293.56</v>
      </c>
      <c r="Z1481">
        <v>19.48</v>
      </c>
      <c r="AA1481">
        <v>19.48</v>
      </c>
      <c r="AB1481">
        <v>1</v>
      </c>
      <c r="AC1481">
        <v>89.96</v>
      </c>
      <c r="AD1481">
        <v>4</v>
      </c>
      <c r="AE1481" t="s">
        <v>4059</v>
      </c>
      <c r="AF1481">
        <v>13.856</v>
      </c>
      <c r="AG1481" t="s">
        <v>4069</v>
      </c>
      <c r="AH1481">
        <v>95</v>
      </c>
      <c r="AI1481">
        <v>15391</v>
      </c>
    </row>
    <row r="1482" spans="1:35" x14ac:dyDescent="0.25">
      <c r="A1482">
        <v>8356</v>
      </c>
      <c r="B1482" t="s">
        <v>884</v>
      </c>
      <c r="E1482">
        <v>5875</v>
      </c>
      <c r="F1482">
        <v>0</v>
      </c>
      <c r="G1482">
        <v>975</v>
      </c>
      <c r="H1482" s="2">
        <v>40203</v>
      </c>
      <c r="I1482" s="2">
        <v>42760</v>
      </c>
      <c r="K1482" s="2">
        <v>42325</v>
      </c>
      <c r="L1482" s="2">
        <v>42395</v>
      </c>
      <c r="Q1482">
        <v>882.5</v>
      </c>
      <c r="R1482">
        <v>975</v>
      </c>
      <c r="S1482">
        <v>0</v>
      </c>
      <c r="T1482">
        <v>18.32</v>
      </c>
      <c r="U1482">
        <v>0.14380499999999999</v>
      </c>
      <c r="V1482">
        <v>0</v>
      </c>
      <c r="W1482">
        <v>44.311377960000002</v>
      </c>
      <c r="X1482" t="s">
        <v>4058</v>
      </c>
      <c r="Y1482">
        <v>141.47</v>
      </c>
      <c r="Z1482">
        <v>29.88</v>
      </c>
      <c r="AA1482">
        <v>29.88</v>
      </c>
      <c r="AB1482">
        <v>1</v>
      </c>
      <c r="AC1482">
        <v>92.77</v>
      </c>
      <c r="AD1482">
        <v>6</v>
      </c>
      <c r="AE1482" t="s">
        <v>4066</v>
      </c>
      <c r="AF1482">
        <v>11.950999999999899</v>
      </c>
      <c r="AG1482" t="s">
        <v>4060</v>
      </c>
      <c r="AH1482">
        <v>87</v>
      </c>
      <c r="AI1482">
        <v>39292</v>
      </c>
    </row>
    <row r="1483" spans="1:35" x14ac:dyDescent="0.25">
      <c r="A1483">
        <v>8357</v>
      </c>
      <c r="B1483" t="s">
        <v>1934</v>
      </c>
      <c r="D1483" t="s">
        <v>4064</v>
      </c>
      <c r="E1483">
        <v>7284</v>
      </c>
      <c r="F1483">
        <v>0</v>
      </c>
      <c r="G1483">
        <v>0</v>
      </c>
      <c r="H1483" s="2">
        <v>41117</v>
      </c>
      <c r="I1483" s="2">
        <v>42578</v>
      </c>
      <c r="J1483" s="2">
        <v>41117</v>
      </c>
      <c r="K1483" s="2">
        <v>41577</v>
      </c>
      <c r="L1483" s="2">
        <v>42213</v>
      </c>
      <c r="M1483">
        <v>0</v>
      </c>
      <c r="N1483">
        <v>0</v>
      </c>
      <c r="O1483">
        <v>1494.1</v>
      </c>
      <c r="P1483">
        <v>0</v>
      </c>
      <c r="Q1483">
        <v>1092.8399999999999</v>
      </c>
      <c r="R1483">
        <v>0</v>
      </c>
      <c r="S1483">
        <v>0</v>
      </c>
      <c r="T1483">
        <v>16.420000000000002</v>
      </c>
      <c r="U1483">
        <v>0.14571099999999901</v>
      </c>
      <c r="V1483">
        <v>0</v>
      </c>
      <c r="W1483">
        <v>44.311377960000002</v>
      </c>
      <c r="X1483" t="s">
        <v>4058</v>
      </c>
      <c r="Y1483">
        <v>0</v>
      </c>
      <c r="Z1483">
        <v>14.64</v>
      </c>
      <c r="AA1483">
        <v>14.64</v>
      </c>
      <c r="AB1483">
        <v>1</v>
      </c>
      <c r="AC1483">
        <v>107.95</v>
      </c>
      <c r="AD1483">
        <v>4</v>
      </c>
      <c r="AE1483" t="s">
        <v>4066</v>
      </c>
      <c r="AF1483">
        <v>10.391999999999999</v>
      </c>
      <c r="AG1483" t="s">
        <v>4067</v>
      </c>
      <c r="AH1483">
        <v>43</v>
      </c>
      <c r="AI1483">
        <v>19162</v>
      </c>
    </row>
    <row r="1484" spans="1:35" x14ac:dyDescent="0.25">
      <c r="A1484">
        <v>8358</v>
      </c>
      <c r="B1484" t="s">
        <v>3007</v>
      </c>
      <c r="D1484" t="s">
        <v>4064</v>
      </c>
      <c r="E1484">
        <v>8342</v>
      </c>
      <c r="F1484">
        <v>0</v>
      </c>
      <c r="G1484">
        <v>1496</v>
      </c>
      <c r="H1484" s="2">
        <v>40196</v>
      </c>
      <c r="I1484" s="2">
        <v>42753</v>
      </c>
      <c r="K1484" s="2">
        <v>42325</v>
      </c>
      <c r="L1484" s="2">
        <v>42388</v>
      </c>
      <c r="Q1484">
        <v>1250.21</v>
      </c>
      <c r="R1484">
        <v>1496</v>
      </c>
      <c r="S1484">
        <v>0</v>
      </c>
      <c r="T1484">
        <v>13.76</v>
      </c>
      <c r="U1484">
        <v>0.14380499999999999</v>
      </c>
      <c r="V1484">
        <v>0</v>
      </c>
      <c r="W1484">
        <v>44.311377960000002</v>
      </c>
      <c r="X1484" t="s">
        <v>4058</v>
      </c>
      <c r="Y1484">
        <v>216.64</v>
      </c>
      <c r="Z1484">
        <v>37.56</v>
      </c>
      <c r="AA1484">
        <v>37.56</v>
      </c>
      <c r="AB1484">
        <v>1</v>
      </c>
      <c r="AC1484">
        <v>131.26</v>
      </c>
      <c r="AD1484">
        <v>6</v>
      </c>
      <c r="AE1484" t="s">
        <v>4066</v>
      </c>
      <c r="AF1484">
        <v>15</v>
      </c>
      <c r="AG1484" t="s">
        <v>4063</v>
      </c>
      <c r="AH1484">
        <v>47</v>
      </c>
      <c r="AI1484">
        <v>8191</v>
      </c>
    </row>
    <row r="1485" spans="1:35" x14ac:dyDescent="0.25">
      <c r="A1485">
        <v>8367</v>
      </c>
      <c r="B1485" t="s">
        <v>392</v>
      </c>
      <c r="D1485" t="s">
        <v>4077</v>
      </c>
      <c r="E1485">
        <v>2234</v>
      </c>
      <c r="F1485">
        <v>0</v>
      </c>
      <c r="G1485">
        <v>415</v>
      </c>
      <c r="H1485" s="2">
        <v>40487</v>
      </c>
      <c r="I1485" s="2">
        <v>42679</v>
      </c>
      <c r="K1485" s="2">
        <v>40487</v>
      </c>
      <c r="L1485" s="2">
        <v>42314</v>
      </c>
      <c r="Q1485">
        <v>334.31</v>
      </c>
      <c r="R1485">
        <v>415</v>
      </c>
      <c r="S1485">
        <v>0</v>
      </c>
      <c r="T1485">
        <v>18.440000000000001</v>
      </c>
      <c r="U1485">
        <v>0.14634800000000001</v>
      </c>
      <c r="V1485">
        <v>0</v>
      </c>
      <c r="W1485">
        <v>46.305378359999999</v>
      </c>
      <c r="X1485" t="s">
        <v>4058</v>
      </c>
      <c r="Y1485">
        <v>61.41</v>
      </c>
      <c r="Z1485">
        <v>28.02</v>
      </c>
      <c r="AA1485">
        <v>28.02</v>
      </c>
      <c r="AB1485">
        <v>1</v>
      </c>
      <c r="AC1485">
        <v>31.25</v>
      </c>
      <c r="AD1485">
        <v>5</v>
      </c>
      <c r="AE1485" t="s">
        <v>4062</v>
      </c>
      <c r="AF1485">
        <v>13.856</v>
      </c>
      <c r="AG1485" t="s">
        <v>4074</v>
      </c>
      <c r="AH1485">
        <v>2</v>
      </c>
      <c r="AI1485">
        <v>9294</v>
      </c>
    </row>
    <row r="1486" spans="1:35" x14ac:dyDescent="0.25">
      <c r="A1486">
        <v>8368</v>
      </c>
      <c r="B1486" t="s">
        <v>400</v>
      </c>
      <c r="E1486">
        <v>11092</v>
      </c>
      <c r="F1486">
        <v>0</v>
      </c>
      <c r="G1486">
        <v>3429</v>
      </c>
      <c r="H1486" s="2">
        <v>40163</v>
      </c>
      <c r="I1486" s="2">
        <v>42719</v>
      </c>
      <c r="K1486" s="2">
        <v>40163</v>
      </c>
      <c r="L1486" s="2">
        <v>42354</v>
      </c>
      <c r="Q1486">
        <v>1034.01</v>
      </c>
      <c r="R1486">
        <v>3429</v>
      </c>
      <c r="S1486">
        <v>0</v>
      </c>
      <c r="T1486">
        <v>136.74</v>
      </c>
      <c r="U1486">
        <v>0.10052799999999899</v>
      </c>
      <c r="V1486">
        <v>9.2954999999999996E-2</v>
      </c>
      <c r="W1486">
        <v>58.995951959999999</v>
      </c>
      <c r="X1486" t="s">
        <v>4058</v>
      </c>
      <c r="Y1486">
        <v>313.14999999999998</v>
      </c>
      <c r="Z1486">
        <v>-0.9</v>
      </c>
      <c r="AA1486">
        <v>-0.9</v>
      </c>
      <c r="AB1486">
        <v>1</v>
      </c>
      <c r="AC1486">
        <v>125.79</v>
      </c>
      <c r="AD1486">
        <v>6</v>
      </c>
      <c r="AE1486" t="s">
        <v>4062</v>
      </c>
      <c r="AF1486">
        <v>3.3</v>
      </c>
      <c r="AG1486" t="s">
        <v>4075</v>
      </c>
      <c r="AH1486">
        <v>92</v>
      </c>
      <c r="AI1486">
        <v>33638</v>
      </c>
    </row>
    <row r="1487" spans="1:35" x14ac:dyDescent="0.25">
      <c r="A1487">
        <v>8387</v>
      </c>
      <c r="B1487" t="s">
        <v>255</v>
      </c>
      <c r="D1487" t="s">
        <v>4077</v>
      </c>
      <c r="E1487">
        <v>18321</v>
      </c>
      <c r="F1487">
        <v>12896</v>
      </c>
      <c r="G1487">
        <v>0</v>
      </c>
      <c r="H1487" s="2">
        <v>40371</v>
      </c>
      <c r="I1487" s="2">
        <v>42563</v>
      </c>
      <c r="K1487" s="2">
        <v>42175</v>
      </c>
      <c r="L1487" s="2">
        <v>42199</v>
      </c>
      <c r="Q1487">
        <v>773.9</v>
      </c>
      <c r="R1487">
        <v>0</v>
      </c>
      <c r="S1487">
        <v>0</v>
      </c>
      <c r="T1487">
        <v>121.14</v>
      </c>
      <c r="U1487">
        <v>0.114603</v>
      </c>
      <c r="V1487">
        <v>9.8261000000000001E-2</v>
      </c>
      <c r="W1487">
        <v>40.606701000000001</v>
      </c>
      <c r="X1487" t="s">
        <v>4061</v>
      </c>
      <c r="Y1487">
        <v>0</v>
      </c>
      <c r="Z1487">
        <v>22.31</v>
      </c>
      <c r="AA1487">
        <v>22.31</v>
      </c>
      <c r="AB1487">
        <v>2</v>
      </c>
      <c r="AC1487">
        <v>94.65</v>
      </c>
      <c r="AD1487">
        <v>6</v>
      </c>
      <c r="AE1487" t="s">
        <v>4062</v>
      </c>
      <c r="AF1487">
        <v>16.5</v>
      </c>
      <c r="AG1487" t="s">
        <v>4060</v>
      </c>
      <c r="AH1487">
        <v>87</v>
      </c>
      <c r="AI1487">
        <v>32539</v>
      </c>
    </row>
    <row r="1488" spans="1:35" x14ac:dyDescent="0.25">
      <c r="A1488">
        <v>8394</v>
      </c>
      <c r="B1488" t="s">
        <v>1237</v>
      </c>
      <c r="D1488" t="s">
        <v>4064</v>
      </c>
      <c r="E1488">
        <v>5424</v>
      </c>
      <c r="F1488">
        <v>0</v>
      </c>
      <c r="G1488">
        <v>890</v>
      </c>
      <c r="H1488" s="2">
        <v>40164</v>
      </c>
      <c r="I1488" s="2">
        <v>42721</v>
      </c>
      <c r="K1488" s="2">
        <v>40164</v>
      </c>
      <c r="L1488" s="2">
        <v>42358</v>
      </c>
      <c r="Q1488">
        <v>575.88</v>
      </c>
      <c r="R1488">
        <v>890</v>
      </c>
      <c r="S1488">
        <v>0</v>
      </c>
      <c r="T1488">
        <v>132.30000000000001</v>
      </c>
      <c r="U1488">
        <v>0.11523699999999901</v>
      </c>
      <c r="V1488">
        <v>0.100123</v>
      </c>
      <c r="W1488">
        <v>41.105201399999999</v>
      </c>
      <c r="X1488" t="s">
        <v>4058</v>
      </c>
      <c r="Y1488">
        <v>91.71</v>
      </c>
      <c r="Z1488">
        <v>24.06</v>
      </c>
      <c r="AA1488">
        <v>24.06</v>
      </c>
      <c r="AB1488">
        <v>1</v>
      </c>
      <c r="AC1488">
        <v>65.7</v>
      </c>
      <c r="AD1488">
        <v>6</v>
      </c>
      <c r="AE1488" t="s">
        <v>4062</v>
      </c>
      <c r="AF1488">
        <v>16.5</v>
      </c>
      <c r="AG1488" t="s">
        <v>4081</v>
      </c>
      <c r="AH1488">
        <v>68</v>
      </c>
      <c r="AI1488">
        <v>33459</v>
      </c>
    </row>
    <row r="1489" spans="1:35" x14ac:dyDescent="0.25">
      <c r="A1489">
        <v>8418</v>
      </c>
      <c r="B1489" t="s">
        <v>1270</v>
      </c>
      <c r="D1489" t="s">
        <v>4057</v>
      </c>
      <c r="E1489">
        <v>2891</v>
      </c>
      <c r="F1489">
        <v>0</v>
      </c>
      <c r="G1489">
        <v>0</v>
      </c>
      <c r="H1489" s="2">
        <v>41110</v>
      </c>
      <c r="I1489" s="2">
        <v>42571</v>
      </c>
      <c r="K1489" s="2">
        <v>41110</v>
      </c>
      <c r="L1489" s="2">
        <v>42207</v>
      </c>
      <c r="Q1489">
        <v>427.31</v>
      </c>
      <c r="R1489">
        <v>0</v>
      </c>
      <c r="S1489">
        <v>0</v>
      </c>
      <c r="T1489">
        <v>19.52</v>
      </c>
      <c r="U1489">
        <v>0.14316599999999999</v>
      </c>
      <c r="V1489">
        <v>0</v>
      </c>
      <c r="W1489">
        <v>44.311377960000002</v>
      </c>
      <c r="X1489" t="s">
        <v>4058</v>
      </c>
      <c r="Y1489">
        <v>0</v>
      </c>
      <c r="Z1489">
        <v>19.48</v>
      </c>
      <c r="AA1489">
        <v>19.48</v>
      </c>
      <c r="AB1489">
        <v>1</v>
      </c>
      <c r="AC1489">
        <v>71.099999999999994</v>
      </c>
      <c r="AD1489">
        <v>4</v>
      </c>
      <c r="AE1489" t="s">
        <v>4059</v>
      </c>
      <c r="AF1489">
        <v>13.856</v>
      </c>
      <c r="AG1489" t="s">
        <v>4069</v>
      </c>
      <c r="AH1489">
        <v>96</v>
      </c>
      <c r="AI1489">
        <v>39880</v>
      </c>
    </row>
    <row r="1490" spans="1:35" x14ac:dyDescent="0.25">
      <c r="A1490">
        <v>8419</v>
      </c>
      <c r="B1490" t="s">
        <v>77</v>
      </c>
      <c r="E1490">
        <v>11442</v>
      </c>
      <c r="F1490">
        <v>0</v>
      </c>
      <c r="G1490">
        <v>2908</v>
      </c>
      <c r="H1490" s="2">
        <v>40070</v>
      </c>
      <c r="I1490" s="2">
        <v>42627</v>
      </c>
      <c r="K1490" s="2">
        <v>42196</v>
      </c>
      <c r="L1490" s="2">
        <v>42262</v>
      </c>
      <c r="Q1490">
        <v>1385.62</v>
      </c>
      <c r="R1490">
        <v>2908</v>
      </c>
      <c r="S1490">
        <v>0</v>
      </c>
      <c r="T1490">
        <v>16.18</v>
      </c>
      <c r="U1490">
        <v>0.162326</v>
      </c>
      <c r="V1490">
        <v>8.5067999999999894E-2</v>
      </c>
      <c r="W1490">
        <v>44.311377960000002</v>
      </c>
      <c r="X1490" t="s">
        <v>4058</v>
      </c>
      <c r="Y1490">
        <v>340.18</v>
      </c>
      <c r="Z1490">
        <v>11.95</v>
      </c>
      <c r="AA1490">
        <v>11.95</v>
      </c>
      <c r="AB1490">
        <v>1</v>
      </c>
      <c r="AC1490">
        <v>90.01</v>
      </c>
      <c r="AD1490">
        <v>6</v>
      </c>
      <c r="AE1490" t="s">
        <v>4059</v>
      </c>
      <c r="AF1490">
        <v>13.856</v>
      </c>
      <c r="AG1490" t="s">
        <v>4082</v>
      </c>
      <c r="AH1490">
        <v>49</v>
      </c>
      <c r="AI1490">
        <v>15819</v>
      </c>
    </row>
    <row r="1491" spans="1:35" x14ac:dyDescent="0.25">
      <c r="A1491">
        <v>8420</v>
      </c>
      <c r="B1491" t="s">
        <v>2821</v>
      </c>
      <c r="D1491" t="s">
        <v>4064</v>
      </c>
      <c r="E1491">
        <v>3047</v>
      </c>
      <c r="F1491">
        <v>0</v>
      </c>
      <c r="G1491">
        <v>507</v>
      </c>
      <c r="H1491" s="2">
        <v>40931</v>
      </c>
      <c r="I1491" s="2">
        <v>42758</v>
      </c>
      <c r="K1491" s="2">
        <v>42326</v>
      </c>
      <c r="L1491" s="2">
        <v>42393</v>
      </c>
      <c r="Q1491">
        <v>456.55</v>
      </c>
      <c r="R1491">
        <v>507</v>
      </c>
      <c r="S1491">
        <v>0</v>
      </c>
      <c r="T1491">
        <v>14.13</v>
      </c>
      <c r="U1491">
        <v>0.142649</v>
      </c>
      <c r="V1491">
        <v>0</v>
      </c>
      <c r="W1491">
        <v>44.311377960000002</v>
      </c>
      <c r="X1491" t="s">
        <v>4058</v>
      </c>
      <c r="Y1491">
        <v>72.849999999999994</v>
      </c>
      <c r="Z1491">
        <v>31.32</v>
      </c>
      <c r="AA1491">
        <v>31.32</v>
      </c>
      <c r="AB1491">
        <v>1</v>
      </c>
      <c r="AC1491">
        <v>48.34</v>
      </c>
      <c r="AD1491">
        <v>4</v>
      </c>
      <c r="AE1491" t="s">
        <v>4066</v>
      </c>
      <c r="AF1491">
        <v>12.5</v>
      </c>
      <c r="AG1491" t="s">
        <v>4063</v>
      </c>
      <c r="AH1491">
        <v>47</v>
      </c>
      <c r="AI1491">
        <v>33840</v>
      </c>
    </row>
    <row r="1492" spans="1:35" x14ac:dyDescent="0.25">
      <c r="A1492">
        <v>8421</v>
      </c>
      <c r="B1492" t="s">
        <v>1897</v>
      </c>
      <c r="E1492">
        <v>25781</v>
      </c>
      <c r="F1492">
        <v>19624</v>
      </c>
      <c r="G1492">
        <v>3160</v>
      </c>
      <c r="H1492" s="2">
        <v>40644</v>
      </c>
      <c r="I1492" s="2">
        <v>42471</v>
      </c>
      <c r="K1492" s="2">
        <v>42108</v>
      </c>
      <c r="L1492" s="2">
        <v>42106</v>
      </c>
      <c r="Q1492">
        <v>2522.3200000000002</v>
      </c>
      <c r="R1492">
        <v>3160</v>
      </c>
      <c r="S1492">
        <v>0</v>
      </c>
      <c r="T1492">
        <v>132.53</v>
      </c>
      <c r="U1492">
        <v>0.11634</v>
      </c>
      <c r="V1492">
        <v>9.9998000000000004E-2</v>
      </c>
      <c r="W1492">
        <v>40.606701000000001</v>
      </c>
      <c r="X1492" t="s">
        <v>4061</v>
      </c>
      <c r="Y1492">
        <v>296.48</v>
      </c>
      <c r="Z1492">
        <v>20.8</v>
      </c>
      <c r="AA1492">
        <v>20.8</v>
      </c>
      <c r="AB1492">
        <v>2</v>
      </c>
      <c r="AC1492">
        <v>310.88</v>
      </c>
      <c r="AD1492">
        <v>5</v>
      </c>
      <c r="AE1492" t="s">
        <v>4059</v>
      </c>
      <c r="AF1492">
        <v>17.25</v>
      </c>
      <c r="AG1492" t="s">
        <v>4079</v>
      </c>
      <c r="AH1492">
        <v>82</v>
      </c>
      <c r="AI1492">
        <v>32112</v>
      </c>
    </row>
    <row r="1493" spans="1:35" x14ac:dyDescent="0.25">
      <c r="A1493">
        <v>8422</v>
      </c>
      <c r="B1493" t="s">
        <v>1882</v>
      </c>
      <c r="D1493" t="s">
        <v>4064</v>
      </c>
      <c r="E1493">
        <v>112085</v>
      </c>
      <c r="F1493">
        <v>0</v>
      </c>
      <c r="G1493">
        <v>8369</v>
      </c>
      <c r="H1493" s="2">
        <v>41390</v>
      </c>
      <c r="I1493" s="2">
        <v>42486</v>
      </c>
      <c r="J1493" s="2">
        <v>41390</v>
      </c>
      <c r="K1493" s="2">
        <v>41390</v>
      </c>
      <c r="L1493" s="2">
        <v>42121</v>
      </c>
      <c r="M1493">
        <v>1136.73</v>
      </c>
      <c r="N1493">
        <v>1136.73</v>
      </c>
      <c r="O1493">
        <v>14762.57</v>
      </c>
      <c r="P1493">
        <v>732.46</v>
      </c>
      <c r="Q1493">
        <v>10402.540000000001</v>
      </c>
      <c r="R1493">
        <v>8369</v>
      </c>
      <c r="S1493">
        <v>0</v>
      </c>
      <c r="T1493">
        <v>143.25</v>
      </c>
      <c r="U1493">
        <v>0.110082999999999</v>
      </c>
      <c r="V1493">
        <v>9.3745999999999996E-2</v>
      </c>
      <c r="W1493">
        <v>40.606701000000001</v>
      </c>
      <c r="X1493" t="s">
        <v>4058</v>
      </c>
      <c r="Y1493">
        <v>732.46</v>
      </c>
      <c r="Z1493">
        <v>-1.46</v>
      </c>
      <c r="AA1493">
        <v>-1.46</v>
      </c>
      <c r="AB1493">
        <v>1</v>
      </c>
      <c r="AC1493">
        <v>779.13</v>
      </c>
      <c r="AD1493">
        <v>3</v>
      </c>
      <c r="AE1493" t="s">
        <v>4066</v>
      </c>
      <c r="AF1493">
        <v>33</v>
      </c>
      <c r="AG1493" t="s">
        <v>4072</v>
      </c>
      <c r="AH1493">
        <v>66</v>
      </c>
      <c r="AI1493">
        <v>25598</v>
      </c>
    </row>
    <row r="1494" spans="1:35" x14ac:dyDescent="0.25">
      <c r="A1494">
        <v>8423</v>
      </c>
      <c r="B1494" t="s">
        <v>3666</v>
      </c>
      <c r="D1494" t="s">
        <v>4064</v>
      </c>
      <c r="E1494">
        <v>1153</v>
      </c>
      <c r="F1494">
        <v>0</v>
      </c>
      <c r="G1494">
        <v>0</v>
      </c>
      <c r="H1494" s="2">
        <v>41102</v>
      </c>
      <c r="I1494" s="2">
        <v>42563</v>
      </c>
      <c r="K1494" s="2">
        <v>41808</v>
      </c>
      <c r="L1494" s="2">
        <v>42199</v>
      </c>
      <c r="Q1494">
        <v>6.11</v>
      </c>
      <c r="R1494">
        <v>0</v>
      </c>
      <c r="S1494">
        <v>0</v>
      </c>
      <c r="T1494">
        <v>13.24</v>
      </c>
      <c r="U1494">
        <v>0.14571099999999901</v>
      </c>
      <c r="V1494">
        <v>0</v>
      </c>
      <c r="W1494">
        <v>44.311377960000002</v>
      </c>
      <c r="X1494" t="s">
        <v>4058</v>
      </c>
      <c r="Y1494">
        <v>0</v>
      </c>
      <c r="Z1494">
        <v>19.48</v>
      </c>
      <c r="AA1494">
        <v>19.48</v>
      </c>
      <c r="AB1494">
        <v>1</v>
      </c>
      <c r="AC1494">
        <v>0.85</v>
      </c>
      <c r="AD1494">
        <v>4</v>
      </c>
      <c r="AE1494" t="s">
        <v>4059</v>
      </c>
      <c r="AF1494">
        <v>13.856</v>
      </c>
      <c r="AG1494" t="s">
        <v>4070</v>
      </c>
      <c r="AH1494">
        <v>56</v>
      </c>
      <c r="AI1494">
        <v>29787</v>
      </c>
    </row>
    <row r="1495" spans="1:35" x14ac:dyDescent="0.25">
      <c r="A1495">
        <v>8438</v>
      </c>
      <c r="B1495" t="s">
        <v>3968</v>
      </c>
      <c r="D1495" t="s">
        <v>4071</v>
      </c>
      <c r="E1495">
        <v>3665</v>
      </c>
      <c r="F1495">
        <v>0</v>
      </c>
      <c r="G1495">
        <v>0</v>
      </c>
      <c r="H1495" s="2">
        <v>40935</v>
      </c>
      <c r="I1495" s="2">
        <v>42762</v>
      </c>
      <c r="K1495" s="2">
        <v>41818</v>
      </c>
      <c r="L1495" s="2">
        <v>42397</v>
      </c>
      <c r="Q1495">
        <v>557.47</v>
      </c>
      <c r="R1495">
        <v>0</v>
      </c>
      <c r="S1495">
        <v>0</v>
      </c>
      <c r="T1495">
        <v>15.4</v>
      </c>
      <c r="U1495">
        <v>0.14669399999999999</v>
      </c>
      <c r="V1495">
        <v>0</v>
      </c>
      <c r="W1495">
        <v>44.311377960000002</v>
      </c>
      <c r="X1495" t="s">
        <v>4058</v>
      </c>
      <c r="Y1495">
        <v>0</v>
      </c>
      <c r="Z1495">
        <v>33.119999999999997</v>
      </c>
      <c r="AA1495">
        <v>33.119999999999997</v>
      </c>
      <c r="AB1495">
        <v>1</v>
      </c>
      <c r="AC1495">
        <v>91.22</v>
      </c>
      <c r="AD1495">
        <v>4</v>
      </c>
      <c r="AE1495" t="s">
        <v>4066</v>
      </c>
      <c r="AF1495">
        <v>13.2</v>
      </c>
      <c r="AG1495" t="s">
        <v>4078</v>
      </c>
      <c r="AH1495">
        <v>58</v>
      </c>
      <c r="AI1495">
        <v>39479</v>
      </c>
    </row>
    <row r="1496" spans="1:35" x14ac:dyDescent="0.25">
      <c r="A1496">
        <v>8439</v>
      </c>
      <c r="B1496" t="s">
        <v>1203</v>
      </c>
      <c r="D1496" t="s">
        <v>4071</v>
      </c>
      <c r="E1496">
        <v>11912</v>
      </c>
      <c r="F1496">
        <v>30216</v>
      </c>
      <c r="G1496">
        <v>1194</v>
      </c>
      <c r="H1496" s="2">
        <v>40613</v>
      </c>
      <c r="I1496" s="2">
        <v>42440</v>
      </c>
      <c r="K1496" s="2">
        <v>40613</v>
      </c>
      <c r="L1496" s="2">
        <v>42081</v>
      </c>
      <c r="Q1496">
        <v>1409.44</v>
      </c>
      <c r="R1496">
        <v>1194</v>
      </c>
      <c r="S1496">
        <v>0</v>
      </c>
      <c r="T1496">
        <v>15.6</v>
      </c>
      <c r="U1496">
        <v>0.16203299999999901</v>
      </c>
      <c r="V1496">
        <v>8.4138000000000004E-2</v>
      </c>
      <c r="W1496">
        <v>44.311377960000002</v>
      </c>
      <c r="X1496" t="s">
        <v>4061</v>
      </c>
      <c r="Y1496">
        <v>138.22999999999999</v>
      </c>
      <c r="Z1496">
        <v>21.34</v>
      </c>
      <c r="AA1496">
        <v>21.34</v>
      </c>
      <c r="AB1496">
        <v>3</v>
      </c>
      <c r="AC1496">
        <v>103.62</v>
      </c>
      <c r="AD1496">
        <v>5</v>
      </c>
      <c r="AE1496" t="s">
        <v>4066</v>
      </c>
      <c r="AF1496">
        <v>10.391999999999999</v>
      </c>
      <c r="AG1496" t="s">
        <v>4070</v>
      </c>
      <c r="AH1496">
        <v>56</v>
      </c>
      <c r="AI1496">
        <v>34191</v>
      </c>
    </row>
    <row r="1497" spans="1:35" x14ac:dyDescent="0.25">
      <c r="A1497">
        <v>8440</v>
      </c>
      <c r="B1497" t="s">
        <v>3969</v>
      </c>
      <c r="D1497" t="s">
        <v>4064</v>
      </c>
      <c r="E1497">
        <v>1704895</v>
      </c>
      <c r="F1497">
        <v>0</v>
      </c>
      <c r="G1497">
        <v>163893</v>
      </c>
      <c r="H1497" s="2">
        <v>40760</v>
      </c>
      <c r="I1497" s="2">
        <v>42587</v>
      </c>
      <c r="K1497" s="2">
        <v>40760</v>
      </c>
      <c r="L1497" s="2">
        <v>42222</v>
      </c>
      <c r="Q1497">
        <v>3050.2</v>
      </c>
      <c r="R1497">
        <v>5341</v>
      </c>
      <c r="S1497">
        <v>0</v>
      </c>
      <c r="T1497">
        <v>0</v>
      </c>
      <c r="U1497">
        <v>0.116909999999999</v>
      </c>
      <c r="V1497">
        <v>0.10057199999999999</v>
      </c>
      <c r="W1497">
        <v>40.606701000000001</v>
      </c>
      <c r="X1497" t="s">
        <v>4058</v>
      </c>
      <c r="Y1497">
        <v>532.38</v>
      </c>
      <c r="Z1497">
        <v>43.14</v>
      </c>
      <c r="AA1497">
        <v>43.14</v>
      </c>
      <c r="AB1497">
        <v>1</v>
      </c>
      <c r="AC1497">
        <v>388.92</v>
      </c>
      <c r="AD1497">
        <v>4</v>
      </c>
      <c r="AE1497" t="s">
        <v>4066</v>
      </c>
      <c r="AF1497">
        <v>69</v>
      </c>
      <c r="AG1497" t="s">
        <v>4063</v>
      </c>
      <c r="AH1497">
        <v>45</v>
      </c>
      <c r="AI1497">
        <v>25457</v>
      </c>
    </row>
    <row r="1498" spans="1:35" x14ac:dyDescent="0.25">
      <c r="A1498">
        <v>8450</v>
      </c>
      <c r="B1498" t="s">
        <v>1749</v>
      </c>
      <c r="D1498" t="s">
        <v>4057</v>
      </c>
      <c r="E1498">
        <v>721632</v>
      </c>
      <c r="F1498">
        <v>0</v>
      </c>
      <c r="G1498">
        <v>31055</v>
      </c>
      <c r="H1498" s="2">
        <v>40963</v>
      </c>
      <c r="I1498" s="2">
        <v>42424</v>
      </c>
      <c r="K1498" s="2">
        <v>40963</v>
      </c>
      <c r="L1498" s="2">
        <v>42060</v>
      </c>
      <c r="Q1498">
        <v>3253.47</v>
      </c>
      <c r="R1498">
        <v>2160</v>
      </c>
      <c r="S1498">
        <v>0</v>
      </c>
      <c r="T1498">
        <v>135.29</v>
      </c>
      <c r="U1498">
        <v>0.1169</v>
      </c>
      <c r="V1498">
        <v>0.10001499999999899</v>
      </c>
      <c r="W1498">
        <v>40.606701000000001</v>
      </c>
      <c r="X1498" t="s">
        <v>4058</v>
      </c>
      <c r="Y1498">
        <v>212.69</v>
      </c>
      <c r="Z1498">
        <v>24.72</v>
      </c>
      <c r="AA1498">
        <v>24.72</v>
      </c>
      <c r="AB1498">
        <v>1</v>
      </c>
      <c r="AC1498">
        <v>353.06</v>
      </c>
      <c r="AD1498">
        <v>4</v>
      </c>
      <c r="AE1498" t="s">
        <v>4062</v>
      </c>
      <c r="AF1498">
        <v>16.5</v>
      </c>
      <c r="AG1498" t="s">
        <v>4065</v>
      </c>
      <c r="AH1498">
        <v>75</v>
      </c>
      <c r="AI1498">
        <v>19276</v>
      </c>
    </row>
    <row r="1499" spans="1:35" x14ac:dyDescent="0.25">
      <c r="A1499">
        <v>8452</v>
      </c>
      <c r="B1499" t="s">
        <v>2919</v>
      </c>
      <c r="E1499">
        <v>5142</v>
      </c>
      <c r="F1499">
        <v>0</v>
      </c>
      <c r="G1499">
        <v>0</v>
      </c>
      <c r="H1499" s="2">
        <v>40105</v>
      </c>
      <c r="I1499" s="2">
        <v>42657</v>
      </c>
      <c r="K1499" s="2">
        <v>40100</v>
      </c>
      <c r="L1499" s="2">
        <v>42292</v>
      </c>
      <c r="Q1499">
        <v>590.1</v>
      </c>
      <c r="R1499">
        <v>0</v>
      </c>
      <c r="S1499">
        <v>0</v>
      </c>
      <c r="T1499">
        <v>14.87</v>
      </c>
      <c r="U1499">
        <v>0.16708599999999901</v>
      </c>
      <c r="V1499">
        <v>8.8443999999999995E-2</v>
      </c>
      <c r="W1499">
        <v>45.806877960000001</v>
      </c>
      <c r="X1499" t="s">
        <v>4058</v>
      </c>
      <c r="Y1499">
        <v>0</v>
      </c>
      <c r="Z1499">
        <v>18.079999999999998</v>
      </c>
      <c r="AA1499">
        <v>18.079999999999998</v>
      </c>
      <c r="AB1499">
        <v>1</v>
      </c>
      <c r="AC1499">
        <v>53.64</v>
      </c>
      <c r="AD1499">
        <v>6</v>
      </c>
      <c r="AE1499" t="s">
        <v>4062</v>
      </c>
      <c r="AF1499">
        <v>10.35</v>
      </c>
      <c r="AG1499" t="s">
        <v>4063</v>
      </c>
      <c r="AH1499">
        <v>47</v>
      </c>
      <c r="AI1499">
        <v>15540</v>
      </c>
    </row>
    <row r="1500" spans="1:35" x14ac:dyDescent="0.25">
      <c r="A1500">
        <v>8459</v>
      </c>
      <c r="B1500" t="s">
        <v>102</v>
      </c>
      <c r="D1500" t="s">
        <v>4077</v>
      </c>
      <c r="E1500">
        <v>4200</v>
      </c>
      <c r="F1500">
        <v>0</v>
      </c>
      <c r="G1500">
        <v>607</v>
      </c>
      <c r="H1500" s="2">
        <v>41057</v>
      </c>
      <c r="I1500" s="2">
        <v>42518</v>
      </c>
      <c r="K1500" s="2">
        <v>41752</v>
      </c>
      <c r="L1500" s="2">
        <v>42158</v>
      </c>
      <c r="Q1500">
        <v>626.20000000000005</v>
      </c>
      <c r="R1500">
        <v>607</v>
      </c>
      <c r="S1500">
        <v>0</v>
      </c>
      <c r="T1500">
        <v>18.32</v>
      </c>
      <c r="U1500">
        <v>0.144902</v>
      </c>
      <c r="V1500">
        <v>0</v>
      </c>
      <c r="W1500">
        <v>44.311377960000002</v>
      </c>
      <c r="X1500" t="s">
        <v>4058</v>
      </c>
      <c r="Y1500">
        <v>88.84</v>
      </c>
      <c r="Z1500">
        <v>23.1</v>
      </c>
      <c r="AA1500">
        <v>23.1</v>
      </c>
      <c r="AB1500">
        <v>1</v>
      </c>
      <c r="AC1500">
        <v>61.71</v>
      </c>
      <c r="AD1500">
        <v>4</v>
      </c>
      <c r="AE1500" t="s">
        <v>4066</v>
      </c>
      <c r="AF1500">
        <v>12.5</v>
      </c>
      <c r="AG1500" t="s">
        <v>4075</v>
      </c>
      <c r="AH1500">
        <v>92</v>
      </c>
      <c r="AI1500">
        <v>15145</v>
      </c>
    </row>
    <row r="1501" spans="1:35" x14ac:dyDescent="0.25">
      <c r="A1501">
        <v>8460</v>
      </c>
      <c r="B1501" t="s">
        <v>2713</v>
      </c>
      <c r="D1501" t="s">
        <v>4064</v>
      </c>
      <c r="E1501">
        <v>12939</v>
      </c>
      <c r="F1501">
        <v>0</v>
      </c>
      <c r="G1501">
        <v>1608</v>
      </c>
      <c r="H1501" s="2">
        <v>40196</v>
      </c>
      <c r="I1501" s="2">
        <v>42753</v>
      </c>
      <c r="K1501" s="2">
        <v>42326</v>
      </c>
      <c r="L1501" s="2">
        <v>42388</v>
      </c>
      <c r="Q1501">
        <v>581.12</v>
      </c>
      <c r="R1501">
        <v>360</v>
      </c>
      <c r="S1501">
        <v>0</v>
      </c>
      <c r="T1501">
        <v>18.27</v>
      </c>
      <c r="U1501">
        <v>0.142649</v>
      </c>
      <c r="V1501">
        <v>0</v>
      </c>
      <c r="W1501">
        <v>44.311377960000002</v>
      </c>
      <c r="X1501" t="s">
        <v>4058</v>
      </c>
      <c r="Y1501">
        <v>51.89</v>
      </c>
      <c r="Z1501">
        <v>26.04</v>
      </c>
      <c r="AA1501">
        <v>26.04</v>
      </c>
      <c r="AB1501">
        <v>1</v>
      </c>
      <c r="AC1501">
        <v>60.8</v>
      </c>
      <c r="AD1501">
        <v>6</v>
      </c>
      <c r="AE1501" t="s">
        <v>4066</v>
      </c>
      <c r="AF1501">
        <v>10.391999999999999</v>
      </c>
      <c r="AG1501" t="s">
        <v>4081</v>
      </c>
      <c r="AH1501">
        <v>68</v>
      </c>
      <c r="AI1501">
        <v>48114</v>
      </c>
    </row>
    <row r="1502" spans="1:35" x14ac:dyDescent="0.25">
      <c r="A1502">
        <v>8466</v>
      </c>
      <c r="B1502" t="s">
        <v>3955</v>
      </c>
      <c r="D1502" t="s">
        <v>4064</v>
      </c>
      <c r="E1502">
        <v>31192</v>
      </c>
      <c r="F1502">
        <v>0</v>
      </c>
      <c r="G1502">
        <v>2832</v>
      </c>
      <c r="H1502" s="2">
        <v>40093</v>
      </c>
      <c r="I1502" s="2">
        <v>42650</v>
      </c>
      <c r="K1502" s="2">
        <v>40093</v>
      </c>
      <c r="L1502" s="2">
        <v>42288</v>
      </c>
      <c r="Q1502">
        <v>3183.34</v>
      </c>
      <c r="R1502">
        <v>2832</v>
      </c>
      <c r="S1502">
        <v>0</v>
      </c>
      <c r="T1502">
        <v>131.76</v>
      </c>
      <c r="U1502">
        <v>0.11523699999999901</v>
      </c>
      <c r="V1502">
        <v>0.100123</v>
      </c>
      <c r="W1502">
        <v>40.606701000000001</v>
      </c>
      <c r="X1502" t="s">
        <v>4058</v>
      </c>
      <c r="Y1502">
        <v>275.39</v>
      </c>
      <c r="Z1502">
        <v>61.52</v>
      </c>
      <c r="AA1502">
        <v>61.52</v>
      </c>
      <c r="AB1502">
        <v>1</v>
      </c>
      <c r="AC1502">
        <v>-11.75</v>
      </c>
      <c r="AD1502">
        <v>6</v>
      </c>
      <c r="AE1502" t="s">
        <v>4062</v>
      </c>
      <c r="AF1502">
        <v>26.4</v>
      </c>
      <c r="AG1502" t="s">
        <v>4081</v>
      </c>
      <c r="AH1502">
        <v>68</v>
      </c>
      <c r="AI1502">
        <v>34347</v>
      </c>
    </row>
    <row r="1503" spans="1:35" x14ac:dyDescent="0.25">
      <c r="A1503">
        <v>8476</v>
      </c>
      <c r="B1503" t="s">
        <v>3394</v>
      </c>
      <c r="E1503">
        <v>14208</v>
      </c>
      <c r="F1503">
        <v>0</v>
      </c>
      <c r="G1503">
        <v>1043</v>
      </c>
      <c r="H1503" s="2">
        <v>38261</v>
      </c>
      <c r="I1503" s="2">
        <v>42644</v>
      </c>
      <c r="K1503" s="2">
        <v>42148</v>
      </c>
      <c r="L1503" s="2">
        <v>42279</v>
      </c>
      <c r="Q1503">
        <v>1505.64</v>
      </c>
      <c r="R1503">
        <v>1043</v>
      </c>
      <c r="S1503">
        <v>0</v>
      </c>
      <c r="T1503">
        <v>128.96</v>
      </c>
      <c r="U1503">
        <v>0.11523699999999901</v>
      </c>
      <c r="V1503">
        <v>0.100123</v>
      </c>
      <c r="W1503">
        <v>40.606701000000001</v>
      </c>
      <c r="X1503" t="s">
        <v>4058</v>
      </c>
      <c r="Y1503">
        <v>107.25</v>
      </c>
      <c r="Z1503">
        <v>8.2799999999999994</v>
      </c>
      <c r="AA1503">
        <v>8.2799999999999994</v>
      </c>
      <c r="AB1503">
        <v>1</v>
      </c>
      <c r="AC1503">
        <v>167.12</v>
      </c>
      <c r="AD1503">
        <v>11</v>
      </c>
      <c r="AE1503" t="s">
        <v>4059</v>
      </c>
      <c r="AF1503">
        <v>16.5</v>
      </c>
      <c r="AG1503" t="s">
        <v>4067</v>
      </c>
      <c r="AH1503">
        <v>41</v>
      </c>
      <c r="AI1503">
        <v>28035</v>
      </c>
    </row>
    <row r="1504" spans="1:35" x14ac:dyDescent="0.25">
      <c r="A1504">
        <v>8485</v>
      </c>
      <c r="B1504" s="1" t="s">
        <v>2449</v>
      </c>
      <c r="E1504">
        <v>12270</v>
      </c>
      <c r="F1504">
        <v>0</v>
      </c>
      <c r="G1504">
        <v>2127</v>
      </c>
      <c r="H1504" s="2">
        <v>40491</v>
      </c>
      <c r="I1504" s="2">
        <v>42683</v>
      </c>
      <c r="K1504" s="2">
        <v>42309</v>
      </c>
      <c r="L1504" s="2">
        <v>42318</v>
      </c>
      <c r="Q1504">
        <v>478.45</v>
      </c>
      <c r="R1504">
        <v>544</v>
      </c>
      <c r="S1504">
        <v>0</v>
      </c>
      <c r="T1504">
        <v>131.01</v>
      </c>
      <c r="U1504">
        <v>0.115939</v>
      </c>
      <c r="V1504">
        <v>0.100823</v>
      </c>
      <c r="W1504">
        <v>41.105201399999999</v>
      </c>
      <c r="X1504" t="s">
        <v>4058</v>
      </c>
      <c r="Y1504">
        <v>53.87</v>
      </c>
      <c r="Z1504">
        <v>43.05</v>
      </c>
      <c r="AA1504">
        <v>43.05</v>
      </c>
      <c r="AB1504">
        <v>1</v>
      </c>
      <c r="AC1504">
        <v>54.48</v>
      </c>
      <c r="AD1504">
        <v>5</v>
      </c>
      <c r="AE1504" t="s">
        <v>4062</v>
      </c>
      <c r="AF1504">
        <v>27.6</v>
      </c>
      <c r="AG1504" t="s">
        <v>4081</v>
      </c>
      <c r="AH1504">
        <v>68</v>
      </c>
      <c r="AI1504">
        <v>33829</v>
      </c>
    </row>
    <row r="1505" spans="1:35" x14ac:dyDescent="0.25">
      <c r="A1505">
        <v>8489</v>
      </c>
      <c r="B1505" t="s">
        <v>1184</v>
      </c>
      <c r="D1505" t="s">
        <v>4071</v>
      </c>
      <c r="E1505">
        <v>20282</v>
      </c>
      <c r="F1505">
        <v>45559</v>
      </c>
      <c r="G1505">
        <v>3805</v>
      </c>
      <c r="H1505" s="2">
        <v>41039</v>
      </c>
      <c r="I1505" s="2">
        <v>42500</v>
      </c>
      <c r="K1505" s="2">
        <v>41039</v>
      </c>
      <c r="L1505" s="2">
        <v>42138</v>
      </c>
      <c r="Q1505">
        <v>2984.47</v>
      </c>
      <c r="R1505">
        <v>3805</v>
      </c>
      <c r="S1505">
        <v>0</v>
      </c>
      <c r="T1505">
        <v>18.32</v>
      </c>
      <c r="U1505">
        <v>0.14316599999999999</v>
      </c>
      <c r="V1505">
        <v>0</v>
      </c>
      <c r="W1505">
        <v>44.311377960000002</v>
      </c>
      <c r="X1505" t="s">
        <v>4061</v>
      </c>
      <c r="Y1505">
        <v>550.38</v>
      </c>
      <c r="Z1505">
        <v>24.9</v>
      </c>
      <c r="AA1505">
        <v>24.9</v>
      </c>
      <c r="AB1505">
        <v>3</v>
      </c>
      <c r="AC1505">
        <v>266.85000000000002</v>
      </c>
      <c r="AD1505">
        <v>4</v>
      </c>
      <c r="AE1505" t="s">
        <v>4066</v>
      </c>
      <c r="AF1505">
        <v>15</v>
      </c>
      <c r="AG1505" t="s">
        <v>4069</v>
      </c>
      <c r="AH1505">
        <v>96</v>
      </c>
      <c r="AI1505">
        <v>32812</v>
      </c>
    </row>
    <row r="1506" spans="1:35" x14ac:dyDescent="0.25">
      <c r="A1506">
        <v>8490</v>
      </c>
      <c r="B1506" t="s">
        <v>2289</v>
      </c>
      <c r="D1506" t="s">
        <v>4077</v>
      </c>
      <c r="E1506">
        <v>67695</v>
      </c>
      <c r="F1506">
        <v>61768</v>
      </c>
      <c r="G1506">
        <v>2114</v>
      </c>
      <c r="H1506" s="2">
        <v>41213</v>
      </c>
      <c r="I1506" s="2">
        <v>42674</v>
      </c>
      <c r="K1506" s="2">
        <v>41213</v>
      </c>
      <c r="L1506" s="2">
        <v>42309</v>
      </c>
      <c r="Q1506">
        <v>1023.26</v>
      </c>
      <c r="R1506">
        <v>0</v>
      </c>
      <c r="S1506">
        <v>0</v>
      </c>
      <c r="T1506">
        <v>16.12</v>
      </c>
      <c r="U1506">
        <v>0.19498799999999999</v>
      </c>
      <c r="V1506">
        <v>0</v>
      </c>
      <c r="W1506">
        <v>44.311377960000002</v>
      </c>
      <c r="X1506" t="s">
        <v>4061</v>
      </c>
      <c r="Y1506">
        <v>0</v>
      </c>
      <c r="Z1506">
        <v>-1.1599999999999999</v>
      </c>
      <c r="AA1506">
        <v>-1.1599999999999999</v>
      </c>
      <c r="AB1506">
        <v>3</v>
      </c>
      <c r="AC1506">
        <v>383.43</v>
      </c>
      <c r="AD1506">
        <v>3</v>
      </c>
      <c r="AE1506" t="s">
        <v>4062</v>
      </c>
      <c r="AF1506">
        <v>13.856</v>
      </c>
      <c r="AG1506" t="s">
        <v>4060</v>
      </c>
      <c r="AH1506">
        <v>87</v>
      </c>
      <c r="AI1506">
        <v>8480</v>
      </c>
    </row>
    <row r="1507" spans="1:35" x14ac:dyDescent="0.25">
      <c r="A1507">
        <v>8491</v>
      </c>
      <c r="B1507" t="s">
        <v>2788</v>
      </c>
      <c r="E1507">
        <v>30235</v>
      </c>
      <c r="F1507">
        <v>0</v>
      </c>
      <c r="G1507">
        <v>2039</v>
      </c>
      <c r="H1507" s="2">
        <v>40165</v>
      </c>
      <c r="I1507" s="2">
        <v>42722</v>
      </c>
      <c r="K1507" s="2">
        <v>42148</v>
      </c>
      <c r="L1507" s="2">
        <v>42359</v>
      </c>
      <c r="Q1507">
        <v>3204.44</v>
      </c>
      <c r="R1507">
        <v>2039</v>
      </c>
      <c r="S1507">
        <v>0</v>
      </c>
      <c r="T1507">
        <v>133.46</v>
      </c>
      <c r="U1507">
        <v>0.11523699999999901</v>
      </c>
      <c r="V1507">
        <v>0.100123</v>
      </c>
      <c r="W1507">
        <v>40.606701000000001</v>
      </c>
      <c r="X1507" t="s">
        <v>4058</v>
      </c>
      <c r="Y1507">
        <v>215.24</v>
      </c>
      <c r="Z1507">
        <v>0.72000000000000097</v>
      </c>
      <c r="AA1507">
        <v>0.72000000000000097</v>
      </c>
      <c r="AB1507">
        <v>1</v>
      </c>
      <c r="AC1507">
        <v>355.02</v>
      </c>
      <c r="AD1507">
        <v>6</v>
      </c>
      <c r="AE1507" t="s">
        <v>4062</v>
      </c>
      <c r="AF1507">
        <v>16.5</v>
      </c>
      <c r="AG1507" t="s">
        <v>4068</v>
      </c>
      <c r="AH1507">
        <v>30</v>
      </c>
      <c r="AI1507">
        <v>28189</v>
      </c>
    </row>
    <row r="1508" spans="1:35" x14ac:dyDescent="0.25">
      <c r="A1508">
        <v>8499</v>
      </c>
      <c r="B1508" t="s">
        <v>1457</v>
      </c>
      <c r="D1508" t="s">
        <v>4064</v>
      </c>
      <c r="E1508">
        <v>33577</v>
      </c>
      <c r="F1508">
        <v>58792</v>
      </c>
      <c r="G1508">
        <v>5693</v>
      </c>
      <c r="H1508" s="2">
        <v>41145</v>
      </c>
      <c r="I1508" s="2">
        <v>42606</v>
      </c>
      <c r="K1508" s="2">
        <v>42197</v>
      </c>
      <c r="L1508" s="2">
        <v>42241</v>
      </c>
      <c r="Q1508">
        <v>3394.19</v>
      </c>
      <c r="R1508">
        <v>5693</v>
      </c>
      <c r="S1508">
        <v>0</v>
      </c>
      <c r="T1508">
        <v>135.08000000000001</v>
      </c>
      <c r="U1508">
        <v>0.115760999999999</v>
      </c>
      <c r="V1508">
        <v>9.9418999999999993E-2</v>
      </c>
      <c r="W1508">
        <v>40.606701000000001</v>
      </c>
      <c r="X1508" t="s">
        <v>4061</v>
      </c>
      <c r="Y1508">
        <v>558.29</v>
      </c>
      <c r="Z1508">
        <v>16.559999999999999</v>
      </c>
      <c r="AA1508">
        <v>16.559999999999999</v>
      </c>
      <c r="AB1508">
        <v>3</v>
      </c>
      <c r="AC1508">
        <v>399.28</v>
      </c>
      <c r="AD1508">
        <v>3</v>
      </c>
      <c r="AE1508" t="s">
        <v>4059</v>
      </c>
      <c r="AF1508">
        <v>26.4</v>
      </c>
      <c r="AG1508" t="s">
        <v>4080</v>
      </c>
      <c r="AH1508">
        <v>84</v>
      </c>
      <c r="AI1508">
        <v>1213</v>
      </c>
    </row>
    <row r="1509" spans="1:35" x14ac:dyDescent="0.25">
      <c r="A1509">
        <v>8500</v>
      </c>
      <c r="B1509" t="s">
        <v>705</v>
      </c>
      <c r="D1509" t="s">
        <v>4057</v>
      </c>
      <c r="E1509">
        <v>803018</v>
      </c>
      <c r="F1509">
        <v>0</v>
      </c>
      <c r="G1509">
        <v>67273</v>
      </c>
      <c r="H1509" s="2">
        <v>40338</v>
      </c>
      <c r="I1509" s="2">
        <v>42530</v>
      </c>
      <c r="K1509" s="2">
        <v>40338</v>
      </c>
      <c r="L1509" s="2">
        <v>42169</v>
      </c>
      <c r="Q1509">
        <v>5175.5200000000004</v>
      </c>
      <c r="R1509">
        <v>0</v>
      </c>
      <c r="S1509">
        <v>0</v>
      </c>
      <c r="T1509">
        <v>12.23</v>
      </c>
      <c r="U1509">
        <v>0.16463699999999901</v>
      </c>
      <c r="V1509">
        <v>8.7381E-2</v>
      </c>
      <c r="W1509">
        <v>44.311377960000002</v>
      </c>
      <c r="X1509" t="s">
        <v>4058</v>
      </c>
      <c r="Y1509">
        <v>0</v>
      </c>
      <c r="Z1509">
        <v>31.2</v>
      </c>
      <c r="AA1509">
        <v>31.2</v>
      </c>
      <c r="AB1509">
        <v>1</v>
      </c>
      <c r="AC1509">
        <v>634.78</v>
      </c>
      <c r="AD1509">
        <v>6</v>
      </c>
      <c r="AE1509" t="s">
        <v>4062</v>
      </c>
      <c r="AF1509">
        <v>13.856</v>
      </c>
      <c r="AG1509" t="s">
        <v>4063</v>
      </c>
      <c r="AH1509">
        <v>47</v>
      </c>
      <c r="AI1509">
        <v>33885</v>
      </c>
    </row>
    <row r="1510" spans="1:35" x14ac:dyDescent="0.25">
      <c r="A1510">
        <v>8505</v>
      </c>
      <c r="B1510" t="s">
        <v>14</v>
      </c>
      <c r="D1510" t="s">
        <v>4071</v>
      </c>
      <c r="E1510">
        <v>13303</v>
      </c>
      <c r="F1510">
        <v>0</v>
      </c>
      <c r="G1510">
        <v>1907</v>
      </c>
      <c r="H1510" s="2">
        <v>40218</v>
      </c>
      <c r="I1510" s="2">
        <v>42409</v>
      </c>
      <c r="K1510" s="2">
        <v>42353</v>
      </c>
      <c r="L1510" s="2">
        <v>42046</v>
      </c>
      <c r="Q1510">
        <v>1962.02</v>
      </c>
      <c r="R1510">
        <v>1907</v>
      </c>
      <c r="S1510">
        <v>0</v>
      </c>
      <c r="T1510">
        <v>9.6999999999999993</v>
      </c>
      <c r="U1510">
        <v>0.14357500000000001</v>
      </c>
      <c r="V1510">
        <v>0</v>
      </c>
      <c r="W1510">
        <v>44.311377960000002</v>
      </c>
      <c r="X1510" t="s">
        <v>4058</v>
      </c>
      <c r="Y1510">
        <v>274.7</v>
      </c>
      <c r="Z1510">
        <v>23.28</v>
      </c>
      <c r="AA1510">
        <v>23.28</v>
      </c>
      <c r="AB1510">
        <v>1</v>
      </c>
      <c r="AC1510">
        <v>184.83</v>
      </c>
      <c r="AD1510">
        <v>6</v>
      </c>
      <c r="AE1510" t="s">
        <v>4066</v>
      </c>
      <c r="AF1510">
        <v>10.35</v>
      </c>
      <c r="AG1510" t="s">
        <v>4060</v>
      </c>
      <c r="AH1510">
        <v>87</v>
      </c>
      <c r="AI1510">
        <v>48141</v>
      </c>
    </row>
    <row r="1511" spans="1:35" x14ac:dyDescent="0.25">
      <c r="A1511">
        <v>8514</v>
      </c>
      <c r="B1511" t="s">
        <v>2693</v>
      </c>
      <c r="E1511">
        <v>15145</v>
      </c>
      <c r="F1511">
        <v>0</v>
      </c>
      <c r="G1511">
        <v>972</v>
      </c>
      <c r="H1511" s="2">
        <v>40360</v>
      </c>
      <c r="I1511" s="2">
        <v>42552</v>
      </c>
      <c r="K1511" s="2">
        <v>40360</v>
      </c>
      <c r="L1511" s="2">
        <v>42189</v>
      </c>
      <c r="Q1511">
        <v>431.25</v>
      </c>
      <c r="R1511">
        <v>0</v>
      </c>
      <c r="S1511">
        <v>0</v>
      </c>
      <c r="T1511">
        <v>15.76</v>
      </c>
      <c r="U1511">
        <v>0.14571099999999901</v>
      </c>
      <c r="V1511">
        <v>0</v>
      </c>
      <c r="W1511">
        <v>44.311377960000002</v>
      </c>
      <c r="X1511" t="s">
        <v>4058</v>
      </c>
      <c r="Y1511">
        <v>0</v>
      </c>
      <c r="Z1511">
        <v>14.64</v>
      </c>
      <c r="AA1511">
        <v>14.64</v>
      </c>
      <c r="AB1511">
        <v>1</v>
      </c>
      <c r="AC1511">
        <v>42.04</v>
      </c>
      <c r="AD1511">
        <v>6</v>
      </c>
      <c r="AE1511" t="s">
        <v>4059</v>
      </c>
      <c r="AF1511">
        <v>10.391999999999999</v>
      </c>
      <c r="AG1511" t="s">
        <v>4081</v>
      </c>
      <c r="AH1511">
        <v>68</v>
      </c>
      <c r="AI1511">
        <v>9512</v>
      </c>
    </row>
    <row r="1512" spans="1:35" x14ac:dyDescent="0.25">
      <c r="A1512">
        <v>8515</v>
      </c>
      <c r="B1512" t="s">
        <v>2972</v>
      </c>
      <c r="D1512" t="s">
        <v>4064</v>
      </c>
      <c r="E1512">
        <v>22370</v>
      </c>
      <c r="F1512">
        <v>0</v>
      </c>
      <c r="G1512">
        <v>3093</v>
      </c>
      <c r="H1512" s="2">
        <v>40682</v>
      </c>
      <c r="I1512" s="2">
        <v>42720</v>
      </c>
      <c r="J1512" s="2">
        <v>40682</v>
      </c>
      <c r="K1512" s="2">
        <v>42354</v>
      </c>
      <c r="L1512" s="2">
        <v>42144</v>
      </c>
      <c r="M1512">
        <v>513.85</v>
      </c>
      <c r="N1512">
        <v>513.85</v>
      </c>
      <c r="O1512">
        <v>3381.55</v>
      </c>
      <c r="P1512">
        <v>246.39</v>
      </c>
      <c r="Q1512">
        <v>1906.62</v>
      </c>
      <c r="R1512">
        <v>3093</v>
      </c>
      <c r="S1512">
        <v>0</v>
      </c>
      <c r="T1512">
        <v>143.26</v>
      </c>
      <c r="U1512">
        <v>9.6347000000000002E-2</v>
      </c>
      <c r="V1512">
        <v>8.8775999999999994E-2</v>
      </c>
      <c r="W1512">
        <v>58.995951959999999</v>
      </c>
      <c r="X1512" t="s">
        <v>4058</v>
      </c>
      <c r="Y1512">
        <v>246.39</v>
      </c>
      <c r="Z1512">
        <v>-4.3</v>
      </c>
      <c r="AA1512">
        <v>-4.3</v>
      </c>
      <c r="AB1512">
        <v>1</v>
      </c>
      <c r="AC1512">
        <v>151.38</v>
      </c>
      <c r="AD1512">
        <v>5</v>
      </c>
      <c r="AE1512" t="s">
        <v>4066</v>
      </c>
      <c r="AF1512">
        <v>16.5</v>
      </c>
      <c r="AG1512" t="s">
        <v>4063</v>
      </c>
      <c r="AH1512">
        <v>47</v>
      </c>
      <c r="AI1512">
        <v>9540</v>
      </c>
    </row>
    <row r="1513" spans="1:35" x14ac:dyDescent="0.25">
      <c r="A1513">
        <v>8516</v>
      </c>
      <c r="B1513" t="s">
        <v>3461</v>
      </c>
      <c r="E1513">
        <v>500276</v>
      </c>
      <c r="F1513">
        <v>4054</v>
      </c>
      <c r="G1513">
        <v>12513</v>
      </c>
      <c r="H1513" s="2">
        <v>40028</v>
      </c>
      <c r="I1513" s="2">
        <v>42585</v>
      </c>
      <c r="K1513" s="2">
        <v>40028</v>
      </c>
      <c r="L1513" s="2">
        <v>42220</v>
      </c>
      <c r="Q1513">
        <v>2600.75</v>
      </c>
      <c r="R1513">
        <v>2475</v>
      </c>
      <c r="S1513">
        <v>0</v>
      </c>
      <c r="T1513">
        <v>131.76</v>
      </c>
      <c r="U1513">
        <v>0.115174</v>
      </c>
      <c r="V1513">
        <v>9.8836999999999994E-2</v>
      </c>
      <c r="W1513">
        <v>40.606701000000001</v>
      </c>
      <c r="X1513" t="s">
        <v>4061</v>
      </c>
      <c r="Y1513">
        <v>255.8</v>
      </c>
      <c r="Z1513">
        <v>24.78</v>
      </c>
      <c r="AA1513">
        <v>24.78</v>
      </c>
      <c r="AB1513">
        <v>2</v>
      </c>
      <c r="AC1513">
        <v>266.13</v>
      </c>
      <c r="AD1513">
        <v>6</v>
      </c>
      <c r="AE1513" t="s">
        <v>4059</v>
      </c>
      <c r="AF1513">
        <v>39.6</v>
      </c>
      <c r="AG1513" t="s">
        <v>4069</v>
      </c>
      <c r="AH1513">
        <v>96</v>
      </c>
      <c r="AI1513">
        <v>45880</v>
      </c>
    </row>
    <row r="1514" spans="1:35" x14ac:dyDescent="0.25">
      <c r="A1514">
        <v>8521</v>
      </c>
      <c r="B1514" t="s">
        <v>1371</v>
      </c>
      <c r="E1514">
        <v>210785</v>
      </c>
      <c r="F1514">
        <v>0</v>
      </c>
      <c r="G1514">
        <v>43004</v>
      </c>
      <c r="H1514" s="2">
        <v>38519</v>
      </c>
      <c r="I1514" s="2">
        <v>42537</v>
      </c>
      <c r="K1514" s="2">
        <v>38519</v>
      </c>
      <c r="L1514" s="2">
        <v>42178</v>
      </c>
      <c r="Q1514">
        <v>18019.560000000001</v>
      </c>
      <c r="R1514">
        <v>43004</v>
      </c>
      <c r="S1514">
        <v>0</v>
      </c>
      <c r="T1514">
        <v>388.57</v>
      </c>
      <c r="U1514">
        <v>9.5558000000000004E-2</v>
      </c>
      <c r="V1514">
        <v>8.7282999999999999E-2</v>
      </c>
      <c r="W1514">
        <v>58.995951959999999</v>
      </c>
      <c r="X1514" t="s">
        <v>4058</v>
      </c>
      <c r="Y1514">
        <v>3555.52</v>
      </c>
      <c r="Z1514">
        <v>-12.88</v>
      </c>
      <c r="AA1514">
        <v>-12.88</v>
      </c>
      <c r="AB1514">
        <v>1</v>
      </c>
      <c r="AC1514">
        <v>1059.19</v>
      </c>
      <c r="AD1514">
        <v>11</v>
      </c>
      <c r="AE1514" t="s">
        <v>4059</v>
      </c>
      <c r="AF1514">
        <v>126</v>
      </c>
      <c r="AG1514" t="s">
        <v>4069</v>
      </c>
      <c r="AH1514">
        <v>96</v>
      </c>
      <c r="AI1514">
        <v>33469</v>
      </c>
    </row>
    <row r="1515" spans="1:35" x14ac:dyDescent="0.25">
      <c r="A1515">
        <v>8522</v>
      </c>
      <c r="B1515" t="s">
        <v>2234</v>
      </c>
      <c r="D1515" t="s">
        <v>4057</v>
      </c>
      <c r="E1515">
        <v>4306656</v>
      </c>
      <c r="F1515">
        <v>888994</v>
      </c>
      <c r="G1515">
        <v>479030</v>
      </c>
      <c r="H1515" s="2">
        <v>40491</v>
      </c>
      <c r="I1515" s="2">
        <v>42683</v>
      </c>
      <c r="K1515" s="2">
        <v>40491</v>
      </c>
      <c r="L1515" s="2">
        <v>42318</v>
      </c>
      <c r="Q1515">
        <v>8744.2199999999993</v>
      </c>
      <c r="R1515">
        <v>11748</v>
      </c>
      <c r="S1515">
        <v>0</v>
      </c>
      <c r="T1515">
        <v>132.94</v>
      </c>
      <c r="U1515">
        <v>0.110955</v>
      </c>
      <c r="V1515">
        <v>9.5841999999999997E-2</v>
      </c>
      <c r="W1515">
        <v>40.606701000000001</v>
      </c>
      <c r="X1515" t="s">
        <v>4061</v>
      </c>
      <c r="Y1515">
        <v>1028.5</v>
      </c>
      <c r="Z1515">
        <v>-4.59</v>
      </c>
      <c r="AA1515">
        <v>-4.59</v>
      </c>
      <c r="AB1515">
        <v>2</v>
      </c>
      <c r="AC1515">
        <v>781.84</v>
      </c>
      <c r="AD1515">
        <v>5</v>
      </c>
      <c r="AE1515" t="s">
        <v>4062</v>
      </c>
      <c r="AF1515">
        <v>24.92</v>
      </c>
      <c r="AG1515" t="s">
        <v>4063</v>
      </c>
      <c r="AH1515">
        <v>47</v>
      </c>
      <c r="AI1515">
        <v>31753</v>
      </c>
    </row>
    <row r="1516" spans="1:35" x14ac:dyDescent="0.25">
      <c r="A1516">
        <v>8539</v>
      </c>
      <c r="B1516" t="s">
        <v>452</v>
      </c>
      <c r="D1516" t="s">
        <v>4071</v>
      </c>
      <c r="E1516">
        <v>5692</v>
      </c>
      <c r="F1516">
        <v>0</v>
      </c>
      <c r="G1516">
        <v>0</v>
      </c>
      <c r="H1516" s="2">
        <v>40886</v>
      </c>
      <c r="I1516" s="2">
        <v>42713</v>
      </c>
      <c r="K1516" s="2">
        <v>42309</v>
      </c>
      <c r="L1516" s="2">
        <v>42348</v>
      </c>
      <c r="Q1516">
        <v>856.17</v>
      </c>
      <c r="R1516">
        <v>0</v>
      </c>
      <c r="S1516">
        <v>0</v>
      </c>
      <c r="T1516">
        <v>17.95</v>
      </c>
      <c r="U1516">
        <v>0.144039</v>
      </c>
      <c r="V1516">
        <v>0</v>
      </c>
      <c r="W1516">
        <v>45.806877960000001</v>
      </c>
      <c r="X1516" t="s">
        <v>4058</v>
      </c>
      <c r="Y1516">
        <v>0</v>
      </c>
      <c r="Z1516">
        <v>21.58</v>
      </c>
      <c r="AA1516">
        <v>21.58</v>
      </c>
      <c r="AB1516">
        <v>1</v>
      </c>
      <c r="AC1516">
        <v>66.91</v>
      </c>
      <c r="AD1516">
        <v>4</v>
      </c>
      <c r="AE1516" t="s">
        <v>4062</v>
      </c>
      <c r="AF1516">
        <v>13.856</v>
      </c>
      <c r="AG1516" t="s">
        <v>4078</v>
      </c>
      <c r="AH1516">
        <v>60</v>
      </c>
      <c r="AI1516">
        <v>32815</v>
      </c>
    </row>
    <row r="1517" spans="1:35" x14ac:dyDescent="0.25">
      <c r="A1517">
        <v>8540</v>
      </c>
      <c r="B1517" t="s">
        <v>1645</v>
      </c>
      <c r="D1517" t="s">
        <v>4064</v>
      </c>
      <c r="E1517">
        <v>8934</v>
      </c>
      <c r="F1517">
        <v>2201</v>
      </c>
      <c r="G1517">
        <v>1421</v>
      </c>
      <c r="H1517" s="2">
        <v>41001</v>
      </c>
      <c r="I1517" s="2">
        <v>42532</v>
      </c>
      <c r="K1517" s="2">
        <v>42166</v>
      </c>
      <c r="L1517" s="2">
        <v>42098</v>
      </c>
      <c r="Q1517">
        <v>717.83</v>
      </c>
      <c r="R1517">
        <v>702</v>
      </c>
      <c r="S1517">
        <v>0</v>
      </c>
      <c r="T1517">
        <v>18.37</v>
      </c>
      <c r="U1517">
        <v>0.13830499999999901</v>
      </c>
      <c r="V1517">
        <v>0</v>
      </c>
      <c r="W1517">
        <v>44.311377960000002</v>
      </c>
      <c r="X1517" t="s">
        <v>4061</v>
      </c>
      <c r="Y1517">
        <v>98.01</v>
      </c>
      <c r="Z1517">
        <v>24.4</v>
      </c>
      <c r="AA1517">
        <v>24.4</v>
      </c>
      <c r="AB1517">
        <v>3</v>
      </c>
      <c r="AC1517">
        <v>56.45</v>
      </c>
      <c r="AD1517">
        <v>4</v>
      </c>
      <c r="AE1517" t="s">
        <v>4066</v>
      </c>
      <c r="AF1517">
        <v>15</v>
      </c>
      <c r="AG1517" t="s">
        <v>4063</v>
      </c>
      <c r="AH1517">
        <v>47</v>
      </c>
      <c r="AI1517">
        <v>50683</v>
      </c>
    </row>
    <row r="1518" spans="1:35" x14ac:dyDescent="0.25">
      <c r="A1518">
        <v>8565</v>
      </c>
      <c r="B1518" t="s">
        <v>3516</v>
      </c>
      <c r="E1518">
        <v>3180</v>
      </c>
      <c r="F1518">
        <v>0</v>
      </c>
      <c r="G1518">
        <v>0</v>
      </c>
      <c r="H1518" s="2">
        <v>40683</v>
      </c>
      <c r="I1518" s="2">
        <v>42622</v>
      </c>
      <c r="K1518" s="2">
        <v>42256</v>
      </c>
      <c r="L1518" s="2">
        <v>42146</v>
      </c>
      <c r="Q1518">
        <v>495.91</v>
      </c>
      <c r="R1518">
        <v>0</v>
      </c>
      <c r="S1518">
        <v>30</v>
      </c>
      <c r="T1518">
        <v>17.510000000000002</v>
      </c>
      <c r="U1518">
        <v>0.19809599999999999</v>
      </c>
      <c r="V1518">
        <v>0</v>
      </c>
      <c r="W1518">
        <v>46.305378359999999</v>
      </c>
      <c r="X1518" t="s">
        <v>4058</v>
      </c>
      <c r="Y1518">
        <v>0</v>
      </c>
      <c r="Z1518">
        <v>26.54</v>
      </c>
      <c r="AA1518">
        <v>26.54</v>
      </c>
      <c r="AB1518">
        <v>2</v>
      </c>
      <c r="AC1518">
        <v>30.35</v>
      </c>
      <c r="AD1518">
        <v>5</v>
      </c>
      <c r="AE1518" t="s">
        <v>4059</v>
      </c>
      <c r="AF1518">
        <v>10.391999999999999</v>
      </c>
      <c r="AG1518" t="s">
        <v>4080</v>
      </c>
      <c r="AH1518">
        <v>84</v>
      </c>
      <c r="AI1518">
        <v>20005</v>
      </c>
    </row>
    <row r="1519" spans="1:35" x14ac:dyDescent="0.25">
      <c r="A1519">
        <v>8566</v>
      </c>
      <c r="B1519" s="1" t="s">
        <v>3455</v>
      </c>
      <c r="D1519" t="s">
        <v>4057</v>
      </c>
      <c r="E1519">
        <v>1017818</v>
      </c>
      <c r="F1519">
        <v>0</v>
      </c>
      <c r="G1519">
        <v>81049</v>
      </c>
      <c r="H1519" s="2">
        <v>40360</v>
      </c>
      <c r="I1519" s="2">
        <v>42552</v>
      </c>
      <c r="K1519" s="2">
        <v>42059</v>
      </c>
      <c r="L1519" s="2">
        <v>42189</v>
      </c>
      <c r="Q1519">
        <v>2365.96</v>
      </c>
      <c r="R1519">
        <v>6963</v>
      </c>
      <c r="S1519">
        <v>0</v>
      </c>
      <c r="T1519">
        <v>145.66</v>
      </c>
      <c r="U1519">
        <v>0.115174</v>
      </c>
      <c r="V1519">
        <v>9.8836999999999994E-2</v>
      </c>
      <c r="W1519">
        <v>40.606701000000001</v>
      </c>
      <c r="X1519" t="s">
        <v>4058</v>
      </c>
      <c r="Y1519">
        <v>728.53</v>
      </c>
      <c r="Z1519">
        <v>46.28</v>
      </c>
      <c r="AA1519">
        <v>46.28</v>
      </c>
      <c r="AB1519">
        <v>1</v>
      </c>
      <c r="AC1519">
        <v>274.48</v>
      </c>
      <c r="AD1519">
        <v>6</v>
      </c>
      <c r="AE1519" t="s">
        <v>4062</v>
      </c>
      <c r="AF1519">
        <v>60</v>
      </c>
      <c r="AG1519" t="s">
        <v>4067</v>
      </c>
      <c r="AH1519">
        <v>43</v>
      </c>
      <c r="AI1519">
        <v>29679</v>
      </c>
    </row>
    <row r="1520" spans="1:35" x14ac:dyDescent="0.25">
      <c r="A1520">
        <v>8567</v>
      </c>
      <c r="B1520" t="s">
        <v>3592</v>
      </c>
      <c r="D1520" t="s">
        <v>4057</v>
      </c>
      <c r="E1520">
        <v>533498</v>
      </c>
      <c r="F1520">
        <v>0</v>
      </c>
      <c r="G1520">
        <v>69766</v>
      </c>
      <c r="H1520" s="2">
        <v>41012</v>
      </c>
      <c r="I1520" s="2">
        <v>42473</v>
      </c>
      <c r="K1520" s="2">
        <v>41012</v>
      </c>
      <c r="L1520" s="2">
        <v>42108</v>
      </c>
      <c r="Q1520">
        <v>1118.1500000000001</v>
      </c>
      <c r="R1520">
        <v>1340</v>
      </c>
      <c r="S1520">
        <v>0</v>
      </c>
      <c r="T1520">
        <v>142.19</v>
      </c>
      <c r="U1520">
        <v>0.115174</v>
      </c>
      <c r="V1520">
        <v>9.8836999999999994E-2</v>
      </c>
      <c r="W1520">
        <v>40.606701000000001</v>
      </c>
      <c r="X1520" t="s">
        <v>4058</v>
      </c>
      <c r="Y1520">
        <v>127.5</v>
      </c>
      <c r="Z1520">
        <v>32.64</v>
      </c>
      <c r="AA1520">
        <v>32.64</v>
      </c>
      <c r="AB1520">
        <v>1</v>
      </c>
      <c r="AC1520">
        <v>108.16</v>
      </c>
      <c r="AD1520">
        <v>4</v>
      </c>
      <c r="AE1520" t="s">
        <v>4062</v>
      </c>
      <c r="AF1520">
        <v>16</v>
      </c>
      <c r="AG1520" t="s">
        <v>4069</v>
      </c>
      <c r="AH1520">
        <v>95</v>
      </c>
      <c r="AI1520">
        <v>33570</v>
      </c>
    </row>
    <row r="1521" spans="1:35" x14ac:dyDescent="0.25">
      <c r="A1521">
        <v>8591</v>
      </c>
      <c r="B1521" t="s">
        <v>2863</v>
      </c>
      <c r="D1521" t="s">
        <v>4064</v>
      </c>
      <c r="E1521">
        <v>3926060</v>
      </c>
      <c r="F1521">
        <v>1959386</v>
      </c>
      <c r="G1521">
        <v>469210</v>
      </c>
      <c r="H1521" s="2">
        <v>41214</v>
      </c>
      <c r="I1521" s="2">
        <v>42675</v>
      </c>
      <c r="J1521" s="2">
        <v>41214</v>
      </c>
      <c r="K1521" s="2">
        <v>41214</v>
      </c>
      <c r="L1521" s="2">
        <v>42310</v>
      </c>
      <c r="M1521">
        <v>0</v>
      </c>
      <c r="N1521">
        <v>0</v>
      </c>
      <c r="O1521">
        <v>3846.25</v>
      </c>
      <c r="P1521">
        <v>0</v>
      </c>
      <c r="Q1521">
        <v>3310.08</v>
      </c>
      <c r="R1521">
        <v>0</v>
      </c>
      <c r="S1521">
        <v>0</v>
      </c>
      <c r="T1521">
        <v>16.64</v>
      </c>
      <c r="U1521">
        <v>0.145789</v>
      </c>
      <c r="V1521">
        <v>0</v>
      </c>
      <c r="W1521">
        <v>44.311377960000002</v>
      </c>
      <c r="X1521" t="s">
        <v>4061</v>
      </c>
      <c r="Y1521">
        <v>0</v>
      </c>
      <c r="Z1521">
        <v>6.45</v>
      </c>
      <c r="AA1521">
        <v>6.45</v>
      </c>
      <c r="AB1521">
        <v>2</v>
      </c>
      <c r="AC1521">
        <v>292.14</v>
      </c>
      <c r="AD1521">
        <v>3</v>
      </c>
      <c r="AE1521" t="s">
        <v>4066</v>
      </c>
      <c r="AF1521">
        <v>13.856</v>
      </c>
      <c r="AG1521" t="s">
        <v>4060</v>
      </c>
      <c r="AH1521">
        <v>87</v>
      </c>
      <c r="AI1521">
        <v>15885</v>
      </c>
    </row>
    <row r="1522" spans="1:35" x14ac:dyDescent="0.25">
      <c r="A1522">
        <v>8592</v>
      </c>
      <c r="B1522" t="s">
        <v>1730</v>
      </c>
      <c r="E1522">
        <v>129222</v>
      </c>
      <c r="F1522">
        <v>0</v>
      </c>
      <c r="G1522">
        <v>9741</v>
      </c>
      <c r="H1522" s="2">
        <v>40266</v>
      </c>
      <c r="I1522" s="2">
        <v>42458</v>
      </c>
      <c r="K1522" s="2">
        <v>41817</v>
      </c>
      <c r="L1522" s="2">
        <v>42093</v>
      </c>
      <c r="Q1522">
        <v>745.5</v>
      </c>
      <c r="R1522">
        <v>0</v>
      </c>
      <c r="S1522">
        <v>0</v>
      </c>
      <c r="T1522">
        <v>16.63</v>
      </c>
      <c r="U1522">
        <v>0.14669399999999999</v>
      </c>
      <c r="V1522">
        <v>0</v>
      </c>
      <c r="W1522">
        <v>44.311377960000002</v>
      </c>
      <c r="X1522" t="s">
        <v>4061</v>
      </c>
      <c r="Y1522">
        <v>0</v>
      </c>
      <c r="Z1522">
        <v>30.22</v>
      </c>
      <c r="AA1522">
        <v>30.22</v>
      </c>
      <c r="AB1522">
        <v>2</v>
      </c>
      <c r="AC1522">
        <v>76.87</v>
      </c>
      <c r="AD1522">
        <v>6</v>
      </c>
      <c r="AE1522" t="s">
        <v>4062</v>
      </c>
      <c r="AF1522">
        <v>13.2</v>
      </c>
      <c r="AG1522" t="s">
        <v>4070</v>
      </c>
      <c r="AH1522">
        <v>56</v>
      </c>
      <c r="AI1522">
        <v>3610</v>
      </c>
    </row>
    <row r="1523" spans="1:35" x14ac:dyDescent="0.25">
      <c r="A1523">
        <v>8608</v>
      </c>
      <c r="B1523" t="s">
        <v>3429</v>
      </c>
      <c r="D1523" t="s">
        <v>4064</v>
      </c>
      <c r="E1523">
        <v>9326</v>
      </c>
      <c r="F1523">
        <v>0</v>
      </c>
      <c r="G1523">
        <v>587</v>
      </c>
      <c r="H1523" s="2">
        <v>41144</v>
      </c>
      <c r="I1523" s="2">
        <v>42605</v>
      </c>
      <c r="J1523" s="2">
        <v>41144</v>
      </c>
      <c r="K1523" s="2">
        <v>42148</v>
      </c>
      <c r="L1523" s="2">
        <v>42240</v>
      </c>
      <c r="M1523">
        <v>194.23</v>
      </c>
      <c r="N1523">
        <v>194.23</v>
      </c>
      <c r="O1523">
        <v>2223.17</v>
      </c>
      <c r="P1523">
        <v>60.67</v>
      </c>
      <c r="Q1523">
        <v>981.22</v>
      </c>
      <c r="R1523">
        <v>587</v>
      </c>
      <c r="S1523">
        <v>0</v>
      </c>
      <c r="T1523">
        <v>144</v>
      </c>
      <c r="U1523">
        <v>0.116909999999999</v>
      </c>
      <c r="V1523">
        <v>0.10057199999999999</v>
      </c>
      <c r="W1523">
        <v>40.606701000000001</v>
      </c>
      <c r="X1523" t="s">
        <v>4058</v>
      </c>
      <c r="Y1523">
        <v>60.67</v>
      </c>
      <c r="Z1523">
        <v>19.5</v>
      </c>
      <c r="AA1523">
        <v>19.5</v>
      </c>
      <c r="AB1523">
        <v>1</v>
      </c>
      <c r="AC1523">
        <v>122.93</v>
      </c>
      <c r="AD1523">
        <v>3</v>
      </c>
      <c r="AE1523" t="s">
        <v>4066</v>
      </c>
      <c r="AF1523">
        <v>17.320999999999898</v>
      </c>
      <c r="AG1523" t="s">
        <v>4080</v>
      </c>
      <c r="AH1523">
        <v>84</v>
      </c>
      <c r="AI1523">
        <v>33945</v>
      </c>
    </row>
    <row r="1524" spans="1:35" x14ac:dyDescent="0.25">
      <c r="A1524">
        <v>8609</v>
      </c>
      <c r="B1524" t="s">
        <v>2677</v>
      </c>
      <c r="D1524" t="s">
        <v>4057</v>
      </c>
      <c r="E1524">
        <v>218171</v>
      </c>
      <c r="F1524">
        <v>0</v>
      </c>
      <c r="G1524">
        <v>7186</v>
      </c>
      <c r="H1524" s="2">
        <v>40662</v>
      </c>
      <c r="I1524" s="2">
        <v>42489</v>
      </c>
      <c r="K1524" s="2">
        <v>40662</v>
      </c>
      <c r="L1524" s="2">
        <v>42124</v>
      </c>
      <c r="Q1524">
        <v>4587.5</v>
      </c>
      <c r="R1524">
        <v>0</v>
      </c>
      <c r="S1524">
        <v>0</v>
      </c>
      <c r="T1524">
        <v>16.79</v>
      </c>
      <c r="U1524">
        <v>0.16145399999999999</v>
      </c>
      <c r="V1524">
        <v>8.4197999999999995E-2</v>
      </c>
      <c r="W1524">
        <v>44.311377960000002</v>
      </c>
      <c r="X1524" t="s">
        <v>4058</v>
      </c>
      <c r="Y1524">
        <v>0</v>
      </c>
      <c r="Z1524">
        <v>25.6</v>
      </c>
      <c r="AA1524">
        <v>25.6</v>
      </c>
      <c r="AB1524">
        <v>1</v>
      </c>
      <c r="AC1524">
        <v>400.05</v>
      </c>
      <c r="AD1524">
        <v>5</v>
      </c>
      <c r="AE1524" t="s">
        <v>4062</v>
      </c>
      <c r="AF1524">
        <v>13.8</v>
      </c>
      <c r="AG1524" t="s">
        <v>4068</v>
      </c>
      <c r="AH1524">
        <v>32</v>
      </c>
      <c r="AI1524">
        <v>8734</v>
      </c>
    </row>
    <row r="1525" spans="1:35" x14ac:dyDescent="0.25">
      <c r="A1525">
        <v>8610</v>
      </c>
      <c r="B1525" t="s">
        <v>1476</v>
      </c>
      <c r="E1525">
        <v>56858</v>
      </c>
      <c r="F1525">
        <v>0</v>
      </c>
      <c r="G1525">
        <v>9810</v>
      </c>
      <c r="H1525" s="2">
        <v>40203</v>
      </c>
      <c r="I1525" s="2">
        <v>42760</v>
      </c>
      <c r="K1525" s="2">
        <v>42325</v>
      </c>
      <c r="L1525" s="2">
        <v>42395</v>
      </c>
      <c r="Q1525">
        <v>1439.28</v>
      </c>
      <c r="R1525">
        <v>2000</v>
      </c>
      <c r="S1525">
        <v>0</v>
      </c>
      <c r="T1525">
        <v>15.43</v>
      </c>
      <c r="U1525">
        <v>0.14380499999999999</v>
      </c>
      <c r="V1525">
        <v>0</v>
      </c>
      <c r="W1525">
        <v>44.311377960000002</v>
      </c>
      <c r="X1525" t="s">
        <v>4058</v>
      </c>
      <c r="Y1525">
        <v>290.2</v>
      </c>
      <c r="Z1525">
        <v>23.4</v>
      </c>
      <c r="AA1525">
        <v>23.4</v>
      </c>
      <c r="AB1525">
        <v>1</v>
      </c>
      <c r="AC1525">
        <v>143.33000000000001</v>
      </c>
      <c r="AD1525">
        <v>6</v>
      </c>
      <c r="AE1525" t="s">
        <v>4062</v>
      </c>
      <c r="AF1525">
        <v>10.391999999999999</v>
      </c>
      <c r="AG1525" t="s">
        <v>4065</v>
      </c>
      <c r="AH1525">
        <v>74</v>
      </c>
      <c r="AI1525">
        <v>37607</v>
      </c>
    </row>
    <row r="1526" spans="1:35" x14ac:dyDescent="0.25">
      <c r="A1526">
        <v>8614</v>
      </c>
      <c r="B1526" t="s">
        <v>1409</v>
      </c>
      <c r="D1526" t="s">
        <v>4064</v>
      </c>
      <c r="E1526">
        <v>7230</v>
      </c>
      <c r="F1526">
        <v>0</v>
      </c>
      <c r="G1526">
        <v>1187</v>
      </c>
      <c r="H1526" s="2">
        <v>40120</v>
      </c>
      <c r="I1526" s="2">
        <v>42677</v>
      </c>
      <c r="K1526" s="2">
        <v>40120</v>
      </c>
      <c r="L1526" s="2">
        <v>42312</v>
      </c>
      <c r="Q1526">
        <v>813.77</v>
      </c>
      <c r="R1526">
        <v>1187</v>
      </c>
      <c r="S1526">
        <v>0</v>
      </c>
      <c r="T1526">
        <v>16.8</v>
      </c>
      <c r="U1526">
        <v>0.16708599999999901</v>
      </c>
      <c r="V1526">
        <v>8.8443999999999995E-2</v>
      </c>
      <c r="W1526">
        <v>45.308377559999997</v>
      </c>
      <c r="X1526" t="s">
        <v>4058</v>
      </c>
      <c r="Y1526">
        <v>135.03</v>
      </c>
      <c r="Z1526">
        <v>13.23</v>
      </c>
      <c r="AA1526">
        <v>13.23</v>
      </c>
      <c r="AB1526">
        <v>1</v>
      </c>
      <c r="AC1526">
        <v>72</v>
      </c>
      <c r="AD1526">
        <v>6</v>
      </c>
      <c r="AE1526" t="s">
        <v>4062</v>
      </c>
      <c r="AF1526">
        <v>10.35</v>
      </c>
      <c r="AG1526" t="s">
        <v>4067</v>
      </c>
      <c r="AH1526">
        <v>43</v>
      </c>
      <c r="AI1526">
        <v>29692</v>
      </c>
    </row>
    <row r="1527" spans="1:35" x14ac:dyDescent="0.25">
      <c r="A1527">
        <v>8618</v>
      </c>
      <c r="B1527" t="s">
        <v>1694</v>
      </c>
      <c r="E1527">
        <v>61171</v>
      </c>
      <c r="F1527">
        <v>0</v>
      </c>
      <c r="G1527">
        <v>5277</v>
      </c>
      <c r="H1527" s="2">
        <v>38100</v>
      </c>
      <c r="I1527" s="2">
        <v>42483</v>
      </c>
      <c r="K1527" s="2">
        <v>38100</v>
      </c>
      <c r="L1527" s="2">
        <v>42118</v>
      </c>
      <c r="Q1527">
        <v>6015.03</v>
      </c>
      <c r="R1527">
        <v>5277</v>
      </c>
      <c r="S1527">
        <v>0</v>
      </c>
      <c r="T1527">
        <v>132.12</v>
      </c>
      <c r="U1527">
        <v>0.11401699999999999</v>
      </c>
      <c r="V1527">
        <v>9.7679000000000002E-2</v>
      </c>
      <c r="W1527">
        <v>40.606701000000001</v>
      </c>
      <c r="X1527" t="s">
        <v>4058</v>
      </c>
      <c r="Y1527">
        <v>494.05</v>
      </c>
      <c r="Z1527">
        <v>18.260000000000002</v>
      </c>
      <c r="AA1527">
        <v>18.260000000000002</v>
      </c>
      <c r="AB1527">
        <v>1</v>
      </c>
      <c r="AC1527">
        <v>577.77</v>
      </c>
      <c r="AD1527">
        <v>12</v>
      </c>
      <c r="AE1527" t="s">
        <v>4059</v>
      </c>
      <c r="AF1527">
        <v>23.1</v>
      </c>
      <c r="AG1527" t="s">
        <v>4069</v>
      </c>
      <c r="AH1527">
        <v>95</v>
      </c>
      <c r="AI1527">
        <v>1427</v>
      </c>
    </row>
    <row r="1528" spans="1:35" x14ac:dyDescent="0.25">
      <c r="A1528">
        <v>8630</v>
      </c>
      <c r="B1528" t="s">
        <v>994</v>
      </c>
      <c r="D1528" t="s">
        <v>4057</v>
      </c>
      <c r="E1528">
        <v>309803</v>
      </c>
      <c r="F1528">
        <v>0</v>
      </c>
      <c r="G1528">
        <v>33159</v>
      </c>
      <c r="H1528" s="2">
        <v>40456</v>
      </c>
      <c r="I1528" s="2">
        <v>42648</v>
      </c>
      <c r="K1528" s="2">
        <v>40456</v>
      </c>
      <c r="L1528" s="2">
        <v>42286</v>
      </c>
      <c r="Q1528">
        <v>8889.5400000000009</v>
      </c>
      <c r="R1528">
        <v>8073</v>
      </c>
      <c r="S1528">
        <v>0</v>
      </c>
      <c r="T1528">
        <v>132.15</v>
      </c>
      <c r="U1528">
        <v>0.11292199999999999</v>
      </c>
      <c r="V1528">
        <v>9.7809999999999994E-2</v>
      </c>
      <c r="W1528">
        <v>40.606701000000001</v>
      </c>
      <c r="X1528" t="s">
        <v>4058</v>
      </c>
      <c r="Y1528">
        <v>781.71</v>
      </c>
      <c r="Z1528">
        <v>3.2</v>
      </c>
      <c r="AA1528">
        <v>3.2</v>
      </c>
      <c r="AB1528">
        <v>1</v>
      </c>
      <c r="AC1528">
        <v>808.55</v>
      </c>
      <c r="AD1528">
        <v>5</v>
      </c>
      <c r="AE1528" t="s">
        <v>4062</v>
      </c>
      <c r="AF1528">
        <v>19</v>
      </c>
      <c r="AG1528" t="s">
        <v>4063</v>
      </c>
      <c r="AH1528">
        <v>47</v>
      </c>
      <c r="AI1528">
        <v>8750</v>
      </c>
    </row>
    <row r="1529" spans="1:35" x14ac:dyDescent="0.25">
      <c r="A1529">
        <v>8631</v>
      </c>
      <c r="B1529" t="s">
        <v>1071</v>
      </c>
      <c r="D1529" t="s">
        <v>4057</v>
      </c>
      <c r="E1529">
        <v>48103</v>
      </c>
      <c r="F1529">
        <v>0</v>
      </c>
      <c r="G1529">
        <v>2530</v>
      </c>
      <c r="H1529" s="2">
        <v>40422</v>
      </c>
      <c r="I1529" s="2">
        <v>42613</v>
      </c>
      <c r="K1529" s="2">
        <v>40422</v>
      </c>
      <c r="L1529" s="2">
        <v>42248</v>
      </c>
      <c r="Q1529">
        <v>4177.57</v>
      </c>
      <c r="R1529">
        <v>2530</v>
      </c>
      <c r="S1529">
        <v>0</v>
      </c>
      <c r="T1529">
        <v>132.13999999999999</v>
      </c>
      <c r="U1529">
        <v>9.7700999999999996E-2</v>
      </c>
      <c r="V1529">
        <v>8.9426999999999895E-2</v>
      </c>
      <c r="W1529">
        <v>58.995951959999999</v>
      </c>
      <c r="X1529" t="s">
        <v>4058</v>
      </c>
      <c r="Y1529">
        <v>209.05</v>
      </c>
      <c r="Z1529">
        <v>-3.9</v>
      </c>
      <c r="AA1529">
        <v>-3.9</v>
      </c>
      <c r="AB1529">
        <v>1</v>
      </c>
      <c r="AC1529">
        <v>363.01</v>
      </c>
      <c r="AD1529">
        <v>5</v>
      </c>
      <c r="AE1529" t="s">
        <v>4059</v>
      </c>
      <c r="AF1529">
        <v>25</v>
      </c>
      <c r="AG1529" t="s">
        <v>4074</v>
      </c>
      <c r="AH1529">
        <v>2</v>
      </c>
      <c r="AI1529">
        <v>9587</v>
      </c>
    </row>
    <row r="1530" spans="1:35" x14ac:dyDescent="0.25">
      <c r="A1530">
        <v>8632</v>
      </c>
      <c r="B1530" s="1" t="s">
        <v>1719</v>
      </c>
      <c r="D1530" t="s">
        <v>4064</v>
      </c>
      <c r="E1530">
        <v>29705</v>
      </c>
      <c r="F1530">
        <v>0</v>
      </c>
      <c r="G1530">
        <v>6144</v>
      </c>
      <c r="H1530" s="2">
        <v>40995</v>
      </c>
      <c r="I1530" s="2">
        <v>42456</v>
      </c>
      <c r="J1530" s="2">
        <v>40995</v>
      </c>
      <c r="K1530" s="2">
        <v>40995</v>
      </c>
      <c r="L1530" s="2">
        <v>42092</v>
      </c>
      <c r="M1530">
        <v>1008.75</v>
      </c>
      <c r="N1530">
        <v>1008.75</v>
      </c>
      <c r="O1530">
        <v>5072.37</v>
      </c>
      <c r="P1530">
        <v>892.84</v>
      </c>
      <c r="Q1530">
        <v>4395.8999999999996</v>
      </c>
      <c r="R1530">
        <v>6144</v>
      </c>
      <c r="S1530">
        <v>0</v>
      </c>
      <c r="T1530">
        <v>17.489999999999998</v>
      </c>
      <c r="U1530">
        <v>0.144149</v>
      </c>
      <c r="V1530">
        <v>0</v>
      </c>
      <c r="W1530">
        <v>44.311377960000002</v>
      </c>
      <c r="X1530" t="s">
        <v>4058</v>
      </c>
      <c r="Y1530">
        <v>892.84</v>
      </c>
      <c r="Z1530">
        <v>28.45</v>
      </c>
      <c r="AA1530">
        <v>28.45</v>
      </c>
      <c r="AB1530">
        <v>1</v>
      </c>
      <c r="AC1530">
        <v>383.1</v>
      </c>
      <c r="AD1530">
        <v>4</v>
      </c>
      <c r="AE1530" t="s">
        <v>4066</v>
      </c>
      <c r="AF1530">
        <v>13.856</v>
      </c>
      <c r="AG1530" t="s">
        <v>4065</v>
      </c>
      <c r="AH1530">
        <v>71</v>
      </c>
      <c r="AI1530">
        <v>20830</v>
      </c>
    </row>
    <row r="1531" spans="1:35" x14ac:dyDescent="0.25">
      <c r="A1531">
        <v>8633</v>
      </c>
      <c r="B1531" t="s">
        <v>1183</v>
      </c>
      <c r="E1531">
        <v>15589</v>
      </c>
      <c r="F1531">
        <v>0</v>
      </c>
      <c r="G1531">
        <v>1186</v>
      </c>
      <c r="H1531" s="2">
        <v>40136</v>
      </c>
      <c r="I1531" s="2">
        <v>42693</v>
      </c>
      <c r="K1531" s="2">
        <v>42148</v>
      </c>
      <c r="L1531" s="2">
        <v>42328</v>
      </c>
      <c r="Q1531">
        <v>850.33</v>
      </c>
      <c r="R1531">
        <v>685</v>
      </c>
      <c r="S1531">
        <v>0</v>
      </c>
      <c r="T1531">
        <v>132.52000000000001</v>
      </c>
      <c r="U1531">
        <v>0.11523699999999901</v>
      </c>
      <c r="V1531">
        <v>0.100123</v>
      </c>
      <c r="W1531">
        <v>40.939026599999998</v>
      </c>
      <c r="X1531" t="s">
        <v>4058</v>
      </c>
      <c r="Y1531">
        <v>68.150000000000006</v>
      </c>
      <c r="Z1531">
        <v>24.54</v>
      </c>
      <c r="AA1531">
        <v>24.54</v>
      </c>
      <c r="AB1531">
        <v>1</v>
      </c>
      <c r="AC1531">
        <v>100.79</v>
      </c>
      <c r="AD1531">
        <v>6</v>
      </c>
      <c r="AE1531" t="s">
        <v>4062</v>
      </c>
      <c r="AF1531">
        <v>20.7</v>
      </c>
      <c r="AG1531" t="s">
        <v>4072</v>
      </c>
      <c r="AH1531">
        <v>64</v>
      </c>
      <c r="AI1531">
        <v>10134</v>
      </c>
    </row>
    <row r="1532" spans="1:35" x14ac:dyDescent="0.25">
      <c r="A1532">
        <v>8640</v>
      </c>
      <c r="B1532" t="s">
        <v>2787</v>
      </c>
      <c r="D1532" t="s">
        <v>4064</v>
      </c>
      <c r="E1532">
        <v>4313</v>
      </c>
      <c r="F1532">
        <v>0</v>
      </c>
      <c r="G1532">
        <v>553</v>
      </c>
      <c r="H1532" s="2">
        <v>41235</v>
      </c>
      <c r="I1532" s="2">
        <v>42696</v>
      </c>
      <c r="K1532" s="2">
        <v>42267</v>
      </c>
      <c r="L1532" s="2">
        <v>42331</v>
      </c>
      <c r="Q1532">
        <v>640.37</v>
      </c>
      <c r="R1532">
        <v>553</v>
      </c>
      <c r="S1532">
        <v>0</v>
      </c>
      <c r="T1532">
        <v>13.69</v>
      </c>
      <c r="U1532">
        <v>0.14288100000000001</v>
      </c>
      <c r="V1532">
        <v>0</v>
      </c>
      <c r="W1532">
        <v>45.806877960000001</v>
      </c>
      <c r="X1532" t="s">
        <v>4058</v>
      </c>
      <c r="Y1532">
        <v>79.48</v>
      </c>
      <c r="Z1532">
        <v>24.78</v>
      </c>
      <c r="AA1532">
        <v>24.78</v>
      </c>
      <c r="AB1532">
        <v>1</v>
      </c>
      <c r="AC1532">
        <v>55.32</v>
      </c>
      <c r="AD1532">
        <v>3</v>
      </c>
      <c r="AE1532" t="s">
        <v>4066</v>
      </c>
      <c r="AF1532">
        <v>15</v>
      </c>
      <c r="AG1532" t="s">
        <v>4079</v>
      </c>
      <c r="AH1532">
        <v>79</v>
      </c>
      <c r="AI1532">
        <v>17512</v>
      </c>
    </row>
    <row r="1533" spans="1:35" x14ac:dyDescent="0.25">
      <c r="A1533">
        <v>8641</v>
      </c>
      <c r="B1533" t="s">
        <v>979</v>
      </c>
      <c r="D1533" t="s">
        <v>4064</v>
      </c>
      <c r="E1533">
        <v>9093</v>
      </c>
      <c r="F1533">
        <v>0</v>
      </c>
      <c r="G1533">
        <v>0</v>
      </c>
      <c r="H1533" s="2">
        <v>40298</v>
      </c>
      <c r="I1533" s="2">
        <v>42490</v>
      </c>
      <c r="K1533" s="2">
        <v>40298</v>
      </c>
      <c r="L1533" s="2">
        <v>42125</v>
      </c>
      <c r="Q1533">
        <v>1363.86</v>
      </c>
      <c r="R1533">
        <v>0</v>
      </c>
      <c r="S1533">
        <v>0</v>
      </c>
      <c r="T1533">
        <v>58.87</v>
      </c>
      <c r="U1533">
        <v>0.14571099999999901</v>
      </c>
      <c r="V1533">
        <v>0</v>
      </c>
      <c r="W1533">
        <v>44.311377960000002</v>
      </c>
      <c r="X1533" t="s">
        <v>4058</v>
      </c>
      <c r="Y1533">
        <v>0</v>
      </c>
      <c r="Z1533">
        <v>27.32</v>
      </c>
      <c r="AA1533">
        <v>27.32</v>
      </c>
      <c r="AB1533">
        <v>1</v>
      </c>
      <c r="AC1533">
        <v>126.8</v>
      </c>
      <c r="AD1533">
        <v>6</v>
      </c>
      <c r="AE1533" t="s">
        <v>4062</v>
      </c>
      <c r="AF1533">
        <v>13.2</v>
      </c>
      <c r="AG1533" t="s">
        <v>4068</v>
      </c>
      <c r="AH1533">
        <v>19</v>
      </c>
      <c r="AI1533">
        <v>33819</v>
      </c>
    </row>
    <row r="1534" spans="1:35" x14ac:dyDescent="0.25">
      <c r="A1534">
        <v>8645</v>
      </c>
      <c r="B1534" t="s">
        <v>821</v>
      </c>
      <c r="E1534">
        <v>36996</v>
      </c>
      <c r="F1534">
        <v>0</v>
      </c>
      <c r="G1534">
        <v>2312</v>
      </c>
      <c r="H1534" s="2">
        <v>40106</v>
      </c>
      <c r="I1534" s="2">
        <v>42663</v>
      </c>
      <c r="K1534" s="2">
        <v>40106</v>
      </c>
      <c r="L1534" s="2">
        <v>42299</v>
      </c>
      <c r="Q1534">
        <v>3722.95</v>
      </c>
      <c r="R1534">
        <v>2312</v>
      </c>
      <c r="S1534">
        <v>0</v>
      </c>
      <c r="T1534">
        <v>132.9</v>
      </c>
      <c r="U1534">
        <v>0.11523699999999901</v>
      </c>
      <c r="V1534">
        <v>0.100123</v>
      </c>
      <c r="W1534">
        <v>40.606701000000001</v>
      </c>
      <c r="X1534" t="s">
        <v>4058</v>
      </c>
      <c r="Y1534">
        <v>225.47</v>
      </c>
      <c r="Z1534">
        <v>5.04</v>
      </c>
      <c r="AA1534">
        <v>5.04</v>
      </c>
      <c r="AB1534">
        <v>1</v>
      </c>
      <c r="AC1534">
        <v>484.63</v>
      </c>
      <c r="AD1534">
        <v>6</v>
      </c>
      <c r="AE1534" t="s">
        <v>4062</v>
      </c>
      <c r="AF1534">
        <v>15.1</v>
      </c>
      <c r="AG1534" t="s">
        <v>4076</v>
      </c>
      <c r="AH1534">
        <v>85</v>
      </c>
      <c r="AI1534">
        <v>48215</v>
      </c>
    </row>
    <row r="1535" spans="1:35" x14ac:dyDescent="0.25">
      <c r="A1535">
        <v>8646</v>
      </c>
      <c r="B1535" t="s">
        <v>2046</v>
      </c>
      <c r="D1535" t="s">
        <v>4064</v>
      </c>
      <c r="E1535">
        <v>1183</v>
      </c>
      <c r="F1535">
        <v>0</v>
      </c>
      <c r="G1535">
        <v>0</v>
      </c>
      <c r="H1535" s="2">
        <v>40306</v>
      </c>
      <c r="I1535" s="2">
        <v>42498</v>
      </c>
      <c r="J1535" s="2">
        <v>40008</v>
      </c>
      <c r="K1535" s="2">
        <v>40306</v>
      </c>
      <c r="L1535" s="2">
        <v>42138</v>
      </c>
      <c r="M1535">
        <v>0</v>
      </c>
      <c r="N1535">
        <v>0</v>
      </c>
      <c r="O1535">
        <v>652.73</v>
      </c>
      <c r="P1535">
        <v>0</v>
      </c>
      <c r="Q1535">
        <v>177.49</v>
      </c>
      <c r="R1535">
        <v>0</v>
      </c>
      <c r="S1535">
        <v>0</v>
      </c>
      <c r="T1535">
        <v>0</v>
      </c>
      <c r="U1535">
        <v>0.14571099999999901</v>
      </c>
      <c r="V1535">
        <v>0</v>
      </c>
      <c r="W1535">
        <v>44.311377960000002</v>
      </c>
      <c r="X1535" t="s">
        <v>4058</v>
      </c>
      <c r="Y1535">
        <v>0</v>
      </c>
      <c r="Z1535">
        <v>24.42</v>
      </c>
      <c r="AA1535">
        <v>24.42</v>
      </c>
      <c r="AB1535">
        <v>1</v>
      </c>
      <c r="AC1535">
        <v>17.16</v>
      </c>
      <c r="AD1535">
        <v>6</v>
      </c>
      <c r="AE1535" t="s">
        <v>4062</v>
      </c>
      <c r="AF1535">
        <v>13.2</v>
      </c>
      <c r="AG1535" t="s">
        <v>4067</v>
      </c>
      <c r="AH1535">
        <v>41</v>
      </c>
      <c r="AI1535">
        <v>1208</v>
      </c>
    </row>
    <row r="1536" spans="1:35" x14ac:dyDescent="0.25">
      <c r="A1536">
        <v>8647</v>
      </c>
      <c r="B1536" t="s">
        <v>2956</v>
      </c>
      <c r="D1536" t="s">
        <v>4064</v>
      </c>
      <c r="E1536">
        <v>186926</v>
      </c>
      <c r="F1536">
        <v>0</v>
      </c>
      <c r="G1536">
        <v>6015</v>
      </c>
      <c r="H1536" s="2">
        <v>40520</v>
      </c>
      <c r="I1536" s="2">
        <v>42619</v>
      </c>
      <c r="K1536" s="2">
        <v>41523</v>
      </c>
      <c r="L1536" s="2">
        <v>42254</v>
      </c>
      <c r="Q1536">
        <v>1299.46</v>
      </c>
      <c r="R1536">
        <v>1181</v>
      </c>
      <c r="S1536">
        <v>0</v>
      </c>
      <c r="T1536">
        <v>13.84</v>
      </c>
      <c r="U1536">
        <v>0.14634800000000001</v>
      </c>
      <c r="V1536">
        <v>0</v>
      </c>
      <c r="W1536">
        <v>45.308377559999997</v>
      </c>
      <c r="X1536" t="s">
        <v>4058</v>
      </c>
      <c r="Y1536">
        <v>174.42</v>
      </c>
      <c r="Z1536">
        <v>21.45</v>
      </c>
      <c r="AA1536">
        <v>21.45</v>
      </c>
      <c r="AB1536">
        <v>1</v>
      </c>
      <c r="AC1536">
        <v>114.08</v>
      </c>
      <c r="AD1536">
        <v>5</v>
      </c>
      <c r="AE1536" t="s">
        <v>4066</v>
      </c>
      <c r="AF1536">
        <v>13.85</v>
      </c>
      <c r="AG1536" t="s">
        <v>4060</v>
      </c>
      <c r="AH1536">
        <v>87</v>
      </c>
      <c r="AI1536">
        <v>48630</v>
      </c>
    </row>
    <row r="1537" spans="1:35" x14ac:dyDescent="0.25">
      <c r="A1537">
        <v>8650</v>
      </c>
      <c r="B1537" t="s">
        <v>1368</v>
      </c>
      <c r="D1537" t="s">
        <v>4064</v>
      </c>
      <c r="E1537">
        <v>24196</v>
      </c>
      <c r="F1537">
        <v>0</v>
      </c>
      <c r="G1537">
        <v>2041</v>
      </c>
      <c r="H1537" s="2">
        <v>40945</v>
      </c>
      <c r="I1537" s="2">
        <v>42408</v>
      </c>
      <c r="K1537" s="2">
        <v>40945</v>
      </c>
      <c r="L1537" s="2">
        <v>42044</v>
      </c>
      <c r="Q1537">
        <v>602.83000000000004</v>
      </c>
      <c r="R1537">
        <v>429</v>
      </c>
      <c r="S1537">
        <v>0</v>
      </c>
      <c r="T1537">
        <v>132.47999999999999</v>
      </c>
      <c r="U1537">
        <v>0.1169</v>
      </c>
      <c r="V1537">
        <v>0.10001499999999899</v>
      </c>
      <c r="W1537">
        <v>40.606701000000001</v>
      </c>
      <c r="X1537" t="s">
        <v>4058</v>
      </c>
      <c r="Y1537">
        <v>44.74</v>
      </c>
      <c r="Z1537">
        <v>41.16</v>
      </c>
      <c r="AA1537">
        <v>41.16</v>
      </c>
      <c r="AB1537">
        <v>1</v>
      </c>
      <c r="AC1537">
        <v>62.07</v>
      </c>
      <c r="AD1537">
        <v>4</v>
      </c>
      <c r="AE1537" t="s">
        <v>4059</v>
      </c>
      <c r="AF1537">
        <v>16.5</v>
      </c>
      <c r="AG1537" t="s">
        <v>4081</v>
      </c>
      <c r="AH1537">
        <v>68</v>
      </c>
      <c r="AI1537">
        <v>33456</v>
      </c>
    </row>
    <row r="1538" spans="1:35" x14ac:dyDescent="0.25">
      <c r="A1538">
        <v>8661</v>
      </c>
      <c r="B1538" t="s">
        <v>1143</v>
      </c>
      <c r="D1538" t="s">
        <v>4071</v>
      </c>
      <c r="E1538">
        <v>8967</v>
      </c>
      <c r="F1538">
        <v>0</v>
      </c>
      <c r="G1538">
        <v>0</v>
      </c>
      <c r="H1538" s="2">
        <v>41065</v>
      </c>
      <c r="I1538" s="2">
        <v>42526</v>
      </c>
      <c r="J1538" s="2">
        <v>41065</v>
      </c>
      <c r="K1538" s="2">
        <v>41065</v>
      </c>
      <c r="L1538" s="2">
        <v>42163</v>
      </c>
      <c r="M1538">
        <v>0</v>
      </c>
      <c r="N1538">
        <v>0</v>
      </c>
      <c r="O1538">
        <v>692.34</v>
      </c>
      <c r="P1538">
        <v>0</v>
      </c>
      <c r="Q1538">
        <v>193.39</v>
      </c>
      <c r="R1538">
        <v>0</v>
      </c>
      <c r="S1538">
        <v>0</v>
      </c>
      <c r="T1538">
        <v>16.03</v>
      </c>
      <c r="U1538">
        <v>0.14571099999999901</v>
      </c>
      <c r="V1538">
        <v>0</v>
      </c>
      <c r="W1538">
        <v>44.311377960000002</v>
      </c>
      <c r="X1538" t="s">
        <v>4058</v>
      </c>
      <c r="Y1538">
        <v>0</v>
      </c>
      <c r="Z1538">
        <v>21.52</v>
      </c>
      <c r="AA1538">
        <v>21.52</v>
      </c>
      <c r="AB1538">
        <v>1</v>
      </c>
      <c r="AC1538">
        <v>23.43</v>
      </c>
      <c r="AD1538">
        <v>4</v>
      </c>
      <c r="AE1538" t="s">
        <v>4066</v>
      </c>
      <c r="AF1538">
        <v>13.2</v>
      </c>
      <c r="AG1538" t="s">
        <v>4063</v>
      </c>
      <c r="AH1538">
        <v>45</v>
      </c>
      <c r="AI1538">
        <v>15688</v>
      </c>
    </row>
    <row r="1539" spans="1:35" x14ac:dyDescent="0.25">
      <c r="A1539">
        <v>8666</v>
      </c>
      <c r="B1539" t="s">
        <v>2212</v>
      </c>
      <c r="D1539" t="s">
        <v>4064</v>
      </c>
      <c r="E1539">
        <v>32533</v>
      </c>
      <c r="F1539">
        <v>0</v>
      </c>
      <c r="G1539">
        <v>4699</v>
      </c>
      <c r="H1539" s="2">
        <v>40602</v>
      </c>
      <c r="I1539" s="2">
        <v>42648</v>
      </c>
      <c r="K1539" s="2">
        <v>42243</v>
      </c>
      <c r="L1539" s="2">
        <v>42286</v>
      </c>
      <c r="Q1539">
        <v>3328.09</v>
      </c>
      <c r="R1539">
        <v>4025</v>
      </c>
      <c r="S1539">
        <v>0</v>
      </c>
      <c r="T1539">
        <v>18.32</v>
      </c>
      <c r="U1539">
        <v>0.141434</v>
      </c>
      <c r="V1539">
        <v>0</v>
      </c>
      <c r="W1539">
        <v>44.311377960000002</v>
      </c>
      <c r="X1539" t="s">
        <v>4058</v>
      </c>
      <c r="Y1539">
        <v>576.80999999999995</v>
      </c>
      <c r="Z1539">
        <v>22.95</v>
      </c>
      <c r="AA1539">
        <v>22.95</v>
      </c>
      <c r="AB1539">
        <v>1</v>
      </c>
      <c r="AC1539">
        <v>273.61</v>
      </c>
      <c r="AD1539">
        <v>5</v>
      </c>
      <c r="AE1539" t="s">
        <v>4066</v>
      </c>
      <c r="AF1539">
        <v>13.856</v>
      </c>
      <c r="AG1539" t="s">
        <v>4076</v>
      </c>
      <c r="AH1539">
        <v>85</v>
      </c>
      <c r="AI1539">
        <v>15826</v>
      </c>
    </row>
    <row r="1540" spans="1:35" x14ac:dyDescent="0.25">
      <c r="A1540">
        <v>8667</v>
      </c>
      <c r="B1540" t="s">
        <v>654</v>
      </c>
      <c r="D1540" t="s">
        <v>4064</v>
      </c>
      <c r="E1540">
        <v>38170</v>
      </c>
      <c r="F1540">
        <v>0</v>
      </c>
      <c r="G1540">
        <v>3540</v>
      </c>
      <c r="H1540" s="2">
        <v>40943</v>
      </c>
      <c r="I1540" s="2">
        <v>42405</v>
      </c>
      <c r="K1540" s="2">
        <v>40943</v>
      </c>
      <c r="L1540" s="2">
        <v>42044</v>
      </c>
      <c r="Q1540">
        <v>3595.78</v>
      </c>
      <c r="R1540">
        <v>3540</v>
      </c>
      <c r="S1540">
        <v>0</v>
      </c>
      <c r="T1540">
        <v>129.36000000000001</v>
      </c>
      <c r="U1540">
        <v>0.1169</v>
      </c>
      <c r="V1540">
        <v>0.10001499999999899</v>
      </c>
      <c r="W1540">
        <v>40.606701000000001</v>
      </c>
      <c r="X1540" t="s">
        <v>4058</v>
      </c>
      <c r="Y1540">
        <v>342.73</v>
      </c>
      <c r="Z1540">
        <v>37.44</v>
      </c>
      <c r="AA1540">
        <v>37.44</v>
      </c>
      <c r="AB1540">
        <v>2</v>
      </c>
      <c r="AC1540">
        <v>389.66</v>
      </c>
      <c r="AD1540">
        <v>4</v>
      </c>
      <c r="AE1540" t="s">
        <v>4066</v>
      </c>
      <c r="AF1540">
        <v>25</v>
      </c>
      <c r="AG1540" t="s">
        <v>4065</v>
      </c>
      <c r="AH1540">
        <v>72</v>
      </c>
      <c r="AI1540">
        <v>20550</v>
      </c>
    </row>
    <row r="1541" spans="1:35" x14ac:dyDescent="0.25">
      <c r="A1541">
        <v>8674</v>
      </c>
      <c r="B1541" t="s">
        <v>75</v>
      </c>
      <c r="D1541" t="s">
        <v>4064</v>
      </c>
      <c r="E1541">
        <v>2045</v>
      </c>
      <c r="F1541">
        <v>0</v>
      </c>
      <c r="G1541">
        <v>0</v>
      </c>
      <c r="H1541" s="2">
        <v>40113</v>
      </c>
      <c r="I1541" s="2">
        <v>42668</v>
      </c>
      <c r="K1541" s="2">
        <v>40113</v>
      </c>
      <c r="L1541" s="2">
        <v>42305</v>
      </c>
      <c r="Q1541">
        <v>307</v>
      </c>
      <c r="R1541">
        <v>0</v>
      </c>
      <c r="S1541">
        <v>0</v>
      </c>
      <c r="T1541">
        <v>59.84</v>
      </c>
      <c r="U1541">
        <v>0.14634800000000001</v>
      </c>
      <c r="V1541">
        <v>0</v>
      </c>
      <c r="W1541">
        <v>46.305378359999999</v>
      </c>
      <c r="X1541" t="s">
        <v>4058</v>
      </c>
      <c r="Y1541">
        <v>0</v>
      </c>
      <c r="Z1541">
        <v>27.44</v>
      </c>
      <c r="AA1541">
        <v>27.44</v>
      </c>
      <c r="AB1541">
        <v>1</v>
      </c>
      <c r="AC1541">
        <v>29.21</v>
      </c>
      <c r="AD1541">
        <v>6</v>
      </c>
      <c r="AE1541" t="s">
        <v>4062</v>
      </c>
      <c r="AF1541">
        <v>13.2</v>
      </c>
      <c r="AG1541" t="s">
        <v>4074</v>
      </c>
      <c r="AH1541">
        <v>1</v>
      </c>
      <c r="AI1541">
        <v>15819</v>
      </c>
    </row>
    <row r="1542" spans="1:35" x14ac:dyDescent="0.25">
      <c r="A1542">
        <v>8675</v>
      </c>
      <c r="B1542" t="s">
        <v>471</v>
      </c>
      <c r="D1542" t="s">
        <v>4064</v>
      </c>
      <c r="E1542">
        <v>5565</v>
      </c>
      <c r="F1542">
        <v>0</v>
      </c>
      <c r="G1542">
        <v>0</v>
      </c>
      <c r="H1542" s="2">
        <v>40934</v>
      </c>
      <c r="I1542" s="2">
        <v>42671</v>
      </c>
      <c r="J1542" s="2">
        <v>40934</v>
      </c>
      <c r="K1542" s="2">
        <v>41940</v>
      </c>
      <c r="L1542" s="2">
        <v>42306</v>
      </c>
      <c r="M1542">
        <v>0</v>
      </c>
      <c r="N1542">
        <v>0</v>
      </c>
      <c r="O1542">
        <v>1237.6400000000001</v>
      </c>
      <c r="P1542">
        <v>0</v>
      </c>
      <c r="Q1542">
        <v>802.68</v>
      </c>
      <c r="R1542">
        <v>0</v>
      </c>
      <c r="S1542">
        <v>0</v>
      </c>
      <c r="T1542">
        <v>8.9499999999999993</v>
      </c>
      <c r="U1542">
        <v>0.140621</v>
      </c>
      <c r="V1542">
        <v>0</v>
      </c>
      <c r="W1542">
        <v>44.311377960000002</v>
      </c>
      <c r="X1542" t="s">
        <v>4058</v>
      </c>
      <c r="Y1542">
        <v>0</v>
      </c>
      <c r="Z1542">
        <v>10.029999999999999</v>
      </c>
      <c r="AA1542">
        <v>10.029999999999999</v>
      </c>
      <c r="AB1542">
        <v>1</v>
      </c>
      <c r="AC1542">
        <v>64.91</v>
      </c>
      <c r="AD1542">
        <v>4</v>
      </c>
      <c r="AE1542" t="s">
        <v>4066</v>
      </c>
      <c r="AF1542">
        <v>10.35</v>
      </c>
      <c r="AG1542" t="s">
        <v>4074</v>
      </c>
      <c r="AH1542">
        <v>3</v>
      </c>
      <c r="AI1542">
        <v>15339</v>
      </c>
    </row>
    <row r="1543" spans="1:35" x14ac:dyDescent="0.25">
      <c r="A1543">
        <v>8676</v>
      </c>
      <c r="B1543" t="s">
        <v>80</v>
      </c>
      <c r="D1543" t="s">
        <v>4057</v>
      </c>
      <c r="E1543">
        <v>35890</v>
      </c>
      <c r="F1543">
        <v>0</v>
      </c>
      <c r="G1543">
        <v>2656</v>
      </c>
      <c r="H1543" s="2">
        <v>40133</v>
      </c>
      <c r="I1543" s="2">
        <v>42690</v>
      </c>
      <c r="K1543" s="2">
        <v>42148</v>
      </c>
      <c r="L1543" s="2">
        <v>42325</v>
      </c>
      <c r="Q1543">
        <v>3630.83</v>
      </c>
      <c r="R1543">
        <v>2656</v>
      </c>
      <c r="S1543">
        <v>0</v>
      </c>
      <c r="T1543">
        <v>142.19</v>
      </c>
      <c r="U1543">
        <v>0.11523699999999901</v>
      </c>
      <c r="V1543">
        <v>0.100123</v>
      </c>
      <c r="W1543">
        <v>40.606701000000001</v>
      </c>
      <c r="X1543" t="s">
        <v>4058</v>
      </c>
      <c r="Y1543">
        <v>260.20999999999998</v>
      </c>
      <c r="Z1543">
        <v>3.87</v>
      </c>
      <c r="AA1543">
        <v>3.87</v>
      </c>
      <c r="AB1543">
        <v>1</v>
      </c>
      <c r="AC1543">
        <v>427.79</v>
      </c>
      <c r="AD1543">
        <v>6</v>
      </c>
      <c r="AE1543" t="s">
        <v>4062</v>
      </c>
      <c r="AF1543">
        <v>20.7</v>
      </c>
      <c r="AG1543" t="s">
        <v>4082</v>
      </c>
      <c r="AH1543">
        <v>53</v>
      </c>
      <c r="AI1543">
        <v>15819</v>
      </c>
    </row>
    <row r="1544" spans="1:35" x14ac:dyDescent="0.25">
      <c r="A1544">
        <v>8680</v>
      </c>
      <c r="B1544" t="s">
        <v>3426</v>
      </c>
      <c r="E1544">
        <v>9674</v>
      </c>
      <c r="F1544">
        <v>0</v>
      </c>
      <c r="G1544">
        <v>0</v>
      </c>
      <c r="H1544" s="2">
        <v>40116</v>
      </c>
      <c r="I1544" s="2">
        <v>42673</v>
      </c>
      <c r="K1544" s="2">
        <v>40116</v>
      </c>
      <c r="L1544" s="2">
        <v>42309</v>
      </c>
      <c r="Q1544">
        <v>1030.51</v>
      </c>
      <c r="R1544">
        <v>0</v>
      </c>
      <c r="S1544">
        <v>0</v>
      </c>
      <c r="T1544">
        <v>10.95</v>
      </c>
      <c r="U1544">
        <v>0.165022</v>
      </c>
      <c r="V1544">
        <v>8.6379999999999998E-2</v>
      </c>
      <c r="W1544">
        <v>44.311377960000002</v>
      </c>
      <c r="X1544" t="s">
        <v>4058</v>
      </c>
      <c r="Y1544">
        <v>0</v>
      </c>
      <c r="Z1544">
        <v>6.88</v>
      </c>
      <c r="AA1544">
        <v>6.88</v>
      </c>
      <c r="AB1544">
        <v>1</v>
      </c>
      <c r="AC1544">
        <v>92.24</v>
      </c>
      <c r="AD1544">
        <v>6</v>
      </c>
      <c r="AE1544" t="s">
        <v>4062</v>
      </c>
      <c r="AF1544">
        <v>10.35</v>
      </c>
      <c r="AG1544" t="s">
        <v>4067</v>
      </c>
      <c r="AH1544">
        <v>41</v>
      </c>
      <c r="AI1544">
        <v>19127</v>
      </c>
    </row>
    <row r="1545" spans="1:35" x14ac:dyDescent="0.25">
      <c r="A1545">
        <v>8687</v>
      </c>
      <c r="B1545" t="s">
        <v>3229</v>
      </c>
      <c r="D1545" t="s">
        <v>4064</v>
      </c>
      <c r="E1545">
        <v>5979</v>
      </c>
      <c r="F1545">
        <v>0</v>
      </c>
      <c r="G1545">
        <v>709</v>
      </c>
      <c r="H1545" s="2">
        <v>40852</v>
      </c>
      <c r="I1545" s="2">
        <v>42679</v>
      </c>
      <c r="K1545" s="2">
        <v>42309</v>
      </c>
      <c r="L1545" s="2">
        <v>42314</v>
      </c>
      <c r="Q1545">
        <v>599.69000000000005</v>
      </c>
      <c r="R1545">
        <v>709</v>
      </c>
      <c r="S1545">
        <v>0</v>
      </c>
      <c r="T1545">
        <v>129.37</v>
      </c>
      <c r="U1545">
        <v>0.11535999999999901</v>
      </c>
      <c r="V1545">
        <v>0.100243</v>
      </c>
      <c r="W1545">
        <v>41.105201399999999</v>
      </c>
      <c r="X1545" t="s">
        <v>4061</v>
      </c>
      <c r="Y1545">
        <v>67.77</v>
      </c>
      <c r="Z1545">
        <v>25.65</v>
      </c>
      <c r="AA1545">
        <v>25.65</v>
      </c>
      <c r="AB1545">
        <v>2</v>
      </c>
      <c r="AC1545">
        <v>53.74</v>
      </c>
      <c r="AD1545">
        <v>4</v>
      </c>
      <c r="AE1545" t="s">
        <v>4066</v>
      </c>
      <c r="AF1545">
        <v>16.440000000000001</v>
      </c>
      <c r="AG1545" t="s">
        <v>4072</v>
      </c>
      <c r="AH1545">
        <v>65</v>
      </c>
      <c r="AI1545">
        <v>10460</v>
      </c>
    </row>
    <row r="1546" spans="1:35" x14ac:dyDescent="0.25">
      <c r="A1546">
        <v>8712</v>
      </c>
      <c r="B1546" t="s">
        <v>792</v>
      </c>
      <c r="D1546" t="s">
        <v>4077</v>
      </c>
      <c r="E1546">
        <v>25177</v>
      </c>
      <c r="F1546">
        <v>0</v>
      </c>
      <c r="G1546">
        <v>2939</v>
      </c>
      <c r="H1546" s="2">
        <v>40969</v>
      </c>
      <c r="I1546" s="2">
        <v>42523</v>
      </c>
      <c r="J1546" s="2">
        <v>40969</v>
      </c>
      <c r="K1546" s="2">
        <v>41583</v>
      </c>
      <c r="L1546" s="2">
        <v>42178</v>
      </c>
      <c r="M1546">
        <v>561.30999999999995</v>
      </c>
      <c r="N1546">
        <v>561.30999999999995</v>
      </c>
      <c r="O1546">
        <v>5091.6400000000003</v>
      </c>
      <c r="P1546">
        <v>282.2</v>
      </c>
      <c r="Q1546">
        <v>2523.88</v>
      </c>
      <c r="R1546">
        <v>2939</v>
      </c>
      <c r="S1546">
        <v>0</v>
      </c>
      <c r="T1546">
        <v>146.16999999999999</v>
      </c>
      <c r="U1546">
        <v>0.112859999999999</v>
      </c>
      <c r="V1546">
        <v>9.6520999999999996E-2</v>
      </c>
      <c r="W1546">
        <v>40.606701000000001</v>
      </c>
      <c r="X1546" t="s">
        <v>4058</v>
      </c>
      <c r="Y1546">
        <v>282.2</v>
      </c>
      <c r="Z1546">
        <v>34.6</v>
      </c>
      <c r="AA1546">
        <v>34.6</v>
      </c>
      <c r="AB1546">
        <v>1</v>
      </c>
      <c r="AC1546">
        <v>263.52999999999997</v>
      </c>
      <c r="AD1546">
        <v>4</v>
      </c>
      <c r="AE1546" t="s">
        <v>4066</v>
      </c>
      <c r="AF1546">
        <v>37.713000000000001</v>
      </c>
      <c r="AG1546" t="s">
        <v>4068</v>
      </c>
      <c r="AH1546">
        <v>31</v>
      </c>
      <c r="AI1546">
        <v>17252</v>
      </c>
    </row>
    <row r="1547" spans="1:35" x14ac:dyDescent="0.25">
      <c r="A1547">
        <v>8713</v>
      </c>
      <c r="B1547" t="s">
        <v>686</v>
      </c>
      <c r="D1547" t="s">
        <v>4064</v>
      </c>
      <c r="E1547">
        <v>25227</v>
      </c>
      <c r="F1547">
        <v>0</v>
      </c>
      <c r="G1547">
        <v>3601</v>
      </c>
      <c r="H1547" s="2">
        <v>40843</v>
      </c>
      <c r="I1547" s="2">
        <v>42443</v>
      </c>
      <c r="K1547" s="2">
        <v>40843</v>
      </c>
      <c r="L1547" s="2">
        <v>42079</v>
      </c>
      <c r="Q1547">
        <v>710.57</v>
      </c>
      <c r="R1547">
        <v>871</v>
      </c>
      <c r="S1547">
        <v>0</v>
      </c>
      <c r="T1547">
        <v>18.27</v>
      </c>
      <c r="U1547">
        <v>0.142065</v>
      </c>
      <c r="V1547">
        <v>0</v>
      </c>
      <c r="W1547">
        <v>44.311377960000002</v>
      </c>
      <c r="X1547" t="s">
        <v>4058</v>
      </c>
      <c r="Y1547">
        <v>125.03</v>
      </c>
      <c r="Z1547">
        <v>34.270000000000003</v>
      </c>
      <c r="AA1547">
        <v>34.270000000000003</v>
      </c>
      <c r="AB1547">
        <v>1</v>
      </c>
      <c r="AC1547">
        <v>73.69</v>
      </c>
      <c r="AD1547">
        <v>4</v>
      </c>
      <c r="AE1547" t="s">
        <v>4066</v>
      </c>
      <c r="AF1547">
        <v>15</v>
      </c>
      <c r="AG1547" t="s">
        <v>4060</v>
      </c>
      <c r="AH1547">
        <v>87</v>
      </c>
      <c r="AI1547">
        <v>48890</v>
      </c>
    </row>
    <row r="1548" spans="1:35" x14ac:dyDescent="0.25">
      <c r="A1548">
        <v>8719</v>
      </c>
      <c r="B1548" t="s">
        <v>3115</v>
      </c>
      <c r="E1548">
        <v>5355</v>
      </c>
      <c r="F1548">
        <v>0</v>
      </c>
      <c r="G1548">
        <v>0</v>
      </c>
      <c r="H1548" s="2">
        <v>40425</v>
      </c>
      <c r="I1548" s="2">
        <v>42617</v>
      </c>
      <c r="J1548" s="2">
        <v>40425</v>
      </c>
      <c r="K1548" s="2">
        <v>42197</v>
      </c>
      <c r="L1548" s="2">
        <v>42252</v>
      </c>
      <c r="M1548">
        <v>0</v>
      </c>
      <c r="N1548">
        <v>0</v>
      </c>
      <c r="O1548">
        <v>1203.18</v>
      </c>
      <c r="P1548">
        <v>0</v>
      </c>
      <c r="Q1548">
        <v>796.61</v>
      </c>
      <c r="R1548">
        <v>0</v>
      </c>
      <c r="S1548">
        <v>0</v>
      </c>
      <c r="T1548">
        <v>17.489999999999998</v>
      </c>
      <c r="U1548">
        <v>0.14166599999999999</v>
      </c>
      <c r="V1548">
        <v>0</v>
      </c>
      <c r="W1548">
        <v>44.311377960000002</v>
      </c>
      <c r="X1548" t="s">
        <v>4058</v>
      </c>
      <c r="Y1548">
        <v>0</v>
      </c>
      <c r="Z1548">
        <v>10.08</v>
      </c>
      <c r="AA1548">
        <v>10.08</v>
      </c>
      <c r="AB1548">
        <v>1</v>
      </c>
      <c r="AC1548">
        <v>65.760000000000005</v>
      </c>
      <c r="AD1548">
        <v>5</v>
      </c>
      <c r="AE1548" t="s">
        <v>4066</v>
      </c>
      <c r="AF1548">
        <v>10.391999999999999</v>
      </c>
      <c r="AG1548" t="s">
        <v>4065</v>
      </c>
      <c r="AH1548">
        <v>71</v>
      </c>
      <c r="AI1548">
        <v>40420</v>
      </c>
    </row>
    <row r="1549" spans="1:35" x14ac:dyDescent="0.25">
      <c r="A1549">
        <v>8720</v>
      </c>
      <c r="B1549" t="s">
        <v>3084</v>
      </c>
      <c r="D1549" t="s">
        <v>4071</v>
      </c>
      <c r="E1549">
        <v>15632</v>
      </c>
      <c r="F1549">
        <v>0</v>
      </c>
      <c r="G1549">
        <v>1568</v>
      </c>
      <c r="H1549" s="2">
        <v>41110</v>
      </c>
      <c r="I1549" s="2">
        <v>42668</v>
      </c>
      <c r="J1549" s="2">
        <v>41110</v>
      </c>
      <c r="K1549" s="2">
        <v>41572</v>
      </c>
      <c r="L1549" s="2">
        <v>42305</v>
      </c>
      <c r="M1549">
        <v>261.43</v>
      </c>
      <c r="N1549">
        <v>261.43</v>
      </c>
      <c r="O1549">
        <v>2681.99</v>
      </c>
      <c r="P1549">
        <v>158.37</v>
      </c>
      <c r="Q1549">
        <v>1593.5</v>
      </c>
      <c r="R1549">
        <v>1568</v>
      </c>
      <c r="S1549">
        <v>0</v>
      </c>
      <c r="T1549">
        <v>143.6</v>
      </c>
      <c r="U1549">
        <v>0.11523699999999901</v>
      </c>
      <c r="V1549">
        <v>0.100123</v>
      </c>
      <c r="W1549">
        <v>40.606701000000001</v>
      </c>
      <c r="X1549" t="s">
        <v>4058</v>
      </c>
      <c r="Y1549">
        <v>158.37</v>
      </c>
      <c r="Z1549">
        <v>5</v>
      </c>
      <c r="AA1549">
        <v>5</v>
      </c>
      <c r="AB1549">
        <v>1</v>
      </c>
      <c r="AC1549">
        <v>175.65</v>
      </c>
      <c r="AD1549">
        <v>4</v>
      </c>
      <c r="AE1549" t="s">
        <v>4066</v>
      </c>
      <c r="AF1549">
        <v>15.000999999999999</v>
      </c>
      <c r="AG1549" t="s">
        <v>4063</v>
      </c>
      <c r="AH1549">
        <v>47</v>
      </c>
      <c r="AI1549">
        <v>8629</v>
      </c>
    </row>
    <row r="1550" spans="1:35" x14ac:dyDescent="0.25">
      <c r="A1550">
        <v>8730</v>
      </c>
      <c r="B1550" t="s">
        <v>3023</v>
      </c>
      <c r="D1550" t="s">
        <v>4071</v>
      </c>
      <c r="E1550">
        <v>62393</v>
      </c>
      <c r="F1550">
        <v>8058</v>
      </c>
      <c r="G1550">
        <v>5372</v>
      </c>
      <c r="H1550" s="2">
        <v>41045</v>
      </c>
      <c r="I1550" s="2">
        <v>42506</v>
      </c>
      <c r="K1550" s="2">
        <v>41045</v>
      </c>
      <c r="L1550" s="2">
        <v>42146</v>
      </c>
      <c r="Q1550">
        <v>6144.16</v>
      </c>
      <c r="R1550">
        <v>5372</v>
      </c>
      <c r="S1550">
        <v>0</v>
      </c>
      <c r="T1550">
        <v>130.44</v>
      </c>
      <c r="U1550">
        <v>0.114481</v>
      </c>
      <c r="V1550">
        <v>9.8141999999999993E-2</v>
      </c>
      <c r="W1550">
        <v>40.606701000000001</v>
      </c>
      <c r="X1550" t="s">
        <v>4061</v>
      </c>
      <c r="Y1550">
        <v>500.49</v>
      </c>
      <c r="Z1550">
        <v>19.78</v>
      </c>
      <c r="AA1550">
        <v>19.78</v>
      </c>
      <c r="AB1550">
        <v>2</v>
      </c>
      <c r="AC1550">
        <v>647.4</v>
      </c>
      <c r="AD1550">
        <v>4</v>
      </c>
      <c r="AE1550" t="s">
        <v>4066</v>
      </c>
      <c r="AF1550">
        <v>25</v>
      </c>
      <c r="AG1550" t="s">
        <v>4081</v>
      </c>
      <c r="AH1550">
        <v>68</v>
      </c>
      <c r="AI1550">
        <v>12230</v>
      </c>
    </row>
    <row r="1551" spans="1:35" x14ac:dyDescent="0.25">
      <c r="A1551">
        <v>8731</v>
      </c>
      <c r="B1551" t="s">
        <v>2778</v>
      </c>
      <c r="D1551" t="s">
        <v>4057</v>
      </c>
      <c r="E1551">
        <v>2902</v>
      </c>
      <c r="F1551">
        <v>0</v>
      </c>
      <c r="G1551">
        <v>202</v>
      </c>
      <c r="H1551" s="2">
        <v>40379</v>
      </c>
      <c r="I1551" s="2">
        <v>42571</v>
      </c>
      <c r="K1551" s="2">
        <v>40379</v>
      </c>
      <c r="L1551" s="2">
        <v>42212</v>
      </c>
      <c r="Q1551">
        <v>431.57</v>
      </c>
      <c r="R1551">
        <v>202</v>
      </c>
      <c r="S1551">
        <v>0</v>
      </c>
      <c r="T1551">
        <v>0</v>
      </c>
      <c r="U1551">
        <v>0.144902</v>
      </c>
      <c r="V1551">
        <v>0</v>
      </c>
      <c r="W1551">
        <v>44.311377960000002</v>
      </c>
      <c r="X1551" t="s">
        <v>4058</v>
      </c>
      <c r="Y1551">
        <v>29.52</v>
      </c>
      <c r="Z1551">
        <v>16.850000000000001</v>
      </c>
      <c r="AA1551">
        <v>16.850000000000001</v>
      </c>
      <c r="AB1551">
        <v>1</v>
      </c>
      <c r="AC1551">
        <v>37.9</v>
      </c>
      <c r="AD1551">
        <v>6</v>
      </c>
      <c r="AE1551" t="s">
        <v>4062</v>
      </c>
      <c r="AF1551">
        <v>12</v>
      </c>
      <c r="AG1551" t="s">
        <v>4065</v>
      </c>
      <c r="AH1551">
        <v>72</v>
      </c>
      <c r="AI1551">
        <v>24433</v>
      </c>
    </row>
    <row r="1552" spans="1:35" x14ac:dyDescent="0.25">
      <c r="A1552">
        <v>8739</v>
      </c>
      <c r="B1552" t="s">
        <v>1000</v>
      </c>
      <c r="D1552" t="s">
        <v>4057</v>
      </c>
      <c r="E1552">
        <v>37567</v>
      </c>
      <c r="F1552">
        <v>13255</v>
      </c>
      <c r="G1552">
        <v>0</v>
      </c>
      <c r="H1552" s="2">
        <v>41302</v>
      </c>
      <c r="I1552" s="2">
        <v>42397</v>
      </c>
      <c r="K1552" s="2">
        <v>42326</v>
      </c>
      <c r="L1552" s="2">
        <v>42034</v>
      </c>
      <c r="Q1552">
        <v>1853.53</v>
      </c>
      <c r="R1552">
        <v>0</v>
      </c>
      <c r="S1552">
        <v>0</v>
      </c>
      <c r="T1552">
        <v>16.3</v>
      </c>
      <c r="U1552">
        <v>0.160302</v>
      </c>
      <c r="V1552">
        <v>8.2403000000000004E-2</v>
      </c>
      <c r="W1552">
        <v>44.311377960000002</v>
      </c>
      <c r="X1552" t="s">
        <v>4061</v>
      </c>
      <c r="Y1552">
        <v>0</v>
      </c>
      <c r="Z1552">
        <v>31.2</v>
      </c>
      <c r="AA1552">
        <v>31.2</v>
      </c>
      <c r="AB1552">
        <v>2</v>
      </c>
      <c r="AC1552">
        <v>183.21</v>
      </c>
      <c r="AD1552">
        <v>3</v>
      </c>
      <c r="AE1552" t="s">
        <v>4059</v>
      </c>
      <c r="AF1552">
        <v>13.856</v>
      </c>
      <c r="AG1552" t="s">
        <v>4074</v>
      </c>
      <c r="AH1552">
        <v>3</v>
      </c>
      <c r="AI1552">
        <v>48394</v>
      </c>
    </row>
    <row r="1553" spans="1:35" x14ac:dyDescent="0.25">
      <c r="A1553">
        <v>8740</v>
      </c>
      <c r="B1553" t="s">
        <v>2459</v>
      </c>
      <c r="D1553" t="s">
        <v>4064</v>
      </c>
      <c r="E1553">
        <v>12987</v>
      </c>
      <c r="F1553">
        <v>0</v>
      </c>
      <c r="G1553">
        <v>812</v>
      </c>
      <c r="H1553" s="2">
        <v>41088</v>
      </c>
      <c r="I1553" s="2">
        <v>42549</v>
      </c>
      <c r="K1553" s="2">
        <v>42146</v>
      </c>
      <c r="L1553" s="2">
        <v>42189</v>
      </c>
      <c r="Q1553">
        <v>1336.43</v>
      </c>
      <c r="R1553">
        <v>812</v>
      </c>
      <c r="S1553">
        <v>0</v>
      </c>
      <c r="T1553">
        <v>131.72999999999999</v>
      </c>
      <c r="U1553">
        <v>0.11634</v>
      </c>
      <c r="V1553">
        <v>9.9998000000000004E-2</v>
      </c>
      <c r="W1553">
        <v>40.606701000000001</v>
      </c>
      <c r="X1553" t="s">
        <v>4058</v>
      </c>
      <c r="Y1553">
        <v>82.54</v>
      </c>
      <c r="Z1553">
        <v>45.96</v>
      </c>
      <c r="AA1553">
        <v>45.96</v>
      </c>
      <c r="AB1553">
        <v>1</v>
      </c>
      <c r="AC1553">
        <v>155.4</v>
      </c>
      <c r="AD1553">
        <v>4</v>
      </c>
      <c r="AE1553" t="s">
        <v>4066</v>
      </c>
      <c r="AF1553">
        <v>23</v>
      </c>
      <c r="AG1553" t="s">
        <v>4063</v>
      </c>
      <c r="AH1553">
        <v>47</v>
      </c>
      <c r="AI1553">
        <v>20220</v>
      </c>
    </row>
    <row r="1554" spans="1:35" x14ac:dyDescent="0.25">
      <c r="A1554">
        <v>8741</v>
      </c>
      <c r="B1554" t="s">
        <v>694</v>
      </c>
      <c r="E1554">
        <v>8960</v>
      </c>
      <c r="F1554">
        <v>0</v>
      </c>
      <c r="G1554">
        <v>0</v>
      </c>
      <c r="H1554" s="2">
        <v>40717</v>
      </c>
      <c r="I1554" s="2">
        <v>42544</v>
      </c>
      <c r="K1554" s="2">
        <v>40717</v>
      </c>
      <c r="L1554" s="2">
        <v>42181</v>
      </c>
      <c r="Q1554">
        <v>1334.81</v>
      </c>
      <c r="R1554">
        <v>0</v>
      </c>
      <c r="S1554">
        <v>0</v>
      </c>
      <c r="T1554">
        <v>19.61</v>
      </c>
      <c r="U1554">
        <v>0.144902</v>
      </c>
      <c r="V1554">
        <v>0</v>
      </c>
      <c r="W1554">
        <v>44.311377960000002</v>
      </c>
      <c r="X1554" t="s">
        <v>4058</v>
      </c>
      <c r="Y1554">
        <v>0</v>
      </c>
      <c r="Z1554">
        <v>21.52</v>
      </c>
      <c r="AA1554">
        <v>21.52</v>
      </c>
      <c r="AB1554">
        <v>1</v>
      </c>
      <c r="AC1554">
        <v>124.8</v>
      </c>
      <c r="AD1554">
        <v>5</v>
      </c>
      <c r="AE1554" t="s">
        <v>4062</v>
      </c>
      <c r="AF1554">
        <v>13.2</v>
      </c>
      <c r="AG1554" t="s">
        <v>4074</v>
      </c>
      <c r="AH1554">
        <v>3</v>
      </c>
      <c r="AI1554">
        <v>33787</v>
      </c>
    </row>
    <row r="1555" spans="1:35" x14ac:dyDescent="0.25">
      <c r="A1555">
        <v>8742</v>
      </c>
      <c r="B1555" t="s">
        <v>3106</v>
      </c>
      <c r="D1555" t="s">
        <v>4064</v>
      </c>
      <c r="E1555">
        <v>32338</v>
      </c>
      <c r="F1555">
        <v>0</v>
      </c>
      <c r="G1555">
        <v>2005</v>
      </c>
      <c r="H1555" s="2">
        <v>41173</v>
      </c>
      <c r="I1555" s="2">
        <v>42663</v>
      </c>
      <c r="J1555" s="2">
        <v>41173</v>
      </c>
      <c r="K1555" s="2">
        <v>41932</v>
      </c>
      <c r="L1555" s="2">
        <v>42300</v>
      </c>
      <c r="M1555">
        <v>0</v>
      </c>
      <c r="N1555">
        <v>0</v>
      </c>
      <c r="O1555">
        <v>870.91</v>
      </c>
      <c r="P1555">
        <v>0</v>
      </c>
      <c r="Q1555">
        <v>340.4</v>
      </c>
      <c r="R1555">
        <v>0</v>
      </c>
      <c r="S1555">
        <v>0</v>
      </c>
      <c r="T1555">
        <v>17.55</v>
      </c>
      <c r="U1555">
        <v>0.140621</v>
      </c>
      <c r="V1555">
        <v>0</v>
      </c>
      <c r="W1555">
        <v>44.311377960000002</v>
      </c>
      <c r="X1555" t="s">
        <v>4058</v>
      </c>
      <c r="Y1555">
        <v>0</v>
      </c>
      <c r="Z1555">
        <v>10.36</v>
      </c>
      <c r="AA1555">
        <v>10.36</v>
      </c>
      <c r="AB1555">
        <v>1</v>
      </c>
      <c r="AC1555">
        <v>24.57</v>
      </c>
      <c r="AD1555">
        <v>3</v>
      </c>
      <c r="AE1555" t="s">
        <v>4066</v>
      </c>
      <c r="AF1555">
        <v>13.856</v>
      </c>
      <c r="AG1555" t="s">
        <v>4070</v>
      </c>
      <c r="AH1555">
        <v>56</v>
      </c>
      <c r="AI1555">
        <v>46869</v>
      </c>
    </row>
    <row r="1556" spans="1:35" x14ac:dyDescent="0.25">
      <c r="A1556">
        <v>8748</v>
      </c>
      <c r="B1556" t="s">
        <v>1711</v>
      </c>
      <c r="E1556">
        <v>4541</v>
      </c>
      <c r="F1556">
        <v>0</v>
      </c>
      <c r="G1556">
        <v>0</v>
      </c>
      <c r="H1556" s="2">
        <v>40190</v>
      </c>
      <c r="I1556" s="2">
        <v>42438</v>
      </c>
      <c r="K1556" s="2">
        <v>40190</v>
      </c>
      <c r="L1556" s="2">
        <v>42073</v>
      </c>
      <c r="Q1556">
        <v>315.98</v>
      </c>
      <c r="R1556">
        <v>0</v>
      </c>
      <c r="S1556">
        <v>0</v>
      </c>
      <c r="T1556">
        <v>120.78</v>
      </c>
      <c r="U1556">
        <v>0.1169</v>
      </c>
      <c r="V1556">
        <v>0.10001499999999899</v>
      </c>
      <c r="W1556">
        <v>40.606701000000001</v>
      </c>
      <c r="X1556" t="s">
        <v>4058</v>
      </c>
      <c r="Y1556">
        <v>0</v>
      </c>
      <c r="Z1556">
        <v>37.39</v>
      </c>
      <c r="AA1556">
        <v>37.39</v>
      </c>
      <c r="AB1556">
        <v>1</v>
      </c>
      <c r="AC1556">
        <v>40.700000000000003</v>
      </c>
      <c r="AD1556">
        <v>6</v>
      </c>
      <c r="AE1556" t="s">
        <v>4062</v>
      </c>
      <c r="AF1556">
        <v>16.5</v>
      </c>
      <c r="AG1556" t="s">
        <v>4063</v>
      </c>
      <c r="AH1556">
        <v>47</v>
      </c>
      <c r="AI1556">
        <v>48191</v>
      </c>
    </row>
    <row r="1557" spans="1:35" x14ac:dyDescent="0.25">
      <c r="A1557">
        <v>8749</v>
      </c>
      <c r="B1557" t="s">
        <v>393</v>
      </c>
      <c r="D1557" t="s">
        <v>4064</v>
      </c>
      <c r="E1557">
        <v>17466</v>
      </c>
      <c r="F1557">
        <v>0</v>
      </c>
      <c r="G1557">
        <v>2304</v>
      </c>
      <c r="H1557" s="2">
        <v>40365</v>
      </c>
      <c r="I1557" s="2">
        <v>42557</v>
      </c>
      <c r="K1557" s="2">
        <v>40365</v>
      </c>
      <c r="L1557" s="2">
        <v>42193</v>
      </c>
      <c r="Q1557">
        <v>1766.1</v>
      </c>
      <c r="R1557">
        <v>2304</v>
      </c>
      <c r="S1557">
        <v>0</v>
      </c>
      <c r="T1557">
        <v>129.6</v>
      </c>
      <c r="U1557">
        <v>0.115174</v>
      </c>
      <c r="V1557">
        <v>9.8836999999999994E-2</v>
      </c>
      <c r="W1557">
        <v>40.606701000000001</v>
      </c>
      <c r="X1557" t="s">
        <v>4058</v>
      </c>
      <c r="Y1557">
        <v>220.88</v>
      </c>
      <c r="Z1557">
        <v>23.08</v>
      </c>
      <c r="AA1557">
        <v>23.08</v>
      </c>
      <c r="AB1557">
        <v>1</v>
      </c>
      <c r="AC1557">
        <v>183.28</v>
      </c>
      <c r="AD1557">
        <v>6</v>
      </c>
      <c r="AE1557" t="s">
        <v>4066</v>
      </c>
      <c r="AF1557">
        <v>30</v>
      </c>
      <c r="AG1557" t="s">
        <v>4076</v>
      </c>
      <c r="AH1557">
        <v>85</v>
      </c>
      <c r="AI1557">
        <v>48311</v>
      </c>
    </row>
    <row r="1558" spans="1:35" x14ac:dyDescent="0.25">
      <c r="A1558">
        <v>8750</v>
      </c>
      <c r="B1558" t="s">
        <v>3503</v>
      </c>
      <c r="D1558" t="s">
        <v>4064</v>
      </c>
      <c r="E1558">
        <v>2122</v>
      </c>
      <c r="F1558">
        <v>0</v>
      </c>
      <c r="G1558">
        <v>202</v>
      </c>
      <c r="H1558" s="2">
        <v>41066</v>
      </c>
      <c r="I1558" s="2">
        <v>42661</v>
      </c>
      <c r="K1558" s="2">
        <v>41612</v>
      </c>
      <c r="L1558" s="2">
        <v>42296</v>
      </c>
      <c r="Q1558">
        <v>319.76</v>
      </c>
      <c r="R1558">
        <v>202</v>
      </c>
      <c r="S1558">
        <v>0</v>
      </c>
      <c r="T1558">
        <v>13.84</v>
      </c>
      <c r="U1558">
        <v>0.147506</v>
      </c>
      <c r="V1558">
        <v>0</v>
      </c>
      <c r="W1558">
        <v>46.305378359999999</v>
      </c>
      <c r="X1558" t="s">
        <v>4058</v>
      </c>
      <c r="Y1558">
        <v>30.06</v>
      </c>
      <c r="Z1558">
        <v>21.64</v>
      </c>
      <c r="AA1558">
        <v>21.64</v>
      </c>
      <c r="AB1558">
        <v>1</v>
      </c>
      <c r="AC1558">
        <v>33.14</v>
      </c>
      <c r="AD1558">
        <v>4</v>
      </c>
      <c r="AE1558" t="s">
        <v>4066</v>
      </c>
      <c r="AF1558">
        <v>10.391999999999999</v>
      </c>
      <c r="AG1558" t="s">
        <v>4063</v>
      </c>
      <c r="AH1558">
        <v>45</v>
      </c>
      <c r="AI1558">
        <v>2127</v>
      </c>
    </row>
    <row r="1559" spans="1:35" x14ac:dyDescent="0.25">
      <c r="A1559">
        <v>8755</v>
      </c>
      <c r="B1559" t="s">
        <v>933</v>
      </c>
      <c r="E1559">
        <v>6051</v>
      </c>
      <c r="F1559">
        <v>10049</v>
      </c>
      <c r="G1559">
        <v>777</v>
      </c>
      <c r="H1559" s="2">
        <v>40262</v>
      </c>
      <c r="I1559" s="2">
        <v>42454</v>
      </c>
      <c r="K1559" s="2">
        <v>42217</v>
      </c>
      <c r="L1559" s="2">
        <v>42089</v>
      </c>
      <c r="Q1559">
        <v>617.19000000000005</v>
      </c>
      <c r="R1559">
        <v>777</v>
      </c>
      <c r="S1559">
        <v>0</v>
      </c>
      <c r="T1559">
        <v>143.27000000000001</v>
      </c>
      <c r="U1559">
        <v>0.116909999999999</v>
      </c>
      <c r="V1559">
        <v>0.10057199999999999</v>
      </c>
      <c r="W1559">
        <v>40.606701000000001</v>
      </c>
      <c r="X1559" t="s">
        <v>4061</v>
      </c>
      <c r="Y1559">
        <v>80.260000000000005</v>
      </c>
      <c r="Z1559">
        <v>88.52</v>
      </c>
      <c r="AA1559">
        <v>88.52</v>
      </c>
      <c r="AB1559">
        <v>2</v>
      </c>
      <c r="AC1559">
        <v>70.66</v>
      </c>
      <c r="AD1559">
        <v>6</v>
      </c>
      <c r="AE1559" t="s">
        <v>4059</v>
      </c>
      <c r="AF1559">
        <v>39</v>
      </c>
      <c r="AG1559" t="s">
        <v>4078</v>
      </c>
      <c r="AH1559">
        <v>58</v>
      </c>
      <c r="AI1559">
        <v>31438</v>
      </c>
    </row>
    <row r="1560" spans="1:35" x14ac:dyDescent="0.25">
      <c r="A1560">
        <v>8766</v>
      </c>
      <c r="B1560" t="s">
        <v>3637</v>
      </c>
      <c r="E1560">
        <v>7748</v>
      </c>
      <c r="F1560">
        <v>0</v>
      </c>
      <c r="G1560">
        <v>0</v>
      </c>
      <c r="H1560" s="2">
        <v>40120</v>
      </c>
      <c r="I1560" s="2">
        <v>42677</v>
      </c>
      <c r="K1560" s="2">
        <v>40120</v>
      </c>
      <c r="L1560" s="2">
        <v>42312</v>
      </c>
      <c r="Q1560">
        <v>180.67</v>
      </c>
      <c r="R1560">
        <v>0</v>
      </c>
      <c r="S1560">
        <v>0</v>
      </c>
      <c r="T1560">
        <v>16.02</v>
      </c>
      <c r="U1560">
        <v>0.14634800000000001</v>
      </c>
      <c r="V1560">
        <v>0</v>
      </c>
      <c r="W1560">
        <v>46.305378359999999</v>
      </c>
      <c r="X1560" t="s">
        <v>4058</v>
      </c>
      <c r="Y1560">
        <v>0</v>
      </c>
      <c r="Z1560">
        <v>21.09</v>
      </c>
      <c r="AA1560">
        <v>21.09</v>
      </c>
      <c r="AB1560">
        <v>1</v>
      </c>
      <c r="AC1560">
        <v>17.21</v>
      </c>
      <c r="AD1560">
        <v>6</v>
      </c>
      <c r="AE1560" t="s">
        <v>4062</v>
      </c>
      <c r="AF1560">
        <v>10.391999999999999</v>
      </c>
      <c r="AG1560" t="s">
        <v>4063</v>
      </c>
      <c r="AH1560">
        <v>47</v>
      </c>
      <c r="AI1560">
        <v>18340</v>
      </c>
    </row>
    <row r="1561" spans="1:35" x14ac:dyDescent="0.25">
      <c r="A1561">
        <v>8776</v>
      </c>
      <c r="B1561" t="s">
        <v>3207</v>
      </c>
      <c r="E1561">
        <v>950</v>
      </c>
      <c r="F1561">
        <v>0</v>
      </c>
      <c r="G1561">
        <v>0</v>
      </c>
      <c r="H1561" s="2">
        <v>40381</v>
      </c>
      <c r="I1561" s="2">
        <v>42573</v>
      </c>
      <c r="K1561" s="2">
        <v>42147</v>
      </c>
      <c r="L1561" s="2">
        <v>42212</v>
      </c>
      <c r="Q1561">
        <v>139.91999999999999</v>
      </c>
      <c r="R1561">
        <v>0</v>
      </c>
      <c r="S1561">
        <v>0</v>
      </c>
      <c r="T1561">
        <v>0</v>
      </c>
      <c r="U1561">
        <v>0.142822</v>
      </c>
      <c r="V1561">
        <v>0</v>
      </c>
      <c r="W1561">
        <v>44.311377960000002</v>
      </c>
      <c r="X1561" t="s">
        <v>4058</v>
      </c>
      <c r="Y1561">
        <v>0</v>
      </c>
      <c r="Z1561">
        <v>16.850000000000001</v>
      </c>
      <c r="AA1561">
        <v>16.850000000000001</v>
      </c>
      <c r="AB1561">
        <v>1</v>
      </c>
      <c r="AC1561">
        <v>17.16</v>
      </c>
      <c r="AD1561">
        <v>6</v>
      </c>
      <c r="AE1561" t="s">
        <v>4062</v>
      </c>
      <c r="AF1561">
        <v>12</v>
      </c>
      <c r="AG1561" t="s">
        <v>4063</v>
      </c>
      <c r="AH1561">
        <v>45</v>
      </c>
      <c r="AI1561">
        <v>39538</v>
      </c>
    </row>
    <row r="1562" spans="1:35" x14ac:dyDescent="0.25">
      <c r="A1562">
        <v>8777</v>
      </c>
      <c r="B1562" t="s">
        <v>2554</v>
      </c>
      <c r="D1562" t="s">
        <v>4064</v>
      </c>
      <c r="E1562">
        <v>8188</v>
      </c>
      <c r="F1562">
        <v>0</v>
      </c>
      <c r="G1562">
        <v>1221</v>
      </c>
      <c r="H1562" s="2">
        <v>40431</v>
      </c>
      <c r="I1562" s="2">
        <v>42623</v>
      </c>
      <c r="K1562" s="2">
        <v>42197</v>
      </c>
      <c r="L1562" s="2">
        <v>42258</v>
      </c>
      <c r="Q1562">
        <v>248.5</v>
      </c>
      <c r="R1562">
        <v>368</v>
      </c>
      <c r="S1562">
        <v>0</v>
      </c>
      <c r="T1562">
        <v>16.59</v>
      </c>
      <c r="U1562">
        <v>0.14166599999999999</v>
      </c>
      <c r="V1562">
        <v>0</v>
      </c>
      <c r="W1562">
        <v>44.311377960000002</v>
      </c>
      <c r="X1562" t="s">
        <v>4058</v>
      </c>
      <c r="Y1562">
        <v>52.76</v>
      </c>
      <c r="Z1562">
        <v>10.029999999999999</v>
      </c>
      <c r="AA1562">
        <v>10.029999999999999</v>
      </c>
      <c r="AB1562">
        <v>1</v>
      </c>
      <c r="AC1562">
        <v>21.18</v>
      </c>
      <c r="AD1562">
        <v>5</v>
      </c>
      <c r="AE1562" t="s">
        <v>4062</v>
      </c>
      <c r="AF1562">
        <v>10.35</v>
      </c>
      <c r="AG1562" t="s">
        <v>4074</v>
      </c>
      <c r="AH1562">
        <v>2</v>
      </c>
      <c r="AI1562">
        <v>8736</v>
      </c>
    </row>
    <row r="1563" spans="1:35" x14ac:dyDescent="0.25">
      <c r="A1563">
        <v>8782</v>
      </c>
      <c r="B1563" t="s">
        <v>2942</v>
      </c>
      <c r="E1563">
        <v>0</v>
      </c>
      <c r="F1563">
        <v>0</v>
      </c>
      <c r="G1563">
        <v>0</v>
      </c>
      <c r="H1563" s="2">
        <v>39906</v>
      </c>
      <c r="I1563" s="2">
        <v>42735</v>
      </c>
      <c r="K1563" s="2">
        <v>39906</v>
      </c>
      <c r="L1563" s="2">
        <v>42370</v>
      </c>
      <c r="Q1563">
        <v>0</v>
      </c>
      <c r="R1563">
        <v>0</v>
      </c>
      <c r="S1563">
        <v>0</v>
      </c>
      <c r="T1563">
        <v>131.44</v>
      </c>
      <c r="U1563">
        <v>9.2452999999999994E-2</v>
      </c>
      <c r="V1563">
        <v>8.6392999999999998E-2</v>
      </c>
      <c r="W1563">
        <v>59.173467960000004</v>
      </c>
      <c r="X1563" t="s">
        <v>4058</v>
      </c>
      <c r="Y1563">
        <v>0</v>
      </c>
      <c r="Z1563">
        <v>0.12</v>
      </c>
      <c r="AA1563">
        <v>0.12</v>
      </c>
      <c r="AB1563">
        <v>1</v>
      </c>
      <c r="AC1563">
        <v>0</v>
      </c>
      <c r="AD1563">
        <v>7</v>
      </c>
      <c r="AE1563" t="s">
        <v>4059</v>
      </c>
      <c r="AF1563">
        <v>40</v>
      </c>
      <c r="AG1563" t="s">
        <v>4063</v>
      </c>
      <c r="AH1563">
        <v>45</v>
      </c>
      <c r="AI1563">
        <v>24710</v>
      </c>
    </row>
    <row r="1564" spans="1:35" x14ac:dyDescent="0.25">
      <c r="A1564">
        <v>8793</v>
      </c>
      <c r="B1564" t="s">
        <v>91</v>
      </c>
      <c r="D1564" t="s">
        <v>4064</v>
      </c>
      <c r="E1564">
        <v>6269</v>
      </c>
      <c r="F1564">
        <v>0</v>
      </c>
      <c r="G1564">
        <v>0</v>
      </c>
      <c r="H1564" s="2">
        <v>40171</v>
      </c>
      <c r="I1564" s="2">
        <v>42728</v>
      </c>
      <c r="K1564" s="2">
        <v>42309</v>
      </c>
      <c r="L1564" s="2">
        <v>42364</v>
      </c>
      <c r="Q1564">
        <v>937.75</v>
      </c>
      <c r="R1564">
        <v>0</v>
      </c>
      <c r="S1564">
        <v>0</v>
      </c>
      <c r="T1564">
        <v>17.309999999999999</v>
      </c>
      <c r="U1564">
        <v>0.144038</v>
      </c>
      <c r="V1564">
        <v>0</v>
      </c>
      <c r="W1564">
        <v>45.311377559999997</v>
      </c>
      <c r="X1564" t="s">
        <v>4058</v>
      </c>
      <c r="Y1564">
        <v>0</v>
      </c>
      <c r="Z1564">
        <v>14.98</v>
      </c>
      <c r="AA1564">
        <v>14.98</v>
      </c>
      <c r="AB1564">
        <v>1</v>
      </c>
      <c r="AC1564">
        <v>85.52</v>
      </c>
      <c r="AD1564">
        <v>6</v>
      </c>
      <c r="AE1564" t="s">
        <v>4066</v>
      </c>
      <c r="AF1564">
        <v>13.15</v>
      </c>
      <c r="AG1564" t="s">
        <v>4070</v>
      </c>
      <c r="AH1564">
        <v>56</v>
      </c>
      <c r="AI1564">
        <v>39776</v>
      </c>
    </row>
    <row r="1565" spans="1:35" x14ac:dyDescent="0.25">
      <c r="A1565">
        <v>8794</v>
      </c>
      <c r="B1565" t="s">
        <v>1988</v>
      </c>
      <c r="D1565" t="s">
        <v>4071</v>
      </c>
      <c r="E1565">
        <v>19274</v>
      </c>
      <c r="F1565">
        <v>0</v>
      </c>
      <c r="G1565">
        <v>0</v>
      </c>
      <c r="H1565" s="2">
        <v>41261</v>
      </c>
      <c r="I1565" s="2">
        <v>42722</v>
      </c>
      <c r="K1565" s="2">
        <v>42148</v>
      </c>
      <c r="L1565" s="2">
        <v>42358</v>
      </c>
      <c r="Q1565">
        <v>1981.03</v>
      </c>
      <c r="R1565">
        <v>0</v>
      </c>
      <c r="S1565">
        <v>0</v>
      </c>
      <c r="T1565">
        <v>116.46</v>
      </c>
      <c r="U1565">
        <v>0.116508999999999</v>
      </c>
      <c r="V1565">
        <v>0.101397</v>
      </c>
      <c r="W1565">
        <v>40.606701000000001</v>
      </c>
      <c r="X1565" t="s">
        <v>4058</v>
      </c>
      <c r="Y1565">
        <v>0</v>
      </c>
      <c r="Z1565">
        <v>1.22</v>
      </c>
      <c r="AA1565">
        <v>1.22</v>
      </c>
      <c r="AB1565">
        <v>1</v>
      </c>
      <c r="AC1565">
        <v>303.45</v>
      </c>
      <c r="AD1565">
        <v>3</v>
      </c>
      <c r="AE1565" t="s">
        <v>4066</v>
      </c>
      <c r="AF1565">
        <v>27.713000000000001</v>
      </c>
      <c r="AG1565" t="s">
        <v>4068</v>
      </c>
      <c r="AH1565">
        <v>16</v>
      </c>
      <c r="AI1565">
        <v>15366</v>
      </c>
    </row>
    <row r="1566" spans="1:35" x14ac:dyDescent="0.25">
      <c r="A1566">
        <v>8795</v>
      </c>
      <c r="B1566" t="s">
        <v>2407</v>
      </c>
      <c r="D1566" t="s">
        <v>4077</v>
      </c>
      <c r="E1566">
        <v>10211</v>
      </c>
      <c r="F1566">
        <v>0</v>
      </c>
      <c r="G1566">
        <v>1966</v>
      </c>
      <c r="H1566" s="2">
        <v>40381</v>
      </c>
      <c r="I1566" s="2">
        <v>42667</v>
      </c>
      <c r="K1566" s="2">
        <v>41936</v>
      </c>
      <c r="L1566" s="2">
        <v>42302</v>
      </c>
      <c r="Q1566">
        <v>1468.54</v>
      </c>
      <c r="R1566">
        <v>1966</v>
      </c>
      <c r="S1566">
        <v>0</v>
      </c>
      <c r="T1566">
        <v>16.5</v>
      </c>
      <c r="U1566">
        <v>0.140621</v>
      </c>
      <c r="V1566">
        <v>0</v>
      </c>
      <c r="W1566">
        <v>44.311377960000002</v>
      </c>
      <c r="X1566" t="s">
        <v>4058</v>
      </c>
      <c r="Y1566">
        <v>279.01</v>
      </c>
      <c r="Z1566">
        <v>9.1999999999999993</v>
      </c>
      <c r="AA1566">
        <v>9.1999999999999993</v>
      </c>
      <c r="AB1566">
        <v>1</v>
      </c>
      <c r="AC1566">
        <v>107.49</v>
      </c>
      <c r="AD1566">
        <v>6</v>
      </c>
      <c r="AE1566" t="s">
        <v>4062</v>
      </c>
      <c r="AF1566">
        <v>13.856</v>
      </c>
      <c r="AG1566" t="s">
        <v>4069</v>
      </c>
      <c r="AH1566">
        <v>96</v>
      </c>
      <c r="AI1566">
        <v>17160</v>
      </c>
    </row>
    <row r="1567" spans="1:35" x14ac:dyDescent="0.25">
      <c r="A1567">
        <v>8796</v>
      </c>
      <c r="B1567" t="s">
        <v>3750</v>
      </c>
      <c r="E1567">
        <v>4572</v>
      </c>
      <c r="F1567">
        <v>0</v>
      </c>
      <c r="G1567">
        <v>785</v>
      </c>
      <c r="H1567" s="2">
        <v>40119</v>
      </c>
      <c r="I1567" s="2">
        <v>42568</v>
      </c>
      <c r="K1567" s="2">
        <v>42202</v>
      </c>
      <c r="L1567" s="2">
        <v>41991</v>
      </c>
      <c r="Q1567">
        <v>799.2</v>
      </c>
      <c r="R1567">
        <v>785</v>
      </c>
      <c r="S1567">
        <v>30</v>
      </c>
      <c r="T1567">
        <v>20.22</v>
      </c>
      <c r="U1567">
        <v>0.19922999999999999</v>
      </c>
      <c r="V1567">
        <v>0</v>
      </c>
      <c r="W1567">
        <v>45.806877960000001</v>
      </c>
      <c r="X1567" t="s">
        <v>4058</v>
      </c>
      <c r="Y1567">
        <v>158</v>
      </c>
      <c r="Z1567">
        <v>36.06</v>
      </c>
      <c r="AA1567">
        <v>36.06</v>
      </c>
      <c r="AB1567">
        <v>2</v>
      </c>
      <c r="AC1567">
        <v>46.54</v>
      </c>
      <c r="AD1567">
        <v>6</v>
      </c>
      <c r="AE1567" t="s">
        <v>4062</v>
      </c>
      <c r="AF1567">
        <v>13.8</v>
      </c>
      <c r="AG1567" t="s">
        <v>4067</v>
      </c>
      <c r="AH1567">
        <v>41</v>
      </c>
      <c r="AI1567">
        <v>46593</v>
      </c>
    </row>
    <row r="1568" spans="1:35" x14ac:dyDescent="0.25">
      <c r="A1568">
        <v>8807</v>
      </c>
      <c r="B1568" t="s">
        <v>3804</v>
      </c>
      <c r="E1568">
        <v>2412</v>
      </c>
      <c r="F1568">
        <v>0</v>
      </c>
      <c r="G1568">
        <v>458</v>
      </c>
      <c r="H1568" s="2">
        <v>40352</v>
      </c>
      <c r="I1568" s="2">
        <v>42544</v>
      </c>
      <c r="K1568" s="2">
        <v>40352</v>
      </c>
      <c r="L1568" s="2">
        <v>42181</v>
      </c>
      <c r="Q1568">
        <v>361.5</v>
      </c>
      <c r="R1568">
        <v>458</v>
      </c>
      <c r="S1568">
        <v>0</v>
      </c>
      <c r="T1568">
        <v>17.059999999999999</v>
      </c>
      <c r="U1568">
        <v>0.14571099999999901</v>
      </c>
      <c r="V1568">
        <v>0</v>
      </c>
      <c r="W1568">
        <v>44.311377960000002</v>
      </c>
      <c r="X1568" t="s">
        <v>4058</v>
      </c>
      <c r="Y1568">
        <v>67.599999999999994</v>
      </c>
      <c r="Z1568">
        <v>16.920000000000002</v>
      </c>
      <c r="AA1568">
        <v>16.920000000000002</v>
      </c>
      <c r="AB1568">
        <v>1</v>
      </c>
      <c r="AC1568">
        <v>36.42</v>
      </c>
      <c r="AD1568">
        <v>6</v>
      </c>
      <c r="AE1568" t="s">
        <v>4062</v>
      </c>
      <c r="AF1568">
        <v>10.391999999999999</v>
      </c>
      <c r="AG1568" t="s">
        <v>4074</v>
      </c>
      <c r="AH1568">
        <v>3</v>
      </c>
      <c r="AI1568">
        <v>10881</v>
      </c>
    </row>
    <row r="1569" spans="1:35" x14ac:dyDescent="0.25">
      <c r="A1569">
        <v>8816</v>
      </c>
      <c r="B1569" t="s">
        <v>1363</v>
      </c>
      <c r="D1569" t="s">
        <v>4071</v>
      </c>
      <c r="E1569">
        <v>25529</v>
      </c>
      <c r="F1569">
        <v>0</v>
      </c>
      <c r="G1569">
        <v>2417</v>
      </c>
      <c r="H1569" s="2">
        <v>40886</v>
      </c>
      <c r="I1569" s="2">
        <v>42713</v>
      </c>
      <c r="J1569" s="2">
        <v>40886</v>
      </c>
      <c r="K1569" s="2">
        <v>40886</v>
      </c>
      <c r="L1569" s="2">
        <v>42348</v>
      </c>
      <c r="M1569">
        <v>480.67</v>
      </c>
      <c r="N1569">
        <v>480.67</v>
      </c>
      <c r="O1569">
        <v>5109.1899999999996</v>
      </c>
      <c r="P1569">
        <v>246.45</v>
      </c>
      <c r="Q1569">
        <v>2710.87</v>
      </c>
      <c r="R1569">
        <v>2417</v>
      </c>
      <c r="S1569">
        <v>0</v>
      </c>
      <c r="T1569">
        <v>169.18</v>
      </c>
      <c r="U1569">
        <v>0.116508999999999</v>
      </c>
      <c r="V1569">
        <v>0.101397</v>
      </c>
      <c r="W1569">
        <v>40.606701000000001</v>
      </c>
      <c r="X1569" t="s">
        <v>4058</v>
      </c>
      <c r="Y1569">
        <v>246.45</v>
      </c>
      <c r="Z1569">
        <v>1.54</v>
      </c>
      <c r="AA1569">
        <v>1.54</v>
      </c>
      <c r="AB1569">
        <v>1</v>
      </c>
      <c r="AC1569">
        <v>344.46</v>
      </c>
      <c r="AD1569">
        <v>4</v>
      </c>
      <c r="AE1569" t="s">
        <v>4066</v>
      </c>
      <c r="AF1569">
        <v>35</v>
      </c>
      <c r="AG1569" t="s">
        <v>4067</v>
      </c>
      <c r="AH1569">
        <v>41</v>
      </c>
      <c r="AI1569">
        <v>28212</v>
      </c>
    </row>
    <row r="1570" spans="1:35" x14ac:dyDescent="0.25">
      <c r="A1570">
        <v>8830</v>
      </c>
      <c r="B1570" t="s">
        <v>2641</v>
      </c>
      <c r="D1570" t="s">
        <v>4064</v>
      </c>
      <c r="E1570">
        <v>53714</v>
      </c>
      <c r="F1570">
        <v>0</v>
      </c>
      <c r="G1570">
        <v>2168</v>
      </c>
      <c r="H1570" s="2">
        <v>41381</v>
      </c>
      <c r="I1570" s="2">
        <v>42477</v>
      </c>
      <c r="K1570" s="2">
        <v>41381</v>
      </c>
      <c r="L1570" s="2">
        <v>42115</v>
      </c>
      <c r="Q1570">
        <v>3136.16</v>
      </c>
      <c r="R1570">
        <v>0</v>
      </c>
      <c r="S1570">
        <v>0</v>
      </c>
      <c r="T1570">
        <v>129.01</v>
      </c>
      <c r="U1570">
        <v>0.116909999999999</v>
      </c>
      <c r="V1570">
        <v>0.10057199999999999</v>
      </c>
      <c r="W1570">
        <v>40.606701000000001</v>
      </c>
      <c r="X1570" t="s">
        <v>4058</v>
      </c>
      <c r="Y1570">
        <v>0</v>
      </c>
      <c r="Z1570">
        <v>20.88</v>
      </c>
      <c r="AA1570">
        <v>20.88</v>
      </c>
      <c r="AB1570">
        <v>1</v>
      </c>
      <c r="AC1570">
        <v>409.8</v>
      </c>
      <c r="AD1570">
        <v>3</v>
      </c>
      <c r="AE1570" t="s">
        <v>4066</v>
      </c>
      <c r="AF1570">
        <v>17.32</v>
      </c>
      <c r="AG1570" t="s">
        <v>4070</v>
      </c>
      <c r="AH1570">
        <v>56</v>
      </c>
      <c r="AI1570">
        <v>32160</v>
      </c>
    </row>
    <row r="1571" spans="1:35" x14ac:dyDescent="0.25">
      <c r="A1571">
        <v>8834</v>
      </c>
      <c r="B1571" t="s">
        <v>1214</v>
      </c>
      <c r="D1571" t="s">
        <v>4064</v>
      </c>
      <c r="E1571">
        <v>3945</v>
      </c>
      <c r="F1571">
        <v>0</v>
      </c>
      <c r="G1571">
        <v>0</v>
      </c>
      <c r="H1571" s="2">
        <v>40611</v>
      </c>
      <c r="I1571" s="2">
        <v>42438</v>
      </c>
      <c r="J1571" s="2">
        <v>40611</v>
      </c>
      <c r="K1571" s="2">
        <v>41817</v>
      </c>
      <c r="L1571" s="2">
        <v>42073</v>
      </c>
      <c r="M1571">
        <v>0</v>
      </c>
      <c r="N1571">
        <v>0</v>
      </c>
      <c r="O1571">
        <v>1040.25</v>
      </c>
      <c r="P1571">
        <v>0</v>
      </c>
      <c r="Q1571">
        <v>518.36</v>
      </c>
      <c r="R1571">
        <v>0</v>
      </c>
      <c r="S1571">
        <v>0</v>
      </c>
      <c r="T1571">
        <v>18.79</v>
      </c>
      <c r="U1571">
        <v>0.14669399999999999</v>
      </c>
      <c r="V1571">
        <v>0</v>
      </c>
      <c r="W1571">
        <v>44.311377960000002</v>
      </c>
      <c r="X1571" t="s">
        <v>4058</v>
      </c>
      <c r="Y1571">
        <v>0</v>
      </c>
      <c r="Z1571">
        <v>30.22</v>
      </c>
      <c r="AA1571">
        <v>30.22</v>
      </c>
      <c r="AB1571">
        <v>1</v>
      </c>
      <c r="AC1571">
        <v>50.77</v>
      </c>
      <c r="AD1571">
        <v>5</v>
      </c>
      <c r="AE1571" t="s">
        <v>4066</v>
      </c>
      <c r="AF1571">
        <v>13.2</v>
      </c>
      <c r="AG1571" t="s">
        <v>4070</v>
      </c>
      <c r="AH1571">
        <v>56</v>
      </c>
      <c r="AI1571">
        <v>34407</v>
      </c>
    </row>
    <row r="1572" spans="1:35" x14ac:dyDescent="0.25">
      <c r="A1572">
        <v>8842</v>
      </c>
      <c r="B1572" t="s">
        <v>3077</v>
      </c>
      <c r="D1572" t="s">
        <v>4064</v>
      </c>
      <c r="E1572">
        <v>157250</v>
      </c>
      <c r="F1572">
        <v>0</v>
      </c>
      <c r="G1572">
        <v>19535</v>
      </c>
      <c r="H1572" s="2">
        <v>41330</v>
      </c>
      <c r="I1572" s="2">
        <v>42425</v>
      </c>
      <c r="K1572" s="2">
        <v>41330</v>
      </c>
      <c r="L1572" s="2">
        <v>42061</v>
      </c>
      <c r="Q1572">
        <v>870.71</v>
      </c>
      <c r="R1572">
        <v>0</v>
      </c>
      <c r="S1572">
        <v>0</v>
      </c>
      <c r="T1572">
        <v>15.81</v>
      </c>
      <c r="U1572">
        <v>0.14669399999999999</v>
      </c>
      <c r="V1572">
        <v>0</v>
      </c>
      <c r="W1572">
        <v>44.311377960000002</v>
      </c>
      <c r="X1572" t="s">
        <v>4058</v>
      </c>
      <c r="Y1572">
        <v>0</v>
      </c>
      <c r="Z1572">
        <v>33.119999999999997</v>
      </c>
      <c r="AA1572">
        <v>33.119999999999997</v>
      </c>
      <c r="AB1572">
        <v>1</v>
      </c>
      <c r="AC1572">
        <v>89.29</v>
      </c>
      <c r="AD1572">
        <v>3</v>
      </c>
      <c r="AE1572" t="s">
        <v>4059</v>
      </c>
      <c r="AF1572">
        <v>13.2</v>
      </c>
      <c r="AG1572" t="s">
        <v>4063</v>
      </c>
      <c r="AH1572">
        <v>45</v>
      </c>
      <c r="AI1572">
        <v>15183</v>
      </c>
    </row>
    <row r="1573" spans="1:35" x14ac:dyDescent="0.25">
      <c r="A1573">
        <v>8847</v>
      </c>
      <c r="B1573" t="s">
        <v>3307</v>
      </c>
      <c r="D1573" t="s">
        <v>4071</v>
      </c>
      <c r="E1573">
        <v>5734</v>
      </c>
      <c r="F1573">
        <v>0</v>
      </c>
      <c r="G1573">
        <v>0</v>
      </c>
      <c r="H1573" s="2">
        <v>40865</v>
      </c>
      <c r="I1573" s="2">
        <v>42692</v>
      </c>
      <c r="K1573" s="2">
        <v>40865</v>
      </c>
      <c r="L1573" s="2">
        <v>42328</v>
      </c>
      <c r="Q1573">
        <v>863.38</v>
      </c>
      <c r="R1573">
        <v>0</v>
      </c>
      <c r="S1573">
        <v>0</v>
      </c>
      <c r="T1573">
        <v>15.45</v>
      </c>
      <c r="U1573">
        <v>0.147506</v>
      </c>
      <c r="V1573">
        <v>0</v>
      </c>
      <c r="W1573">
        <v>45.308377559999997</v>
      </c>
      <c r="X1573" t="s">
        <v>4058</v>
      </c>
      <c r="Y1573">
        <v>0</v>
      </c>
      <c r="Z1573">
        <v>15.33</v>
      </c>
      <c r="AA1573">
        <v>15.33</v>
      </c>
      <c r="AB1573">
        <v>1</v>
      </c>
      <c r="AC1573">
        <v>102.26</v>
      </c>
      <c r="AD1573">
        <v>4</v>
      </c>
      <c r="AE1573" t="s">
        <v>4066</v>
      </c>
      <c r="AF1573">
        <v>12</v>
      </c>
      <c r="AG1573" t="s">
        <v>4065</v>
      </c>
      <c r="AH1573">
        <v>72</v>
      </c>
      <c r="AI1573">
        <v>36856</v>
      </c>
    </row>
    <row r="1574" spans="1:35" x14ac:dyDescent="0.25">
      <c r="A1574">
        <v>8848</v>
      </c>
      <c r="B1574" t="s">
        <v>1614</v>
      </c>
      <c r="D1574" t="s">
        <v>4077</v>
      </c>
      <c r="E1574">
        <v>15236</v>
      </c>
      <c r="F1574">
        <v>0</v>
      </c>
      <c r="G1574">
        <v>1283</v>
      </c>
      <c r="H1574" s="2">
        <v>41432</v>
      </c>
      <c r="I1574" s="2">
        <v>42528</v>
      </c>
      <c r="L1574" s="2">
        <v>42163</v>
      </c>
      <c r="Q1574">
        <v>2204.8200000000002</v>
      </c>
      <c r="R1574">
        <v>1283</v>
      </c>
      <c r="S1574">
        <v>0</v>
      </c>
      <c r="T1574">
        <v>6.93</v>
      </c>
      <c r="U1574">
        <v>0.14316599999999999</v>
      </c>
      <c r="V1574">
        <v>0</v>
      </c>
      <c r="W1574">
        <v>44.311377960000002</v>
      </c>
      <c r="X1574" t="s">
        <v>4058</v>
      </c>
      <c r="Y1574">
        <v>185.31</v>
      </c>
      <c r="Z1574">
        <v>16.079999999999998</v>
      </c>
      <c r="AA1574">
        <v>16.079999999999998</v>
      </c>
      <c r="AB1574">
        <v>1</v>
      </c>
      <c r="AC1574">
        <v>200.23</v>
      </c>
      <c r="AD1574">
        <v>3</v>
      </c>
      <c r="AE1574" t="s">
        <v>4059</v>
      </c>
      <c r="AF1574">
        <v>11</v>
      </c>
      <c r="AG1574" t="s">
        <v>4063</v>
      </c>
      <c r="AH1574">
        <v>47</v>
      </c>
      <c r="AI1574">
        <v>15865</v>
      </c>
    </row>
    <row r="1575" spans="1:35" x14ac:dyDescent="0.25">
      <c r="A1575">
        <v>8859</v>
      </c>
      <c r="B1575" t="s">
        <v>1108</v>
      </c>
      <c r="D1575" t="s">
        <v>4077</v>
      </c>
      <c r="E1575">
        <v>9748</v>
      </c>
      <c r="F1575">
        <v>0</v>
      </c>
      <c r="G1575">
        <v>2899</v>
      </c>
      <c r="H1575" s="2">
        <v>40994</v>
      </c>
      <c r="I1575" s="2">
        <v>42659</v>
      </c>
      <c r="K1575" s="2">
        <v>41563</v>
      </c>
      <c r="L1575" s="2">
        <v>42295</v>
      </c>
      <c r="Q1575">
        <v>936.36</v>
      </c>
      <c r="R1575">
        <v>2899</v>
      </c>
      <c r="S1575">
        <v>0</v>
      </c>
      <c r="T1575">
        <v>9.9600000000000009</v>
      </c>
      <c r="U1575">
        <v>0.161165</v>
      </c>
      <c r="V1575">
        <v>8.3908999999999997E-2</v>
      </c>
      <c r="W1575">
        <v>44.311377960000002</v>
      </c>
      <c r="X1575" t="s">
        <v>4058</v>
      </c>
      <c r="Y1575">
        <v>259.11</v>
      </c>
      <c r="Z1575">
        <v>6.88</v>
      </c>
      <c r="AA1575">
        <v>6.88</v>
      </c>
      <c r="AB1575">
        <v>1</v>
      </c>
      <c r="AC1575">
        <v>71.349999999999994</v>
      </c>
      <c r="AD1575">
        <v>4</v>
      </c>
      <c r="AE1575" t="s">
        <v>4059</v>
      </c>
      <c r="AF1575">
        <v>10.35</v>
      </c>
      <c r="AG1575" t="s">
        <v>4060</v>
      </c>
      <c r="AH1575">
        <v>87</v>
      </c>
      <c r="AI1575">
        <v>28540</v>
      </c>
    </row>
    <row r="1576" spans="1:35" x14ac:dyDescent="0.25">
      <c r="A1576">
        <v>8869</v>
      </c>
      <c r="B1576" t="s">
        <v>3322</v>
      </c>
      <c r="D1576" t="s">
        <v>4064</v>
      </c>
      <c r="E1576">
        <v>1938393</v>
      </c>
      <c r="F1576">
        <v>0</v>
      </c>
      <c r="G1576">
        <v>312684</v>
      </c>
      <c r="H1576" s="2">
        <v>41153</v>
      </c>
      <c r="I1576" s="2">
        <v>42614</v>
      </c>
      <c r="J1576" s="2">
        <v>41153</v>
      </c>
      <c r="K1576" s="2">
        <v>41153</v>
      </c>
      <c r="L1576" s="2">
        <v>42249</v>
      </c>
      <c r="M1576">
        <v>506.44</v>
      </c>
      <c r="N1576">
        <v>506.44</v>
      </c>
      <c r="O1576">
        <v>5473.88</v>
      </c>
      <c r="P1576">
        <v>309.3</v>
      </c>
      <c r="Q1576">
        <v>3353.8</v>
      </c>
      <c r="R1576">
        <v>3202</v>
      </c>
      <c r="S1576">
        <v>0</v>
      </c>
      <c r="T1576">
        <v>16.72</v>
      </c>
      <c r="U1576">
        <v>0.115174</v>
      </c>
      <c r="V1576">
        <v>9.8836999999999994E-2</v>
      </c>
      <c r="W1576">
        <v>40.606701000000001</v>
      </c>
      <c r="X1576" t="s">
        <v>4058</v>
      </c>
      <c r="Y1576">
        <v>309.3</v>
      </c>
      <c r="Z1576">
        <v>15.99</v>
      </c>
      <c r="AA1576">
        <v>15.99</v>
      </c>
      <c r="AB1576">
        <v>1</v>
      </c>
      <c r="AC1576">
        <v>376.87</v>
      </c>
      <c r="AD1576">
        <v>3</v>
      </c>
      <c r="AE1576" t="s">
        <v>4066</v>
      </c>
      <c r="AF1576">
        <v>33.283999999999999</v>
      </c>
      <c r="AG1576" t="s">
        <v>4074</v>
      </c>
      <c r="AH1576">
        <v>1</v>
      </c>
      <c r="AI1576">
        <v>13590</v>
      </c>
    </row>
    <row r="1577" spans="1:35" x14ac:dyDescent="0.25">
      <c r="A1577">
        <v>8877</v>
      </c>
      <c r="B1577" t="s">
        <v>3528</v>
      </c>
      <c r="D1577" t="s">
        <v>4064</v>
      </c>
      <c r="E1577">
        <v>2590</v>
      </c>
      <c r="F1577">
        <v>6886</v>
      </c>
      <c r="G1577">
        <v>0</v>
      </c>
      <c r="H1577" s="2">
        <v>41390</v>
      </c>
      <c r="I1577" s="2">
        <v>42486</v>
      </c>
      <c r="K1577" s="2">
        <v>41390</v>
      </c>
      <c r="L1577" s="2">
        <v>42121</v>
      </c>
      <c r="Q1577">
        <v>387.34</v>
      </c>
      <c r="R1577">
        <v>0</v>
      </c>
      <c r="S1577">
        <v>0</v>
      </c>
      <c r="T1577">
        <v>19.059999999999999</v>
      </c>
      <c r="U1577">
        <v>0.144902</v>
      </c>
      <c r="V1577">
        <v>0</v>
      </c>
      <c r="W1577">
        <v>44.311377960000002</v>
      </c>
      <c r="X1577" t="s">
        <v>4061</v>
      </c>
      <c r="Y1577">
        <v>0</v>
      </c>
      <c r="Z1577">
        <v>27.32</v>
      </c>
      <c r="AA1577">
        <v>27.32</v>
      </c>
      <c r="AB1577">
        <v>3</v>
      </c>
      <c r="AC1577">
        <v>34.86</v>
      </c>
      <c r="AD1577">
        <v>3</v>
      </c>
      <c r="AE1577" t="s">
        <v>4059</v>
      </c>
      <c r="AF1577">
        <v>13.2</v>
      </c>
      <c r="AG1577" t="s">
        <v>4065</v>
      </c>
      <c r="AH1577">
        <v>69</v>
      </c>
      <c r="AI1577">
        <v>35610</v>
      </c>
    </row>
    <row r="1578" spans="1:35" x14ac:dyDescent="0.25">
      <c r="A1578">
        <v>8884</v>
      </c>
      <c r="B1578" t="s">
        <v>3406</v>
      </c>
      <c r="E1578">
        <v>2348</v>
      </c>
      <c r="F1578">
        <v>0</v>
      </c>
      <c r="G1578">
        <v>117</v>
      </c>
      <c r="H1578" s="2">
        <v>40718</v>
      </c>
      <c r="I1578" s="2">
        <v>42661</v>
      </c>
      <c r="J1578" s="2">
        <v>40072</v>
      </c>
      <c r="K1578" s="2">
        <v>40718</v>
      </c>
      <c r="L1578" s="2">
        <v>42296</v>
      </c>
      <c r="M1578">
        <v>58.35</v>
      </c>
      <c r="N1578">
        <v>58.35</v>
      </c>
      <c r="O1578">
        <v>807.95</v>
      </c>
      <c r="P1578">
        <v>17.34</v>
      </c>
      <c r="Q1578">
        <v>344.91</v>
      </c>
      <c r="R1578">
        <v>117</v>
      </c>
      <c r="S1578">
        <v>0</v>
      </c>
      <c r="T1578">
        <v>15.79</v>
      </c>
      <c r="U1578">
        <v>0.14634800000000001</v>
      </c>
      <c r="V1578">
        <v>0</v>
      </c>
      <c r="W1578">
        <v>46.305378359999999</v>
      </c>
      <c r="X1578" t="s">
        <v>4058</v>
      </c>
      <c r="Y1578">
        <v>17.34</v>
      </c>
      <c r="Z1578">
        <v>21.64</v>
      </c>
      <c r="AA1578">
        <v>21.64</v>
      </c>
      <c r="AB1578">
        <v>1</v>
      </c>
      <c r="AC1578">
        <v>33.42</v>
      </c>
      <c r="AD1578">
        <v>5</v>
      </c>
      <c r="AE1578" t="s">
        <v>4062</v>
      </c>
      <c r="AF1578">
        <v>10.391999999999999</v>
      </c>
      <c r="AG1578" t="s">
        <v>4063</v>
      </c>
      <c r="AH1578">
        <v>47</v>
      </c>
      <c r="AI1578">
        <v>36873</v>
      </c>
    </row>
    <row r="1579" spans="1:35" x14ac:dyDescent="0.25">
      <c r="A1579">
        <v>8885</v>
      </c>
      <c r="B1579" t="s">
        <v>3071</v>
      </c>
      <c r="D1579" t="s">
        <v>4064</v>
      </c>
      <c r="E1579">
        <v>5776</v>
      </c>
      <c r="F1579">
        <v>0</v>
      </c>
      <c r="G1579">
        <v>785</v>
      </c>
      <c r="H1579" s="2">
        <v>40697</v>
      </c>
      <c r="I1579" s="2">
        <v>42524</v>
      </c>
      <c r="K1579" s="2">
        <v>42349</v>
      </c>
      <c r="L1579" s="2">
        <v>42169</v>
      </c>
      <c r="Q1579">
        <v>629.24</v>
      </c>
      <c r="R1579">
        <v>785</v>
      </c>
      <c r="S1579">
        <v>0</v>
      </c>
      <c r="T1579">
        <v>129.6</v>
      </c>
      <c r="U1579">
        <v>0.11634</v>
      </c>
      <c r="V1579">
        <v>9.9998000000000004E-2</v>
      </c>
      <c r="W1579">
        <v>40.606701000000001</v>
      </c>
      <c r="X1579" t="s">
        <v>4058</v>
      </c>
      <c r="Y1579">
        <v>79.55</v>
      </c>
      <c r="Z1579">
        <v>23.72</v>
      </c>
      <c r="AA1579">
        <v>23.72</v>
      </c>
      <c r="AB1579">
        <v>1</v>
      </c>
      <c r="AC1579">
        <v>67.86</v>
      </c>
      <c r="AD1579">
        <v>5</v>
      </c>
      <c r="AE1579" t="s">
        <v>4066</v>
      </c>
      <c r="AF1579">
        <v>15.01</v>
      </c>
      <c r="AG1579" t="s">
        <v>4070</v>
      </c>
      <c r="AH1579">
        <v>55</v>
      </c>
      <c r="AI1579">
        <v>32678</v>
      </c>
    </row>
    <row r="1580" spans="1:35" x14ac:dyDescent="0.25">
      <c r="A1580">
        <v>8886</v>
      </c>
      <c r="B1580" t="s">
        <v>760</v>
      </c>
      <c r="E1580">
        <v>47775</v>
      </c>
      <c r="F1580">
        <v>0</v>
      </c>
      <c r="G1580">
        <v>2991</v>
      </c>
      <c r="H1580" s="2">
        <v>38554</v>
      </c>
      <c r="I1580" s="2">
        <v>42572</v>
      </c>
      <c r="K1580" s="2">
        <v>38554</v>
      </c>
      <c r="L1580" s="2">
        <v>42211</v>
      </c>
      <c r="Q1580">
        <v>4584.97</v>
      </c>
      <c r="R1580">
        <v>2991</v>
      </c>
      <c r="S1580">
        <v>0</v>
      </c>
      <c r="T1580">
        <v>134.77000000000001</v>
      </c>
      <c r="U1580">
        <v>0.115174</v>
      </c>
      <c r="V1580">
        <v>9.8836999999999994E-2</v>
      </c>
      <c r="W1580">
        <v>40.606701000000001</v>
      </c>
      <c r="X1580" t="s">
        <v>4058</v>
      </c>
      <c r="Y1580">
        <v>285.39</v>
      </c>
      <c r="Z1580">
        <v>41.19</v>
      </c>
      <c r="AA1580">
        <v>41.19</v>
      </c>
      <c r="AB1580">
        <v>1</v>
      </c>
      <c r="AC1580">
        <v>519.73</v>
      </c>
      <c r="AD1580">
        <v>11</v>
      </c>
      <c r="AE1580" t="s">
        <v>4059</v>
      </c>
      <c r="AF1580">
        <v>53.43</v>
      </c>
      <c r="AG1580" t="s">
        <v>4065</v>
      </c>
      <c r="AH1580">
        <v>75</v>
      </c>
      <c r="AI1580">
        <v>9585</v>
      </c>
    </row>
    <row r="1581" spans="1:35" x14ac:dyDescent="0.25">
      <c r="A1581">
        <v>8887</v>
      </c>
      <c r="B1581" t="s">
        <v>2507</v>
      </c>
      <c r="D1581" t="s">
        <v>4057</v>
      </c>
      <c r="E1581">
        <v>1065</v>
      </c>
      <c r="F1581">
        <v>1207</v>
      </c>
      <c r="G1581">
        <v>0</v>
      </c>
      <c r="H1581" s="2">
        <v>40591</v>
      </c>
      <c r="I1581" s="2">
        <v>42417</v>
      </c>
      <c r="K1581" s="2">
        <v>40591</v>
      </c>
      <c r="L1581" s="2">
        <v>42053</v>
      </c>
      <c r="Q1581">
        <v>158.43</v>
      </c>
      <c r="R1581">
        <v>0</v>
      </c>
      <c r="S1581">
        <v>0</v>
      </c>
      <c r="T1581">
        <v>17.5</v>
      </c>
      <c r="U1581">
        <v>0.14669399999999999</v>
      </c>
      <c r="V1581">
        <v>0</v>
      </c>
      <c r="W1581">
        <v>44.311377960000002</v>
      </c>
      <c r="X1581" t="s">
        <v>4061</v>
      </c>
      <c r="Y1581">
        <v>0</v>
      </c>
      <c r="Z1581">
        <v>26.04</v>
      </c>
      <c r="AA1581">
        <v>26.04</v>
      </c>
      <c r="AB1581">
        <v>3</v>
      </c>
      <c r="AC1581">
        <v>11.14</v>
      </c>
      <c r="AD1581">
        <v>5</v>
      </c>
      <c r="AE1581" t="s">
        <v>4059</v>
      </c>
      <c r="AF1581">
        <v>10.391999999999999</v>
      </c>
      <c r="AG1581" t="s">
        <v>4075</v>
      </c>
      <c r="AH1581">
        <v>91</v>
      </c>
      <c r="AI1581">
        <v>33697</v>
      </c>
    </row>
    <row r="1582" spans="1:35" x14ac:dyDescent="0.25">
      <c r="A1582">
        <v>8888</v>
      </c>
      <c r="B1582" t="s">
        <v>1277</v>
      </c>
      <c r="D1582" t="s">
        <v>4071</v>
      </c>
      <c r="E1582">
        <v>75</v>
      </c>
      <c r="F1582">
        <v>0</v>
      </c>
      <c r="G1582">
        <v>11</v>
      </c>
      <c r="H1582" s="2">
        <v>41003</v>
      </c>
      <c r="I1582" s="2">
        <v>42464</v>
      </c>
      <c r="J1582" s="2">
        <v>41003</v>
      </c>
      <c r="K1582" s="2">
        <v>41003</v>
      </c>
      <c r="L1582" s="2">
        <v>42099</v>
      </c>
      <c r="M1582">
        <v>95.18</v>
      </c>
      <c r="N1582">
        <v>95.18</v>
      </c>
      <c r="O1582">
        <v>489.49</v>
      </c>
      <c r="P1582">
        <v>1.63</v>
      </c>
      <c r="Q1582">
        <v>11.27</v>
      </c>
      <c r="R1582">
        <v>11</v>
      </c>
      <c r="S1582">
        <v>0</v>
      </c>
      <c r="T1582">
        <v>19.34</v>
      </c>
      <c r="U1582">
        <v>0.14669399999999999</v>
      </c>
      <c r="V1582">
        <v>0</v>
      </c>
      <c r="W1582">
        <v>44.311377960000002</v>
      </c>
      <c r="X1582" t="s">
        <v>4058</v>
      </c>
      <c r="Y1582">
        <v>1.63</v>
      </c>
      <c r="Z1582">
        <v>21.48</v>
      </c>
      <c r="AA1582">
        <v>21.48</v>
      </c>
      <c r="AB1582">
        <v>1</v>
      </c>
      <c r="AC1582">
        <v>1.17</v>
      </c>
      <c r="AD1582">
        <v>4</v>
      </c>
      <c r="AE1582" t="s">
        <v>4066</v>
      </c>
      <c r="AF1582">
        <v>10.391999999999999</v>
      </c>
      <c r="AG1582" t="s">
        <v>4063</v>
      </c>
      <c r="AH1582">
        <v>47</v>
      </c>
      <c r="AI1582">
        <v>33189</v>
      </c>
    </row>
    <row r="1583" spans="1:35" x14ac:dyDescent="0.25">
      <c r="A1583">
        <v>8894</v>
      </c>
      <c r="B1583" t="s">
        <v>1426</v>
      </c>
      <c r="E1583">
        <v>28671</v>
      </c>
      <c r="F1583">
        <v>0</v>
      </c>
      <c r="G1583">
        <v>507</v>
      </c>
      <c r="H1583" s="2">
        <v>40653</v>
      </c>
      <c r="I1583" s="2">
        <v>42480</v>
      </c>
      <c r="K1583" s="2">
        <v>40653</v>
      </c>
      <c r="L1583" s="2">
        <v>42115</v>
      </c>
      <c r="Q1583">
        <v>204.96</v>
      </c>
      <c r="R1583">
        <v>0</v>
      </c>
      <c r="S1583">
        <v>0</v>
      </c>
      <c r="T1583">
        <v>16.079999999999998</v>
      </c>
      <c r="U1583">
        <v>0.165794</v>
      </c>
      <c r="V1583">
        <v>8.7899000000000005E-2</v>
      </c>
      <c r="W1583">
        <v>44.311377960000002</v>
      </c>
      <c r="X1583" t="s">
        <v>4058</v>
      </c>
      <c r="Y1583">
        <v>0</v>
      </c>
      <c r="Z1583">
        <v>21.48</v>
      </c>
      <c r="AA1583">
        <v>21.48</v>
      </c>
      <c r="AB1583">
        <v>2</v>
      </c>
      <c r="AC1583">
        <v>21.49</v>
      </c>
      <c r="AD1583">
        <v>5</v>
      </c>
      <c r="AE1583" t="s">
        <v>4059</v>
      </c>
      <c r="AF1583">
        <v>10.391999999999999</v>
      </c>
      <c r="AG1583" t="s">
        <v>4075</v>
      </c>
      <c r="AH1583">
        <v>92</v>
      </c>
      <c r="AI1583">
        <v>24344</v>
      </c>
    </row>
    <row r="1584" spans="1:35" x14ac:dyDescent="0.25">
      <c r="A1584">
        <v>8895</v>
      </c>
      <c r="B1584" s="1" t="s">
        <v>1432</v>
      </c>
      <c r="D1584" t="s">
        <v>4057</v>
      </c>
      <c r="E1584">
        <v>31355</v>
      </c>
      <c r="F1584">
        <v>0</v>
      </c>
      <c r="G1584">
        <v>3827</v>
      </c>
      <c r="H1584" s="2">
        <v>40026</v>
      </c>
      <c r="I1584" s="2">
        <v>42583</v>
      </c>
      <c r="K1584" s="2">
        <v>42195</v>
      </c>
      <c r="L1584" s="2">
        <v>42218</v>
      </c>
      <c r="Q1584">
        <v>3039.99</v>
      </c>
      <c r="R1584">
        <v>3827</v>
      </c>
      <c r="S1584">
        <v>0</v>
      </c>
      <c r="T1584">
        <v>0</v>
      </c>
      <c r="U1584">
        <v>0.114604</v>
      </c>
      <c r="V1584">
        <v>9.8262000000000002E-2</v>
      </c>
      <c r="W1584">
        <v>40.606701000000001</v>
      </c>
      <c r="X1584" t="s">
        <v>4058</v>
      </c>
      <c r="Y1584">
        <v>368.62</v>
      </c>
      <c r="Z1584">
        <v>21.6</v>
      </c>
      <c r="AA1584">
        <v>21.6</v>
      </c>
      <c r="AB1584">
        <v>1</v>
      </c>
      <c r="AC1584">
        <v>325.64</v>
      </c>
      <c r="AD1584">
        <v>6</v>
      </c>
      <c r="AE1584" t="s">
        <v>4062</v>
      </c>
      <c r="AF1584">
        <v>34.5</v>
      </c>
      <c r="AG1584" t="s">
        <v>4063</v>
      </c>
      <c r="AH1584">
        <v>45</v>
      </c>
      <c r="AI1584">
        <v>39250</v>
      </c>
    </row>
    <row r="1585" spans="1:35" x14ac:dyDescent="0.25">
      <c r="A1585">
        <v>8899</v>
      </c>
      <c r="B1585" t="s">
        <v>1324</v>
      </c>
      <c r="D1585" t="s">
        <v>4064</v>
      </c>
      <c r="E1585">
        <v>99753</v>
      </c>
      <c r="F1585">
        <v>0</v>
      </c>
      <c r="G1585">
        <v>10958</v>
      </c>
      <c r="H1585" s="2">
        <v>41000</v>
      </c>
      <c r="I1585" s="2">
        <v>42721</v>
      </c>
      <c r="K1585" s="2">
        <v>41990</v>
      </c>
      <c r="L1585" s="2">
        <v>42359</v>
      </c>
      <c r="Q1585">
        <v>12553.87</v>
      </c>
      <c r="R1585">
        <v>10958</v>
      </c>
      <c r="S1585">
        <v>22</v>
      </c>
      <c r="T1585">
        <v>134.22999999999999</v>
      </c>
      <c r="U1585">
        <v>0.145677</v>
      </c>
      <c r="V1585">
        <v>0.12538299999999999</v>
      </c>
      <c r="W1585">
        <v>41.271364200000001</v>
      </c>
      <c r="X1585" t="s">
        <v>4058</v>
      </c>
      <c r="Y1585">
        <v>1317.04</v>
      </c>
      <c r="Z1585">
        <v>87.66</v>
      </c>
      <c r="AA1585">
        <v>87.66</v>
      </c>
      <c r="AB1585">
        <v>1</v>
      </c>
      <c r="AC1585">
        <v>981.77</v>
      </c>
      <c r="AD1585">
        <v>4</v>
      </c>
      <c r="AE1585" t="s">
        <v>4066</v>
      </c>
      <c r="AF1585">
        <v>43</v>
      </c>
      <c r="AG1585" t="s">
        <v>4068</v>
      </c>
      <c r="AH1585">
        <v>29</v>
      </c>
      <c r="AI1585">
        <v>48140</v>
      </c>
    </row>
    <row r="1586" spans="1:35" x14ac:dyDescent="0.25">
      <c r="A1586">
        <v>8900</v>
      </c>
      <c r="B1586" t="s">
        <v>581</v>
      </c>
      <c r="D1586" t="s">
        <v>4064</v>
      </c>
      <c r="E1586">
        <v>491</v>
      </c>
      <c r="F1586">
        <v>0</v>
      </c>
      <c r="G1586">
        <v>0</v>
      </c>
      <c r="H1586" s="2">
        <v>40879</v>
      </c>
      <c r="I1586" s="2">
        <v>42706</v>
      </c>
      <c r="K1586" s="2">
        <v>40879</v>
      </c>
      <c r="L1586" s="2">
        <v>42341</v>
      </c>
      <c r="Q1586">
        <v>73.959999999999994</v>
      </c>
      <c r="R1586">
        <v>0</v>
      </c>
      <c r="S1586">
        <v>0</v>
      </c>
      <c r="T1586">
        <v>12.56</v>
      </c>
      <c r="U1586">
        <v>0.147506</v>
      </c>
      <c r="V1586">
        <v>0</v>
      </c>
      <c r="W1586">
        <v>46.305378359999999</v>
      </c>
      <c r="X1586" t="s">
        <v>4058</v>
      </c>
      <c r="Y1586">
        <v>0</v>
      </c>
      <c r="Z1586">
        <v>24.62</v>
      </c>
      <c r="AA1586">
        <v>24.62</v>
      </c>
      <c r="AB1586">
        <v>1</v>
      </c>
      <c r="AC1586">
        <v>8.2100000000000009</v>
      </c>
      <c r="AD1586">
        <v>4</v>
      </c>
      <c r="AE1586" t="s">
        <v>4066</v>
      </c>
      <c r="AF1586">
        <v>12.5</v>
      </c>
      <c r="AG1586" t="s">
        <v>4065</v>
      </c>
      <c r="AH1586">
        <v>71</v>
      </c>
      <c r="AI1586">
        <v>15186</v>
      </c>
    </row>
    <row r="1587" spans="1:35" x14ac:dyDescent="0.25">
      <c r="A1587">
        <v>8907</v>
      </c>
      <c r="B1587" t="s">
        <v>1030</v>
      </c>
      <c r="D1587" t="s">
        <v>4064</v>
      </c>
      <c r="E1587">
        <v>38468</v>
      </c>
      <c r="F1587">
        <v>0</v>
      </c>
      <c r="G1587">
        <v>2292</v>
      </c>
      <c r="H1587" s="2">
        <v>40973</v>
      </c>
      <c r="I1587" s="2">
        <v>42434</v>
      </c>
      <c r="K1587" s="2">
        <v>40973</v>
      </c>
      <c r="L1587" s="2">
        <v>42069</v>
      </c>
      <c r="Q1587">
        <v>5717.04</v>
      </c>
      <c r="R1587">
        <v>2292</v>
      </c>
      <c r="S1587">
        <v>0</v>
      </c>
      <c r="T1587">
        <v>18.32</v>
      </c>
      <c r="U1587">
        <v>0.144149</v>
      </c>
      <c r="V1587">
        <v>0</v>
      </c>
      <c r="W1587">
        <v>44.311377960000002</v>
      </c>
      <c r="X1587" t="s">
        <v>4058</v>
      </c>
      <c r="Y1587">
        <v>334.71</v>
      </c>
      <c r="Z1587">
        <v>33.840000000000003</v>
      </c>
      <c r="AA1587">
        <v>33.840000000000003</v>
      </c>
      <c r="AB1587">
        <v>1</v>
      </c>
      <c r="AC1587">
        <v>550.91999999999996</v>
      </c>
      <c r="AD1587">
        <v>4</v>
      </c>
      <c r="AE1587" t="s">
        <v>4066</v>
      </c>
      <c r="AF1587">
        <v>15</v>
      </c>
      <c r="AG1587" t="s">
        <v>4070</v>
      </c>
      <c r="AH1587">
        <v>56</v>
      </c>
      <c r="AI1587">
        <v>9150</v>
      </c>
    </row>
    <row r="1588" spans="1:35" x14ac:dyDescent="0.25">
      <c r="A1588">
        <v>8927</v>
      </c>
      <c r="B1588" t="s">
        <v>595</v>
      </c>
      <c r="D1588" t="s">
        <v>4077</v>
      </c>
      <c r="E1588">
        <v>7721</v>
      </c>
      <c r="F1588">
        <v>0</v>
      </c>
      <c r="G1588">
        <v>2012</v>
      </c>
      <c r="H1588" s="2">
        <v>41134</v>
      </c>
      <c r="I1588" s="2">
        <v>42612</v>
      </c>
      <c r="K1588" s="2">
        <v>41516</v>
      </c>
      <c r="L1588" s="2">
        <v>42247</v>
      </c>
      <c r="Q1588">
        <v>1063.06</v>
      </c>
      <c r="R1588">
        <v>2012</v>
      </c>
      <c r="S1588">
        <v>0</v>
      </c>
      <c r="T1588">
        <v>16.48</v>
      </c>
      <c r="U1588">
        <v>0.20774000000000001</v>
      </c>
      <c r="V1588">
        <v>0.13048599999999999</v>
      </c>
      <c r="W1588">
        <v>44.311377960000002</v>
      </c>
      <c r="X1588" t="s">
        <v>4058</v>
      </c>
      <c r="Y1588">
        <v>297.62</v>
      </c>
      <c r="Z1588">
        <v>26.04</v>
      </c>
      <c r="AA1588">
        <v>26.04</v>
      </c>
      <c r="AB1588">
        <v>1</v>
      </c>
      <c r="AC1588">
        <v>84.1</v>
      </c>
      <c r="AD1588">
        <v>3</v>
      </c>
      <c r="AE1588" t="s">
        <v>4059</v>
      </c>
      <c r="AF1588">
        <v>10.391999999999999</v>
      </c>
      <c r="AG1588" t="s">
        <v>4063</v>
      </c>
      <c r="AH1588">
        <v>46</v>
      </c>
      <c r="AI1588">
        <v>48144</v>
      </c>
    </row>
    <row r="1589" spans="1:35" x14ac:dyDescent="0.25">
      <c r="A1589">
        <v>8928</v>
      </c>
      <c r="B1589" t="s">
        <v>236</v>
      </c>
      <c r="D1589" t="s">
        <v>4064</v>
      </c>
      <c r="E1589">
        <v>30491</v>
      </c>
      <c r="F1589">
        <v>4392</v>
      </c>
      <c r="G1589">
        <v>3535</v>
      </c>
      <c r="H1589" s="2">
        <v>40001</v>
      </c>
      <c r="I1589" s="2">
        <v>42558</v>
      </c>
      <c r="K1589" s="2">
        <v>40001</v>
      </c>
      <c r="L1589" s="2">
        <v>42194</v>
      </c>
      <c r="Q1589">
        <v>2564.71</v>
      </c>
      <c r="R1589">
        <v>2030</v>
      </c>
      <c r="S1589">
        <v>0</v>
      </c>
      <c r="T1589">
        <v>131.38999999999999</v>
      </c>
      <c r="U1589">
        <v>0.115174</v>
      </c>
      <c r="V1589">
        <v>9.8836999999999994E-2</v>
      </c>
      <c r="W1589">
        <v>40.606701000000001</v>
      </c>
      <c r="X1589" t="s">
        <v>4061</v>
      </c>
      <c r="Y1589">
        <v>192.75</v>
      </c>
      <c r="Z1589">
        <v>11.54</v>
      </c>
      <c r="AA1589">
        <v>11.54</v>
      </c>
      <c r="AB1589">
        <v>2</v>
      </c>
      <c r="AC1589">
        <v>217.7</v>
      </c>
      <c r="AD1589">
        <v>7</v>
      </c>
      <c r="AE1589" t="s">
        <v>4059</v>
      </c>
      <c r="AF1589">
        <v>15.01</v>
      </c>
      <c r="AG1589" t="s">
        <v>4081</v>
      </c>
      <c r="AH1589">
        <v>68</v>
      </c>
      <c r="AI1589">
        <v>48330</v>
      </c>
    </row>
    <row r="1590" spans="1:35" x14ac:dyDescent="0.25">
      <c r="A1590">
        <v>8952</v>
      </c>
      <c r="B1590" t="s">
        <v>848</v>
      </c>
      <c r="D1590" t="s">
        <v>4064</v>
      </c>
      <c r="E1590">
        <v>259298</v>
      </c>
      <c r="F1590">
        <v>0</v>
      </c>
      <c r="G1590">
        <v>30046</v>
      </c>
      <c r="H1590" s="2">
        <v>40697</v>
      </c>
      <c r="I1590" s="2">
        <v>42524</v>
      </c>
      <c r="K1590" s="2">
        <v>40697</v>
      </c>
      <c r="L1590" s="2">
        <v>42163</v>
      </c>
      <c r="Q1590">
        <v>925.29</v>
      </c>
      <c r="R1590">
        <v>1011</v>
      </c>
      <c r="S1590">
        <v>0</v>
      </c>
      <c r="T1590">
        <v>129.72</v>
      </c>
      <c r="U1590">
        <v>0.115174</v>
      </c>
      <c r="V1590">
        <v>9.8836999999999994E-2</v>
      </c>
      <c r="W1590">
        <v>40.606701000000001</v>
      </c>
      <c r="X1590" t="s">
        <v>4058</v>
      </c>
      <c r="Y1590">
        <v>95.05</v>
      </c>
      <c r="Z1590">
        <v>62.44</v>
      </c>
      <c r="AA1590">
        <v>62.44</v>
      </c>
      <c r="AB1590">
        <v>1</v>
      </c>
      <c r="AC1590">
        <v>123.27</v>
      </c>
      <c r="AD1590">
        <v>5</v>
      </c>
      <c r="AE1590" t="s">
        <v>4066</v>
      </c>
      <c r="AF1590">
        <v>50</v>
      </c>
      <c r="AG1590" t="s">
        <v>4079</v>
      </c>
      <c r="AH1590">
        <v>78</v>
      </c>
      <c r="AI1590">
        <v>33979</v>
      </c>
    </row>
    <row r="1591" spans="1:35" x14ac:dyDescent="0.25">
      <c r="A1591">
        <v>8973</v>
      </c>
      <c r="B1591" t="s">
        <v>2870</v>
      </c>
      <c r="D1591" t="s">
        <v>4064</v>
      </c>
      <c r="E1591">
        <v>3155</v>
      </c>
      <c r="F1591">
        <v>0</v>
      </c>
      <c r="G1591">
        <v>0</v>
      </c>
      <c r="H1591" s="2">
        <v>41064</v>
      </c>
      <c r="I1591" s="2">
        <v>42554</v>
      </c>
      <c r="K1591" s="2">
        <v>41823</v>
      </c>
      <c r="L1591" s="2">
        <v>42189</v>
      </c>
      <c r="Q1591">
        <v>466.65</v>
      </c>
      <c r="R1591">
        <v>0</v>
      </c>
      <c r="S1591">
        <v>0</v>
      </c>
      <c r="T1591">
        <v>13.32</v>
      </c>
      <c r="U1591">
        <v>0.144902</v>
      </c>
      <c r="V1591">
        <v>0</v>
      </c>
      <c r="W1591">
        <v>44.311377960000002</v>
      </c>
      <c r="X1591" t="s">
        <v>4058</v>
      </c>
      <c r="Y1591">
        <v>0</v>
      </c>
      <c r="Z1591">
        <v>17.62</v>
      </c>
      <c r="AA1591">
        <v>17.62</v>
      </c>
      <c r="AB1591">
        <v>1</v>
      </c>
      <c r="AC1591">
        <v>48.1</v>
      </c>
      <c r="AD1591">
        <v>4</v>
      </c>
      <c r="AE1591" t="s">
        <v>4066</v>
      </c>
      <c r="AF1591">
        <v>12.5</v>
      </c>
      <c r="AG1591" t="s">
        <v>4063</v>
      </c>
      <c r="AH1591">
        <v>46</v>
      </c>
      <c r="AI1591">
        <v>15595</v>
      </c>
    </row>
    <row r="1592" spans="1:35" x14ac:dyDescent="0.25">
      <c r="A1592">
        <v>8974</v>
      </c>
      <c r="B1592" t="s">
        <v>391</v>
      </c>
      <c r="D1592" t="s">
        <v>4064</v>
      </c>
      <c r="E1592">
        <v>11715</v>
      </c>
      <c r="F1592">
        <v>0</v>
      </c>
      <c r="G1592">
        <v>1070</v>
      </c>
      <c r="H1592" s="2">
        <v>41040</v>
      </c>
      <c r="I1592" s="2">
        <v>42501</v>
      </c>
      <c r="K1592" s="2">
        <v>41040</v>
      </c>
      <c r="L1592" s="2">
        <v>42147</v>
      </c>
      <c r="Q1592">
        <v>1088</v>
      </c>
      <c r="R1592">
        <v>1070</v>
      </c>
      <c r="S1592">
        <v>0</v>
      </c>
      <c r="T1592">
        <v>130.66999999999999</v>
      </c>
      <c r="U1592">
        <v>0.116909999999999</v>
      </c>
      <c r="V1592">
        <v>0.10057199999999999</v>
      </c>
      <c r="W1592">
        <v>40.606701000000001</v>
      </c>
      <c r="X1592" t="s">
        <v>4058</v>
      </c>
      <c r="Y1592">
        <v>102.07</v>
      </c>
      <c r="Z1592">
        <v>23.55</v>
      </c>
      <c r="AA1592">
        <v>23.55</v>
      </c>
      <c r="AB1592">
        <v>1</v>
      </c>
      <c r="AC1592">
        <v>145.53</v>
      </c>
      <c r="AD1592">
        <v>4</v>
      </c>
      <c r="AE1592" t="s">
        <v>4066</v>
      </c>
      <c r="AF1592">
        <v>16.399999999999999</v>
      </c>
      <c r="AG1592" t="s">
        <v>4076</v>
      </c>
      <c r="AH1592">
        <v>85</v>
      </c>
      <c r="AI1592">
        <v>9294</v>
      </c>
    </row>
    <row r="1593" spans="1:35" x14ac:dyDescent="0.25">
      <c r="A1593">
        <v>8975</v>
      </c>
      <c r="B1593" t="s">
        <v>3092</v>
      </c>
      <c r="D1593" t="s">
        <v>4064</v>
      </c>
      <c r="E1593">
        <v>136611</v>
      </c>
      <c r="F1593">
        <v>0</v>
      </c>
      <c r="G1593">
        <v>10864</v>
      </c>
      <c r="H1593" s="2">
        <v>40845</v>
      </c>
      <c r="I1593" s="2">
        <v>42672</v>
      </c>
      <c r="K1593" s="2">
        <v>40845</v>
      </c>
      <c r="L1593" s="2">
        <v>42307</v>
      </c>
      <c r="Q1593">
        <v>837.34</v>
      </c>
      <c r="R1593">
        <v>363</v>
      </c>
      <c r="S1593">
        <v>0</v>
      </c>
      <c r="T1593">
        <v>126.42</v>
      </c>
      <c r="U1593">
        <v>0.116508999999999</v>
      </c>
      <c r="V1593">
        <v>0.101397</v>
      </c>
      <c r="W1593">
        <v>40.939026599999998</v>
      </c>
      <c r="X1593" t="s">
        <v>4058</v>
      </c>
      <c r="Y1593">
        <v>37.299999999999997</v>
      </c>
      <c r="Z1593">
        <v>35.200000000000003</v>
      </c>
      <c r="AA1593">
        <v>35.200000000000003</v>
      </c>
      <c r="AB1593">
        <v>1</v>
      </c>
      <c r="AC1593">
        <v>104.53</v>
      </c>
      <c r="AD1593">
        <v>4</v>
      </c>
      <c r="AE1593" t="s">
        <v>4066</v>
      </c>
      <c r="AF1593">
        <v>26.4</v>
      </c>
      <c r="AG1593" t="s">
        <v>4069</v>
      </c>
      <c r="AH1593">
        <v>96</v>
      </c>
      <c r="AI1593">
        <v>50830</v>
      </c>
    </row>
    <row r="1594" spans="1:35" x14ac:dyDescent="0.25">
      <c r="A1594">
        <v>8980</v>
      </c>
      <c r="B1594" t="s">
        <v>3182</v>
      </c>
      <c r="E1594">
        <v>4939487</v>
      </c>
      <c r="F1594">
        <v>1860052</v>
      </c>
      <c r="G1594">
        <v>426460</v>
      </c>
      <c r="H1594" s="2">
        <v>40882</v>
      </c>
      <c r="I1594" s="2">
        <v>42638</v>
      </c>
      <c r="J1594" s="2">
        <v>40718</v>
      </c>
      <c r="K1594" s="2">
        <v>41542</v>
      </c>
      <c r="L1594" s="2">
        <v>42274</v>
      </c>
      <c r="M1594">
        <v>820.1</v>
      </c>
      <c r="N1594">
        <v>820.1</v>
      </c>
      <c r="O1594">
        <v>6892.18</v>
      </c>
      <c r="P1594">
        <v>675.18</v>
      </c>
      <c r="Q1594">
        <v>5378.74</v>
      </c>
      <c r="R1594">
        <v>7664</v>
      </c>
      <c r="S1594">
        <v>0</v>
      </c>
      <c r="T1594">
        <v>144.82</v>
      </c>
      <c r="U1594">
        <v>0.113206</v>
      </c>
      <c r="V1594">
        <v>9.3990999999999894E-2</v>
      </c>
      <c r="W1594">
        <v>40.728884999999998</v>
      </c>
      <c r="X1594" t="s">
        <v>4061</v>
      </c>
      <c r="Y1594">
        <v>675.18</v>
      </c>
      <c r="Z1594">
        <v>0</v>
      </c>
      <c r="AA1594">
        <v>0</v>
      </c>
      <c r="AB1594">
        <v>2</v>
      </c>
      <c r="AC1594">
        <v>430.29</v>
      </c>
      <c r="AD1594">
        <v>4</v>
      </c>
      <c r="AE1594" t="s">
        <v>4066</v>
      </c>
      <c r="AF1594">
        <v>20</v>
      </c>
      <c r="AG1594" t="s">
        <v>4072</v>
      </c>
      <c r="AH1594">
        <v>64</v>
      </c>
      <c r="AI1594">
        <v>27146</v>
      </c>
    </row>
    <row r="1595" spans="1:35" x14ac:dyDescent="0.25">
      <c r="A1595">
        <v>9013</v>
      </c>
      <c r="B1595" s="1" t="s">
        <v>2164</v>
      </c>
      <c r="D1595" t="s">
        <v>4064</v>
      </c>
      <c r="E1595">
        <v>1921</v>
      </c>
      <c r="F1595">
        <v>0</v>
      </c>
      <c r="G1595">
        <v>98</v>
      </c>
      <c r="H1595" s="2">
        <v>40315</v>
      </c>
      <c r="I1595" s="2">
        <v>42507</v>
      </c>
      <c r="J1595" s="2">
        <v>40315</v>
      </c>
      <c r="K1595" s="2">
        <v>40315</v>
      </c>
      <c r="L1595" s="2">
        <v>42144</v>
      </c>
      <c r="M1595">
        <v>149.1</v>
      </c>
      <c r="N1595">
        <v>149.1</v>
      </c>
      <c r="O1595">
        <v>1595.61</v>
      </c>
      <c r="P1595">
        <v>9.39</v>
      </c>
      <c r="Q1595">
        <v>180.5</v>
      </c>
      <c r="R1595">
        <v>98</v>
      </c>
      <c r="S1595">
        <v>0</v>
      </c>
      <c r="T1595">
        <v>143.56</v>
      </c>
      <c r="U1595">
        <v>0.115174</v>
      </c>
      <c r="V1595">
        <v>9.8836999999999994E-2</v>
      </c>
      <c r="W1595">
        <v>40.606701000000001</v>
      </c>
      <c r="X1595" t="s">
        <v>4058</v>
      </c>
      <c r="Y1595">
        <v>9.39</v>
      </c>
      <c r="Z1595">
        <v>35.85</v>
      </c>
      <c r="AA1595">
        <v>35.85</v>
      </c>
      <c r="AB1595">
        <v>1</v>
      </c>
      <c r="AC1595">
        <v>25.15</v>
      </c>
      <c r="AD1595">
        <v>6</v>
      </c>
      <c r="AE1595" t="s">
        <v>4066</v>
      </c>
      <c r="AF1595">
        <v>19.8</v>
      </c>
      <c r="AG1595" t="s">
        <v>4074</v>
      </c>
      <c r="AH1595">
        <v>2</v>
      </c>
      <c r="AI1595">
        <v>48314</v>
      </c>
    </row>
    <row r="1596" spans="1:35" x14ac:dyDescent="0.25">
      <c r="A1596">
        <v>9023</v>
      </c>
      <c r="B1596" t="s">
        <v>2955</v>
      </c>
      <c r="E1596">
        <v>16157</v>
      </c>
      <c r="F1596">
        <v>0</v>
      </c>
      <c r="G1596">
        <v>2657</v>
      </c>
      <c r="H1596" s="2">
        <v>40059</v>
      </c>
      <c r="I1596" s="2">
        <v>42616</v>
      </c>
      <c r="K1596" s="2">
        <v>42196</v>
      </c>
      <c r="L1596" s="2">
        <v>42251</v>
      </c>
      <c r="Q1596">
        <v>424.03</v>
      </c>
      <c r="R1596">
        <v>537</v>
      </c>
      <c r="S1596">
        <v>0</v>
      </c>
      <c r="T1596">
        <v>16.309999999999999</v>
      </c>
      <c r="U1596">
        <v>0.141434</v>
      </c>
      <c r="V1596">
        <v>0</v>
      </c>
      <c r="W1596">
        <v>44.311377960000002</v>
      </c>
      <c r="X1596" t="s">
        <v>4058</v>
      </c>
      <c r="Y1596">
        <v>76.89</v>
      </c>
      <c r="Z1596">
        <v>10.08</v>
      </c>
      <c r="AA1596">
        <v>10.08</v>
      </c>
      <c r="AB1596">
        <v>1</v>
      </c>
      <c r="AC1596">
        <v>33.049999999999997</v>
      </c>
      <c r="AD1596">
        <v>6</v>
      </c>
      <c r="AE1596" t="s">
        <v>4062</v>
      </c>
      <c r="AF1596">
        <v>10.391999999999999</v>
      </c>
      <c r="AG1596" t="s">
        <v>4069</v>
      </c>
      <c r="AH1596">
        <v>95</v>
      </c>
      <c r="AI1596">
        <v>48630</v>
      </c>
    </row>
    <row r="1597" spans="1:35" x14ac:dyDescent="0.25">
      <c r="A1597">
        <v>9024</v>
      </c>
      <c r="B1597" s="1" t="s">
        <v>3657</v>
      </c>
      <c r="D1597" t="s">
        <v>4057</v>
      </c>
      <c r="E1597">
        <v>187481</v>
      </c>
      <c r="F1597">
        <v>0</v>
      </c>
      <c r="G1597">
        <v>25635</v>
      </c>
      <c r="H1597" s="2">
        <v>40714</v>
      </c>
      <c r="I1597" s="2">
        <v>42541</v>
      </c>
      <c r="K1597" s="2">
        <v>40714</v>
      </c>
      <c r="L1597" s="2">
        <v>42177</v>
      </c>
      <c r="Q1597">
        <v>5153.2299999999996</v>
      </c>
      <c r="R1597">
        <v>7367</v>
      </c>
      <c r="S1597">
        <v>0</v>
      </c>
      <c r="T1597">
        <v>131.76</v>
      </c>
      <c r="U1597">
        <v>0.11332299999999999</v>
      </c>
      <c r="V1597">
        <v>9.6984000000000001E-2</v>
      </c>
      <c r="W1597">
        <v>40.606701000000001</v>
      </c>
      <c r="X1597" t="s">
        <v>4058</v>
      </c>
      <c r="Y1597">
        <v>703.24</v>
      </c>
      <c r="Z1597">
        <v>9.0399999999999991</v>
      </c>
      <c r="AA1597">
        <v>9.0399999999999991</v>
      </c>
      <c r="AB1597">
        <v>1</v>
      </c>
      <c r="AC1597">
        <v>493.34</v>
      </c>
      <c r="AD1597">
        <v>5</v>
      </c>
      <c r="AE1597" t="s">
        <v>4062</v>
      </c>
      <c r="AF1597">
        <v>15.46</v>
      </c>
      <c r="AG1597" t="s">
        <v>4067</v>
      </c>
      <c r="AH1597">
        <v>41</v>
      </c>
      <c r="AI1597">
        <v>8302</v>
      </c>
    </row>
    <row r="1598" spans="1:35" x14ac:dyDescent="0.25">
      <c r="A1598">
        <v>9034</v>
      </c>
      <c r="B1598" t="s">
        <v>3757</v>
      </c>
      <c r="D1598" t="s">
        <v>4077</v>
      </c>
      <c r="E1598">
        <v>3259</v>
      </c>
      <c r="F1598">
        <v>0</v>
      </c>
      <c r="G1598">
        <v>429</v>
      </c>
      <c r="H1598" s="2">
        <v>40913</v>
      </c>
      <c r="I1598" s="2">
        <v>42740</v>
      </c>
      <c r="K1598" s="2">
        <v>42150</v>
      </c>
      <c r="L1598" s="2">
        <v>42375</v>
      </c>
      <c r="Q1598">
        <v>488.67</v>
      </c>
      <c r="R1598">
        <v>429</v>
      </c>
      <c r="S1598">
        <v>0</v>
      </c>
      <c r="T1598">
        <v>18.86</v>
      </c>
      <c r="U1598">
        <v>0.144731</v>
      </c>
      <c r="V1598">
        <v>0</v>
      </c>
      <c r="W1598">
        <v>44.311377960000002</v>
      </c>
      <c r="X1598" t="s">
        <v>4058</v>
      </c>
      <c r="Y1598">
        <v>62.8</v>
      </c>
      <c r="Z1598">
        <v>33.119999999999997</v>
      </c>
      <c r="AA1598">
        <v>33.119999999999997</v>
      </c>
      <c r="AB1598">
        <v>1</v>
      </c>
      <c r="AC1598">
        <v>50.36</v>
      </c>
      <c r="AD1598">
        <v>4</v>
      </c>
      <c r="AE1598" t="s">
        <v>4062</v>
      </c>
      <c r="AF1598">
        <v>13.2</v>
      </c>
      <c r="AG1598" t="s">
        <v>4065</v>
      </c>
      <c r="AH1598">
        <v>71</v>
      </c>
      <c r="AI1598">
        <v>32641</v>
      </c>
    </row>
    <row r="1599" spans="1:35" x14ac:dyDescent="0.25">
      <c r="A1599">
        <v>9035</v>
      </c>
      <c r="B1599" t="s">
        <v>3560</v>
      </c>
      <c r="E1599">
        <v>7303</v>
      </c>
      <c r="F1599">
        <v>0</v>
      </c>
      <c r="G1599">
        <v>876</v>
      </c>
      <c r="H1599" s="2">
        <v>39895</v>
      </c>
      <c r="I1599" s="2">
        <v>42727</v>
      </c>
      <c r="K1599" s="2">
        <v>39895</v>
      </c>
      <c r="L1599" s="2">
        <v>42364</v>
      </c>
      <c r="Q1599">
        <v>659.85</v>
      </c>
      <c r="R1599">
        <v>876</v>
      </c>
      <c r="S1599">
        <v>0</v>
      </c>
      <c r="T1599">
        <v>0</v>
      </c>
      <c r="U1599">
        <v>0.10052799999999899</v>
      </c>
      <c r="V1599">
        <v>9.2954999999999996E-2</v>
      </c>
      <c r="W1599">
        <v>58.995951959999999</v>
      </c>
      <c r="X1599" t="s">
        <v>4058</v>
      </c>
      <c r="Y1599">
        <v>76.540000000000006</v>
      </c>
      <c r="Z1599">
        <v>-2.6</v>
      </c>
      <c r="AA1599">
        <v>-2.6</v>
      </c>
      <c r="AB1599">
        <v>1</v>
      </c>
      <c r="AC1599">
        <v>79.73</v>
      </c>
      <c r="AD1599">
        <v>7</v>
      </c>
      <c r="AE1599" t="s">
        <v>4059</v>
      </c>
      <c r="AF1599">
        <v>9.9</v>
      </c>
      <c r="AG1599" t="s">
        <v>4069</v>
      </c>
      <c r="AH1599">
        <v>94</v>
      </c>
      <c r="AI1599">
        <v>27529</v>
      </c>
    </row>
    <row r="1600" spans="1:35" x14ac:dyDescent="0.25">
      <c r="A1600">
        <v>9048</v>
      </c>
      <c r="B1600" t="s">
        <v>3456</v>
      </c>
      <c r="D1600" t="s">
        <v>4064</v>
      </c>
      <c r="E1600">
        <v>92207</v>
      </c>
      <c r="F1600">
        <v>0</v>
      </c>
      <c r="G1600">
        <v>8136</v>
      </c>
      <c r="H1600" s="2">
        <v>40372</v>
      </c>
      <c r="I1600" s="2">
        <v>42564</v>
      </c>
      <c r="K1600" s="2">
        <v>40372</v>
      </c>
      <c r="L1600" s="2">
        <v>42199</v>
      </c>
      <c r="Q1600">
        <v>9034.01</v>
      </c>
      <c r="R1600">
        <v>8136</v>
      </c>
      <c r="S1600">
        <v>0</v>
      </c>
      <c r="T1600">
        <v>123.23</v>
      </c>
      <c r="U1600">
        <v>0.114481</v>
      </c>
      <c r="V1600">
        <v>9.8141999999999993E-2</v>
      </c>
      <c r="W1600">
        <v>40.606701000000001</v>
      </c>
      <c r="X1600" t="s">
        <v>4058</v>
      </c>
      <c r="Y1600">
        <v>791.94</v>
      </c>
      <c r="Z1600">
        <v>19.21</v>
      </c>
      <c r="AA1600">
        <v>19.21</v>
      </c>
      <c r="AB1600">
        <v>1</v>
      </c>
      <c r="AC1600">
        <v>959.89</v>
      </c>
      <c r="AD1600">
        <v>6</v>
      </c>
      <c r="AE1600" t="s">
        <v>4066</v>
      </c>
      <c r="AF1600">
        <v>40</v>
      </c>
      <c r="AG1600" t="s">
        <v>4074</v>
      </c>
      <c r="AH1600">
        <v>1</v>
      </c>
      <c r="AI1600">
        <v>25540</v>
      </c>
    </row>
    <row r="1601" spans="1:35" x14ac:dyDescent="0.25">
      <c r="A1601">
        <v>9061</v>
      </c>
      <c r="B1601" t="s">
        <v>1653</v>
      </c>
      <c r="E1601">
        <v>9136</v>
      </c>
      <c r="F1601">
        <v>0</v>
      </c>
      <c r="G1601">
        <v>787</v>
      </c>
      <c r="H1601" s="2">
        <v>40470</v>
      </c>
      <c r="I1601" s="2">
        <v>42662</v>
      </c>
      <c r="J1601" s="2">
        <v>40470</v>
      </c>
      <c r="K1601" s="2">
        <v>42147</v>
      </c>
      <c r="L1601" s="2">
        <v>42297</v>
      </c>
      <c r="M1601">
        <v>255.41</v>
      </c>
      <c r="N1601">
        <v>255.41</v>
      </c>
      <c r="O1601">
        <v>2574.5300000000002</v>
      </c>
      <c r="P1601">
        <v>81.67</v>
      </c>
      <c r="Q1601">
        <v>952.43</v>
      </c>
      <c r="R1601">
        <v>787</v>
      </c>
      <c r="S1601">
        <v>0</v>
      </c>
      <c r="T1601">
        <v>145.76</v>
      </c>
      <c r="U1601">
        <v>0.116508999999999</v>
      </c>
      <c r="V1601">
        <v>0.101397</v>
      </c>
      <c r="W1601">
        <v>40.939026599999998</v>
      </c>
      <c r="X1601" t="s">
        <v>4058</v>
      </c>
      <c r="Y1601">
        <v>81.67</v>
      </c>
      <c r="Z1601">
        <v>30.76</v>
      </c>
      <c r="AA1601">
        <v>30.76</v>
      </c>
      <c r="AB1601">
        <v>1</v>
      </c>
      <c r="AC1601">
        <v>123.12</v>
      </c>
      <c r="AD1601">
        <v>5</v>
      </c>
      <c r="AE1601" t="s">
        <v>4066</v>
      </c>
      <c r="AF1601">
        <v>23.1</v>
      </c>
      <c r="AG1601" t="s">
        <v>4074</v>
      </c>
      <c r="AH1601">
        <v>1</v>
      </c>
      <c r="AI1601">
        <v>48278</v>
      </c>
    </row>
    <row r="1602" spans="1:35" x14ac:dyDescent="0.25">
      <c r="A1602">
        <v>9062</v>
      </c>
      <c r="B1602" t="s">
        <v>1418</v>
      </c>
      <c r="D1602" t="s">
        <v>4064</v>
      </c>
      <c r="E1602">
        <v>223973</v>
      </c>
      <c r="F1602">
        <v>0</v>
      </c>
      <c r="G1602">
        <v>8967</v>
      </c>
      <c r="H1602" s="2">
        <v>40385</v>
      </c>
      <c r="I1602" s="2">
        <v>42576</v>
      </c>
      <c r="J1602" s="2">
        <v>40385</v>
      </c>
      <c r="K1602" s="2">
        <v>40385</v>
      </c>
      <c r="L1602" s="2">
        <v>42212</v>
      </c>
      <c r="M1602">
        <v>1509.86</v>
      </c>
      <c r="N1602">
        <v>1509.86</v>
      </c>
      <c r="O1602">
        <v>28465.03</v>
      </c>
      <c r="P1602">
        <v>628.6</v>
      </c>
      <c r="Q1602">
        <v>17314.91</v>
      </c>
      <c r="R1602">
        <v>8598</v>
      </c>
      <c r="S1602">
        <v>0</v>
      </c>
      <c r="T1602">
        <v>353.94</v>
      </c>
      <c r="U1602">
        <v>9.5558000000000004E-2</v>
      </c>
      <c r="V1602">
        <v>8.7282999999999999E-2</v>
      </c>
      <c r="W1602">
        <v>58.995951959999999</v>
      </c>
      <c r="X1602" t="s">
        <v>4058</v>
      </c>
      <c r="Y1602">
        <v>628.6</v>
      </c>
      <c r="Z1602">
        <v>-12.81</v>
      </c>
      <c r="AA1602">
        <v>-12.81</v>
      </c>
      <c r="AB1602">
        <v>1</v>
      </c>
      <c r="AC1602">
        <v>1163.03</v>
      </c>
      <c r="AD1602">
        <v>6</v>
      </c>
      <c r="AE1602" t="s">
        <v>4066</v>
      </c>
      <c r="AF1602">
        <v>100</v>
      </c>
      <c r="AG1602" t="s">
        <v>4063</v>
      </c>
      <c r="AH1602">
        <v>45</v>
      </c>
      <c r="AI1602">
        <v>15689</v>
      </c>
    </row>
    <row r="1603" spans="1:35" x14ac:dyDescent="0.25">
      <c r="A1603">
        <v>9063</v>
      </c>
      <c r="B1603" t="s">
        <v>2705</v>
      </c>
      <c r="E1603">
        <v>9070</v>
      </c>
      <c r="F1603">
        <v>0</v>
      </c>
      <c r="G1603">
        <v>1560</v>
      </c>
      <c r="H1603" s="2">
        <v>40088</v>
      </c>
      <c r="I1603" s="2">
        <v>42649</v>
      </c>
      <c r="K1603" s="2">
        <v>42283</v>
      </c>
      <c r="L1603" s="2">
        <v>42281</v>
      </c>
      <c r="Q1603">
        <v>1198.42</v>
      </c>
      <c r="R1603">
        <v>1560</v>
      </c>
      <c r="S1603">
        <v>30</v>
      </c>
      <c r="T1603">
        <v>16.3</v>
      </c>
      <c r="U1603">
        <v>0.22867100000000001</v>
      </c>
      <c r="V1603">
        <v>0.115789</v>
      </c>
      <c r="W1603">
        <v>46.305378359999999</v>
      </c>
      <c r="X1603" t="s">
        <v>4058</v>
      </c>
      <c r="Y1603">
        <v>259.3</v>
      </c>
      <c r="Z1603">
        <v>24.24</v>
      </c>
      <c r="AA1603">
        <v>24.24</v>
      </c>
      <c r="AB1603">
        <v>2</v>
      </c>
      <c r="AC1603">
        <v>50.74</v>
      </c>
      <c r="AD1603">
        <v>6</v>
      </c>
      <c r="AE1603" t="s">
        <v>4062</v>
      </c>
      <c r="AF1603">
        <v>10.391999999999999</v>
      </c>
      <c r="AG1603" t="s">
        <v>4074</v>
      </c>
      <c r="AH1603">
        <v>1</v>
      </c>
      <c r="AI1603">
        <v>20200</v>
      </c>
    </row>
    <row r="1604" spans="1:35" x14ac:dyDescent="0.25">
      <c r="A1604">
        <v>9064</v>
      </c>
      <c r="B1604" t="s">
        <v>1161</v>
      </c>
      <c r="D1604" t="s">
        <v>4064</v>
      </c>
      <c r="E1604">
        <v>40160</v>
      </c>
      <c r="F1604">
        <v>0</v>
      </c>
      <c r="G1604">
        <v>0</v>
      </c>
      <c r="H1604" s="2">
        <v>40115</v>
      </c>
      <c r="I1604" s="2">
        <v>42672</v>
      </c>
      <c r="K1604" s="2">
        <v>40115</v>
      </c>
      <c r="L1604" s="2">
        <v>42307</v>
      </c>
      <c r="Q1604">
        <v>4094.21</v>
      </c>
      <c r="R1604">
        <v>0</v>
      </c>
      <c r="S1604">
        <v>0</v>
      </c>
      <c r="T1604">
        <v>131.62</v>
      </c>
      <c r="U1604">
        <v>0.11523699999999901</v>
      </c>
      <c r="V1604">
        <v>0.100123</v>
      </c>
      <c r="W1604">
        <v>40.606701000000001</v>
      </c>
      <c r="X1604" t="s">
        <v>4058</v>
      </c>
      <c r="Y1604">
        <v>0</v>
      </c>
      <c r="Z1604">
        <v>5</v>
      </c>
      <c r="AA1604">
        <v>5</v>
      </c>
      <c r="AB1604">
        <v>1</v>
      </c>
      <c r="AC1604">
        <v>490.6</v>
      </c>
      <c r="AD1604">
        <v>6</v>
      </c>
      <c r="AE1604" t="s">
        <v>4062</v>
      </c>
      <c r="AF1604">
        <v>15.000999999999999</v>
      </c>
      <c r="AG1604" t="s">
        <v>4063</v>
      </c>
      <c r="AH1604">
        <v>45</v>
      </c>
      <c r="AI1604">
        <v>32981</v>
      </c>
    </row>
    <row r="1605" spans="1:35" x14ac:dyDescent="0.25">
      <c r="A1605">
        <v>9072</v>
      </c>
      <c r="B1605" t="s">
        <v>3045</v>
      </c>
      <c r="D1605" t="s">
        <v>4064</v>
      </c>
      <c r="E1605">
        <v>7234</v>
      </c>
      <c r="F1605">
        <v>0</v>
      </c>
      <c r="G1605">
        <v>1394</v>
      </c>
      <c r="H1605" s="2">
        <v>41116</v>
      </c>
      <c r="I1605" s="2">
        <v>42577</v>
      </c>
      <c r="K1605" s="2">
        <v>42147</v>
      </c>
      <c r="L1605" s="2">
        <v>42212</v>
      </c>
      <c r="Q1605">
        <v>1070.79</v>
      </c>
      <c r="R1605">
        <v>1394</v>
      </c>
      <c r="S1605">
        <v>0</v>
      </c>
      <c r="T1605">
        <v>17.079999999999998</v>
      </c>
      <c r="U1605">
        <v>0.142822</v>
      </c>
      <c r="V1605">
        <v>0</v>
      </c>
      <c r="W1605">
        <v>44.311377960000002</v>
      </c>
      <c r="X1605" t="s">
        <v>4058</v>
      </c>
      <c r="Y1605">
        <v>201.54</v>
      </c>
      <c r="Z1605">
        <v>14.64</v>
      </c>
      <c r="AA1605">
        <v>14.64</v>
      </c>
      <c r="AB1605">
        <v>1</v>
      </c>
      <c r="AC1605">
        <v>96.48</v>
      </c>
      <c r="AD1605">
        <v>4</v>
      </c>
      <c r="AE1605" t="s">
        <v>4059</v>
      </c>
      <c r="AF1605">
        <v>10.391999999999999</v>
      </c>
      <c r="AG1605" t="s">
        <v>4065</v>
      </c>
      <c r="AH1605">
        <v>75</v>
      </c>
      <c r="AI1605">
        <v>33778</v>
      </c>
    </row>
    <row r="1606" spans="1:35" x14ac:dyDescent="0.25">
      <c r="A1606">
        <v>9073</v>
      </c>
      <c r="B1606" t="s">
        <v>156</v>
      </c>
      <c r="D1606" t="s">
        <v>4077</v>
      </c>
      <c r="E1606">
        <v>20659</v>
      </c>
      <c r="F1606">
        <v>0</v>
      </c>
      <c r="G1606">
        <v>0</v>
      </c>
      <c r="H1606" s="2">
        <v>40631</v>
      </c>
      <c r="I1606" s="2">
        <v>42458</v>
      </c>
      <c r="K1606" s="2">
        <v>40631</v>
      </c>
      <c r="L1606" s="2">
        <v>42093</v>
      </c>
      <c r="Q1606">
        <v>2897.96</v>
      </c>
      <c r="R1606">
        <v>0</v>
      </c>
      <c r="S1606">
        <v>0</v>
      </c>
      <c r="T1606">
        <v>19.43</v>
      </c>
      <c r="U1606">
        <v>0.14588399999999899</v>
      </c>
      <c r="V1606">
        <v>0</v>
      </c>
      <c r="W1606">
        <v>44.311377960000002</v>
      </c>
      <c r="X1606" t="s">
        <v>4058</v>
      </c>
      <c r="Y1606">
        <v>0</v>
      </c>
      <c r="Z1606">
        <v>28.45</v>
      </c>
      <c r="AA1606">
        <v>28.45</v>
      </c>
      <c r="AB1606">
        <v>1</v>
      </c>
      <c r="AC1606">
        <v>187.41</v>
      </c>
      <c r="AD1606">
        <v>5</v>
      </c>
      <c r="AE1606" t="s">
        <v>4062</v>
      </c>
      <c r="AF1606">
        <v>13.856</v>
      </c>
      <c r="AG1606" t="s">
        <v>4065</v>
      </c>
      <c r="AH1606">
        <v>69</v>
      </c>
      <c r="AI1606">
        <v>48230</v>
      </c>
    </row>
    <row r="1607" spans="1:35" x14ac:dyDescent="0.25">
      <c r="A1607">
        <v>9083</v>
      </c>
      <c r="B1607" t="s">
        <v>3271</v>
      </c>
      <c r="D1607" t="s">
        <v>4064</v>
      </c>
      <c r="E1607">
        <v>9840</v>
      </c>
      <c r="F1607">
        <v>0</v>
      </c>
      <c r="G1607">
        <v>3502</v>
      </c>
      <c r="H1607" s="2">
        <v>40197</v>
      </c>
      <c r="I1607" s="2">
        <v>42754</v>
      </c>
      <c r="K1607" s="2">
        <v>40197</v>
      </c>
      <c r="L1607" s="2">
        <v>42389</v>
      </c>
      <c r="Q1607">
        <v>1024.1300000000001</v>
      </c>
      <c r="R1607">
        <v>3502</v>
      </c>
      <c r="S1607">
        <v>0</v>
      </c>
      <c r="T1607">
        <v>16.34</v>
      </c>
      <c r="U1607">
        <v>0.165794</v>
      </c>
      <c r="V1607">
        <v>8.7899000000000005E-2</v>
      </c>
      <c r="W1607">
        <v>44.311377960000002</v>
      </c>
      <c r="X1607" t="s">
        <v>4058</v>
      </c>
      <c r="Y1607">
        <v>353.74</v>
      </c>
      <c r="Z1607">
        <v>26.04</v>
      </c>
      <c r="AA1607">
        <v>26.04</v>
      </c>
      <c r="AB1607">
        <v>1</v>
      </c>
      <c r="AC1607">
        <v>113.77</v>
      </c>
      <c r="AD1607">
        <v>6</v>
      </c>
      <c r="AE1607" t="s">
        <v>4062</v>
      </c>
      <c r="AF1607">
        <v>10.391999999999999</v>
      </c>
      <c r="AG1607" t="s">
        <v>4076</v>
      </c>
      <c r="AH1607">
        <v>85</v>
      </c>
      <c r="AI1607">
        <v>19115</v>
      </c>
    </row>
    <row r="1608" spans="1:35" x14ac:dyDescent="0.25">
      <c r="A1608">
        <v>9084</v>
      </c>
      <c r="B1608" t="s">
        <v>3478</v>
      </c>
      <c r="E1608">
        <v>8809</v>
      </c>
      <c r="F1608">
        <v>0</v>
      </c>
      <c r="G1608">
        <v>769</v>
      </c>
      <c r="H1608" s="2">
        <v>40183</v>
      </c>
      <c r="I1608" s="2">
        <v>42432</v>
      </c>
      <c r="J1608" s="2">
        <v>40183</v>
      </c>
      <c r="K1608" s="2">
        <v>40183</v>
      </c>
      <c r="L1608" s="2">
        <v>42072</v>
      </c>
      <c r="M1608">
        <v>697.98</v>
      </c>
      <c r="N1608">
        <v>697.98</v>
      </c>
      <c r="O1608">
        <v>7422.87</v>
      </c>
      <c r="P1608">
        <v>65.22</v>
      </c>
      <c r="Q1608">
        <v>768.09</v>
      </c>
      <c r="R1608">
        <v>769</v>
      </c>
      <c r="S1608">
        <v>0</v>
      </c>
      <c r="T1608">
        <v>145.22999999999999</v>
      </c>
      <c r="U1608">
        <v>0.102772</v>
      </c>
      <c r="V1608">
        <v>9.3730999999999995E-2</v>
      </c>
      <c r="W1608">
        <v>58.995951959999999</v>
      </c>
      <c r="X1608" t="s">
        <v>4058</v>
      </c>
      <c r="Y1608">
        <v>65.22</v>
      </c>
      <c r="Z1608">
        <v>0</v>
      </c>
      <c r="AA1608">
        <v>0</v>
      </c>
      <c r="AB1608">
        <v>1</v>
      </c>
      <c r="AC1608">
        <v>110</v>
      </c>
      <c r="AD1608">
        <v>6</v>
      </c>
      <c r="AE1608" t="s">
        <v>4066</v>
      </c>
      <c r="AF1608">
        <v>0</v>
      </c>
      <c r="AG1608" t="s">
        <v>4076</v>
      </c>
      <c r="AH1608">
        <v>85</v>
      </c>
      <c r="AI1608">
        <v>3339</v>
      </c>
    </row>
    <row r="1609" spans="1:35" x14ac:dyDescent="0.25">
      <c r="A1609">
        <v>9091</v>
      </c>
      <c r="B1609" t="s">
        <v>2156</v>
      </c>
      <c r="D1609" t="s">
        <v>4064</v>
      </c>
      <c r="E1609">
        <v>76580</v>
      </c>
      <c r="F1609">
        <v>29678</v>
      </c>
      <c r="G1609">
        <v>6353</v>
      </c>
      <c r="H1609" s="2">
        <v>40425</v>
      </c>
      <c r="I1609" s="2">
        <v>42567</v>
      </c>
      <c r="J1609" s="2">
        <v>40425</v>
      </c>
      <c r="K1609" s="2">
        <v>42201</v>
      </c>
      <c r="L1609" s="2">
        <v>41887</v>
      </c>
      <c r="M1609">
        <v>97.64</v>
      </c>
      <c r="N1609">
        <v>97.64</v>
      </c>
      <c r="O1609">
        <v>1091.3699999999999</v>
      </c>
      <c r="P1609">
        <v>48.08</v>
      </c>
      <c r="Q1609">
        <v>556.46</v>
      </c>
      <c r="R1609">
        <v>343</v>
      </c>
      <c r="S1609">
        <v>0</v>
      </c>
      <c r="T1609">
        <v>18.190000000000001</v>
      </c>
      <c r="U1609">
        <v>0.13830499999999901</v>
      </c>
      <c r="V1609">
        <v>0</v>
      </c>
      <c r="W1609">
        <v>44.311377960000002</v>
      </c>
      <c r="X1609" t="s">
        <v>4061</v>
      </c>
      <c r="Y1609">
        <v>48.08</v>
      </c>
      <c r="Z1609">
        <v>18.62</v>
      </c>
      <c r="AA1609">
        <v>18.62</v>
      </c>
      <c r="AB1609">
        <v>2</v>
      </c>
      <c r="AC1609">
        <v>40.96</v>
      </c>
      <c r="AD1609">
        <v>5</v>
      </c>
      <c r="AE1609" t="s">
        <v>4066</v>
      </c>
      <c r="AF1609">
        <v>13.2</v>
      </c>
      <c r="AG1609" t="s">
        <v>4070</v>
      </c>
      <c r="AH1609">
        <v>56</v>
      </c>
      <c r="AI1609">
        <v>9268</v>
      </c>
    </row>
    <row r="1610" spans="1:35" x14ac:dyDescent="0.25">
      <c r="A1610">
        <v>9104</v>
      </c>
      <c r="B1610" t="s">
        <v>462</v>
      </c>
      <c r="D1610" t="s">
        <v>4071</v>
      </c>
      <c r="E1610">
        <v>5482</v>
      </c>
      <c r="F1610">
        <v>0</v>
      </c>
      <c r="G1610">
        <v>9</v>
      </c>
      <c r="H1610" s="2">
        <v>40903</v>
      </c>
      <c r="I1610" s="2">
        <v>42730</v>
      </c>
      <c r="K1610" s="2">
        <v>42309</v>
      </c>
      <c r="L1610" s="2">
        <v>42365</v>
      </c>
      <c r="Q1610">
        <v>834.32</v>
      </c>
      <c r="R1610">
        <v>9</v>
      </c>
      <c r="S1610">
        <v>0</v>
      </c>
      <c r="T1610">
        <v>18.22</v>
      </c>
      <c r="U1610">
        <v>0.144039</v>
      </c>
      <c r="V1610">
        <v>0</v>
      </c>
      <c r="W1610">
        <v>45.308377559999997</v>
      </c>
      <c r="X1610" t="s">
        <v>4058</v>
      </c>
      <c r="Y1610">
        <v>1.3</v>
      </c>
      <c r="Z1610">
        <v>16.920000000000002</v>
      </c>
      <c r="AA1610">
        <v>16.920000000000002</v>
      </c>
      <c r="AB1610">
        <v>1</v>
      </c>
      <c r="AC1610">
        <v>90.94</v>
      </c>
      <c r="AD1610">
        <v>4</v>
      </c>
      <c r="AE1610" t="s">
        <v>4066</v>
      </c>
      <c r="AF1610">
        <v>13.2</v>
      </c>
      <c r="AG1610" t="s">
        <v>4067</v>
      </c>
      <c r="AH1610">
        <v>41</v>
      </c>
      <c r="AI1610">
        <v>15339</v>
      </c>
    </row>
    <row r="1611" spans="1:35" x14ac:dyDescent="0.25">
      <c r="A1611">
        <v>9108</v>
      </c>
      <c r="B1611" t="s">
        <v>780</v>
      </c>
      <c r="D1611" t="s">
        <v>4071</v>
      </c>
      <c r="E1611">
        <v>13801</v>
      </c>
      <c r="F1611">
        <v>9410</v>
      </c>
      <c r="G1611">
        <v>2393</v>
      </c>
      <c r="H1611" s="2">
        <v>40822</v>
      </c>
      <c r="I1611" s="2">
        <v>42649</v>
      </c>
      <c r="K1611" s="2">
        <v>40822</v>
      </c>
      <c r="L1611" s="2">
        <v>42286</v>
      </c>
      <c r="Q1611">
        <v>1505.34</v>
      </c>
      <c r="R1611">
        <v>2393</v>
      </c>
      <c r="S1611">
        <v>0</v>
      </c>
      <c r="T1611">
        <v>37.840000000000003</v>
      </c>
      <c r="U1611">
        <v>0.16463699999999901</v>
      </c>
      <c r="V1611">
        <v>8.7381E-2</v>
      </c>
      <c r="W1611">
        <v>44.311377960000002</v>
      </c>
      <c r="X1611" t="s">
        <v>4061</v>
      </c>
      <c r="Y1611">
        <v>210.32</v>
      </c>
      <c r="Z1611">
        <v>8.8000000000000007</v>
      </c>
      <c r="AA1611">
        <v>8.8000000000000007</v>
      </c>
      <c r="AB1611">
        <v>2</v>
      </c>
      <c r="AC1611">
        <v>136.80000000000001</v>
      </c>
      <c r="AD1611">
        <v>4</v>
      </c>
      <c r="AE1611" t="s">
        <v>4062</v>
      </c>
      <c r="AF1611">
        <v>13.2</v>
      </c>
      <c r="AG1611" t="s">
        <v>4067</v>
      </c>
      <c r="AH1611">
        <v>41</v>
      </c>
      <c r="AI1611">
        <v>25712</v>
      </c>
    </row>
    <row r="1612" spans="1:35" x14ac:dyDescent="0.25">
      <c r="A1612">
        <v>9111</v>
      </c>
      <c r="B1612" t="s">
        <v>3635</v>
      </c>
      <c r="D1612" t="s">
        <v>4071</v>
      </c>
      <c r="E1612">
        <v>13666</v>
      </c>
      <c r="F1612">
        <v>0</v>
      </c>
      <c r="G1612">
        <v>9404</v>
      </c>
      <c r="H1612" s="2">
        <v>40584</v>
      </c>
      <c r="I1612" s="2">
        <v>42410</v>
      </c>
      <c r="K1612" s="2">
        <v>42353</v>
      </c>
      <c r="L1612" s="2">
        <v>42046</v>
      </c>
      <c r="Q1612">
        <v>2000.62</v>
      </c>
      <c r="R1612">
        <v>9404</v>
      </c>
      <c r="S1612">
        <v>0</v>
      </c>
      <c r="T1612">
        <v>18.32</v>
      </c>
      <c r="U1612">
        <v>0.14126</v>
      </c>
      <c r="V1612">
        <v>0</v>
      </c>
      <c r="W1612">
        <v>44.311377960000002</v>
      </c>
      <c r="X1612" t="s">
        <v>4058</v>
      </c>
      <c r="Y1612">
        <v>1372.2</v>
      </c>
      <c r="Z1612">
        <v>30</v>
      </c>
      <c r="AA1612">
        <v>30</v>
      </c>
      <c r="AB1612">
        <v>2</v>
      </c>
      <c r="AC1612">
        <v>191.45</v>
      </c>
      <c r="AD1612">
        <v>5</v>
      </c>
      <c r="AE1612" t="s">
        <v>4066</v>
      </c>
      <c r="AF1612">
        <v>13.32</v>
      </c>
      <c r="AG1612" t="s">
        <v>4063</v>
      </c>
      <c r="AH1612">
        <v>47</v>
      </c>
      <c r="AI1612">
        <v>27308</v>
      </c>
    </row>
    <row r="1613" spans="1:35" x14ac:dyDescent="0.25">
      <c r="A1613">
        <v>9117</v>
      </c>
      <c r="B1613" t="s">
        <v>677</v>
      </c>
      <c r="D1613" t="s">
        <v>4057</v>
      </c>
      <c r="E1613">
        <v>25590</v>
      </c>
      <c r="F1613">
        <v>0</v>
      </c>
      <c r="G1613">
        <v>2411</v>
      </c>
      <c r="H1613" s="2">
        <v>40801</v>
      </c>
      <c r="I1613" s="2">
        <v>42652</v>
      </c>
      <c r="K1613" s="2">
        <v>41556</v>
      </c>
      <c r="L1613" s="2">
        <v>42289</v>
      </c>
      <c r="Q1613">
        <v>3708.07</v>
      </c>
      <c r="R1613">
        <v>2411</v>
      </c>
      <c r="S1613">
        <v>0</v>
      </c>
      <c r="T1613">
        <v>7.23</v>
      </c>
      <c r="U1613">
        <v>0.140621</v>
      </c>
      <c r="V1613">
        <v>0</v>
      </c>
      <c r="W1613">
        <v>44.311377960000002</v>
      </c>
      <c r="X1613" t="s">
        <v>4058</v>
      </c>
      <c r="Y1613">
        <v>343.55</v>
      </c>
      <c r="Z1613">
        <v>8.44</v>
      </c>
      <c r="AA1613">
        <v>8.44</v>
      </c>
      <c r="AB1613">
        <v>1</v>
      </c>
      <c r="AC1613">
        <v>225.13</v>
      </c>
      <c r="AD1613">
        <v>4</v>
      </c>
      <c r="AE1613" t="s">
        <v>4066</v>
      </c>
      <c r="AF1613">
        <v>12.7</v>
      </c>
      <c r="AG1613" t="s">
        <v>4068</v>
      </c>
      <c r="AH1613">
        <v>16</v>
      </c>
      <c r="AI1613">
        <v>1193</v>
      </c>
    </row>
    <row r="1614" spans="1:35" x14ac:dyDescent="0.25">
      <c r="A1614">
        <v>9121</v>
      </c>
      <c r="B1614" t="s">
        <v>772</v>
      </c>
      <c r="D1614" t="s">
        <v>4064</v>
      </c>
      <c r="E1614">
        <v>27350</v>
      </c>
      <c r="F1614">
        <v>27100</v>
      </c>
      <c r="G1614">
        <v>0</v>
      </c>
      <c r="H1614" s="2">
        <v>40822</v>
      </c>
      <c r="I1614" s="2">
        <v>42649</v>
      </c>
      <c r="K1614" s="2">
        <v>41900</v>
      </c>
      <c r="L1614" s="2">
        <v>42288</v>
      </c>
      <c r="Q1614">
        <v>2931.82</v>
      </c>
      <c r="R1614">
        <v>0</v>
      </c>
      <c r="S1614">
        <v>0</v>
      </c>
      <c r="T1614">
        <v>117.63</v>
      </c>
      <c r="U1614">
        <v>0.116508999999999</v>
      </c>
      <c r="V1614">
        <v>0.101397</v>
      </c>
      <c r="W1614">
        <v>40.606701000000001</v>
      </c>
      <c r="X1614" t="s">
        <v>4061</v>
      </c>
      <c r="Y1614">
        <v>0</v>
      </c>
      <c r="Z1614">
        <v>13.4</v>
      </c>
      <c r="AA1614">
        <v>13.4</v>
      </c>
      <c r="AB1614">
        <v>2</v>
      </c>
      <c r="AC1614">
        <v>390.74</v>
      </c>
      <c r="AD1614">
        <v>4</v>
      </c>
      <c r="AE1614" t="s">
        <v>4066</v>
      </c>
      <c r="AF1614">
        <v>40</v>
      </c>
      <c r="AG1614" t="s">
        <v>4067</v>
      </c>
      <c r="AH1614">
        <v>42</v>
      </c>
      <c r="AI1614">
        <v>32813</v>
      </c>
    </row>
    <row r="1615" spans="1:35" x14ac:dyDescent="0.25">
      <c r="A1615">
        <v>9131</v>
      </c>
      <c r="B1615" t="s">
        <v>2099</v>
      </c>
      <c r="D1615" t="s">
        <v>4064</v>
      </c>
      <c r="E1615">
        <v>2502</v>
      </c>
      <c r="F1615">
        <v>0</v>
      </c>
      <c r="G1615">
        <v>0</v>
      </c>
      <c r="H1615" s="2">
        <v>41216</v>
      </c>
      <c r="I1615" s="2">
        <v>42677</v>
      </c>
      <c r="J1615" s="2">
        <v>41216</v>
      </c>
      <c r="K1615" s="2">
        <v>41817</v>
      </c>
      <c r="L1615" s="2">
        <v>42313</v>
      </c>
      <c r="M1615">
        <v>0</v>
      </c>
      <c r="N1615">
        <v>0</v>
      </c>
      <c r="O1615">
        <v>483.3</v>
      </c>
      <c r="P1615">
        <v>0</v>
      </c>
      <c r="Q1615">
        <v>65.13</v>
      </c>
      <c r="R1615">
        <v>0</v>
      </c>
      <c r="S1615">
        <v>0</v>
      </c>
      <c r="T1615">
        <v>15.79</v>
      </c>
      <c r="U1615">
        <v>0.147506</v>
      </c>
      <c r="V1615">
        <v>0</v>
      </c>
      <c r="W1615">
        <v>46.305378359999999</v>
      </c>
      <c r="X1615" t="s">
        <v>4058</v>
      </c>
      <c r="Y1615">
        <v>0</v>
      </c>
      <c r="Z1615">
        <v>21.09</v>
      </c>
      <c r="AA1615">
        <v>21.09</v>
      </c>
      <c r="AB1615">
        <v>1</v>
      </c>
      <c r="AC1615">
        <v>6.93</v>
      </c>
      <c r="AD1615">
        <v>3</v>
      </c>
      <c r="AE1615" t="s">
        <v>4066</v>
      </c>
      <c r="AF1615">
        <v>10.391999999999999</v>
      </c>
      <c r="AG1615" t="s">
        <v>4070</v>
      </c>
      <c r="AH1615">
        <v>56</v>
      </c>
      <c r="AI1615">
        <v>1426</v>
      </c>
    </row>
    <row r="1616" spans="1:35" x14ac:dyDescent="0.25">
      <c r="A1616">
        <v>9151</v>
      </c>
      <c r="B1616" t="s">
        <v>474</v>
      </c>
      <c r="D1616" t="s">
        <v>4064</v>
      </c>
      <c r="E1616">
        <v>19120</v>
      </c>
      <c r="F1616">
        <v>0</v>
      </c>
      <c r="G1616">
        <v>4754</v>
      </c>
      <c r="H1616" s="2">
        <v>40225</v>
      </c>
      <c r="I1616" s="2">
        <v>42416</v>
      </c>
      <c r="K1616" s="2">
        <v>40225</v>
      </c>
      <c r="L1616" s="2">
        <v>42053</v>
      </c>
      <c r="Q1616">
        <v>2821.16</v>
      </c>
      <c r="R1616">
        <v>4754</v>
      </c>
      <c r="S1616">
        <v>0</v>
      </c>
      <c r="T1616">
        <v>8.0299999999999994</v>
      </c>
      <c r="U1616">
        <v>0.144149</v>
      </c>
      <c r="V1616">
        <v>0</v>
      </c>
      <c r="W1616">
        <v>44.311377960000002</v>
      </c>
      <c r="X1616" t="s">
        <v>4058</v>
      </c>
      <c r="Y1616">
        <v>690.3</v>
      </c>
      <c r="Z1616">
        <v>23.28</v>
      </c>
      <c r="AA1616">
        <v>23.28</v>
      </c>
      <c r="AB1616">
        <v>1</v>
      </c>
      <c r="AC1616">
        <v>235.47</v>
      </c>
      <c r="AD1616">
        <v>6</v>
      </c>
      <c r="AE1616" t="s">
        <v>4062</v>
      </c>
      <c r="AF1616">
        <v>10.35</v>
      </c>
      <c r="AG1616" t="s">
        <v>4070</v>
      </c>
      <c r="AH1616">
        <v>56</v>
      </c>
      <c r="AI1616">
        <v>15528</v>
      </c>
    </row>
    <row r="1617" spans="1:35" x14ac:dyDescent="0.25">
      <c r="A1617">
        <v>9160</v>
      </c>
      <c r="B1617" t="s">
        <v>3759</v>
      </c>
      <c r="E1617">
        <v>45516</v>
      </c>
      <c r="F1617">
        <v>0</v>
      </c>
      <c r="G1617">
        <v>6999</v>
      </c>
      <c r="H1617" s="2">
        <v>38688</v>
      </c>
      <c r="I1617" s="2">
        <v>42706</v>
      </c>
      <c r="K1617" s="2">
        <v>38688</v>
      </c>
      <c r="L1617" s="2">
        <v>42341</v>
      </c>
      <c r="Q1617">
        <v>3000.34</v>
      </c>
      <c r="R1617">
        <v>5655</v>
      </c>
      <c r="S1617">
        <v>0</v>
      </c>
      <c r="T1617">
        <v>135.91</v>
      </c>
      <c r="U1617">
        <v>0.10052799999999899</v>
      </c>
      <c r="V1617">
        <v>9.2954999999999996E-2</v>
      </c>
      <c r="W1617">
        <v>58.995951959999999</v>
      </c>
      <c r="X1617" t="s">
        <v>4058</v>
      </c>
      <c r="Y1617">
        <v>506.56</v>
      </c>
      <c r="Z1617">
        <v>-5.9</v>
      </c>
      <c r="AA1617">
        <v>-5.9</v>
      </c>
      <c r="AB1617">
        <v>1</v>
      </c>
      <c r="AC1617">
        <v>383.88</v>
      </c>
      <c r="AD1617">
        <v>10</v>
      </c>
      <c r="AE1617" t="s">
        <v>4059</v>
      </c>
      <c r="AF1617">
        <v>23</v>
      </c>
      <c r="AG1617" t="s">
        <v>4067</v>
      </c>
      <c r="AH1617">
        <v>41</v>
      </c>
      <c r="AI1617">
        <v>37779</v>
      </c>
    </row>
    <row r="1618" spans="1:35" x14ac:dyDescent="0.25">
      <c r="A1618">
        <v>9171</v>
      </c>
      <c r="B1618" t="s">
        <v>597</v>
      </c>
      <c r="D1618" t="s">
        <v>4064</v>
      </c>
      <c r="E1618">
        <v>134597</v>
      </c>
      <c r="F1618">
        <v>0</v>
      </c>
      <c r="G1618">
        <v>9165</v>
      </c>
      <c r="H1618" s="2">
        <v>41085</v>
      </c>
      <c r="I1618" s="2">
        <v>42468</v>
      </c>
      <c r="K1618" s="2">
        <v>41737</v>
      </c>
      <c r="L1618" s="2">
        <v>42106</v>
      </c>
      <c r="Q1618">
        <v>1623.2</v>
      </c>
      <c r="R1618">
        <v>0</v>
      </c>
      <c r="S1618">
        <v>0</v>
      </c>
      <c r="T1618">
        <v>18.12</v>
      </c>
      <c r="U1618">
        <v>0.14588399999999899</v>
      </c>
      <c r="V1618">
        <v>0</v>
      </c>
      <c r="W1618">
        <v>44.311377960000002</v>
      </c>
      <c r="X1618" t="s">
        <v>4058</v>
      </c>
      <c r="Y1618">
        <v>0</v>
      </c>
      <c r="Z1618">
        <v>33.840000000000003</v>
      </c>
      <c r="AA1618">
        <v>33.840000000000003</v>
      </c>
      <c r="AB1618">
        <v>1</v>
      </c>
      <c r="AC1618">
        <v>141.28</v>
      </c>
      <c r="AD1618">
        <v>4</v>
      </c>
      <c r="AE1618" t="s">
        <v>4066</v>
      </c>
      <c r="AF1618">
        <v>15</v>
      </c>
      <c r="AG1618" t="s">
        <v>4067</v>
      </c>
      <c r="AH1618">
        <v>43</v>
      </c>
      <c r="AI1618">
        <v>25748</v>
      </c>
    </row>
    <row r="1619" spans="1:35" x14ac:dyDescent="0.25">
      <c r="A1619">
        <v>9172</v>
      </c>
      <c r="B1619" t="s">
        <v>3211</v>
      </c>
      <c r="E1619">
        <v>1077879</v>
      </c>
      <c r="F1619">
        <v>0</v>
      </c>
      <c r="G1619">
        <v>31596</v>
      </c>
      <c r="H1619" s="2">
        <v>40210</v>
      </c>
      <c r="I1619" s="2">
        <v>42401</v>
      </c>
      <c r="K1619" s="2">
        <v>40210</v>
      </c>
      <c r="L1619" s="2">
        <v>42037</v>
      </c>
      <c r="Q1619">
        <v>26735.74</v>
      </c>
      <c r="R1619">
        <v>5464</v>
      </c>
      <c r="S1619">
        <v>0</v>
      </c>
      <c r="T1619">
        <v>146.01</v>
      </c>
      <c r="U1619">
        <v>0.114008</v>
      </c>
      <c r="V1619">
        <v>9.7123000000000001E-2</v>
      </c>
      <c r="W1619">
        <v>40.606701000000001</v>
      </c>
      <c r="X1619" t="s">
        <v>4058</v>
      </c>
      <c r="Y1619">
        <v>459.95</v>
      </c>
      <c r="Z1619">
        <v>-0.36</v>
      </c>
      <c r="AA1619">
        <v>-0.36</v>
      </c>
      <c r="AB1619">
        <v>1</v>
      </c>
      <c r="AC1619">
        <v>2007.98</v>
      </c>
      <c r="AD1619">
        <v>6</v>
      </c>
      <c r="AE1619" t="s">
        <v>4062</v>
      </c>
      <c r="AF1619">
        <v>171.4</v>
      </c>
      <c r="AG1619" t="s">
        <v>4067</v>
      </c>
      <c r="AH1619">
        <v>41</v>
      </c>
      <c r="AI1619">
        <v>31110</v>
      </c>
    </row>
    <row r="1620" spans="1:35" x14ac:dyDescent="0.25">
      <c r="A1620">
        <v>9173</v>
      </c>
      <c r="B1620" t="s">
        <v>1185</v>
      </c>
      <c r="D1620" t="s">
        <v>4064</v>
      </c>
      <c r="E1620">
        <v>18814</v>
      </c>
      <c r="F1620">
        <v>228442</v>
      </c>
      <c r="G1620">
        <v>597</v>
      </c>
      <c r="H1620" s="2">
        <v>40380</v>
      </c>
      <c r="I1620" s="2">
        <v>42572</v>
      </c>
      <c r="K1620" s="2">
        <v>40380</v>
      </c>
      <c r="L1620" s="2">
        <v>42212</v>
      </c>
      <c r="Q1620">
        <v>657.95</v>
      </c>
      <c r="R1620">
        <v>392</v>
      </c>
      <c r="S1620">
        <v>0</v>
      </c>
      <c r="T1620">
        <v>14.07</v>
      </c>
      <c r="U1620">
        <v>0.144902</v>
      </c>
      <c r="V1620">
        <v>0</v>
      </c>
      <c r="W1620">
        <v>44.311377960000002</v>
      </c>
      <c r="X1620" t="s">
        <v>4058</v>
      </c>
      <c r="Y1620">
        <v>57.31</v>
      </c>
      <c r="Z1620">
        <v>18.62</v>
      </c>
      <c r="AA1620">
        <v>18.62</v>
      </c>
      <c r="AB1620">
        <v>1</v>
      </c>
      <c r="AC1620">
        <v>61.57</v>
      </c>
      <c r="AD1620">
        <v>6</v>
      </c>
      <c r="AE1620" t="s">
        <v>4066</v>
      </c>
      <c r="AF1620">
        <v>13.2</v>
      </c>
      <c r="AG1620" t="s">
        <v>4067</v>
      </c>
      <c r="AH1620">
        <v>42</v>
      </c>
      <c r="AI1620">
        <v>32812</v>
      </c>
    </row>
    <row r="1621" spans="1:35" x14ac:dyDescent="0.25">
      <c r="A1621">
        <v>9179</v>
      </c>
      <c r="B1621" t="s">
        <v>946</v>
      </c>
      <c r="D1621" t="s">
        <v>4057</v>
      </c>
      <c r="E1621">
        <v>29375</v>
      </c>
      <c r="F1621">
        <v>0</v>
      </c>
      <c r="G1621">
        <v>2273</v>
      </c>
      <c r="H1621" s="2">
        <v>41214</v>
      </c>
      <c r="I1621" s="2">
        <v>42674</v>
      </c>
      <c r="J1621" s="2">
        <v>41214</v>
      </c>
      <c r="K1621" s="2">
        <v>41618</v>
      </c>
      <c r="L1621" s="2">
        <v>42309</v>
      </c>
      <c r="M1621">
        <v>369.2</v>
      </c>
      <c r="N1621">
        <v>369.2</v>
      </c>
      <c r="O1621">
        <v>4658.67</v>
      </c>
      <c r="P1621">
        <v>228.22</v>
      </c>
      <c r="Q1621">
        <v>2998.67</v>
      </c>
      <c r="R1621">
        <v>2273</v>
      </c>
      <c r="S1621">
        <v>0</v>
      </c>
      <c r="T1621">
        <v>167.32</v>
      </c>
      <c r="U1621">
        <v>0.11523699999999901</v>
      </c>
      <c r="V1621">
        <v>0.100123</v>
      </c>
      <c r="W1621">
        <v>40.606701000000001</v>
      </c>
      <c r="X1621" t="s">
        <v>4058</v>
      </c>
      <c r="Y1621">
        <v>228.22</v>
      </c>
      <c r="Z1621">
        <v>8.08</v>
      </c>
      <c r="AA1621">
        <v>8.08</v>
      </c>
      <c r="AB1621">
        <v>1</v>
      </c>
      <c r="AC1621">
        <v>350.46</v>
      </c>
      <c r="AD1621">
        <v>3</v>
      </c>
      <c r="AE1621" t="s">
        <v>4066</v>
      </c>
      <c r="AF1621">
        <v>24</v>
      </c>
      <c r="AG1621" t="s">
        <v>4070</v>
      </c>
      <c r="AH1621">
        <v>56</v>
      </c>
      <c r="AI1621">
        <v>28864</v>
      </c>
    </row>
    <row r="1622" spans="1:35" x14ac:dyDescent="0.25">
      <c r="A1622">
        <v>9185</v>
      </c>
      <c r="B1622" t="s">
        <v>3591</v>
      </c>
      <c r="D1622" t="s">
        <v>4064</v>
      </c>
      <c r="E1622">
        <v>5972</v>
      </c>
      <c r="F1622">
        <v>0</v>
      </c>
      <c r="G1622">
        <v>1600</v>
      </c>
      <c r="H1622" s="2">
        <v>41064</v>
      </c>
      <c r="I1622" s="2">
        <v>42525</v>
      </c>
      <c r="K1622" s="2">
        <v>41064</v>
      </c>
      <c r="L1622" s="2">
        <v>42163</v>
      </c>
      <c r="Q1622">
        <v>888</v>
      </c>
      <c r="R1622">
        <v>1600</v>
      </c>
      <c r="S1622">
        <v>0</v>
      </c>
      <c r="T1622">
        <v>18.37</v>
      </c>
      <c r="U1622">
        <v>0.144902</v>
      </c>
      <c r="V1622">
        <v>0</v>
      </c>
      <c r="W1622">
        <v>44.311377960000002</v>
      </c>
      <c r="X1622" t="s">
        <v>4058</v>
      </c>
      <c r="Y1622">
        <v>234.86</v>
      </c>
      <c r="Z1622">
        <v>24.4</v>
      </c>
      <c r="AA1622">
        <v>24.4</v>
      </c>
      <c r="AB1622">
        <v>1</v>
      </c>
      <c r="AC1622">
        <v>82.67</v>
      </c>
      <c r="AD1622">
        <v>4</v>
      </c>
      <c r="AE1622" t="s">
        <v>4066</v>
      </c>
      <c r="AF1622">
        <v>15</v>
      </c>
      <c r="AG1622" t="s">
        <v>4070</v>
      </c>
      <c r="AH1622">
        <v>56</v>
      </c>
      <c r="AI1622">
        <v>15296</v>
      </c>
    </row>
    <row r="1623" spans="1:35" x14ac:dyDescent="0.25">
      <c r="A1623">
        <v>9186</v>
      </c>
      <c r="B1623" t="s">
        <v>2123</v>
      </c>
      <c r="E1623">
        <v>64029</v>
      </c>
      <c r="F1623">
        <v>66521</v>
      </c>
      <c r="G1623">
        <v>2997</v>
      </c>
      <c r="H1623" s="2">
        <v>38302</v>
      </c>
      <c r="I1623" s="2">
        <v>42685</v>
      </c>
      <c r="K1623" s="2">
        <v>38302</v>
      </c>
      <c r="L1623" s="2">
        <v>42321</v>
      </c>
      <c r="Q1623">
        <v>752.88</v>
      </c>
      <c r="R1623">
        <v>0</v>
      </c>
      <c r="S1623">
        <v>0</v>
      </c>
      <c r="T1623">
        <v>19.600000000000001</v>
      </c>
      <c r="U1623">
        <v>0.14634800000000001</v>
      </c>
      <c r="V1623">
        <v>0</v>
      </c>
      <c r="W1623">
        <v>45.806877960000001</v>
      </c>
      <c r="X1623" t="s">
        <v>4061</v>
      </c>
      <c r="Y1623">
        <v>0</v>
      </c>
      <c r="Z1623">
        <v>21.78</v>
      </c>
      <c r="AA1623">
        <v>21.78</v>
      </c>
      <c r="AB1623">
        <v>2</v>
      </c>
      <c r="AC1623">
        <v>70.77</v>
      </c>
      <c r="AD1623">
        <v>11</v>
      </c>
      <c r="AE1623" t="s">
        <v>4059</v>
      </c>
      <c r="AF1623">
        <v>13.2</v>
      </c>
      <c r="AG1623" t="s">
        <v>4075</v>
      </c>
      <c r="AH1623">
        <v>92</v>
      </c>
      <c r="AI1623">
        <v>31829</v>
      </c>
    </row>
    <row r="1624" spans="1:35" x14ac:dyDescent="0.25">
      <c r="A1624">
        <v>9198</v>
      </c>
      <c r="B1624" t="s">
        <v>1926</v>
      </c>
      <c r="D1624" t="s">
        <v>4071</v>
      </c>
      <c r="E1624">
        <v>11393</v>
      </c>
      <c r="F1624">
        <v>50101</v>
      </c>
      <c r="G1624">
        <v>0</v>
      </c>
      <c r="H1624" s="2">
        <v>40703</v>
      </c>
      <c r="I1624" s="2">
        <v>42530</v>
      </c>
      <c r="K1624" s="2">
        <v>40703</v>
      </c>
      <c r="L1624" s="2">
        <v>42169</v>
      </c>
      <c r="Q1624">
        <v>1696.41</v>
      </c>
      <c r="R1624">
        <v>0</v>
      </c>
      <c r="S1624">
        <v>0</v>
      </c>
      <c r="T1624">
        <v>19.54</v>
      </c>
      <c r="U1624">
        <v>0.14571099999999901</v>
      </c>
      <c r="V1624">
        <v>0</v>
      </c>
      <c r="W1624">
        <v>44.311377960000002</v>
      </c>
      <c r="X1624" t="s">
        <v>4061</v>
      </c>
      <c r="Y1624">
        <v>0</v>
      </c>
      <c r="Z1624">
        <v>19.28</v>
      </c>
      <c r="AA1624">
        <v>19.28</v>
      </c>
      <c r="AB1624">
        <v>2</v>
      </c>
      <c r="AC1624">
        <v>160.94</v>
      </c>
      <c r="AD1624">
        <v>5</v>
      </c>
      <c r="AE1624" t="s">
        <v>4062</v>
      </c>
      <c r="AF1624">
        <v>13.2</v>
      </c>
      <c r="AG1624" t="s">
        <v>4076</v>
      </c>
      <c r="AH1624">
        <v>85</v>
      </c>
      <c r="AI1624">
        <v>28820</v>
      </c>
    </row>
    <row r="1625" spans="1:35" x14ac:dyDescent="0.25">
      <c r="A1625">
        <v>9199</v>
      </c>
      <c r="B1625" t="s">
        <v>94</v>
      </c>
      <c r="D1625" t="s">
        <v>4077</v>
      </c>
      <c r="E1625">
        <v>3177</v>
      </c>
      <c r="F1625">
        <v>0</v>
      </c>
      <c r="G1625">
        <v>532</v>
      </c>
      <c r="H1625" s="2">
        <v>40983</v>
      </c>
      <c r="I1625" s="2">
        <v>42444</v>
      </c>
      <c r="K1625" s="2">
        <v>40983</v>
      </c>
      <c r="L1625" s="2">
        <v>42079</v>
      </c>
      <c r="Q1625">
        <v>481.23</v>
      </c>
      <c r="R1625">
        <v>532</v>
      </c>
      <c r="S1625">
        <v>0</v>
      </c>
      <c r="T1625">
        <v>15.62</v>
      </c>
      <c r="U1625">
        <v>0.14669399999999999</v>
      </c>
      <c r="V1625">
        <v>0</v>
      </c>
      <c r="W1625">
        <v>44.311377960000002</v>
      </c>
      <c r="X1625" t="s">
        <v>4058</v>
      </c>
      <c r="Y1625">
        <v>79.05</v>
      </c>
      <c r="Z1625">
        <v>30.22</v>
      </c>
      <c r="AA1625">
        <v>30.22</v>
      </c>
      <c r="AB1625">
        <v>1</v>
      </c>
      <c r="AC1625">
        <v>53.23</v>
      </c>
      <c r="AD1625">
        <v>4</v>
      </c>
      <c r="AE1625" t="s">
        <v>4066</v>
      </c>
      <c r="AF1625">
        <v>13.2</v>
      </c>
      <c r="AG1625" t="s">
        <v>4070</v>
      </c>
      <c r="AH1625">
        <v>56</v>
      </c>
      <c r="AI1625">
        <v>39776</v>
      </c>
    </row>
    <row r="1626" spans="1:35" x14ac:dyDescent="0.25">
      <c r="A1626">
        <v>9226</v>
      </c>
      <c r="B1626" t="s">
        <v>1048</v>
      </c>
      <c r="E1626">
        <v>24851</v>
      </c>
      <c r="F1626">
        <v>5335</v>
      </c>
      <c r="G1626">
        <v>682</v>
      </c>
      <c r="H1626" s="2">
        <v>40896</v>
      </c>
      <c r="I1626" s="2">
        <v>42723</v>
      </c>
      <c r="K1626" s="2">
        <v>40896</v>
      </c>
      <c r="L1626" s="2">
        <v>42359</v>
      </c>
      <c r="Q1626">
        <v>1049.5899999999999</v>
      </c>
      <c r="R1626">
        <v>0</v>
      </c>
      <c r="S1626">
        <v>0</v>
      </c>
      <c r="T1626">
        <v>16.73</v>
      </c>
      <c r="U1626">
        <v>0.14634800000000001</v>
      </c>
      <c r="V1626">
        <v>0</v>
      </c>
      <c r="W1626">
        <v>45.308377559999997</v>
      </c>
      <c r="X1626" t="s">
        <v>4061</v>
      </c>
      <c r="Y1626">
        <v>0</v>
      </c>
      <c r="Z1626">
        <v>15.12</v>
      </c>
      <c r="AA1626">
        <v>15.12</v>
      </c>
      <c r="AB1626">
        <v>2</v>
      </c>
      <c r="AC1626">
        <v>99.57</v>
      </c>
      <c r="AD1626">
        <v>4</v>
      </c>
      <c r="AE1626" t="s">
        <v>4059</v>
      </c>
      <c r="AF1626">
        <v>13.2</v>
      </c>
      <c r="AG1626" t="s">
        <v>4067</v>
      </c>
      <c r="AH1626">
        <v>42</v>
      </c>
      <c r="AI1626">
        <v>31483</v>
      </c>
    </row>
    <row r="1627" spans="1:35" x14ac:dyDescent="0.25">
      <c r="A1627">
        <v>9227</v>
      </c>
      <c r="B1627" t="s">
        <v>918</v>
      </c>
      <c r="D1627" t="s">
        <v>4064</v>
      </c>
      <c r="E1627">
        <v>3350</v>
      </c>
      <c r="F1627">
        <v>0</v>
      </c>
      <c r="G1627">
        <v>292</v>
      </c>
      <c r="H1627" s="2">
        <v>41198</v>
      </c>
      <c r="I1627" s="2">
        <v>42659</v>
      </c>
      <c r="J1627" s="2">
        <v>41198</v>
      </c>
      <c r="K1627" s="2">
        <v>41198</v>
      </c>
      <c r="L1627" s="2">
        <v>42295</v>
      </c>
      <c r="M1627">
        <v>97.19</v>
      </c>
      <c r="N1627">
        <v>97.19</v>
      </c>
      <c r="O1627">
        <v>1053.32</v>
      </c>
      <c r="P1627">
        <v>43.29</v>
      </c>
      <c r="Q1627">
        <v>491.11</v>
      </c>
      <c r="R1627">
        <v>292</v>
      </c>
      <c r="S1627">
        <v>0</v>
      </c>
      <c r="T1627">
        <v>17.190000000000001</v>
      </c>
      <c r="U1627">
        <v>0.14634800000000001</v>
      </c>
      <c r="V1627">
        <v>0</v>
      </c>
      <c r="W1627">
        <v>45.806877960000001</v>
      </c>
      <c r="X1627" t="s">
        <v>4058</v>
      </c>
      <c r="Y1627">
        <v>43.29</v>
      </c>
      <c r="Z1627">
        <v>34.68</v>
      </c>
      <c r="AA1627">
        <v>34.68</v>
      </c>
      <c r="AB1627">
        <v>1</v>
      </c>
      <c r="AC1627">
        <v>54.71</v>
      </c>
      <c r="AD1627">
        <v>3</v>
      </c>
      <c r="AF1627">
        <v>13.85</v>
      </c>
      <c r="AG1627" t="s">
        <v>4070</v>
      </c>
      <c r="AH1627">
        <v>56</v>
      </c>
      <c r="AI1627">
        <v>28412</v>
      </c>
    </row>
    <row r="1628" spans="1:35" x14ac:dyDescent="0.25">
      <c r="A1628">
        <v>9228</v>
      </c>
      <c r="B1628" t="s">
        <v>127</v>
      </c>
      <c r="D1628" t="s">
        <v>4064</v>
      </c>
      <c r="E1628">
        <v>50942</v>
      </c>
      <c r="F1628">
        <v>0</v>
      </c>
      <c r="G1628">
        <v>3935</v>
      </c>
      <c r="H1628" s="2">
        <v>40784</v>
      </c>
      <c r="I1628" s="2">
        <v>42745</v>
      </c>
      <c r="J1628" s="2">
        <v>40784</v>
      </c>
      <c r="K1628" s="2">
        <v>41649</v>
      </c>
      <c r="L1628" s="2">
        <v>42380</v>
      </c>
      <c r="M1628">
        <v>505.6</v>
      </c>
      <c r="N1628">
        <v>505.6</v>
      </c>
      <c r="O1628">
        <v>6521.62</v>
      </c>
      <c r="P1628">
        <v>340.47</v>
      </c>
      <c r="Q1628">
        <v>4640.55</v>
      </c>
      <c r="R1628">
        <v>3935</v>
      </c>
      <c r="S1628">
        <v>0</v>
      </c>
      <c r="T1628">
        <v>145.25</v>
      </c>
      <c r="U1628">
        <v>9.7633999999999999E-2</v>
      </c>
      <c r="V1628">
        <v>9.0062000000000003E-2</v>
      </c>
      <c r="W1628">
        <v>58.995951959999999</v>
      </c>
      <c r="X1628" t="s">
        <v>4058</v>
      </c>
      <c r="Y1628">
        <v>340.47</v>
      </c>
      <c r="Z1628">
        <v>0</v>
      </c>
      <c r="AA1628">
        <v>0</v>
      </c>
      <c r="AB1628">
        <v>1</v>
      </c>
      <c r="AC1628">
        <v>380.45</v>
      </c>
      <c r="AD1628">
        <v>4</v>
      </c>
      <c r="AE1628" t="s">
        <v>4066</v>
      </c>
      <c r="AF1628">
        <v>17</v>
      </c>
      <c r="AG1628" t="s">
        <v>4082</v>
      </c>
      <c r="AH1628">
        <v>53</v>
      </c>
      <c r="AI1628">
        <v>28499</v>
      </c>
    </row>
    <row r="1629" spans="1:35" x14ac:dyDescent="0.25">
      <c r="A1629">
        <v>9235</v>
      </c>
      <c r="B1629" t="s">
        <v>3142</v>
      </c>
      <c r="D1629" t="s">
        <v>4064</v>
      </c>
      <c r="E1629">
        <v>16114</v>
      </c>
      <c r="F1629">
        <v>338293</v>
      </c>
      <c r="G1629">
        <v>0</v>
      </c>
      <c r="H1629" s="2">
        <v>41068</v>
      </c>
      <c r="I1629" s="2">
        <v>42529</v>
      </c>
      <c r="J1629" s="2">
        <v>41068</v>
      </c>
      <c r="K1629" s="2">
        <v>41068</v>
      </c>
      <c r="L1629" s="2">
        <v>42178</v>
      </c>
      <c r="M1629">
        <v>0</v>
      </c>
      <c r="N1629">
        <v>0</v>
      </c>
      <c r="O1629">
        <v>2310.79</v>
      </c>
      <c r="P1629">
        <v>0</v>
      </c>
      <c r="Q1629">
        <v>2310.79</v>
      </c>
      <c r="R1629">
        <v>0</v>
      </c>
      <c r="S1629">
        <v>0</v>
      </c>
      <c r="T1629">
        <v>0</v>
      </c>
      <c r="U1629">
        <v>0.14316599999999999</v>
      </c>
      <c r="V1629">
        <v>0</v>
      </c>
      <c r="W1629">
        <v>44.311377960000002</v>
      </c>
      <c r="X1629" t="s">
        <v>4061</v>
      </c>
      <c r="Y1629">
        <v>0</v>
      </c>
      <c r="Z1629">
        <v>19.28</v>
      </c>
      <c r="AA1629">
        <v>19.28</v>
      </c>
      <c r="AB1629">
        <v>2</v>
      </c>
      <c r="AC1629">
        <v>173.43</v>
      </c>
      <c r="AD1629">
        <v>4</v>
      </c>
      <c r="AE1629" t="s">
        <v>4066</v>
      </c>
      <c r="AF1629">
        <v>13.2</v>
      </c>
      <c r="AG1629" t="s">
        <v>4068</v>
      </c>
      <c r="AH1629">
        <v>31</v>
      </c>
      <c r="AI1629">
        <v>8554</v>
      </c>
    </row>
    <row r="1630" spans="1:35" x14ac:dyDescent="0.25">
      <c r="A1630">
        <v>9287</v>
      </c>
      <c r="B1630" t="s">
        <v>3559</v>
      </c>
      <c r="D1630" t="s">
        <v>4057</v>
      </c>
      <c r="E1630">
        <v>737262</v>
      </c>
      <c r="F1630">
        <v>0</v>
      </c>
      <c r="G1630">
        <v>98925</v>
      </c>
      <c r="H1630" s="2">
        <v>40472</v>
      </c>
      <c r="I1630" s="2">
        <v>42524</v>
      </c>
      <c r="K1630" s="2">
        <v>40472</v>
      </c>
      <c r="L1630" s="2">
        <v>42178</v>
      </c>
      <c r="Q1630">
        <v>2726.62</v>
      </c>
      <c r="R1630">
        <v>3216</v>
      </c>
      <c r="S1630">
        <v>0</v>
      </c>
      <c r="T1630">
        <v>131.08000000000001</v>
      </c>
      <c r="U1630">
        <v>0.115174</v>
      </c>
      <c r="V1630">
        <v>9.8836999999999994E-2</v>
      </c>
      <c r="W1630">
        <v>40.606701000000001</v>
      </c>
      <c r="X1630" t="s">
        <v>4058</v>
      </c>
      <c r="Y1630">
        <v>299.56</v>
      </c>
      <c r="Z1630">
        <v>22.92</v>
      </c>
      <c r="AA1630">
        <v>22.92</v>
      </c>
      <c r="AB1630">
        <v>1</v>
      </c>
      <c r="AC1630">
        <v>335.6</v>
      </c>
      <c r="AD1630">
        <v>5</v>
      </c>
      <c r="AE1630" t="s">
        <v>4062</v>
      </c>
      <c r="AF1630">
        <v>25</v>
      </c>
      <c r="AG1630" t="s">
        <v>4065</v>
      </c>
      <c r="AH1630">
        <v>70</v>
      </c>
      <c r="AI1630">
        <v>33460</v>
      </c>
    </row>
    <row r="1631" spans="1:35" x14ac:dyDescent="0.25">
      <c r="A1631">
        <v>9288</v>
      </c>
      <c r="B1631" t="s">
        <v>844</v>
      </c>
      <c r="E1631">
        <v>19371</v>
      </c>
      <c r="F1631">
        <v>0</v>
      </c>
      <c r="G1631">
        <v>3545</v>
      </c>
      <c r="H1631" s="2">
        <v>40031</v>
      </c>
      <c r="I1631" s="2">
        <v>42455</v>
      </c>
      <c r="J1631" s="2">
        <v>40031</v>
      </c>
      <c r="K1631" s="2">
        <v>40031</v>
      </c>
      <c r="L1631" s="2">
        <v>42092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408</v>
      </c>
      <c r="S1631">
        <v>0</v>
      </c>
      <c r="T1631">
        <v>0</v>
      </c>
      <c r="U1631">
        <v>5.9999999999999995E-4</v>
      </c>
      <c r="V1631">
        <v>0</v>
      </c>
      <c r="W1631">
        <v>0</v>
      </c>
      <c r="X1631" t="s">
        <v>4058</v>
      </c>
      <c r="Y1631">
        <v>0</v>
      </c>
      <c r="Z1631">
        <v>48.07</v>
      </c>
      <c r="AA1631">
        <v>48.07</v>
      </c>
      <c r="AB1631">
        <v>1</v>
      </c>
      <c r="AC1631">
        <v>82.05</v>
      </c>
      <c r="AD1631">
        <v>6</v>
      </c>
      <c r="AE1631" t="s">
        <v>4066</v>
      </c>
      <c r="AF1631">
        <v>21</v>
      </c>
      <c r="AG1631" t="s">
        <v>4063</v>
      </c>
      <c r="AH1631">
        <v>47</v>
      </c>
      <c r="AI1631">
        <v>49191</v>
      </c>
    </row>
    <row r="1632" spans="1:35" x14ac:dyDescent="0.25">
      <c r="A1632">
        <v>9289</v>
      </c>
      <c r="B1632" t="s">
        <v>2038</v>
      </c>
      <c r="D1632" t="s">
        <v>4064</v>
      </c>
      <c r="E1632">
        <v>5586</v>
      </c>
      <c r="F1632">
        <v>2367</v>
      </c>
      <c r="G1632">
        <v>0</v>
      </c>
      <c r="H1632" s="2">
        <v>40310</v>
      </c>
      <c r="I1632" s="2">
        <v>42502</v>
      </c>
      <c r="K1632" s="2">
        <v>42116</v>
      </c>
      <c r="L1632" s="2">
        <v>42141</v>
      </c>
      <c r="Q1632">
        <v>282.76</v>
      </c>
      <c r="R1632">
        <v>0</v>
      </c>
      <c r="S1632">
        <v>0</v>
      </c>
      <c r="T1632">
        <v>17.899999999999999</v>
      </c>
      <c r="U1632">
        <v>0.143401</v>
      </c>
      <c r="V1632">
        <v>0</v>
      </c>
      <c r="W1632">
        <v>44.311377960000002</v>
      </c>
      <c r="X1632" t="s">
        <v>4061</v>
      </c>
      <c r="Y1632">
        <v>0</v>
      </c>
      <c r="Z1632">
        <v>19.2</v>
      </c>
      <c r="AA1632">
        <v>19.2</v>
      </c>
      <c r="AB1632">
        <v>2</v>
      </c>
      <c r="AC1632">
        <v>26.58</v>
      </c>
      <c r="AD1632">
        <v>6</v>
      </c>
      <c r="AE1632" t="s">
        <v>4062</v>
      </c>
      <c r="AF1632">
        <v>10.391999999999999</v>
      </c>
      <c r="AG1632" t="s">
        <v>4065</v>
      </c>
      <c r="AH1632">
        <v>71</v>
      </c>
      <c r="AI1632">
        <v>32816</v>
      </c>
    </row>
    <row r="1633" spans="1:35" x14ac:dyDescent="0.25">
      <c r="A1633">
        <v>9290</v>
      </c>
      <c r="B1633" t="s">
        <v>2020</v>
      </c>
      <c r="D1633" t="s">
        <v>4057</v>
      </c>
      <c r="E1633">
        <v>159908</v>
      </c>
      <c r="F1633">
        <v>0</v>
      </c>
      <c r="G1633">
        <v>12279</v>
      </c>
      <c r="H1633" s="2">
        <v>38533</v>
      </c>
      <c r="I1633" s="2">
        <v>42703</v>
      </c>
      <c r="K1633" s="2">
        <v>41758</v>
      </c>
      <c r="L1633" s="2">
        <v>42338</v>
      </c>
      <c r="Q1633">
        <v>10014.26</v>
      </c>
      <c r="R1633">
        <v>6167</v>
      </c>
      <c r="S1633">
        <v>0</v>
      </c>
      <c r="T1633">
        <v>132.15</v>
      </c>
      <c r="U1633">
        <v>0.110955</v>
      </c>
      <c r="V1633">
        <v>9.5841999999999997E-2</v>
      </c>
      <c r="W1633">
        <v>40.606701000000001</v>
      </c>
      <c r="X1633" t="s">
        <v>4058</v>
      </c>
      <c r="Y1633">
        <v>606.73</v>
      </c>
      <c r="Z1633">
        <v>3.9</v>
      </c>
      <c r="AA1633">
        <v>3.9</v>
      </c>
      <c r="AB1633">
        <v>1</v>
      </c>
      <c r="AC1633">
        <v>757.48</v>
      </c>
      <c r="AD1633">
        <v>11</v>
      </c>
      <c r="AE1633" t="s">
        <v>4059</v>
      </c>
      <c r="AF1633">
        <v>60</v>
      </c>
      <c r="AG1633" t="s">
        <v>4063</v>
      </c>
      <c r="AH1633">
        <v>45</v>
      </c>
      <c r="AI1633">
        <v>33548</v>
      </c>
    </row>
    <row r="1634" spans="1:35" x14ac:dyDescent="0.25">
      <c r="A1634">
        <v>9291</v>
      </c>
      <c r="B1634" t="s">
        <v>20</v>
      </c>
      <c r="E1634">
        <v>378853</v>
      </c>
      <c r="F1634">
        <v>0</v>
      </c>
      <c r="G1634">
        <v>26057</v>
      </c>
      <c r="H1634" s="2">
        <v>40134</v>
      </c>
      <c r="I1634" s="2">
        <v>42691</v>
      </c>
      <c r="K1634" s="2">
        <v>40134</v>
      </c>
      <c r="L1634" s="2">
        <v>42326</v>
      </c>
      <c r="Q1634">
        <v>2441.27</v>
      </c>
      <c r="R1634">
        <v>2609</v>
      </c>
      <c r="S1634">
        <v>0</v>
      </c>
      <c r="T1634">
        <v>16.36</v>
      </c>
      <c r="U1634">
        <v>0.165022</v>
      </c>
      <c r="V1634">
        <v>8.6379999999999998E-2</v>
      </c>
      <c r="W1634">
        <v>44.311377960000002</v>
      </c>
      <c r="X1634" t="s">
        <v>4058</v>
      </c>
      <c r="Y1634">
        <v>298.27</v>
      </c>
      <c r="Z1634">
        <v>6.72</v>
      </c>
      <c r="AA1634">
        <v>6.72</v>
      </c>
      <c r="AB1634">
        <v>1</v>
      </c>
      <c r="AC1634">
        <v>180.96</v>
      </c>
      <c r="AD1634">
        <v>6</v>
      </c>
      <c r="AE1634" t="s">
        <v>4062</v>
      </c>
      <c r="AF1634">
        <v>14.5</v>
      </c>
      <c r="AG1634" t="s">
        <v>4067</v>
      </c>
      <c r="AH1634">
        <v>43</v>
      </c>
      <c r="AI1634">
        <v>48141</v>
      </c>
    </row>
    <row r="1635" spans="1:35" x14ac:dyDescent="0.25">
      <c r="A1635">
        <v>9292</v>
      </c>
      <c r="B1635" t="s">
        <v>3887</v>
      </c>
      <c r="E1635">
        <v>39459</v>
      </c>
      <c r="F1635">
        <v>0</v>
      </c>
      <c r="G1635">
        <v>5986</v>
      </c>
      <c r="H1635" s="2">
        <v>40067</v>
      </c>
      <c r="I1635" s="2">
        <v>42624</v>
      </c>
      <c r="K1635" s="2">
        <v>40067</v>
      </c>
      <c r="L1635" s="2">
        <v>42259</v>
      </c>
      <c r="Q1635">
        <v>1113.6400000000001</v>
      </c>
      <c r="R1635">
        <v>1768</v>
      </c>
      <c r="S1635">
        <v>0</v>
      </c>
      <c r="T1635">
        <v>21.9</v>
      </c>
      <c r="U1635">
        <v>0.144902</v>
      </c>
      <c r="V1635">
        <v>0</v>
      </c>
      <c r="W1635">
        <v>44.311377960000002</v>
      </c>
      <c r="X1635" t="s">
        <v>4058</v>
      </c>
      <c r="Y1635">
        <v>259.45999999999998</v>
      </c>
      <c r="Z1635">
        <v>13.4</v>
      </c>
      <c r="AA1635">
        <v>13.4</v>
      </c>
      <c r="AB1635">
        <v>1</v>
      </c>
      <c r="AC1635">
        <v>93.87</v>
      </c>
      <c r="AD1635">
        <v>6</v>
      </c>
      <c r="AE1635" t="s">
        <v>4062</v>
      </c>
      <c r="AF1635">
        <v>13.856</v>
      </c>
      <c r="AG1635" t="s">
        <v>4074</v>
      </c>
      <c r="AH1635">
        <v>2</v>
      </c>
      <c r="AI1635">
        <v>23470</v>
      </c>
    </row>
    <row r="1636" spans="1:35" x14ac:dyDescent="0.25">
      <c r="A1636">
        <v>9293</v>
      </c>
      <c r="B1636" t="s">
        <v>1066</v>
      </c>
      <c r="D1636" t="s">
        <v>4064</v>
      </c>
      <c r="E1636">
        <v>36879</v>
      </c>
      <c r="F1636">
        <v>0</v>
      </c>
      <c r="G1636">
        <v>2631</v>
      </c>
      <c r="H1636" s="2">
        <v>41302</v>
      </c>
      <c r="I1636" s="2">
        <v>42397</v>
      </c>
      <c r="J1636" s="2">
        <v>41302</v>
      </c>
      <c r="K1636" s="2">
        <v>41815</v>
      </c>
      <c r="L1636" s="2">
        <v>42044</v>
      </c>
      <c r="M1636">
        <v>404.58</v>
      </c>
      <c r="N1636">
        <v>404.58</v>
      </c>
      <c r="O1636">
        <v>4842.83</v>
      </c>
      <c r="P1636">
        <v>262.67</v>
      </c>
      <c r="Q1636">
        <v>3184.73</v>
      </c>
      <c r="R1636">
        <v>2609</v>
      </c>
      <c r="S1636">
        <v>0</v>
      </c>
      <c r="T1636">
        <v>144.44</v>
      </c>
      <c r="U1636">
        <v>0.11863599999999901</v>
      </c>
      <c r="V1636">
        <v>0.10174999999999999</v>
      </c>
      <c r="W1636">
        <v>40.606701000000001</v>
      </c>
      <c r="X1636" t="s">
        <v>4058</v>
      </c>
      <c r="Y1636">
        <v>262.67</v>
      </c>
      <c r="Z1636">
        <v>29.64</v>
      </c>
      <c r="AA1636">
        <v>29.64</v>
      </c>
      <c r="AB1636">
        <v>1</v>
      </c>
      <c r="AC1636">
        <v>381.21</v>
      </c>
      <c r="AD1636">
        <v>3</v>
      </c>
      <c r="AE1636" t="s">
        <v>4066</v>
      </c>
      <c r="AF1636">
        <v>19.8</v>
      </c>
      <c r="AG1636" t="s">
        <v>4063</v>
      </c>
      <c r="AH1636">
        <v>46</v>
      </c>
      <c r="AI1636">
        <v>43880</v>
      </c>
    </row>
    <row r="1637" spans="1:35" x14ac:dyDescent="0.25">
      <c r="A1637">
        <v>9302</v>
      </c>
      <c r="B1637" t="s">
        <v>1656</v>
      </c>
      <c r="D1637" t="s">
        <v>4064</v>
      </c>
      <c r="E1637">
        <v>1033</v>
      </c>
      <c r="F1637">
        <v>0</v>
      </c>
      <c r="G1637">
        <v>99</v>
      </c>
      <c r="H1637" s="2">
        <v>41178</v>
      </c>
      <c r="I1637" s="2">
        <v>42651</v>
      </c>
      <c r="K1637" s="2">
        <v>42339</v>
      </c>
      <c r="L1637" s="2">
        <v>42286</v>
      </c>
      <c r="Q1637">
        <v>151.88</v>
      </c>
      <c r="R1637">
        <v>99</v>
      </c>
      <c r="S1637">
        <v>0</v>
      </c>
      <c r="T1637">
        <v>19.95</v>
      </c>
      <c r="U1637">
        <v>0.141434</v>
      </c>
      <c r="V1637">
        <v>0</v>
      </c>
      <c r="W1637">
        <v>44.311377960000002</v>
      </c>
      <c r="X1637" t="s">
        <v>4058</v>
      </c>
      <c r="Y1637">
        <v>14.19</v>
      </c>
      <c r="Z1637">
        <v>7.8</v>
      </c>
      <c r="AA1637">
        <v>7.8</v>
      </c>
      <c r="AB1637">
        <v>1</v>
      </c>
      <c r="AC1637">
        <v>10.33</v>
      </c>
      <c r="AD1637">
        <v>3</v>
      </c>
      <c r="AE1637" t="s">
        <v>4059</v>
      </c>
      <c r="AF1637">
        <v>10.391999999999999</v>
      </c>
      <c r="AG1637" t="s">
        <v>4068</v>
      </c>
      <c r="AH1637">
        <v>16</v>
      </c>
      <c r="AI1637">
        <v>48278</v>
      </c>
    </row>
    <row r="1638" spans="1:35" x14ac:dyDescent="0.25">
      <c r="A1638">
        <v>9303</v>
      </c>
      <c r="B1638" t="s">
        <v>2525</v>
      </c>
      <c r="D1638" t="s">
        <v>4064</v>
      </c>
      <c r="E1638">
        <v>30946</v>
      </c>
      <c r="F1638">
        <v>35</v>
      </c>
      <c r="G1638">
        <v>1052</v>
      </c>
      <c r="H1638" s="2">
        <v>41446</v>
      </c>
      <c r="I1638" s="2">
        <v>42542</v>
      </c>
      <c r="J1638" s="2">
        <v>41446</v>
      </c>
      <c r="K1638" s="2">
        <v>41807</v>
      </c>
      <c r="L1638" s="2">
        <v>42178</v>
      </c>
      <c r="M1638">
        <v>0</v>
      </c>
      <c r="N1638">
        <v>0</v>
      </c>
      <c r="O1638">
        <v>1278.77</v>
      </c>
      <c r="P1638">
        <v>0</v>
      </c>
      <c r="Q1638">
        <v>753.32</v>
      </c>
      <c r="R1638">
        <v>0</v>
      </c>
      <c r="S1638">
        <v>0</v>
      </c>
      <c r="T1638">
        <v>19.510000000000002</v>
      </c>
      <c r="U1638">
        <v>0.14571099999999901</v>
      </c>
      <c r="V1638">
        <v>0</v>
      </c>
      <c r="W1638">
        <v>44.311377960000002</v>
      </c>
      <c r="X1638" t="s">
        <v>4061</v>
      </c>
      <c r="Y1638">
        <v>0</v>
      </c>
      <c r="Z1638">
        <v>22.52</v>
      </c>
      <c r="AA1638">
        <v>22.52</v>
      </c>
      <c r="AB1638">
        <v>4</v>
      </c>
      <c r="AC1638">
        <v>79.34</v>
      </c>
      <c r="AD1638">
        <v>3</v>
      </c>
      <c r="AE1638" t="s">
        <v>4066</v>
      </c>
      <c r="AF1638">
        <v>13.85</v>
      </c>
      <c r="AG1638" t="s">
        <v>4063</v>
      </c>
      <c r="AH1638">
        <v>47</v>
      </c>
      <c r="AI1638">
        <v>9228</v>
      </c>
    </row>
    <row r="1639" spans="1:35" x14ac:dyDescent="0.25">
      <c r="A1639">
        <v>9304</v>
      </c>
      <c r="B1639" t="s">
        <v>3612</v>
      </c>
      <c r="E1639">
        <v>4667</v>
      </c>
      <c r="F1639">
        <v>0</v>
      </c>
      <c r="G1639">
        <v>0</v>
      </c>
      <c r="H1639" s="2">
        <v>40031</v>
      </c>
      <c r="I1639" s="2">
        <v>42528</v>
      </c>
      <c r="K1639" s="2">
        <v>41653</v>
      </c>
      <c r="L1639" s="2">
        <v>42163</v>
      </c>
      <c r="Q1639">
        <v>647.64</v>
      </c>
      <c r="R1639">
        <v>0</v>
      </c>
      <c r="S1639">
        <v>0</v>
      </c>
      <c r="T1639">
        <v>18.55</v>
      </c>
      <c r="U1639">
        <v>0.16470899999999999</v>
      </c>
      <c r="V1639">
        <v>0.102434999999999</v>
      </c>
      <c r="W1639">
        <v>44.311377960000002</v>
      </c>
      <c r="X1639" t="s">
        <v>4058</v>
      </c>
      <c r="Y1639">
        <v>0</v>
      </c>
      <c r="Z1639">
        <v>20.84</v>
      </c>
      <c r="AA1639">
        <v>20.84</v>
      </c>
      <c r="AB1639">
        <v>1</v>
      </c>
      <c r="AC1639">
        <v>31.98</v>
      </c>
      <c r="AD1639">
        <v>6</v>
      </c>
      <c r="AE1639" t="s">
        <v>4062</v>
      </c>
      <c r="AF1639">
        <v>10.391999999999999</v>
      </c>
      <c r="AG1639" t="s">
        <v>4067</v>
      </c>
      <c r="AH1639">
        <v>41</v>
      </c>
      <c r="AI1639">
        <v>32669</v>
      </c>
    </row>
    <row r="1640" spans="1:35" x14ac:dyDescent="0.25">
      <c r="A1640">
        <v>9305</v>
      </c>
      <c r="B1640" t="s">
        <v>600</v>
      </c>
      <c r="E1640">
        <v>606513</v>
      </c>
      <c r="F1640">
        <v>0</v>
      </c>
      <c r="G1640">
        <v>103319</v>
      </c>
      <c r="H1640" s="2">
        <v>40527</v>
      </c>
      <c r="I1640" s="2">
        <v>42719</v>
      </c>
      <c r="K1640" s="2">
        <v>42309</v>
      </c>
      <c r="L1640" s="2">
        <v>42354</v>
      </c>
      <c r="Q1640">
        <v>2683.4</v>
      </c>
      <c r="R1640">
        <v>0</v>
      </c>
      <c r="S1640">
        <v>0</v>
      </c>
      <c r="T1640">
        <v>15.96</v>
      </c>
      <c r="U1640">
        <v>0.14347799999999999</v>
      </c>
      <c r="V1640">
        <v>0</v>
      </c>
      <c r="W1640">
        <v>44.311377960000002</v>
      </c>
      <c r="X1640" t="s">
        <v>4058</v>
      </c>
      <c r="Y1640">
        <v>0</v>
      </c>
      <c r="Z1640">
        <v>3.7</v>
      </c>
      <c r="AA1640">
        <v>3.7</v>
      </c>
      <c r="AB1640">
        <v>1</v>
      </c>
      <c r="AC1640">
        <v>212.64</v>
      </c>
      <c r="AD1640">
        <v>5</v>
      </c>
      <c r="AE1640" t="s">
        <v>4059</v>
      </c>
      <c r="AF1640">
        <v>13.856</v>
      </c>
      <c r="AG1640" t="s">
        <v>4075</v>
      </c>
      <c r="AH1640">
        <v>92</v>
      </c>
      <c r="AI1640">
        <v>33887</v>
      </c>
    </row>
    <row r="1641" spans="1:35" x14ac:dyDescent="0.25">
      <c r="A1641">
        <v>9321</v>
      </c>
      <c r="B1641" t="s">
        <v>3017</v>
      </c>
      <c r="D1641" t="s">
        <v>4071</v>
      </c>
      <c r="E1641">
        <v>74657</v>
      </c>
      <c r="F1641">
        <v>19132</v>
      </c>
      <c r="G1641">
        <v>2271</v>
      </c>
      <c r="H1641" s="2">
        <v>40847</v>
      </c>
      <c r="I1641" s="2">
        <v>42537</v>
      </c>
      <c r="K1641" s="2">
        <v>42171</v>
      </c>
      <c r="L1641" s="2">
        <v>41991</v>
      </c>
      <c r="Q1641">
        <v>2425.3000000000002</v>
      </c>
      <c r="R1641">
        <v>0</v>
      </c>
      <c r="S1641">
        <v>30</v>
      </c>
      <c r="T1641">
        <v>0</v>
      </c>
      <c r="U1641">
        <v>0.19922999999999999</v>
      </c>
      <c r="V1641">
        <v>0</v>
      </c>
      <c r="W1641">
        <v>45.806877960000001</v>
      </c>
      <c r="X1641" t="s">
        <v>4061</v>
      </c>
      <c r="Y1641">
        <v>0</v>
      </c>
      <c r="Z1641">
        <v>36.92</v>
      </c>
      <c r="AA1641">
        <v>36.92</v>
      </c>
      <c r="AB1641">
        <v>5</v>
      </c>
      <c r="AC1641">
        <v>181.85</v>
      </c>
      <c r="AD1641">
        <v>4</v>
      </c>
      <c r="AE1641" t="s">
        <v>4066</v>
      </c>
      <c r="AF1641">
        <v>15</v>
      </c>
      <c r="AG1641" t="s">
        <v>4075</v>
      </c>
      <c r="AH1641">
        <v>92</v>
      </c>
      <c r="AI1641">
        <v>24892</v>
      </c>
    </row>
    <row r="1642" spans="1:35" x14ac:dyDescent="0.25">
      <c r="A1642">
        <v>9322</v>
      </c>
      <c r="B1642" t="s">
        <v>3665</v>
      </c>
      <c r="D1642" t="s">
        <v>4071</v>
      </c>
      <c r="E1642">
        <v>16788</v>
      </c>
      <c r="F1642">
        <v>0</v>
      </c>
      <c r="G1642">
        <v>2005</v>
      </c>
      <c r="H1642" s="2">
        <v>40224</v>
      </c>
      <c r="I1642" s="2">
        <v>42415</v>
      </c>
      <c r="K1642" s="2">
        <v>40224</v>
      </c>
      <c r="L1642" s="2">
        <v>42051</v>
      </c>
      <c r="Q1642">
        <v>1873.5</v>
      </c>
      <c r="R1642">
        <v>2005</v>
      </c>
      <c r="S1642">
        <v>0</v>
      </c>
      <c r="T1642">
        <v>132.09</v>
      </c>
      <c r="U1642">
        <v>0.12037200000000001</v>
      </c>
      <c r="V1642">
        <v>0.103487</v>
      </c>
      <c r="W1642">
        <v>40.606701000000001</v>
      </c>
      <c r="X1642" t="s">
        <v>4058</v>
      </c>
      <c r="Y1642">
        <v>216.88</v>
      </c>
      <c r="Z1642">
        <v>23.16</v>
      </c>
      <c r="AA1642">
        <v>23.16</v>
      </c>
      <c r="AB1642">
        <v>1</v>
      </c>
      <c r="AC1642">
        <v>208.29</v>
      </c>
      <c r="AD1642">
        <v>6</v>
      </c>
      <c r="AE1642" t="s">
        <v>4062</v>
      </c>
      <c r="AF1642">
        <v>15.5</v>
      </c>
      <c r="AG1642" t="s">
        <v>4063</v>
      </c>
      <c r="AH1642">
        <v>46</v>
      </c>
      <c r="AI1642">
        <v>47250</v>
      </c>
    </row>
    <row r="1643" spans="1:35" x14ac:dyDescent="0.25">
      <c r="A1643">
        <v>9326</v>
      </c>
      <c r="B1643" t="s">
        <v>1289</v>
      </c>
      <c r="D1643" t="s">
        <v>4057</v>
      </c>
      <c r="E1643">
        <v>54093</v>
      </c>
      <c r="F1643">
        <v>0</v>
      </c>
      <c r="G1643">
        <v>8181</v>
      </c>
      <c r="H1643" s="2">
        <v>40956</v>
      </c>
      <c r="I1643" s="2">
        <v>42748</v>
      </c>
      <c r="K1643" s="2">
        <v>41919</v>
      </c>
      <c r="L1643" s="2">
        <v>42386</v>
      </c>
      <c r="Q1643">
        <v>5094.09</v>
      </c>
      <c r="R1643">
        <v>8181</v>
      </c>
      <c r="S1643">
        <v>0</v>
      </c>
      <c r="T1643">
        <v>141.84</v>
      </c>
      <c r="U1643">
        <v>0.112859999999999</v>
      </c>
      <c r="V1643">
        <v>9.6520999999999996E-2</v>
      </c>
      <c r="W1643">
        <v>40.606701000000001</v>
      </c>
      <c r="X1643" t="s">
        <v>4058</v>
      </c>
      <c r="Y1643">
        <v>768.73</v>
      </c>
      <c r="Z1643">
        <v>33</v>
      </c>
      <c r="AA1643">
        <v>33</v>
      </c>
      <c r="AB1643">
        <v>1</v>
      </c>
      <c r="AC1643">
        <v>514.41999999999996</v>
      </c>
      <c r="AD1643">
        <v>4</v>
      </c>
      <c r="AE1643" t="s">
        <v>4059</v>
      </c>
      <c r="AF1643">
        <v>22</v>
      </c>
      <c r="AG1643" t="s">
        <v>4067</v>
      </c>
      <c r="AH1643">
        <v>43</v>
      </c>
      <c r="AI1643">
        <v>19459</v>
      </c>
    </row>
    <row r="1644" spans="1:35" x14ac:dyDescent="0.25">
      <c r="A1644">
        <v>9334</v>
      </c>
      <c r="B1644" t="s">
        <v>733</v>
      </c>
      <c r="E1644">
        <v>2484</v>
      </c>
      <c r="F1644">
        <v>0</v>
      </c>
      <c r="G1644">
        <v>0</v>
      </c>
      <c r="H1644" s="2">
        <v>39904</v>
      </c>
      <c r="I1644" s="2">
        <v>42735</v>
      </c>
      <c r="K1644" s="2">
        <v>41603</v>
      </c>
      <c r="L1644" s="2">
        <v>42370</v>
      </c>
      <c r="Q1644">
        <v>193.44</v>
      </c>
      <c r="R1644">
        <v>0</v>
      </c>
      <c r="S1644">
        <v>0</v>
      </c>
      <c r="T1644">
        <v>374.4</v>
      </c>
      <c r="U1644">
        <v>9.2452999999999994E-2</v>
      </c>
      <c r="V1644">
        <v>8.6392999999999998E-2</v>
      </c>
      <c r="W1644">
        <v>59.173467960000004</v>
      </c>
      <c r="X1644" t="s">
        <v>4058</v>
      </c>
      <c r="Y1644">
        <v>0</v>
      </c>
      <c r="Z1644">
        <v>0.12</v>
      </c>
      <c r="AA1644">
        <v>0.12</v>
      </c>
      <c r="AB1644">
        <v>1</v>
      </c>
      <c r="AC1644">
        <v>0</v>
      </c>
      <c r="AD1644">
        <v>7</v>
      </c>
      <c r="AE1644" t="s">
        <v>4059</v>
      </c>
      <c r="AF1644">
        <v>60</v>
      </c>
      <c r="AG1644" t="s">
        <v>4082</v>
      </c>
      <c r="AH1644">
        <v>50</v>
      </c>
      <c r="AI1644">
        <v>48383</v>
      </c>
    </row>
    <row r="1645" spans="1:35" x14ac:dyDescent="0.25">
      <c r="A1645">
        <v>9341</v>
      </c>
      <c r="B1645" t="s">
        <v>1833</v>
      </c>
      <c r="D1645" t="s">
        <v>4064</v>
      </c>
      <c r="E1645">
        <v>841865</v>
      </c>
      <c r="F1645">
        <v>0</v>
      </c>
      <c r="G1645">
        <v>106796</v>
      </c>
      <c r="H1645" s="2">
        <v>41000</v>
      </c>
      <c r="I1645" s="2">
        <v>42461</v>
      </c>
      <c r="K1645" s="2">
        <v>41000</v>
      </c>
      <c r="L1645" s="2">
        <v>42096</v>
      </c>
      <c r="Q1645">
        <v>2361.87</v>
      </c>
      <c r="R1645">
        <v>1015</v>
      </c>
      <c r="S1645">
        <v>0</v>
      </c>
      <c r="T1645">
        <v>0</v>
      </c>
      <c r="U1645">
        <v>0.116909999999999</v>
      </c>
      <c r="V1645">
        <v>0.10057199999999999</v>
      </c>
      <c r="W1645">
        <v>40.606701000000001</v>
      </c>
      <c r="X1645" t="s">
        <v>4058</v>
      </c>
      <c r="Y1645">
        <v>93.54</v>
      </c>
      <c r="Z1645">
        <v>27.76</v>
      </c>
      <c r="AA1645">
        <v>27.76</v>
      </c>
      <c r="AB1645">
        <v>1</v>
      </c>
      <c r="AC1645">
        <v>421.23</v>
      </c>
      <c r="AD1645">
        <v>4</v>
      </c>
      <c r="AE1645" t="s">
        <v>4066</v>
      </c>
      <c r="AF1645">
        <v>23.01</v>
      </c>
      <c r="AG1645" t="s">
        <v>4063</v>
      </c>
      <c r="AH1645">
        <v>47</v>
      </c>
      <c r="AI1645">
        <v>28052</v>
      </c>
    </row>
    <row r="1646" spans="1:35" x14ac:dyDescent="0.25">
      <c r="A1646">
        <v>9342</v>
      </c>
      <c r="B1646" t="s">
        <v>1177</v>
      </c>
      <c r="D1646" t="s">
        <v>4077</v>
      </c>
      <c r="E1646">
        <v>12930</v>
      </c>
      <c r="F1646">
        <v>0</v>
      </c>
      <c r="G1646">
        <v>0</v>
      </c>
      <c r="H1646" s="2">
        <v>41291</v>
      </c>
      <c r="I1646" s="2">
        <v>42684</v>
      </c>
      <c r="J1646" s="2">
        <v>41291</v>
      </c>
      <c r="K1646" s="2">
        <v>42318</v>
      </c>
      <c r="L1646" s="2">
        <v>42023</v>
      </c>
      <c r="M1646">
        <v>0</v>
      </c>
      <c r="N1646">
        <v>0</v>
      </c>
      <c r="O1646">
        <v>2319.4499999999998</v>
      </c>
      <c r="P1646">
        <v>0</v>
      </c>
      <c r="Q1646">
        <v>1881</v>
      </c>
      <c r="R1646">
        <v>0</v>
      </c>
      <c r="S1646">
        <v>0</v>
      </c>
      <c r="T1646">
        <v>9.92</v>
      </c>
      <c r="U1646">
        <v>0.138847</v>
      </c>
      <c r="V1646">
        <v>0</v>
      </c>
      <c r="W1646">
        <v>44.311377960000002</v>
      </c>
      <c r="X1646" t="s">
        <v>4058</v>
      </c>
      <c r="Y1646">
        <v>0</v>
      </c>
      <c r="Z1646">
        <v>5.4</v>
      </c>
      <c r="AA1646">
        <v>5.4</v>
      </c>
      <c r="AB1646">
        <v>1</v>
      </c>
      <c r="AC1646">
        <v>108.29</v>
      </c>
      <c r="AD1646">
        <v>3</v>
      </c>
      <c r="AE1646" t="s">
        <v>4066</v>
      </c>
      <c r="AF1646">
        <v>11.5</v>
      </c>
      <c r="AG1646" t="s">
        <v>4082</v>
      </c>
      <c r="AH1646">
        <v>51</v>
      </c>
      <c r="AI1646">
        <v>32453</v>
      </c>
    </row>
    <row r="1647" spans="1:35" x14ac:dyDescent="0.25">
      <c r="A1647">
        <v>9356</v>
      </c>
      <c r="B1647" t="s">
        <v>2692</v>
      </c>
      <c r="E1647">
        <v>7040</v>
      </c>
      <c r="F1647">
        <v>0</v>
      </c>
      <c r="G1647">
        <v>0</v>
      </c>
      <c r="H1647" s="2">
        <v>40193</v>
      </c>
      <c r="I1647" s="2">
        <v>42750</v>
      </c>
      <c r="K1647" s="2">
        <v>42325</v>
      </c>
      <c r="L1647" s="2">
        <v>42386</v>
      </c>
      <c r="Q1647">
        <v>1068.83</v>
      </c>
      <c r="R1647">
        <v>0</v>
      </c>
      <c r="S1647">
        <v>0</v>
      </c>
      <c r="T1647">
        <v>17.23</v>
      </c>
      <c r="U1647">
        <v>0.14380499999999999</v>
      </c>
      <c r="V1647">
        <v>0</v>
      </c>
      <c r="W1647">
        <v>44.311377960000002</v>
      </c>
      <c r="X1647" t="s">
        <v>4058</v>
      </c>
      <c r="Y1647">
        <v>0</v>
      </c>
      <c r="Z1647">
        <v>34.68</v>
      </c>
      <c r="AA1647">
        <v>34.68</v>
      </c>
      <c r="AB1647">
        <v>1</v>
      </c>
      <c r="AC1647">
        <v>120</v>
      </c>
      <c r="AD1647">
        <v>6</v>
      </c>
      <c r="AE1647" t="s">
        <v>4062</v>
      </c>
      <c r="AF1647">
        <v>13.856</v>
      </c>
      <c r="AG1647" t="s">
        <v>4075</v>
      </c>
      <c r="AH1647">
        <v>91</v>
      </c>
      <c r="AI1647">
        <v>9512</v>
      </c>
    </row>
    <row r="1648" spans="1:35" x14ac:dyDescent="0.25">
      <c r="A1648">
        <v>9357</v>
      </c>
      <c r="B1648" t="s">
        <v>1945</v>
      </c>
      <c r="D1648" t="s">
        <v>4064</v>
      </c>
      <c r="E1648">
        <v>21648</v>
      </c>
      <c r="F1648">
        <v>0</v>
      </c>
      <c r="G1648">
        <v>1485</v>
      </c>
      <c r="H1648" s="2">
        <v>41135</v>
      </c>
      <c r="I1648" s="2">
        <v>42595</v>
      </c>
      <c r="K1648" s="2">
        <v>41730</v>
      </c>
      <c r="L1648" s="2">
        <v>42231</v>
      </c>
      <c r="Q1648">
        <v>1931.68</v>
      </c>
      <c r="R1648">
        <v>1485</v>
      </c>
      <c r="S1648">
        <v>0</v>
      </c>
      <c r="T1648">
        <v>142.81</v>
      </c>
      <c r="U1648">
        <v>0.103919</v>
      </c>
      <c r="V1648">
        <v>9.5644000000000007E-2</v>
      </c>
      <c r="W1648">
        <v>58.995951959999999</v>
      </c>
      <c r="X1648" t="s">
        <v>4058</v>
      </c>
      <c r="Y1648">
        <v>129.94999999999999</v>
      </c>
      <c r="Z1648">
        <v>-2.34</v>
      </c>
      <c r="AA1648">
        <v>-2.34</v>
      </c>
      <c r="AB1648">
        <v>1</v>
      </c>
      <c r="AC1648">
        <v>289.64999999999998</v>
      </c>
      <c r="AD1648">
        <v>3</v>
      </c>
      <c r="AE1648" t="s">
        <v>4059</v>
      </c>
      <c r="AF1648">
        <v>15.1</v>
      </c>
      <c r="AG1648" t="s">
        <v>4074</v>
      </c>
      <c r="AH1648">
        <v>1</v>
      </c>
      <c r="AI1648">
        <v>33311</v>
      </c>
    </row>
    <row r="1649" spans="1:35" x14ac:dyDescent="0.25">
      <c r="A1649">
        <v>9367</v>
      </c>
      <c r="B1649" t="s">
        <v>1523</v>
      </c>
      <c r="D1649" t="s">
        <v>4064</v>
      </c>
      <c r="E1649">
        <v>3425</v>
      </c>
      <c r="F1649">
        <v>0</v>
      </c>
      <c r="G1649">
        <v>0</v>
      </c>
      <c r="H1649" s="2">
        <v>41201</v>
      </c>
      <c r="I1649" s="2">
        <v>42662</v>
      </c>
      <c r="K1649" s="2">
        <v>41201</v>
      </c>
      <c r="L1649" s="2">
        <v>42297</v>
      </c>
      <c r="Q1649">
        <v>517.58000000000004</v>
      </c>
      <c r="R1649">
        <v>0</v>
      </c>
      <c r="S1649">
        <v>0</v>
      </c>
      <c r="T1649">
        <v>6.82</v>
      </c>
      <c r="U1649">
        <v>0.147506</v>
      </c>
      <c r="V1649">
        <v>0</v>
      </c>
      <c r="W1649">
        <v>45.806877960000001</v>
      </c>
      <c r="X1649" t="s">
        <v>4058</v>
      </c>
      <c r="Y1649">
        <v>0</v>
      </c>
      <c r="Z1649">
        <v>18.079999999999998</v>
      </c>
      <c r="AA1649">
        <v>18.079999999999998</v>
      </c>
      <c r="AB1649">
        <v>1</v>
      </c>
      <c r="AC1649">
        <v>53.92</v>
      </c>
      <c r="AD1649">
        <v>3</v>
      </c>
      <c r="AE1649" t="s">
        <v>4059</v>
      </c>
      <c r="AF1649">
        <v>10.35</v>
      </c>
      <c r="AG1649" t="s">
        <v>4075</v>
      </c>
      <c r="AH1649">
        <v>92</v>
      </c>
      <c r="AI1649">
        <v>33782</v>
      </c>
    </row>
    <row r="1650" spans="1:35" x14ac:dyDescent="0.25">
      <c r="A1650">
        <v>9381</v>
      </c>
      <c r="B1650" t="s">
        <v>2022</v>
      </c>
      <c r="D1650" t="s">
        <v>4064</v>
      </c>
      <c r="E1650">
        <v>23434</v>
      </c>
      <c r="F1650">
        <v>8845</v>
      </c>
      <c r="G1650">
        <v>1632</v>
      </c>
      <c r="H1650" s="2">
        <v>40504</v>
      </c>
      <c r="I1650" s="2">
        <v>42696</v>
      </c>
      <c r="K1650" s="2">
        <v>40504</v>
      </c>
      <c r="L1650" s="2">
        <v>42331</v>
      </c>
      <c r="Q1650">
        <v>838.51</v>
      </c>
      <c r="R1650">
        <v>0</v>
      </c>
      <c r="S1650">
        <v>0</v>
      </c>
      <c r="T1650">
        <v>18.27</v>
      </c>
      <c r="U1650">
        <v>0.147506</v>
      </c>
      <c r="V1650">
        <v>0</v>
      </c>
      <c r="W1650">
        <v>45.806877960000001</v>
      </c>
      <c r="X1650" t="s">
        <v>4061</v>
      </c>
      <c r="Y1650">
        <v>0</v>
      </c>
      <c r="Z1650">
        <v>24.78</v>
      </c>
      <c r="AA1650">
        <v>24.78</v>
      </c>
      <c r="AB1650">
        <v>2</v>
      </c>
      <c r="AC1650">
        <v>85.63</v>
      </c>
      <c r="AD1650">
        <v>5</v>
      </c>
      <c r="AE1650" t="s">
        <v>4066</v>
      </c>
      <c r="AF1650">
        <v>15</v>
      </c>
      <c r="AG1650" t="s">
        <v>4065</v>
      </c>
      <c r="AH1650">
        <v>69</v>
      </c>
      <c r="AI1650">
        <v>33449</v>
      </c>
    </row>
    <row r="1651" spans="1:35" x14ac:dyDescent="0.25">
      <c r="A1651">
        <v>9385</v>
      </c>
      <c r="B1651" t="s">
        <v>657</v>
      </c>
      <c r="D1651" t="s">
        <v>4057</v>
      </c>
      <c r="E1651">
        <v>18514</v>
      </c>
      <c r="F1651">
        <v>0</v>
      </c>
      <c r="G1651">
        <v>1103</v>
      </c>
      <c r="H1651" s="2">
        <v>41033</v>
      </c>
      <c r="I1651" s="2">
        <v>42521</v>
      </c>
      <c r="K1651" s="2">
        <v>41033</v>
      </c>
      <c r="L1651" s="2">
        <v>42163</v>
      </c>
      <c r="Q1651">
        <v>1927.37</v>
      </c>
      <c r="R1651">
        <v>1103</v>
      </c>
      <c r="S1651">
        <v>0</v>
      </c>
      <c r="T1651">
        <v>132.52000000000001</v>
      </c>
      <c r="U1651">
        <v>0.115174</v>
      </c>
      <c r="V1651">
        <v>9.8836999999999994E-2</v>
      </c>
      <c r="W1651">
        <v>40.606701000000001</v>
      </c>
      <c r="X1651" t="s">
        <v>4058</v>
      </c>
      <c r="Y1651">
        <v>107.86</v>
      </c>
      <c r="Z1651">
        <v>44.07</v>
      </c>
      <c r="AA1651">
        <v>44.07</v>
      </c>
      <c r="AB1651">
        <v>1</v>
      </c>
      <c r="AC1651">
        <v>219.45</v>
      </c>
      <c r="AD1651">
        <v>4</v>
      </c>
      <c r="AE1651" t="s">
        <v>4059</v>
      </c>
      <c r="AF1651">
        <v>41.5</v>
      </c>
      <c r="AG1651" t="s">
        <v>4068</v>
      </c>
      <c r="AH1651">
        <v>25</v>
      </c>
      <c r="AI1651">
        <v>15881</v>
      </c>
    </row>
    <row r="1652" spans="1:35" x14ac:dyDescent="0.25">
      <c r="A1652">
        <v>9405</v>
      </c>
      <c r="B1652" t="s">
        <v>2200</v>
      </c>
      <c r="D1652" t="s">
        <v>4064</v>
      </c>
      <c r="E1652">
        <v>181034</v>
      </c>
      <c r="F1652">
        <v>0</v>
      </c>
      <c r="G1652">
        <v>17172</v>
      </c>
      <c r="H1652" s="2">
        <v>41403</v>
      </c>
      <c r="I1652" s="2">
        <v>42499</v>
      </c>
      <c r="J1652" s="2">
        <v>41403</v>
      </c>
      <c r="K1652" s="2">
        <v>41403</v>
      </c>
      <c r="L1652" s="2">
        <v>42135</v>
      </c>
      <c r="M1652">
        <v>1225.58</v>
      </c>
      <c r="N1652">
        <v>1225.58</v>
      </c>
      <c r="O1652">
        <v>11128.28</v>
      </c>
      <c r="P1652">
        <v>894.57</v>
      </c>
      <c r="Q1652">
        <v>8288.1200000000008</v>
      </c>
      <c r="R1652">
        <v>8830</v>
      </c>
      <c r="S1652">
        <v>0</v>
      </c>
      <c r="T1652">
        <v>148.08000000000001</v>
      </c>
      <c r="U1652">
        <v>0.114481</v>
      </c>
      <c r="V1652">
        <v>9.8141999999999993E-2</v>
      </c>
      <c r="W1652">
        <v>40.606701000000001</v>
      </c>
      <c r="X1652" t="s">
        <v>4058</v>
      </c>
      <c r="Y1652">
        <v>894.57</v>
      </c>
      <c r="Z1652">
        <v>27.51</v>
      </c>
      <c r="AA1652">
        <v>27.51</v>
      </c>
      <c r="AB1652">
        <v>1</v>
      </c>
      <c r="AC1652">
        <v>835.2</v>
      </c>
      <c r="AD1652">
        <v>3</v>
      </c>
      <c r="AE1652" t="s">
        <v>4066</v>
      </c>
      <c r="AF1652">
        <v>40</v>
      </c>
      <c r="AG1652" t="s">
        <v>4074</v>
      </c>
      <c r="AH1652">
        <v>1</v>
      </c>
      <c r="AI1652">
        <v>22560</v>
      </c>
    </row>
    <row r="1653" spans="1:35" x14ac:dyDescent="0.25">
      <c r="A1653">
        <v>9406</v>
      </c>
      <c r="B1653" t="s">
        <v>1780</v>
      </c>
      <c r="D1653" t="s">
        <v>4077</v>
      </c>
      <c r="E1653">
        <v>24292</v>
      </c>
      <c r="F1653">
        <v>0</v>
      </c>
      <c r="G1653">
        <v>1161</v>
      </c>
      <c r="H1653" s="2">
        <v>40668</v>
      </c>
      <c r="I1653" s="2">
        <v>42495</v>
      </c>
      <c r="K1653" s="2">
        <v>40668</v>
      </c>
      <c r="L1653" s="2">
        <v>42130</v>
      </c>
      <c r="Q1653">
        <v>1245.2</v>
      </c>
      <c r="R1653">
        <v>1161</v>
      </c>
      <c r="S1653">
        <v>0</v>
      </c>
      <c r="T1653">
        <v>129.61000000000001</v>
      </c>
      <c r="U1653">
        <v>0.115174</v>
      </c>
      <c r="V1653">
        <v>9.8836999999999994E-2</v>
      </c>
      <c r="W1653">
        <v>40.606701000000001</v>
      </c>
      <c r="X1653" t="s">
        <v>4058</v>
      </c>
      <c r="Y1653">
        <v>115.04</v>
      </c>
      <c r="Z1653">
        <v>29.85</v>
      </c>
      <c r="AA1653">
        <v>29.85</v>
      </c>
      <c r="AB1653">
        <v>1</v>
      </c>
      <c r="AC1653">
        <v>133.01</v>
      </c>
      <c r="AD1653">
        <v>5</v>
      </c>
      <c r="AE1653" t="s">
        <v>4066</v>
      </c>
      <c r="AF1653">
        <v>20.785</v>
      </c>
      <c r="AG1653" t="s">
        <v>4074</v>
      </c>
      <c r="AH1653">
        <v>1</v>
      </c>
      <c r="AI1653">
        <v>39490</v>
      </c>
    </row>
    <row r="1654" spans="1:35" x14ac:dyDescent="0.25">
      <c r="A1654">
        <v>9407</v>
      </c>
      <c r="B1654" t="s">
        <v>2145</v>
      </c>
      <c r="D1654" t="s">
        <v>4057</v>
      </c>
      <c r="E1654">
        <v>14035</v>
      </c>
      <c r="F1654">
        <v>0</v>
      </c>
      <c r="G1654">
        <v>1855</v>
      </c>
      <c r="H1654" s="2">
        <v>41242</v>
      </c>
      <c r="I1654" s="2">
        <v>42703</v>
      </c>
      <c r="K1654" s="2">
        <v>41242</v>
      </c>
      <c r="L1654" s="2">
        <v>42338</v>
      </c>
      <c r="Q1654">
        <v>2425.44</v>
      </c>
      <c r="R1654">
        <v>1855</v>
      </c>
      <c r="S1654">
        <v>0</v>
      </c>
      <c r="T1654">
        <v>10.6</v>
      </c>
      <c r="U1654">
        <v>0.16927999999999899</v>
      </c>
      <c r="V1654">
        <v>0</v>
      </c>
      <c r="W1654">
        <v>44.311377960000002</v>
      </c>
      <c r="X1654" t="s">
        <v>4058</v>
      </c>
      <c r="Y1654">
        <v>316.06</v>
      </c>
      <c r="Z1654">
        <v>-1.41</v>
      </c>
      <c r="AA1654">
        <v>-1.41</v>
      </c>
      <c r="AB1654">
        <v>1</v>
      </c>
      <c r="AC1654">
        <v>405.08</v>
      </c>
      <c r="AD1654">
        <v>3</v>
      </c>
      <c r="AE1654" t="s">
        <v>4066</v>
      </c>
      <c r="AF1654">
        <v>14.49</v>
      </c>
      <c r="AG1654" t="s">
        <v>4060</v>
      </c>
      <c r="AH1654">
        <v>87</v>
      </c>
      <c r="AI1654">
        <v>15615</v>
      </c>
    </row>
    <row r="1655" spans="1:35" x14ac:dyDescent="0.25">
      <c r="A1655">
        <v>9408</v>
      </c>
      <c r="B1655" t="s">
        <v>1781</v>
      </c>
      <c r="D1655" t="s">
        <v>4064</v>
      </c>
      <c r="E1655">
        <v>3926060</v>
      </c>
      <c r="F1655">
        <v>1959386</v>
      </c>
      <c r="G1655">
        <v>469210</v>
      </c>
      <c r="H1655" s="2">
        <v>41016</v>
      </c>
      <c r="I1655" s="2">
        <v>42477</v>
      </c>
      <c r="J1655" s="2">
        <v>41016</v>
      </c>
      <c r="K1655" s="2">
        <v>41016</v>
      </c>
      <c r="L1655" s="2">
        <v>42113</v>
      </c>
      <c r="M1655">
        <v>5302.62</v>
      </c>
      <c r="N1655">
        <v>5302.62</v>
      </c>
      <c r="O1655">
        <v>19762.91</v>
      </c>
      <c r="P1655">
        <v>3933.89</v>
      </c>
      <c r="Q1655">
        <v>14965.09</v>
      </c>
      <c r="R1655">
        <v>44745</v>
      </c>
      <c r="S1655">
        <v>0</v>
      </c>
      <c r="T1655">
        <v>156.09</v>
      </c>
      <c r="U1655">
        <v>0.11227999999999901</v>
      </c>
      <c r="V1655">
        <v>9.5943000000000001E-2</v>
      </c>
      <c r="W1655">
        <v>40.606701000000001</v>
      </c>
      <c r="X1655" t="s">
        <v>4061</v>
      </c>
      <c r="Y1655">
        <v>3933.89</v>
      </c>
      <c r="Z1655">
        <v>-0.82</v>
      </c>
      <c r="AA1655">
        <v>-0.82</v>
      </c>
      <c r="AB1655">
        <v>2</v>
      </c>
      <c r="AC1655">
        <v>1144.68</v>
      </c>
      <c r="AD1655">
        <v>4</v>
      </c>
      <c r="AE1655" t="s">
        <v>4066</v>
      </c>
      <c r="AF1655">
        <v>19.8</v>
      </c>
      <c r="AG1655" t="s">
        <v>4072</v>
      </c>
      <c r="AH1655">
        <v>64</v>
      </c>
      <c r="AI1655">
        <v>28816</v>
      </c>
    </row>
    <row r="1656" spans="1:35" x14ac:dyDescent="0.25">
      <c r="A1656">
        <v>9409</v>
      </c>
      <c r="B1656" t="s">
        <v>2905</v>
      </c>
      <c r="D1656" t="s">
        <v>4064</v>
      </c>
      <c r="E1656">
        <v>901074</v>
      </c>
      <c r="F1656">
        <v>0</v>
      </c>
      <c r="G1656">
        <v>31128</v>
      </c>
      <c r="H1656" s="2">
        <v>41040</v>
      </c>
      <c r="I1656" s="2">
        <v>42501</v>
      </c>
      <c r="J1656" s="2">
        <v>41040</v>
      </c>
      <c r="K1656" s="2">
        <v>41040</v>
      </c>
      <c r="L1656" s="2">
        <v>42136</v>
      </c>
      <c r="M1656">
        <v>271.08999999999997</v>
      </c>
      <c r="N1656">
        <v>271.08999999999997</v>
      </c>
      <c r="O1656">
        <v>2982.52</v>
      </c>
      <c r="P1656">
        <v>89.54</v>
      </c>
      <c r="Q1656">
        <v>1221.6400000000001</v>
      </c>
      <c r="R1656">
        <v>905</v>
      </c>
      <c r="S1656">
        <v>0</v>
      </c>
      <c r="T1656">
        <v>145.44</v>
      </c>
      <c r="U1656">
        <v>0.116909999999999</v>
      </c>
      <c r="V1656">
        <v>0.10057199999999999</v>
      </c>
      <c r="W1656">
        <v>40.606701000000001</v>
      </c>
      <c r="X1656" t="s">
        <v>4058</v>
      </c>
      <c r="Y1656">
        <v>89.54</v>
      </c>
      <c r="Z1656">
        <v>36.33</v>
      </c>
      <c r="AA1656">
        <v>36.33</v>
      </c>
      <c r="AB1656">
        <v>1</v>
      </c>
      <c r="AC1656">
        <v>160.5</v>
      </c>
      <c r="AD1656">
        <v>4</v>
      </c>
      <c r="AE1656" t="s">
        <v>4066</v>
      </c>
      <c r="AF1656">
        <v>25.3</v>
      </c>
      <c r="AG1656" t="s">
        <v>4060</v>
      </c>
      <c r="AH1656">
        <v>87</v>
      </c>
      <c r="AI1656">
        <v>24270</v>
      </c>
    </row>
    <row r="1657" spans="1:35" x14ac:dyDescent="0.25">
      <c r="A1657">
        <v>9417</v>
      </c>
      <c r="B1657" t="s">
        <v>2336</v>
      </c>
      <c r="E1657">
        <v>7181</v>
      </c>
      <c r="F1657">
        <v>0</v>
      </c>
      <c r="G1657">
        <v>682</v>
      </c>
      <c r="H1657" s="2">
        <v>40046</v>
      </c>
      <c r="I1657" s="2">
        <v>42603</v>
      </c>
      <c r="K1657" s="2">
        <v>40046</v>
      </c>
      <c r="L1657" s="2">
        <v>42238</v>
      </c>
      <c r="Q1657">
        <v>715.74</v>
      </c>
      <c r="R1657">
        <v>682</v>
      </c>
      <c r="S1657">
        <v>0</v>
      </c>
      <c r="T1657">
        <v>143.80000000000001</v>
      </c>
      <c r="U1657">
        <v>0.115174</v>
      </c>
      <c r="V1657">
        <v>9.8836999999999994E-2</v>
      </c>
      <c r="W1657">
        <v>40.606701000000001</v>
      </c>
      <c r="X1657" t="s">
        <v>4058</v>
      </c>
      <c r="Y1657">
        <v>66.739999999999995</v>
      </c>
      <c r="Z1657">
        <v>18.54</v>
      </c>
      <c r="AA1657">
        <v>18.54</v>
      </c>
      <c r="AB1657">
        <v>1</v>
      </c>
      <c r="AC1657">
        <v>79.33</v>
      </c>
      <c r="AD1657">
        <v>6</v>
      </c>
      <c r="AE1657" t="s">
        <v>4062</v>
      </c>
      <c r="AF1657">
        <v>16.5</v>
      </c>
      <c r="AG1657" t="s">
        <v>4070</v>
      </c>
      <c r="AH1657">
        <v>56</v>
      </c>
      <c r="AI1657">
        <v>15851</v>
      </c>
    </row>
    <row r="1658" spans="1:35" x14ac:dyDescent="0.25">
      <c r="A1658">
        <v>9420</v>
      </c>
      <c r="B1658" t="s">
        <v>1036</v>
      </c>
      <c r="D1658" t="s">
        <v>4064</v>
      </c>
      <c r="E1658">
        <v>3084</v>
      </c>
      <c r="F1658">
        <v>0</v>
      </c>
      <c r="G1658">
        <v>285</v>
      </c>
      <c r="H1658" s="2">
        <v>41386</v>
      </c>
      <c r="I1658" s="2">
        <v>42482</v>
      </c>
      <c r="K1658" s="2">
        <v>41386</v>
      </c>
      <c r="L1658" s="2">
        <v>42117</v>
      </c>
      <c r="Q1658">
        <v>465.52</v>
      </c>
      <c r="R1658">
        <v>285</v>
      </c>
      <c r="S1658">
        <v>0</v>
      </c>
      <c r="T1658">
        <v>18.36</v>
      </c>
      <c r="U1658">
        <v>0.14669399999999999</v>
      </c>
      <c r="V1658">
        <v>0</v>
      </c>
      <c r="W1658">
        <v>44.311377960000002</v>
      </c>
      <c r="X1658" t="s">
        <v>4058</v>
      </c>
      <c r="Y1658">
        <v>42.14</v>
      </c>
      <c r="Z1658">
        <v>25.84</v>
      </c>
      <c r="AA1658">
        <v>25.84</v>
      </c>
      <c r="AB1658">
        <v>1</v>
      </c>
      <c r="AC1658">
        <v>47.85</v>
      </c>
      <c r="AD1658">
        <v>3</v>
      </c>
      <c r="AE1658" t="s">
        <v>4066</v>
      </c>
      <c r="AF1658">
        <v>12.5</v>
      </c>
      <c r="AG1658" t="s">
        <v>4079</v>
      </c>
      <c r="AH1658">
        <v>78</v>
      </c>
      <c r="AI1658">
        <v>33874</v>
      </c>
    </row>
    <row r="1659" spans="1:35" x14ac:dyDescent="0.25">
      <c r="A1659">
        <v>9430</v>
      </c>
      <c r="B1659" t="s">
        <v>2193</v>
      </c>
      <c r="D1659" t="s">
        <v>4064</v>
      </c>
      <c r="E1659">
        <v>44732</v>
      </c>
      <c r="F1659">
        <v>0</v>
      </c>
      <c r="G1659">
        <v>4700</v>
      </c>
      <c r="H1659" s="2">
        <v>40577</v>
      </c>
      <c r="I1659" s="2">
        <v>42652</v>
      </c>
      <c r="K1659" s="2">
        <v>41556</v>
      </c>
      <c r="L1659" s="2">
        <v>42288</v>
      </c>
      <c r="Q1659">
        <v>3202.06</v>
      </c>
      <c r="R1659">
        <v>3485</v>
      </c>
      <c r="S1659">
        <v>0</v>
      </c>
      <c r="T1659">
        <v>48.47</v>
      </c>
      <c r="U1659">
        <v>0.16347899999999899</v>
      </c>
      <c r="V1659">
        <v>8.6224999999999996E-2</v>
      </c>
      <c r="W1659">
        <v>44.311377960000002</v>
      </c>
      <c r="X1659" t="s">
        <v>4058</v>
      </c>
      <c r="Y1659">
        <v>387.09</v>
      </c>
      <c r="Z1659">
        <v>22.95</v>
      </c>
      <c r="AA1659">
        <v>22.95</v>
      </c>
      <c r="AB1659">
        <v>1</v>
      </c>
      <c r="AC1659">
        <v>247.64</v>
      </c>
      <c r="AD1659">
        <v>5</v>
      </c>
      <c r="AE1659" t="s">
        <v>4066</v>
      </c>
      <c r="AF1659">
        <v>13.856</v>
      </c>
      <c r="AG1659" t="s">
        <v>4078</v>
      </c>
      <c r="AH1659">
        <v>60</v>
      </c>
      <c r="AI1659">
        <v>28240</v>
      </c>
    </row>
    <row r="1660" spans="1:35" x14ac:dyDescent="0.25">
      <c r="A1660">
        <v>9431</v>
      </c>
      <c r="B1660" t="s">
        <v>1840</v>
      </c>
      <c r="D1660" t="s">
        <v>4064</v>
      </c>
      <c r="E1660">
        <v>16346</v>
      </c>
      <c r="F1660">
        <v>-4275</v>
      </c>
      <c r="G1660">
        <v>0</v>
      </c>
      <c r="H1660" s="2">
        <v>41340</v>
      </c>
      <c r="I1660" s="2">
        <v>42454</v>
      </c>
      <c r="K1660" s="2">
        <v>42079</v>
      </c>
      <c r="L1660" s="2">
        <v>42072</v>
      </c>
      <c r="Q1660">
        <v>2173.58</v>
      </c>
      <c r="R1660">
        <v>0</v>
      </c>
      <c r="S1660">
        <v>22</v>
      </c>
      <c r="T1660">
        <v>34.450000000000003</v>
      </c>
      <c r="U1660">
        <v>0.229271999999999</v>
      </c>
      <c r="V1660">
        <v>0.116714</v>
      </c>
      <c r="W1660">
        <v>45.806877960000001</v>
      </c>
      <c r="X1660" t="s">
        <v>4061</v>
      </c>
      <c r="Y1660">
        <v>0</v>
      </c>
      <c r="Z1660">
        <v>30.18</v>
      </c>
      <c r="AA1660">
        <v>30.18</v>
      </c>
      <c r="AB1660">
        <v>2</v>
      </c>
      <c r="AC1660">
        <v>-212.18</v>
      </c>
      <c r="AD1660">
        <v>3</v>
      </c>
      <c r="AE1660" t="s">
        <v>4062</v>
      </c>
      <c r="AF1660">
        <v>13.856</v>
      </c>
      <c r="AG1660" t="s">
        <v>4063</v>
      </c>
      <c r="AH1660">
        <v>47</v>
      </c>
      <c r="AI1660">
        <v>30319</v>
      </c>
    </row>
    <row r="1661" spans="1:35" x14ac:dyDescent="0.25">
      <c r="A1661">
        <v>9432</v>
      </c>
      <c r="B1661" t="s">
        <v>3450</v>
      </c>
      <c r="D1661" t="s">
        <v>4064</v>
      </c>
      <c r="E1661">
        <v>68963</v>
      </c>
      <c r="F1661">
        <v>0</v>
      </c>
      <c r="G1661">
        <v>0</v>
      </c>
      <c r="H1661" s="2">
        <v>41321</v>
      </c>
      <c r="I1661" s="2">
        <v>42416</v>
      </c>
      <c r="J1661" s="2">
        <v>41321</v>
      </c>
      <c r="K1661" s="2">
        <v>41321</v>
      </c>
      <c r="L1661" s="2">
        <v>42053</v>
      </c>
      <c r="M1661">
        <v>0</v>
      </c>
      <c r="N1661">
        <v>0</v>
      </c>
      <c r="O1661">
        <v>10071.290000000001</v>
      </c>
      <c r="P1661">
        <v>0</v>
      </c>
      <c r="Q1661">
        <v>6858.07</v>
      </c>
      <c r="R1661">
        <v>0</v>
      </c>
      <c r="S1661">
        <v>0</v>
      </c>
      <c r="T1661">
        <v>65.150000000000006</v>
      </c>
      <c r="U1661">
        <v>0.1169</v>
      </c>
      <c r="V1661">
        <v>0.10001499999999899</v>
      </c>
      <c r="W1661">
        <v>40.606701000000001</v>
      </c>
      <c r="X1661" t="s">
        <v>4058</v>
      </c>
      <c r="Y1661">
        <v>0</v>
      </c>
      <c r="Z1661">
        <v>19.920000000000002</v>
      </c>
      <c r="AA1661">
        <v>19.920000000000002</v>
      </c>
      <c r="AB1661">
        <v>1</v>
      </c>
      <c r="AC1661">
        <v>709.09</v>
      </c>
      <c r="AD1661">
        <v>3</v>
      </c>
      <c r="AE1661" t="s">
        <v>4066</v>
      </c>
      <c r="AF1661">
        <v>20</v>
      </c>
      <c r="AG1661" t="s">
        <v>4074</v>
      </c>
      <c r="AH1661">
        <v>3</v>
      </c>
      <c r="AI1661">
        <v>18418</v>
      </c>
    </row>
    <row r="1662" spans="1:35" x14ac:dyDescent="0.25">
      <c r="A1662">
        <v>9440</v>
      </c>
      <c r="B1662" t="s">
        <v>244</v>
      </c>
      <c r="E1662">
        <v>51641</v>
      </c>
      <c r="F1662">
        <v>22694</v>
      </c>
      <c r="G1662">
        <v>5388</v>
      </c>
      <c r="H1662" s="2">
        <v>40233</v>
      </c>
      <c r="I1662" s="2">
        <v>42424</v>
      </c>
      <c r="K1662" s="2">
        <v>42040</v>
      </c>
      <c r="L1662" s="2">
        <v>42060</v>
      </c>
      <c r="Q1662">
        <v>4220.1499999999996</v>
      </c>
      <c r="R1662">
        <v>4016</v>
      </c>
      <c r="S1662">
        <v>0</v>
      </c>
      <c r="T1662">
        <v>132.52000000000001</v>
      </c>
      <c r="U1662">
        <v>0.11863599999999901</v>
      </c>
      <c r="V1662">
        <v>0.10174999999999999</v>
      </c>
      <c r="W1662">
        <v>40.606701000000001</v>
      </c>
      <c r="X1662" t="s">
        <v>4061</v>
      </c>
      <c r="Y1662">
        <v>385.84</v>
      </c>
      <c r="Z1662">
        <v>44.76</v>
      </c>
      <c r="AA1662">
        <v>44.76</v>
      </c>
      <c r="AB1662">
        <v>2</v>
      </c>
      <c r="AC1662">
        <v>518.22</v>
      </c>
      <c r="AD1662">
        <v>6</v>
      </c>
      <c r="AE1662" t="s">
        <v>4062</v>
      </c>
      <c r="AF1662">
        <v>29.9</v>
      </c>
      <c r="AG1662" t="s">
        <v>4063</v>
      </c>
      <c r="AH1662">
        <v>45</v>
      </c>
      <c r="AI1662">
        <v>33813</v>
      </c>
    </row>
    <row r="1663" spans="1:35" x14ac:dyDescent="0.25">
      <c r="A1663">
        <v>9452</v>
      </c>
      <c r="B1663" t="s">
        <v>2441</v>
      </c>
      <c r="D1663" t="s">
        <v>4077</v>
      </c>
      <c r="E1663">
        <v>19012</v>
      </c>
      <c r="F1663">
        <v>806</v>
      </c>
      <c r="G1663">
        <v>0</v>
      </c>
      <c r="H1663" s="2">
        <v>41206</v>
      </c>
      <c r="I1663" s="2">
        <v>42666</v>
      </c>
      <c r="J1663" s="2">
        <v>38464</v>
      </c>
      <c r="K1663" s="2">
        <v>41206</v>
      </c>
      <c r="L1663" s="2">
        <v>42302</v>
      </c>
      <c r="M1663">
        <v>0</v>
      </c>
      <c r="N1663">
        <v>0</v>
      </c>
      <c r="O1663">
        <v>3325.55</v>
      </c>
      <c r="P1663">
        <v>0</v>
      </c>
      <c r="Q1663">
        <v>2781.87</v>
      </c>
      <c r="R1663">
        <v>0</v>
      </c>
      <c r="S1663">
        <v>0</v>
      </c>
      <c r="T1663">
        <v>15.19</v>
      </c>
      <c r="U1663">
        <v>0.14463099999999901</v>
      </c>
      <c r="V1663">
        <v>0</v>
      </c>
      <c r="W1663">
        <v>44.311377960000002</v>
      </c>
      <c r="X1663" t="s">
        <v>4061</v>
      </c>
      <c r="Y1663">
        <v>0</v>
      </c>
      <c r="Z1663">
        <v>29.76</v>
      </c>
      <c r="AA1663">
        <v>29.76</v>
      </c>
      <c r="AB1663">
        <v>2</v>
      </c>
      <c r="AC1663">
        <v>233.27</v>
      </c>
      <c r="AD1663">
        <v>3</v>
      </c>
      <c r="AE1663" t="s">
        <v>4066</v>
      </c>
      <c r="AF1663">
        <v>13.2</v>
      </c>
      <c r="AG1663" t="s">
        <v>4060</v>
      </c>
      <c r="AH1663">
        <v>87</v>
      </c>
      <c r="AI1663">
        <v>8775</v>
      </c>
    </row>
    <row r="1664" spans="1:35" x14ac:dyDescent="0.25">
      <c r="A1664">
        <v>9481</v>
      </c>
      <c r="B1664" t="s">
        <v>2586</v>
      </c>
      <c r="D1664" t="s">
        <v>4077</v>
      </c>
      <c r="E1664">
        <v>29077</v>
      </c>
      <c r="F1664">
        <v>0</v>
      </c>
      <c r="G1664">
        <v>0</v>
      </c>
      <c r="H1664" s="2">
        <v>40289</v>
      </c>
      <c r="I1664" s="2">
        <v>42481</v>
      </c>
      <c r="K1664" s="2">
        <v>42072</v>
      </c>
      <c r="L1664" s="2">
        <v>42116</v>
      </c>
      <c r="Q1664">
        <v>2512.61</v>
      </c>
      <c r="R1664">
        <v>0</v>
      </c>
      <c r="S1664">
        <v>0</v>
      </c>
      <c r="T1664">
        <v>10.99</v>
      </c>
      <c r="U1664">
        <v>0.16348299999999999</v>
      </c>
      <c r="V1664">
        <v>8.5583999999999993E-2</v>
      </c>
      <c r="W1664">
        <v>44.311377960000002</v>
      </c>
      <c r="X1664" t="s">
        <v>4058</v>
      </c>
      <c r="Y1664">
        <v>0</v>
      </c>
      <c r="Z1664">
        <v>28.45</v>
      </c>
      <c r="AA1664">
        <v>28.45</v>
      </c>
      <c r="AB1664">
        <v>1</v>
      </c>
      <c r="AC1664">
        <v>285.74</v>
      </c>
      <c r="AD1664">
        <v>6</v>
      </c>
      <c r="AE1664" t="s">
        <v>4062</v>
      </c>
      <c r="AF1664">
        <v>13.856</v>
      </c>
      <c r="AG1664" t="s">
        <v>4065</v>
      </c>
      <c r="AH1664">
        <v>74</v>
      </c>
      <c r="AI1664">
        <v>33318</v>
      </c>
    </row>
    <row r="1665" spans="1:35" x14ac:dyDescent="0.25">
      <c r="A1665">
        <v>9482</v>
      </c>
      <c r="B1665" t="s">
        <v>434</v>
      </c>
      <c r="D1665" t="s">
        <v>4071</v>
      </c>
      <c r="E1665">
        <v>64123</v>
      </c>
      <c r="F1665">
        <v>23822</v>
      </c>
      <c r="G1665">
        <v>2907</v>
      </c>
      <c r="H1665" s="2">
        <v>40876</v>
      </c>
      <c r="I1665" s="2">
        <v>42703</v>
      </c>
      <c r="K1665" s="2">
        <v>41819</v>
      </c>
      <c r="L1665" s="2">
        <v>42338</v>
      </c>
      <c r="Q1665">
        <v>3931.43</v>
      </c>
      <c r="R1665">
        <v>0</v>
      </c>
      <c r="S1665">
        <v>0</v>
      </c>
      <c r="T1665">
        <v>1.1100000000000001</v>
      </c>
      <c r="U1665">
        <v>0.145789</v>
      </c>
      <c r="V1665">
        <v>0</v>
      </c>
      <c r="W1665">
        <v>44.311377960000002</v>
      </c>
      <c r="X1665" t="s">
        <v>4061</v>
      </c>
      <c r="Y1665">
        <v>0</v>
      </c>
      <c r="Z1665">
        <v>6.42</v>
      </c>
      <c r="AA1665">
        <v>6.42</v>
      </c>
      <c r="AB1665">
        <v>2</v>
      </c>
      <c r="AC1665">
        <v>346.72</v>
      </c>
      <c r="AD1665">
        <v>4</v>
      </c>
      <c r="AE1665" t="s">
        <v>4062</v>
      </c>
      <c r="AF1665">
        <v>13.8</v>
      </c>
      <c r="AG1665" t="s">
        <v>4068</v>
      </c>
      <c r="AH1665">
        <v>25</v>
      </c>
      <c r="AI1665">
        <v>9511</v>
      </c>
    </row>
    <row r="1666" spans="1:35" x14ac:dyDescent="0.25">
      <c r="A1666">
        <v>9483</v>
      </c>
      <c r="B1666" t="s">
        <v>2431</v>
      </c>
      <c r="D1666" t="s">
        <v>4064</v>
      </c>
      <c r="E1666">
        <v>6324</v>
      </c>
      <c r="F1666">
        <v>0</v>
      </c>
      <c r="G1666">
        <v>1055</v>
      </c>
      <c r="H1666" s="2">
        <v>40350</v>
      </c>
      <c r="I1666" s="2">
        <v>42542</v>
      </c>
      <c r="K1666" s="2">
        <v>40350</v>
      </c>
      <c r="L1666" s="2">
        <v>42178</v>
      </c>
      <c r="Q1666">
        <v>904.73</v>
      </c>
      <c r="R1666">
        <v>807</v>
      </c>
      <c r="S1666">
        <v>0</v>
      </c>
      <c r="T1666">
        <v>19.86</v>
      </c>
      <c r="U1666">
        <v>0.144902</v>
      </c>
      <c r="V1666">
        <v>0</v>
      </c>
      <c r="W1666">
        <v>44.311377960000002</v>
      </c>
      <c r="X1666" t="s">
        <v>4058</v>
      </c>
      <c r="Y1666">
        <v>117.83</v>
      </c>
      <c r="Z1666">
        <v>16.920000000000002</v>
      </c>
      <c r="AA1666">
        <v>16.920000000000002</v>
      </c>
      <c r="AB1666">
        <v>1</v>
      </c>
      <c r="AC1666">
        <v>89.19</v>
      </c>
      <c r="AD1666">
        <v>6</v>
      </c>
      <c r="AE1666" t="s">
        <v>4066</v>
      </c>
      <c r="AF1666">
        <v>10.39</v>
      </c>
      <c r="AG1666" t="s">
        <v>4074</v>
      </c>
      <c r="AH1666">
        <v>2</v>
      </c>
      <c r="AI1666">
        <v>39583</v>
      </c>
    </row>
    <row r="1667" spans="1:35" x14ac:dyDescent="0.25">
      <c r="A1667">
        <v>9484</v>
      </c>
      <c r="B1667" t="s">
        <v>3714</v>
      </c>
      <c r="D1667" t="s">
        <v>4064</v>
      </c>
      <c r="E1667">
        <v>7756</v>
      </c>
      <c r="F1667">
        <v>0</v>
      </c>
      <c r="G1667">
        <v>585</v>
      </c>
      <c r="H1667" s="2">
        <v>40354</v>
      </c>
      <c r="I1667" s="2">
        <v>42546</v>
      </c>
      <c r="K1667" s="2">
        <v>40354</v>
      </c>
      <c r="L1667" s="2">
        <v>42181</v>
      </c>
      <c r="Q1667">
        <v>796.13</v>
      </c>
      <c r="R1667">
        <v>585</v>
      </c>
      <c r="S1667">
        <v>0</v>
      </c>
      <c r="T1667">
        <v>131.04</v>
      </c>
      <c r="U1667">
        <v>0.115174</v>
      </c>
      <c r="V1667">
        <v>9.8836999999999994E-2</v>
      </c>
      <c r="W1667">
        <v>40.606701000000001</v>
      </c>
      <c r="X1667" t="s">
        <v>4058</v>
      </c>
      <c r="Y1667">
        <v>58.37</v>
      </c>
      <c r="Z1667">
        <v>25.92</v>
      </c>
      <c r="AA1667">
        <v>25.92</v>
      </c>
      <c r="AB1667">
        <v>1</v>
      </c>
      <c r="AC1667">
        <v>84.29</v>
      </c>
      <c r="AD1667">
        <v>6</v>
      </c>
      <c r="AE1667" t="s">
        <v>4066</v>
      </c>
      <c r="AF1667">
        <v>16.399999999999999</v>
      </c>
      <c r="AG1667" t="s">
        <v>4072</v>
      </c>
      <c r="AH1667">
        <v>64</v>
      </c>
      <c r="AI1667">
        <v>16622</v>
      </c>
    </row>
    <row r="1668" spans="1:35" x14ac:dyDescent="0.25">
      <c r="A1668">
        <v>9485</v>
      </c>
      <c r="B1668" t="s">
        <v>3438</v>
      </c>
      <c r="E1668">
        <v>4171</v>
      </c>
      <c r="F1668">
        <v>21585</v>
      </c>
      <c r="G1668">
        <v>350</v>
      </c>
      <c r="H1668" s="2">
        <v>40276</v>
      </c>
      <c r="I1668" s="2">
        <v>42468</v>
      </c>
      <c r="K1668" s="2">
        <v>40276</v>
      </c>
      <c r="L1668" s="2">
        <v>42106</v>
      </c>
      <c r="Q1668">
        <v>428.26</v>
      </c>
      <c r="R1668">
        <v>350</v>
      </c>
      <c r="S1668">
        <v>0</v>
      </c>
      <c r="T1668">
        <v>127.47</v>
      </c>
      <c r="U1668">
        <v>0.116909999999999</v>
      </c>
      <c r="V1668">
        <v>0.10057199999999999</v>
      </c>
      <c r="W1668">
        <v>40.606701000000001</v>
      </c>
      <c r="X1668" t="s">
        <v>4061</v>
      </c>
      <c r="Y1668">
        <v>34.92</v>
      </c>
      <c r="Z1668">
        <v>35.380000000000003</v>
      </c>
      <c r="AA1668">
        <v>35.380000000000003</v>
      </c>
      <c r="AB1668">
        <v>2</v>
      </c>
      <c r="AC1668">
        <v>53</v>
      </c>
      <c r="AD1668">
        <v>6</v>
      </c>
      <c r="AE1668" t="s">
        <v>4066</v>
      </c>
      <c r="AF1668">
        <v>17.320999999999898</v>
      </c>
      <c r="AG1668" t="s">
        <v>4070</v>
      </c>
      <c r="AH1668">
        <v>56</v>
      </c>
      <c r="AI1668">
        <v>16760</v>
      </c>
    </row>
    <row r="1669" spans="1:35" x14ac:dyDescent="0.25">
      <c r="A1669">
        <v>9486</v>
      </c>
      <c r="B1669" t="s">
        <v>2179</v>
      </c>
      <c r="D1669" t="s">
        <v>4057</v>
      </c>
      <c r="E1669">
        <v>691896</v>
      </c>
      <c r="F1669">
        <v>0</v>
      </c>
      <c r="G1669">
        <v>51014</v>
      </c>
      <c r="H1669" s="2">
        <v>40989</v>
      </c>
      <c r="I1669" s="2">
        <v>42449</v>
      </c>
      <c r="K1669" s="2">
        <v>40989</v>
      </c>
      <c r="L1669" s="2">
        <v>42086</v>
      </c>
      <c r="Q1669">
        <v>7275.73</v>
      </c>
      <c r="R1669">
        <v>13079</v>
      </c>
      <c r="S1669">
        <v>0</v>
      </c>
      <c r="T1669">
        <v>132.69</v>
      </c>
      <c r="U1669">
        <v>0.115744</v>
      </c>
      <c r="V1669">
        <v>9.8858000000000001E-2</v>
      </c>
      <c r="W1669">
        <v>40.606701000000001</v>
      </c>
      <c r="X1669" t="s">
        <v>4058</v>
      </c>
      <c r="Y1669">
        <v>1282.07</v>
      </c>
      <c r="Z1669">
        <v>47.2</v>
      </c>
      <c r="AA1669">
        <v>47.2</v>
      </c>
      <c r="AB1669">
        <v>1</v>
      </c>
      <c r="AC1669">
        <v>640.28</v>
      </c>
      <c r="AD1669">
        <v>4</v>
      </c>
      <c r="AE1669" t="s">
        <v>4059</v>
      </c>
      <c r="AF1669">
        <v>52.8</v>
      </c>
      <c r="AG1669" t="s">
        <v>4075</v>
      </c>
      <c r="AH1669">
        <v>93</v>
      </c>
      <c r="AI1669">
        <v>9549</v>
      </c>
    </row>
    <row r="1670" spans="1:35" x14ac:dyDescent="0.25">
      <c r="A1670">
        <v>9494</v>
      </c>
      <c r="B1670" t="s">
        <v>319</v>
      </c>
      <c r="D1670" t="s">
        <v>4057</v>
      </c>
      <c r="E1670">
        <v>1178245</v>
      </c>
      <c r="F1670">
        <v>0</v>
      </c>
      <c r="G1670">
        <v>116664</v>
      </c>
      <c r="H1670" s="2">
        <v>40577</v>
      </c>
      <c r="I1670" s="2">
        <v>42403</v>
      </c>
      <c r="K1670" s="2">
        <v>40577</v>
      </c>
      <c r="L1670" s="2">
        <v>42039</v>
      </c>
      <c r="Q1670">
        <v>6896.19</v>
      </c>
      <c r="R1670">
        <v>8732</v>
      </c>
      <c r="S1670">
        <v>0</v>
      </c>
      <c r="T1670">
        <v>129.37</v>
      </c>
      <c r="U1670">
        <v>0.115744</v>
      </c>
      <c r="V1670">
        <v>9.8858000000000001E-2</v>
      </c>
      <c r="W1670">
        <v>40.606701000000001</v>
      </c>
      <c r="X1670" t="s">
        <v>4058</v>
      </c>
      <c r="Y1670">
        <v>800.67</v>
      </c>
      <c r="Z1670">
        <v>22.32</v>
      </c>
      <c r="AA1670">
        <v>22.32</v>
      </c>
      <c r="AB1670">
        <v>1</v>
      </c>
      <c r="AC1670">
        <v>684.04</v>
      </c>
      <c r="AD1670">
        <v>5</v>
      </c>
      <c r="AE1670" t="s">
        <v>4066</v>
      </c>
      <c r="AF1670">
        <v>22.32</v>
      </c>
      <c r="AG1670" t="s">
        <v>4080</v>
      </c>
      <c r="AH1670">
        <v>84</v>
      </c>
      <c r="AI1670">
        <v>15359</v>
      </c>
    </row>
    <row r="1671" spans="1:35" x14ac:dyDescent="0.25">
      <c r="A1671">
        <v>9504</v>
      </c>
      <c r="B1671" t="s">
        <v>3917</v>
      </c>
      <c r="D1671" t="s">
        <v>4064</v>
      </c>
      <c r="E1671">
        <v>184280</v>
      </c>
      <c r="F1671">
        <v>0</v>
      </c>
      <c r="G1671">
        <v>2971</v>
      </c>
      <c r="H1671" s="2">
        <v>40053</v>
      </c>
      <c r="I1671" s="2">
        <v>42610</v>
      </c>
      <c r="K1671" s="2">
        <v>42195</v>
      </c>
      <c r="L1671" s="2">
        <v>42245</v>
      </c>
      <c r="Q1671">
        <v>2637.91</v>
      </c>
      <c r="R1671">
        <v>2281</v>
      </c>
      <c r="S1671">
        <v>0</v>
      </c>
      <c r="T1671">
        <v>131.76</v>
      </c>
      <c r="U1671">
        <v>0.114604</v>
      </c>
      <c r="V1671">
        <v>9.8262000000000002E-2</v>
      </c>
      <c r="W1671">
        <v>40.606701000000001</v>
      </c>
      <c r="X1671" t="s">
        <v>4058</v>
      </c>
      <c r="Y1671">
        <v>225.72</v>
      </c>
      <c r="Z1671">
        <v>18.600000000000001</v>
      </c>
      <c r="AA1671">
        <v>18.600000000000001</v>
      </c>
      <c r="AB1671">
        <v>2</v>
      </c>
      <c r="AC1671">
        <v>279.14999999999998</v>
      </c>
      <c r="AD1671">
        <v>6</v>
      </c>
      <c r="AE1671" t="s">
        <v>4062</v>
      </c>
      <c r="AF1671">
        <v>29.7</v>
      </c>
      <c r="AG1671" t="s">
        <v>4065</v>
      </c>
      <c r="AH1671">
        <v>73</v>
      </c>
      <c r="AI1671">
        <v>6390</v>
      </c>
    </row>
    <row r="1672" spans="1:35" x14ac:dyDescent="0.25">
      <c r="A1672">
        <v>9509</v>
      </c>
      <c r="B1672" t="s">
        <v>2432</v>
      </c>
      <c r="D1672" t="s">
        <v>4064</v>
      </c>
      <c r="E1672">
        <v>1997</v>
      </c>
      <c r="F1672">
        <v>0</v>
      </c>
      <c r="G1672">
        <v>139</v>
      </c>
      <c r="H1672" s="2">
        <v>41183</v>
      </c>
      <c r="I1672" s="2">
        <v>42686</v>
      </c>
      <c r="K1672" s="2">
        <v>42266</v>
      </c>
      <c r="L1672" s="2">
        <v>42321</v>
      </c>
      <c r="Q1672">
        <v>293.81</v>
      </c>
      <c r="R1672">
        <v>139</v>
      </c>
      <c r="S1672">
        <v>0</v>
      </c>
      <c r="T1672">
        <v>20.03</v>
      </c>
      <c r="U1672">
        <v>0.141434</v>
      </c>
      <c r="V1672">
        <v>0</v>
      </c>
      <c r="W1672">
        <v>44.311377960000002</v>
      </c>
      <c r="X1672" t="s">
        <v>4058</v>
      </c>
      <c r="Y1672">
        <v>19.82</v>
      </c>
      <c r="Z1672">
        <v>5.52</v>
      </c>
      <c r="AA1672">
        <v>5.52</v>
      </c>
      <c r="AB1672">
        <v>1</v>
      </c>
      <c r="AC1672">
        <v>21.28</v>
      </c>
      <c r="AD1672">
        <v>3</v>
      </c>
      <c r="AE1672" t="s">
        <v>4066</v>
      </c>
      <c r="AF1672">
        <v>10.391999999999999</v>
      </c>
      <c r="AG1672" t="s">
        <v>4070</v>
      </c>
      <c r="AH1672">
        <v>56</v>
      </c>
      <c r="AI1672">
        <v>28939</v>
      </c>
    </row>
    <row r="1673" spans="1:35" x14ac:dyDescent="0.25">
      <c r="A1673">
        <v>9511</v>
      </c>
      <c r="B1673" t="s">
        <v>4011</v>
      </c>
      <c r="E1673">
        <v>-26923</v>
      </c>
      <c r="F1673">
        <v>0</v>
      </c>
      <c r="G1673">
        <v>5424</v>
      </c>
      <c r="H1673" s="2">
        <v>37998</v>
      </c>
      <c r="I1673" s="2">
        <v>42439</v>
      </c>
      <c r="K1673" s="2">
        <v>42072</v>
      </c>
      <c r="L1673" s="2">
        <v>42074</v>
      </c>
      <c r="Q1673">
        <v>-4527.97</v>
      </c>
      <c r="R1673">
        <v>5424</v>
      </c>
      <c r="S1673">
        <v>0</v>
      </c>
      <c r="T1673">
        <v>131.4</v>
      </c>
      <c r="U1673">
        <v>0.116329999999999</v>
      </c>
      <c r="V1673">
        <v>9.9441000000000002E-2</v>
      </c>
      <c r="W1673">
        <v>40.606701000000001</v>
      </c>
      <c r="X1673" t="s">
        <v>4058</v>
      </c>
      <c r="Y1673">
        <v>538.6</v>
      </c>
      <c r="Z1673">
        <v>22.37</v>
      </c>
      <c r="AA1673">
        <v>22.37</v>
      </c>
      <c r="AB1673">
        <v>1</v>
      </c>
      <c r="AC1673">
        <v>598.20000000000005</v>
      </c>
      <c r="AD1673">
        <v>12</v>
      </c>
      <c r="AE1673" t="s">
        <v>4059</v>
      </c>
      <c r="AF1673">
        <v>25</v>
      </c>
      <c r="AG1673" t="s">
        <v>4081</v>
      </c>
      <c r="AH1673">
        <v>68</v>
      </c>
      <c r="AI1673">
        <v>39778</v>
      </c>
    </row>
    <row r="1674" spans="1:35" x14ac:dyDescent="0.25">
      <c r="A1674">
        <v>9517</v>
      </c>
      <c r="B1674" t="s">
        <v>2716</v>
      </c>
      <c r="D1674" t="s">
        <v>4064</v>
      </c>
      <c r="E1674">
        <v>2405</v>
      </c>
      <c r="F1674">
        <v>0</v>
      </c>
      <c r="G1674">
        <v>0</v>
      </c>
      <c r="H1674" s="2">
        <v>41199</v>
      </c>
      <c r="I1674" s="2">
        <v>42660</v>
      </c>
      <c r="K1674" s="2">
        <v>41199</v>
      </c>
      <c r="L1674" s="2">
        <v>42295</v>
      </c>
      <c r="Q1674">
        <v>363.93</v>
      </c>
      <c r="R1674">
        <v>0</v>
      </c>
      <c r="S1674">
        <v>0</v>
      </c>
      <c r="T1674">
        <v>16.239999999999998</v>
      </c>
      <c r="U1674">
        <v>0.147506</v>
      </c>
      <c r="V1674">
        <v>0</v>
      </c>
      <c r="W1674">
        <v>46.305378359999999</v>
      </c>
      <c r="X1674" t="s">
        <v>4058</v>
      </c>
      <c r="Y1674">
        <v>0</v>
      </c>
      <c r="Z1674">
        <v>21.52</v>
      </c>
      <c r="AA1674">
        <v>21.52</v>
      </c>
      <c r="AB1674">
        <v>1</v>
      </c>
      <c r="AC1674">
        <v>37.229999999999997</v>
      </c>
      <c r="AD1674">
        <v>3</v>
      </c>
      <c r="AE1674" t="s">
        <v>4062</v>
      </c>
      <c r="AF1674">
        <v>10.35</v>
      </c>
      <c r="AG1674" t="s">
        <v>4063</v>
      </c>
      <c r="AH1674">
        <v>47</v>
      </c>
      <c r="AI1674">
        <v>5291</v>
      </c>
    </row>
    <row r="1675" spans="1:35" x14ac:dyDescent="0.25">
      <c r="A1675">
        <v>9526</v>
      </c>
      <c r="B1675" t="s">
        <v>2800</v>
      </c>
      <c r="D1675" t="s">
        <v>4064</v>
      </c>
      <c r="E1675">
        <v>115944</v>
      </c>
      <c r="F1675">
        <v>0</v>
      </c>
      <c r="G1675">
        <v>9936</v>
      </c>
      <c r="H1675" s="2">
        <v>41292</v>
      </c>
      <c r="I1675" s="2">
        <v>42753</v>
      </c>
      <c r="K1675" s="2">
        <v>42148</v>
      </c>
      <c r="L1675" s="2">
        <v>42388</v>
      </c>
      <c r="Q1675">
        <v>2701.55</v>
      </c>
      <c r="R1675">
        <v>1650</v>
      </c>
      <c r="S1675">
        <v>0</v>
      </c>
      <c r="T1675">
        <v>130.41999999999999</v>
      </c>
      <c r="U1675">
        <v>0.116330999999999</v>
      </c>
      <c r="V1675">
        <v>9.9441000000000002E-2</v>
      </c>
      <c r="W1675">
        <v>40.606701000000001</v>
      </c>
      <c r="X1675" t="s">
        <v>4058</v>
      </c>
      <c r="Y1675">
        <v>166.85</v>
      </c>
      <c r="Z1675">
        <v>34.44</v>
      </c>
      <c r="AA1675">
        <v>34.44</v>
      </c>
      <c r="AB1675">
        <v>1</v>
      </c>
      <c r="AC1675">
        <v>327.83</v>
      </c>
      <c r="AD1675">
        <v>3</v>
      </c>
      <c r="AE1675" t="s">
        <v>4066</v>
      </c>
      <c r="AF1675">
        <v>23.01</v>
      </c>
      <c r="AG1675" t="s">
        <v>4076</v>
      </c>
      <c r="AH1675">
        <v>85</v>
      </c>
      <c r="AI1675">
        <v>36317</v>
      </c>
    </row>
    <row r="1676" spans="1:35" x14ac:dyDescent="0.25">
      <c r="A1676">
        <v>9527</v>
      </c>
      <c r="B1676" t="s">
        <v>1381</v>
      </c>
      <c r="D1676" t="s">
        <v>4064</v>
      </c>
      <c r="E1676">
        <v>28719</v>
      </c>
      <c r="F1676">
        <v>1710</v>
      </c>
      <c r="G1676">
        <v>4157</v>
      </c>
      <c r="H1676" s="2">
        <v>40784</v>
      </c>
      <c r="I1676" s="2">
        <v>42611</v>
      </c>
      <c r="K1676" s="2">
        <v>40784</v>
      </c>
      <c r="L1676" s="2">
        <v>42246</v>
      </c>
      <c r="Q1676">
        <v>3416.53</v>
      </c>
      <c r="R1676">
        <v>4157</v>
      </c>
      <c r="S1676">
        <v>0</v>
      </c>
      <c r="T1676">
        <v>11.45</v>
      </c>
      <c r="U1676">
        <v>0.16463699999999901</v>
      </c>
      <c r="V1676">
        <v>8.7381E-2</v>
      </c>
      <c r="W1676">
        <v>44.311377960000002</v>
      </c>
      <c r="X1676" t="s">
        <v>4061</v>
      </c>
      <c r="Y1676">
        <v>507.11</v>
      </c>
      <c r="Z1676">
        <v>14.7</v>
      </c>
      <c r="AA1676">
        <v>14.7</v>
      </c>
      <c r="AB1676">
        <v>2</v>
      </c>
      <c r="AC1676">
        <v>344.4</v>
      </c>
      <c r="AD1676">
        <v>4</v>
      </c>
      <c r="AE1676" t="s">
        <v>4066</v>
      </c>
      <c r="AF1676">
        <v>13.856</v>
      </c>
      <c r="AG1676" t="s">
        <v>4063</v>
      </c>
      <c r="AH1676">
        <v>47</v>
      </c>
      <c r="AI1676">
        <v>9514</v>
      </c>
    </row>
    <row r="1677" spans="1:35" x14ac:dyDescent="0.25">
      <c r="A1677">
        <v>9532</v>
      </c>
      <c r="B1677" t="s">
        <v>2264</v>
      </c>
      <c r="D1677" t="s">
        <v>4057</v>
      </c>
      <c r="E1677">
        <v>36252</v>
      </c>
      <c r="F1677">
        <v>0</v>
      </c>
      <c r="G1677">
        <v>9351</v>
      </c>
      <c r="H1677" s="2">
        <v>40399</v>
      </c>
      <c r="I1677" s="2">
        <v>42591</v>
      </c>
      <c r="K1677" s="2">
        <v>42197</v>
      </c>
      <c r="L1677" s="2">
        <v>42226</v>
      </c>
      <c r="Q1677">
        <v>3876.37</v>
      </c>
      <c r="R1677">
        <v>9351</v>
      </c>
      <c r="S1677">
        <v>0</v>
      </c>
      <c r="T1677">
        <v>136.97999999999999</v>
      </c>
      <c r="U1677">
        <v>0.115760999999999</v>
      </c>
      <c r="V1677">
        <v>9.9418999999999993E-2</v>
      </c>
      <c r="W1677">
        <v>40.606701000000001</v>
      </c>
      <c r="X1677" t="s">
        <v>4058</v>
      </c>
      <c r="Y1677">
        <v>981.87</v>
      </c>
      <c r="Z1677">
        <v>17.22</v>
      </c>
      <c r="AA1677">
        <v>17.22</v>
      </c>
      <c r="AB1677">
        <v>1</v>
      </c>
      <c r="AC1677">
        <v>438.11</v>
      </c>
      <c r="AD1677">
        <v>5</v>
      </c>
      <c r="AE1677" t="s">
        <v>4062</v>
      </c>
      <c r="AF1677">
        <v>27.6</v>
      </c>
      <c r="AG1677" t="s">
        <v>4070</v>
      </c>
      <c r="AH1677">
        <v>56</v>
      </c>
      <c r="AI1677">
        <v>3180</v>
      </c>
    </row>
    <row r="1678" spans="1:35" x14ac:dyDescent="0.25">
      <c r="A1678">
        <v>9533</v>
      </c>
      <c r="B1678" t="s">
        <v>3802</v>
      </c>
      <c r="D1678" t="s">
        <v>4064</v>
      </c>
      <c r="E1678">
        <v>10345</v>
      </c>
      <c r="F1678">
        <v>0</v>
      </c>
      <c r="G1678">
        <v>995</v>
      </c>
      <c r="H1678" s="2">
        <v>40929</v>
      </c>
      <c r="I1678" s="2">
        <v>42756</v>
      </c>
      <c r="K1678" s="2">
        <v>42354</v>
      </c>
      <c r="L1678" s="2">
        <v>42391</v>
      </c>
      <c r="Q1678">
        <v>1072.8</v>
      </c>
      <c r="R1678">
        <v>995</v>
      </c>
      <c r="S1678">
        <v>0</v>
      </c>
      <c r="T1678">
        <v>129.97</v>
      </c>
      <c r="U1678">
        <v>0.11980199999999901</v>
      </c>
      <c r="V1678">
        <v>0.102911999999999</v>
      </c>
      <c r="W1678">
        <v>40.606701000000001</v>
      </c>
      <c r="X1678" t="s">
        <v>4058</v>
      </c>
      <c r="Y1678">
        <v>101.55</v>
      </c>
      <c r="Z1678">
        <v>32.76</v>
      </c>
      <c r="AA1678">
        <v>32.76</v>
      </c>
      <c r="AB1678">
        <v>1</v>
      </c>
      <c r="AC1678">
        <v>128.25</v>
      </c>
      <c r="AD1678">
        <v>4</v>
      </c>
      <c r="AE1678" t="s">
        <v>4066</v>
      </c>
      <c r="AF1678">
        <v>16.399999999999999</v>
      </c>
      <c r="AG1678" t="s">
        <v>4063</v>
      </c>
      <c r="AH1678">
        <v>45</v>
      </c>
      <c r="AI1678">
        <v>3108</v>
      </c>
    </row>
    <row r="1679" spans="1:35" x14ac:dyDescent="0.25">
      <c r="A1679">
        <v>9539</v>
      </c>
      <c r="B1679" t="s">
        <v>2325</v>
      </c>
      <c r="E1679">
        <v>39279</v>
      </c>
      <c r="F1679">
        <v>10264</v>
      </c>
      <c r="G1679">
        <v>2863</v>
      </c>
      <c r="H1679" s="2">
        <v>38453</v>
      </c>
      <c r="I1679" s="2">
        <v>42471</v>
      </c>
      <c r="K1679" s="2">
        <v>38453</v>
      </c>
      <c r="L1679" s="2">
        <v>42106</v>
      </c>
      <c r="Q1679">
        <v>3982.82</v>
      </c>
      <c r="R1679">
        <v>2863</v>
      </c>
      <c r="S1679">
        <v>0</v>
      </c>
      <c r="T1679">
        <v>132.51</v>
      </c>
      <c r="U1679">
        <v>0.115174</v>
      </c>
      <c r="V1679">
        <v>9.8836999999999994E-2</v>
      </c>
      <c r="W1679">
        <v>40.606701000000001</v>
      </c>
      <c r="X1679" t="s">
        <v>4061</v>
      </c>
      <c r="Y1679">
        <v>287.42</v>
      </c>
      <c r="Z1679">
        <v>27.86</v>
      </c>
      <c r="AA1679">
        <v>27.86</v>
      </c>
      <c r="AB1679">
        <v>2</v>
      </c>
      <c r="AC1679">
        <v>434.65</v>
      </c>
      <c r="AD1679">
        <v>11</v>
      </c>
      <c r="AE1679" t="s">
        <v>4059</v>
      </c>
      <c r="AF1679">
        <v>23.1</v>
      </c>
      <c r="AG1679" t="s">
        <v>4067</v>
      </c>
      <c r="AH1679">
        <v>41</v>
      </c>
      <c r="AI1679">
        <v>31639</v>
      </c>
    </row>
    <row r="1680" spans="1:35" x14ac:dyDescent="0.25">
      <c r="A1680">
        <v>9547</v>
      </c>
      <c r="B1680" t="s">
        <v>2581</v>
      </c>
      <c r="D1680" t="s">
        <v>4064</v>
      </c>
      <c r="E1680">
        <v>23126</v>
      </c>
      <c r="F1680">
        <v>0</v>
      </c>
      <c r="G1680">
        <v>0</v>
      </c>
      <c r="H1680" s="2">
        <v>41151</v>
      </c>
      <c r="I1680" s="2">
        <v>42612</v>
      </c>
      <c r="K1680" s="2">
        <v>41151</v>
      </c>
      <c r="L1680" s="2">
        <v>42247</v>
      </c>
      <c r="Q1680">
        <v>3407.18</v>
      </c>
      <c r="R1680">
        <v>0</v>
      </c>
      <c r="S1680">
        <v>0</v>
      </c>
      <c r="T1680">
        <v>16.440000000000001</v>
      </c>
      <c r="U1680">
        <v>0.14316599999999999</v>
      </c>
      <c r="V1680">
        <v>0</v>
      </c>
      <c r="W1680">
        <v>44.311377960000002</v>
      </c>
      <c r="X1680" t="s">
        <v>4058</v>
      </c>
      <c r="Y1680">
        <v>0</v>
      </c>
      <c r="Z1680">
        <v>13.98</v>
      </c>
      <c r="AA1680">
        <v>13.98</v>
      </c>
      <c r="AB1680">
        <v>1</v>
      </c>
      <c r="AC1680">
        <v>348.85</v>
      </c>
      <c r="AD1680">
        <v>3</v>
      </c>
      <c r="AE1680" t="s">
        <v>4066</v>
      </c>
      <c r="AF1680">
        <v>13.15</v>
      </c>
      <c r="AG1680" t="s">
        <v>4065</v>
      </c>
      <c r="AH1680">
        <v>71</v>
      </c>
      <c r="AI1680">
        <v>3109</v>
      </c>
    </row>
    <row r="1681" spans="1:35" x14ac:dyDescent="0.25">
      <c r="A1681">
        <v>9548</v>
      </c>
      <c r="B1681" t="s">
        <v>1226</v>
      </c>
      <c r="D1681" t="s">
        <v>4064</v>
      </c>
      <c r="E1681">
        <v>63359</v>
      </c>
      <c r="F1681">
        <v>0</v>
      </c>
      <c r="G1681">
        <v>0</v>
      </c>
      <c r="H1681" s="2">
        <v>41050</v>
      </c>
      <c r="I1681" s="2">
        <v>42511</v>
      </c>
      <c r="K1681" s="2">
        <v>41050</v>
      </c>
      <c r="L1681" s="2">
        <v>42155</v>
      </c>
      <c r="Q1681">
        <v>8262.7800000000007</v>
      </c>
      <c r="R1681">
        <v>0</v>
      </c>
      <c r="S1681">
        <v>0</v>
      </c>
      <c r="T1681">
        <v>14.85</v>
      </c>
      <c r="U1681">
        <v>0.16145399999999999</v>
      </c>
      <c r="V1681">
        <v>8.4197999999999995E-2</v>
      </c>
      <c r="W1681">
        <v>44.311377960000002</v>
      </c>
      <c r="X1681" t="s">
        <v>4058</v>
      </c>
      <c r="Y1681">
        <v>0</v>
      </c>
      <c r="Z1681">
        <v>22.95</v>
      </c>
      <c r="AA1681">
        <v>22.95</v>
      </c>
      <c r="AB1681">
        <v>1</v>
      </c>
      <c r="AC1681">
        <v>616.54999999999995</v>
      </c>
      <c r="AD1681">
        <v>4</v>
      </c>
      <c r="AE1681" t="s">
        <v>4066</v>
      </c>
      <c r="AF1681">
        <v>13.856</v>
      </c>
      <c r="AG1681" t="s">
        <v>4070</v>
      </c>
      <c r="AH1681">
        <v>56</v>
      </c>
      <c r="AI1681">
        <v>15139</v>
      </c>
    </row>
    <row r="1682" spans="1:35" x14ac:dyDescent="0.25">
      <c r="A1682">
        <v>9552</v>
      </c>
      <c r="B1682" t="s">
        <v>497</v>
      </c>
      <c r="D1682" t="s">
        <v>4064</v>
      </c>
      <c r="E1682">
        <v>4532</v>
      </c>
      <c r="F1682">
        <v>0</v>
      </c>
      <c r="G1682">
        <v>0</v>
      </c>
      <c r="H1682" s="2">
        <v>41054</v>
      </c>
      <c r="I1682" s="2">
        <v>42515</v>
      </c>
      <c r="J1682" s="2">
        <v>41054</v>
      </c>
      <c r="K1682" s="2">
        <v>41054</v>
      </c>
      <c r="L1682" s="2">
        <v>42156</v>
      </c>
      <c r="M1682">
        <v>0</v>
      </c>
      <c r="N1682">
        <v>0</v>
      </c>
      <c r="O1682">
        <v>713.41</v>
      </c>
      <c r="P1682">
        <v>0</v>
      </c>
      <c r="Q1682">
        <v>305.83</v>
      </c>
      <c r="R1682">
        <v>0</v>
      </c>
      <c r="S1682">
        <v>0</v>
      </c>
      <c r="T1682">
        <v>6.49</v>
      </c>
      <c r="U1682">
        <v>0.14571099999999901</v>
      </c>
      <c r="V1682">
        <v>0</v>
      </c>
      <c r="W1682">
        <v>44.311377960000002</v>
      </c>
      <c r="X1682" t="s">
        <v>4058</v>
      </c>
      <c r="Y1682">
        <v>0</v>
      </c>
      <c r="Z1682">
        <v>20.34</v>
      </c>
      <c r="AA1682">
        <v>20.34</v>
      </c>
      <c r="AB1682">
        <v>1</v>
      </c>
      <c r="AC1682">
        <v>30.83</v>
      </c>
      <c r="AD1682">
        <v>4</v>
      </c>
      <c r="AE1682" t="s">
        <v>4066</v>
      </c>
      <c r="AF1682">
        <v>11</v>
      </c>
      <c r="AG1682" t="s">
        <v>4082</v>
      </c>
      <c r="AH1682">
        <v>52</v>
      </c>
      <c r="AI1682">
        <v>33174</v>
      </c>
    </row>
    <row r="1683" spans="1:35" x14ac:dyDescent="0.25">
      <c r="A1683">
        <v>9553</v>
      </c>
      <c r="B1683" t="s">
        <v>1169</v>
      </c>
      <c r="D1683" t="s">
        <v>4071</v>
      </c>
      <c r="E1683">
        <v>13022</v>
      </c>
      <c r="F1683">
        <v>0</v>
      </c>
      <c r="G1683">
        <v>0</v>
      </c>
      <c r="H1683" s="2">
        <v>41435</v>
      </c>
      <c r="I1683" s="2">
        <v>42531</v>
      </c>
      <c r="K1683" s="2">
        <v>41724</v>
      </c>
      <c r="L1683" s="2">
        <v>42167</v>
      </c>
      <c r="Q1683">
        <v>1880.75</v>
      </c>
      <c r="R1683">
        <v>0</v>
      </c>
      <c r="S1683">
        <v>24</v>
      </c>
      <c r="T1683">
        <v>14.03</v>
      </c>
      <c r="U1683">
        <v>0.211171</v>
      </c>
      <c r="V1683">
        <v>0.107073</v>
      </c>
      <c r="W1683">
        <v>45.806877960000001</v>
      </c>
      <c r="X1683" t="s">
        <v>4058</v>
      </c>
      <c r="Y1683">
        <v>0</v>
      </c>
      <c r="Z1683">
        <v>29.78</v>
      </c>
      <c r="AA1683">
        <v>29.78</v>
      </c>
      <c r="AB1683">
        <v>1</v>
      </c>
      <c r="AC1683">
        <v>635.16</v>
      </c>
      <c r="AD1683">
        <v>3</v>
      </c>
      <c r="AE1683" t="s">
        <v>4066</v>
      </c>
      <c r="AF1683">
        <v>10.391999999999999</v>
      </c>
      <c r="AG1683" t="s">
        <v>4070</v>
      </c>
      <c r="AH1683">
        <v>56</v>
      </c>
      <c r="AI1683">
        <v>8650</v>
      </c>
    </row>
    <row r="1684" spans="1:35" x14ac:dyDescent="0.25">
      <c r="A1684">
        <v>9554</v>
      </c>
      <c r="B1684" t="s">
        <v>1875</v>
      </c>
      <c r="D1684" t="s">
        <v>4064</v>
      </c>
      <c r="E1684">
        <v>20996</v>
      </c>
      <c r="F1684">
        <v>0</v>
      </c>
      <c r="G1684">
        <v>1346</v>
      </c>
      <c r="H1684" s="2">
        <v>41403</v>
      </c>
      <c r="I1684" s="2">
        <v>42499</v>
      </c>
      <c r="K1684" s="2">
        <v>41403</v>
      </c>
      <c r="L1684" s="2">
        <v>42138</v>
      </c>
      <c r="Q1684">
        <v>407.43</v>
      </c>
      <c r="R1684">
        <v>318</v>
      </c>
      <c r="S1684">
        <v>0</v>
      </c>
      <c r="T1684">
        <v>129.61000000000001</v>
      </c>
      <c r="U1684">
        <v>0.116909999999999</v>
      </c>
      <c r="V1684">
        <v>0.10057199999999999</v>
      </c>
      <c r="W1684">
        <v>40.606701000000001</v>
      </c>
      <c r="X1684" t="s">
        <v>4058</v>
      </c>
      <c r="Y1684">
        <v>30.83</v>
      </c>
      <c r="Z1684">
        <v>28.11</v>
      </c>
      <c r="AA1684">
        <v>28.11</v>
      </c>
      <c r="AB1684">
        <v>1</v>
      </c>
      <c r="AC1684">
        <v>50.89</v>
      </c>
      <c r="AD1684">
        <v>3</v>
      </c>
      <c r="AE1684" t="s">
        <v>4066</v>
      </c>
      <c r="AF1684">
        <v>15.5</v>
      </c>
      <c r="AG1684" t="s">
        <v>4068</v>
      </c>
      <c r="AH1684">
        <v>11</v>
      </c>
      <c r="AI1684">
        <v>48313</v>
      </c>
    </row>
    <row r="1685" spans="1:35" x14ac:dyDescent="0.25">
      <c r="A1685">
        <v>9564</v>
      </c>
      <c r="B1685" t="s">
        <v>2701</v>
      </c>
      <c r="D1685" t="s">
        <v>4057</v>
      </c>
      <c r="E1685">
        <v>322461</v>
      </c>
      <c r="F1685">
        <v>0</v>
      </c>
      <c r="G1685">
        <v>23960</v>
      </c>
      <c r="H1685" s="2">
        <v>41236</v>
      </c>
      <c r="I1685" s="2">
        <v>42696</v>
      </c>
      <c r="K1685" s="2">
        <v>41236</v>
      </c>
      <c r="L1685" s="2">
        <v>42331</v>
      </c>
      <c r="Q1685">
        <v>3313.16</v>
      </c>
      <c r="R1685">
        <v>2531</v>
      </c>
      <c r="S1685">
        <v>0</v>
      </c>
      <c r="T1685">
        <v>145.97</v>
      </c>
      <c r="U1685">
        <v>0.11523699999999901</v>
      </c>
      <c r="V1685">
        <v>0.100123</v>
      </c>
      <c r="W1685">
        <v>40.606701000000001</v>
      </c>
      <c r="X1685" t="s">
        <v>4058</v>
      </c>
      <c r="Y1685">
        <v>248.56</v>
      </c>
      <c r="Z1685">
        <v>10.8</v>
      </c>
      <c r="AA1685">
        <v>10.8</v>
      </c>
      <c r="AB1685">
        <v>1</v>
      </c>
      <c r="AC1685">
        <v>366.59</v>
      </c>
      <c r="AD1685">
        <v>3</v>
      </c>
      <c r="AE1685" t="s">
        <v>4059</v>
      </c>
      <c r="AF1685">
        <v>57</v>
      </c>
      <c r="AG1685" t="s">
        <v>4063</v>
      </c>
      <c r="AH1685">
        <v>47</v>
      </c>
      <c r="AI1685">
        <v>36828</v>
      </c>
    </row>
    <row r="1686" spans="1:35" x14ac:dyDescent="0.25">
      <c r="A1686">
        <v>9565</v>
      </c>
      <c r="B1686" t="s">
        <v>3936</v>
      </c>
      <c r="D1686" t="s">
        <v>4071</v>
      </c>
      <c r="E1686">
        <v>2670</v>
      </c>
      <c r="F1686">
        <v>0</v>
      </c>
      <c r="G1686">
        <v>0</v>
      </c>
      <c r="H1686" s="2">
        <v>40676</v>
      </c>
      <c r="I1686" s="2">
        <v>42503</v>
      </c>
      <c r="K1686" s="2">
        <v>41752</v>
      </c>
      <c r="L1686" s="2">
        <v>42147</v>
      </c>
      <c r="Q1686">
        <v>398.94</v>
      </c>
      <c r="R1686">
        <v>0</v>
      </c>
      <c r="S1686">
        <v>0</v>
      </c>
      <c r="T1686">
        <v>0</v>
      </c>
      <c r="U1686">
        <v>0.14571099999999901</v>
      </c>
      <c r="V1686">
        <v>0</v>
      </c>
      <c r="W1686">
        <v>44.311377960000002</v>
      </c>
      <c r="X1686" t="s">
        <v>4058</v>
      </c>
      <c r="Y1686">
        <v>0</v>
      </c>
      <c r="Z1686">
        <v>19.2</v>
      </c>
      <c r="AA1686">
        <v>19.2</v>
      </c>
      <c r="AB1686">
        <v>1</v>
      </c>
      <c r="AC1686">
        <v>39.31</v>
      </c>
      <c r="AD1686">
        <v>5</v>
      </c>
      <c r="AE1686" t="s">
        <v>4062</v>
      </c>
      <c r="AF1686">
        <v>10.391999999999999</v>
      </c>
      <c r="AG1686" t="s">
        <v>4067</v>
      </c>
      <c r="AH1686">
        <v>42</v>
      </c>
      <c r="AI1686">
        <v>14859</v>
      </c>
    </row>
    <row r="1687" spans="1:35" x14ac:dyDescent="0.25">
      <c r="A1687">
        <v>9566</v>
      </c>
      <c r="B1687" t="s">
        <v>283</v>
      </c>
      <c r="E1687">
        <v>25301</v>
      </c>
      <c r="F1687">
        <v>0</v>
      </c>
      <c r="G1687">
        <v>0</v>
      </c>
      <c r="H1687" s="2">
        <v>40074</v>
      </c>
      <c r="I1687" s="2">
        <v>42571</v>
      </c>
      <c r="K1687" s="2">
        <v>42205</v>
      </c>
      <c r="L1687" s="2">
        <v>41901</v>
      </c>
      <c r="Q1687">
        <v>3098.26</v>
      </c>
      <c r="R1687">
        <v>0</v>
      </c>
      <c r="S1687">
        <v>30</v>
      </c>
      <c r="T1687">
        <v>117.18</v>
      </c>
      <c r="U1687">
        <v>0.161936</v>
      </c>
      <c r="V1687">
        <v>0.13633599999999901</v>
      </c>
      <c r="W1687">
        <v>41.105201399999999</v>
      </c>
      <c r="X1687" t="s">
        <v>4058</v>
      </c>
      <c r="Y1687">
        <v>0</v>
      </c>
      <c r="Z1687">
        <v>111.74</v>
      </c>
      <c r="AA1687">
        <v>111.74</v>
      </c>
      <c r="AB1687">
        <v>2</v>
      </c>
      <c r="AC1687">
        <v>204.7</v>
      </c>
      <c r="AD1687">
        <v>6</v>
      </c>
      <c r="AE1687" t="s">
        <v>4066</v>
      </c>
      <c r="AF1687">
        <v>43.648000000000003</v>
      </c>
      <c r="AG1687" t="s">
        <v>4069</v>
      </c>
      <c r="AH1687">
        <v>94</v>
      </c>
      <c r="AI1687">
        <v>3680</v>
      </c>
    </row>
    <row r="1688" spans="1:35" x14ac:dyDescent="0.25">
      <c r="A1688">
        <v>9576</v>
      </c>
      <c r="B1688" t="s">
        <v>2799</v>
      </c>
      <c r="D1688" t="s">
        <v>4064</v>
      </c>
      <c r="E1688">
        <v>3685</v>
      </c>
      <c r="F1688">
        <v>0</v>
      </c>
      <c r="G1688">
        <v>453</v>
      </c>
      <c r="H1688" s="2">
        <v>41204</v>
      </c>
      <c r="I1688" s="2">
        <v>42665</v>
      </c>
      <c r="K1688" s="2">
        <v>41818</v>
      </c>
      <c r="L1688" s="2">
        <v>42300</v>
      </c>
      <c r="Q1688">
        <v>556.57000000000005</v>
      </c>
      <c r="R1688">
        <v>453</v>
      </c>
      <c r="S1688">
        <v>0</v>
      </c>
      <c r="T1688">
        <v>15.24</v>
      </c>
      <c r="U1688">
        <v>0.147506</v>
      </c>
      <c r="V1688">
        <v>0</v>
      </c>
      <c r="W1688">
        <v>45.806877960000001</v>
      </c>
      <c r="X1688" t="s">
        <v>4058</v>
      </c>
      <c r="Y1688">
        <v>67.459999999999994</v>
      </c>
      <c r="Z1688">
        <v>22.96</v>
      </c>
      <c r="AA1688">
        <v>22.96</v>
      </c>
      <c r="AB1688">
        <v>1</v>
      </c>
      <c r="AC1688">
        <v>54.04</v>
      </c>
      <c r="AD1688">
        <v>3</v>
      </c>
      <c r="AE1688" t="s">
        <v>4066</v>
      </c>
      <c r="AF1688">
        <v>13.15</v>
      </c>
      <c r="AG1688" t="s">
        <v>4067</v>
      </c>
      <c r="AH1688">
        <v>41</v>
      </c>
      <c r="AI1688">
        <v>36317</v>
      </c>
    </row>
    <row r="1689" spans="1:35" x14ac:dyDescent="0.25">
      <c r="A1689">
        <v>9588</v>
      </c>
      <c r="B1689" t="s">
        <v>3329</v>
      </c>
      <c r="D1689" t="s">
        <v>4064</v>
      </c>
      <c r="E1689">
        <v>23801</v>
      </c>
      <c r="F1689">
        <v>0</v>
      </c>
      <c r="G1689">
        <v>1611</v>
      </c>
      <c r="H1689" s="2">
        <v>40450</v>
      </c>
      <c r="I1689" s="2">
        <v>42405</v>
      </c>
      <c r="J1689" s="2">
        <v>40450</v>
      </c>
      <c r="K1689" s="2">
        <v>41921</v>
      </c>
      <c r="L1689" s="2">
        <v>42044</v>
      </c>
      <c r="M1689">
        <v>304.08</v>
      </c>
      <c r="N1689">
        <v>304.08</v>
      </c>
      <c r="O1689">
        <v>4131.54</v>
      </c>
      <c r="P1689">
        <v>163.58000000000001</v>
      </c>
      <c r="Q1689">
        <v>2489.87</v>
      </c>
      <c r="R1689">
        <v>1611</v>
      </c>
      <c r="S1689">
        <v>0</v>
      </c>
      <c r="T1689">
        <v>143.44999999999999</v>
      </c>
      <c r="U1689">
        <v>0.114588</v>
      </c>
      <c r="V1689">
        <v>9.7700999999999996E-2</v>
      </c>
      <c r="W1689">
        <v>40.606701000000001</v>
      </c>
      <c r="X1689" t="s">
        <v>4058</v>
      </c>
      <c r="Y1689">
        <v>163.58000000000001</v>
      </c>
      <c r="Z1689">
        <v>44.52</v>
      </c>
      <c r="AA1689">
        <v>44.52</v>
      </c>
      <c r="AB1689">
        <v>1</v>
      </c>
      <c r="AC1689">
        <v>251.93</v>
      </c>
      <c r="AD1689">
        <v>5</v>
      </c>
      <c r="AE1689" t="s">
        <v>4066</v>
      </c>
      <c r="AF1689">
        <v>29.7</v>
      </c>
      <c r="AG1689" t="s">
        <v>4063</v>
      </c>
      <c r="AH1689">
        <v>47</v>
      </c>
      <c r="AI1689">
        <v>49317</v>
      </c>
    </row>
    <row r="1690" spans="1:35" x14ac:dyDescent="0.25">
      <c r="A1690">
        <v>9589</v>
      </c>
      <c r="B1690" t="s">
        <v>1735</v>
      </c>
      <c r="D1690" t="s">
        <v>4064</v>
      </c>
      <c r="E1690">
        <v>13084</v>
      </c>
      <c r="F1690">
        <v>6830</v>
      </c>
      <c r="G1690">
        <v>1411</v>
      </c>
      <c r="H1690" s="2">
        <v>41429</v>
      </c>
      <c r="I1690" s="2">
        <v>42525</v>
      </c>
      <c r="L1690" s="2">
        <v>42163</v>
      </c>
      <c r="Q1690">
        <v>1420.6</v>
      </c>
      <c r="R1690">
        <v>1411</v>
      </c>
      <c r="S1690">
        <v>0</v>
      </c>
      <c r="T1690">
        <v>128.88999999999999</v>
      </c>
      <c r="U1690">
        <v>0.116909999999999</v>
      </c>
      <c r="V1690">
        <v>0.10057199999999999</v>
      </c>
      <c r="W1690">
        <v>40.606701000000001</v>
      </c>
      <c r="X1690" t="s">
        <v>4061</v>
      </c>
      <c r="Y1690">
        <v>147.03</v>
      </c>
      <c r="Z1690">
        <v>39.96</v>
      </c>
      <c r="AA1690">
        <v>39.96</v>
      </c>
      <c r="AB1690">
        <v>3</v>
      </c>
      <c r="AC1690">
        <v>163.13999999999999</v>
      </c>
      <c r="AD1690">
        <v>3</v>
      </c>
      <c r="AE1690" t="s">
        <v>4066</v>
      </c>
      <c r="AF1690">
        <v>20</v>
      </c>
      <c r="AG1690" t="s">
        <v>4070</v>
      </c>
      <c r="AH1690">
        <v>55</v>
      </c>
      <c r="AI1690">
        <v>28220</v>
      </c>
    </row>
    <row r="1691" spans="1:35" x14ac:dyDescent="0.25">
      <c r="A1691">
        <v>9590</v>
      </c>
      <c r="B1691" t="s">
        <v>1948</v>
      </c>
      <c r="E1691">
        <v>8494</v>
      </c>
      <c r="F1691">
        <v>2652</v>
      </c>
      <c r="G1691">
        <v>0</v>
      </c>
      <c r="H1691" s="2">
        <v>40214</v>
      </c>
      <c r="I1691" s="2">
        <v>42405</v>
      </c>
      <c r="K1691" s="2">
        <v>42353</v>
      </c>
      <c r="L1691" s="2">
        <v>42044</v>
      </c>
      <c r="Q1691">
        <v>934.02</v>
      </c>
      <c r="R1691">
        <v>0</v>
      </c>
      <c r="S1691">
        <v>0</v>
      </c>
      <c r="T1691">
        <v>9.81</v>
      </c>
      <c r="U1691">
        <v>0.162327</v>
      </c>
      <c r="V1691">
        <v>8.4428000000000003E-2</v>
      </c>
      <c r="W1691">
        <v>44.311377960000002</v>
      </c>
      <c r="X1691" t="s">
        <v>4061</v>
      </c>
      <c r="Y1691">
        <v>0</v>
      </c>
      <c r="Z1691">
        <v>25.92</v>
      </c>
      <c r="AA1691">
        <v>25.92</v>
      </c>
      <c r="AB1691">
        <v>2</v>
      </c>
      <c r="AC1691">
        <v>106.41</v>
      </c>
      <c r="AD1691">
        <v>6</v>
      </c>
      <c r="AE1691" t="s">
        <v>4059</v>
      </c>
      <c r="AF1691">
        <v>10.35</v>
      </c>
      <c r="AG1691" t="s">
        <v>4082</v>
      </c>
      <c r="AH1691">
        <v>53</v>
      </c>
      <c r="AI1691">
        <v>4211</v>
      </c>
    </row>
    <row r="1692" spans="1:35" x14ac:dyDescent="0.25">
      <c r="A1692">
        <v>9591</v>
      </c>
      <c r="B1692" t="s">
        <v>1907</v>
      </c>
      <c r="D1692" t="s">
        <v>4057</v>
      </c>
      <c r="E1692">
        <v>15520</v>
      </c>
      <c r="F1692">
        <v>0</v>
      </c>
      <c r="G1692">
        <v>0</v>
      </c>
      <c r="H1692" s="2">
        <v>41206</v>
      </c>
      <c r="I1692" s="2">
        <v>42666</v>
      </c>
      <c r="K1692" s="2">
        <v>41206</v>
      </c>
      <c r="L1692" s="2">
        <v>42302</v>
      </c>
      <c r="Q1692">
        <v>0</v>
      </c>
      <c r="R1692">
        <v>0</v>
      </c>
      <c r="S1692">
        <v>0</v>
      </c>
      <c r="T1692">
        <v>362.16</v>
      </c>
      <c r="U1692">
        <v>0.10052799999999899</v>
      </c>
      <c r="V1692">
        <v>9.2954999999999996E-2</v>
      </c>
      <c r="W1692">
        <v>58.995951959999999</v>
      </c>
      <c r="X1692" t="s">
        <v>4058</v>
      </c>
      <c r="Y1692">
        <v>0</v>
      </c>
      <c r="Z1692">
        <v>-5.2</v>
      </c>
      <c r="AA1692">
        <v>-5.2</v>
      </c>
      <c r="AB1692">
        <v>1</v>
      </c>
      <c r="AC1692">
        <v>0</v>
      </c>
      <c r="AD1692">
        <v>3</v>
      </c>
      <c r="AE1692" t="s">
        <v>4059</v>
      </c>
      <c r="AF1692">
        <v>25</v>
      </c>
      <c r="AG1692" t="s">
        <v>4076</v>
      </c>
      <c r="AH1692">
        <v>85</v>
      </c>
      <c r="AI1692">
        <v>33314</v>
      </c>
    </row>
    <row r="1693" spans="1:35" x14ac:dyDescent="0.25">
      <c r="A1693">
        <v>9592</v>
      </c>
      <c r="B1693" t="s">
        <v>90</v>
      </c>
      <c r="D1693" t="s">
        <v>4064</v>
      </c>
      <c r="E1693">
        <v>42637</v>
      </c>
      <c r="F1693">
        <v>0</v>
      </c>
      <c r="G1693">
        <v>0</v>
      </c>
      <c r="H1693" s="2">
        <v>40031</v>
      </c>
      <c r="I1693" s="2">
        <v>42588</v>
      </c>
      <c r="K1693" s="2">
        <v>40031</v>
      </c>
      <c r="L1693" s="2">
        <v>42223</v>
      </c>
      <c r="Q1693">
        <v>341.87</v>
      </c>
      <c r="R1693">
        <v>0</v>
      </c>
      <c r="S1693">
        <v>0</v>
      </c>
      <c r="T1693">
        <v>16.489999999999998</v>
      </c>
      <c r="U1693">
        <v>0.144902</v>
      </c>
      <c r="V1693">
        <v>0</v>
      </c>
      <c r="W1693">
        <v>44.311377960000002</v>
      </c>
      <c r="X1693" t="s">
        <v>4058</v>
      </c>
      <c r="Y1693">
        <v>0</v>
      </c>
      <c r="Z1693">
        <v>15.72</v>
      </c>
      <c r="AA1693">
        <v>15.72</v>
      </c>
      <c r="AB1693">
        <v>1</v>
      </c>
      <c r="AC1693">
        <v>31.73</v>
      </c>
      <c r="AD1693">
        <v>6</v>
      </c>
      <c r="AE1693" t="s">
        <v>4062</v>
      </c>
      <c r="AF1693">
        <v>13.2</v>
      </c>
      <c r="AG1693" t="s">
        <v>4067</v>
      </c>
      <c r="AH1693">
        <v>41</v>
      </c>
      <c r="AI1693">
        <v>39776</v>
      </c>
    </row>
    <row r="1694" spans="1:35" x14ac:dyDescent="0.25">
      <c r="A1694">
        <v>9604</v>
      </c>
      <c r="B1694" t="s">
        <v>1194</v>
      </c>
      <c r="D1694" t="s">
        <v>4064</v>
      </c>
      <c r="E1694">
        <v>7090</v>
      </c>
      <c r="F1694">
        <v>0</v>
      </c>
      <c r="G1694">
        <v>0</v>
      </c>
      <c r="H1694" s="2">
        <v>40198</v>
      </c>
      <c r="I1694" s="2">
        <v>42657</v>
      </c>
      <c r="K1694" s="2">
        <v>41561</v>
      </c>
      <c r="L1694" s="2">
        <v>42292</v>
      </c>
      <c r="Q1694">
        <v>676.73</v>
      </c>
      <c r="R1694">
        <v>0</v>
      </c>
      <c r="S1694">
        <v>0</v>
      </c>
      <c r="T1694">
        <v>16.14</v>
      </c>
      <c r="U1694">
        <v>0.161165</v>
      </c>
      <c r="V1694">
        <v>8.3908999999999997E-2</v>
      </c>
      <c r="W1694">
        <v>44.311377960000002</v>
      </c>
      <c r="X1694" t="s">
        <v>4058</v>
      </c>
      <c r="Y1694">
        <v>0</v>
      </c>
      <c r="Z1694">
        <v>10.36</v>
      </c>
      <c r="AA1694">
        <v>10.36</v>
      </c>
      <c r="AB1694">
        <v>1</v>
      </c>
      <c r="AC1694">
        <v>57.78</v>
      </c>
      <c r="AD1694">
        <v>6</v>
      </c>
      <c r="AE1694" t="s">
        <v>4062</v>
      </c>
      <c r="AF1694">
        <v>13.856</v>
      </c>
      <c r="AG1694" t="s">
        <v>4080</v>
      </c>
      <c r="AH1694">
        <v>84</v>
      </c>
      <c r="AI1694">
        <v>28723</v>
      </c>
    </row>
    <row r="1695" spans="1:35" x14ac:dyDescent="0.25">
      <c r="A1695">
        <v>9613</v>
      </c>
      <c r="B1695" t="s">
        <v>671</v>
      </c>
      <c r="D1695" t="s">
        <v>4064</v>
      </c>
      <c r="E1695">
        <v>3676</v>
      </c>
      <c r="F1695">
        <v>0</v>
      </c>
      <c r="G1695">
        <v>565</v>
      </c>
      <c r="H1695" s="2">
        <v>41068</v>
      </c>
      <c r="I1695" s="2">
        <v>42529</v>
      </c>
      <c r="J1695" s="2">
        <v>41068</v>
      </c>
      <c r="K1695" s="2">
        <v>41068</v>
      </c>
      <c r="L1695" s="2">
        <v>42178</v>
      </c>
      <c r="M1695">
        <v>133.76</v>
      </c>
      <c r="N1695">
        <v>133.76</v>
      </c>
      <c r="O1695">
        <v>773.74</v>
      </c>
      <c r="P1695">
        <v>51.22</v>
      </c>
      <c r="Q1695">
        <v>298.98</v>
      </c>
      <c r="R1695">
        <v>347</v>
      </c>
      <c r="S1695">
        <v>0</v>
      </c>
      <c r="T1695">
        <v>16.23</v>
      </c>
      <c r="U1695">
        <v>0.14571099999999901</v>
      </c>
      <c r="V1695">
        <v>0</v>
      </c>
      <c r="W1695">
        <v>44.311377960000002</v>
      </c>
      <c r="X1695" t="s">
        <v>4058</v>
      </c>
      <c r="Y1695">
        <v>51.22</v>
      </c>
      <c r="Z1695">
        <v>16.920000000000002</v>
      </c>
      <c r="AA1695">
        <v>16.920000000000002</v>
      </c>
      <c r="AB1695">
        <v>1</v>
      </c>
      <c r="AC1695">
        <v>30.49</v>
      </c>
      <c r="AD1695">
        <v>4</v>
      </c>
      <c r="AE1695" t="s">
        <v>4066</v>
      </c>
      <c r="AF1695">
        <v>10.391999999999999</v>
      </c>
      <c r="AG1695" t="s">
        <v>4069</v>
      </c>
      <c r="AH1695">
        <v>96</v>
      </c>
      <c r="AI1695">
        <v>28411</v>
      </c>
    </row>
    <row r="1696" spans="1:35" x14ac:dyDescent="0.25">
      <c r="A1696">
        <v>9614</v>
      </c>
      <c r="B1696" t="s">
        <v>1353</v>
      </c>
      <c r="E1696">
        <v>58743</v>
      </c>
      <c r="F1696">
        <v>0</v>
      </c>
      <c r="G1696">
        <v>9155</v>
      </c>
      <c r="H1696" s="2">
        <v>40061</v>
      </c>
      <c r="I1696" s="2">
        <v>42618</v>
      </c>
      <c r="K1696" s="2">
        <v>40061</v>
      </c>
      <c r="L1696" s="2">
        <v>42253</v>
      </c>
      <c r="Q1696">
        <v>5793.66</v>
      </c>
      <c r="R1696">
        <v>9155</v>
      </c>
      <c r="S1696">
        <v>0</v>
      </c>
      <c r="T1696">
        <v>130.43</v>
      </c>
      <c r="U1696">
        <v>0.11332299999999999</v>
      </c>
      <c r="V1696">
        <v>9.6984000000000001E-2</v>
      </c>
      <c r="W1696">
        <v>40.606701000000001</v>
      </c>
      <c r="X1696" t="s">
        <v>4058</v>
      </c>
      <c r="Y1696">
        <v>866.24</v>
      </c>
      <c r="Z1696">
        <v>11.82</v>
      </c>
      <c r="AA1696">
        <v>11.82</v>
      </c>
      <c r="AB1696">
        <v>1</v>
      </c>
      <c r="AC1696">
        <v>534.54</v>
      </c>
      <c r="AD1696">
        <v>6</v>
      </c>
      <c r="AE1696" t="s">
        <v>4066</v>
      </c>
      <c r="AF1696">
        <v>31.5</v>
      </c>
      <c r="AG1696" t="s">
        <v>4063</v>
      </c>
      <c r="AH1696">
        <v>45</v>
      </c>
      <c r="AI1696">
        <v>48196</v>
      </c>
    </row>
    <row r="1697" spans="1:35" x14ac:dyDescent="0.25">
      <c r="A1697">
        <v>9624</v>
      </c>
      <c r="B1697" t="s">
        <v>3941</v>
      </c>
      <c r="E1697">
        <v>39474</v>
      </c>
      <c r="F1697">
        <v>0</v>
      </c>
      <c r="G1697">
        <v>5752</v>
      </c>
      <c r="H1697" s="2">
        <v>40094</v>
      </c>
      <c r="I1697" s="2">
        <v>42651</v>
      </c>
      <c r="K1697" s="2">
        <v>40094</v>
      </c>
      <c r="L1697" s="2">
        <v>42286</v>
      </c>
      <c r="Q1697">
        <v>4970.68</v>
      </c>
      <c r="R1697">
        <v>5752</v>
      </c>
      <c r="S1697">
        <v>0</v>
      </c>
      <c r="T1697">
        <v>38.840000000000003</v>
      </c>
      <c r="U1697">
        <v>0.16405699999999901</v>
      </c>
      <c r="V1697">
        <v>8.6802999999999894E-2</v>
      </c>
      <c r="W1697">
        <v>44.311377960000002</v>
      </c>
      <c r="X1697" t="s">
        <v>4058</v>
      </c>
      <c r="Y1697">
        <v>832.97</v>
      </c>
      <c r="Z1697">
        <v>9.1999999999999993</v>
      </c>
      <c r="AA1697">
        <v>9.1999999999999993</v>
      </c>
      <c r="AB1697">
        <v>1</v>
      </c>
      <c r="AC1697">
        <v>282.66000000000003</v>
      </c>
      <c r="AD1697">
        <v>6</v>
      </c>
      <c r="AE1697" t="s">
        <v>4062</v>
      </c>
      <c r="AF1697">
        <v>13.856</v>
      </c>
      <c r="AG1697" t="s">
        <v>4065</v>
      </c>
      <c r="AH1697">
        <v>70</v>
      </c>
      <c r="AI1697">
        <v>3191</v>
      </c>
    </row>
    <row r="1698" spans="1:35" x14ac:dyDescent="0.25">
      <c r="A1698">
        <v>9625</v>
      </c>
      <c r="B1698" t="s">
        <v>2041</v>
      </c>
      <c r="D1698" t="s">
        <v>4064</v>
      </c>
      <c r="E1698">
        <v>11039</v>
      </c>
      <c r="F1698">
        <v>0</v>
      </c>
      <c r="G1698">
        <v>0</v>
      </c>
      <c r="H1698" s="2">
        <v>40865</v>
      </c>
      <c r="I1698" s="2">
        <v>42692</v>
      </c>
      <c r="K1698" s="2">
        <v>42308</v>
      </c>
      <c r="L1698" s="2">
        <v>42328</v>
      </c>
      <c r="Q1698">
        <v>1183.07</v>
      </c>
      <c r="R1698">
        <v>0</v>
      </c>
      <c r="S1698">
        <v>0</v>
      </c>
      <c r="T1698">
        <v>162.08000000000001</v>
      </c>
      <c r="U1698">
        <v>0.115939</v>
      </c>
      <c r="V1698">
        <v>0.100823</v>
      </c>
      <c r="W1698">
        <v>40.606701000000001</v>
      </c>
      <c r="X1698" t="s">
        <v>4058</v>
      </c>
      <c r="Y1698">
        <v>0</v>
      </c>
      <c r="Z1698">
        <v>15.69</v>
      </c>
      <c r="AA1698">
        <v>15.69</v>
      </c>
      <c r="AB1698">
        <v>1</v>
      </c>
      <c r="AC1698">
        <v>154.69</v>
      </c>
      <c r="AD1698">
        <v>4</v>
      </c>
      <c r="AE1698" t="s">
        <v>4066</v>
      </c>
      <c r="AF1698">
        <v>50</v>
      </c>
      <c r="AG1698" t="s">
        <v>4067</v>
      </c>
      <c r="AH1698">
        <v>41</v>
      </c>
      <c r="AI1698">
        <v>32816</v>
      </c>
    </row>
    <row r="1699" spans="1:35" x14ac:dyDescent="0.25">
      <c r="A1699">
        <v>9626</v>
      </c>
      <c r="B1699" t="s">
        <v>3530</v>
      </c>
      <c r="D1699" t="s">
        <v>4064</v>
      </c>
      <c r="E1699">
        <v>4222</v>
      </c>
      <c r="F1699">
        <v>0</v>
      </c>
      <c r="G1699">
        <v>0</v>
      </c>
      <c r="H1699" s="2">
        <v>40214</v>
      </c>
      <c r="I1699" s="2">
        <v>42405</v>
      </c>
      <c r="J1699" s="2">
        <v>40214</v>
      </c>
      <c r="K1699" s="2">
        <v>42353</v>
      </c>
      <c r="L1699" s="2">
        <v>42043</v>
      </c>
      <c r="M1699">
        <v>0</v>
      </c>
      <c r="N1699">
        <v>0</v>
      </c>
      <c r="O1699">
        <v>822.24</v>
      </c>
      <c r="P1699">
        <v>0</v>
      </c>
      <c r="Q1699">
        <v>330.61</v>
      </c>
      <c r="R1699">
        <v>0</v>
      </c>
      <c r="S1699">
        <v>0</v>
      </c>
      <c r="T1699">
        <v>17.77</v>
      </c>
      <c r="U1699">
        <v>0.14496300000000001</v>
      </c>
      <c r="V1699">
        <v>0</v>
      </c>
      <c r="W1699">
        <v>44.311377960000002</v>
      </c>
      <c r="X1699" t="s">
        <v>4058</v>
      </c>
      <c r="Y1699">
        <v>0</v>
      </c>
      <c r="Z1699">
        <v>33.119999999999997</v>
      </c>
      <c r="AA1699">
        <v>33.119999999999997</v>
      </c>
      <c r="AB1699">
        <v>1</v>
      </c>
      <c r="AC1699">
        <v>35.56</v>
      </c>
      <c r="AD1699">
        <v>6</v>
      </c>
      <c r="AE1699" t="s">
        <v>4066</v>
      </c>
      <c r="AF1699">
        <v>13.2</v>
      </c>
      <c r="AG1699" t="s">
        <v>4063</v>
      </c>
      <c r="AH1699">
        <v>45</v>
      </c>
      <c r="AI1699">
        <v>40295</v>
      </c>
    </row>
    <row r="1700" spans="1:35" x14ac:dyDescent="0.25">
      <c r="A1700">
        <v>9637</v>
      </c>
      <c r="B1700" t="s">
        <v>1744</v>
      </c>
      <c r="D1700" t="s">
        <v>4077</v>
      </c>
      <c r="E1700">
        <v>1996</v>
      </c>
      <c r="F1700">
        <v>0</v>
      </c>
      <c r="G1700">
        <v>120</v>
      </c>
      <c r="H1700" s="2">
        <v>41297</v>
      </c>
      <c r="I1700" s="2">
        <v>42758</v>
      </c>
      <c r="K1700" s="2">
        <v>42354</v>
      </c>
      <c r="L1700" s="2">
        <v>42393</v>
      </c>
      <c r="Q1700">
        <v>215.55</v>
      </c>
      <c r="R1700">
        <v>120</v>
      </c>
      <c r="S1700">
        <v>0</v>
      </c>
      <c r="T1700">
        <v>132.57</v>
      </c>
      <c r="U1700">
        <v>0.12950599999999901</v>
      </c>
      <c r="V1700">
        <v>0.111135999999999</v>
      </c>
      <c r="W1700">
        <v>40.606701000000001</v>
      </c>
      <c r="X1700" t="s">
        <v>4058</v>
      </c>
      <c r="Y1700">
        <v>12.89</v>
      </c>
      <c r="Z1700">
        <v>37.44</v>
      </c>
      <c r="AA1700">
        <v>37.44</v>
      </c>
      <c r="AB1700">
        <v>1</v>
      </c>
      <c r="AC1700">
        <v>21.82</v>
      </c>
      <c r="AD1700">
        <v>3</v>
      </c>
      <c r="AE1700" t="s">
        <v>4062</v>
      </c>
      <c r="AF1700">
        <v>15.000999999999999</v>
      </c>
      <c r="AG1700" t="s">
        <v>4068</v>
      </c>
      <c r="AH1700">
        <v>27</v>
      </c>
      <c r="AI1700">
        <v>29600</v>
      </c>
    </row>
    <row r="1701" spans="1:35" x14ac:dyDescent="0.25">
      <c r="A1701">
        <v>9638</v>
      </c>
      <c r="B1701" t="s">
        <v>2233</v>
      </c>
      <c r="D1701" t="s">
        <v>4064</v>
      </c>
      <c r="E1701">
        <v>40083</v>
      </c>
      <c r="F1701">
        <v>0</v>
      </c>
      <c r="G1701">
        <v>3150</v>
      </c>
      <c r="H1701" s="2">
        <v>40977</v>
      </c>
      <c r="I1701" s="2">
        <v>42438</v>
      </c>
      <c r="J1701" s="2">
        <v>38484</v>
      </c>
      <c r="K1701" s="2">
        <v>42072</v>
      </c>
      <c r="L1701" s="2">
        <v>42073</v>
      </c>
      <c r="M1701">
        <v>562.97</v>
      </c>
      <c r="N1701">
        <v>562.97</v>
      </c>
      <c r="O1701">
        <v>6554.77</v>
      </c>
      <c r="P1701">
        <v>289.85000000000002</v>
      </c>
      <c r="Q1701">
        <v>3759.87</v>
      </c>
      <c r="R1701">
        <v>3150</v>
      </c>
      <c r="S1701">
        <v>0</v>
      </c>
      <c r="T1701">
        <v>144.62</v>
      </c>
      <c r="U1701">
        <v>0.114593</v>
      </c>
      <c r="V1701">
        <v>9.7703999999999999E-2</v>
      </c>
      <c r="W1701">
        <v>40.606701000000001</v>
      </c>
      <c r="X1701" t="s">
        <v>4058</v>
      </c>
      <c r="Y1701">
        <v>289.85000000000002</v>
      </c>
      <c r="Z1701">
        <v>62.28</v>
      </c>
      <c r="AA1701">
        <v>62.28</v>
      </c>
      <c r="AB1701">
        <v>2</v>
      </c>
      <c r="AC1701">
        <v>584.49</v>
      </c>
      <c r="AD1701">
        <v>4</v>
      </c>
      <c r="AE1701" t="s">
        <v>4066</v>
      </c>
      <c r="AF1701">
        <v>41.6</v>
      </c>
      <c r="AG1701" t="s">
        <v>4080</v>
      </c>
      <c r="AH1701">
        <v>84</v>
      </c>
      <c r="AI1701">
        <v>20570</v>
      </c>
    </row>
    <row r="1702" spans="1:35" x14ac:dyDescent="0.25">
      <c r="A1702">
        <v>9639</v>
      </c>
      <c r="B1702" t="s">
        <v>1855</v>
      </c>
      <c r="D1702" t="s">
        <v>4064</v>
      </c>
      <c r="E1702">
        <v>15324</v>
      </c>
      <c r="F1702">
        <v>0</v>
      </c>
      <c r="G1702">
        <v>0</v>
      </c>
      <c r="H1702" s="2">
        <v>41193</v>
      </c>
      <c r="I1702" s="2">
        <v>42654</v>
      </c>
      <c r="K1702" s="2">
        <v>41193</v>
      </c>
      <c r="L1702" s="2">
        <v>42289</v>
      </c>
      <c r="Q1702">
        <v>2272.4899999999998</v>
      </c>
      <c r="R1702">
        <v>0</v>
      </c>
      <c r="S1702">
        <v>0</v>
      </c>
      <c r="T1702">
        <v>15.9</v>
      </c>
      <c r="U1702">
        <v>0.14316599999999999</v>
      </c>
      <c r="V1702">
        <v>0</v>
      </c>
      <c r="W1702">
        <v>44.311377960000002</v>
      </c>
      <c r="X1702" t="s">
        <v>4058</v>
      </c>
      <c r="Y1702">
        <v>0</v>
      </c>
      <c r="Z1702">
        <v>6.92</v>
      </c>
      <c r="AA1702">
        <v>6.92</v>
      </c>
      <c r="AB1702">
        <v>1</v>
      </c>
      <c r="AC1702">
        <v>184.18</v>
      </c>
      <c r="AD1702">
        <v>3</v>
      </c>
      <c r="AE1702" t="s">
        <v>4059</v>
      </c>
      <c r="AF1702">
        <v>10.391999999999999</v>
      </c>
      <c r="AG1702" t="s">
        <v>4068</v>
      </c>
      <c r="AH1702">
        <v>10</v>
      </c>
      <c r="AI1702">
        <v>1169</v>
      </c>
    </row>
    <row r="1703" spans="1:35" x14ac:dyDescent="0.25">
      <c r="A1703">
        <v>9640</v>
      </c>
      <c r="B1703" t="s">
        <v>1259</v>
      </c>
      <c r="E1703">
        <v>2906</v>
      </c>
      <c r="F1703">
        <v>0</v>
      </c>
      <c r="G1703">
        <v>0</v>
      </c>
      <c r="H1703" s="2">
        <v>40410</v>
      </c>
      <c r="I1703" s="2">
        <v>42602</v>
      </c>
      <c r="K1703" s="2">
        <v>40410</v>
      </c>
      <c r="L1703" s="2">
        <v>42237</v>
      </c>
      <c r="Q1703">
        <v>435.87</v>
      </c>
      <c r="R1703">
        <v>0</v>
      </c>
      <c r="S1703">
        <v>0</v>
      </c>
      <c r="T1703">
        <v>15.97</v>
      </c>
      <c r="U1703">
        <v>0.14571099999999901</v>
      </c>
      <c r="V1703">
        <v>0</v>
      </c>
      <c r="W1703">
        <v>44.311377960000002</v>
      </c>
      <c r="X1703" t="s">
        <v>4058</v>
      </c>
      <c r="Y1703">
        <v>0</v>
      </c>
      <c r="Z1703">
        <v>12.36</v>
      </c>
      <c r="AA1703">
        <v>12.36</v>
      </c>
      <c r="AB1703">
        <v>1</v>
      </c>
      <c r="AC1703">
        <v>42.53</v>
      </c>
      <c r="AD1703">
        <v>5</v>
      </c>
      <c r="AE1703" t="s">
        <v>4059</v>
      </c>
      <c r="AF1703">
        <v>10.391999999999999</v>
      </c>
      <c r="AG1703" t="s">
        <v>4081</v>
      </c>
      <c r="AH1703">
        <v>68</v>
      </c>
      <c r="AI1703">
        <v>8470</v>
      </c>
    </row>
    <row r="1704" spans="1:35" x14ac:dyDescent="0.25">
      <c r="A1704">
        <v>9653</v>
      </c>
      <c r="B1704" t="s">
        <v>1347</v>
      </c>
      <c r="D1704" t="s">
        <v>4057</v>
      </c>
      <c r="E1704">
        <v>803018</v>
      </c>
      <c r="F1704">
        <v>0</v>
      </c>
      <c r="G1704">
        <v>67273</v>
      </c>
      <c r="H1704" s="2">
        <v>40339</v>
      </c>
      <c r="I1704" s="2">
        <v>42531</v>
      </c>
      <c r="K1704" s="2">
        <v>40339</v>
      </c>
      <c r="L1704" s="2">
        <v>42178</v>
      </c>
      <c r="Q1704">
        <v>2595.37</v>
      </c>
      <c r="R1704">
        <v>2636</v>
      </c>
      <c r="S1704">
        <v>0</v>
      </c>
      <c r="T1704">
        <v>16.32</v>
      </c>
      <c r="U1704">
        <v>0.16463699999999901</v>
      </c>
      <c r="V1704">
        <v>8.7381E-2</v>
      </c>
      <c r="W1704">
        <v>44.311377960000002</v>
      </c>
      <c r="X1704" t="s">
        <v>4058</v>
      </c>
      <c r="Y1704">
        <v>304.08999999999997</v>
      </c>
      <c r="Z1704">
        <v>15.08</v>
      </c>
      <c r="AA1704">
        <v>15.08</v>
      </c>
      <c r="AB1704">
        <v>1</v>
      </c>
      <c r="AC1704">
        <v>226.66</v>
      </c>
      <c r="AD1704">
        <v>6</v>
      </c>
      <c r="AE1704" t="s">
        <v>4062</v>
      </c>
      <c r="AF1704">
        <v>10.35</v>
      </c>
      <c r="AG1704" t="s">
        <v>4075</v>
      </c>
      <c r="AH1704">
        <v>92</v>
      </c>
      <c r="AI1704">
        <v>33919</v>
      </c>
    </row>
    <row r="1705" spans="1:35" x14ac:dyDescent="0.25">
      <c r="A1705">
        <v>9663</v>
      </c>
      <c r="B1705" t="s">
        <v>2479</v>
      </c>
      <c r="D1705" t="s">
        <v>4064</v>
      </c>
      <c r="E1705">
        <v>4220</v>
      </c>
      <c r="F1705">
        <v>0</v>
      </c>
      <c r="G1705">
        <v>542</v>
      </c>
      <c r="H1705" s="2">
        <v>40658</v>
      </c>
      <c r="I1705" s="2">
        <v>42484</v>
      </c>
      <c r="K1705" s="2">
        <v>40658</v>
      </c>
      <c r="L1705" s="2">
        <v>42120</v>
      </c>
      <c r="Q1705">
        <v>424.36</v>
      </c>
      <c r="R1705">
        <v>542</v>
      </c>
      <c r="S1705">
        <v>0</v>
      </c>
      <c r="T1705">
        <v>359.25</v>
      </c>
      <c r="U1705">
        <v>0.115174</v>
      </c>
      <c r="V1705">
        <v>9.8836999999999994E-2</v>
      </c>
      <c r="W1705">
        <v>40.606701000000001</v>
      </c>
      <c r="X1705" t="s">
        <v>4058</v>
      </c>
      <c r="Y1705">
        <v>53.03</v>
      </c>
      <c r="Z1705">
        <v>134.68</v>
      </c>
      <c r="AA1705">
        <v>134.68</v>
      </c>
      <c r="AB1705">
        <v>1</v>
      </c>
      <c r="AC1705">
        <v>30.36</v>
      </c>
      <c r="AD1705">
        <v>5</v>
      </c>
      <c r="AE1705" t="s">
        <v>4066</v>
      </c>
      <c r="AF1705">
        <v>66</v>
      </c>
      <c r="AG1705" t="s">
        <v>4078</v>
      </c>
      <c r="AH1705">
        <v>58</v>
      </c>
      <c r="AI1705">
        <v>7589</v>
      </c>
    </row>
    <row r="1706" spans="1:35" x14ac:dyDescent="0.25">
      <c r="A1706">
        <v>9664</v>
      </c>
      <c r="B1706" t="s">
        <v>3693</v>
      </c>
      <c r="D1706" t="s">
        <v>4064</v>
      </c>
      <c r="E1706">
        <v>4631</v>
      </c>
      <c r="F1706">
        <v>0</v>
      </c>
      <c r="G1706">
        <v>0</v>
      </c>
      <c r="H1706" s="2">
        <v>40189</v>
      </c>
      <c r="I1706" s="2">
        <v>42437</v>
      </c>
      <c r="K1706" s="2">
        <v>40189</v>
      </c>
      <c r="L1706" s="2">
        <v>42072</v>
      </c>
      <c r="Q1706">
        <v>702.17</v>
      </c>
      <c r="R1706">
        <v>0</v>
      </c>
      <c r="S1706">
        <v>0</v>
      </c>
      <c r="T1706">
        <v>19.75</v>
      </c>
      <c r="U1706">
        <v>0.14669399999999999</v>
      </c>
      <c r="V1706">
        <v>0</v>
      </c>
      <c r="W1706">
        <v>44.311377960000002</v>
      </c>
      <c r="X1706" t="s">
        <v>4058</v>
      </c>
      <c r="Y1706">
        <v>0</v>
      </c>
      <c r="Z1706">
        <v>30.22</v>
      </c>
      <c r="AA1706">
        <v>30.22</v>
      </c>
      <c r="AB1706">
        <v>1</v>
      </c>
      <c r="AC1706">
        <v>69.22</v>
      </c>
      <c r="AD1706">
        <v>6</v>
      </c>
      <c r="AE1706" t="s">
        <v>4062</v>
      </c>
      <c r="AF1706">
        <v>13.2</v>
      </c>
      <c r="AG1706" t="s">
        <v>4063</v>
      </c>
      <c r="AH1706">
        <v>47</v>
      </c>
      <c r="AI1706">
        <v>40490</v>
      </c>
    </row>
    <row r="1707" spans="1:35" x14ac:dyDescent="0.25">
      <c r="A1707">
        <v>9670</v>
      </c>
      <c r="B1707" t="s">
        <v>2528</v>
      </c>
      <c r="E1707">
        <v>64517</v>
      </c>
      <c r="F1707">
        <v>0</v>
      </c>
      <c r="G1707">
        <v>4467</v>
      </c>
      <c r="H1707" s="2">
        <v>38460</v>
      </c>
      <c r="I1707" s="2">
        <v>42478</v>
      </c>
      <c r="K1707" s="2">
        <v>38460</v>
      </c>
      <c r="L1707" s="2">
        <v>42113</v>
      </c>
      <c r="Q1707">
        <v>5283.47</v>
      </c>
      <c r="R1707">
        <v>4467</v>
      </c>
      <c r="S1707">
        <v>0</v>
      </c>
      <c r="T1707">
        <v>142.59</v>
      </c>
      <c r="U1707">
        <v>0.11401699999999999</v>
      </c>
      <c r="V1707">
        <v>9.7679000000000002E-2</v>
      </c>
      <c r="W1707">
        <v>40.606701000000001</v>
      </c>
      <c r="X1707" t="s">
        <v>4058</v>
      </c>
      <c r="Y1707">
        <v>433.7</v>
      </c>
      <c r="Z1707">
        <v>37.92</v>
      </c>
      <c r="AA1707">
        <v>37.92</v>
      </c>
      <c r="AB1707">
        <v>1</v>
      </c>
      <c r="AC1707">
        <v>479.59</v>
      </c>
      <c r="AD1707">
        <v>11</v>
      </c>
      <c r="AE1707" t="s">
        <v>4059</v>
      </c>
      <c r="AF1707">
        <v>48</v>
      </c>
      <c r="AG1707" t="s">
        <v>4074</v>
      </c>
      <c r="AH1707">
        <v>1</v>
      </c>
      <c r="AI1707">
        <v>40312</v>
      </c>
    </row>
    <row r="1708" spans="1:35" x14ac:dyDescent="0.25">
      <c r="A1708">
        <v>9671</v>
      </c>
      <c r="B1708" t="s">
        <v>2471</v>
      </c>
      <c r="E1708">
        <v>13871</v>
      </c>
      <c r="F1708">
        <v>0</v>
      </c>
      <c r="G1708">
        <v>1284</v>
      </c>
      <c r="H1708" s="2">
        <v>40115</v>
      </c>
      <c r="I1708" s="2">
        <v>42672</v>
      </c>
      <c r="K1708" s="2">
        <v>42152</v>
      </c>
      <c r="L1708" s="2">
        <v>42307</v>
      </c>
      <c r="Q1708">
        <v>1435.67</v>
      </c>
      <c r="R1708">
        <v>1284</v>
      </c>
      <c r="S1708">
        <v>0</v>
      </c>
      <c r="T1708">
        <v>132.24</v>
      </c>
      <c r="U1708">
        <v>0.11523699999999901</v>
      </c>
      <c r="V1708">
        <v>0.100123</v>
      </c>
      <c r="W1708">
        <v>40.606701000000001</v>
      </c>
      <c r="X1708" t="s">
        <v>4058</v>
      </c>
      <c r="Y1708">
        <v>130.34</v>
      </c>
      <c r="Z1708">
        <v>7.52</v>
      </c>
      <c r="AA1708">
        <v>7.52</v>
      </c>
      <c r="AB1708">
        <v>1</v>
      </c>
      <c r="AC1708">
        <v>156.16</v>
      </c>
      <c r="AD1708">
        <v>6</v>
      </c>
      <c r="AE1708" t="s">
        <v>4062</v>
      </c>
      <c r="AF1708">
        <v>15.000999999999999</v>
      </c>
      <c r="AG1708" t="s">
        <v>4065</v>
      </c>
      <c r="AH1708">
        <v>73</v>
      </c>
      <c r="AI1708">
        <v>32151</v>
      </c>
    </row>
    <row r="1709" spans="1:35" x14ac:dyDescent="0.25">
      <c r="A1709">
        <v>9676</v>
      </c>
      <c r="B1709" t="s">
        <v>172</v>
      </c>
      <c r="D1709" t="s">
        <v>4064</v>
      </c>
      <c r="E1709">
        <v>16533</v>
      </c>
      <c r="F1709">
        <v>0</v>
      </c>
      <c r="G1709">
        <v>2946</v>
      </c>
      <c r="H1709" s="2">
        <v>41060</v>
      </c>
      <c r="I1709" s="2">
        <v>42415</v>
      </c>
      <c r="J1709" s="2">
        <v>41060</v>
      </c>
      <c r="K1709" s="2">
        <v>41683</v>
      </c>
      <c r="L1709" s="2">
        <v>42051</v>
      </c>
      <c r="M1709">
        <v>0</v>
      </c>
      <c r="N1709">
        <v>0</v>
      </c>
      <c r="O1709">
        <v>541.94000000000005</v>
      </c>
      <c r="P1709">
        <v>0</v>
      </c>
      <c r="Q1709">
        <v>122.83</v>
      </c>
      <c r="R1709">
        <v>0</v>
      </c>
      <c r="S1709">
        <v>0</v>
      </c>
      <c r="T1709">
        <v>15.8</v>
      </c>
      <c r="U1709">
        <v>0.165794</v>
      </c>
      <c r="V1709">
        <v>8.7899000000000005E-2</v>
      </c>
      <c r="W1709">
        <v>44.311377960000002</v>
      </c>
      <c r="X1709" t="s">
        <v>4058</v>
      </c>
      <c r="Y1709">
        <v>0</v>
      </c>
      <c r="Z1709">
        <v>26.04</v>
      </c>
      <c r="AA1709">
        <v>26.04</v>
      </c>
      <c r="AB1709">
        <v>1</v>
      </c>
      <c r="AC1709">
        <v>12.9</v>
      </c>
      <c r="AD1709">
        <v>4</v>
      </c>
      <c r="AE1709" t="s">
        <v>4066</v>
      </c>
      <c r="AF1709">
        <v>10.391999999999999</v>
      </c>
      <c r="AG1709" t="s">
        <v>4082</v>
      </c>
      <c r="AH1709">
        <v>50</v>
      </c>
      <c r="AI1709">
        <v>15822</v>
      </c>
    </row>
    <row r="1710" spans="1:35" x14ac:dyDescent="0.25">
      <c r="A1710">
        <v>9704</v>
      </c>
      <c r="B1710" t="s">
        <v>2373</v>
      </c>
      <c r="D1710" t="s">
        <v>4064</v>
      </c>
      <c r="E1710">
        <v>7258</v>
      </c>
      <c r="F1710">
        <v>0</v>
      </c>
      <c r="G1710">
        <v>455</v>
      </c>
      <c r="H1710" s="2">
        <v>40457</v>
      </c>
      <c r="I1710" s="2">
        <v>42649</v>
      </c>
      <c r="K1710" s="2">
        <v>42148</v>
      </c>
      <c r="L1710" s="2">
        <v>42286</v>
      </c>
      <c r="Q1710">
        <v>761.55</v>
      </c>
      <c r="R1710">
        <v>455</v>
      </c>
      <c r="S1710">
        <v>0</v>
      </c>
      <c r="T1710">
        <v>128.19</v>
      </c>
      <c r="U1710">
        <v>0.116508999999999</v>
      </c>
      <c r="V1710">
        <v>0.101397</v>
      </c>
      <c r="W1710">
        <v>40.939026599999998</v>
      </c>
      <c r="X1710" t="s">
        <v>4058</v>
      </c>
      <c r="Y1710">
        <v>41.57</v>
      </c>
      <c r="Z1710">
        <v>59.15</v>
      </c>
      <c r="AA1710">
        <v>59.15</v>
      </c>
      <c r="AB1710">
        <v>1</v>
      </c>
      <c r="AC1710">
        <v>109.33</v>
      </c>
      <c r="AD1710">
        <v>5</v>
      </c>
      <c r="AE1710" t="s">
        <v>4066</v>
      </c>
      <c r="AF1710">
        <v>40</v>
      </c>
      <c r="AG1710" t="s">
        <v>4070</v>
      </c>
      <c r="AH1710">
        <v>56</v>
      </c>
      <c r="AI1710">
        <v>15137</v>
      </c>
    </row>
    <row r="1711" spans="1:35" x14ac:dyDescent="0.25">
      <c r="A1711">
        <v>9705</v>
      </c>
      <c r="B1711" s="1" t="s">
        <v>2867</v>
      </c>
      <c r="D1711" t="s">
        <v>4057</v>
      </c>
      <c r="E1711">
        <v>2940360</v>
      </c>
      <c r="F1711">
        <v>155531</v>
      </c>
      <c r="G1711">
        <v>269980</v>
      </c>
      <c r="H1711" s="2">
        <v>40500</v>
      </c>
      <c r="I1711" s="2">
        <v>42692</v>
      </c>
      <c r="K1711" s="2">
        <v>40500</v>
      </c>
      <c r="L1711" s="2">
        <v>42329</v>
      </c>
      <c r="Q1711">
        <v>1537.19</v>
      </c>
      <c r="R1711">
        <v>0</v>
      </c>
      <c r="S1711">
        <v>0</v>
      </c>
      <c r="T1711">
        <v>0</v>
      </c>
      <c r="U1711">
        <v>0.16617799999999999</v>
      </c>
      <c r="V1711">
        <v>8.7538000000000005E-2</v>
      </c>
      <c r="W1711">
        <v>44.311377960000002</v>
      </c>
      <c r="X1711" t="s">
        <v>4061</v>
      </c>
      <c r="Y1711">
        <v>0</v>
      </c>
      <c r="Z1711">
        <v>6.18</v>
      </c>
      <c r="AA1711">
        <v>6.18</v>
      </c>
      <c r="AB1711">
        <v>2</v>
      </c>
      <c r="AC1711">
        <v>141.99</v>
      </c>
      <c r="AD1711">
        <v>5</v>
      </c>
      <c r="AE1711" t="s">
        <v>4062</v>
      </c>
      <c r="AF1711">
        <v>13.2</v>
      </c>
      <c r="AG1711" t="s">
        <v>4067</v>
      </c>
      <c r="AH1711">
        <v>41</v>
      </c>
      <c r="AI1711">
        <v>5631</v>
      </c>
    </row>
    <row r="1712" spans="1:35" x14ac:dyDescent="0.25">
      <c r="A1712">
        <v>9720</v>
      </c>
      <c r="B1712" t="s">
        <v>3492</v>
      </c>
      <c r="D1712" t="s">
        <v>4064</v>
      </c>
      <c r="E1712">
        <v>263239</v>
      </c>
      <c r="F1712">
        <v>0</v>
      </c>
      <c r="G1712">
        <v>19932</v>
      </c>
      <c r="H1712" s="2">
        <v>40002</v>
      </c>
      <c r="I1712" s="2">
        <v>42559</v>
      </c>
      <c r="K1712" s="2">
        <v>40002</v>
      </c>
      <c r="L1712" s="2">
        <v>42194</v>
      </c>
      <c r="Q1712">
        <v>1696.42</v>
      </c>
      <c r="R1712">
        <v>0</v>
      </c>
      <c r="S1712">
        <v>0</v>
      </c>
      <c r="T1712">
        <v>16.440000000000001</v>
      </c>
      <c r="U1712">
        <v>0.142819</v>
      </c>
      <c r="V1712">
        <v>0</v>
      </c>
      <c r="W1712">
        <v>44.311377960000002</v>
      </c>
      <c r="X1712" t="s">
        <v>4058</v>
      </c>
      <c r="Y1712">
        <v>0</v>
      </c>
      <c r="Z1712">
        <v>16.66</v>
      </c>
      <c r="AA1712">
        <v>16.66</v>
      </c>
      <c r="AB1712">
        <v>1</v>
      </c>
      <c r="AC1712">
        <v>136.94</v>
      </c>
      <c r="AD1712">
        <v>7</v>
      </c>
      <c r="AE1712" t="s">
        <v>4059</v>
      </c>
      <c r="AF1712">
        <v>13.2</v>
      </c>
      <c r="AG1712" t="s">
        <v>4076</v>
      </c>
      <c r="AH1712">
        <v>85</v>
      </c>
      <c r="AI1712">
        <v>39408</v>
      </c>
    </row>
    <row r="1713" spans="1:35" x14ac:dyDescent="0.25">
      <c r="A1713">
        <v>9721</v>
      </c>
      <c r="B1713" t="s">
        <v>3883</v>
      </c>
      <c r="D1713" t="s">
        <v>4057</v>
      </c>
      <c r="E1713">
        <v>953085</v>
      </c>
      <c r="F1713">
        <v>0</v>
      </c>
      <c r="G1713">
        <v>68400</v>
      </c>
      <c r="H1713" s="2">
        <v>40333</v>
      </c>
      <c r="I1713" s="2">
        <v>42525</v>
      </c>
      <c r="K1713" s="2">
        <v>40333</v>
      </c>
      <c r="L1713" s="2">
        <v>42169</v>
      </c>
      <c r="Q1713">
        <v>7047.54</v>
      </c>
      <c r="R1713">
        <v>0</v>
      </c>
      <c r="S1713">
        <v>0</v>
      </c>
      <c r="T1713">
        <v>18.329999999999998</v>
      </c>
      <c r="U1713">
        <v>0.14316599999999999</v>
      </c>
      <c r="V1713">
        <v>0</v>
      </c>
      <c r="W1713">
        <v>44.311377960000002</v>
      </c>
      <c r="X1713" t="s">
        <v>4058</v>
      </c>
      <c r="Y1713">
        <v>0</v>
      </c>
      <c r="Z1713">
        <v>19.28</v>
      </c>
      <c r="AA1713">
        <v>19.28</v>
      </c>
      <c r="AB1713">
        <v>1</v>
      </c>
      <c r="AC1713">
        <v>622.72</v>
      </c>
      <c r="AD1713">
        <v>6</v>
      </c>
      <c r="AE1713" t="s">
        <v>4062</v>
      </c>
      <c r="AF1713">
        <v>13.2</v>
      </c>
      <c r="AG1713" t="s">
        <v>4063</v>
      </c>
      <c r="AH1713">
        <v>45</v>
      </c>
      <c r="AI1713">
        <v>50154</v>
      </c>
    </row>
    <row r="1714" spans="1:35" x14ac:dyDescent="0.25">
      <c r="A1714">
        <v>9722</v>
      </c>
      <c r="B1714" t="s">
        <v>3325</v>
      </c>
      <c r="D1714" t="s">
        <v>4057</v>
      </c>
      <c r="E1714">
        <v>42984</v>
      </c>
      <c r="F1714">
        <v>14115</v>
      </c>
      <c r="G1714">
        <v>0</v>
      </c>
      <c r="H1714" s="2">
        <v>40039</v>
      </c>
      <c r="I1714" s="2">
        <v>42596</v>
      </c>
      <c r="K1714" s="2">
        <v>40039</v>
      </c>
      <c r="L1714" s="2">
        <v>42231</v>
      </c>
      <c r="Q1714">
        <v>4574.17</v>
      </c>
      <c r="R1714">
        <v>0</v>
      </c>
      <c r="S1714">
        <v>0</v>
      </c>
      <c r="T1714">
        <v>16.09</v>
      </c>
      <c r="U1714">
        <v>0.142819</v>
      </c>
      <c r="V1714">
        <v>0</v>
      </c>
      <c r="W1714">
        <v>44.311377960000002</v>
      </c>
      <c r="X1714" t="s">
        <v>4061</v>
      </c>
      <c r="Y1714">
        <v>0</v>
      </c>
      <c r="Z1714">
        <v>14.04</v>
      </c>
      <c r="AA1714">
        <v>14.04</v>
      </c>
      <c r="AB1714">
        <v>2</v>
      </c>
      <c r="AC1714">
        <v>399.02</v>
      </c>
      <c r="AD1714">
        <v>6</v>
      </c>
      <c r="AE1714" t="s">
        <v>4059</v>
      </c>
      <c r="AF1714">
        <v>13.2</v>
      </c>
      <c r="AG1714" t="s">
        <v>4067</v>
      </c>
      <c r="AH1714">
        <v>41</v>
      </c>
      <c r="AI1714">
        <v>17469</v>
      </c>
    </row>
    <row r="1715" spans="1:35" x14ac:dyDescent="0.25">
      <c r="A1715">
        <v>9723</v>
      </c>
      <c r="B1715" t="s">
        <v>2849</v>
      </c>
      <c r="D1715" t="s">
        <v>4064</v>
      </c>
      <c r="E1715">
        <v>14344</v>
      </c>
      <c r="F1715">
        <v>0</v>
      </c>
      <c r="G1715">
        <v>0</v>
      </c>
      <c r="H1715" s="2">
        <v>40731</v>
      </c>
      <c r="I1715" s="2">
        <v>42558</v>
      </c>
      <c r="J1715" s="2">
        <v>40731</v>
      </c>
      <c r="K1715" s="2">
        <v>42147</v>
      </c>
      <c r="L1715" s="2">
        <v>42194</v>
      </c>
      <c r="M1715">
        <v>0</v>
      </c>
      <c r="N1715">
        <v>0</v>
      </c>
      <c r="O1715">
        <v>1150.24</v>
      </c>
      <c r="P1715">
        <v>0</v>
      </c>
      <c r="Q1715">
        <v>647.46</v>
      </c>
      <c r="R1715">
        <v>0</v>
      </c>
      <c r="S1715">
        <v>0</v>
      </c>
      <c r="T1715">
        <v>18.52</v>
      </c>
      <c r="U1715">
        <v>0.142822</v>
      </c>
      <c r="V1715">
        <v>0</v>
      </c>
      <c r="W1715">
        <v>44.311377960000002</v>
      </c>
      <c r="X1715" t="s">
        <v>4058</v>
      </c>
      <c r="Y1715">
        <v>0</v>
      </c>
      <c r="Z1715">
        <v>18.62</v>
      </c>
      <c r="AA1715">
        <v>18.62</v>
      </c>
      <c r="AB1715">
        <v>1</v>
      </c>
      <c r="AC1715">
        <v>59.37</v>
      </c>
      <c r="AD1715">
        <v>5</v>
      </c>
      <c r="AE1715" t="s">
        <v>4066</v>
      </c>
      <c r="AF1715">
        <v>13.2</v>
      </c>
      <c r="AG1715" t="s">
        <v>4079</v>
      </c>
      <c r="AH1715">
        <v>80</v>
      </c>
      <c r="AI1715">
        <v>39849</v>
      </c>
    </row>
    <row r="1716" spans="1:35" x14ac:dyDescent="0.25">
      <c r="A1716">
        <v>9724</v>
      </c>
      <c r="B1716" t="s">
        <v>2724</v>
      </c>
      <c r="D1716" t="s">
        <v>4064</v>
      </c>
      <c r="E1716">
        <v>99057</v>
      </c>
      <c r="F1716">
        <v>0</v>
      </c>
      <c r="G1716">
        <v>8710</v>
      </c>
      <c r="H1716" s="2">
        <v>40189</v>
      </c>
      <c r="I1716" s="2">
        <v>42436</v>
      </c>
      <c r="J1716" s="2">
        <v>40189</v>
      </c>
      <c r="K1716" s="2">
        <v>40189</v>
      </c>
      <c r="L1716" s="2">
        <v>42072</v>
      </c>
      <c r="M1716">
        <v>1374.99</v>
      </c>
      <c r="N1716">
        <v>1374.99</v>
      </c>
      <c r="O1716">
        <v>15466.09</v>
      </c>
      <c r="P1716">
        <v>761.89</v>
      </c>
      <c r="Q1716">
        <v>8929.84</v>
      </c>
      <c r="R1716">
        <v>8710</v>
      </c>
      <c r="S1716">
        <v>0</v>
      </c>
      <c r="T1716">
        <v>145.44999999999999</v>
      </c>
      <c r="U1716">
        <v>0.100092</v>
      </c>
      <c r="V1716">
        <v>9.1050999999999896E-2</v>
      </c>
      <c r="W1716">
        <v>58.995951959999999</v>
      </c>
      <c r="X1716" t="s">
        <v>4058</v>
      </c>
      <c r="Y1716">
        <v>761.89</v>
      </c>
      <c r="Z1716">
        <v>-0.26</v>
      </c>
      <c r="AA1716">
        <v>-0.26</v>
      </c>
      <c r="AB1716">
        <v>1</v>
      </c>
      <c r="AC1716">
        <v>583.82000000000005</v>
      </c>
      <c r="AD1716">
        <v>6</v>
      </c>
      <c r="AE1716" t="s">
        <v>4066</v>
      </c>
      <c r="AF1716">
        <v>10.199999999999999</v>
      </c>
      <c r="AG1716" t="s">
        <v>4063</v>
      </c>
      <c r="AH1716">
        <v>47</v>
      </c>
      <c r="AI1716">
        <v>22583</v>
      </c>
    </row>
    <row r="1717" spans="1:35" x14ac:dyDescent="0.25">
      <c r="A1717">
        <v>9725</v>
      </c>
      <c r="B1717" t="s">
        <v>1111</v>
      </c>
      <c r="D1717" t="s">
        <v>4064</v>
      </c>
      <c r="E1717">
        <v>135403</v>
      </c>
      <c r="F1717">
        <v>115366</v>
      </c>
      <c r="G1717">
        <v>13739</v>
      </c>
      <c r="H1717" s="2">
        <v>40905</v>
      </c>
      <c r="I1717" s="2">
        <v>42732</v>
      </c>
      <c r="K1717" s="2">
        <v>41786</v>
      </c>
      <c r="L1717" s="2">
        <v>42367</v>
      </c>
      <c r="Q1717">
        <v>4191.22</v>
      </c>
      <c r="R1717">
        <v>2669</v>
      </c>
      <c r="S1717">
        <v>0</v>
      </c>
      <c r="T1717">
        <v>132.80000000000001</v>
      </c>
      <c r="U1717">
        <v>0.116508999999999</v>
      </c>
      <c r="V1717">
        <v>0.101397</v>
      </c>
      <c r="W1717">
        <v>40.606701000000001</v>
      </c>
      <c r="X1717" t="s">
        <v>4061</v>
      </c>
      <c r="Y1717">
        <v>263.12</v>
      </c>
      <c r="Z1717">
        <v>5.5</v>
      </c>
      <c r="AA1717">
        <v>5.5</v>
      </c>
      <c r="AB1717">
        <v>3</v>
      </c>
      <c r="AC1717">
        <v>574.69000000000005</v>
      </c>
      <c r="AD1717">
        <v>4</v>
      </c>
      <c r="AE1717" t="s">
        <v>4066</v>
      </c>
      <c r="AF1717">
        <v>125</v>
      </c>
      <c r="AG1717" t="s">
        <v>4076</v>
      </c>
      <c r="AH1717">
        <v>85</v>
      </c>
      <c r="AI1717">
        <v>17240</v>
      </c>
    </row>
    <row r="1718" spans="1:35" x14ac:dyDescent="0.25">
      <c r="A1718">
        <v>9734</v>
      </c>
      <c r="B1718" t="s">
        <v>3670</v>
      </c>
      <c r="E1718">
        <v>22619</v>
      </c>
      <c r="F1718">
        <v>0</v>
      </c>
      <c r="G1718">
        <v>1598</v>
      </c>
      <c r="H1718" s="2">
        <v>40200</v>
      </c>
      <c r="I1718" s="2">
        <v>42757</v>
      </c>
      <c r="K1718" s="2">
        <v>40200</v>
      </c>
      <c r="L1718" s="2">
        <v>42393</v>
      </c>
      <c r="Q1718">
        <v>1848.32</v>
      </c>
      <c r="R1718">
        <v>1305</v>
      </c>
      <c r="S1718">
        <v>0</v>
      </c>
      <c r="T1718">
        <v>132.12</v>
      </c>
      <c r="U1718">
        <v>0.11690199999999901</v>
      </c>
      <c r="V1718">
        <v>0.10001499999999899</v>
      </c>
      <c r="W1718">
        <v>40.606701000000001</v>
      </c>
      <c r="X1718" t="s">
        <v>4058</v>
      </c>
      <c r="Y1718">
        <v>135.49</v>
      </c>
      <c r="Z1718">
        <v>25.8</v>
      </c>
      <c r="AA1718">
        <v>25.8</v>
      </c>
      <c r="AB1718">
        <v>1</v>
      </c>
      <c r="AC1718">
        <v>189.94</v>
      </c>
      <c r="AD1718">
        <v>6</v>
      </c>
      <c r="AE1718" t="s">
        <v>4062</v>
      </c>
      <c r="AF1718">
        <v>17.25</v>
      </c>
      <c r="AG1718" t="s">
        <v>4078</v>
      </c>
      <c r="AH1718">
        <v>58</v>
      </c>
      <c r="AI1718">
        <v>3314</v>
      </c>
    </row>
    <row r="1719" spans="1:35" x14ac:dyDescent="0.25">
      <c r="A1719">
        <v>9735</v>
      </c>
      <c r="B1719" t="s">
        <v>2790</v>
      </c>
      <c r="D1719" t="s">
        <v>4064</v>
      </c>
      <c r="E1719">
        <v>18455</v>
      </c>
      <c r="F1719">
        <v>116372</v>
      </c>
      <c r="G1719">
        <v>3430</v>
      </c>
      <c r="H1719" s="2">
        <v>40507</v>
      </c>
      <c r="I1719" s="2">
        <v>42699</v>
      </c>
      <c r="J1719" s="2">
        <v>40507</v>
      </c>
      <c r="K1719" s="2">
        <v>40507</v>
      </c>
      <c r="L1719" s="2">
        <v>42334</v>
      </c>
      <c r="M1719">
        <v>623.91999999999996</v>
      </c>
      <c r="N1719">
        <v>623.91999999999996</v>
      </c>
      <c r="O1719">
        <v>3472.27</v>
      </c>
      <c r="P1719">
        <v>500.04</v>
      </c>
      <c r="Q1719">
        <v>2728.15</v>
      </c>
      <c r="R1719">
        <v>3430</v>
      </c>
      <c r="S1719">
        <v>0</v>
      </c>
      <c r="T1719">
        <v>20.28</v>
      </c>
      <c r="U1719">
        <v>0.14463099999999901</v>
      </c>
      <c r="V1719">
        <v>0</v>
      </c>
      <c r="W1719">
        <v>44.311377960000002</v>
      </c>
      <c r="X1719" t="s">
        <v>4061</v>
      </c>
      <c r="Y1719">
        <v>500.04</v>
      </c>
      <c r="Z1719">
        <v>6.9</v>
      </c>
      <c r="AA1719">
        <v>6.9</v>
      </c>
      <c r="AB1719">
        <v>2</v>
      </c>
      <c r="AC1719">
        <v>205.89</v>
      </c>
      <c r="AD1719">
        <v>5</v>
      </c>
      <c r="AE1719" t="s">
        <v>4066</v>
      </c>
      <c r="AF1719">
        <v>14.8</v>
      </c>
      <c r="AG1719" t="s">
        <v>4063</v>
      </c>
      <c r="AH1719">
        <v>45</v>
      </c>
      <c r="AI1719">
        <v>15614</v>
      </c>
    </row>
    <row r="1720" spans="1:35" x14ac:dyDescent="0.25">
      <c r="A1720">
        <v>9736</v>
      </c>
      <c r="B1720" t="s">
        <v>3237</v>
      </c>
      <c r="D1720" t="s">
        <v>4064</v>
      </c>
      <c r="E1720">
        <v>2781</v>
      </c>
      <c r="F1720">
        <v>0</v>
      </c>
      <c r="G1720">
        <v>166</v>
      </c>
      <c r="H1720" s="2">
        <v>41173</v>
      </c>
      <c r="I1720" s="2">
        <v>42634</v>
      </c>
      <c r="K1720" s="2">
        <v>42243</v>
      </c>
      <c r="L1720" s="2">
        <v>42272</v>
      </c>
      <c r="Q1720">
        <v>186.09</v>
      </c>
      <c r="R1720">
        <v>0</v>
      </c>
      <c r="S1720">
        <v>0</v>
      </c>
      <c r="T1720">
        <v>118.34</v>
      </c>
      <c r="U1720">
        <v>0.114782</v>
      </c>
      <c r="V1720">
        <v>9.9665000000000004E-2</v>
      </c>
      <c r="W1720">
        <v>41.271364200000001</v>
      </c>
      <c r="X1720" t="s">
        <v>4058</v>
      </c>
      <c r="Y1720">
        <v>0</v>
      </c>
      <c r="Z1720">
        <v>35.69</v>
      </c>
      <c r="AA1720">
        <v>35.69</v>
      </c>
      <c r="AB1720">
        <v>1</v>
      </c>
      <c r="AC1720">
        <v>23.56</v>
      </c>
      <c r="AD1720">
        <v>3</v>
      </c>
      <c r="AE1720" t="s">
        <v>4066</v>
      </c>
      <c r="AF1720">
        <v>17.320999999999898</v>
      </c>
      <c r="AG1720" t="s">
        <v>4063</v>
      </c>
      <c r="AH1720">
        <v>45</v>
      </c>
      <c r="AI1720">
        <v>41600</v>
      </c>
    </row>
    <row r="1721" spans="1:35" x14ac:dyDescent="0.25">
      <c r="A1721">
        <v>9737</v>
      </c>
      <c r="B1721" t="s">
        <v>3006</v>
      </c>
      <c r="E1721">
        <v>25342</v>
      </c>
      <c r="F1721">
        <v>98461</v>
      </c>
      <c r="G1721">
        <v>2099</v>
      </c>
      <c r="H1721" s="2">
        <v>40026</v>
      </c>
      <c r="I1721" s="2">
        <v>42583</v>
      </c>
      <c r="K1721" s="2">
        <v>42031</v>
      </c>
      <c r="L1721" s="2">
        <v>42218</v>
      </c>
      <c r="Q1721">
        <v>2579.9699999999998</v>
      </c>
      <c r="R1721">
        <v>2099</v>
      </c>
      <c r="S1721">
        <v>0</v>
      </c>
      <c r="T1721">
        <v>142.44999999999999</v>
      </c>
      <c r="U1721">
        <v>0.115174</v>
      </c>
      <c r="V1721">
        <v>9.8836999999999994E-2</v>
      </c>
      <c r="W1721">
        <v>40.606701000000001</v>
      </c>
      <c r="X1721" t="s">
        <v>4061</v>
      </c>
      <c r="Y1721">
        <v>205.43</v>
      </c>
      <c r="Z1721">
        <v>18.72</v>
      </c>
      <c r="AA1721">
        <v>18.72</v>
      </c>
      <c r="AB1721">
        <v>2</v>
      </c>
      <c r="AC1721">
        <v>277.07</v>
      </c>
      <c r="AD1721">
        <v>6</v>
      </c>
      <c r="AE1721" t="s">
        <v>4059</v>
      </c>
      <c r="AF1721">
        <v>30</v>
      </c>
      <c r="AG1721" t="s">
        <v>4069</v>
      </c>
      <c r="AH1721">
        <v>96</v>
      </c>
      <c r="AI1721">
        <v>31860</v>
      </c>
    </row>
    <row r="1722" spans="1:35" x14ac:dyDescent="0.25">
      <c r="A1722">
        <v>9738</v>
      </c>
      <c r="B1722" t="s">
        <v>3185</v>
      </c>
      <c r="D1722" t="s">
        <v>4064</v>
      </c>
      <c r="E1722">
        <v>45590</v>
      </c>
      <c r="F1722">
        <v>129628</v>
      </c>
      <c r="G1722">
        <v>4458</v>
      </c>
      <c r="H1722" s="2">
        <v>41031</v>
      </c>
      <c r="I1722" s="2">
        <v>42492</v>
      </c>
      <c r="K1722" s="2">
        <v>42123</v>
      </c>
      <c r="L1722" s="2">
        <v>42127</v>
      </c>
      <c r="Q1722">
        <v>4408.41</v>
      </c>
      <c r="R1722">
        <v>4458</v>
      </c>
      <c r="S1722">
        <v>0</v>
      </c>
      <c r="T1722">
        <v>119.07</v>
      </c>
      <c r="U1722">
        <v>0.114603</v>
      </c>
      <c r="V1722">
        <v>9.8261000000000001E-2</v>
      </c>
      <c r="W1722">
        <v>40.606701000000001</v>
      </c>
      <c r="X1722" t="s">
        <v>4061</v>
      </c>
      <c r="Y1722">
        <v>419.16</v>
      </c>
      <c r="Z1722">
        <v>22.02</v>
      </c>
      <c r="AA1722">
        <v>22.02</v>
      </c>
      <c r="AB1722">
        <v>2</v>
      </c>
      <c r="AC1722">
        <v>567.41999999999996</v>
      </c>
      <c r="AD1722">
        <v>4</v>
      </c>
      <c r="AE1722" t="s">
        <v>4066</v>
      </c>
      <c r="AF1722">
        <v>20.785</v>
      </c>
      <c r="AG1722" t="s">
        <v>4070</v>
      </c>
      <c r="AH1722">
        <v>56</v>
      </c>
      <c r="AI1722">
        <v>28910</v>
      </c>
    </row>
    <row r="1723" spans="1:35" x14ac:dyDescent="0.25">
      <c r="A1723">
        <v>9752</v>
      </c>
      <c r="B1723" t="s">
        <v>3932</v>
      </c>
      <c r="D1723" t="s">
        <v>4064</v>
      </c>
      <c r="E1723">
        <v>1961</v>
      </c>
      <c r="F1723">
        <v>0</v>
      </c>
      <c r="G1723">
        <v>0</v>
      </c>
      <c r="H1723" s="2">
        <v>40845</v>
      </c>
      <c r="I1723" s="2">
        <v>42672</v>
      </c>
      <c r="J1723" s="2">
        <v>40845</v>
      </c>
      <c r="K1723" s="2">
        <v>42243</v>
      </c>
      <c r="L1723" s="2">
        <v>42307</v>
      </c>
      <c r="M1723">
        <v>0</v>
      </c>
      <c r="N1723">
        <v>0</v>
      </c>
      <c r="O1723">
        <v>790.06</v>
      </c>
      <c r="P1723">
        <v>0</v>
      </c>
      <c r="Q1723">
        <v>293.77</v>
      </c>
      <c r="R1723">
        <v>0</v>
      </c>
      <c r="S1723">
        <v>0</v>
      </c>
      <c r="T1723">
        <v>18.399999999999999</v>
      </c>
      <c r="U1723">
        <v>0.14346</v>
      </c>
      <c r="V1723">
        <v>0</v>
      </c>
      <c r="W1723">
        <v>46.305378359999999</v>
      </c>
      <c r="X1723" t="s">
        <v>4058</v>
      </c>
      <c r="Y1723">
        <v>0</v>
      </c>
      <c r="Z1723">
        <v>27.44</v>
      </c>
      <c r="AA1723">
        <v>27.44</v>
      </c>
      <c r="AB1723">
        <v>1</v>
      </c>
      <c r="AC1723">
        <v>25.41</v>
      </c>
      <c r="AD1723">
        <v>4</v>
      </c>
      <c r="AE1723" t="s">
        <v>4066</v>
      </c>
      <c r="AF1723">
        <v>13.2</v>
      </c>
      <c r="AG1723" t="s">
        <v>4070</v>
      </c>
      <c r="AH1723">
        <v>56</v>
      </c>
      <c r="AI1723">
        <v>2630</v>
      </c>
    </row>
    <row r="1724" spans="1:35" x14ac:dyDescent="0.25">
      <c r="A1724">
        <v>9753</v>
      </c>
      <c r="B1724" t="s">
        <v>99</v>
      </c>
      <c r="D1724" t="s">
        <v>4064</v>
      </c>
      <c r="E1724">
        <v>14373</v>
      </c>
      <c r="F1724">
        <v>0</v>
      </c>
      <c r="G1724">
        <v>841</v>
      </c>
      <c r="H1724" s="2">
        <v>40784</v>
      </c>
      <c r="I1724" s="2">
        <v>42502</v>
      </c>
      <c r="K1724" s="2">
        <v>41771</v>
      </c>
      <c r="L1724" s="2">
        <v>42138</v>
      </c>
      <c r="Q1724">
        <v>673.24</v>
      </c>
      <c r="R1724">
        <v>0</v>
      </c>
      <c r="S1724">
        <v>0</v>
      </c>
      <c r="T1724">
        <v>11.53</v>
      </c>
      <c r="U1724">
        <v>0.161743</v>
      </c>
      <c r="V1724">
        <v>8.3849000000000007E-2</v>
      </c>
      <c r="W1724">
        <v>44.311377960000002</v>
      </c>
      <c r="X1724" t="s">
        <v>4058</v>
      </c>
      <c r="Y1724">
        <v>0</v>
      </c>
      <c r="Z1724">
        <v>21.48</v>
      </c>
      <c r="AA1724">
        <v>21.48</v>
      </c>
      <c r="AB1724">
        <v>1</v>
      </c>
      <c r="AC1724">
        <v>87.22</v>
      </c>
      <c r="AD1724">
        <v>4</v>
      </c>
      <c r="AE1724" t="s">
        <v>4066</v>
      </c>
      <c r="AF1724">
        <v>10.391999999999999</v>
      </c>
      <c r="AG1724" t="s">
        <v>4075</v>
      </c>
      <c r="AH1724">
        <v>92</v>
      </c>
      <c r="AI1724">
        <v>15145</v>
      </c>
    </row>
    <row r="1725" spans="1:35" x14ac:dyDescent="0.25">
      <c r="A1725">
        <v>9754</v>
      </c>
      <c r="B1725" t="s">
        <v>1870</v>
      </c>
      <c r="E1725">
        <v>59017</v>
      </c>
      <c r="F1725">
        <v>0</v>
      </c>
      <c r="G1725">
        <v>4340</v>
      </c>
      <c r="H1725" s="2">
        <v>40126</v>
      </c>
      <c r="I1725" s="2">
        <v>42683</v>
      </c>
      <c r="K1725" s="2">
        <v>41815</v>
      </c>
      <c r="L1725" s="2">
        <v>42318</v>
      </c>
      <c r="Q1725">
        <v>6124.75</v>
      </c>
      <c r="R1725">
        <v>4340</v>
      </c>
      <c r="S1725">
        <v>0</v>
      </c>
      <c r="T1725">
        <v>0</v>
      </c>
      <c r="U1725">
        <v>0.11292199999999999</v>
      </c>
      <c r="V1725">
        <v>9.7809999999999994E-2</v>
      </c>
      <c r="W1725">
        <v>40.606701000000001</v>
      </c>
      <c r="X1725" t="s">
        <v>4058</v>
      </c>
      <c r="Y1725">
        <v>430.65</v>
      </c>
      <c r="Z1725">
        <v>3.12</v>
      </c>
      <c r="AA1725">
        <v>3.12</v>
      </c>
      <c r="AB1725">
        <v>1</v>
      </c>
      <c r="AC1725">
        <v>592.78</v>
      </c>
      <c r="AD1725">
        <v>6</v>
      </c>
      <c r="AE1725" t="s">
        <v>4062</v>
      </c>
      <c r="AF1725">
        <v>49</v>
      </c>
      <c r="AG1725" t="s">
        <v>4070</v>
      </c>
      <c r="AH1725">
        <v>56</v>
      </c>
      <c r="AI1725">
        <v>29790</v>
      </c>
    </row>
    <row r="1726" spans="1:35" x14ac:dyDescent="0.25">
      <c r="A1726">
        <v>9764</v>
      </c>
      <c r="B1726" t="s">
        <v>599</v>
      </c>
      <c r="E1726">
        <v>62308</v>
      </c>
      <c r="F1726">
        <v>0</v>
      </c>
      <c r="G1726">
        <v>7985</v>
      </c>
      <c r="H1726" s="2">
        <v>40038</v>
      </c>
      <c r="I1726" s="2">
        <v>42595</v>
      </c>
      <c r="K1726" s="2">
        <v>40038</v>
      </c>
      <c r="L1726" s="2">
        <v>42232</v>
      </c>
      <c r="Q1726">
        <v>1545.24</v>
      </c>
      <c r="R1726">
        <v>0</v>
      </c>
      <c r="S1726">
        <v>0</v>
      </c>
      <c r="T1726">
        <v>17.48</v>
      </c>
      <c r="U1726">
        <v>0.16405699999999901</v>
      </c>
      <c r="V1726">
        <v>8.6802999999999894E-2</v>
      </c>
      <c r="W1726">
        <v>44.311377960000002</v>
      </c>
      <c r="X1726" t="s">
        <v>4058</v>
      </c>
      <c r="Y1726">
        <v>0</v>
      </c>
      <c r="Z1726">
        <v>11.04</v>
      </c>
      <c r="AA1726">
        <v>11.04</v>
      </c>
      <c r="AB1726">
        <v>1</v>
      </c>
      <c r="AC1726">
        <v>121.81</v>
      </c>
      <c r="AD1726">
        <v>6</v>
      </c>
      <c r="AE1726" t="s">
        <v>4059</v>
      </c>
      <c r="AF1726">
        <v>10.391999999999999</v>
      </c>
      <c r="AG1726" t="s">
        <v>4060</v>
      </c>
      <c r="AH1726">
        <v>87</v>
      </c>
      <c r="AI1726">
        <v>25286</v>
      </c>
    </row>
    <row r="1727" spans="1:35" x14ac:dyDescent="0.25">
      <c r="A1727">
        <v>9774</v>
      </c>
      <c r="B1727" t="s">
        <v>1955</v>
      </c>
      <c r="E1727">
        <v>16181</v>
      </c>
      <c r="F1727">
        <v>0</v>
      </c>
      <c r="G1727">
        <v>0</v>
      </c>
      <c r="H1727" s="2">
        <v>40889</v>
      </c>
      <c r="I1727" s="2">
        <v>42716</v>
      </c>
      <c r="K1727" s="2">
        <v>42309</v>
      </c>
      <c r="L1727" s="2">
        <v>42352</v>
      </c>
      <c r="Q1727">
        <v>2393.79</v>
      </c>
      <c r="R1727">
        <v>0</v>
      </c>
      <c r="S1727">
        <v>0</v>
      </c>
      <c r="T1727">
        <v>19.79</v>
      </c>
      <c r="U1727">
        <v>0.14405799999999999</v>
      </c>
      <c r="V1727">
        <v>0</v>
      </c>
      <c r="W1727">
        <v>44.311377960000002</v>
      </c>
      <c r="X1727" t="s">
        <v>4058</v>
      </c>
      <c r="Y1727">
        <v>0</v>
      </c>
      <c r="Z1727">
        <v>3.54</v>
      </c>
      <c r="AA1727">
        <v>3.54</v>
      </c>
      <c r="AB1727">
        <v>1</v>
      </c>
      <c r="AC1727">
        <v>200.61</v>
      </c>
      <c r="AD1727">
        <v>4</v>
      </c>
      <c r="AE1727" t="s">
        <v>4066</v>
      </c>
      <c r="AF1727">
        <v>13.15</v>
      </c>
      <c r="AG1727" t="s">
        <v>4063</v>
      </c>
      <c r="AH1727">
        <v>47</v>
      </c>
      <c r="AI1727">
        <v>33160</v>
      </c>
    </row>
    <row r="1728" spans="1:35" x14ac:dyDescent="0.25">
      <c r="A1728">
        <v>9775</v>
      </c>
      <c r="B1728" t="s">
        <v>1405</v>
      </c>
      <c r="D1728" t="s">
        <v>4064</v>
      </c>
      <c r="E1728">
        <v>5535</v>
      </c>
      <c r="F1728">
        <v>0</v>
      </c>
      <c r="G1728">
        <v>917</v>
      </c>
      <c r="H1728" s="2">
        <v>41337</v>
      </c>
      <c r="I1728" s="2">
        <v>42754</v>
      </c>
      <c r="K1728" s="2">
        <v>42388</v>
      </c>
      <c r="L1728" s="2">
        <v>42069</v>
      </c>
      <c r="Q1728">
        <v>1077.08</v>
      </c>
      <c r="R1728">
        <v>917</v>
      </c>
      <c r="S1728">
        <v>30</v>
      </c>
      <c r="T1728">
        <v>18.57</v>
      </c>
      <c r="U1728">
        <v>0.20072200000000001</v>
      </c>
      <c r="V1728">
        <v>0</v>
      </c>
      <c r="W1728">
        <v>46.704177960000003</v>
      </c>
      <c r="X1728" t="s">
        <v>4061</v>
      </c>
      <c r="Y1728">
        <v>185.36</v>
      </c>
      <c r="Z1728">
        <v>48.84</v>
      </c>
      <c r="AA1728">
        <v>48.84</v>
      </c>
      <c r="AB1728">
        <v>3</v>
      </c>
      <c r="AC1728">
        <v>69.3</v>
      </c>
      <c r="AD1728">
        <v>3</v>
      </c>
      <c r="AE1728" t="s">
        <v>4066</v>
      </c>
      <c r="AF1728">
        <v>15</v>
      </c>
      <c r="AG1728" t="s">
        <v>4060</v>
      </c>
      <c r="AH1728">
        <v>87</v>
      </c>
      <c r="AI1728">
        <v>31481</v>
      </c>
    </row>
    <row r="1729" spans="1:35" x14ac:dyDescent="0.25">
      <c r="A1729">
        <v>9782</v>
      </c>
      <c r="B1729" t="s">
        <v>153</v>
      </c>
      <c r="E1729">
        <v>181160</v>
      </c>
      <c r="F1729">
        <v>0</v>
      </c>
      <c r="G1729">
        <v>0</v>
      </c>
      <c r="H1729" s="2">
        <v>39563</v>
      </c>
      <c r="I1729" s="2">
        <v>42485</v>
      </c>
      <c r="J1729" s="2">
        <v>39563</v>
      </c>
      <c r="K1729" s="2">
        <v>39563</v>
      </c>
      <c r="L1729" s="2">
        <v>42120</v>
      </c>
      <c r="M1729">
        <v>0</v>
      </c>
      <c r="N1729">
        <v>0</v>
      </c>
      <c r="O1729">
        <v>9588.2099999999991</v>
      </c>
      <c r="P1729">
        <v>0</v>
      </c>
      <c r="Q1729">
        <v>5572.29</v>
      </c>
      <c r="R1729">
        <v>0</v>
      </c>
      <c r="S1729">
        <v>0</v>
      </c>
      <c r="T1729">
        <v>138.82</v>
      </c>
      <c r="U1729">
        <v>0.11401699999999999</v>
      </c>
      <c r="V1729">
        <v>9.7679000000000002E-2</v>
      </c>
      <c r="W1729">
        <v>40.606701000000001</v>
      </c>
      <c r="X1729" t="s">
        <v>4058</v>
      </c>
      <c r="Y1729">
        <v>0</v>
      </c>
      <c r="Z1729">
        <v>52</v>
      </c>
      <c r="AA1729">
        <v>52</v>
      </c>
      <c r="AB1729">
        <v>1</v>
      </c>
      <c r="AC1729">
        <v>533.42999999999995</v>
      </c>
      <c r="AD1729">
        <v>8</v>
      </c>
      <c r="AE1729" t="s">
        <v>4066</v>
      </c>
      <c r="AF1729">
        <v>65.75</v>
      </c>
      <c r="AG1729" t="s">
        <v>4063</v>
      </c>
      <c r="AH1729">
        <v>47</v>
      </c>
      <c r="AI1729">
        <v>48230</v>
      </c>
    </row>
    <row r="1730" spans="1:35" x14ac:dyDescent="0.25">
      <c r="A1730">
        <v>9783</v>
      </c>
      <c r="B1730" t="s">
        <v>3828</v>
      </c>
      <c r="D1730" t="s">
        <v>4064</v>
      </c>
      <c r="E1730">
        <v>3643</v>
      </c>
      <c r="F1730">
        <v>0</v>
      </c>
      <c r="G1730">
        <v>0</v>
      </c>
      <c r="H1730" s="2">
        <v>40185</v>
      </c>
      <c r="I1730" s="2">
        <v>42742</v>
      </c>
      <c r="J1730" s="2">
        <v>40185</v>
      </c>
      <c r="K1730" s="2">
        <v>42324</v>
      </c>
      <c r="L1730" s="2">
        <v>42377</v>
      </c>
      <c r="M1730">
        <v>108.98</v>
      </c>
      <c r="N1730">
        <v>108.98</v>
      </c>
      <c r="O1730">
        <v>1154.1300000000001</v>
      </c>
      <c r="P1730">
        <v>0</v>
      </c>
      <c r="Q1730">
        <v>548.1</v>
      </c>
      <c r="R1730">
        <v>0</v>
      </c>
      <c r="S1730">
        <v>0</v>
      </c>
      <c r="T1730">
        <v>18.46</v>
      </c>
      <c r="U1730">
        <v>0.145541</v>
      </c>
      <c r="V1730">
        <v>0</v>
      </c>
      <c r="W1730">
        <v>44.311377960000002</v>
      </c>
      <c r="X1730" t="s">
        <v>4058</v>
      </c>
      <c r="Y1730">
        <v>0</v>
      </c>
      <c r="Z1730">
        <v>33.119999999999997</v>
      </c>
      <c r="AA1730">
        <v>33.119999999999997</v>
      </c>
      <c r="AB1730">
        <v>1</v>
      </c>
      <c r="AC1730">
        <v>57.17</v>
      </c>
      <c r="AD1730">
        <v>6</v>
      </c>
      <c r="AE1730" t="s">
        <v>4066</v>
      </c>
      <c r="AF1730">
        <v>13.2</v>
      </c>
      <c r="AG1730" t="s">
        <v>4079</v>
      </c>
      <c r="AH1730">
        <v>79</v>
      </c>
      <c r="AI1730">
        <v>33716</v>
      </c>
    </row>
    <row r="1731" spans="1:35" x14ac:dyDescent="0.25">
      <c r="A1731">
        <v>9789</v>
      </c>
      <c r="B1731" t="s">
        <v>1068</v>
      </c>
      <c r="D1731" t="s">
        <v>4057</v>
      </c>
      <c r="E1731">
        <v>11567</v>
      </c>
      <c r="F1731">
        <v>0</v>
      </c>
      <c r="G1731">
        <v>0</v>
      </c>
      <c r="H1731" s="2">
        <v>41025</v>
      </c>
      <c r="I1731" s="2">
        <v>42486</v>
      </c>
      <c r="K1731" s="2">
        <v>41025</v>
      </c>
      <c r="L1731" s="2">
        <v>42121</v>
      </c>
      <c r="Q1731">
        <v>1360.95</v>
      </c>
      <c r="R1731">
        <v>0</v>
      </c>
      <c r="S1731">
        <v>0</v>
      </c>
      <c r="T1731">
        <v>132.82</v>
      </c>
      <c r="U1731">
        <v>0.13490199999999999</v>
      </c>
      <c r="V1731">
        <v>0.117961999999999</v>
      </c>
      <c r="W1731">
        <v>40.728884999999998</v>
      </c>
      <c r="X1731" t="s">
        <v>4058</v>
      </c>
      <c r="Y1731">
        <v>0</v>
      </c>
      <c r="Z1731">
        <v>-46.84</v>
      </c>
      <c r="AA1731">
        <v>-46.84</v>
      </c>
      <c r="AB1731">
        <v>1</v>
      </c>
      <c r="AC1731">
        <v>373.68</v>
      </c>
      <c r="AD1731">
        <v>4</v>
      </c>
      <c r="AE1731" t="s">
        <v>4059</v>
      </c>
      <c r="AF1731">
        <v>17.25</v>
      </c>
      <c r="AG1731" t="s">
        <v>4078</v>
      </c>
      <c r="AH1731">
        <v>58</v>
      </c>
      <c r="AI1731">
        <v>9587</v>
      </c>
    </row>
    <row r="1732" spans="1:35" x14ac:dyDescent="0.25">
      <c r="A1732">
        <v>9797</v>
      </c>
      <c r="B1732" t="s">
        <v>2312</v>
      </c>
      <c r="D1732" t="s">
        <v>4064</v>
      </c>
      <c r="E1732">
        <v>3517</v>
      </c>
      <c r="F1732">
        <v>0</v>
      </c>
      <c r="G1732">
        <v>327</v>
      </c>
      <c r="H1732" s="2">
        <v>41250</v>
      </c>
      <c r="I1732" s="2">
        <v>42711</v>
      </c>
      <c r="K1732" s="2">
        <v>42309</v>
      </c>
      <c r="L1732" s="2">
        <v>42346</v>
      </c>
      <c r="Q1732">
        <v>526.84</v>
      </c>
      <c r="R1732">
        <v>327</v>
      </c>
      <c r="S1732">
        <v>0</v>
      </c>
      <c r="T1732">
        <v>13.84</v>
      </c>
      <c r="U1732">
        <v>0.144039</v>
      </c>
      <c r="V1732">
        <v>0</v>
      </c>
      <c r="W1732">
        <v>45.806877960000001</v>
      </c>
      <c r="X1732" t="s">
        <v>4058</v>
      </c>
      <c r="Y1732">
        <v>47.59</v>
      </c>
      <c r="Z1732">
        <v>23.36</v>
      </c>
      <c r="AA1732">
        <v>23.36</v>
      </c>
      <c r="AB1732">
        <v>1</v>
      </c>
      <c r="AC1732">
        <v>43.59</v>
      </c>
      <c r="AD1732">
        <v>3</v>
      </c>
      <c r="AE1732" t="s">
        <v>4066</v>
      </c>
      <c r="AF1732">
        <v>15</v>
      </c>
      <c r="AG1732" t="s">
        <v>4063</v>
      </c>
      <c r="AH1732">
        <v>47</v>
      </c>
      <c r="AI1732">
        <v>17811</v>
      </c>
    </row>
    <row r="1733" spans="1:35" x14ac:dyDescent="0.25">
      <c r="A1733">
        <v>9798</v>
      </c>
      <c r="B1733" t="s">
        <v>2047</v>
      </c>
      <c r="D1733" t="s">
        <v>4064</v>
      </c>
      <c r="E1733">
        <v>72418</v>
      </c>
      <c r="F1733">
        <v>0</v>
      </c>
      <c r="G1733">
        <v>0</v>
      </c>
      <c r="H1733" s="2">
        <v>41275</v>
      </c>
      <c r="I1733" s="2">
        <v>42736</v>
      </c>
      <c r="K1733" s="2">
        <v>41275</v>
      </c>
      <c r="L1733" s="2">
        <v>42371</v>
      </c>
      <c r="Q1733">
        <v>1344.65</v>
      </c>
      <c r="R1733">
        <v>0</v>
      </c>
      <c r="T1733">
        <v>0</v>
      </c>
      <c r="X1733" t="s">
        <v>4058</v>
      </c>
      <c r="Y1733">
        <v>0</v>
      </c>
      <c r="Z1733">
        <v>0.12</v>
      </c>
      <c r="AA1733">
        <v>0.12</v>
      </c>
      <c r="AB1733">
        <v>1</v>
      </c>
      <c r="AC1733">
        <v>462.74</v>
      </c>
      <c r="AD1733">
        <v>3</v>
      </c>
      <c r="AE1733" t="s">
        <v>4066</v>
      </c>
      <c r="AF1733">
        <v>15</v>
      </c>
      <c r="AG1733" t="s">
        <v>4076</v>
      </c>
      <c r="AH1733">
        <v>85</v>
      </c>
      <c r="AI1733">
        <v>1208</v>
      </c>
    </row>
    <row r="1734" spans="1:35" x14ac:dyDescent="0.25">
      <c r="A1734">
        <v>9799</v>
      </c>
      <c r="B1734" s="1" t="s">
        <v>2244</v>
      </c>
      <c r="D1734" t="s">
        <v>4057</v>
      </c>
      <c r="E1734">
        <v>5485</v>
      </c>
      <c r="F1734">
        <v>0</v>
      </c>
      <c r="G1734">
        <v>0</v>
      </c>
      <c r="H1734" s="2">
        <v>40108</v>
      </c>
      <c r="I1734" s="2">
        <v>42665</v>
      </c>
      <c r="K1734" s="2">
        <v>40108</v>
      </c>
      <c r="L1734" s="2">
        <v>42300</v>
      </c>
      <c r="Q1734">
        <v>597.26</v>
      </c>
      <c r="R1734">
        <v>0</v>
      </c>
      <c r="S1734">
        <v>0</v>
      </c>
      <c r="T1734">
        <v>16.09</v>
      </c>
      <c r="U1734">
        <v>0.16708599999999901</v>
      </c>
      <c r="V1734">
        <v>8.8443999999999995E-2</v>
      </c>
      <c r="W1734">
        <v>45.806877960000001</v>
      </c>
      <c r="X1734" t="s">
        <v>4058</v>
      </c>
      <c r="Y1734">
        <v>0</v>
      </c>
      <c r="Z1734">
        <v>18.079999999999998</v>
      </c>
      <c r="AA1734">
        <v>18.079999999999998</v>
      </c>
      <c r="AB1734">
        <v>1</v>
      </c>
      <c r="AC1734">
        <v>47.24</v>
      </c>
      <c r="AD1734">
        <v>6</v>
      </c>
      <c r="AE1734" t="s">
        <v>4062</v>
      </c>
      <c r="AF1734">
        <v>10.35</v>
      </c>
      <c r="AG1734" t="s">
        <v>4079</v>
      </c>
      <c r="AH1734">
        <v>77</v>
      </c>
      <c r="AI1734">
        <v>15871</v>
      </c>
    </row>
    <row r="1735" spans="1:35" x14ac:dyDescent="0.25">
      <c r="A1735">
        <v>9800</v>
      </c>
      <c r="B1735" t="s">
        <v>116</v>
      </c>
      <c r="D1735" t="s">
        <v>4064</v>
      </c>
      <c r="E1735">
        <v>19173</v>
      </c>
      <c r="F1735">
        <v>0</v>
      </c>
      <c r="G1735">
        <v>0</v>
      </c>
      <c r="H1735" s="2">
        <v>40353</v>
      </c>
      <c r="I1735" s="2">
        <v>42545</v>
      </c>
      <c r="J1735" s="2">
        <v>40353</v>
      </c>
      <c r="K1735" s="2">
        <v>40353</v>
      </c>
      <c r="L1735" s="2">
        <v>42181</v>
      </c>
      <c r="M1735">
        <v>0</v>
      </c>
      <c r="N1735">
        <v>0</v>
      </c>
      <c r="O1735">
        <v>869.02</v>
      </c>
      <c r="P1735">
        <v>0</v>
      </c>
      <c r="Q1735">
        <v>362.81</v>
      </c>
      <c r="R1735">
        <v>0</v>
      </c>
      <c r="S1735">
        <v>0</v>
      </c>
      <c r="T1735">
        <v>18.52</v>
      </c>
      <c r="U1735">
        <v>0.144902</v>
      </c>
      <c r="V1735">
        <v>0</v>
      </c>
      <c r="W1735">
        <v>44.311377960000002</v>
      </c>
      <c r="X1735" t="s">
        <v>4058</v>
      </c>
      <c r="Y1735">
        <v>0</v>
      </c>
      <c r="Z1735">
        <v>21.52</v>
      </c>
      <c r="AA1735">
        <v>21.52</v>
      </c>
      <c r="AB1735">
        <v>1</v>
      </c>
      <c r="AC1735">
        <v>34.020000000000003</v>
      </c>
      <c r="AD1735">
        <v>6</v>
      </c>
      <c r="AE1735" t="s">
        <v>4066</v>
      </c>
      <c r="AF1735">
        <v>13.2</v>
      </c>
      <c r="AG1735" t="s">
        <v>4063</v>
      </c>
      <c r="AH1735">
        <v>45</v>
      </c>
      <c r="AI1735">
        <v>33946</v>
      </c>
    </row>
    <row r="1736" spans="1:35" x14ac:dyDescent="0.25">
      <c r="A1736">
        <v>9819</v>
      </c>
      <c r="B1736" s="1" t="s">
        <v>2844</v>
      </c>
      <c r="D1736" t="s">
        <v>4064</v>
      </c>
      <c r="E1736">
        <v>50115</v>
      </c>
      <c r="F1736">
        <v>0</v>
      </c>
      <c r="G1736">
        <v>4581</v>
      </c>
      <c r="H1736" s="2">
        <v>40295</v>
      </c>
      <c r="I1736" s="2">
        <v>42487</v>
      </c>
      <c r="J1736" s="2">
        <v>40295</v>
      </c>
      <c r="K1736" s="2">
        <v>40295</v>
      </c>
      <c r="L1736" s="2">
        <v>42122</v>
      </c>
      <c r="M1736">
        <v>336.69</v>
      </c>
      <c r="N1736">
        <v>336.69</v>
      </c>
      <c r="O1736">
        <v>1300.9000000000001</v>
      </c>
      <c r="P1736">
        <v>0</v>
      </c>
      <c r="Q1736">
        <v>0</v>
      </c>
      <c r="R1736">
        <v>0</v>
      </c>
      <c r="S1736">
        <v>0</v>
      </c>
      <c r="T1736">
        <v>159.9</v>
      </c>
      <c r="U1736">
        <v>0.115174</v>
      </c>
      <c r="V1736">
        <v>9.8836999999999994E-2</v>
      </c>
      <c r="W1736">
        <v>40.606701000000001</v>
      </c>
      <c r="X1736" t="s">
        <v>4058</v>
      </c>
      <c r="Y1736">
        <v>0</v>
      </c>
      <c r="Z1736">
        <v>33.619999999999997</v>
      </c>
      <c r="AA1736">
        <v>33.619999999999997</v>
      </c>
      <c r="AB1736">
        <v>1</v>
      </c>
      <c r="AC1736">
        <v>0</v>
      </c>
      <c r="AD1736">
        <v>6</v>
      </c>
      <c r="AE1736" t="s">
        <v>4066</v>
      </c>
      <c r="AF1736">
        <v>16.5</v>
      </c>
      <c r="AG1736" t="s">
        <v>4078</v>
      </c>
      <c r="AH1736">
        <v>58</v>
      </c>
      <c r="AI1736">
        <v>15639</v>
      </c>
    </row>
    <row r="1737" spans="1:35" x14ac:dyDescent="0.25">
      <c r="A1737">
        <v>9820</v>
      </c>
      <c r="B1737" t="s">
        <v>413</v>
      </c>
      <c r="D1737" t="s">
        <v>4064</v>
      </c>
      <c r="E1737">
        <v>43415</v>
      </c>
      <c r="F1737">
        <v>0</v>
      </c>
      <c r="G1737">
        <v>5823</v>
      </c>
      <c r="H1737" s="2">
        <v>41291</v>
      </c>
      <c r="I1737" s="2">
        <v>42567</v>
      </c>
      <c r="J1737" s="2">
        <v>41291</v>
      </c>
      <c r="K1737" s="2">
        <v>42201</v>
      </c>
      <c r="L1737" s="2">
        <v>42022</v>
      </c>
      <c r="M1737">
        <v>462.01</v>
      </c>
      <c r="N1737">
        <v>462.01</v>
      </c>
      <c r="O1737">
        <v>4694.8599999999997</v>
      </c>
      <c r="P1737">
        <v>277.08999999999997</v>
      </c>
      <c r="Q1737">
        <v>2340.9899999999998</v>
      </c>
      <c r="R1737">
        <v>2786</v>
      </c>
      <c r="S1737">
        <v>0</v>
      </c>
      <c r="T1737">
        <v>145.27000000000001</v>
      </c>
      <c r="U1737">
        <v>0.111125</v>
      </c>
      <c r="V1737">
        <v>9.4786999999999996E-2</v>
      </c>
      <c r="W1737">
        <v>40.606701000000001</v>
      </c>
      <c r="X1737" t="s">
        <v>4058</v>
      </c>
      <c r="Y1737">
        <v>277.08999999999997</v>
      </c>
      <c r="Z1737">
        <v>18.55</v>
      </c>
      <c r="AA1737">
        <v>18.55</v>
      </c>
      <c r="AB1737">
        <v>1</v>
      </c>
      <c r="AC1737">
        <v>193.25</v>
      </c>
      <c r="AD1737">
        <v>3</v>
      </c>
      <c r="AE1737" t="s">
        <v>4066</v>
      </c>
      <c r="AF1737">
        <v>24</v>
      </c>
      <c r="AG1737" t="s">
        <v>4082</v>
      </c>
      <c r="AH1737">
        <v>49</v>
      </c>
      <c r="AI1737">
        <v>15315</v>
      </c>
    </row>
    <row r="1738" spans="1:35" x14ac:dyDescent="0.25">
      <c r="A1738">
        <v>9821</v>
      </c>
      <c r="B1738" t="s">
        <v>3297</v>
      </c>
      <c r="E1738">
        <v>6377</v>
      </c>
      <c r="F1738">
        <v>0</v>
      </c>
      <c r="G1738">
        <v>2659</v>
      </c>
      <c r="H1738" s="2">
        <v>40889</v>
      </c>
      <c r="I1738" s="2">
        <v>42716</v>
      </c>
      <c r="K1738" s="2">
        <v>40889</v>
      </c>
      <c r="L1738" s="2">
        <v>42352</v>
      </c>
      <c r="Q1738">
        <v>728.6</v>
      </c>
      <c r="R1738">
        <v>2659</v>
      </c>
      <c r="S1738">
        <v>0</v>
      </c>
      <c r="T1738">
        <v>17.420000000000002</v>
      </c>
      <c r="U1738">
        <v>0.168242</v>
      </c>
      <c r="V1738">
        <v>8.9602000000000001E-2</v>
      </c>
      <c r="W1738">
        <v>45.806877960000001</v>
      </c>
      <c r="X1738" t="s">
        <v>4058</v>
      </c>
      <c r="Y1738">
        <v>302.79000000000002</v>
      </c>
      <c r="Z1738">
        <v>16.14</v>
      </c>
      <c r="AA1738">
        <v>16.14</v>
      </c>
      <c r="AB1738">
        <v>1</v>
      </c>
      <c r="AC1738">
        <v>79.319999999999993</v>
      </c>
      <c r="AD1738">
        <v>4</v>
      </c>
      <c r="AE1738" t="s">
        <v>4062</v>
      </c>
      <c r="AF1738">
        <v>10.391999999999999</v>
      </c>
      <c r="AG1738" t="s">
        <v>4070</v>
      </c>
      <c r="AH1738">
        <v>56</v>
      </c>
      <c r="AI1738">
        <v>32838</v>
      </c>
    </row>
    <row r="1739" spans="1:35" x14ac:dyDescent="0.25">
      <c r="A1739">
        <v>9822</v>
      </c>
      <c r="B1739" t="s">
        <v>3141</v>
      </c>
      <c r="D1739" t="s">
        <v>4064</v>
      </c>
      <c r="E1739">
        <v>63226</v>
      </c>
      <c r="F1739">
        <v>20290</v>
      </c>
      <c r="G1739">
        <v>5274</v>
      </c>
      <c r="H1739" s="2">
        <v>40365</v>
      </c>
      <c r="I1739" s="2">
        <v>42661</v>
      </c>
      <c r="K1739" s="2">
        <v>41565</v>
      </c>
      <c r="L1739" s="2">
        <v>42296</v>
      </c>
      <c r="Q1739">
        <v>6358.59</v>
      </c>
      <c r="R1739">
        <v>5274</v>
      </c>
      <c r="S1739">
        <v>0</v>
      </c>
      <c r="T1739">
        <v>117.99</v>
      </c>
      <c r="U1739">
        <v>0.11292199999999999</v>
      </c>
      <c r="V1739">
        <v>9.7809999999999994E-2</v>
      </c>
      <c r="W1739">
        <v>40.606701000000001</v>
      </c>
      <c r="X1739" t="s">
        <v>4061</v>
      </c>
      <c r="Y1739">
        <v>521.12</v>
      </c>
      <c r="Z1739">
        <v>5.28</v>
      </c>
      <c r="AA1739">
        <v>5.28</v>
      </c>
      <c r="AB1739">
        <v>2</v>
      </c>
      <c r="AC1739">
        <v>645.88</v>
      </c>
      <c r="AD1739">
        <v>6</v>
      </c>
      <c r="AE1739" t="s">
        <v>4066</v>
      </c>
      <c r="AF1739">
        <v>31.5</v>
      </c>
      <c r="AG1739" t="s">
        <v>4060</v>
      </c>
      <c r="AH1739">
        <v>87</v>
      </c>
      <c r="AI1739">
        <v>31671</v>
      </c>
    </row>
    <row r="1740" spans="1:35" x14ac:dyDescent="0.25">
      <c r="A1740">
        <v>9823</v>
      </c>
      <c r="B1740" t="s">
        <v>1787</v>
      </c>
      <c r="E1740">
        <v>29115</v>
      </c>
      <c r="F1740">
        <v>0</v>
      </c>
      <c r="G1740">
        <v>0</v>
      </c>
      <c r="H1740" s="2">
        <v>40141</v>
      </c>
      <c r="I1740" s="2">
        <v>42698</v>
      </c>
      <c r="K1740" s="2">
        <v>40141</v>
      </c>
      <c r="L1740" s="2">
        <v>42333</v>
      </c>
      <c r="Q1740">
        <v>566.9</v>
      </c>
      <c r="R1740">
        <v>0</v>
      </c>
      <c r="S1740">
        <v>0</v>
      </c>
      <c r="T1740">
        <v>16.36</v>
      </c>
      <c r="U1740">
        <v>0.14634800000000001</v>
      </c>
      <c r="V1740">
        <v>0</v>
      </c>
      <c r="W1740">
        <v>45.806877960000001</v>
      </c>
      <c r="X1740" t="s">
        <v>4058</v>
      </c>
      <c r="Y1740">
        <v>0</v>
      </c>
      <c r="Z1740">
        <v>21.78</v>
      </c>
      <c r="AA1740">
        <v>21.78</v>
      </c>
      <c r="AB1740">
        <v>1</v>
      </c>
      <c r="AC1740">
        <v>53.91</v>
      </c>
      <c r="AD1740">
        <v>6</v>
      </c>
      <c r="AE1740" t="s">
        <v>4062</v>
      </c>
      <c r="AF1740">
        <v>13.2</v>
      </c>
      <c r="AG1740" t="s">
        <v>4082</v>
      </c>
      <c r="AH1740">
        <v>52</v>
      </c>
      <c r="AI1740">
        <v>33818</v>
      </c>
    </row>
    <row r="1741" spans="1:35" x14ac:dyDescent="0.25">
      <c r="A1741">
        <v>9833</v>
      </c>
      <c r="B1741" s="1" t="s">
        <v>1910</v>
      </c>
      <c r="D1741" t="s">
        <v>4064</v>
      </c>
      <c r="E1741">
        <v>5398</v>
      </c>
      <c r="F1741">
        <v>0</v>
      </c>
      <c r="G1741">
        <v>1071</v>
      </c>
      <c r="H1741" s="2">
        <v>41325</v>
      </c>
      <c r="I1741" s="2">
        <v>42420</v>
      </c>
      <c r="J1741" s="2">
        <v>41325</v>
      </c>
      <c r="K1741" s="2">
        <v>42040</v>
      </c>
      <c r="L1741" s="2">
        <v>42058</v>
      </c>
      <c r="M1741">
        <v>326.17</v>
      </c>
      <c r="N1741">
        <v>326.17</v>
      </c>
      <c r="O1741">
        <v>1511.56</v>
      </c>
      <c r="P1741">
        <v>210.94</v>
      </c>
      <c r="Q1741">
        <v>1022.72</v>
      </c>
      <c r="R1741">
        <v>1071</v>
      </c>
      <c r="S1741">
        <v>0</v>
      </c>
      <c r="T1741">
        <v>29.81</v>
      </c>
      <c r="U1741">
        <v>0.19597000000000001</v>
      </c>
      <c r="V1741">
        <v>0</v>
      </c>
      <c r="W1741">
        <v>44.311377960000002</v>
      </c>
      <c r="X1741" t="s">
        <v>4058</v>
      </c>
      <c r="Y1741">
        <v>210.94</v>
      </c>
      <c r="Z1741">
        <v>0</v>
      </c>
      <c r="AA1741">
        <v>-244.44</v>
      </c>
      <c r="AB1741">
        <v>1</v>
      </c>
      <c r="AC1741">
        <v>299.06</v>
      </c>
      <c r="AD1741">
        <v>3</v>
      </c>
      <c r="AE1741" t="s">
        <v>4066</v>
      </c>
      <c r="AF1741">
        <v>11</v>
      </c>
      <c r="AG1741" t="s">
        <v>4060</v>
      </c>
      <c r="AH1741">
        <v>87</v>
      </c>
      <c r="AI1741">
        <v>17200</v>
      </c>
    </row>
    <row r="1742" spans="1:35" x14ac:dyDescent="0.25">
      <c r="A1742">
        <v>9834</v>
      </c>
      <c r="B1742" t="s">
        <v>3157</v>
      </c>
      <c r="E1742">
        <v>104914</v>
      </c>
      <c r="F1742">
        <v>0</v>
      </c>
      <c r="G1742">
        <v>8677</v>
      </c>
      <c r="H1742" s="2">
        <v>40026</v>
      </c>
      <c r="I1742" s="2">
        <v>42583</v>
      </c>
      <c r="K1742" s="2">
        <v>40026</v>
      </c>
      <c r="L1742" s="2">
        <v>42218</v>
      </c>
      <c r="Q1742">
        <v>8248.92</v>
      </c>
      <c r="R1742">
        <v>6740</v>
      </c>
      <c r="S1742">
        <v>0</v>
      </c>
      <c r="T1742">
        <v>131.9</v>
      </c>
      <c r="U1742">
        <v>0.11332299999999999</v>
      </c>
      <c r="V1742">
        <v>9.6984000000000001E-2</v>
      </c>
      <c r="W1742">
        <v>40.606701000000001</v>
      </c>
      <c r="X1742" t="s">
        <v>4058</v>
      </c>
      <c r="Y1742">
        <v>637.71</v>
      </c>
      <c r="Z1742">
        <v>14.88</v>
      </c>
      <c r="AA1742">
        <v>14.88</v>
      </c>
      <c r="AB1742">
        <v>1</v>
      </c>
      <c r="AC1742">
        <v>750.9</v>
      </c>
      <c r="AD1742">
        <v>6</v>
      </c>
      <c r="AE1742" t="s">
        <v>4059</v>
      </c>
      <c r="AF1742">
        <v>39.6</v>
      </c>
      <c r="AG1742" t="s">
        <v>4070</v>
      </c>
      <c r="AH1742">
        <v>56</v>
      </c>
      <c r="AI1742">
        <v>32770</v>
      </c>
    </row>
    <row r="1743" spans="1:35" x14ac:dyDescent="0.25">
      <c r="A1743">
        <v>9835</v>
      </c>
      <c r="B1743" t="s">
        <v>1708</v>
      </c>
      <c r="D1743" t="s">
        <v>4064</v>
      </c>
      <c r="E1743">
        <v>90519</v>
      </c>
      <c r="F1743">
        <v>0</v>
      </c>
      <c r="G1743">
        <v>8602</v>
      </c>
      <c r="H1743" s="2">
        <v>41389</v>
      </c>
      <c r="I1743" s="2">
        <v>42485</v>
      </c>
      <c r="J1743" s="2">
        <v>41389</v>
      </c>
      <c r="K1743" s="2">
        <v>41389</v>
      </c>
      <c r="L1743" s="2">
        <v>42120</v>
      </c>
      <c r="M1743">
        <v>317.10000000000002</v>
      </c>
      <c r="N1743">
        <v>317.10000000000002</v>
      </c>
      <c r="O1743">
        <v>5026.13</v>
      </c>
      <c r="P1743">
        <v>199.02</v>
      </c>
      <c r="Q1743">
        <v>3614.68</v>
      </c>
      <c r="R1743">
        <v>2243</v>
      </c>
      <c r="S1743">
        <v>0</v>
      </c>
      <c r="T1743">
        <v>143.63999999999999</v>
      </c>
      <c r="U1743">
        <v>0.103919</v>
      </c>
      <c r="V1743">
        <v>9.5644000000000007E-2</v>
      </c>
      <c r="W1743">
        <v>58.995951959999999</v>
      </c>
      <c r="X1743" t="s">
        <v>4058</v>
      </c>
      <c r="Y1743">
        <v>199.02</v>
      </c>
      <c r="Z1743">
        <v>-0.78</v>
      </c>
      <c r="AA1743">
        <v>-0.78</v>
      </c>
      <c r="AB1743">
        <v>1</v>
      </c>
      <c r="AC1743">
        <v>570.87</v>
      </c>
      <c r="AD1743">
        <v>3</v>
      </c>
      <c r="AE1743" t="s">
        <v>4066</v>
      </c>
      <c r="AF1743">
        <v>15.1</v>
      </c>
      <c r="AG1743" t="s">
        <v>4060</v>
      </c>
      <c r="AH1743">
        <v>88</v>
      </c>
      <c r="AI1743">
        <v>33470</v>
      </c>
    </row>
    <row r="1744" spans="1:35" x14ac:dyDescent="0.25">
      <c r="A1744">
        <v>9850</v>
      </c>
      <c r="B1744" t="s">
        <v>861</v>
      </c>
      <c r="D1744" t="s">
        <v>4077</v>
      </c>
      <c r="E1744">
        <v>76975</v>
      </c>
      <c r="F1744">
        <v>0</v>
      </c>
      <c r="G1744">
        <v>0</v>
      </c>
      <c r="H1744" s="2">
        <v>40617</v>
      </c>
      <c r="I1744" s="2">
        <v>42470</v>
      </c>
      <c r="K1744" s="2">
        <v>41585</v>
      </c>
      <c r="L1744" s="2">
        <v>42106</v>
      </c>
      <c r="Q1744">
        <v>679.59</v>
      </c>
      <c r="R1744">
        <v>0</v>
      </c>
      <c r="S1744">
        <v>0</v>
      </c>
      <c r="T1744">
        <v>130.74</v>
      </c>
      <c r="U1744">
        <v>0.112859999999999</v>
      </c>
      <c r="V1744">
        <v>9.6520999999999996E-2</v>
      </c>
      <c r="W1744">
        <v>40.606701000000001</v>
      </c>
      <c r="X1744" t="s">
        <v>4058</v>
      </c>
      <c r="Y1744">
        <v>0</v>
      </c>
      <c r="Z1744">
        <v>70.38</v>
      </c>
      <c r="AA1744">
        <v>70.38</v>
      </c>
      <c r="AB1744">
        <v>1</v>
      </c>
      <c r="AC1744">
        <v>76.459999999999994</v>
      </c>
      <c r="AD1744">
        <v>5</v>
      </c>
      <c r="AE1744" t="s">
        <v>4062</v>
      </c>
      <c r="AF1744">
        <v>34.5</v>
      </c>
      <c r="AG1744" t="s">
        <v>4076</v>
      </c>
      <c r="AH1744">
        <v>85</v>
      </c>
      <c r="AI1744">
        <v>28011</v>
      </c>
    </row>
    <row r="1745" spans="1:35" x14ac:dyDescent="0.25">
      <c r="A1745">
        <v>9857</v>
      </c>
      <c r="B1745" t="s">
        <v>941</v>
      </c>
      <c r="D1745" t="s">
        <v>4064</v>
      </c>
      <c r="E1745">
        <v>271799</v>
      </c>
      <c r="F1745">
        <v>0</v>
      </c>
      <c r="G1745">
        <v>23875</v>
      </c>
      <c r="H1745" s="2">
        <v>41365</v>
      </c>
      <c r="I1745" s="2">
        <v>42461</v>
      </c>
      <c r="K1745" s="2">
        <v>41365</v>
      </c>
      <c r="L1745" s="2">
        <v>42096</v>
      </c>
      <c r="Q1745">
        <v>18030.189999999999</v>
      </c>
      <c r="R1745">
        <v>17082</v>
      </c>
      <c r="S1745">
        <v>0</v>
      </c>
      <c r="T1745">
        <v>132.16999999999999</v>
      </c>
      <c r="U1745">
        <v>0.110082999999999</v>
      </c>
      <c r="V1745">
        <v>9.3745999999999996E-2</v>
      </c>
      <c r="W1745">
        <v>40.606701000000001</v>
      </c>
      <c r="X1745" t="s">
        <v>4058</v>
      </c>
      <c r="Y1745">
        <v>1519.41</v>
      </c>
      <c r="Z1745">
        <v>-1.46</v>
      </c>
      <c r="AA1745">
        <v>-1.46</v>
      </c>
      <c r="AB1745">
        <v>1</v>
      </c>
      <c r="AC1745">
        <v>1302.9000000000001</v>
      </c>
      <c r="AD1745">
        <v>3</v>
      </c>
      <c r="AE1745" t="s">
        <v>4059</v>
      </c>
      <c r="AF1745">
        <v>33</v>
      </c>
      <c r="AG1745" t="s">
        <v>4060</v>
      </c>
      <c r="AH1745">
        <v>88</v>
      </c>
      <c r="AI1745">
        <v>43427</v>
      </c>
    </row>
    <row r="1746" spans="1:35" x14ac:dyDescent="0.25">
      <c r="A1746">
        <v>9862</v>
      </c>
      <c r="B1746" t="s">
        <v>115</v>
      </c>
      <c r="E1746">
        <v>-80178</v>
      </c>
      <c r="F1746">
        <v>0</v>
      </c>
      <c r="G1746">
        <v>9362</v>
      </c>
      <c r="H1746" s="2">
        <v>40253</v>
      </c>
      <c r="I1746" s="2">
        <v>42445</v>
      </c>
      <c r="K1746" s="2">
        <v>40253</v>
      </c>
      <c r="L1746" s="2">
        <v>42092</v>
      </c>
      <c r="Q1746">
        <v>-7478.86</v>
      </c>
      <c r="R1746">
        <v>9362</v>
      </c>
      <c r="S1746">
        <v>0</v>
      </c>
      <c r="T1746">
        <v>-22.65</v>
      </c>
      <c r="U1746">
        <v>0.16203299999999901</v>
      </c>
      <c r="V1746">
        <v>8.4138000000000004E-2</v>
      </c>
      <c r="W1746">
        <v>44.311377960000002</v>
      </c>
      <c r="X1746" t="s">
        <v>4058</v>
      </c>
      <c r="Y1746">
        <v>818.17</v>
      </c>
      <c r="Z1746">
        <v>28.45</v>
      </c>
      <c r="AA1746">
        <v>28.45</v>
      </c>
      <c r="AB1746">
        <v>1</v>
      </c>
      <c r="AC1746">
        <v>146.01</v>
      </c>
      <c r="AD1746">
        <v>6</v>
      </c>
      <c r="AE1746" t="s">
        <v>4062</v>
      </c>
      <c r="AF1746">
        <v>13.856</v>
      </c>
      <c r="AG1746" t="s">
        <v>4076</v>
      </c>
      <c r="AH1746">
        <v>85</v>
      </c>
      <c r="AI1746">
        <v>9215</v>
      </c>
    </row>
    <row r="1747" spans="1:35" x14ac:dyDescent="0.25">
      <c r="A1747">
        <v>9863</v>
      </c>
      <c r="B1747" t="s">
        <v>827</v>
      </c>
      <c r="E1747">
        <v>13626</v>
      </c>
      <c r="F1747">
        <v>778</v>
      </c>
      <c r="G1747">
        <v>1568</v>
      </c>
      <c r="H1747" s="2">
        <v>40183</v>
      </c>
      <c r="I1747" s="2">
        <v>42431</v>
      </c>
      <c r="K1747" s="2">
        <v>42394</v>
      </c>
      <c r="L1747" s="2">
        <v>42069</v>
      </c>
      <c r="Q1747">
        <v>1481.55</v>
      </c>
      <c r="R1747">
        <v>1568</v>
      </c>
      <c r="S1747">
        <v>0</v>
      </c>
      <c r="T1747">
        <v>137.9</v>
      </c>
      <c r="U1747">
        <v>0.12037200000000001</v>
      </c>
      <c r="V1747">
        <v>0.103487</v>
      </c>
      <c r="W1747">
        <v>40.606701000000001</v>
      </c>
      <c r="X1747" t="s">
        <v>4061</v>
      </c>
      <c r="Y1747">
        <v>162.16</v>
      </c>
      <c r="Z1747">
        <v>27.19</v>
      </c>
      <c r="AA1747">
        <v>27.19</v>
      </c>
      <c r="AB1747">
        <v>2</v>
      </c>
      <c r="AC1747">
        <v>164.83</v>
      </c>
      <c r="AD1747">
        <v>6</v>
      </c>
      <c r="AE1747" t="s">
        <v>4066</v>
      </c>
      <c r="AF1747">
        <v>15.01</v>
      </c>
      <c r="AG1747" t="s">
        <v>4080</v>
      </c>
      <c r="AH1747">
        <v>84</v>
      </c>
      <c r="AI1747">
        <v>33875</v>
      </c>
    </row>
    <row r="1748" spans="1:35" x14ac:dyDescent="0.25">
      <c r="A1748">
        <v>9877</v>
      </c>
      <c r="B1748" t="s">
        <v>1308</v>
      </c>
      <c r="D1748" t="s">
        <v>4064</v>
      </c>
      <c r="E1748">
        <v>2608</v>
      </c>
      <c r="F1748">
        <v>0</v>
      </c>
      <c r="G1748">
        <v>254</v>
      </c>
      <c r="H1748" s="2">
        <v>40900</v>
      </c>
      <c r="I1748" s="2">
        <v>42727</v>
      </c>
      <c r="K1748" s="2">
        <v>40900</v>
      </c>
      <c r="L1748" s="2">
        <v>42364</v>
      </c>
      <c r="Q1748">
        <v>275.33999999999997</v>
      </c>
      <c r="R1748">
        <v>254</v>
      </c>
      <c r="S1748">
        <v>0</v>
      </c>
      <c r="T1748">
        <v>131.72999999999999</v>
      </c>
      <c r="U1748">
        <v>0.116508999999999</v>
      </c>
      <c r="V1748">
        <v>0.101397</v>
      </c>
      <c r="W1748">
        <v>41.271364200000001</v>
      </c>
      <c r="X1748" t="s">
        <v>4058</v>
      </c>
      <c r="Y1748">
        <v>26.6</v>
      </c>
      <c r="Z1748">
        <v>32.42</v>
      </c>
      <c r="AA1748">
        <v>32.42</v>
      </c>
      <c r="AB1748">
        <v>1</v>
      </c>
      <c r="AC1748">
        <v>32.619999999999997</v>
      </c>
      <c r="AD1748">
        <v>4</v>
      </c>
      <c r="AE1748" t="s">
        <v>4066</v>
      </c>
      <c r="AF1748">
        <v>17.320999999999898</v>
      </c>
      <c r="AG1748" t="s">
        <v>4068</v>
      </c>
      <c r="AH1748">
        <v>23</v>
      </c>
      <c r="AI1748">
        <v>1477</v>
      </c>
    </row>
    <row r="1749" spans="1:35" x14ac:dyDescent="0.25">
      <c r="A1749">
        <v>9886</v>
      </c>
      <c r="B1749" s="1" t="s">
        <v>3013</v>
      </c>
      <c r="E1749">
        <v>33700</v>
      </c>
      <c r="F1749">
        <v>0</v>
      </c>
      <c r="G1749">
        <v>3287</v>
      </c>
      <c r="H1749" s="2">
        <v>40245</v>
      </c>
      <c r="I1749" s="2">
        <v>42437</v>
      </c>
      <c r="K1749" s="2">
        <v>42072</v>
      </c>
      <c r="L1749" s="2">
        <v>42072</v>
      </c>
      <c r="Q1749">
        <v>3352.91</v>
      </c>
      <c r="R1749">
        <v>3287</v>
      </c>
      <c r="S1749">
        <v>0</v>
      </c>
      <c r="T1749">
        <v>132.15</v>
      </c>
      <c r="U1749">
        <v>0.11401500000000001</v>
      </c>
      <c r="V1749">
        <v>9.7125000000000003E-2</v>
      </c>
      <c r="W1749">
        <v>40.606701000000001</v>
      </c>
      <c r="X1749" t="s">
        <v>4058</v>
      </c>
      <c r="Y1749">
        <v>329.17</v>
      </c>
      <c r="Z1749">
        <v>25.8</v>
      </c>
      <c r="AA1749">
        <v>25.8</v>
      </c>
      <c r="AB1749">
        <v>1</v>
      </c>
      <c r="AC1749">
        <v>412.21</v>
      </c>
      <c r="AD1749">
        <v>6</v>
      </c>
      <c r="AE1749" t="s">
        <v>4062</v>
      </c>
      <c r="AF1749">
        <v>17.25</v>
      </c>
      <c r="AG1749" t="s">
        <v>4070</v>
      </c>
      <c r="AH1749">
        <v>56</v>
      </c>
      <c r="AI1749">
        <v>8573</v>
      </c>
    </row>
    <row r="1750" spans="1:35" x14ac:dyDescent="0.25">
      <c r="A1750">
        <v>9887</v>
      </c>
      <c r="B1750" t="s">
        <v>669</v>
      </c>
      <c r="D1750" t="s">
        <v>4071</v>
      </c>
      <c r="E1750">
        <v>19226</v>
      </c>
      <c r="F1750">
        <v>0</v>
      </c>
      <c r="G1750">
        <v>951</v>
      </c>
      <c r="H1750" s="2">
        <v>40998</v>
      </c>
      <c r="I1750" s="2">
        <v>42459</v>
      </c>
      <c r="K1750" s="2">
        <v>40998</v>
      </c>
      <c r="L1750" s="2">
        <v>42094</v>
      </c>
      <c r="Q1750">
        <v>1087.6300000000001</v>
      </c>
      <c r="R1750">
        <v>0</v>
      </c>
      <c r="S1750">
        <v>0</v>
      </c>
      <c r="T1750">
        <v>40.17</v>
      </c>
      <c r="U1750">
        <v>0.20831999999999901</v>
      </c>
      <c r="V1750">
        <v>0.13042500000000001</v>
      </c>
      <c r="W1750">
        <v>44.311377960000002</v>
      </c>
      <c r="X1750" t="s">
        <v>4058</v>
      </c>
      <c r="Y1750">
        <v>0</v>
      </c>
      <c r="Z1750">
        <v>-0.04</v>
      </c>
      <c r="AA1750">
        <v>-0.04</v>
      </c>
      <c r="AB1750">
        <v>1</v>
      </c>
      <c r="AC1750">
        <v>345.05</v>
      </c>
      <c r="AD1750">
        <v>4</v>
      </c>
      <c r="AE1750" t="s">
        <v>4066</v>
      </c>
      <c r="AF1750">
        <v>13.943</v>
      </c>
      <c r="AG1750" t="s">
        <v>4065</v>
      </c>
      <c r="AH1750">
        <v>72</v>
      </c>
      <c r="AI1750">
        <v>28411</v>
      </c>
    </row>
    <row r="1751" spans="1:35" x14ac:dyDescent="0.25">
      <c r="A1751">
        <v>9895</v>
      </c>
      <c r="B1751" t="s">
        <v>2822</v>
      </c>
      <c r="D1751" t="s">
        <v>4064</v>
      </c>
      <c r="E1751">
        <v>2898</v>
      </c>
      <c r="F1751">
        <v>0</v>
      </c>
      <c r="G1751">
        <v>0</v>
      </c>
      <c r="H1751" s="2">
        <v>41345</v>
      </c>
      <c r="I1751" s="2">
        <v>42441</v>
      </c>
      <c r="K1751" s="2">
        <v>41345</v>
      </c>
      <c r="L1751" s="2">
        <v>42076</v>
      </c>
      <c r="Q1751">
        <v>438.04</v>
      </c>
      <c r="R1751">
        <v>0</v>
      </c>
      <c r="S1751">
        <v>0</v>
      </c>
      <c r="T1751">
        <v>15.81</v>
      </c>
      <c r="U1751">
        <v>0.14669399999999999</v>
      </c>
      <c r="V1751">
        <v>0</v>
      </c>
      <c r="W1751">
        <v>44.311377960000002</v>
      </c>
      <c r="X1751" t="s">
        <v>4058</v>
      </c>
      <c r="Y1751">
        <v>0</v>
      </c>
      <c r="Z1751">
        <v>23.76</v>
      </c>
      <c r="AA1751">
        <v>23.76</v>
      </c>
      <c r="AB1751">
        <v>1</v>
      </c>
      <c r="AC1751">
        <v>49.6</v>
      </c>
      <c r="AD1751">
        <v>3</v>
      </c>
      <c r="AE1751" t="s">
        <v>4059</v>
      </c>
      <c r="AF1751">
        <v>10.391999999999999</v>
      </c>
      <c r="AG1751" t="s">
        <v>4067</v>
      </c>
      <c r="AH1751">
        <v>41</v>
      </c>
      <c r="AI1751">
        <v>28270</v>
      </c>
    </row>
    <row r="1752" spans="1:35" x14ac:dyDescent="0.25">
      <c r="A1752">
        <v>9896</v>
      </c>
      <c r="B1752" t="s">
        <v>1888</v>
      </c>
      <c r="E1752">
        <v>99564</v>
      </c>
      <c r="F1752">
        <v>34656</v>
      </c>
      <c r="G1752">
        <v>11140</v>
      </c>
      <c r="H1752" s="2">
        <v>39512</v>
      </c>
      <c r="I1752" s="2">
        <v>42434</v>
      </c>
      <c r="K1752" s="2">
        <v>42072</v>
      </c>
      <c r="L1752" s="2">
        <v>42069</v>
      </c>
      <c r="Q1752">
        <v>10024.94</v>
      </c>
      <c r="R1752">
        <v>11140</v>
      </c>
      <c r="S1752">
        <v>0</v>
      </c>
      <c r="T1752">
        <v>131.04</v>
      </c>
      <c r="U1752">
        <v>0.115173</v>
      </c>
      <c r="V1752">
        <v>9.8283999999999996E-2</v>
      </c>
      <c r="W1752">
        <v>40.606701000000001</v>
      </c>
      <c r="X1752" t="s">
        <v>4061</v>
      </c>
      <c r="Y1752">
        <v>1099.8599999999999</v>
      </c>
      <c r="Z1752">
        <v>25.05</v>
      </c>
      <c r="AA1752">
        <v>25.05</v>
      </c>
      <c r="AB1752">
        <v>3</v>
      </c>
      <c r="AC1752">
        <v>855.26</v>
      </c>
      <c r="AD1752">
        <v>8</v>
      </c>
      <c r="AE1752" t="s">
        <v>4059</v>
      </c>
      <c r="AF1752">
        <v>28</v>
      </c>
      <c r="AG1752" t="s">
        <v>4063</v>
      </c>
      <c r="AH1752">
        <v>47</v>
      </c>
      <c r="AI1752">
        <v>36679</v>
      </c>
    </row>
    <row r="1753" spans="1:35" x14ac:dyDescent="0.25">
      <c r="A1753">
        <v>9897</v>
      </c>
      <c r="B1753" t="s">
        <v>1728</v>
      </c>
      <c r="D1753" t="s">
        <v>4071</v>
      </c>
      <c r="E1753">
        <v>1938</v>
      </c>
      <c r="F1753">
        <v>0</v>
      </c>
      <c r="G1753">
        <v>0</v>
      </c>
      <c r="H1753" s="2">
        <v>40242</v>
      </c>
      <c r="I1753" s="2">
        <v>42434</v>
      </c>
      <c r="K1753" s="2">
        <v>40242</v>
      </c>
      <c r="L1753" s="2">
        <v>42072</v>
      </c>
      <c r="Q1753">
        <v>293.8</v>
      </c>
      <c r="R1753">
        <v>0</v>
      </c>
      <c r="S1753">
        <v>0</v>
      </c>
      <c r="T1753">
        <v>13.88</v>
      </c>
      <c r="U1753">
        <v>0.14669399999999999</v>
      </c>
      <c r="V1753">
        <v>0</v>
      </c>
      <c r="W1753">
        <v>44.311377960000002</v>
      </c>
      <c r="X1753" t="s">
        <v>4058</v>
      </c>
      <c r="Y1753">
        <v>0</v>
      </c>
      <c r="Z1753">
        <v>23.76</v>
      </c>
      <c r="AA1753">
        <v>23.76</v>
      </c>
      <c r="AB1753">
        <v>1</v>
      </c>
      <c r="AC1753">
        <v>33.659999999999997</v>
      </c>
      <c r="AD1753">
        <v>6</v>
      </c>
      <c r="AE1753" t="s">
        <v>4062</v>
      </c>
      <c r="AF1753">
        <v>10.391999999999999</v>
      </c>
      <c r="AG1753" t="s">
        <v>4070</v>
      </c>
      <c r="AH1753">
        <v>56</v>
      </c>
      <c r="AI1753">
        <v>48249</v>
      </c>
    </row>
    <row r="1754" spans="1:35" x14ac:dyDescent="0.25">
      <c r="A1754">
        <v>9904</v>
      </c>
      <c r="B1754" t="s">
        <v>1693</v>
      </c>
      <c r="D1754" t="s">
        <v>4064</v>
      </c>
      <c r="E1754">
        <v>1631</v>
      </c>
      <c r="F1754">
        <v>0</v>
      </c>
      <c r="G1754">
        <v>0</v>
      </c>
      <c r="H1754" s="2">
        <v>40760</v>
      </c>
      <c r="I1754" s="2">
        <v>42586</v>
      </c>
      <c r="K1754" s="2">
        <v>41899</v>
      </c>
      <c r="L1754" s="2">
        <v>42222</v>
      </c>
      <c r="Q1754">
        <v>162.35</v>
      </c>
      <c r="R1754">
        <v>0</v>
      </c>
      <c r="S1754">
        <v>0</v>
      </c>
      <c r="T1754">
        <v>102.97</v>
      </c>
      <c r="U1754">
        <v>0.116909999999999</v>
      </c>
      <c r="V1754">
        <v>0.10057199999999999</v>
      </c>
      <c r="W1754">
        <v>40.606701000000001</v>
      </c>
      <c r="X1754" t="s">
        <v>4058</v>
      </c>
      <c r="Y1754">
        <v>0</v>
      </c>
      <c r="Z1754">
        <v>19.5</v>
      </c>
      <c r="AA1754">
        <v>19.5</v>
      </c>
      <c r="AB1754">
        <v>1</v>
      </c>
      <c r="AC1754">
        <v>23.29</v>
      </c>
      <c r="AD1754">
        <v>4</v>
      </c>
      <c r="AE1754" t="s">
        <v>4066</v>
      </c>
      <c r="AF1754">
        <v>17.320999999999898</v>
      </c>
      <c r="AG1754" t="s">
        <v>4079</v>
      </c>
      <c r="AH1754">
        <v>81</v>
      </c>
      <c r="AI1754">
        <v>1427</v>
      </c>
    </row>
    <row r="1755" spans="1:35" x14ac:dyDescent="0.25">
      <c r="A1755">
        <v>9908</v>
      </c>
      <c r="B1755" t="s">
        <v>1922</v>
      </c>
      <c r="D1755" t="s">
        <v>4057</v>
      </c>
      <c r="E1755">
        <v>36750</v>
      </c>
      <c r="F1755">
        <v>92</v>
      </c>
      <c r="G1755">
        <v>7189</v>
      </c>
      <c r="H1755" s="2">
        <v>41223</v>
      </c>
      <c r="I1755" s="2">
        <v>42683</v>
      </c>
      <c r="J1755" s="2">
        <v>40001</v>
      </c>
      <c r="K1755" s="2">
        <v>41223</v>
      </c>
      <c r="L1755" s="2">
        <v>42318</v>
      </c>
      <c r="M1755">
        <v>887.4</v>
      </c>
      <c r="N1755">
        <v>887.4</v>
      </c>
      <c r="O1755">
        <v>5486.92</v>
      </c>
      <c r="P1755">
        <v>709.04</v>
      </c>
      <c r="Q1755">
        <v>3635.09</v>
      </c>
      <c r="R1755">
        <v>7189</v>
      </c>
      <c r="S1755">
        <v>0</v>
      </c>
      <c r="T1755">
        <v>144.4</v>
      </c>
      <c r="U1755">
        <v>0.11523699999999901</v>
      </c>
      <c r="V1755">
        <v>0.100123</v>
      </c>
      <c r="W1755">
        <v>40.606701000000001</v>
      </c>
      <c r="X1755" t="s">
        <v>4061</v>
      </c>
      <c r="Y1755">
        <v>709.04</v>
      </c>
      <c r="Z1755">
        <v>5.04</v>
      </c>
      <c r="AA1755">
        <v>5.04</v>
      </c>
      <c r="AB1755">
        <v>2</v>
      </c>
      <c r="AC1755">
        <v>379.15</v>
      </c>
      <c r="AD1755">
        <v>3</v>
      </c>
      <c r="AE1755" t="s">
        <v>4066</v>
      </c>
      <c r="AF1755">
        <v>26.4</v>
      </c>
      <c r="AG1755" t="s">
        <v>4070</v>
      </c>
      <c r="AH1755">
        <v>56</v>
      </c>
      <c r="AI1755">
        <v>15884</v>
      </c>
    </row>
    <row r="1756" spans="1:35" x14ac:dyDescent="0.25">
      <c r="A1756">
        <v>9911</v>
      </c>
      <c r="B1756" t="s">
        <v>1896</v>
      </c>
      <c r="D1756" t="s">
        <v>4057</v>
      </c>
      <c r="E1756">
        <v>22027</v>
      </c>
      <c r="F1756">
        <v>0</v>
      </c>
      <c r="G1756">
        <v>0</v>
      </c>
      <c r="H1756" s="2">
        <v>40448</v>
      </c>
      <c r="I1756" s="2">
        <v>42640</v>
      </c>
      <c r="K1756" s="2">
        <v>40448</v>
      </c>
      <c r="L1756" s="2">
        <v>42275</v>
      </c>
      <c r="Q1756">
        <v>3237.26</v>
      </c>
      <c r="R1756">
        <v>0</v>
      </c>
      <c r="S1756">
        <v>0</v>
      </c>
      <c r="T1756">
        <v>37.56</v>
      </c>
      <c r="U1756">
        <v>0.142819</v>
      </c>
      <c r="V1756">
        <v>0</v>
      </c>
      <c r="W1756">
        <v>44.311377960000002</v>
      </c>
      <c r="X1756" t="s">
        <v>4058</v>
      </c>
      <c r="Y1756">
        <v>0</v>
      </c>
      <c r="Z1756">
        <v>11.42</v>
      </c>
      <c r="AA1756">
        <v>11.42</v>
      </c>
      <c r="AB1756">
        <v>1</v>
      </c>
      <c r="AC1756">
        <v>249.75</v>
      </c>
      <c r="AD1756">
        <v>5</v>
      </c>
      <c r="AE1756" t="s">
        <v>4062</v>
      </c>
      <c r="AF1756">
        <v>13.2</v>
      </c>
      <c r="AG1756" t="s">
        <v>4060</v>
      </c>
      <c r="AH1756">
        <v>87</v>
      </c>
      <c r="AI1756">
        <v>31740</v>
      </c>
    </row>
    <row r="1757" spans="1:35" x14ac:dyDescent="0.25">
      <c r="A1757">
        <v>9922</v>
      </c>
      <c r="B1757" t="s">
        <v>991</v>
      </c>
      <c r="E1757">
        <v>34100</v>
      </c>
      <c r="F1757">
        <v>0</v>
      </c>
      <c r="G1757">
        <v>3269</v>
      </c>
      <c r="H1757" s="2">
        <v>38433</v>
      </c>
      <c r="I1757" s="2">
        <v>42451</v>
      </c>
      <c r="K1757" s="2">
        <v>42072</v>
      </c>
      <c r="L1757" s="2">
        <v>42086</v>
      </c>
      <c r="Q1757">
        <v>3306.82</v>
      </c>
      <c r="R1757">
        <v>3269</v>
      </c>
      <c r="S1757">
        <v>0</v>
      </c>
      <c r="T1757">
        <v>134.13999999999999</v>
      </c>
      <c r="U1757">
        <v>0.115172</v>
      </c>
      <c r="V1757">
        <v>9.8282999999999995E-2</v>
      </c>
      <c r="W1757">
        <v>40.606701000000001</v>
      </c>
      <c r="X1757" t="s">
        <v>4058</v>
      </c>
      <c r="Y1757">
        <v>313.85000000000002</v>
      </c>
      <c r="Z1757">
        <v>44.64</v>
      </c>
      <c r="AA1757">
        <v>44.64</v>
      </c>
      <c r="AB1757">
        <v>1</v>
      </c>
      <c r="AC1757">
        <v>370.87</v>
      </c>
      <c r="AD1757">
        <v>11</v>
      </c>
      <c r="AE1757" t="s">
        <v>4059</v>
      </c>
      <c r="AF1757">
        <v>33</v>
      </c>
      <c r="AG1757" t="s">
        <v>4070</v>
      </c>
      <c r="AH1757">
        <v>56</v>
      </c>
      <c r="AI1757">
        <v>33969</v>
      </c>
    </row>
    <row r="1758" spans="1:35" x14ac:dyDescent="0.25">
      <c r="A1758">
        <v>9923</v>
      </c>
      <c r="B1758" t="s">
        <v>2282</v>
      </c>
      <c r="D1758" t="s">
        <v>4064</v>
      </c>
      <c r="E1758">
        <v>8124</v>
      </c>
      <c r="F1758">
        <v>43605</v>
      </c>
      <c r="G1758">
        <v>409</v>
      </c>
      <c r="H1758" s="2">
        <v>40784</v>
      </c>
      <c r="I1758" s="2">
        <v>42608</v>
      </c>
      <c r="J1758" s="2">
        <v>40784</v>
      </c>
      <c r="K1758" s="2">
        <v>40784</v>
      </c>
      <c r="L1758" s="2">
        <v>42243</v>
      </c>
      <c r="M1758">
        <v>116.48</v>
      </c>
      <c r="N1758">
        <v>116.48</v>
      </c>
      <c r="O1758">
        <v>1866.34</v>
      </c>
      <c r="P1758">
        <v>38.6</v>
      </c>
      <c r="Q1758">
        <v>783.16</v>
      </c>
      <c r="R1758">
        <v>409</v>
      </c>
      <c r="S1758">
        <v>0</v>
      </c>
      <c r="T1758">
        <v>146.12</v>
      </c>
      <c r="U1758">
        <v>0.112859999999999</v>
      </c>
      <c r="V1758">
        <v>9.6520999999999996E-2</v>
      </c>
      <c r="W1758">
        <v>40.606701000000001</v>
      </c>
      <c r="X1758" t="s">
        <v>4061</v>
      </c>
      <c r="Y1758">
        <v>38.6</v>
      </c>
      <c r="Z1758">
        <v>16.98</v>
      </c>
      <c r="AA1758">
        <v>16.98</v>
      </c>
      <c r="AB1758">
        <v>2</v>
      </c>
      <c r="AC1758">
        <v>83.67</v>
      </c>
      <c r="AD1758">
        <v>4</v>
      </c>
      <c r="AE1758" t="s">
        <v>4066</v>
      </c>
      <c r="AF1758">
        <v>15.1</v>
      </c>
      <c r="AG1758" t="s">
        <v>4063</v>
      </c>
      <c r="AH1758">
        <v>47</v>
      </c>
      <c r="AI1758">
        <v>43700</v>
      </c>
    </row>
    <row r="1759" spans="1:35" x14ac:dyDescent="0.25">
      <c r="A1759">
        <v>9924</v>
      </c>
      <c r="B1759" t="s">
        <v>794</v>
      </c>
      <c r="D1759" t="s">
        <v>4071</v>
      </c>
      <c r="E1759">
        <v>8283</v>
      </c>
      <c r="F1759">
        <v>0</v>
      </c>
      <c r="G1759">
        <v>1562</v>
      </c>
      <c r="H1759" s="2">
        <v>41103</v>
      </c>
      <c r="I1759" s="2">
        <v>42654</v>
      </c>
      <c r="J1759" s="2">
        <v>41103</v>
      </c>
      <c r="K1759" s="2">
        <v>41915</v>
      </c>
      <c r="L1759" s="2">
        <v>42289</v>
      </c>
      <c r="M1759">
        <v>177.79</v>
      </c>
      <c r="N1759">
        <v>177.79</v>
      </c>
      <c r="O1759">
        <v>957.75</v>
      </c>
      <c r="P1759">
        <v>97.95</v>
      </c>
      <c r="Q1759">
        <v>490.07</v>
      </c>
      <c r="R1759">
        <v>994</v>
      </c>
      <c r="S1759">
        <v>0</v>
      </c>
      <c r="T1759">
        <v>16.010000000000002</v>
      </c>
      <c r="U1759">
        <v>0.165793</v>
      </c>
      <c r="V1759">
        <v>8.8538999999999896E-2</v>
      </c>
      <c r="W1759">
        <v>44.311377960000002</v>
      </c>
      <c r="X1759" t="s">
        <v>4058</v>
      </c>
      <c r="Y1759">
        <v>97.95</v>
      </c>
      <c r="Z1759">
        <v>7.8</v>
      </c>
      <c r="AA1759">
        <v>7.8</v>
      </c>
      <c r="AB1759">
        <v>1</v>
      </c>
      <c r="AC1759">
        <v>49.4</v>
      </c>
      <c r="AD1759">
        <v>4</v>
      </c>
      <c r="AE1759" t="s">
        <v>4066</v>
      </c>
      <c r="AF1759">
        <v>10.391999999999999</v>
      </c>
      <c r="AG1759" t="s">
        <v>4075</v>
      </c>
      <c r="AH1759">
        <v>92</v>
      </c>
      <c r="AI1759">
        <v>15873</v>
      </c>
    </row>
    <row r="1760" spans="1:35" x14ac:dyDescent="0.25">
      <c r="A1760">
        <v>9925</v>
      </c>
      <c r="B1760" t="s">
        <v>1150</v>
      </c>
      <c r="E1760">
        <v>20409</v>
      </c>
      <c r="F1760">
        <v>0</v>
      </c>
      <c r="G1760">
        <v>1034</v>
      </c>
      <c r="H1760" s="2">
        <v>40772</v>
      </c>
      <c r="I1760" s="2">
        <v>42599</v>
      </c>
      <c r="J1760" s="2">
        <v>40772</v>
      </c>
      <c r="K1760" s="2">
        <v>42197</v>
      </c>
      <c r="L1760" s="2">
        <v>42234</v>
      </c>
      <c r="M1760">
        <v>280.35000000000002</v>
      </c>
      <c r="N1760">
        <v>280.35000000000002</v>
      </c>
      <c r="O1760">
        <v>3752.2</v>
      </c>
      <c r="P1760">
        <v>100.78</v>
      </c>
      <c r="Q1760">
        <v>2016.71</v>
      </c>
      <c r="R1760">
        <v>1034</v>
      </c>
      <c r="S1760">
        <v>0</v>
      </c>
      <c r="T1760">
        <v>145.82</v>
      </c>
      <c r="U1760">
        <v>0.115760999999999</v>
      </c>
      <c r="V1760">
        <v>9.9418999999999993E-2</v>
      </c>
      <c r="W1760">
        <v>40.606701000000001</v>
      </c>
      <c r="X1760" t="s">
        <v>4058</v>
      </c>
      <c r="Y1760">
        <v>100.78</v>
      </c>
      <c r="Z1760">
        <v>37.44</v>
      </c>
      <c r="AA1760">
        <v>37.44</v>
      </c>
      <c r="AB1760">
        <v>1</v>
      </c>
      <c r="AC1760">
        <v>295.72000000000003</v>
      </c>
      <c r="AD1760">
        <v>4</v>
      </c>
      <c r="AE1760" t="s">
        <v>4066</v>
      </c>
      <c r="AF1760">
        <v>25</v>
      </c>
      <c r="AG1760" t="s">
        <v>4063</v>
      </c>
      <c r="AH1760">
        <v>46</v>
      </c>
      <c r="AI1760">
        <v>20590</v>
      </c>
    </row>
    <row r="1761" spans="1:35" x14ac:dyDescent="0.25">
      <c r="A1761">
        <v>9942</v>
      </c>
      <c r="B1761" t="s">
        <v>1976</v>
      </c>
      <c r="E1761">
        <v>12469</v>
      </c>
      <c r="F1761">
        <v>0</v>
      </c>
      <c r="G1761">
        <v>0</v>
      </c>
      <c r="H1761" s="2">
        <v>40190</v>
      </c>
      <c r="I1761" s="2">
        <v>42419</v>
      </c>
      <c r="J1761" s="2">
        <v>40190</v>
      </c>
      <c r="K1761" s="2">
        <v>40190</v>
      </c>
      <c r="L1761" s="2">
        <v>42055</v>
      </c>
      <c r="M1761">
        <v>0</v>
      </c>
      <c r="N1761">
        <v>0</v>
      </c>
      <c r="O1761">
        <v>2709.88</v>
      </c>
      <c r="P1761">
        <v>0</v>
      </c>
      <c r="Q1761">
        <v>1177.43</v>
      </c>
      <c r="R1761">
        <v>0</v>
      </c>
      <c r="S1761">
        <v>0</v>
      </c>
      <c r="T1761">
        <v>132.38</v>
      </c>
      <c r="U1761">
        <v>0.1169</v>
      </c>
      <c r="V1761">
        <v>0.10001499999999899</v>
      </c>
      <c r="W1761">
        <v>40.606701000000001</v>
      </c>
      <c r="X1761" t="s">
        <v>4058</v>
      </c>
      <c r="Y1761">
        <v>0</v>
      </c>
      <c r="Z1761">
        <v>44.88</v>
      </c>
      <c r="AA1761">
        <v>44.88</v>
      </c>
      <c r="AB1761">
        <v>1</v>
      </c>
      <c r="AC1761">
        <v>135.38999999999999</v>
      </c>
      <c r="AD1761">
        <v>6</v>
      </c>
      <c r="AE1761" t="s">
        <v>4066</v>
      </c>
      <c r="AF1761">
        <v>22.44</v>
      </c>
      <c r="AG1761" t="s">
        <v>4068</v>
      </c>
      <c r="AH1761">
        <v>23</v>
      </c>
      <c r="AI1761">
        <v>31797</v>
      </c>
    </row>
    <row r="1762" spans="1:35" x14ac:dyDescent="0.25">
      <c r="A1762">
        <v>9945</v>
      </c>
      <c r="B1762" t="s">
        <v>3469</v>
      </c>
      <c r="E1762">
        <v>3988</v>
      </c>
      <c r="F1762">
        <v>0</v>
      </c>
      <c r="G1762">
        <v>289</v>
      </c>
      <c r="H1762" s="2">
        <v>40374</v>
      </c>
      <c r="I1762" s="2">
        <v>42566</v>
      </c>
      <c r="K1762" s="2">
        <v>40374</v>
      </c>
      <c r="L1762" s="2">
        <v>42201</v>
      </c>
      <c r="Q1762">
        <v>467.96</v>
      </c>
      <c r="R1762">
        <v>289</v>
      </c>
      <c r="S1762">
        <v>0</v>
      </c>
      <c r="T1762">
        <v>14.35</v>
      </c>
      <c r="U1762">
        <v>0.16405699999999901</v>
      </c>
      <c r="V1762">
        <v>8.6802999999999894E-2</v>
      </c>
      <c r="W1762">
        <v>44.311377960000002</v>
      </c>
      <c r="X1762" t="s">
        <v>4058</v>
      </c>
      <c r="Y1762">
        <v>31.23</v>
      </c>
      <c r="Z1762">
        <v>20.2</v>
      </c>
      <c r="AA1762">
        <v>20.2</v>
      </c>
      <c r="AB1762">
        <v>1</v>
      </c>
      <c r="AC1762">
        <v>159.38999999999999</v>
      </c>
      <c r="AD1762">
        <v>6</v>
      </c>
      <c r="AE1762" t="s">
        <v>4066</v>
      </c>
      <c r="AF1762">
        <v>13.856</v>
      </c>
      <c r="AG1762" t="s">
        <v>4078</v>
      </c>
      <c r="AH1762">
        <v>58</v>
      </c>
      <c r="AI1762">
        <v>15238</v>
      </c>
    </row>
    <row r="1763" spans="1:35" x14ac:dyDescent="0.25">
      <c r="A1763">
        <v>9963</v>
      </c>
      <c r="B1763" t="s">
        <v>978</v>
      </c>
      <c r="D1763" t="s">
        <v>4064</v>
      </c>
      <c r="E1763">
        <v>17951</v>
      </c>
      <c r="F1763">
        <v>0</v>
      </c>
      <c r="G1763">
        <v>0</v>
      </c>
      <c r="H1763" s="2">
        <v>41182</v>
      </c>
      <c r="I1763" s="2">
        <v>42643</v>
      </c>
      <c r="K1763" s="2">
        <v>42196</v>
      </c>
      <c r="L1763" s="2">
        <v>42278</v>
      </c>
      <c r="Q1763">
        <v>2680.66</v>
      </c>
      <c r="R1763">
        <v>0</v>
      </c>
      <c r="S1763">
        <v>0</v>
      </c>
      <c r="T1763">
        <v>16.57</v>
      </c>
      <c r="U1763">
        <v>0.141434</v>
      </c>
      <c r="V1763">
        <v>0</v>
      </c>
      <c r="W1763">
        <v>44.311377960000002</v>
      </c>
      <c r="X1763" t="s">
        <v>4058</v>
      </c>
      <c r="Y1763">
        <v>0</v>
      </c>
      <c r="Z1763">
        <v>11.95</v>
      </c>
      <c r="AA1763">
        <v>11.95</v>
      </c>
      <c r="AB1763">
        <v>1</v>
      </c>
      <c r="AC1763">
        <v>202.38</v>
      </c>
      <c r="AD1763">
        <v>3</v>
      </c>
      <c r="AE1763" t="s">
        <v>4066</v>
      </c>
      <c r="AF1763">
        <v>13.856</v>
      </c>
      <c r="AG1763" t="s">
        <v>4063</v>
      </c>
      <c r="AH1763">
        <v>46</v>
      </c>
      <c r="AI1763">
        <v>31790</v>
      </c>
    </row>
    <row r="1764" spans="1:35" x14ac:dyDescent="0.25">
      <c r="A1764">
        <v>9964</v>
      </c>
      <c r="B1764" t="s">
        <v>3857</v>
      </c>
      <c r="D1764" t="s">
        <v>4064</v>
      </c>
      <c r="E1764">
        <v>16229</v>
      </c>
      <c r="F1764">
        <v>0</v>
      </c>
      <c r="G1764">
        <v>1581</v>
      </c>
      <c r="H1764" s="2">
        <v>41380</v>
      </c>
      <c r="I1764" s="2">
        <v>42476</v>
      </c>
      <c r="J1764" s="2">
        <v>41380</v>
      </c>
      <c r="K1764" s="2">
        <v>41380</v>
      </c>
      <c r="L1764" s="2">
        <v>42111</v>
      </c>
      <c r="M1764">
        <v>267.27</v>
      </c>
      <c r="N1764">
        <v>267.27</v>
      </c>
      <c r="O1764">
        <v>2674.35</v>
      </c>
      <c r="P1764">
        <v>138.18</v>
      </c>
      <c r="Q1764">
        <v>1449.07</v>
      </c>
      <c r="R1764">
        <v>1581</v>
      </c>
      <c r="S1764">
        <v>0</v>
      </c>
      <c r="T1764">
        <v>145.33000000000001</v>
      </c>
      <c r="U1764">
        <v>0.103919</v>
      </c>
      <c r="V1764">
        <v>9.5644000000000007E-2</v>
      </c>
      <c r="W1764">
        <v>58.995951959999999</v>
      </c>
      <c r="X1764" t="s">
        <v>4058</v>
      </c>
      <c r="Y1764">
        <v>138.18</v>
      </c>
      <c r="Z1764">
        <v>-0.68</v>
      </c>
      <c r="AA1764">
        <v>-0.68</v>
      </c>
      <c r="AB1764">
        <v>1</v>
      </c>
      <c r="AC1764">
        <v>228.1</v>
      </c>
      <c r="AD1764">
        <v>3</v>
      </c>
      <c r="AE1764" t="s">
        <v>4066</v>
      </c>
      <c r="AF1764">
        <v>13.2</v>
      </c>
      <c r="AG1764" t="s">
        <v>4063</v>
      </c>
      <c r="AH1764">
        <v>45</v>
      </c>
      <c r="AI1764">
        <v>6690</v>
      </c>
    </row>
    <row r="1765" spans="1:35" x14ac:dyDescent="0.25">
      <c r="A1765">
        <v>9971</v>
      </c>
      <c r="B1765" t="s">
        <v>893</v>
      </c>
      <c r="D1765" t="s">
        <v>4064</v>
      </c>
      <c r="E1765">
        <v>2723</v>
      </c>
      <c r="F1765">
        <v>0</v>
      </c>
      <c r="G1765">
        <v>0</v>
      </c>
      <c r="H1765" s="2">
        <v>41134</v>
      </c>
      <c r="I1765" s="2">
        <v>42661</v>
      </c>
      <c r="K1765" s="2">
        <v>41565</v>
      </c>
      <c r="L1765" s="2">
        <v>42296</v>
      </c>
      <c r="Q1765">
        <v>394.85</v>
      </c>
      <c r="R1765">
        <v>0</v>
      </c>
      <c r="S1765">
        <v>0</v>
      </c>
      <c r="T1765">
        <v>16.600000000000001</v>
      </c>
      <c r="U1765">
        <v>0.140621</v>
      </c>
      <c r="V1765">
        <v>0</v>
      </c>
      <c r="W1765">
        <v>44.311377960000002</v>
      </c>
      <c r="X1765" t="s">
        <v>4058</v>
      </c>
      <c r="Y1765">
        <v>0</v>
      </c>
      <c r="Z1765">
        <v>7.8</v>
      </c>
      <c r="AA1765">
        <v>7.8</v>
      </c>
      <c r="AB1765">
        <v>1</v>
      </c>
      <c r="AC1765">
        <v>34.700000000000003</v>
      </c>
      <c r="AD1765">
        <v>3</v>
      </c>
      <c r="AE1765" t="s">
        <v>4066</v>
      </c>
      <c r="AF1765">
        <v>10.391999999999999</v>
      </c>
      <c r="AG1765" t="s">
        <v>4067</v>
      </c>
      <c r="AH1765">
        <v>42</v>
      </c>
      <c r="AI1765">
        <v>17851</v>
      </c>
    </row>
    <row r="1766" spans="1:35" x14ac:dyDescent="0.25">
      <c r="A1766">
        <v>9972</v>
      </c>
      <c r="B1766" t="s">
        <v>3140</v>
      </c>
      <c r="D1766" t="s">
        <v>4057</v>
      </c>
      <c r="E1766">
        <v>64263</v>
      </c>
      <c r="F1766">
        <v>0</v>
      </c>
      <c r="G1766">
        <v>6477</v>
      </c>
      <c r="H1766" s="2">
        <v>40339</v>
      </c>
      <c r="I1766" s="2">
        <v>42531</v>
      </c>
      <c r="K1766" s="2">
        <v>40339</v>
      </c>
      <c r="L1766" s="2">
        <v>42169</v>
      </c>
      <c r="Q1766">
        <v>57.16</v>
      </c>
      <c r="R1766">
        <v>5</v>
      </c>
      <c r="S1766">
        <v>0</v>
      </c>
      <c r="T1766">
        <v>16.39</v>
      </c>
      <c r="U1766">
        <v>0.16694999999999999</v>
      </c>
      <c r="V1766">
        <v>8.9694999999999997E-2</v>
      </c>
      <c r="W1766">
        <v>44.311377960000002</v>
      </c>
      <c r="X1766" t="s">
        <v>4058</v>
      </c>
      <c r="Y1766">
        <v>0.76</v>
      </c>
      <c r="Z1766">
        <v>16.920000000000002</v>
      </c>
      <c r="AA1766">
        <v>16.920000000000002</v>
      </c>
      <c r="AB1766">
        <v>1</v>
      </c>
      <c r="AC1766">
        <v>7.35</v>
      </c>
      <c r="AD1766">
        <v>6</v>
      </c>
      <c r="AE1766" t="s">
        <v>4059</v>
      </c>
      <c r="AF1766">
        <v>10.391999999999999</v>
      </c>
      <c r="AG1766" t="s">
        <v>4060</v>
      </c>
      <c r="AH1766">
        <v>87</v>
      </c>
      <c r="AI1766">
        <v>31671</v>
      </c>
    </row>
    <row r="1767" spans="1:35" x14ac:dyDescent="0.25">
      <c r="A1767">
        <v>9974</v>
      </c>
      <c r="B1767" t="s">
        <v>1721</v>
      </c>
      <c r="D1767" t="s">
        <v>4064</v>
      </c>
      <c r="E1767">
        <v>13137</v>
      </c>
      <c r="F1767">
        <v>0</v>
      </c>
      <c r="G1767">
        <v>2114</v>
      </c>
      <c r="H1767" s="2">
        <v>40549</v>
      </c>
      <c r="I1767" s="2">
        <v>42741</v>
      </c>
      <c r="J1767" s="2">
        <v>40549</v>
      </c>
      <c r="K1767" s="2">
        <v>42325</v>
      </c>
      <c r="L1767" s="2">
        <v>42376</v>
      </c>
      <c r="M1767">
        <v>388.44</v>
      </c>
      <c r="N1767">
        <v>388.44</v>
      </c>
      <c r="O1767">
        <v>2419.08</v>
      </c>
      <c r="P1767">
        <v>306.01</v>
      </c>
      <c r="Q1767">
        <v>1944.25</v>
      </c>
      <c r="R1767">
        <v>2114</v>
      </c>
      <c r="S1767">
        <v>0</v>
      </c>
      <c r="T1767">
        <v>17.3</v>
      </c>
      <c r="U1767">
        <v>0.14357500000000001</v>
      </c>
      <c r="V1767">
        <v>0</v>
      </c>
      <c r="W1767">
        <v>44.311377960000002</v>
      </c>
      <c r="X1767" t="s">
        <v>4058</v>
      </c>
      <c r="Y1767">
        <v>306.01</v>
      </c>
      <c r="Z1767">
        <v>23.4</v>
      </c>
      <c r="AA1767">
        <v>23.4</v>
      </c>
      <c r="AB1767">
        <v>1</v>
      </c>
      <c r="AC1767">
        <v>-382.46</v>
      </c>
      <c r="AD1767">
        <v>5</v>
      </c>
      <c r="AE1767" t="s">
        <v>4066</v>
      </c>
      <c r="AF1767">
        <v>10.391999999999999</v>
      </c>
      <c r="AG1767" t="s">
        <v>4082</v>
      </c>
      <c r="AH1767">
        <v>50</v>
      </c>
      <c r="AI1767">
        <v>20830</v>
      </c>
    </row>
    <row r="1768" spans="1:35" x14ac:dyDescent="0.25">
      <c r="A1768">
        <v>9978</v>
      </c>
      <c r="B1768" t="s">
        <v>2757</v>
      </c>
      <c r="D1768" t="s">
        <v>4057</v>
      </c>
      <c r="E1768">
        <v>2038</v>
      </c>
      <c r="F1768">
        <v>2498</v>
      </c>
      <c r="G1768">
        <v>219</v>
      </c>
      <c r="H1768" s="2">
        <v>40645</v>
      </c>
      <c r="I1768" s="2">
        <v>42751</v>
      </c>
      <c r="K1768" s="2">
        <v>42005</v>
      </c>
      <c r="L1768" s="2">
        <v>42386</v>
      </c>
      <c r="Q1768">
        <v>303.07</v>
      </c>
      <c r="R1768">
        <v>219</v>
      </c>
      <c r="S1768">
        <v>0</v>
      </c>
      <c r="T1768">
        <v>16.88</v>
      </c>
      <c r="U1768">
        <v>0.14634800000000001</v>
      </c>
      <c r="V1768">
        <v>0</v>
      </c>
      <c r="W1768">
        <v>46.305378359999999</v>
      </c>
      <c r="X1768" t="s">
        <v>4061</v>
      </c>
      <c r="Y1768">
        <v>31.96</v>
      </c>
      <c r="Z1768">
        <v>26.04</v>
      </c>
      <c r="AA1768">
        <v>26.04</v>
      </c>
      <c r="AB1768">
        <v>2</v>
      </c>
      <c r="AC1768">
        <v>30.23</v>
      </c>
      <c r="AD1768">
        <v>5</v>
      </c>
      <c r="AE1768" t="s">
        <v>4062</v>
      </c>
      <c r="AF1768">
        <v>10.391999999999999</v>
      </c>
      <c r="AG1768" t="s">
        <v>4063</v>
      </c>
      <c r="AH1768">
        <v>45</v>
      </c>
      <c r="AI1768">
        <v>33825</v>
      </c>
    </row>
    <row r="1769" spans="1:35" x14ac:dyDescent="0.25">
      <c r="A1769">
        <v>9993</v>
      </c>
      <c r="B1769" t="s">
        <v>2736</v>
      </c>
      <c r="D1769" t="s">
        <v>4064</v>
      </c>
      <c r="E1769">
        <v>3336</v>
      </c>
      <c r="F1769">
        <v>0</v>
      </c>
      <c r="G1769">
        <v>347</v>
      </c>
      <c r="H1769" s="2">
        <v>40112</v>
      </c>
      <c r="I1769" s="2">
        <v>42668</v>
      </c>
      <c r="K1769" s="2">
        <v>40112</v>
      </c>
      <c r="L1769" s="2">
        <v>42305</v>
      </c>
      <c r="Q1769">
        <v>242.95</v>
      </c>
      <c r="R1769">
        <v>306</v>
      </c>
      <c r="S1769">
        <v>0</v>
      </c>
      <c r="T1769">
        <v>145.18</v>
      </c>
      <c r="U1769">
        <v>0.11523699999999901</v>
      </c>
      <c r="V1769">
        <v>0.100123</v>
      </c>
      <c r="W1769">
        <v>41.271364200000001</v>
      </c>
      <c r="X1769" t="s">
        <v>4058</v>
      </c>
      <c r="Y1769">
        <v>28.9</v>
      </c>
      <c r="Z1769">
        <v>85.48</v>
      </c>
      <c r="AA1769">
        <v>85.48</v>
      </c>
      <c r="AB1769">
        <v>1</v>
      </c>
      <c r="AC1769">
        <v>25.26</v>
      </c>
      <c r="AD1769">
        <v>6</v>
      </c>
      <c r="AE1769" t="s">
        <v>4062</v>
      </c>
      <c r="AF1769">
        <v>41.5</v>
      </c>
      <c r="AG1769" t="s">
        <v>4068</v>
      </c>
      <c r="AH1769">
        <v>12</v>
      </c>
      <c r="AI1769">
        <v>36472</v>
      </c>
    </row>
    <row r="1770" spans="1:35" x14ac:dyDescent="0.25">
      <c r="A1770">
        <v>9998</v>
      </c>
      <c r="B1770" t="s">
        <v>2855</v>
      </c>
      <c r="D1770" t="s">
        <v>4064</v>
      </c>
      <c r="E1770">
        <v>48172</v>
      </c>
      <c r="F1770">
        <v>0</v>
      </c>
      <c r="G1770">
        <v>5440</v>
      </c>
      <c r="H1770" s="2">
        <v>40661</v>
      </c>
      <c r="I1770" s="2">
        <v>42488</v>
      </c>
      <c r="K1770" s="2">
        <v>42013</v>
      </c>
      <c r="L1770" s="2">
        <v>42123</v>
      </c>
      <c r="Q1770">
        <v>4533.95</v>
      </c>
      <c r="R1770">
        <v>5440</v>
      </c>
      <c r="S1770">
        <v>0</v>
      </c>
      <c r="T1770">
        <v>18.57</v>
      </c>
      <c r="U1770">
        <v>0.14316599999999999</v>
      </c>
      <c r="V1770">
        <v>0</v>
      </c>
      <c r="W1770">
        <v>44.311377960000002</v>
      </c>
      <c r="X1770" t="s">
        <v>4058</v>
      </c>
      <c r="Y1770">
        <v>786.13</v>
      </c>
      <c r="Z1770">
        <v>25.7</v>
      </c>
      <c r="AA1770">
        <v>25.7</v>
      </c>
      <c r="AB1770">
        <v>1</v>
      </c>
      <c r="AC1770">
        <v>410.02</v>
      </c>
      <c r="AD1770">
        <v>5</v>
      </c>
      <c r="AE1770" t="s">
        <v>4066</v>
      </c>
      <c r="AF1770">
        <v>13.856</v>
      </c>
      <c r="AG1770" t="s">
        <v>4072</v>
      </c>
      <c r="AH1770">
        <v>66</v>
      </c>
      <c r="AI1770">
        <v>45213</v>
      </c>
    </row>
    <row r="1771" spans="1:35" x14ac:dyDescent="0.25">
      <c r="A1771">
        <v>9999</v>
      </c>
      <c r="B1771" t="s">
        <v>982</v>
      </c>
      <c r="E1771">
        <v>10355</v>
      </c>
      <c r="F1771">
        <v>172197</v>
      </c>
      <c r="G1771">
        <v>0</v>
      </c>
      <c r="H1771" s="2">
        <v>40742</v>
      </c>
      <c r="I1771" s="2">
        <v>42569</v>
      </c>
      <c r="K1771" s="2">
        <v>40742</v>
      </c>
      <c r="L1771" s="2">
        <v>42204</v>
      </c>
      <c r="Q1771">
        <v>1531</v>
      </c>
      <c r="R1771">
        <v>0</v>
      </c>
      <c r="S1771">
        <v>0</v>
      </c>
      <c r="T1771">
        <v>21.1</v>
      </c>
      <c r="U1771">
        <v>0.144902</v>
      </c>
      <c r="V1771">
        <v>0</v>
      </c>
      <c r="W1771">
        <v>44.311377960000002</v>
      </c>
      <c r="X1771" t="s">
        <v>4061</v>
      </c>
      <c r="Y1771">
        <v>0</v>
      </c>
      <c r="Z1771">
        <v>15.24</v>
      </c>
      <c r="AA1771">
        <v>15.24</v>
      </c>
      <c r="AB1771">
        <v>2</v>
      </c>
      <c r="AC1771">
        <v>129.87</v>
      </c>
      <c r="AD1771">
        <v>5</v>
      </c>
      <c r="AE1771" t="s">
        <v>4062</v>
      </c>
      <c r="AF1771">
        <v>12.1</v>
      </c>
      <c r="AG1771" t="s">
        <v>4079</v>
      </c>
      <c r="AH1771">
        <v>82</v>
      </c>
      <c r="AI1771">
        <v>32769</v>
      </c>
    </row>
    <row r="1772" spans="1:35" x14ac:dyDescent="0.25">
      <c r="A1772">
        <v>10000</v>
      </c>
      <c r="B1772" s="1" t="s">
        <v>353</v>
      </c>
      <c r="D1772" t="s">
        <v>4064</v>
      </c>
      <c r="E1772">
        <v>4886</v>
      </c>
      <c r="F1772">
        <v>0</v>
      </c>
      <c r="G1772">
        <v>2655</v>
      </c>
      <c r="H1772" s="2">
        <v>40123</v>
      </c>
      <c r="I1772" s="2">
        <v>42680</v>
      </c>
      <c r="K1772" s="2">
        <v>42266</v>
      </c>
      <c r="L1772" s="2">
        <v>42317</v>
      </c>
      <c r="Q1772">
        <v>479.8</v>
      </c>
      <c r="R1772">
        <v>2655</v>
      </c>
      <c r="S1772">
        <v>0</v>
      </c>
      <c r="T1772">
        <v>16.61</v>
      </c>
      <c r="U1772">
        <v>0.16303999999999999</v>
      </c>
      <c r="V1772">
        <v>8.4394999999999998E-2</v>
      </c>
      <c r="W1772">
        <v>46.305378359999999</v>
      </c>
      <c r="X1772" t="s">
        <v>4058</v>
      </c>
      <c r="Y1772">
        <v>235.92</v>
      </c>
      <c r="Z1772">
        <v>21.09</v>
      </c>
      <c r="AA1772">
        <v>21.09</v>
      </c>
      <c r="AB1772">
        <v>1</v>
      </c>
      <c r="AC1772">
        <v>28.25</v>
      </c>
      <c r="AD1772">
        <v>6</v>
      </c>
      <c r="AE1772" t="s">
        <v>4062</v>
      </c>
      <c r="AF1772">
        <v>10.391999999999999</v>
      </c>
      <c r="AG1772" t="s">
        <v>4065</v>
      </c>
      <c r="AH1772">
        <v>72</v>
      </c>
      <c r="AI1772">
        <v>48291</v>
      </c>
    </row>
    <row r="1773" spans="1:35" x14ac:dyDescent="0.25">
      <c r="A1773">
        <v>10012</v>
      </c>
      <c r="B1773" t="s">
        <v>786</v>
      </c>
      <c r="D1773" t="s">
        <v>4084</v>
      </c>
      <c r="E1773">
        <v>4023</v>
      </c>
      <c r="F1773">
        <v>0</v>
      </c>
      <c r="G1773">
        <v>293</v>
      </c>
      <c r="H1773" s="2">
        <v>41435</v>
      </c>
      <c r="I1773" s="2">
        <v>42426</v>
      </c>
      <c r="K1773" s="2">
        <v>42356</v>
      </c>
      <c r="L1773" s="2">
        <v>42062</v>
      </c>
      <c r="Q1773">
        <v>765.51</v>
      </c>
      <c r="R1773">
        <v>293</v>
      </c>
      <c r="S1773">
        <v>28</v>
      </c>
      <c r="T1773">
        <v>15.32</v>
      </c>
      <c r="U1773">
        <v>0.18618799999999999</v>
      </c>
      <c r="V1773">
        <v>0</v>
      </c>
      <c r="W1773">
        <v>45.806877960000001</v>
      </c>
      <c r="X1773" t="s">
        <v>4058</v>
      </c>
      <c r="Y1773">
        <v>54.78</v>
      </c>
      <c r="Z1773">
        <v>36.479999999999997</v>
      </c>
      <c r="AA1773">
        <v>36.479999999999997</v>
      </c>
      <c r="AB1773">
        <v>1</v>
      </c>
      <c r="AC1773">
        <v>73.33</v>
      </c>
      <c r="AD1773">
        <v>3</v>
      </c>
      <c r="AE1773" t="s">
        <v>4066</v>
      </c>
      <c r="AF1773">
        <v>10.391999999999999</v>
      </c>
      <c r="AG1773" t="s">
        <v>4082</v>
      </c>
      <c r="AH1773">
        <v>50</v>
      </c>
      <c r="AI1773">
        <v>20569</v>
      </c>
    </row>
    <row r="1774" spans="1:35" x14ac:dyDescent="0.25">
      <c r="A1774">
        <v>10013</v>
      </c>
      <c r="B1774" t="s">
        <v>1933</v>
      </c>
      <c r="D1774" t="s">
        <v>4064</v>
      </c>
      <c r="E1774">
        <v>16676</v>
      </c>
      <c r="F1774">
        <v>2483</v>
      </c>
      <c r="G1774">
        <v>0</v>
      </c>
      <c r="H1774" s="2">
        <v>39850</v>
      </c>
      <c r="I1774" s="2">
        <v>42406</v>
      </c>
      <c r="K1774" s="2">
        <v>39850</v>
      </c>
      <c r="L1774" s="2">
        <v>42042</v>
      </c>
      <c r="Q1774">
        <v>2465.58</v>
      </c>
      <c r="R1774">
        <v>0</v>
      </c>
      <c r="S1774">
        <v>0</v>
      </c>
      <c r="T1774">
        <v>17.63</v>
      </c>
      <c r="U1774">
        <v>0.14380100000000001</v>
      </c>
      <c r="V1774">
        <v>0</v>
      </c>
      <c r="W1774">
        <v>44.311377960000002</v>
      </c>
      <c r="X1774" t="s">
        <v>4061</v>
      </c>
      <c r="Y1774">
        <v>0</v>
      </c>
      <c r="Z1774">
        <v>31.08</v>
      </c>
      <c r="AA1774">
        <v>31.08</v>
      </c>
      <c r="AB1774">
        <v>2</v>
      </c>
      <c r="AC1774">
        <v>215.63</v>
      </c>
      <c r="AD1774">
        <v>7</v>
      </c>
      <c r="AE1774" t="s">
        <v>4059</v>
      </c>
      <c r="AF1774">
        <v>13.8</v>
      </c>
      <c r="AG1774" t="s">
        <v>4065</v>
      </c>
      <c r="AH1774">
        <v>69</v>
      </c>
      <c r="AI1774">
        <v>19162</v>
      </c>
    </row>
    <row r="1775" spans="1:35" x14ac:dyDescent="0.25">
      <c r="A1775">
        <v>10014</v>
      </c>
      <c r="B1775" t="s">
        <v>1483</v>
      </c>
      <c r="E1775">
        <v>5324</v>
      </c>
      <c r="F1775">
        <v>17042</v>
      </c>
      <c r="G1775">
        <v>0</v>
      </c>
      <c r="H1775" s="2">
        <v>40164</v>
      </c>
      <c r="I1775" s="2">
        <v>42701</v>
      </c>
      <c r="K1775" s="2">
        <v>42367</v>
      </c>
      <c r="L1775" s="2">
        <v>42337</v>
      </c>
      <c r="Q1775">
        <v>1004.56</v>
      </c>
      <c r="R1775">
        <v>0</v>
      </c>
      <c r="S1775">
        <v>28</v>
      </c>
      <c r="T1775">
        <v>18.57</v>
      </c>
      <c r="U1775">
        <v>0.18303699999999901</v>
      </c>
      <c r="V1775">
        <v>0</v>
      </c>
      <c r="W1775">
        <v>45.806877960000001</v>
      </c>
      <c r="X1775" t="s">
        <v>4061</v>
      </c>
      <c r="Y1775">
        <v>0</v>
      </c>
      <c r="Z1775">
        <v>19.079999999999998</v>
      </c>
      <c r="AA1775">
        <v>19.079999999999998</v>
      </c>
      <c r="AB1775">
        <v>2</v>
      </c>
      <c r="AC1775">
        <v>21.88</v>
      </c>
      <c r="AD1775">
        <v>6</v>
      </c>
      <c r="AE1775" t="s">
        <v>4066</v>
      </c>
      <c r="AF1775">
        <v>10.391999999999999</v>
      </c>
      <c r="AG1775" t="s">
        <v>4060</v>
      </c>
      <c r="AH1775">
        <v>87</v>
      </c>
      <c r="AI1775">
        <v>25211</v>
      </c>
    </row>
    <row r="1776" spans="1:35" x14ac:dyDescent="0.25">
      <c r="A1776">
        <v>10020</v>
      </c>
      <c r="B1776" s="1" t="s">
        <v>32</v>
      </c>
      <c r="E1776">
        <v>14489</v>
      </c>
      <c r="F1776">
        <v>12812</v>
      </c>
      <c r="G1776">
        <v>0</v>
      </c>
      <c r="H1776" s="2">
        <v>38391</v>
      </c>
      <c r="I1776" s="2">
        <v>42408</v>
      </c>
      <c r="K1776" s="2">
        <v>42353</v>
      </c>
      <c r="L1776" s="2">
        <v>42044</v>
      </c>
      <c r="Q1776">
        <v>2146.5100000000002</v>
      </c>
      <c r="R1776">
        <v>0</v>
      </c>
      <c r="S1776">
        <v>0</v>
      </c>
      <c r="T1776">
        <v>16.53</v>
      </c>
      <c r="U1776">
        <v>0.14357500000000001</v>
      </c>
      <c r="V1776">
        <v>0</v>
      </c>
      <c r="W1776">
        <v>44.311377960000002</v>
      </c>
      <c r="X1776" t="s">
        <v>4061</v>
      </c>
      <c r="Y1776">
        <v>0</v>
      </c>
      <c r="Z1776">
        <v>23.4</v>
      </c>
      <c r="AA1776">
        <v>23.4</v>
      </c>
      <c r="AB1776">
        <v>2</v>
      </c>
      <c r="AC1776">
        <v>203.42</v>
      </c>
      <c r="AD1776">
        <v>11</v>
      </c>
      <c r="AE1776" t="s">
        <v>4059</v>
      </c>
      <c r="AF1776">
        <v>10.391999999999999</v>
      </c>
      <c r="AG1776" t="s">
        <v>4078</v>
      </c>
      <c r="AH1776">
        <v>58</v>
      </c>
      <c r="AI1776">
        <v>28709</v>
      </c>
    </row>
    <row r="1777" spans="1:35" x14ac:dyDescent="0.25">
      <c r="A1777">
        <v>10021</v>
      </c>
      <c r="B1777" t="s">
        <v>2168</v>
      </c>
      <c r="D1777" t="s">
        <v>4064</v>
      </c>
      <c r="E1777">
        <v>3756</v>
      </c>
      <c r="F1777">
        <v>0</v>
      </c>
      <c r="G1777">
        <v>286</v>
      </c>
      <c r="H1777" s="2">
        <v>41047</v>
      </c>
      <c r="I1777" s="2">
        <v>42508</v>
      </c>
      <c r="K1777" s="2">
        <v>41047</v>
      </c>
      <c r="L1777" s="2">
        <v>42147</v>
      </c>
      <c r="Q1777">
        <v>372.37</v>
      </c>
      <c r="R1777">
        <v>286</v>
      </c>
      <c r="S1777">
        <v>0</v>
      </c>
      <c r="T1777">
        <v>129.37</v>
      </c>
      <c r="U1777">
        <v>0.115174</v>
      </c>
      <c r="V1777">
        <v>9.8836999999999994E-2</v>
      </c>
      <c r="W1777">
        <v>40.606701000000001</v>
      </c>
      <c r="X1777" t="s">
        <v>4058</v>
      </c>
      <c r="Y1777">
        <v>27.74</v>
      </c>
      <c r="Z1777">
        <v>36.21</v>
      </c>
      <c r="AA1777">
        <v>36.21</v>
      </c>
      <c r="AB1777">
        <v>1</v>
      </c>
      <c r="AC1777">
        <v>42.77</v>
      </c>
      <c r="AD1777">
        <v>4</v>
      </c>
      <c r="AE1777" t="s">
        <v>4066</v>
      </c>
      <c r="AF1777">
        <v>20</v>
      </c>
      <c r="AG1777" t="s">
        <v>4070</v>
      </c>
      <c r="AH1777">
        <v>56</v>
      </c>
      <c r="AI1777">
        <v>15939</v>
      </c>
    </row>
    <row r="1778" spans="1:35" x14ac:dyDescent="0.25">
      <c r="A1778">
        <v>10022</v>
      </c>
      <c r="B1778" t="s">
        <v>478</v>
      </c>
      <c r="D1778" t="s">
        <v>4064</v>
      </c>
      <c r="E1778">
        <v>31072</v>
      </c>
      <c r="F1778">
        <v>0</v>
      </c>
      <c r="G1778">
        <v>4578</v>
      </c>
      <c r="H1778" s="2">
        <v>41390</v>
      </c>
      <c r="I1778" s="2">
        <v>42486</v>
      </c>
      <c r="J1778" s="2">
        <v>41390</v>
      </c>
      <c r="K1778" s="2">
        <v>42012</v>
      </c>
      <c r="L1778" s="2">
        <v>42121</v>
      </c>
      <c r="M1778">
        <v>713.35</v>
      </c>
      <c r="N1778">
        <v>713.35</v>
      </c>
      <c r="O1778">
        <v>4883.21</v>
      </c>
      <c r="P1778">
        <v>649.15</v>
      </c>
      <c r="Q1778">
        <v>4492.45</v>
      </c>
      <c r="R1778">
        <v>4578</v>
      </c>
      <c r="S1778">
        <v>0</v>
      </c>
      <c r="T1778">
        <v>9.39</v>
      </c>
      <c r="U1778">
        <v>0.142819</v>
      </c>
      <c r="V1778">
        <v>0</v>
      </c>
      <c r="W1778">
        <v>44.311377960000002</v>
      </c>
      <c r="X1778" t="s">
        <v>4058</v>
      </c>
      <c r="Y1778">
        <v>649.15</v>
      </c>
      <c r="Z1778">
        <v>20.46</v>
      </c>
      <c r="AA1778">
        <v>20.46</v>
      </c>
      <c r="AB1778">
        <v>1</v>
      </c>
      <c r="AC1778">
        <v>394.35</v>
      </c>
      <c r="AD1778">
        <v>3</v>
      </c>
      <c r="AE1778" t="s">
        <v>4066</v>
      </c>
      <c r="AF1778">
        <v>11</v>
      </c>
      <c r="AG1778" t="s">
        <v>4074</v>
      </c>
      <c r="AH1778">
        <v>3</v>
      </c>
      <c r="AI1778">
        <v>15528</v>
      </c>
    </row>
    <row r="1779" spans="1:35" x14ac:dyDescent="0.25">
      <c r="A1779">
        <v>10034</v>
      </c>
      <c r="B1779" t="s">
        <v>136</v>
      </c>
      <c r="D1779" t="s">
        <v>4064</v>
      </c>
      <c r="E1779">
        <v>3662</v>
      </c>
      <c r="F1779">
        <v>0</v>
      </c>
      <c r="G1779">
        <v>0</v>
      </c>
      <c r="H1779" s="2">
        <v>40969</v>
      </c>
      <c r="I1779" s="2">
        <v>42430</v>
      </c>
      <c r="K1779" s="2">
        <v>41817</v>
      </c>
      <c r="L1779" s="2">
        <v>42072</v>
      </c>
      <c r="Q1779">
        <v>553.32000000000005</v>
      </c>
      <c r="R1779">
        <v>0</v>
      </c>
      <c r="S1779">
        <v>0</v>
      </c>
      <c r="T1779">
        <v>16.78</v>
      </c>
      <c r="U1779">
        <v>0.14669399999999999</v>
      </c>
      <c r="V1779">
        <v>0</v>
      </c>
      <c r="W1779">
        <v>44.311377960000002</v>
      </c>
      <c r="X1779" t="s">
        <v>4058</v>
      </c>
      <c r="Y1779">
        <v>0</v>
      </c>
      <c r="Z1779">
        <v>23.76</v>
      </c>
      <c r="AA1779">
        <v>23.76</v>
      </c>
      <c r="AB1779">
        <v>1</v>
      </c>
      <c r="AC1779">
        <v>57.62</v>
      </c>
      <c r="AD1779">
        <v>4</v>
      </c>
      <c r="AE1779" t="s">
        <v>4059</v>
      </c>
      <c r="AF1779">
        <v>10.391999999999999</v>
      </c>
      <c r="AG1779" t="s">
        <v>4070</v>
      </c>
      <c r="AH1779">
        <v>56</v>
      </c>
      <c r="AI1779">
        <v>15887</v>
      </c>
    </row>
    <row r="1780" spans="1:35" x14ac:dyDescent="0.25">
      <c r="A1780">
        <v>10052</v>
      </c>
      <c r="B1780" t="s">
        <v>2317</v>
      </c>
      <c r="E1780">
        <v>4224</v>
      </c>
      <c r="F1780">
        <v>0</v>
      </c>
      <c r="G1780">
        <v>0</v>
      </c>
      <c r="H1780" s="2">
        <v>40897</v>
      </c>
      <c r="I1780" s="2">
        <v>42724</v>
      </c>
      <c r="K1780" s="2">
        <v>42309</v>
      </c>
      <c r="L1780" s="2">
        <v>42359</v>
      </c>
      <c r="Q1780">
        <v>634.58000000000004</v>
      </c>
      <c r="R1780">
        <v>0</v>
      </c>
      <c r="S1780">
        <v>0</v>
      </c>
      <c r="T1780">
        <v>15.98</v>
      </c>
      <c r="U1780">
        <v>0.14346</v>
      </c>
      <c r="V1780">
        <v>0</v>
      </c>
      <c r="W1780">
        <v>45.806877960000001</v>
      </c>
      <c r="X1780" t="s">
        <v>4058</v>
      </c>
      <c r="Y1780">
        <v>0</v>
      </c>
      <c r="Z1780">
        <v>16.14</v>
      </c>
      <c r="AA1780">
        <v>16.14</v>
      </c>
      <c r="AB1780">
        <v>1</v>
      </c>
      <c r="AC1780">
        <v>52.22</v>
      </c>
      <c r="AD1780">
        <v>4</v>
      </c>
      <c r="AE1780" t="s">
        <v>4059</v>
      </c>
      <c r="AF1780">
        <v>10.391999999999999</v>
      </c>
      <c r="AG1780" t="s">
        <v>4063</v>
      </c>
      <c r="AH1780">
        <v>45</v>
      </c>
      <c r="AI1780">
        <v>48392</v>
      </c>
    </row>
    <row r="1781" spans="1:35" x14ac:dyDescent="0.25">
      <c r="A1781">
        <v>10053</v>
      </c>
      <c r="B1781" t="s">
        <v>3245</v>
      </c>
      <c r="E1781">
        <v>0</v>
      </c>
      <c r="F1781">
        <v>0</v>
      </c>
      <c r="G1781">
        <v>0</v>
      </c>
      <c r="H1781" s="2">
        <v>39630</v>
      </c>
      <c r="I1781" s="2">
        <v>42735</v>
      </c>
      <c r="K1781" s="2">
        <v>39630</v>
      </c>
      <c r="L1781" s="2">
        <v>42370</v>
      </c>
      <c r="Q1781">
        <v>0</v>
      </c>
      <c r="R1781">
        <v>0</v>
      </c>
      <c r="S1781">
        <v>0</v>
      </c>
      <c r="T1781">
        <v>0</v>
      </c>
      <c r="U1781">
        <v>9.2452999999999994E-2</v>
      </c>
      <c r="V1781">
        <v>8.6392999999999998E-2</v>
      </c>
      <c r="W1781">
        <v>59.173467960000004</v>
      </c>
      <c r="X1781" t="s">
        <v>4058</v>
      </c>
      <c r="Y1781">
        <v>0</v>
      </c>
      <c r="Z1781">
        <v>0.12</v>
      </c>
      <c r="AA1781">
        <v>0.12</v>
      </c>
      <c r="AB1781">
        <v>1</v>
      </c>
      <c r="AC1781">
        <v>0</v>
      </c>
      <c r="AD1781">
        <v>8</v>
      </c>
      <c r="AE1781" t="s">
        <v>4059</v>
      </c>
      <c r="AF1781">
        <v>80</v>
      </c>
      <c r="AG1781" t="s">
        <v>4063</v>
      </c>
      <c r="AH1781">
        <v>47</v>
      </c>
      <c r="AI1781">
        <v>15257</v>
      </c>
    </row>
    <row r="1782" spans="1:35" x14ac:dyDescent="0.25">
      <c r="A1782">
        <v>10054</v>
      </c>
      <c r="B1782" t="s">
        <v>687</v>
      </c>
      <c r="D1782" t="s">
        <v>4057</v>
      </c>
      <c r="E1782">
        <v>18429</v>
      </c>
      <c r="F1782">
        <v>1947</v>
      </c>
      <c r="G1782">
        <v>3379</v>
      </c>
      <c r="H1782" s="2">
        <v>40355</v>
      </c>
      <c r="I1782" s="2">
        <v>42497</v>
      </c>
      <c r="J1782" s="2">
        <v>40355</v>
      </c>
      <c r="K1782" s="2">
        <v>42131</v>
      </c>
      <c r="L1782" s="2">
        <v>41827</v>
      </c>
      <c r="M1782">
        <v>593.51</v>
      </c>
      <c r="N1782">
        <v>593.51</v>
      </c>
      <c r="O1782">
        <v>3269.69</v>
      </c>
      <c r="P1782">
        <v>471.89</v>
      </c>
      <c r="Q1782">
        <v>2602.42</v>
      </c>
      <c r="R1782">
        <v>3379</v>
      </c>
      <c r="S1782">
        <v>0</v>
      </c>
      <c r="T1782">
        <v>10.38</v>
      </c>
      <c r="U1782">
        <v>0.13830499999999901</v>
      </c>
      <c r="V1782">
        <v>0</v>
      </c>
      <c r="W1782">
        <v>44.311377960000002</v>
      </c>
      <c r="X1782" t="s">
        <v>4061</v>
      </c>
      <c r="Y1782">
        <v>471.89</v>
      </c>
      <c r="Z1782">
        <v>28.45</v>
      </c>
      <c r="AA1782">
        <v>28.45</v>
      </c>
      <c r="AB1782">
        <v>2</v>
      </c>
      <c r="AC1782">
        <v>209.42</v>
      </c>
      <c r="AD1782">
        <v>6</v>
      </c>
      <c r="AE1782" t="s">
        <v>4066</v>
      </c>
      <c r="AF1782">
        <v>13.86</v>
      </c>
      <c r="AG1782" t="s">
        <v>4068</v>
      </c>
      <c r="AH1782">
        <v>11</v>
      </c>
      <c r="AI1782">
        <v>15567</v>
      </c>
    </row>
    <row r="1783" spans="1:35" x14ac:dyDescent="0.25">
      <c r="A1783">
        <v>10055</v>
      </c>
      <c r="B1783" t="s">
        <v>61</v>
      </c>
      <c r="E1783">
        <v>15539</v>
      </c>
      <c r="F1783">
        <v>0</v>
      </c>
      <c r="G1783">
        <v>2440</v>
      </c>
      <c r="H1783" s="2">
        <v>40128</v>
      </c>
      <c r="I1783" s="2">
        <v>42649</v>
      </c>
      <c r="K1783" s="2">
        <v>42283</v>
      </c>
      <c r="L1783" s="2">
        <v>42083</v>
      </c>
      <c r="Q1783">
        <v>2462.09</v>
      </c>
      <c r="R1783">
        <v>2440</v>
      </c>
      <c r="S1783">
        <v>30</v>
      </c>
      <c r="T1783">
        <v>18.89</v>
      </c>
      <c r="U1783">
        <v>0.19809599999999999</v>
      </c>
      <c r="V1783">
        <v>0</v>
      </c>
      <c r="W1783">
        <v>46.305378359999999</v>
      </c>
      <c r="X1783" t="s">
        <v>4058</v>
      </c>
      <c r="Y1783">
        <v>487.8</v>
      </c>
      <c r="Z1783">
        <v>29.64</v>
      </c>
      <c r="AA1783">
        <v>29.64</v>
      </c>
      <c r="AB1783">
        <v>2</v>
      </c>
      <c r="AC1783">
        <v>106.01</v>
      </c>
      <c r="AD1783">
        <v>6</v>
      </c>
      <c r="AE1783" t="s">
        <v>4062</v>
      </c>
      <c r="AF1783">
        <v>13.2</v>
      </c>
      <c r="AG1783" t="s">
        <v>4063</v>
      </c>
      <c r="AH1783">
        <v>45</v>
      </c>
      <c r="AI1783">
        <v>28260</v>
      </c>
    </row>
    <row r="1784" spans="1:35" x14ac:dyDescent="0.25">
      <c r="A1784">
        <v>10056</v>
      </c>
      <c r="B1784" t="s">
        <v>38</v>
      </c>
      <c r="D1784" t="s">
        <v>4064</v>
      </c>
      <c r="E1784">
        <v>8127</v>
      </c>
      <c r="F1784">
        <v>0</v>
      </c>
      <c r="G1784">
        <v>1016</v>
      </c>
      <c r="H1784" s="2">
        <v>40945</v>
      </c>
      <c r="I1784" s="2">
        <v>42408</v>
      </c>
      <c r="J1784" s="2">
        <v>40945</v>
      </c>
      <c r="K1784" s="2">
        <v>40945</v>
      </c>
      <c r="L1784" s="2">
        <v>42044</v>
      </c>
      <c r="M1784">
        <v>203.12</v>
      </c>
      <c r="N1784">
        <v>203.12</v>
      </c>
      <c r="O1784">
        <v>2263.58</v>
      </c>
      <c r="P1784">
        <v>27.13</v>
      </c>
      <c r="Q1784">
        <v>314.36</v>
      </c>
      <c r="R1784">
        <v>267</v>
      </c>
      <c r="S1784">
        <v>0</v>
      </c>
      <c r="T1784">
        <v>143.63999999999999</v>
      </c>
      <c r="U1784">
        <v>0.1169</v>
      </c>
      <c r="V1784">
        <v>0.10001499999999899</v>
      </c>
      <c r="W1784">
        <v>40.606701000000001</v>
      </c>
      <c r="X1784" t="s">
        <v>4058</v>
      </c>
      <c r="Y1784">
        <v>27.13</v>
      </c>
      <c r="Z1784">
        <v>69.959999999999994</v>
      </c>
      <c r="AA1784">
        <v>69.959999999999994</v>
      </c>
      <c r="AB1784">
        <v>1</v>
      </c>
      <c r="AC1784">
        <v>34.479999999999997</v>
      </c>
      <c r="AD1784">
        <v>4</v>
      </c>
      <c r="AE1784" t="s">
        <v>4066</v>
      </c>
      <c r="AF1784">
        <v>28</v>
      </c>
      <c r="AG1784" t="s">
        <v>4076</v>
      </c>
      <c r="AH1784">
        <v>85</v>
      </c>
      <c r="AI1784">
        <v>28696</v>
      </c>
    </row>
    <row r="1785" spans="1:35" x14ac:dyDescent="0.25">
      <c r="A1785">
        <v>10068</v>
      </c>
      <c r="B1785" t="s">
        <v>3858</v>
      </c>
      <c r="D1785" t="s">
        <v>4057</v>
      </c>
      <c r="E1785">
        <v>6063</v>
      </c>
      <c r="F1785">
        <v>4876</v>
      </c>
      <c r="G1785">
        <v>0</v>
      </c>
      <c r="H1785" s="2">
        <v>40435</v>
      </c>
      <c r="I1785" s="2">
        <v>42627</v>
      </c>
      <c r="K1785" s="2">
        <v>40435</v>
      </c>
      <c r="L1785" s="2">
        <v>42262</v>
      </c>
      <c r="Q1785">
        <v>909.8</v>
      </c>
      <c r="R1785">
        <v>0</v>
      </c>
      <c r="S1785">
        <v>0</v>
      </c>
      <c r="T1785">
        <v>19.43</v>
      </c>
      <c r="U1785">
        <v>0.14571099999999901</v>
      </c>
      <c r="V1785">
        <v>0</v>
      </c>
      <c r="W1785">
        <v>44.311377960000002</v>
      </c>
      <c r="X1785" t="s">
        <v>4061</v>
      </c>
      <c r="Y1785">
        <v>0</v>
      </c>
      <c r="Z1785">
        <v>13.4</v>
      </c>
      <c r="AA1785">
        <v>13.4</v>
      </c>
      <c r="AB1785">
        <v>2</v>
      </c>
      <c r="AC1785">
        <v>87.32</v>
      </c>
      <c r="AD1785">
        <v>5</v>
      </c>
      <c r="AE1785" t="s">
        <v>4062</v>
      </c>
      <c r="AF1785">
        <v>13.856</v>
      </c>
      <c r="AG1785" t="s">
        <v>4063</v>
      </c>
      <c r="AH1785">
        <v>47</v>
      </c>
      <c r="AI1785">
        <v>36215</v>
      </c>
    </row>
    <row r="1786" spans="1:35" x14ac:dyDescent="0.25">
      <c r="A1786">
        <v>10069</v>
      </c>
      <c r="B1786" t="s">
        <v>2673</v>
      </c>
      <c r="D1786" t="s">
        <v>4064</v>
      </c>
      <c r="E1786">
        <v>49590</v>
      </c>
      <c r="F1786">
        <v>0</v>
      </c>
      <c r="G1786">
        <v>4088</v>
      </c>
      <c r="H1786" s="2">
        <v>41130</v>
      </c>
      <c r="I1786" s="2">
        <v>42591</v>
      </c>
      <c r="J1786" s="2">
        <v>41130</v>
      </c>
      <c r="K1786" s="2">
        <v>41577</v>
      </c>
      <c r="L1786" s="2">
        <v>42226</v>
      </c>
      <c r="M1786">
        <v>0</v>
      </c>
      <c r="N1786">
        <v>0</v>
      </c>
      <c r="O1786">
        <v>1588.93</v>
      </c>
      <c r="P1786">
        <v>0</v>
      </c>
      <c r="Q1786">
        <v>1042.94</v>
      </c>
      <c r="R1786">
        <v>0</v>
      </c>
      <c r="S1786">
        <v>0</v>
      </c>
      <c r="T1786">
        <v>15.93</v>
      </c>
      <c r="U1786">
        <v>0.14571099999999901</v>
      </c>
      <c r="V1786">
        <v>0</v>
      </c>
      <c r="W1786">
        <v>44.311377960000002</v>
      </c>
      <c r="X1786" t="s">
        <v>4058</v>
      </c>
      <c r="Y1786">
        <v>0</v>
      </c>
      <c r="Z1786">
        <v>16.440000000000001</v>
      </c>
      <c r="AA1786">
        <v>16.440000000000001</v>
      </c>
      <c r="AB1786">
        <v>1</v>
      </c>
      <c r="AC1786">
        <v>105.53</v>
      </c>
      <c r="AD1786">
        <v>3</v>
      </c>
      <c r="AE1786" t="s">
        <v>4066</v>
      </c>
      <c r="AF1786">
        <v>13.856</v>
      </c>
      <c r="AG1786" t="s">
        <v>4063</v>
      </c>
      <c r="AH1786">
        <v>45</v>
      </c>
      <c r="AI1786">
        <v>39689</v>
      </c>
    </row>
    <row r="1787" spans="1:35" x14ac:dyDescent="0.25">
      <c r="A1787">
        <v>10073</v>
      </c>
      <c r="B1787" t="s">
        <v>2543</v>
      </c>
      <c r="D1787" t="s">
        <v>4064</v>
      </c>
      <c r="E1787">
        <v>10330</v>
      </c>
      <c r="F1787">
        <v>0</v>
      </c>
      <c r="G1787">
        <v>1685</v>
      </c>
      <c r="H1787" s="2">
        <v>40165</v>
      </c>
      <c r="I1787" s="2">
        <v>42722</v>
      </c>
      <c r="K1787" s="2">
        <v>40165</v>
      </c>
      <c r="L1787" s="2">
        <v>42358</v>
      </c>
      <c r="Q1787">
        <v>1025.27</v>
      </c>
      <c r="R1787">
        <v>1685</v>
      </c>
      <c r="S1787">
        <v>0</v>
      </c>
      <c r="T1787">
        <v>137.69999999999999</v>
      </c>
      <c r="U1787">
        <v>0.11523699999999901</v>
      </c>
      <c r="V1787">
        <v>0.100123</v>
      </c>
      <c r="W1787">
        <v>40.939026599999998</v>
      </c>
      <c r="X1787" t="s">
        <v>4058</v>
      </c>
      <c r="Y1787">
        <v>163.44999999999999</v>
      </c>
      <c r="Z1787">
        <v>19</v>
      </c>
      <c r="AA1787">
        <v>19</v>
      </c>
      <c r="AB1787">
        <v>1</v>
      </c>
      <c r="AC1787">
        <v>124.5</v>
      </c>
      <c r="AD1787">
        <v>6</v>
      </c>
      <c r="AE1787" t="s">
        <v>4062</v>
      </c>
      <c r="AF1787">
        <v>19.8</v>
      </c>
      <c r="AG1787" t="s">
        <v>4075</v>
      </c>
      <c r="AH1787">
        <v>90</v>
      </c>
      <c r="AI1787">
        <v>31799</v>
      </c>
    </row>
    <row r="1788" spans="1:35" x14ac:dyDescent="0.25">
      <c r="A1788">
        <v>10076</v>
      </c>
      <c r="B1788" t="s">
        <v>3958</v>
      </c>
      <c r="D1788" t="s">
        <v>4071</v>
      </c>
      <c r="E1788">
        <v>50566</v>
      </c>
      <c r="F1788">
        <v>0</v>
      </c>
      <c r="G1788">
        <v>0</v>
      </c>
      <c r="H1788" s="2">
        <v>40774</v>
      </c>
      <c r="I1788" s="2">
        <v>42530</v>
      </c>
      <c r="K1788" s="2">
        <v>40774</v>
      </c>
      <c r="L1788" s="2">
        <v>42178</v>
      </c>
      <c r="Q1788">
        <v>747.13</v>
      </c>
      <c r="R1788">
        <v>0</v>
      </c>
      <c r="S1788">
        <v>0</v>
      </c>
      <c r="T1788">
        <v>121.17</v>
      </c>
      <c r="U1788">
        <v>0.115174</v>
      </c>
      <c r="V1788">
        <v>9.8836999999999994E-2</v>
      </c>
      <c r="W1788">
        <v>40.606701000000001</v>
      </c>
      <c r="X1788" t="s">
        <v>4058</v>
      </c>
      <c r="Y1788">
        <v>0</v>
      </c>
      <c r="Z1788">
        <v>31.64</v>
      </c>
      <c r="AA1788">
        <v>31.64</v>
      </c>
      <c r="AB1788">
        <v>1</v>
      </c>
      <c r="AC1788">
        <v>88.39</v>
      </c>
      <c r="AD1788">
        <v>4</v>
      </c>
      <c r="AE1788" t="s">
        <v>4062</v>
      </c>
      <c r="AF1788">
        <v>20</v>
      </c>
      <c r="AG1788" t="s">
        <v>4067</v>
      </c>
      <c r="AH1788">
        <v>41</v>
      </c>
      <c r="AI1788">
        <v>6656</v>
      </c>
    </row>
    <row r="1789" spans="1:35" x14ac:dyDescent="0.25">
      <c r="A1789">
        <v>10077</v>
      </c>
      <c r="B1789" t="s">
        <v>3161</v>
      </c>
      <c r="E1789">
        <v>3547</v>
      </c>
      <c r="F1789">
        <v>0</v>
      </c>
      <c r="G1789">
        <v>565</v>
      </c>
      <c r="H1789" s="2">
        <v>40192</v>
      </c>
      <c r="I1789" s="2">
        <v>42421</v>
      </c>
      <c r="K1789" s="2">
        <v>40192</v>
      </c>
      <c r="L1789" s="2">
        <v>42058</v>
      </c>
      <c r="Q1789">
        <v>351.6</v>
      </c>
      <c r="R1789">
        <v>565</v>
      </c>
      <c r="S1789">
        <v>0</v>
      </c>
      <c r="T1789">
        <v>131.80000000000001</v>
      </c>
      <c r="U1789">
        <v>0.1169</v>
      </c>
      <c r="V1789">
        <v>0.10001499999999899</v>
      </c>
      <c r="W1789">
        <v>40.606701000000001</v>
      </c>
      <c r="X1789" t="s">
        <v>4058</v>
      </c>
      <c r="Y1789">
        <v>55.26</v>
      </c>
      <c r="Z1789">
        <v>42.48</v>
      </c>
      <c r="AA1789">
        <v>42.48</v>
      </c>
      <c r="AB1789">
        <v>1</v>
      </c>
      <c r="AC1789">
        <v>38.72</v>
      </c>
      <c r="AD1789">
        <v>6</v>
      </c>
      <c r="AE1789" t="s">
        <v>4062</v>
      </c>
      <c r="AF1789">
        <v>17</v>
      </c>
      <c r="AG1789" t="s">
        <v>4063</v>
      </c>
      <c r="AH1789">
        <v>47</v>
      </c>
      <c r="AI1789">
        <v>50213</v>
      </c>
    </row>
    <row r="1790" spans="1:35" x14ac:dyDescent="0.25">
      <c r="A1790">
        <v>10084</v>
      </c>
      <c r="B1790" t="s">
        <v>2627</v>
      </c>
      <c r="D1790" t="s">
        <v>4064</v>
      </c>
      <c r="E1790">
        <v>22363</v>
      </c>
      <c r="F1790">
        <v>0</v>
      </c>
      <c r="G1790">
        <v>1552</v>
      </c>
      <c r="H1790" s="2">
        <v>40887</v>
      </c>
      <c r="I1790" s="2">
        <v>42651</v>
      </c>
      <c r="K1790" s="2">
        <v>42285</v>
      </c>
      <c r="L1790" s="2">
        <v>41991</v>
      </c>
      <c r="Q1790">
        <v>825.75</v>
      </c>
      <c r="R1790">
        <v>215</v>
      </c>
      <c r="S1790">
        <v>30</v>
      </c>
      <c r="T1790">
        <v>129.24</v>
      </c>
      <c r="U1790">
        <v>0.15787699999999999</v>
      </c>
      <c r="V1790">
        <v>0.13573199999999999</v>
      </c>
      <c r="W1790">
        <v>41.105201399999999</v>
      </c>
      <c r="X1790" t="s">
        <v>4058</v>
      </c>
      <c r="Y1790">
        <v>21.59</v>
      </c>
      <c r="Z1790">
        <v>44.96</v>
      </c>
      <c r="AA1790">
        <v>44.96</v>
      </c>
      <c r="AB1790">
        <v>2</v>
      </c>
      <c r="AC1790">
        <v>66.89</v>
      </c>
      <c r="AD1790">
        <v>4</v>
      </c>
      <c r="AE1790" t="s">
        <v>4066</v>
      </c>
      <c r="AF1790">
        <v>20.785</v>
      </c>
      <c r="AG1790" t="s">
        <v>4078</v>
      </c>
      <c r="AH1790">
        <v>63</v>
      </c>
      <c r="AI1790">
        <v>42344</v>
      </c>
    </row>
    <row r="1791" spans="1:35" x14ac:dyDescent="0.25">
      <c r="A1791">
        <v>10099</v>
      </c>
      <c r="B1791" t="s">
        <v>1023</v>
      </c>
      <c r="D1791" t="s">
        <v>4064</v>
      </c>
      <c r="E1791">
        <v>8128</v>
      </c>
      <c r="F1791">
        <v>0</v>
      </c>
      <c r="G1791">
        <v>805</v>
      </c>
      <c r="H1791" s="2">
        <v>41149</v>
      </c>
      <c r="I1791" s="2">
        <v>42686</v>
      </c>
      <c r="K1791" s="2">
        <v>41955</v>
      </c>
      <c r="L1791" s="2">
        <v>42321</v>
      </c>
      <c r="Q1791">
        <v>547.66</v>
      </c>
      <c r="R1791">
        <v>307</v>
      </c>
      <c r="S1791">
        <v>0</v>
      </c>
      <c r="T1791">
        <v>29.32</v>
      </c>
      <c r="U1791">
        <v>0.14634800000000001</v>
      </c>
      <c r="V1791">
        <v>0</v>
      </c>
      <c r="W1791">
        <v>45.806877960000001</v>
      </c>
      <c r="X1791" t="s">
        <v>4058</v>
      </c>
      <c r="Y1791">
        <v>45.51</v>
      </c>
      <c r="Z1791">
        <v>24.66</v>
      </c>
      <c r="AA1791">
        <v>24.66</v>
      </c>
      <c r="AB1791">
        <v>1</v>
      </c>
      <c r="AC1791">
        <v>59.72</v>
      </c>
      <c r="AD1791">
        <v>3</v>
      </c>
      <c r="AE1791" t="s">
        <v>4066</v>
      </c>
      <c r="AF1791">
        <v>14</v>
      </c>
      <c r="AG1791" t="s">
        <v>4063</v>
      </c>
      <c r="AH1791">
        <v>46</v>
      </c>
      <c r="AI1791">
        <v>27336</v>
      </c>
    </row>
    <row r="1792" spans="1:35" x14ac:dyDescent="0.25">
      <c r="A1792">
        <v>10100</v>
      </c>
      <c r="B1792" t="s">
        <v>3960</v>
      </c>
      <c r="E1792">
        <v>26611</v>
      </c>
      <c r="F1792">
        <v>0</v>
      </c>
      <c r="G1792">
        <v>4233</v>
      </c>
      <c r="H1792" s="2">
        <v>40191</v>
      </c>
      <c r="I1792" s="2">
        <v>42423</v>
      </c>
      <c r="K1792" s="2">
        <v>41991</v>
      </c>
      <c r="L1792" s="2">
        <v>42062</v>
      </c>
      <c r="Q1792">
        <v>3853.47</v>
      </c>
      <c r="R1792">
        <v>4233</v>
      </c>
      <c r="S1792">
        <v>0</v>
      </c>
      <c r="T1792">
        <v>14.54</v>
      </c>
      <c r="U1792">
        <v>0.140682</v>
      </c>
      <c r="V1792">
        <v>0</v>
      </c>
      <c r="W1792">
        <v>44.311377960000002</v>
      </c>
      <c r="X1792" t="s">
        <v>4058</v>
      </c>
      <c r="Y1792">
        <v>601.70000000000005</v>
      </c>
      <c r="Z1792">
        <v>33.840000000000003</v>
      </c>
      <c r="AA1792">
        <v>33.840000000000003</v>
      </c>
      <c r="AB1792">
        <v>1</v>
      </c>
      <c r="AC1792">
        <v>392.75</v>
      </c>
      <c r="AD1792">
        <v>6</v>
      </c>
      <c r="AE1792" t="s">
        <v>4062</v>
      </c>
      <c r="AF1792">
        <v>15</v>
      </c>
      <c r="AG1792" t="s">
        <v>4060</v>
      </c>
      <c r="AH1792">
        <v>88</v>
      </c>
      <c r="AI1792">
        <v>7070</v>
      </c>
    </row>
    <row r="1793" spans="1:35" x14ac:dyDescent="0.25">
      <c r="A1793">
        <v>10101</v>
      </c>
      <c r="B1793" t="s">
        <v>814</v>
      </c>
      <c r="D1793" t="s">
        <v>4077</v>
      </c>
      <c r="E1793">
        <v>27912</v>
      </c>
      <c r="F1793">
        <v>11680</v>
      </c>
      <c r="G1793">
        <v>5265</v>
      </c>
      <c r="H1793" s="2">
        <v>41164</v>
      </c>
      <c r="I1793" s="2">
        <v>42691</v>
      </c>
      <c r="K1793" s="2">
        <v>41960</v>
      </c>
      <c r="L1793" s="2">
        <v>42326</v>
      </c>
      <c r="Q1793">
        <v>3544.64</v>
      </c>
      <c r="R1793">
        <v>4701</v>
      </c>
      <c r="S1793">
        <v>0</v>
      </c>
      <c r="T1793">
        <v>19.25</v>
      </c>
      <c r="U1793">
        <v>0.140621</v>
      </c>
      <c r="V1793">
        <v>0</v>
      </c>
      <c r="W1793">
        <v>44.311377960000002</v>
      </c>
      <c r="X1793" t="s">
        <v>4061</v>
      </c>
      <c r="Y1793">
        <v>669.86</v>
      </c>
      <c r="Z1793">
        <v>31.2</v>
      </c>
      <c r="AA1793">
        <v>31.2</v>
      </c>
      <c r="AB1793">
        <v>2</v>
      </c>
      <c r="AC1793">
        <v>282.52</v>
      </c>
      <c r="AD1793">
        <v>3</v>
      </c>
      <c r="AE1793" t="s">
        <v>4059</v>
      </c>
      <c r="AF1793">
        <v>13.856</v>
      </c>
      <c r="AG1793" t="s">
        <v>4063</v>
      </c>
      <c r="AH1793">
        <v>47</v>
      </c>
      <c r="AI1793">
        <v>48215</v>
      </c>
    </row>
    <row r="1794" spans="1:35" x14ac:dyDescent="0.25">
      <c r="A1794">
        <v>10105</v>
      </c>
      <c r="B1794" t="s">
        <v>2888</v>
      </c>
      <c r="E1794">
        <v>311</v>
      </c>
      <c r="F1794">
        <v>0</v>
      </c>
      <c r="G1794">
        <v>0</v>
      </c>
      <c r="H1794" s="2">
        <v>40141</v>
      </c>
      <c r="I1794" s="2">
        <v>42698</v>
      </c>
      <c r="K1794" s="2">
        <v>40141</v>
      </c>
      <c r="L1794" s="2">
        <v>42333</v>
      </c>
      <c r="Q1794">
        <v>46.46</v>
      </c>
      <c r="R1794">
        <v>0</v>
      </c>
      <c r="S1794">
        <v>0</v>
      </c>
      <c r="T1794">
        <v>20.39</v>
      </c>
      <c r="U1794">
        <v>0.14634800000000001</v>
      </c>
      <c r="V1794">
        <v>0</v>
      </c>
      <c r="W1794">
        <v>46.305378359999999</v>
      </c>
      <c r="X1794" t="s">
        <v>4058</v>
      </c>
      <c r="Y1794">
        <v>0</v>
      </c>
      <c r="Z1794">
        <v>26.73</v>
      </c>
      <c r="AA1794">
        <v>26.73</v>
      </c>
      <c r="AB1794">
        <v>1</v>
      </c>
      <c r="AC1794">
        <v>4.51</v>
      </c>
      <c r="AD1794">
        <v>6</v>
      </c>
      <c r="AE1794" t="s">
        <v>4062</v>
      </c>
      <c r="AF1794">
        <v>13.2</v>
      </c>
      <c r="AG1794" t="s">
        <v>4080</v>
      </c>
      <c r="AH1794">
        <v>84</v>
      </c>
      <c r="AI1794">
        <v>36330</v>
      </c>
    </row>
    <row r="1795" spans="1:35" x14ac:dyDescent="0.25">
      <c r="A1795">
        <v>10113</v>
      </c>
      <c r="B1795" t="s">
        <v>1537</v>
      </c>
      <c r="D1795" t="s">
        <v>4077</v>
      </c>
      <c r="E1795">
        <v>65261</v>
      </c>
      <c r="F1795">
        <v>0</v>
      </c>
      <c r="G1795">
        <v>5792</v>
      </c>
      <c r="H1795" s="2">
        <v>40536</v>
      </c>
      <c r="I1795" s="2">
        <v>42728</v>
      </c>
      <c r="K1795" s="2">
        <v>40536</v>
      </c>
      <c r="L1795" s="2">
        <v>42364</v>
      </c>
      <c r="Q1795">
        <v>772.62</v>
      </c>
      <c r="R1795">
        <v>571</v>
      </c>
      <c r="S1795">
        <v>0</v>
      </c>
      <c r="T1795">
        <v>131.76</v>
      </c>
      <c r="U1795">
        <v>0.11523699999999901</v>
      </c>
      <c r="V1795">
        <v>0.100123</v>
      </c>
      <c r="W1795">
        <v>40.939026599999998</v>
      </c>
      <c r="X1795" t="s">
        <v>4058</v>
      </c>
      <c r="Y1795">
        <v>55.97</v>
      </c>
      <c r="Z1795">
        <v>20.64</v>
      </c>
      <c r="AA1795">
        <v>20.64</v>
      </c>
      <c r="AB1795">
        <v>1</v>
      </c>
      <c r="AC1795">
        <v>85.21</v>
      </c>
      <c r="AD1795">
        <v>5</v>
      </c>
      <c r="AE1795" t="s">
        <v>4062</v>
      </c>
      <c r="AF1795">
        <v>19.8</v>
      </c>
      <c r="AG1795" t="s">
        <v>4075</v>
      </c>
      <c r="AH1795">
        <v>91</v>
      </c>
      <c r="AI1795">
        <v>39507</v>
      </c>
    </row>
    <row r="1796" spans="1:35" x14ac:dyDescent="0.25">
      <c r="A1796">
        <v>10121</v>
      </c>
      <c r="B1796" t="s">
        <v>1550</v>
      </c>
      <c r="E1796">
        <v>22293</v>
      </c>
      <c r="F1796">
        <v>0</v>
      </c>
      <c r="G1796">
        <v>2581</v>
      </c>
      <c r="H1796" s="2">
        <v>40065</v>
      </c>
      <c r="I1796" s="2">
        <v>42622</v>
      </c>
      <c r="K1796" s="2">
        <v>41815</v>
      </c>
      <c r="L1796" s="2">
        <v>42257</v>
      </c>
      <c r="Q1796">
        <v>2036.68</v>
      </c>
      <c r="R1796">
        <v>2581</v>
      </c>
      <c r="S1796">
        <v>0</v>
      </c>
      <c r="T1796">
        <v>131.76</v>
      </c>
      <c r="U1796">
        <v>0.115174</v>
      </c>
      <c r="V1796">
        <v>9.8836999999999994E-2</v>
      </c>
      <c r="W1796">
        <v>40.606701000000001</v>
      </c>
      <c r="X1796" t="s">
        <v>4058</v>
      </c>
      <c r="Y1796">
        <v>234.25</v>
      </c>
      <c r="Z1796">
        <v>7.18</v>
      </c>
      <c r="AA1796">
        <v>7.18</v>
      </c>
      <c r="AB1796">
        <v>1</v>
      </c>
      <c r="AC1796">
        <v>251.24</v>
      </c>
      <c r="AD1796">
        <v>6</v>
      </c>
      <c r="AE1796" t="s">
        <v>4062</v>
      </c>
      <c r="AF1796">
        <v>15.000999999999999</v>
      </c>
      <c r="AG1796" t="s">
        <v>4069</v>
      </c>
      <c r="AH1796">
        <v>95</v>
      </c>
      <c r="AI1796">
        <v>15178</v>
      </c>
    </row>
    <row r="1797" spans="1:35" x14ac:dyDescent="0.25">
      <c r="A1797">
        <v>10122</v>
      </c>
      <c r="B1797" t="s">
        <v>659</v>
      </c>
      <c r="D1797" t="s">
        <v>4064</v>
      </c>
      <c r="E1797">
        <v>54072</v>
      </c>
      <c r="F1797">
        <v>0</v>
      </c>
      <c r="G1797">
        <v>0</v>
      </c>
      <c r="H1797" s="2">
        <v>40943</v>
      </c>
      <c r="I1797" s="2">
        <v>42426</v>
      </c>
      <c r="J1797" s="2">
        <v>40943</v>
      </c>
      <c r="K1797" s="2">
        <v>42355</v>
      </c>
      <c r="L1797" s="2">
        <v>42062</v>
      </c>
      <c r="M1797">
        <v>0</v>
      </c>
      <c r="N1797">
        <v>0</v>
      </c>
      <c r="O1797">
        <v>722.1</v>
      </c>
      <c r="P1797">
        <v>0</v>
      </c>
      <c r="Q1797">
        <v>326.69</v>
      </c>
      <c r="R1797">
        <v>0</v>
      </c>
      <c r="S1797">
        <v>28</v>
      </c>
      <c r="T1797">
        <v>16.28</v>
      </c>
      <c r="U1797">
        <v>0.18618199999999999</v>
      </c>
      <c r="V1797">
        <v>0</v>
      </c>
      <c r="W1797">
        <v>45.806877960000001</v>
      </c>
      <c r="X1797" t="s">
        <v>4058</v>
      </c>
      <c r="Y1797">
        <v>0</v>
      </c>
      <c r="Z1797">
        <v>36.479999999999997</v>
      </c>
      <c r="AA1797">
        <v>36.479999999999997</v>
      </c>
      <c r="AB1797">
        <v>1</v>
      </c>
      <c r="AC1797">
        <v>28.5</v>
      </c>
      <c r="AD1797">
        <v>4</v>
      </c>
      <c r="AE1797" t="s">
        <v>4066</v>
      </c>
      <c r="AF1797">
        <v>10.391999999999999</v>
      </c>
      <c r="AG1797" t="s">
        <v>4067</v>
      </c>
      <c r="AH1797">
        <v>43</v>
      </c>
      <c r="AI1797">
        <v>28411</v>
      </c>
    </row>
    <row r="1798" spans="1:35" x14ac:dyDescent="0.25">
      <c r="A1798">
        <v>10131</v>
      </c>
      <c r="B1798" t="s">
        <v>3764</v>
      </c>
      <c r="D1798" t="s">
        <v>4064</v>
      </c>
      <c r="E1798">
        <v>11718</v>
      </c>
      <c r="F1798">
        <v>38648</v>
      </c>
      <c r="G1798">
        <v>1305</v>
      </c>
      <c r="H1798" s="2">
        <v>40057</v>
      </c>
      <c r="I1798" s="2">
        <v>42614</v>
      </c>
      <c r="K1798" s="2">
        <v>40057</v>
      </c>
      <c r="L1798" s="2">
        <v>42249</v>
      </c>
      <c r="Q1798">
        <v>1191.82</v>
      </c>
      <c r="R1798">
        <v>1305</v>
      </c>
      <c r="S1798">
        <v>0</v>
      </c>
      <c r="T1798">
        <v>132.13999999999999</v>
      </c>
      <c r="U1798">
        <v>0.115174</v>
      </c>
      <c r="V1798">
        <v>9.8836999999999994E-2</v>
      </c>
      <c r="W1798">
        <v>40.606701000000001</v>
      </c>
      <c r="X1798" t="s">
        <v>4061</v>
      </c>
      <c r="Y1798">
        <v>130.62</v>
      </c>
      <c r="Z1798">
        <v>46.2</v>
      </c>
      <c r="AA1798">
        <v>46.2</v>
      </c>
      <c r="AB1798">
        <v>2</v>
      </c>
      <c r="AC1798">
        <v>134.38</v>
      </c>
      <c r="AD1798">
        <v>6</v>
      </c>
      <c r="AE1798" t="s">
        <v>4062</v>
      </c>
      <c r="AF1798">
        <v>23.1</v>
      </c>
      <c r="AG1798" t="s">
        <v>4070</v>
      </c>
      <c r="AH1798">
        <v>56</v>
      </c>
      <c r="AI1798">
        <v>17180</v>
      </c>
    </row>
    <row r="1799" spans="1:35" x14ac:dyDescent="0.25">
      <c r="A1799">
        <v>10132</v>
      </c>
      <c r="B1799" t="s">
        <v>2540</v>
      </c>
      <c r="E1799">
        <v>16381</v>
      </c>
      <c r="F1799">
        <v>0</v>
      </c>
      <c r="G1799">
        <v>0</v>
      </c>
      <c r="H1799" s="2">
        <v>40023</v>
      </c>
      <c r="I1799" s="2">
        <v>42580</v>
      </c>
      <c r="K1799" s="2">
        <v>40023</v>
      </c>
      <c r="L1799" s="2">
        <v>42216</v>
      </c>
      <c r="Q1799">
        <v>2412.89</v>
      </c>
      <c r="R1799">
        <v>0</v>
      </c>
      <c r="S1799">
        <v>0</v>
      </c>
      <c r="T1799">
        <v>0.27</v>
      </c>
      <c r="U1799">
        <v>0.142819</v>
      </c>
      <c r="V1799">
        <v>0</v>
      </c>
      <c r="W1799">
        <v>44.311377960000002</v>
      </c>
      <c r="X1799" t="s">
        <v>4058</v>
      </c>
      <c r="Y1799">
        <v>0</v>
      </c>
      <c r="Z1799">
        <v>16.66</v>
      </c>
      <c r="AA1799">
        <v>16.66</v>
      </c>
      <c r="AB1799">
        <v>1</v>
      </c>
      <c r="AC1799">
        <v>221.75</v>
      </c>
      <c r="AD1799">
        <v>7</v>
      </c>
      <c r="AE1799" t="s">
        <v>4062</v>
      </c>
      <c r="AF1799">
        <v>13.2</v>
      </c>
      <c r="AG1799" t="s">
        <v>4065</v>
      </c>
      <c r="AH1799">
        <v>73</v>
      </c>
      <c r="AI1799">
        <v>31799</v>
      </c>
    </row>
    <row r="1800" spans="1:35" x14ac:dyDescent="0.25">
      <c r="A1800">
        <v>10136</v>
      </c>
      <c r="B1800" t="s">
        <v>3038</v>
      </c>
      <c r="D1800" t="s">
        <v>4057</v>
      </c>
      <c r="E1800">
        <v>946220</v>
      </c>
      <c r="F1800">
        <v>9417</v>
      </c>
      <c r="G1800">
        <v>50793</v>
      </c>
      <c r="H1800" s="2">
        <v>40878</v>
      </c>
      <c r="I1800" s="2">
        <v>42688</v>
      </c>
      <c r="J1800" s="2">
        <v>40878</v>
      </c>
      <c r="K1800" s="2">
        <v>40878</v>
      </c>
      <c r="L1800" s="2">
        <v>42325</v>
      </c>
      <c r="M1800">
        <v>698.68</v>
      </c>
      <c r="N1800">
        <v>698.68</v>
      </c>
      <c r="O1800">
        <v>5781.19</v>
      </c>
      <c r="P1800">
        <v>39.86</v>
      </c>
      <c r="Q1800">
        <v>1408.13</v>
      </c>
      <c r="R1800">
        <v>504</v>
      </c>
      <c r="S1800">
        <v>0</v>
      </c>
      <c r="T1800">
        <v>348.02</v>
      </c>
      <c r="U1800">
        <v>9.7138000000000002E-2</v>
      </c>
      <c r="V1800">
        <v>8.7232000000000004E-2</v>
      </c>
      <c r="W1800">
        <v>59.173467960000004</v>
      </c>
      <c r="X1800" t="s">
        <v>4061</v>
      </c>
      <c r="Y1800">
        <v>39.86</v>
      </c>
      <c r="Z1800">
        <v>0.12</v>
      </c>
      <c r="AA1800">
        <v>0.12</v>
      </c>
      <c r="AB1800">
        <v>2</v>
      </c>
      <c r="AC1800">
        <v>88.44</v>
      </c>
      <c r="AD1800">
        <v>4</v>
      </c>
      <c r="AE1800" t="s">
        <v>4066</v>
      </c>
      <c r="AF1800">
        <v>40</v>
      </c>
      <c r="AG1800" t="s">
        <v>4070</v>
      </c>
      <c r="AH1800">
        <v>56</v>
      </c>
      <c r="AI1800">
        <v>49390</v>
      </c>
    </row>
    <row r="1801" spans="1:35" x14ac:dyDescent="0.25">
      <c r="A1801">
        <v>10137</v>
      </c>
      <c r="B1801" t="s">
        <v>1311</v>
      </c>
      <c r="D1801" t="s">
        <v>4064</v>
      </c>
      <c r="E1801">
        <v>4480</v>
      </c>
      <c r="F1801">
        <v>0</v>
      </c>
      <c r="G1801">
        <v>906</v>
      </c>
      <c r="H1801" s="2">
        <v>41323</v>
      </c>
      <c r="I1801" s="2">
        <v>42418</v>
      </c>
      <c r="K1801" s="2">
        <v>41323</v>
      </c>
      <c r="L1801" s="2">
        <v>42057</v>
      </c>
      <c r="Q1801">
        <v>162.13</v>
      </c>
      <c r="R1801">
        <v>223</v>
      </c>
      <c r="S1801">
        <v>0</v>
      </c>
      <c r="T1801">
        <v>131.06</v>
      </c>
      <c r="U1801">
        <v>0.12037200000000001</v>
      </c>
      <c r="V1801">
        <v>0.103487</v>
      </c>
      <c r="W1801">
        <v>40.606701000000001</v>
      </c>
      <c r="X1801" t="s">
        <v>4058</v>
      </c>
      <c r="Y1801">
        <v>22.96</v>
      </c>
      <c r="Z1801">
        <v>43.2</v>
      </c>
      <c r="AA1801">
        <v>43.2</v>
      </c>
      <c r="AB1801">
        <v>1</v>
      </c>
      <c r="AC1801">
        <v>17.75</v>
      </c>
      <c r="AD1801">
        <v>3</v>
      </c>
      <c r="AE1801" t="s">
        <v>4059</v>
      </c>
      <c r="AF1801">
        <v>17.3</v>
      </c>
      <c r="AG1801" t="s">
        <v>4074</v>
      </c>
      <c r="AH1801">
        <v>2</v>
      </c>
      <c r="AI1801">
        <v>9131</v>
      </c>
    </row>
    <row r="1802" spans="1:35" x14ac:dyDescent="0.25">
      <c r="A1802">
        <v>10138</v>
      </c>
      <c r="B1802" t="s">
        <v>633</v>
      </c>
      <c r="D1802" t="s">
        <v>4071</v>
      </c>
      <c r="E1802">
        <v>6587</v>
      </c>
      <c r="F1802">
        <v>0</v>
      </c>
      <c r="G1802">
        <v>469</v>
      </c>
      <c r="H1802" s="2">
        <v>40767</v>
      </c>
      <c r="I1802" s="2">
        <v>42594</v>
      </c>
      <c r="J1802" s="2">
        <v>40767</v>
      </c>
      <c r="K1802" s="2">
        <v>42171</v>
      </c>
      <c r="L1802" s="2">
        <v>42229</v>
      </c>
      <c r="M1802">
        <v>121.84</v>
      </c>
      <c r="N1802">
        <v>121.84</v>
      </c>
      <c r="O1802">
        <v>1517.65</v>
      </c>
      <c r="P1802">
        <v>67.319999999999993</v>
      </c>
      <c r="Q1802">
        <v>963.84</v>
      </c>
      <c r="R1802">
        <v>469</v>
      </c>
      <c r="S1802">
        <v>0</v>
      </c>
      <c r="T1802">
        <v>15.03</v>
      </c>
      <c r="U1802">
        <v>0.14166599999999999</v>
      </c>
      <c r="V1802">
        <v>0</v>
      </c>
      <c r="W1802">
        <v>44.311377960000002</v>
      </c>
      <c r="X1802" t="s">
        <v>4058</v>
      </c>
      <c r="Y1802">
        <v>67.319999999999993</v>
      </c>
      <c r="Z1802">
        <v>15.72</v>
      </c>
      <c r="AA1802">
        <v>15.72</v>
      </c>
      <c r="AB1802">
        <v>1</v>
      </c>
      <c r="AC1802">
        <v>86.58</v>
      </c>
      <c r="AD1802">
        <v>4</v>
      </c>
      <c r="AE1802" t="s">
        <v>4066</v>
      </c>
      <c r="AF1802">
        <v>13.2</v>
      </c>
      <c r="AG1802" t="s">
        <v>4065</v>
      </c>
      <c r="AH1802">
        <v>71</v>
      </c>
      <c r="AI1802">
        <v>15332</v>
      </c>
    </row>
    <row r="1803" spans="1:35" x14ac:dyDescent="0.25">
      <c r="A1803">
        <v>10143</v>
      </c>
      <c r="B1803" t="s">
        <v>834</v>
      </c>
      <c r="D1803" t="s">
        <v>4064</v>
      </c>
      <c r="E1803">
        <v>316796</v>
      </c>
      <c r="F1803">
        <v>0</v>
      </c>
      <c r="G1803">
        <v>30555</v>
      </c>
      <c r="H1803" s="2">
        <v>41440</v>
      </c>
      <c r="I1803" s="2">
        <v>42587</v>
      </c>
      <c r="K1803" s="2">
        <v>42221</v>
      </c>
      <c r="L1803" s="2">
        <v>42189</v>
      </c>
      <c r="Q1803">
        <v>2148.0500000000002</v>
      </c>
      <c r="R1803">
        <v>2518</v>
      </c>
      <c r="S1803">
        <v>24</v>
      </c>
      <c r="T1803">
        <v>136.25</v>
      </c>
      <c r="U1803">
        <v>0.11083999999999999</v>
      </c>
      <c r="V1803">
        <v>9.5726000000000006E-2</v>
      </c>
      <c r="W1803">
        <v>40.606701000000001</v>
      </c>
      <c r="X1803" t="s">
        <v>4058</v>
      </c>
      <c r="Y1803">
        <v>248.58</v>
      </c>
      <c r="Z1803">
        <v>-2.82</v>
      </c>
      <c r="AA1803">
        <v>-2.82</v>
      </c>
      <c r="AB1803">
        <v>31</v>
      </c>
      <c r="AC1803">
        <v>-325.19</v>
      </c>
      <c r="AD1803">
        <v>3</v>
      </c>
      <c r="AE1803" t="s">
        <v>4066</v>
      </c>
      <c r="AF1803">
        <v>23</v>
      </c>
      <c r="AG1803" t="s">
        <v>4067</v>
      </c>
      <c r="AH1803">
        <v>43</v>
      </c>
      <c r="AI1803">
        <v>33438</v>
      </c>
    </row>
    <row r="1804" spans="1:35" x14ac:dyDescent="0.25">
      <c r="A1804">
        <v>10144</v>
      </c>
      <c r="B1804" t="s">
        <v>3776</v>
      </c>
      <c r="E1804">
        <v>1411</v>
      </c>
      <c r="F1804">
        <v>0</v>
      </c>
      <c r="G1804">
        <v>0</v>
      </c>
      <c r="H1804" s="2">
        <v>40553</v>
      </c>
      <c r="I1804" s="2">
        <v>42744</v>
      </c>
      <c r="K1804" s="2">
        <v>42150</v>
      </c>
      <c r="L1804" s="2">
        <v>42379</v>
      </c>
      <c r="Q1804">
        <v>210.01</v>
      </c>
      <c r="R1804">
        <v>0</v>
      </c>
      <c r="S1804">
        <v>0</v>
      </c>
      <c r="T1804">
        <v>17.28</v>
      </c>
      <c r="U1804">
        <v>0.14380499999999999</v>
      </c>
      <c r="V1804">
        <v>0</v>
      </c>
      <c r="W1804">
        <v>44.311377960000002</v>
      </c>
      <c r="X1804" t="s">
        <v>4058</v>
      </c>
      <c r="Y1804">
        <v>0</v>
      </c>
      <c r="Z1804">
        <v>26.04</v>
      </c>
      <c r="AA1804">
        <v>26.04</v>
      </c>
      <c r="AB1804">
        <v>1</v>
      </c>
      <c r="AC1804">
        <v>24.64</v>
      </c>
      <c r="AD1804">
        <v>5</v>
      </c>
      <c r="AE1804" t="s">
        <v>4059</v>
      </c>
      <c r="AF1804">
        <v>10.391999999999999</v>
      </c>
      <c r="AG1804" t="s">
        <v>4063</v>
      </c>
      <c r="AH1804">
        <v>47</v>
      </c>
      <c r="AI1804">
        <v>12450</v>
      </c>
    </row>
    <row r="1805" spans="1:35" x14ac:dyDescent="0.25">
      <c r="A1805">
        <v>10154</v>
      </c>
      <c r="B1805" t="s">
        <v>1317</v>
      </c>
      <c r="D1805" t="s">
        <v>4064</v>
      </c>
      <c r="E1805">
        <v>9620</v>
      </c>
      <c r="F1805">
        <v>0</v>
      </c>
      <c r="G1805">
        <v>0</v>
      </c>
      <c r="H1805" s="2">
        <v>40879</v>
      </c>
      <c r="I1805" s="2">
        <v>42706</v>
      </c>
      <c r="J1805" s="2">
        <v>40879</v>
      </c>
      <c r="K1805" s="2">
        <v>42309</v>
      </c>
      <c r="L1805" s="2">
        <v>42341</v>
      </c>
      <c r="M1805">
        <v>0</v>
      </c>
      <c r="N1805">
        <v>0</v>
      </c>
      <c r="O1805">
        <v>1004.84</v>
      </c>
      <c r="P1805">
        <v>0</v>
      </c>
      <c r="Q1805">
        <v>470.71</v>
      </c>
      <c r="R1805">
        <v>0</v>
      </c>
      <c r="S1805">
        <v>0</v>
      </c>
      <c r="T1805">
        <v>16.55</v>
      </c>
      <c r="U1805">
        <v>0.14346</v>
      </c>
      <c r="V1805">
        <v>0</v>
      </c>
      <c r="W1805">
        <v>45.806877960000001</v>
      </c>
      <c r="X1805" t="s">
        <v>4058</v>
      </c>
      <c r="Y1805">
        <v>0</v>
      </c>
      <c r="Z1805">
        <v>21.58</v>
      </c>
      <c r="AA1805">
        <v>21.58</v>
      </c>
      <c r="AB1805">
        <v>1</v>
      </c>
      <c r="AC1805">
        <v>35.82</v>
      </c>
      <c r="AD1805">
        <v>4</v>
      </c>
      <c r="AE1805" t="s">
        <v>4066</v>
      </c>
      <c r="AF1805">
        <v>13.856</v>
      </c>
      <c r="AG1805" t="s">
        <v>4063</v>
      </c>
      <c r="AH1805">
        <v>47</v>
      </c>
      <c r="AI1805">
        <v>9212</v>
      </c>
    </row>
    <row r="1806" spans="1:35" x14ac:dyDescent="0.25">
      <c r="A1806">
        <v>10160</v>
      </c>
      <c r="B1806" t="s">
        <v>2135</v>
      </c>
      <c r="D1806" t="s">
        <v>4064</v>
      </c>
      <c r="E1806">
        <v>6554</v>
      </c>
      <c r="F1806">
        <v>0</v>
      </c>
      <c r="G1806">
        <v>1285</v>
      </c>
      <c r="H1806" s="2">
        <v>39955</v>
      </c>
      <c r="I1806" s="2">
        <v>42512</v>
      </c>
      <c r="K1806" s="2">
        <v>39955</v>
      </c>
      <c r="L1806" s="2">
        <v>42155</v>
      </c>
      <c r="Q1806">
        <v>974.26</v>
      </c>
      <c r="R1806">
        <v>1285</v>
      </c>
      <c r="S1806">
        <v>0</v>
      </c>
      <c r="T1806">
        <v>1.08</v>
      </c>
      <c r="U1806">
        <v>0.144902</v>
      </c>
      <c r="V1806">
        <v>0</v>
      </c>
      <c r="W1806">
        <v>44.311377960000002</v>
      </c>
      <c r="X1806" t="s">
        <v>4058</v>
      </c>
      <c r="Y1806">
        <v>187.8</v>
      </c>
      <c r="Z1806">
        <v>24.42</v>
      </c>
      <c r="AA1806">
        <v>24.42</v>
      </c>
      <c r="AB1806">
        <v>1</v>
      </c>
      <c r="AC1806">
        <v>94.54</v>
      </c>
      <c r="AD1806">
        <v>7</v>
      </c>
      <c r="AE1806" t="s">
        <v>4059</v>
      </c>
      <c r="AF1806">
        <v>13.2</v>
      </c>
      <c r="AG1806" t="s">
        <v>4068</v>
      </c>
      <c r="AH1806">
        <v>25</v>
      </c>
      <c r="AI1806">
        <v>48870</v>
      </c>
    </row>
    <row r="1807" spans="1:35" x14ac:dyDescent="0.25">
      <c r="A1807">
        <v>10173</v>
      </c>
      <c r="B1807" t="s">
        <v>2515</v>
      </c>
      <c r="D1807" t="s">
        <v>4077</v>
      </c>
      <c r="E1807">
        <v>10347</v>
      </c>
      <c r="F1807">
        <v>266227</v>
      </c>
      <c r="G1807">
        <v>887</v>
      </c>
      <c r="H1807" s="2">
        <v>40358</v>
      </c>
      <c r="I1807" s="2">
        <v>42550</v>
      </c>
      <c r="K1807" s="2">
        <v>42146</v>
      </c>
      <c r="L1807" s="2">
        <v>42189</v>
      </c>
      <c r="Q1807">
        <v>905.76</v>
      </c>
      <c r="R1807">
        <v>887</v>
      </c>
      <c r="S1807">
        <v>0</v>
      </c>
      <c r="T1807">
        <v>132.30000000000001</v>
      </c>
      <c r="U1807">
        <v>0.11518199999999899</v>
      </c>
      <c r="V1807">
        <v>9.8840999999999998E-2</v>
      </c>
      <c r="W1807">
        <v>40.606701000000001</v>
      </c>
      <c r="X1807" t="s">
        <v>4061</v>
      </c>
      <c r="Y1807">
        <v>88.94</v>
      </c>
      <c r="Z1807">
        <v>36.119999999999997</v>
      </c>
      <c r="AA1807">
        <v>36.119999999999997</v>
      </c>
      <c r="AB1807">
        <v>2</v>
      </c>
      <c r="AC1807">
        <v>105.73</v>
      </c>
      <c r="AD1807">
        <v>6</v>
      </c>
      <c r="AE1807" t="s">
        <v>4062</v>
      </c>
      <c r="AF1807">
        <v>22.8</v>
      </c>
      <c r="AG1807" t="s">
        <v>4072</v>
      </c>
      <c r="AH1807">
        <v>64</v>
      </c>
      <c r="AI1807">
        <v>15898</v>
      </c>
    </row>
    <row r="1808" spans="1:35" x14ac:dyDescent="0.25">
      <c r="A1808">
        <v>10182</v>
      </c>
      <c r="B1808" t="s">
        <v>1525</v>
      </c>
      <c r="D1808" t="s">
        <v>4064</v>
      </c>
      <c r="E1808">
        <v>75585</v>
      </c>
      <c r="F1808">
        <v>27460</v>
      </c>
      <c r="G1808">
        <v>5576</v>
      </c>
      <c r="H1808" s="2">
        <v>40859</v>
      </c>
      <c r="I1808" s="2">
        <v>42686</v>
      </c>
      <c r="K1808" s="2">
        <v>42148</v>
      </c>
      <c r="L1808" s="2">
        <v>42321</v>
      </c>
      <c r="Q1808">
        <v>7771.07</v>
      </c>
      <c r="R1808">
        <v>5576</v>
      </c>
      <c r="S1808">
        <v>0</v>
      </c>
      <c r="T1808">
        <v>129.94999999999999</v>
      </c>
      <c r="U1808">
        <v>0.114658</v>
      </c>
      <c r="V1808">
        <v>9.9544999999999995E-2</v>
      </c>
      <c r="W1808">
        <v>40.606701000000001</v>
      </c>
      <c r="X1808" t="s">
        <v>4061</v>
      </c>
      <c r="Y1808">
        <v>547.09</v>
      </c>
      <c r="Z1808">
        <v>1.02</v>
      </c>
      <c r="AA1808">
        <v>1.02</v>
      </c>
      <c r="AB1808">
        <v>2</v>
      </c>
      <c r="AC1808">
        <v>814.22</v>
      </c>
      <c r="AD1808">
        <v>4</v>
      </c>
      <c r="AE1808" t="s">
        <v>4066</v>
      </c>
      <c r="AF1808">
        <v>16</v>
      </c>
      <c r="AG1808" t="s">
        <v>4069</v>
      </c>
      <c r="AH1808">
        <v>95</v>
      </c>
      <c r="AI1808">
        <v>15626</v>
      </c>
    </row>
    <row r="1809" spans="1:35" x14ac:dyDescent="0.25">
      <c r="A1809">
        <v>10191</v>
      </c>
      <c r="B1809" t="s">
        <v>2612</v>
      </c>
      <c r="D1809" t="s">
        <v>4064</v>
      </c>
      <c r="E1809">
        <v>1430</v>
      </c>
      <c r="F1809">
        <v>0</v>
      </c>
      <c r="G1809">
        <v>263</v>
      </c>
      <c r="H1809" s="2">
        <v>41346</v>
      </c>
      <c r="I1809" s="2">
        <v>42442</v>
      </c>
      <c r="J1809" s="2">
        <v>41346</v>
      </c>
      <c r="K1809" s="2">
        <v>41346</v>
      </c>
      <c r="L1809" s="2">
        <v>42079</v>
      </c>
      <c r="M1809">
        <v>128.05000000000001</v>
      </c>
      <c r="N1809">
        <v>128.05000000000001</v>
      </c>
      <c r="O1809">
        <v>699.62</v>
      </c>
      <c r="P1809">
        <v>39</v>
      </c>
      <c r="Q1809">
        <v>215.59</v>
      </c>
      <c r="R1809">
        <v>263</v>
      </c>
      <c r="S1809">
        <v>0</v>
      </c>
      <c r="T1809">
        <v>18.75</v>
      </c>
      <c r="U1809">
        <v>0.14669399999999999</v>
      </c>
      <c r="V1809">
        <v>0</v>
      </c>
      <c r="W1809">
        <v>44.311377960000002</v>
      </c>
      <c r="X1809" t="s">
        <v>4058</v>
      </c>
      <c r="Y1809">
        <v>39</v>
      </c>
      <c r="Z1809">
        <v>26.04</v>
      </c>
      <c r="AA1809">
        <v>26.04</v>
      </c>
      <c r="AB1809">
        <v>1</v>
      </c>
      <c r="AC1809">
        <v>22.54</v>
      </c>
      <c r="AD1809">
        <v>3</v>
      </c>
      <c r="AE1809" t="s">
        <v>4066</v>
      </c>
      <c r="AF1809">
        <v>10.391999999999999</v>
      </c>
      <c r="AG1809" t="s">
        <v>4070</v>
      </c>
      <c r="AH1809">
        <v>56</v>
      </c>
      <c r="AI1809">
        <v>9462</v>
      </c>
    </row>
    <row r="1810" spans="1:35" x14ac:dyDescent="0.25">
      <c r="A1810">
        <v>10194</v>
      </c>
      <c r="B1810" t="s">
        <v>3948</v>
      </c>
      <c r="E1810">
        <v>0</v>
      </c>
      <c r="F1810">
        <v>0</v>
      </c>
      <c r="G1810">
        <v>0</v>
      </c>
      <c r="H1810" s="2">
        <v>40100</v>
      </c>
      <c r="I1810" s="2">
        <v>42656</v>
      </c>
      <c r="K1810" s="2">
        <v>40100</v>
      </c>
      <c r="L1810" s="2">
        <v>42291</v>
      </c>
      <c r="Q1810">
        <v>1397</v>
      </c>
      <c r="R1810">
        <v>0</v>
      </c>
      <c r="S1810">
        <v>0</v>
      </c>
      <c r="T1810">
        <v>0</v>
      </c>
      <c r="U1810">
        <v>0.165022</v>
      </c>
      <c r="V1810">
        <v>8.6379999999999998E-2</v>
      </c>
      <c r="W1810">
        <v>44.311377960000002</v>
      </c>
      <c r="X1810" t="s">
        <v>4058</v>
      </c>
      <c r="Y1810">
        <v>0</v>
      </c>
      <c r="Z1810">
        <v>9.1999999999999993</v>
      </c>
      <c r="AA1810">
        <v>9.1999999999999993</v>
      </c>
      <c r="AB1810">
        <v>1</v>
      </c>
      <c r="AC1810">
        <v>105.71</v>
      </c>
      <c r="AD1810">
        <v>6</v>
      </c>
      <c r="AE1810" t="s">
        <v>4059</v>
      </c>
      <c r="AF1810">
        <v>13.856</v>
      </c>
      <c r="AG1810" t="s">
        <v>4067</v>
      </c>
      <c r="AH1810">
        <v>42</v>
      </c>
      <c r="AI1810">
        <v>15855</v>
      </c>
    </row>
    <row r="1811" spans="1:35" x14ac:dyDescent="0.25">
      <c r="A1811">
        <v>10205</v>
      </c>
      <c r="B1811" t="s">
        <v>1746</v>
      </c>
      <c r="D1811" t="s">
        <v>4057</v>
      </c>
      <c r="E1811">
        <v>143607</v>
      </c>
      <c r="F1811">
        <v>0</v>
      </c>
      <c r="G1811">
        <v>20347</v>
      </c>
      <c r="H1811" s="2">
        <v>40333</v>
      </c>
      <c r="I1811" s="2">
        <v>42525</v>
      </c>
      <c r="K1811" s="2">
        <v>40333</v>
      </c>
      <c r="L1811" s="2">
        <v>42163</v>
      </c>
      <c r="Q1811">
        <v>101.94</v>
      </c>
      <c r="R1811">
        <v>0</v>
      </c>
      <c r="S1811">
        <v>0</v>
      </c>
      <c r="T1811">
        <v>19.71</v>
      </c>
      <c r="U1811">
        <v>0.14571099999999901</v>
      </c>
      <c r="V1811">
        <v>0</v>
      </c>
      <c r="W1811">
        <v>44.311377960000002</v>
      </c>
      <c r="X1811" t="s">
        <v>4058</v>
      </c>
      <c r="Y1811">
        <v>0</v>
      </c>
      <c r="Z1811">
        <v>21.52</v>
      </c>
      <c r="AA1811">
        <v>21.52</v>
      </c>
      <c r="AB1811">
        <v>1</v>
      </c>
      <c r="AC1811">
        <v>10.79</v>
      </c>
      <c r="AD1811">
        <v>6</v>
      </c>
      <c r="AE1811" t="s">
        <v>4062</v>
      </c>
      <c r="AF1811">
        <v>13.2</v>
      </c>
      <c r="AG1811" t="s">
        <v>4067</v>
      </c>
      <c r="AH1811">
        <v>43</v>
      </c>
      <c r="AI1811">
        <v>15996</v>
      </c>
    </row>
    <row r="1812" spans="1:35" x14ac:dyDescent="0.25">
      <c r="A1812">
        <v>10206</v>
      </c>
      <c r="B1812" t="s">
        <v>3616</v>
      </c>
      <c r="E1812">
        <v>49091</v>
      </c>
      <c r="F1812">
        <v>0</v>
      </c>
      <c r="G1812">
        <v>4885</v>
      </c>
      <c r="H1812" s="2">
        <v>40188</v>
      </c>
      <c r="I1812" s="2">
        <v>42438</v>
      </c>
      <c r="K1812" s="2">
        <v>42073</v>
      </c>
      <c r="L1812" s="2">
        <v>42073</v>
      </c>
      <c r="Q1812">
        <v>4708.5</v>
      </c>
      <c r="R1812">
        <v>4885</v>
      </c>
      <c r="S1812">
        <v>0</v>
      </c>
      <c r="T1812">
        <v>129.97999999999999</v>
      </c>
      <c r="U1812">
        <v>0.114593</v>
      </c>
      <c r="V1812">
        <v>9.7703999999999999E-2</v>
      </c>
      <c r="W1812">
        <v>40.606701000000001</v>
      </c>
      <c r="X1812" t="s">
        <v>4058</v>
      </c>
      <c r="Y1812">
        <v>453.33</v>
      </c>
      <c r="Z1812">
        <v>39.869999999999997</v>
      </c>
      <c r="AA1812">
        <v>39.869999999999997</v>
      </c>
      <c r="AB1812">
        <v>1</v>
      </c>
      <c r="AC1812">
        <v>522.21</v>
      </c>
      <c r="AD1812">
        <v>6</v>
      </c>
      <c r="AE1812" t="s">
        <v>4066</v>
      </c>
      <c r="AF1812">
        <v>29.5</v>
      </c>
      <c r="AG1812" t="s">
        <v>4063</v>
      </c>
      <c r="AH1812">
        <v>46</v>
      </c>
      <c r="AI1812">
        <v>25140</v>
      </c>
    </row>
    <row r="1813" spans="1:35" x14ac:dyDescent="0.25">
      <c r="A1813">
        <v>10207</v>
      </c>
      <c r="B1813" t="s">
        <v>2578</v>
      </c>
      <c r="D1813" t="s">
        <v>4064</v>
      </c>
      <c r="E1813">
        <v>38750</v>
      </c>
      <c r="F1813">
        <v>59160</v>
      </c>
      <c r="G1813">
        <v>3757</v>
      </c>
      <c r="H1813" s="2">
        <v>40702</v>
      </c>
      <c r="I1813" s="2">
        <v>42661</v>
      </c>
      <c r="K1813" s="2">
        <v>41565</v>
      </c>
      <c r="L1813" s="2">
        <v>42296</v>
      </c>
      <c r="Q1813">
        <v>2478.56</v>
      </c>
      <c r="R1813">
        <v>2249</v>
      </c>
      <c r="S1813">
        <v>0</v>
      </c>
      <c r="T1813">
        <v>129.61000000000001</v>
      </c>
      <c r="U1813">
        <v>0.115174</v>
      </c>
      <c r="V1813">
        <v>9.8836999999999994E-2</v>
      </c>
      <c r="W1813">
        <v>40.606701000000001</v>
      </c>
      <c r="X1813" t="s">
        <v>4061</v>
      </c>
      <c r="Y1813">
        <v>222.07</v>
      </c>
      <c r="Z1813">
        <v>6.72</v>
      </c>
      <c r="AA1813">
        <v>6.72</v>
      </c>
      <c r="AB1813">
        <v>2</v>
      </c>
      <c r="AC1813">
        <v>263.54000000000002</v>
      </c>
      <c r="AD1813">
        <v>5</v>
      </c>
      <c r="AE1813" t="s">
        <v>4066</v>
      </c>
      <c r="AF1813">
        <v>20</v>
      </c>
      <c r="AG1813" t="s">
        <v>4072</v>
      </c>
      <c r="AH1813">
        <v>65</v>
      </c>
      <c r="AI1813">
        <v>24133</v>
      </c>
    </row>
    <row r="1814" spans="1:35" x14ac:dyDescent="0.25">
      <c r="A1814">
        <v>10208</v>
      </c>
      <c r="B1814" t="s">
        <v>1415</v>
      </c>
      <c r="E1814">
        <v>0</v>
      </c>
      <c r="F1814">
        <v>0</v>
      </c>
      <c r="G1814">
        <v>0</v>
      </c>
      <c r="H1814" s="2">
        <v>39630</v>
      </c>
      <c r="I1814" s="2">
        <v>42735</v>
      </c>
      <c r="K1814" s="2">
        <v>39630</v>
      </c>
      <c r="L1814" s="2">
        <v>42370</v>
      </c>
      <c r="Q1814">
        <v>0</v>
      </c>
      <c r="R1814">
        <v>0</v>
      </c>
      <c r="S1814">
        <v>0</v>
      </c>
      <c r="T1814">
        <v>136.13</v>
      </c>
      <c r="U1814">
        <v>9.2452999999999994E-2</v>
      </c>
      <c r="V1814">
        <v>8.6392999999999998E-2</v>
      </c>
      <c r="W1814">
        <v>59.173467960000004</v>
      </c>
      <c r="X1814" t="s">
        <v>4058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8</v>
      </c>
      <c r="AE1814" t="s">
        <v>4059</v>
      </c>
      <c r="AF1814">
        <v>22</v>
      </c>
      <c r="AG1814" t="s">
        <v>4070</v>
      </c>
      <c r="AH1814">
        <v>56</v>
      </c>
      <c r="AI1814">
        <v>15689</v>
      </c>
    </row>
    <row r="1815" spans="1:35" x14ac:dyDescent="0.25">
      <c r="A1815">
        <v>10210</v>
      </c>
      <c r="B1815" t="s">
        <v>2177</v>
      </c>
      <c r="D1815" t="s">
        <v>4064</v>
      </c>
      <c r="E1815">
        <v>5464</v>
      </c>
      <c r="F1815">
        <v>0</v>
      </c>
      <c r="G1815">
        <v>0</v>
      </c>
      <c r="H1815" s="2">
        <v>40938</v>
      </c>
      <c r="I1815" s="2">
        <v>42399</v>
      </c>
      <c r="K1815" s="2">
        <v>42326</v>
      </c>
      <c r="L1815" s="2">
        <v>42044</v>
      </c>
      <c r="Q1815">
        <v>822.03</v>
      </c>
      <c r="R1815">
        <v>0</v>
      </c>
      <c r="S1815">
        <v>0</v>
      </c>
      <c r="T1815">
        <v>15.06</v>
      </c>
      <c r="U1815">
        <v>0.142649</v>
      </c>
      <c r="V1815">
        <v>0</v>
      </c>
      <c r="W1815">
        <v>44.311377960000002</v>
      </c>
      <c r="X1815" t="s">
        <v>4058</v>
      </c>
      <c r="Y1815">
        <v>0</v>
      </c>
      <c r="Z1815">
        <v>34.68</v>
      </c>
      <c r="AA1815">
        <v>34.68</v>
      </c>
      <c r="AB1815">
        <v>1</v>
      </c>
      <c r="AC1815">
        <v>77.760000000000005</v>
      </c>
      <c r="AD1815">
        <v>4</v>
      </c>
      <c r="AE1815" t="s">
        <v>4066</v>
      </c>
      <c r="AF1815">
        <v>13.856</v>
      </c>
      <c r="AG1815" t="s">
        <v>4063</v>
      </c>
      <c r="AH1815">
        <v>45</v>
      </c>
      <c r="AI1815">
        <v>9549</v>
      </c>
    </row>
    <row r="1816" spans="1:35" x14ac:dyDescent="0.25">
      <c r="A1816">
        <v>10216</v>
      </c>
      <c r="B1816" t="s">
        <v>3800</v>
      </c>
      <c r="E1816">
        <v>5395</v>
      </c>
      <c r="F1816">
        <v>0</v>
      </c>
      <c r="G1816">
        <v>0</v>
      </c>
      <c r="H1816" s="2">
        <v>40067</v>
      </c>
      <c r="I1816" s="2">
        <v>42686</v>
      </c>
      <c r="K1816" s="2">
        <v>42320</v>
      </c>
      <c r="L1816" s="2">
        <v>42259</v>
      </c>
      <c r="Q1816">
        <v>796.11</v>
      </c>
      <c r="R1816">
        <v>0</v>
      </c>
      <c r="S1816">
        <v>0</v>
      </c>
      <c r="T1816">
        <v>16</v>
      </c>
      <c r="U1816">
        <v>0.138851</v>
      </c>
      <c r="V1816">
        <v>0</v>
      </c>
      <c r="W1816">
        <v>44.311377960000002</v>
      </c>
      <c r="X1816" t="s">
        <v>4061</v>
      </c>
      <c r="Y1816">
        <v>0</v>
      </c>
      <c r="Z1816">
        <v>5.52</v>
      </c>
      <c r="AA1816">
        <v>5.52</v>
      </c>
      <c r="AB1816">
        <v>2</v>
      </c>
      <c r="AC1816">
        <v>48.56</v>
      </c>
      <c r="AD1816">
        <v>6</v>
      </c>
      <c r="AE1816" t="s">
        <v>4059</v>
      </c>
      <c r="AF1816">
        <v>10.391999999999999</v>
      </c>
      <c r="AG1816" t="s">
        <v>4074</v>
      </c>
      <c r="AH1816">
        <v>2</v>
      </c>
      <c r="AI1816">
        <v>44711</v>
      </c>
    </row>
    <row r="1817" spans="1:35" x14ac:dyDescent="0.25">
      <c r="A1817">
        <v>10224</v>
      </c>
      <c r="B1817" t="s">
        <v>587</v>
      </c>
      <c r="D1817" t="s">
        <v>4057</v>
      </c>
      <c r="E1817">
        <v>250031</v>
      </c>
      <c r="F1817">
        <v>0</v>
      </c>
      <c r="G1817">
        <v>25021</v>
      </c>
      <c r="H1817" s="2">
        <v>40532</v>
      </c>
      <c r="I1817" s="2">
        <v>42724</v>
      </c>
      <c r="K1817" s="2">
        <v>40532</v>
      </c>
      <c r="L1817" s="2">
        <v>42359</v>
      </c>
      <c r="Q1817">
        <v>34.380000000000003</v>
      </c>
      <c r="R1817">
        <v>0</v>
      </c>
      <c r="S1817">
        <v>0</v>
      </c>
      <c r="T1817">
        <v>19.440000000000001</v>
      </c>
      <c r="U1817">
        <v>0.146343</v>
      </c>
      <c r="V1817">
        <v>0</v>
      </c>
      <c r="W1817">
        <v>46.311378359999999</v>
      </c>
      <c r="X1817" t="s">
        <v>4058</v>
      </c>
      <c r="Y1817">
        <v>0</v>
      </c>
      <c r="Z1817">
        <v>20.54</v>
      </c>
      <c r="AA1817">
        <v>20.54</v>
      </c>
      <c r="AB1817">
        <v>1</v>
      </c>
      <c r="AC1817">
        <v>2.13</v>
      </c>
      <c r="AD1817">
        <v>5</v>
      </c>
      <c r="AE1817" t="s">
        <v>4059</v>
      </c>
      <c r="AF1817">
        <v>10.391999999999999</v>
      </c>
      <c r="AG1817" t="s">
        <v>4069</v>
      </c>
      <c r="AH1817">
        <v>96</v>
      </c>
      <c r="AI1817">
        <v>15186</v>
      </c>
    </row>
    <row r="1818" spans="1:35" x14ac:dyDescent="0.25">
      <c r="A1818">
        <v>10232</v>
      </c>
      <c r="B1818" t="s">
        <v>39</v>
      </c>
      <c r="E1818">
        <v>6952</v>
      </c>
      <c r="F1818">
        <v>0</v>
      </c>
      <c r="G1818">
        <v>0</v>
      </c>
      <c r="H1818" s="2">
        <v>40106</v>
      </c>
      <c r="I1818" s="2">
        <v>42663</v>
      </c>
      <c r="K1818" s="2">
        <v>40106</v>
      </c>
      <c r="L1818" s="2">
        <v>42300</v>
      </c>
      <c r="Q1818">
        <v>1043.7</v>
      </c>
      <c r="R1818">
        <v>0</v>
      </c>
      <c r="S1818">
        <v>0</v>
      </c>
      <c r="T1818">
        <v>18.46</v>
      </c>
      <c r="U1818">
        <v>0.14634800000000001</v>
      </c>
      <c r="V1818">
        <v>0</v>
      </c>
      <c r="W1818">
        <v>45.308377559999997</v>
      </c>
      <c r="X1818" t="s">
        <v>4058</v>
      </c>
      <c r="Y1818">
        <v>0</v>
      </c>
      <c r="Z1818">
        <v>18.72</v>
      </c>
      <c r="AA1818">
        <v>18.72</v>
      </c>
      <c r="AB1818">
        <v>1</v>
      </c>
      <c r="AC1818">
        <v>100.44</v>
      </c>
      <c r="AD1818">
        <v>6</v>
      </c>
      <c r="AE1818" t="s">
        <v>4062</v>
      </c>
      <c r="AF1818">
        <v>13.2</v>
      </c>
      <c r="AG1818" t="s">
        <v>4070</v>
      </c>
      <c r="AH1818">
        <v>55</v>
      </c>
      <c r="AI1818">
        <v>28696</v>
      </c>
    </row>
    <row r="1819" spans="1:35" x14ac:dyDescent="0.25">
      <c r="A1819">
        <v>10233</v>
      </c>
      <c r="B1819" t="s">
        <v>144</v>
      </c>
      <c r="D1819" t="s">
        <v>4057</v>
      </c>
      <c r="E1819">
        <v>1747</v>
      </c>
      <c r="F1819">
        <v>0</v>
      </c>
      <c r="G1819">
        <v>0</v>
      </c>
      <c r="H1819" s="2">
        <v>40544</v>
      </c>
      <c r="I1819" s="2">
        <v>42417</v>
      </c>
      <c r="K1819" s="2">
        <v>42052</v>
      </c>
      <c r="L1819" s="2">
        <v>42009</v>
      </c>
      <c r="Q1819">
        <v>249.12</v>
      </c>
      <c r="R1819">
        <v>0</v>
      </c>
      <c r="S1819">
        <v>0</v>
      </c>
      <c r="T1819">
        <v>14.37</v>
      </c>
      <c r="U1819">
        <v>0.14634800000000001</v>
      </c>
      <c r="V1819">
        <v>0</v>
      </c>
      <c r="W1819">
        <v>46.305378359999999</v>
      </c>
      <c r="X1819" t="s">
        <v>4058</v>
      </c>
      <c r="Y1819">
        <v>0</v>
      </c>
      <c r="Z1819">
        <v>36.24</v>
      </c>
      <c r="AA1819">
        <v>36.24</v>
      </c>
      <c r="AB1819">
        <v>1</v>
      </c>
      <c r="AC1819">
        <v>30.6</v>
      </c>
      <c r="AD1819">
        <v>5</v>
      </c>
      <c r="AE1819" t="s">
        <v>4066</v>
      </c>
      <c r="AF1819">
        <v>14.49</v>
      </c>
      <c r="AG1819" t="s">
        <v>4060</v>
      </c>
      <c r="AH1819">
        <v>87</v>
      </c>
      <c r="AI1819">
        <v>8275</v>
      </c>
    </row>
    <row r="1820" spans="1:35" x14ac:dyDescent="0.25">
      <c r="A1820">
        <v>10234</v>
      </c>
      <c r="B1820" t="s">
        <v>1516</v>
      </c>
      <c r="E1820">
        <v>33135</v>
      </c>
      <c r="F1820">
        <v>0</v>
      </c>
      <c r="G1820">
        <v>3233</v>
      </c>
      <c r="H1820" s="2">
        <v>39388</v>
      </c>
      <c r="I1820" s="2">
        <v>42676</v>
      </c>
      <c r="K1820" s="2">
        <v>42148</v>
      </c>
      <c r="L1820" s="2">
        <v>42312</v>
      </c>
      <c r="Q1820">
        <v>3042.34</v>
      </c>
      <c r="R1820">
        <v>3233</v>
      </c>
      <c r="S1820">
        <v>0</v>
      </c>
      <c r="T1820">
        <v>132.13999999999999</v>
      </c>
      <c r="U1820">
        <v>0.11523699999999901</v>
      </c>
      <c r="V1820">
        <v>0.100123</v>
      </c>
      <c r="W1820">
        <v>40.606701000000001</v>
      </c>
      <c r="X1820" t="s">
        <v>4061</v>
      </c>
      <c r="Y1820">
        <v>298.79000000000002</v>
      </c>
      <c r="Z1820">
        <v>4.32</v>
      </c>
      <c r="AA1820">
        <v>4.32</v>
      </c>
      <c r="AB1820">
        <v>2</v>
      </c>
      <c r="AC1820">
        <v>381.9</v>
      </c>
      <c r="AD1820">
        <v>8</v>
      </c>
      <c r="AE1820" t="s">
        <v>4059</v>
      </c>
      <c r="AF1820">
        <v>22.8</v>
      </c>
      <c r="AG1820" t="s">
        <v>4060</v>
      </c>
      <c r="AH1820">
        <v>87</v>
      </c>
      <c r="AI1820">
        <v>15823</v>
      </c>
    </row>
    <row r="1821" spans="1:35" x14ac:dyDescent="0.25">
      <c r="A1821">
        <v>10243</v>
      </c>
      <c r="B1821" t="s">
        <v>1009</v>
      </c>
      <c r="D1821" t="s">
        <v>4071</v>
      </c>
      <c r="E1821">
        <v>10577</v>
      </c>
      <c r="F1821">
        <v>0</v>
      </c>
      <c r="G1821">
        <v>0</v>
      </c>
      <c r="H1821" s="2">
        <v>40842</v>
      </c>
      <c r="I1821" s="2">
        <v>42668</v>
      </c>
      <c r="J1821" s="2">
        <v>40842</v>
      </c>
      <c r="K1821" s="2">
        <v>40842</v>
      </c>
      <c r="L1821" s="2">
        <v>42305</v>
      </c>
      <c r="M1821">
        <v>0</v>
      </c>
      <c r="N1821">
        <v>0</v>
      </c>
      <c r="O1821">
        <v>2101.08</v>
      </c>
      <c r="P1821">
        <v>0</v>
      </c>
      <c r="Q1821">
        <v>1590.65</v>
      </c>
      <c r="R1821">
        <v>0</v>
      </c>
      <c r="S1821">
        <v>0</v>
      </c>
      <c r="T1821">
        <v>6.81</v>
      </c>
      <c r="U1821">
        <v>0.145789</v>
      </c>
      <c r="V1821">
        <v>0</v>
      </c>
      <c r="W1821">
        <v>44.311377960000002</v>
      </c>
      <c r="X1821" t="s">
        <v>4058</v>
      </c>
      <c r="Y1821">
        <v>0</v>
      </c>
      <c r="Z1821">
        <v>7.6</v>
      </c>
      <c r="AA1821">
        <v>7.6</v>
      </c>
      <c r="AB1821">
        <v>1</v>
      </c>
      <c r="AC1821">
        <v>140.91</v>
      </c>
      <c r="AD1821">
        <v>4</v>
      </c>
      <c r="AE1821" t="s">
        <v>4066</v>
      </c>
      <c r="AF1821">
        <v>11.4</v>
      </c>
      <c r="AG1821" t="s">
        <v>4063</v>
      </c>
      <c r="AH1821">
        <v>47</v>
      </c>
      <c r="AI1821">
        <v>8739</v>
      </c>
    </row>
    <row r="1822" spans="1:35" x14ac:dyDescent="0.25">
      <c r="A1822">
        <v>10253</v>
      </c>
      <c r="B1822" s="1" t="s">
        <v>3557</v>
      </c>
      <c r="D1822" t="s">
        <v>4057</v>
      </c>
      <c r="E1822">
        <v>10112</v>
      </c>
      <c r="F1822">
        <v>0</v>
      </c>
      <c r="G1822">
        <v>50</v>
      </c>
      <c r="H1822" s="2">
        <v>40082</v>
      </c>
      <c r="I1822" s="2">
        <v>42639</v>
      </c>
      <c r="K1822" s="2">
        <v>40082</v>
      </c>
      <c r="L1822" s="2">
        <v>42274</v>
      </c>
      <c r="Q1822">
        <v>1098.2</v>
      </c>
      <c r="R1822">
        <v>50</v>
      </c>
      <c r="S1822">
        <v>0</v>
      </c>
      <c r="T1822">
        <v>112.29</v>
      </c>
      <c r="U1822">
        <v>0.11523699999999901</v>
      </c>
      <c r="V1822">
        <v>0.100123</v>
      </c>
      <c r="W1822">
        <v>40.606701000000001</v>
      </c>
      <c r="X1822" t="s">
        <v>4058</v>
      </c>
      <c r="Y1822">
        <v>4.88</v>
      </c>
      <c r="Z1822">
        <v>28.25</v>
      </c>
      <c r="AA1822">
        <v>28.25</v>
      </c>
      <c r="AB1822">
        <v>1</v>
      </c>
      <c r="AC1822">
        <v>63.59</v>
      </c>
      <c r="AD1822">
        <v>6</v>
      </c>
      <c r="AE1822" t="s">
        <v>4066</v>
      </c>
      <c r="AF1822">
        <v>31.5</v>
      </c>
      <c r="AG1822" t="s">
        <v>4067</v>
      </c>
      <c r="AH1822">
        <v>41</v>
      </c>
      <c r="AI1822">
        <v>15982</v>
      </c>
    </row>
    <row r="1823" spans="1:35" x14ac:dyDescent="0.25">
      <c r="A1823">
        <v>10256</v>
      </c>
      <c r="B1823" t="s">
        <v>874</v>
      </c>
      <c r="D1823" t="s">
        <v>4071</v>
      </c>
      <c r="E1823">
        <v>16037</v>
      </c>
      <c r="F1823">
        <v>0</v>
      </c>
      <c r="G1823">
        <v>3911</v>
      </c>
      <c r="H1823" s="2">
        <v>40743</v>
      </c>
      <c r="I1823" s="2">
        <v>42570</v>
      </c>
      <c r="K1823" s="2">
        <v>42176</v>
      </c>
      <c r="L1823" s="2">
        <v>42205</v>
      </c>
      <c r="Q1823">
        <v>1553.57</v>
      </c>
      <c r="R1823">
        <v>3911</v>
      </c>
      <c r="S1823">
        <v>0</v>
      </c>
      <c r="T1823">
        <v>154.53</v>
      </c>
      <c r="U1823">
        <v>0.115760999999999</v>
      </c>
      <c r="V1823">
        <v>9.9418999999999993E-2</v>
      </c>
      <c r="W1823">
        <v>40.606701000000001</v>
      </c>
      <c r="X1823" t="s">
        <v>4058</v>
      </c>
      <c r="Y1823">
        <v>370.54</v>
      </c>
      <c r="Z1823">
        <v>249.96</v>
      </c>
      <c r="AA1823">
        <v>249.96</v>
      </c>
      <c r="AB1823">
        <v>1</v>
      </c>
      <c r="AC1823">
        <v>146.81</v>
      </c>
      <c r="AD1823">
        <v>5</v>
      </c>
      <c r="AE1823" t="s">
        <v>4062</v>
      </c>
      <c r="AF1823">
        <v>200</v>
      </c>
      <c r="AG1823" t="s">
        <v>4067</v>
      </c>
      <c r="AH1823">
        <v>43</v>
      </c>
      <c r="AI1823">
        <v>37449</v>
      </c>
    </row>
    <row r="1824" spans="1:35" x14ac:dyDescent="0.25">
      <c r="A1824">
        <v>10267</v>
      </c>
      <c r="B1824" t="s">
        <v>1751</v>
      </c>
      <c r="D1824" t="s">
        <v>4064</v>
      </c>
      <c r="E1824">
        <v>37687</v>
      </c>
      <c r="F1824">
        <v>0</v>
      </c>
      <c r="G1824">
        <v>1894</v>
      </c>
      <c r="H1824" s="2">
        <v>41206</v>
      </c>
      <c r="I1824" s="2">
        <v>42667</v>
      </c>
      <c r="K1824" s="2">
        <v>42148</v>
      </c>
      <c r="L1824" s="2">
        <v>42302</v>
      </c>
      <c r="Q1824">
        <v>3844.24</v>
      </c>
      <c r="R1824">
        <v>1894</v>
      </c>
      <c r="S1824">
        <v>0</v>
      </c>
      <c r="T1824">
        <v>131.76</v>
      </c>
      <c r="U1824">
        <v>0.116508999999999</v>
      </c>
      <c r="V1824">
        <v>0.101397</v>
      </c>
      <c r="W1824">
        <v>40.606701000000001</v>
      </c>
      <c r="X1824" t="s">
        <v>4058</v>
      </c>
      <c r="Y1824">
        <v>191.38</v>
      </c>
      <c r="Z1824">
        <v>9.2799999999999994</v>
      </c>
      <c r="AA1824">
        <v>9.2799999999999994</v>
      </c>
      <c r="AB1824">
        <v>1</v>
      </c>
      <c r="AC1824">
        <v>495.07</v>
      </c>
      <c r="AD1824">
        <v>3</v>
      </c>
      <c r="AE1824" t="s">
        <v>4059</v>
      </c>
      <c r="AF1824">
        <v>27.72</v>
      </c>
      <c r="AG1824" t="s">
        <v>4067</v>
      </c>
      <c r="AH1824">
        <v>42</v>
      </c>
      <c r="AI1824">
        <v>36470</v>
      </c>
    </row>
    <row r="1825" spans="1:35" x14ac:dyDescent="0.25">
      <c r="A1825">
        <v>10268</v>
      </c>
      <c r="B1825" t="s">
        <v>26</v>
      </c>
      <c r="D1825" t="s">
        <v>4057</v>
      </c>
      <c r="E1825">
        <v>3550287</v>
      </c>
      <c r="F1825">
        <v>1401366</v>
      </c>
      <c r="G1825">
        <v>386468</v>
      </c>
      <c r="H1825" s="2">
        <v>40871</v>
      </c>
      <c r="I1825" s="2">
        <v>42698</v>
      </c>
      <c r="K1825" s="2">
        <v>40871</v>
      </c>
      <c r="L1825" s="2">
        <v>42333</v>
      </c>
      <c r="Q1825">
        <v>7359.26</v>
      </c>
      <c r="R1825">
        <v>7877</v>
      </c>
      <c r="S1825">
        <v>0</v>
      </c>
      <c r="T1825">
        <v>142.57</v>
      </c>
      <c r="U1825">
        <v>0.11292199999999999</v>
      </c>
      <c r="V1825">
        <v>9.7809999999999994E-2</v>
      </c>
      <c r="W1825">
        <v>40.606701000000001</v>
      </c>
      <c r="X1825" t="s">
        <v>4061</v>
      </c>
      <c r="Y1825">
        <v>698.94</v>
      </c>
      <c r="Z1825">
        <v>1.56</v>
      </c>
      <c r="AA1825">
        <v>1.56</v>
      </c>
      <c r="AB1825">
        <v>2</v>
      </c>
      <c r="AC1825">
        <v>795.42</v>
      </c>
      <c r="AD1825">
        <v>4</v>
      </c>
      <c r="AE1825" t="s">
        <v>4062</v>
      </c>
      <c r="AF1825">
        <v>23.52</v>
      </c>
      <c r="AG1825" t="s">
        <v>4063</v>
      </c>
      <c r="AH1825">
        <v>45</v>
      </c>
      <c r="AI1825">
        <v>28709</v>
      </c>
    </row>
    <row r="1826" spans="1:35" x14ac:dyDescent="0.25">
      <c r="A1826">
        <v>10272</v>
      </c>
      <c r="B1826" t="s">
        <v>589</v>
      </c>
      <c r="D1826" t="s">
        <v>4064</v>
      </c>
      <c r="E1826">
        <v>59700</v>
      </c>
      <c r="F1826">
        <v>0</v>
      </c>
      <c r="G1826">
        <v>0</v>
      </c>
      <c r="H1826" s="2">
        <v>40591</v>
      </c>
      <c r="I1826" s="2">
        <v>42417</v>
      </c>
      <c r="K1826" s="2">
        <v>40591</v>
      </c>
      <c r="L1826" s="2">
        <v>42053</v>
      </c>
      <c r="Q1826">
        <v>339.01</v>
      </c>
      <c r="R1826">
        <v>0</v>
      </c>
      <c r="S1826">
        <v>0</v>
      </c>
      <c r="T1826">
        <v>18.47</v>
      </c>
      <c r="U1826">
        <v>0.14588399999999899</v>
      </c>
      <c r="V1826">
        <v>0</v>
      </c>
      <c r="W1826">
        <v>44.311377960000002</v>
      </c>
      <c r="X1826" t="s">
        <v>4058</v>
      </c>
      <c r="Y1826">
        <v>0</v>
      </c>
      <c r="Z1826">
        <v>33.119999999999997</v>
      </c>
      <c r="AA1826">
        <v>33.119999999999997</v>
      </c>
      <c r="AB1826">
        <v>1</v>
      </c>
      <c r="AC1826">
        <v>33.270000000000003</v>
      </c>
      <c r="AD1826">
        <v>5</v>
      </c>
      <c r="AE1826" t="s">
        <v>4066</v>
      </c>
      <c r="AF1826">
        <v>13.2</v>
      </c>
      <c r="AG1826" t="s">
        <v>4074</v>
      </c>
      <c r="AH1826">
        <v>3</v>
      </c>
      <c r="AI1826">
        <v>15825</v>
      </c>
    </row>
    <row r="1827" spans="1:35" x14ac:dyDescent="0.25">
      <c r="A1827">
        <v>10279</v>
      </c>
      <c r="B1827" t="s">
        <v>646</v>
      </c>
      <c r="D1827" t="s">
        <v>4064</v>
      </c>
      <c r="E1827">
        <v>12869</v>
      </c>
      <c r="F1827">
        <v>0</v>
      </c>
      <c r="G1827">
        <v>2007</v>
      </c>
      <c r="H1827" s="2">
        <v>40899</v>
      </c>
      <c r="I1827" s="2">
        <v>42726</v>
      </c>
      <c r="K1827" s="2">
        <v>42309</v>
      </c>
      <c r="L1827" s="2">
        <v>42361</v>
      </c>
      <c r="Q1827">
        <v>1904.13</v>
      </c>
      <c r="R1827">
        <v>2007</v>
      </c>
      <c r="S1827">
        <v>0</v>
      </c>
      <c r="T1827">
        <v>18.62</v>
      </c>
      <c r="U1827">
        <v>0.14405799999999999</v>
      </c>
      <c r="V1827">
        <v>0</v>
      </c>
      <c r="W1827">
        <v>44.311377960000002</v>
      </c>
      <c r="X1827" t="s">
        <v>4058</v>
      </c>
      <c r="Y1827">
        <v>288.44</v>
      </c>
      <c r="Z1827">
        <v>2.8</v>
      </c>
      <c r="AA1827">
        <v>2.8</v>
      </c>
      <c r="AB1827">
        <v>1</v>
      </c>
      <c r="AC1827">
        <v>157.37</v>
      </c>
      <c r="AD1827">
        <v>4</v>
      </c>
      <c r="AE1827" t="s">
        <v>4066</v>
      </c>
      <c r="AF1827">
        <v>10.391999999999999</v>
      </c>
      <c r="AG1827" t="s">
        <v>4080</v>
      </c>
      <c r="AH1827">
        <v>84</v>
      </c>
      <c r="AI1827">
        <v>46839</v>
      </c>
    </row>
    <row r="1828" spans="1:35" x14ac:dyDescent="0.25">
      <c r="A1828">
        <v>10280</v>
      </c>
      <c r="B1828" t="s">
        <v>2467</v>
      </c>
      <c r="D1828" t="s">
        <v>4064</v>
      </c>
      <c r="E1828">
        <v>7945</v>
      </c>
      <c r="F1828">
        <v>4829</v>
      </c>
      <c r="G1828">
        <v>0</v>
      </c>
      <c r="H1828" s="2">
        <v>40301</v>
      </c>
      <c r="I1828" s="2">
        <v>42493</v>
      </c>
      <c r="K1828" s="2">
        <v>42123</v>
      </c>
      <c r="L1828" s="2">
        <v>42128</v>
      </c>
      <c r="Q1828">
        <v>872.18</v>
      </c>
      <c r="R1828">
        <v>0</v>
      </c>
      <c r="S1828">
        <v>0</v>
      </c>
      <c r="T1828">
        <v>128.81</v>
      </c>
      <c r="U1828">
        <v>0.11634</v>
      </c>
      <c r="V1828">
        <v>9.9998000000000004E-2</v>
      </c>
      <c r="W1828">
        <v>40.606701000000001</v>
      </c>
      <c r="X1828" t="s">
        <v>4061</v>
      </c>
      <c r="Y1828">
        <v>0</v>
      </c>
      <c r="Z1828">
        <v>59.79</v>
      </c>
      <c r="AA1828">
        <v>59.79</v>
      </c>
      <c r="AB1828">
        <v>3</v>
      </c>
      <c r="AC1828">
        <v>110.01</v>
      </c>
      <c r="AD1828">
        <v>6</v>
      </c>
      <c r="AE1828" t="s">
        <v>4062</v>
      </c>
      <c r="AF1828">
        <v>33</v>
      </c>
      <c r="AG1828" t="s">
        <v>4075</v>
      </c>
      <c r="AH1828">
        <v>93</v>
      </c>
      <c r="AI1828">
        <v>44357</v>
      </c>
    </row>
    <row r="1829" spans="1:35" x14ac:dyDescent="0.25">
      <c r="A1829">
        <v>10287</v>
      </c>
      <c r="B1829" t="s">
        <v>1174</v>
      </c>
      <c r="E1829">
        <v>8513</v>
      </c>
      <c r="F1829">
        <v>14941</v>
      </c>
      <c r="G1829">
        <v>1604</v>
      </c>
      <c r="H1829" s="2">
        <v>40872</v>
      </c>
      <c r="I1829" s="2">
        <v>42699</v>
      </c>
      <c r="K1829" s="2">
        <v>40872</v>
      </c>
      <c r="L1829" s="2">
        <v>42334</v>
      </c>
      <c r="Q1829">
        <v>1210.77</v>
      </c>
      <c r="R1829">
        <v>1373</v>
      </c>
      <c r="S1829">
        <v>0</v>
      </c>
      <c r="T1829">
        <v>13.76</v>
      </c>
      <c r="U1829">
        <v>0.14634800000000001</v>
      </c>
      <c r="V1829">
        <v>0</v>
      </c>
      <c r="W1829">
        <v>45.308377559999997</v>
      </c>
      <c r="X1829" t="s">
        <v>4061</v>
      </c>
      <c r="Y1829">
        <v>202.51</v>
      </c>
      <c r="Z1829">
        <v>17.670000000000002</v>
      </c>
      <c r="AA1829">
        <v>17.670000000000002</v>
      </c>
      <c r="AB1829">
        <v>2</v>
      </c>
      <c r="AC1829">
        <v>117.9</v>
      </c>
      <c r="AD1829">
        <v>4</v>
      </c>
      <c r="AE1829" t="s">
        <v>4066</v>
      </c>
      <c r="AF1829">
        <v>13.856</v>
      </c>
      <c r="AG1829" t="s">
        <v>4078</v>
      </c>
      <c r="AH1829">
        <v>61</v>
      </c>
      <c r="AI1829">
        <v>28439</v>
      </c>
    </row>
    <row r="1830" spans="1:35" x14ac:dyDescent="0.25">
      <c r="A1830">
        <v>10288</v>
      </c>
      <c r="B1830" t="s">
        <v>566</v>
      </c>
      <c r="D1830" t="s">
        <v>4071</v>
      </c>
      <c r="E1830">
        <v>10574</v>
      </c>
      <c r="F1830">
        <v>0</v>
      </c>
      <c r="G1830">
        <v>0</v>
      </c>
      <c r="H1830" s="2">
        <v>40826</v>
      </c>
      <c r="I1830" s="2">
        <v>42653</v>
      </c>
      <c r="K1830" s="2">
        <v>41817</v>
      </c>
      <c r="L1830" s="2">
        <v>42288</v>
      </c>
      <c r="Q1830">
        <v>1598</v>
      </c>
      <c r="R1830">
        <v>0</v>
      </c>
      <c r="S1830">
        <v>0</v>
      </c>
      <c r="T1830">
        <v>16.18</v>
      </c>
      <c r="U1830">
        <v>0.14571099999999901</v>
      </c>
      <c r="V1830">
        <v>0</v>
      </c>
      <c r="W1830">
        <v>44.311377960000002</v>
      </c>
      <c r="X1830" t="s">
        <v>4058</v>
      </c>
      <c r="Y1830">
        <v>0</v>
      </c>
      <c r="Z1830">
        <v>6.92</v>
      </c>
      <c r="AA1830">
        <v>6.92</v>
      </c>
      <c r="AB1830">
        <v>1</v>
      </c>
      <c r="AC1830">
        <v>140.43</v>
      </c>
      <c r="AD1830">
        <v>4</v>
      </c>
      <c r="AE1830" t="s">
        <v>4059</v>
      </c>
      <c r="AF1830">
        <v>10.391999999999999</v>
      </c>
      <c r="AG1830" t="s">
        <v>4081</v>
      </c>
      <c r="AH1830">
        <v>68</v>
      </c>
      <c r="AI1830">
        <v>33909</v>
      </c>
    </row>
    <row r="1831" spans="1:35" x14ac:dyDescent="0.25">
      <c r="A1831">
        <v>10293</v>
      </c>
      <c r="B1831" t="s">
        <v>1584</v>
      </c>
      <c r="E1831">
        <v>10819</v>
      </c>
      <c r="F1831">
        <v>0</v>
      </c>
      <c r="G1831">
        <v>0</v>
      </c>
      <c r="H1831" s="2">
        <v>40299</v>
      </c>
      <c r="I1831" s="2">
        <v>42491</v>
      </c>
      <c r="K1831" s="2">
        <v>40299</v>
      </c>
      <c r="L1831" s="2">
        <v>42126</v>
      </c>
      <c r="Q1831">
        <v>1638.83</v>
      </c>
      <c r="R1831">
        <v>0</v>
      </c>
      <c r="S1831">
        <v>0</v>
      </c>
      <c r="T1831">
        <v>16.149999999999999</v>
      </c>
      <c r="U1831">
        <v>0.14571099999999901</v>
      </c>
      <c r="V1831">
        <v>0</v>
      </c>
      <c r="W1831">
        <v>44.311377960000002</v>
      </c>
      <c r="X1831" t="s">
        <v>4058</v>
      </c>
      <c r="Y1831">
        <v>0</v>
      </c>
      <c r="Z1831">
        <v>22.95</v>
      </c>
      <c r="AA1831">
        <v>22.95</v>
      </c>
      <c r="AB1831">
        <v>1</v>
      </c>
      <c r="AC1831">
        <v>146.22999999999999</v>
      </c>
      <c r="AD1831">
        <v>6</v>
      </c>
      <c r="AE1831" t="s">
        <v>4062</v>
      </c>
      <c r="AF1831">
        <v>13.856</v>
      </c>
      <c r="AG1831" t="s">
        <v>4067</v>
      </c>
      <c r="AH1831">
        <v>41</v>
      </c>
      <c r="AI1831">
        <v>33190</v>
      </c>
    </row>
    <row r="1832" spans="1:35" x14ac:dyDescent="0.25">
      <c r="A1832">
        <v>10299</v>
      </c>
      <c r="B1832" t="s">
        <v>294</v>
      </c>
      <c r="D1832" t="s">
        <v>4064</v>
      </c>
      <c r="E1832">
        <v>28073</v>
      </c>
      <c r="F1832">
        <v>0</v>
      </c>
      <c r="G1832">
        <v>2038</v>
      </c>
      <c r="H1832" s="2">
        <v>40484</v>
      </c>
      <c r="I1832" s="2">
        <v>42676</v>
      </c>
      <c r="J1832" s="2">
        <v>40484</v>
      </c>
      <c r="K1832" s="2">
        <v>42147</v>
      </c>
      <c r="L1832" s="2">
        <v>42312</v>
      </c>
      <c r="M1832">
        <v>353.6</v>
      </c>
      <c r="N1832">
        <v>353.6</v>
      </c>
      <c r="O1832">
        <v>4535.59</v>
      </c>
      <c r="P1832">
        <v>211.87</v>
      </c>
      <c r="Q1832">
        <v>3046.77</v>
      </c>
      <c r="R1832">
        <v>2038</v>
      </c>
      <c r="S1832">
        <v>0</v>
      </c>
      <c r="T1832">
        <v>146.53</v>
      </c>
      <c r="U1832">
        <v>0.11523699999999901</v>
      </c>
      <c r="V1832">
        <v>0.100123</v>
      </c>
      <c r="W1832">
        <v>40.606701000000001</v>
      </c>
      <c r="X1832" t="s">
        <v>4058</v>
      </c>
      <c r="Y1832">
        <v>211.87</v>
      </c>
      <c r="Z1832">
        <v>3.72</v>
      </c>
      <c r="AA1832">
        <v>3.72</v>
      </c>
      <c r="AB1832">
        <v>1</v>
      </c>
      <c r="AC1832">
        <v>342.4</v>
      </c>
      <c r="AD1832">
        <v>5</v>
      </c>
      <c r="AE1832" t="s">
        <v>4066</v>
      </c>
      <c r="AF1832">
        <v>19.8</v>
      </c>
      <c r="AG1832" t="s">
        <v>4067</v>
      </c>
      <c r="AH1832">
        <v>41</v>
      </c>
      <c r="AI1832">
        <v>9588</v>
      </c>
    </row>
    <row r="1833" spans="1:35" x14ac:dyDescent="0.25">
      <c r="A1833">
        <v>10300</v>
      </c>
      <c r="B1833" t="s">
        <v>2982</v>
      </c>
      <c r="D1833" t="s">
        <v>4064</v>
      </c>
      <c r="E1833">
        <v>2380</v>
      </c>
      <c r="F1833">
        <v>0</v>
      </c>
      <c r="G1833">
        <v>0</v>
      </c>
      <c r="H1833" s="2">
        <v>41178</v>
      </c>
      <c r="I1833" s="2">
        <v>42639</v>
      </c>
      <c r="J1833" s="2">
        <v>41178</v>
      </c>
      <c r="K1833" s="2">
        <v>41828</v>
      </c>
      <c r="L1833" s="2">
        <v>42274</v>
      </c>
      <c r="M1833">
        <v>0</v>
      </c>
      <c r="N1833">
        <v>0</v>
      </c>
      <c r="O1833">
        <v>733.25</v>
      </c>
      <c r="P1833">
        <v>0</v>
      </c>
      <c r="Q1833">
        <v>355.83</v>
      </c>
      <c r="R1833">
        <v>0</v>
      </c>
      <c r="S1833">
        <v>0</v>
      </c>
      <c r="T1833">
        <v>18.11</v>
      </c>
      <c r="U1833">
        <v>0.14571099999999901</v>
      </c>
      <c r="V1833">
        <v>0</v>
      </c>
      <c r="W1833">
        <v>44.311377960000002</v>
      </c>
      <c r="X1833" t="s">
        <v>4058</v>
      </c>
      <c r="Y1833">
        <v>0</v>
      </c>
      <c r="Z1833">
        <v>10.08</v>
      </c>
      <c r="AA1833">
        <v>10.08</v>
      </c>
      <c r="AB1833">
        <v>1</v>
      </c>
      <c r="AC1833">
        <v>36.840000000000003</v>
      </c>
      <c r="AD1833">
        <v>3</v>
      </c>
      <c r="AE1833" t="s">
        <v>4066</v>
      </c>
      <c r="AF1833">
        <v>10.39</v>
      </c>
      <c r="AG1833" t="s">
        <v>4081</v>
      </c>
      <c r="AH1833">
        <v>68</v>
      </c>
      <c r="AI1833">
        <v>9213</v>
      </c>
    </row>
    <row r="1834" spans="1:35" x14ac:dyDescent="0.25">
      <c r="A1834">
        <v>10301</v>
      </c>
      <c r="B1834" t="s">
        <v>2760</v>
      </c>
      <c r="D1834" t="s">
        <v>4071</v>
      </c>
      <c r="E1834">
        <v>1926</v>
      </c>
      <c r="F1834">
        <v>762</v>
      </c>
      <c r="G1834">
        <v>0</v>
      </c>
      <c r="H1834" s="2">
        <v>40991</v>
      </c>
      <c r="I1834" s="2">
        <v>42478</v>
      </c>
      <c r="J1834" s="2">
        <v>40991</v>
      </c>
      <c r="K1834" s="2">
        <v>40991</v>
      </c>
      <c r="L1834" s="2">
        <v>42113</v>
      </c>
      <c r="M1834">
        <v>0</v>
      </c>
      <c r="N1834">
        <v>0</v>
      </c>
      <c r="O1834">
        <v>692.85</v>
      </c>
      <c r="P1834">
        <v>0</v>
      </c>
      <c r="Q1834">
        <v>282.87</v>
      </c>
      <c r="R1834">
        <v>0</v>
      </c>
      <c r="S1834">
        <v>0</v>
      </c>
      <c r="T1834">
        <v>15.65</v>
      </c>
      <c r="U1834">
        <v>0.142065</v>
      </c>
      <c r="V1834">
        <v>0</v>
      </c>
      <c r="W1834">
        <v>44.311377960000002</v>
      </c>
      <c r="X1834" t="s">
        <v>4061</v>
      </c>
      <c r="Y1834">
        <v>0</v>
      </c>
      <c r="Z1834">
        <v>21.48</v>
      </c>
      <c r="AA1834">
        <v>21.48</v>
      </c>
      <c r="AB1834">
        <v>2</v>
      </c>
      <c r="AC1834">
        <v>26.86</v>
      </c>
      <c r="AD1834">
        <v>4</v>
      </c>
      <c r="AE1834" t="s">
        <v>4066</v>
      </c>
      <c r="AF1834">
        <v>10.391999999999999</v>
      </c>
      <c r="AG1834" t="s">
        <v>4063</v>
      </c>
      <c r="AH1834">
        <v>47</v>
      </c>
      <c r="AI1834">
        <v>15259</v>
      </c>
    </row>
    <row r="1835" spans="1:35" x14ac:dyDescent="0.25">
      <c r="A1835">
        <v>10310</v>
      </c>
      <c r="B1835" t="s">
        <v>1622</v>
      </c>
      <c r="D1835" t="s">
        <v>4064</v>
      </c>
      <c r="E1835">
        <v>2119</v>
      </c>
      <c r="F1835">
        <v>0</v>
      </c>
      <c r="G1835">
        <v>0</v>
      </c>
      <c r="H1835" s="2">
        <v>39948</v>
      </c>
      <c r="I1835" s="2">
        <v>42505</v>
      </c>
      <c r="K1835" s="2">
        <v>39948</v>
      </c>
      <c r="L1835" s="2">
        <v>42142</v>
      </c>
      <c r="Q1835">
        <v>316.04000000000002</v>
      </c>
      <c r="R1835">
        <v>0</v>
      </c>
      <c r="S1835">
        <v>0</v>
      </c>
      <c r="T1835">
        <v>14.57</v>
      </c>
      <c r="U1835">
        <v>0.144902</v>
      </c>
      <c r="V1835">
        <v>0</v>
      </c>
      <c r="W1835">
        <v>44.311377960000002</v>
      </c>
      <c r="X1835" t="s">
        <v>4058</v>
      </c>
      <c r="Y1835">
        <v>0</v>
      </c>
      <c r="Z1835">
        <v>24.42</v>
      </c>
      <c r="AA1835">
        <v>24.42</v>
      </c>
      <c r="AB1835">
        <v>1</v>
      </c>
      <c r="AC1835">
        <v>33.880000000000003</v>
      </c>
      <c r="AD1835">
        <v>7</v>
      </c>
      <c r="AE1835" t="s">
        <v>4059</v>
      </c>
      <c r="AF1835">
        <v>13.2</v>
      </c>
      <c r="AG1835" t="s">
        <v>4080</v>
      </c>
      <c r="AH1835">
        <v>84</v>
      </c>
      <c r="AI1835">
        <v>25551</v>
      </c>
    </row>
    <row r="1836" spans="1:35" x14ac:dyDescent="0.25">
      <c r="A1836">
        <v>10320</v>
      </c>
      <c r="B1836" t="s">
        <v>1785</v>
      </c>
      <c r="D1836" t="s">
        <v>4057</v>
      </c>
      <c r="E1836">
        <v>2940360</v>
      </c>
      <c r="F1836">
        <v>155531</v>
      </c>
      <c r="G1836">
        <v>269980</v>
      </c>
      <c r="H1836" s="2">
        <v>40504</v>
      </c>
      <c r="I1836" s="2">
        <v>42696</v>
      </c>
      <c r="K1836" s="2">
        <v>40504</v>
      </c>
      <c r="L1836" s="2">
        <v>42331</v>
      </c>
      <c r="Q1836">
        <v>4015.87</v>
      </c>
      <c r="R1836">
        <v>3872</v>
      </c>
      <c r="S1836">
        <v>0</v>
      </c>
      <c r="T1836">
        <v>16.48</v>
      </c>
      <c r="U1836">
        <v>0.16617799999999999</v>
      </c>
      <c r="V1836">
        <v>8.7538000000000005E-2</v>
      </c>
      <c r="W1836">
        <v>44.311377960000002</v>
      </c>
      <c r="X1836" t="s">
        <v>4061</v>
      </c>
      <c r="Y1836">
        <v>437.65</v>
      </c>
      <c r="Z1836">
        <v>4.83</v>
      </c>
      <c r="AA1836">
        <v>4.83</v>
      </c>
      <c r="AB1836">
        <v>2</v>
      </c>
      <c r="AC1836">
        <v>390.51</v>
      </c>
      <c r="AD1836">
        <v>5</v>
      </c>
      <c r="AE1836" t="s">
        <v>4062</v>
      </c>
      <c r="AF1836">
        <v>10.35</v>
      </c>
      <c r="AG1836" t="s">
        <v>4074</v>
      </c>
      <c r="AH1836">
        <v>1</v>
      </c>
      <c r="AI1836">
        <v>28816</v>
      </c>
    </row>
    <row r="1837" spans="1:35" x14ac:dyDescent="0.25">
      <c r="A1837">
        <v>10327</v>
      </c>
      <c r="B1837" t="s">
        <v>1341</v>
      </c>
      <c r="D1837" t="s">
        <v>4077</v>
      </c>
      <c r="E1837">
        <v>0</v>
      </c>
      <c r="F1837">
        <v>0</v>
      </c>
      <c r="G1837">
        <v>0</v>
      </c>
      <c r="H1837" s="2">
        <v>40947</v>
      </c>
      <c r="I1837" s="2">
        <v>42408</v>
      </c>
      <c r="K1837" s="2">
        <v>40947</v>
      </c>
      <c r="L1837" s="2">
        <v>42044</v>
      </c>
      <c r="Q1837">
        <v>0</v>
      </c>
      <c r="R1837">
        <v>0</v>
      </c>
      <c r="S1837">
        <v>0</v>
      </c>
      <c r="T1837">
        <v>0</v>
      </c>
      <c r="U1837">
        <v>0.16463699999999901</v>
      </c>
      <c r="V1837">
        <v>8.6740999999999999E-2</v>
      </c>
      <c r="W1837">
        <v>44.311377960000002</v>
      </c>
      <c r="X1837" t="s">
        <v>4058</v>
      </c>
      <c r="Y1837">
        <v>0</v>
      </c>
      <c r="Z1837">
        <v>27.6</v>
      </c>
      <c r="AA1837">
        <v>27.6</v>
      </c>
      <c r="AB1837">
        <v>1</v>
      </c>
      <c r="AC1837">
        <v>0</v>
      </c>
      <c r="AD1837">
        <v>4</v>
      </c>
      <c r="AE1837" t="s">
        <v>4066</v>
      </c>
      <c r="AF1837">
        <v>11</v>
      </c>
      <c r="AG1837" t="s">
        <v>4079</v>
      </c>
      <c r="AH1837">
        <v>77</v>
      </c>
      <c r="AI1837">
        <v>17483</v>
      </c>
    </row>
    <row r="1838" spans="1:35" x14ac:dyDescent="0.25">
      <c r="A1838">
        <v>10328</v>
      </c>
      <c r="B1838" t="s">
        <v>3576</v>
      </c>
      <c r="E1838">
        <v>81199</v>
      </c>
      <c r="F1838">
        <v>0</v>
      </c>
      <c r="G1838">
        <v>8767</v>
      </c>
      <c r="H1838" s="2">
        <v>40161</v>
      </c>
      <c r="I1838" s="2">
        <v>42718</v>
      </c>
      <c r="K1838" s="2">
        <v>42326</v>
      </c>
      <c r="L1838" s="2">
        <v>42354</v>
      </c>
      <c r="Q1838">
        <v>8178.14</v>
      </c>
      <c r="R1838">
        <v>8767</v>
      </c>
      <c r="S1838">
        <v>0</v>
      </c>
      <c r="T1838">
        <v>141.79</v>
      </c>
      <c r="U1838">
        <v>0.10887999999999901</v>
      </c>
      <c r="V1838">
        <v>9.3764E-2</v>
      </c>
      <c r="W1838">
        <v>40.606701000000001</v>
      </c>
      <c r="X1838" t="s">
        <v>4058</v>
      </c>
      <c r="Y1838">
        <v>822.81</v>
      </c>
      <c r="Z1838">
        <v>-1.1000000000000001</v>
      </c>
      <c r="AA1838">
        <v>-1.1000000000000001</v>
      </c>
      <c r="AB1838">
        <v>1</v>
      </c>
      <c r="AC1838">
        <v>505.57</v>
      </c>
      <c r="AD1838">
        <v>6</v>
      </c>
      <c r="AE1838" t="s">
        <v>4062</v>
      </c>
      <c r="AF1838">
        <v>28.26</v>
      </c>
      <c r="AG1838" t="s">
        <v>4070</v>
      </c>
      <c r="AH1838">
        <v>56</v>
      </c>
      <c r="AI1838">
        <v>12430</v>
      </c>
    </row>
    <row r="1839" spans="1:35" x14ac:dyDescent="0.25">
      <c r="A1839">
        <v>10329</v>
      </c>
      <c r="B1839" t="s">
        <v>2362</v>
      </c>
      <c r="D1839" t="s">
        <v>4071</v>
      </c>
      <c r="E1839">
        <v>66222</v>
      </c>
      <c r="F1839">
        <v>0</v>
      </c>
      <c r="G1839">
        <v>0</v>
      </c>
      <c r="H1839" s="2">
        <v>40835</v>
      </c>
      <c r="I1839" s="2">
        <v>42662</v>
      </c>
      <c r="K1839" s="2">
        <v>40835</v>
      </c>
      <c r="L1839" s="2">
        <v>42297</v>
      </c>
      <c r="Q1839">
        <v>6774.52</v>
      </c>
      <c r="R1839">
        <v>0</v>
      </c>
      <c r="S1839">
        <v>0</v>
      </c>
      <c r="T1839">
        <v>129.61000000000001</v>
      </c>
      <c r="U1839">
        <v>0.114658</v>
      </c>
      <c r="V1839">
        <v>9.9544999999999995E-2</v>
      </c>
      <c r="W1839">
        <v>40.606701000000001</v>
      </c>
      <c r="X1839" t="s">
        <v>4058</v>
      </c>
      <c r="Y1839">
        <v>0</v>
      </c>
      <c r="Z1839">
        <v>2.76</v>
      </c>
      <c r="AA1839">
        <v>2.76</v>
      </c>
      <c r="AB1839">
        <v>1</v>
      </c>
      <c r="AC1839">
        <v>651.58000000000004</v>
      </c>
      <c r="AD1839">
        <v>4</v>
      </c>
      <c r="AE1839" t="s">
        <v>4066</v>
      </c>
      <c r="AF1839">
        <v>16.5</v>
      </c>
      <c r="AG1839" t="s">
        <v>4067</v>
      </c>
      <c r="AH1839">
        <v>42</v>
      </c>
      <c r="AI1839">
        <v>40180</v>
      </c>
    </row>
    <row r="1840" spans="1:35" x14ac:dyDescent="0.25">
      <c r="A1840">
        <v>10330</v>
      </c>
      <c r="B1840" t="s">
        <v>3079</v>
      </c>
      <c r="D1840" t="s">
        <v>4057</v>
      </c>
      <c r="E1840">
        <v>553747</v>
      </c>
      <c r="F1840">
        <v>0</v>
      </c>
      <c r="G1840">
        <v>39444</v>
      </c>
      <c r="H1840" s="2">
        <v>41158</v>
      </c>
      <c r="I1840" s="2">
        <v>42619</v>
      </c>
      <c r="K1840" s="2">
        <v>41158</v>
      </c>
      <c r="L1840" s="2">
        <v>42254</v>
      </c>
      <c r="Q1840">
        <v>1987.54</v>
      </c>
      <c r="R1840">
        <v>2143</v>
      </c>
      <c r="S1840">
        <v>0</v>
      </c>
      <c r="T1840">
        <v>13.85</v>
      </c>
      <c r="U1840">
        <v>0.16405699999999901</v>
      </c>
      <c r="V1840">
        <v>8.6802999999999894E-2</v>
      </c>
      <c r="W1840">
        <v>44.311377960000002</v>
      </c>
      <c r="X1840" t="s">
        <v>4058</v>
      </c>
      <c r="Y1840">
        <v>239.71</v>
      </c>
      <c r="Z1840">
        <v>11.95</v>
      </c>
      <c r="AA1840">
        <v>11.95</v>
      </c>
      <c r="AB1840">
        <v>1</v>
      </c>
      <c r="AC1840">
        <v>161.61000000000001</v>
      </c>
      <c r="AD1840">
        <v>3</v>
      </c>
      <c r="AE1840" t="s">
        <v>4062</v>
      </c>
      <c r="AF1840">
        <v>13.856</v>
      </c>
      <c r="AG1840" t="s">
        <v>4063</v>
      </c>
      <c r="AH1840">
        <v>47</v>
      </c>
      <c r="AI1840">
        <v>15141</v>
      </c>
    </row>
    <row r="1841" spans="1:35" x14ac:dyDescent="0.25">
      <c r="A1841">
        <v>10345</v>
      </c>
      <c r="B1841" t="s">
        <v>2016</v>
      </c>
      <c r="D1841" t="s">
        <v>4064</v>
      </c>
      <c r="E1841">
        <v>11308</v>
      </c>
      <c r="F1841">
        <v>0</v>
      </c>
      <c r="G1841">
        <v>2160</v>
      </c>
      <c r="H1841" s="2">
        <v>40892</v>
      </c>
      <c r="I1841" s="2">
        <v>42719</v>
      </c>
      <c r="K1841" s="2">
        <v>42309</v>
      </c>
      <c r="L1841" s="2">
        <v>42354</v>
      </c>
      <c r="Q1841">
        <v>1664.86</v>
      </c>
      <c r="R1841">
        <v>2160</v>
      </c>
      <c r="S1841">
        <v>0</v>
      </c>
      <c r="T1841">
        <v>0</v>
      </c>
      <c r="U1841">
        <v>0.14405799999999999</v>
      </c>
      <c r="V1841">
        <v>0</v>
      </c>
      <c r="W1841">
        <v>44.311377960000002</v>
      </c>
      <c r="X1841" t="s">
        <v>4058</v>
      </c>
      <c r="Y1841">
        <v>311.70999999999998</v>
      </c>
      <c r="Z1841">
        <v>4.04</v>
      </c>
      <c r="AA1841">
        <v>4.04</v>
      </c>
      <c r="AB1841">
        <v>1</v>
      </c>
      <c r="AC1841">
        <v>142</v>
      </c>
      <c r="AD1841">
        <v>4</v>
      </c>
      <c r="AE1841" t="s">
        <v>4066</v>
      </c>
      <c r="AF1841">
        <v>15</v>
      </c>
      <c r="AG1841" t="s">
        <v>4063</v>
      </c>
      <c r="AH1841">
        <v>47</v>
      </c>
      <c r="AI1841">
        <v>20400</v>
      </c>
    </row>
    <row r="1842" spans="1:35" x14ac:dyDescent="0.25">
      <c r="A1842">
        <v>10346</v>
      </c>
      <c r="B1842" t="s">
        <v>3818</v>
      </c>
      <c r="D1842" t="s">
        <v>4077</v>
      </c>
      <c r="E1842">
        <v>6933</v>
      </c>
      <c r="F1842">
        <v>0</v>
      </c>
      <c r="G1842">
        <v>543</v>
      </c>
      <c r="H1842" s="2">
        <v>40343</v>
      </c>
      <c r="I1842" s="2">
        <v>42535</v>
      </c>
      <c r="K1842" s="2">
        <v>42146</v>
      </c>
      <c r="L1842" s="2">
        <v>42178</v>
      </c>
      <c r="Q1842">
        <v>700.45</v>
      </c>
      <c r="R1842">
        <v>543</v>
      </c>
      <c r="S1842">
        <v>0</v>
      </c>
      <c r="T1842">
        <v>142.01</v>
      </c>
      <c r="U1842">
        <v>0.114603</v>
      </c>
      <c r="V1842">
        <v>9.8261000000000001E-2</v>
      </c>
      <c r="W1842">
        <v>40.606701000000001</v>
      </c>
      <c r="X1842" t="s">
        <v>4058</v>
      </c>
      <c r="Y1842">
        <v>53.38</v>
      </c>
      <c r="Z1842">
        <v>41.84</v>
      </c>
      <c r="AA1842">
        <v>41.84</v>
      </c>
      <c r="AB1842">
        <v>1</v>
      </c>
      <c r="AC1842">
        <v>74.33</v>
      </c>
      <c r="AD1842">
        <v>6</v>
      </c>
      <c r="AE1842" t="s">
        <v>4062</v>
      </c>
      <c r="AF1842">
        <v>26.4</v>
      </c>
      <c r="AG1842" t="s">
        <v>4074</v>
      </c>
      <c r="AH1842">
        <v>2</v>
      </c>
      <c r="AI1842">
        <v>30709</v>
      </c>
    </row>
    <row r="1843" spans="1:35" x14ac:dyDescent="0.25">
      <c r="A1843">
        <v>10365</v>
      </c>
      <c r="B1843" t="s">
        <v>1410</v>
      </c>
      <c r="D1843" t="s">
        <v>4071</v>
      </c>
      <c r="E1843">
        <v>36795</v>
      </c>
      <c r="F1843">
        <v>0</v>
      </c>
      <c r="G1843">
        <v>0</v>
      </c>
      <c r="H1843" s="2">
        <v>41089</v>
      </c>
      <c r="I1843" s="2">
        <v>42581</v>
      </c>
      <c r="K1843" s="2">
        <v>42215</v>
      </c>
      <c r="L1843" s="2">
        <v>42189</v>
      </c>
      <c r="Q1843">
        <v>5870.36</v>
      </c>
      <c r="R1843">
        <v>0</v>
      </c>
      <c r="S1843">
        <v>30</v>
      </c>
      <c r="T1843">
        <v>1.44</v>
      </c>
      <c r="U1843">
        <v>0.19922999999999999</v>
      </c>
      <c r="V1843">
        <v>0</v>
      </c>
      <c r="W1843">
        <v>45.806877960000001</v>
      </c>
      <c r="X1843" t="s">
        <v>4058</v>
      </c>
      <c r="Y1843">
        <v>0</v>
      </c>
      <c r="Z1843">
        <v>37.69</v>
      </c>
      <c r="AA1843">
        <v>37.69</v>
      </c>
      <c r="AB1843">
        <v>2</v>
      </c>
      <c r="AC1843">
        <v>1811.19</v>
      </c>
      <c r="AD1843">
        <v>4</v>
      </c>
      <c r="AE1843" t="s">
        <v>4066</v>
      </c>
      <c r="AF1843">
        <v>13.15</v>
      </c>
      <c r="AG1843" t="s">
        <v>4079</v>
      </c>
      <c r="AH1843">
        <v>81</v>
      </c>
      <c r="AI1843">
        <v>42366</v>
      </c>
    </row>
    <row r="1844" spans="1:35" x14ac:dyDescent="0.25">
      <c r="A1844">
        <v>10366</v>
      </c>
      <c r="B1844" t="s">
        <v>1874</v>
      </c>
      <c r="D1844" t="s">
        <v>4064</v>
      </c>
      <c r="E1844">
        <v>7870</v>
      </c>
      <c r="F1844">
        <v>0</v>
      </c>
      <c r="G1844">
        <v>584</v>
      </c>
      <c r="H1844" s="2">
        <v>41227</v>
      </c>
      <c r="I1844" s="2">
        <v>42688</v>
      </c>
      <c r="K1844" s="2">
        <v>41929</v>
      </c>
      <c r="L1844" s="2">
        <v>42326</v>
      </c>
      <c r="Q1844">
        <v>842.87</v>
      </c>
      <c r="R1844">
        <v>584</v>
      </c>
      <c r="S1844">
        <v>0</v>
      </c>
      <c r="T1844">
        <v>129.26</v>
      </c>
      <c r="U1844">
        <v>0.116508999999999</v>
      </c>
      <c r="V1844">
        <v>0.101397</v>
      </c>
      <c r="W1844">
        <v>40.939026599999998</v>
      </c>
      <c r="X1844" t="s">
        <v>4058</v>
      </c>
      <c r="Y1844">
        <v>60.98</v>
      </c>
      <c r="Z1844">
        <v>23.73</v>
      </c>
      <c r="AA1844">
        <v>23.73</v>
      </c>
      <c r="AB1844">
        <v>1</v>
      </c>
      <c r="AC1844">
        <v>102.95</v>
      </c>
      <c r="AD1844">
        <v>3</v>
      </c>
      <c r="AE1844" t="s">
        <v>4066</v>
      </c>
      <c r="AF1844">
        <v>20</v>
      </c>
      <c r="AG1844" t="s">
        <v>4065</v>
      </c>
      <c r="AH1844">
        <v>72</v>
      </c>
      <c r="AI1844">
        <v>8520</v>
      </c>
    </row>
    <row r="1845" spans="1:35" x14ac:dyDescent="0.25">
      <c r="A1845">
        <v>10367</v>
      </c>
      <c r="B1845" t="s">
        <v>288</v>
      </c>
      <c r="D1845" t="s">
        <v>4071</v>
      </c>
      <c r="E1845">
        <v>11840</v>
      </c>
      <c r="F1845">
        <v>0</v>
      </c>
      <c r="G1845">
        <v>0</v>
      </c>
      <c r="H1845" s="2">
        <v>40892</v>
      </c>
      <c r="I1845" s="2">
        <v>42663</v>
      </c>
      <c r="K1845" s="2">
        <v>40892</v>
      </c>
      <c r="L1845" s="2">
        <v>42300</v>
      </c>
      <c r="Q1845">
        <v>1736.63</v>
      </c>
      <c r="R1845">
        <v>0</v>
      </c>
      <c r="S1845">
        <v>0</v>
      </c>
      <c r="T1845">
        <v>19.8</v>
      </c>
      <c r="U1845">
        <v>0.14463099999999901</v>
      </c>
      <c r="V1845">
        <v>0</v>
      </c>
      <c r="W1845">
        <v>44.311377960000002</v>
      </c>
      <c r="X1845" t="s">
        <v>4058</v>
      </c>
      <c r="Y1845">
        <v>0</v>
      </c>
      <c r="Z1845">
        <v>8.8000000000000007</v>
      </c>
      <c r="AA1845">
        <v>8.8000000000000007</v>
      </c>
      <c r="AB1845">
        <v>1</v>
      </c>
      <c r="AC1845">
        <v>149.6</v>
      </c>
      <c r="AD1845">
        <v>4</v>
      </c>
      <c r="AE1845" t="s">
        <v>4059</v>
      </c>
      <c r="AF1845">
        <v>13.2</v>
      </c>
      <c r="AG1845" t="s">
        <v>4065</v>
      </c>
      <c r="AH1845">
        <v>69</v>
      </c>
      <c r="AI1845">
        <v>15349</v>
      </c>
    </row>
    <row r="1846" spans="1:35" x14ac:dyDescent="0.25">
      <c r="A1846">
        <v>10403</v>
      </c>
      <c r="B1846" t="s">
        <v>888</v>
      </c>
      <c r="D1846" t="s">
        <v>4057</v>
      </c>
      <c r="E1846">
        <v>19073</v>
      </c>
      <c r="F1846">
        <v>3148</v>
      </c>
      <c r="G1846">
        <v>3042</v>
      </c>
      <c r="H1846" s="2">
        <v>40189</v>
      </c>
      <c r="I1846" s="2">
        <v>42746</v>
      </c>
      <c r="K1846" s="2">
        <v>42325</v>
      </c>
      <c r="L1846" s="2">
        <v>42383</v>
      </c>
      <c r="Q1846">
        <v>2799.89</v>
      </c>
      <c r="R1846">
        <v>3042</v>
      </c>
      <c r="S1846">
        <v>0</v>
      </c>
      <c r="T1846">
        <v>0</v>
      </c>
      <c r="U1846">
        <v>0.14357500000000001</v>
      </c>
      <c r="V1846">
        <v>0</v>
      </c>
      <c r="W1846">
        <v>44.311377960000002</v>
      </c>
      <c r="X1846" t="s">
        <v>4061</v>
      </c>
      <c r="Y1846">
        <v>440.22</v>
      </c>
      <c r="Z1846">
        <v>33.840000000000003</v>
      </c>
      <c r="AA1846">
        <v>33.840000000000003</v>
      </c>
      <c r="AB1846">
        <v>2</v>
      </c>
      <c r="AC1846">
        <v>259.04000000000002</v>
      </c>
      <c r="AD1846">
        <v>6</v>
      </c>
      <c r="AE1846" t="s">
        <v>4066</v>
      </c>
      <c r="AF1846">
        <v>15</v>
      </c>
      <c r="AG1846" t="s">
        <v>4082</v>
      </c>
      <c r="AH1846">
        <v>53</v>
      </c>
      <c r="AI1846">
        <v>33439</v>
      </c>
    </row>
    <row r="1847" spans="1:35" x14ac:dyDescent="0.25">
      <c r="A1847">
        <v>10404</v>
      </c>
      <c r="B1847" t="s">
        <v>540</v>
      </c>
      <c r="E1847">
        <v>1442</v>
      </c>
      <c r="F1847">
        <v>0</v>
      </c>
      <c r="G1847">
        <v>0</v>
      </c>
      <c r="H1847" s="2">
        <v>40196</v>
      </c>
      <c r="I1847" s="2">
        <v>42753</v>
      </c>
      <c r="K1847" s="2">
        <v>40196</v>
      </c>
      <c r="L1847" s="2">
        <v>42388</v>
      </c>
      <c r="Q1847">
        <v>217.7</v>
      </c>
      <c r="R1847">
        <v>0</v>
      </c>
      <c r="S1847">
        <v>0</v>
      </c>
      <c r="T1847">
        <v>16.11</v>
      </c>
      <c r="U1847">
        <v>0.14669399999999999</v>
      </c>
      <c r="V1847">
        <v>0</v>
      </c>
      <c r="W1847">
        <v>44.311377960000002</v>
      </c>
      <c r="X1847" t="s">
        <v>4058</v>
      </c>
      <c r="Y1847">
        <v>0</v>
      </c>
      <c r="Z1847">
        <v>26.04</v>
      </c>
      <c r="AA1847">
        <v>26.04</v>
      </c>
      <c r="AB1847">
        <v>1</v>
      </c>
      <c r="AC1847">
        <v>22.68</v>
      </c>
      <c r="AD1847">
        <v>6</v>
      </c>
      <c r="AE1847" t="s">
        <v>4062</v>
      </c>
      <c r="AF1847">
        <v>10.391999999999999</v>
      </c>
      <c r="AG1847" t="s">
        <v>4068</v>
      </c>
      <c r="AH1847">
        <v>18</v>
      </c>
      <c r="AI1847">
        <v>15541</v>
      </c>
    </row>
    <row r="1848" spans="1:35" x14ac:dyDescent="0.25">
      <c r="A1848">
        <v>10405</v>
      </c>
      <c r="B1848" t="s">
        <v>155</v>
      </c>
      <c r="E1848">
        <v>11107</v>
      </c>
      <c r="F1848">
        <v>0</v>
      </c>
      <c r="G1848">
        <v>1995</v>
      </c>
      <c r="H1848" s="2">
        <v>40073</v>
      </c>
      <c r="I1848" s="2">
        <v>42629</v>
      </c>
      <c r="K1848" s="2">
        <v>40073</v>
      </c>
      <c r="L1848" s="2">
        <v>42264</v>
      </c>
      <c r="Q1848">
        <v>295.83999999999997</v>
      </c>
      <c r="R1848">
        <v>359</v>
      </c>
      <c r="S1848">
        <v>0</v>
      </c>
      <c r="T1848">
        <v>19.68</v>
      </c>
      <c r="U1848">
        <v>0.144902</v>
      </c>
      <c r="V1848">
        <v>0</v>
      </c>
      <c r="W1848">
        <v>44.311377960000002</v>
      </c>
      <c r="X1848" t="s">
        <v>4058</v>
      </c>
      <c r="Y1848">
        <v>52.49</v>
      </c>
      <c r="Z1848">
        <v>10.08</v>
      </c>
      <c r="AA1848">
        <v>10.08</v>
      </c>
      <c r="AB1848">
        <v>1</v>
      </c>
      <c r="AC1848">
        <v>26.48</v>
      </c>
      <c r="AD1848">
        <v>6</v>
      </c>
      <c r="AE1848" t="s">
        <v>4059</v>
      </c>
      <c r="AF1848">
        <v>10.391999999999999</v>
      </c>
      <c r="AG1848" t="s">
        <v>4063</v>
      </c>
      <c r="AH1848">
        <v>47</v>
      </c>
      <c r="AI1848">
        <v>48230</v>
      </c>
    </row>
    <row r="1849" spans="1:35" x14ac:dyDescent="0.25">
      <c r="A1849">
        <v>10427</v>
      </c>
      <c r="B1849" t="s">
        <v>203</v>
      </c>
      <c r="D1849" t="s">
        <v>4064</v>
      </c>
      <c r="E1849">
        <v>15059</v>
      </c>
      <c r="F1849">
        <v>0</v>
      </c>
      <c r="G1849">
        <v>2139</v>
      </c>
      <c r="H1849" s="2">
        <v>40661</v>
      </c>
      <c r="I1849" s="2">
        <v>42649</v>
      </c>
      <c r="K1849" s="2">
        <v>42283</v>
      </c>
      <c r="L1849" s="2">
        <v>42123</v>
      </c>
      <c r="Q1849">
        <v>2390.87</v>
      </c>
      <c r="R1849">
        <v>2139</v>
      </c>
      <c r="S1849">
        <v>30</v>
      </c>
      <c r="T1849">
        <v>18.32</v>
      </c>
      <c r="U1849">
        <v>0.19809599999999999</v>
      </c>
      <c r="V1849">
        <v>0</v>
      </c>
      <c r="W1849">
        <v>46.305378359999999</v>
      </c>
      <c r="X1849" t="s">
        <v>4058</v>
      </c>
      <c r="Y1849">
        <v>428.1</v>
      </c>
      <c r="Z1849">
        <v>22.68</v>
      </c>
      <c r="AA1849">
        <v>22.68</v>
      </c>
      <c r="AB1849">
        <v>2</v>
      </c>
      <c r="AC1849">
        <v>181.17</v>
      </c>
      <c r="AD1849">
        <v>5</v>
      </c>
      <c r="AE1849" t="s">
        <v>4066</v>
      </c>
      <c r="AF1849">
        <v>10.1</v>
      </c>
      <c r="AG1849" t="s">
        <v>4070</v>
      </c>
      <c r="AH1849">
        <v>55</v>
      </c>
      <c r="AI1849">
        <v>33316</v>
      </c>
    </row>
    <row r="1850" spans="1:35" x14ac:dyDescent="0.25">
      <c r="A1850">
        <v>10429</v>
      </c>
      <c r="B1850" t="s">
        <v>655</v>
      </c>
      <c r="D1850" t="s">
        <v>4064</v>
      </c>
      <c r="E1850">
        <v>10212</v>
      </c>
      <c r="F1850">
        <v>0</v>
      </c>
      <c r="G1850">
        <v>177</v>
      </c>
      <c r="H1850" s="2">
        <v>40571</v>
      </c>
      <c r="I1850" s="2">
        <v>42397</v>
      </c>
      <c r="J1850" s="2">
        <v>40571</v>
      </c>
      <c r="K1850" s="2">
        <v>42355</v>
      </c>
      <c r="L1850" s="2">
        <v>42034</v>
      </c>
      <c r="M1850">
        <v>122.01</v>
      </c>
      <c r="N1850">
        <v>122.01</v>
      </c>
      <c r="O1850">
        <v>2070.65</v>
      </c>
      <c r="P1850">
        <v>0.9</v>
      </c>
      <c r="Q1850">
        <v>879.55</v>
      </c>
      <c r="R1850">
        <v>9</v>
      </c>
      <c r="S1850">
        <v>0</v>
      </c>
      <c r="T1850">
        <v>143.62</v>
      </c>
      <c r="U1850">
        <v>0.11575099999999899</v>
      </c>
      <c r="V1850">
        <v>9.8862000000000005E-2</v>
      </c>
      <c r="W1850">
        <v>40.606701000000001</v>
      </c>
      <c r="X1850" t="s">
        <v>4058</v>
      </c>
      <c r="Y1850">
        <v>0.9</v>
      </c>
      <c r="Z1850">
        <v>33</v>
      </c>
      <c r="AA1850">
        <v>33</v>
      </c>
      <c r="AB1850">
        <v>1</v>
      </c>
      <c r="AC1850">
        <v>128.93</v>
      </c>
      <c r="AD1850">
        <v>5</v>
      </c>
      <c r="AE1850" t="s">
        <v>4066</v>
      </c>
      <c r="AF1850">
        <v>16.5</v>
      </c>
      <c r="AG1850" t="s">
        <v>4067</v>
      </c>
      <c r="AH1850">
        <v>43</v>
      </c>
      <c r="AI1850">
        <v>42134</v>
      </c>
    </row>
    <row r="1851" spans="1:35" x14ac:dyDescent="0.25">
      <c r="A1851">
        <v>10440</v>
      </c>
      <c r="B1851" t="s">
        <v>1995</v>
      </c>
      <c r="D1851" t="s">
        <v>4064</v>
      </c>
      <c r="E1851">
        <v>25789</v>
      </c>
      <c r="F1851">
        <v>0</v>
      </c>
      <c r="G1851">
        <v>812</v>
      </c>
      <c r="H1851" s="2">
        <v>40995</v>
      </c>
      <c r="I1851" s="2">
        <v>42456</v>
      </c>
      <c r="K1851" s="2">
        <v>40995</v>
      </c>
      <c r="L1851" s="2">
        <v>42092</v>
      </c>
      <c r="Q1851">
        <v>2725.15</v>
      </c>
      <c r="R1851">
        <v>812</v>
      </c>
      <c r="S1851">
        <v>0</v>
      </c>
      <c r="T1851">
        <v>126.77</v>
      </c>
      <c r="U1851">
        <v>0.116909999999999</v>
      </c>
      <c r="V1851">
        <v>0.10057199999999999</v>
      </c>
      <c r="W1851">
        <v>40.606701000000001</v>
      </c>
      <c r="X1851" t="s">
        <v>4058</v>
      </c>
      <c r="Y1851">
        <v>81.56</v>
      </c>
      <c r="Z1851">
        <v>37.49</v>
      </c>
      <c r="AA1851">
        <v>37.49</v>
      </c>
      <c r="AB1851">
        <v>1</v>
      </c>
      <c r="AC1851">
        <v>391.64</v>
      </c>
      <c r="AD1851">
        <v>4</v>
      </c>
      <c r="AE1851" t="s">
        <v>4066</v>
      </c>
      <c r="AF1851">
        <v>27.713000000000001</v>
      </c>
      <c r="AG1851" t="s">
        <v>4080</v>
      </c>
      <c r="AH1851">
        <v>84</v>
      </c>
      <c r="AI1851">
        <v>15324</v>
      </c>
    </row>
    <row r="1852" spans="1:35" x14ac:dyDescent="0.25">
      <c r="A1852">
        <v>10448</v>
      </c>
      <c r="B1852" t="s">
        <v>675</v>
      </c>
      <c r="D1852" t="s">
        <v>4064</v>
      </c>
      <c r="E1852">
        <v>140429</v>
      </c>
      <c r="F1852">
        <v>0</v>
      </c>
      <c r="G1852">
        <v>250</v>
      </c>
      <c r="H1852" s="2">
        <v>40513</v>
      </c>
      <c r="I1852" s="2">
        <v>42705</v>
      </c>
      <c r="J1852" s="2">
        <v>40513</v>
      </c>
      <c r="K1852" s="2">
        <v>42309</v>
      </c>
      <c r="L1852" s="2">
        <v>42340</v>
      </c>
      <c r="M1852">
        <v>0</v>
      </c>
      <c r="N1852">
        <v>0</v>
      </c>
      <c r="O1852">
        <v>9330.5499999999993</v>
      </c>
      <c r="P1852">
        <v>0</v>
      </c>
      <c r="Q1852">
        <v>8619.08</v>
      </c>
      <c r="R1852">
        <v>0</v>
      </c>
      <c r="S1852">
        <v>0</v>
      </c>
      <c r="T1852">
        <v>0</v>
      </c>
      <c r="U1852">
        <v>0.14347799999999999</v>
      </c>
      <c r="V1852">
        <v>0</v>
      </c>
      <c r="W1852">
        <v>44.311377960000002</v>
      </c>
      <c r="X1852" t="s">
        <v>4058</v>
      </c>
      <c r="Y1852">
        <v>0</v>
      </c>
      <c r="Z1852">
        <v>3.2</v>
      </c>
      <c r="AA1852">
        <v>3.2</v>
      </c>
      <c r="AB1852">
        <v>1</v>
      </c>
      <c r="AC1852">
        <v>280.25</v>
      </c>
      <c r="AD1852">
        <v>5</v>
      </c>
      <c r="AE1852" t="s">
        <v>4066</v>
      </c>
      <c r="AF1852">
        <v>12</v>
      </c>
      <c r="AG1852" t="s">
        <v>4067</v>
      </c>
      <c r="AH1852">
        <v>41</v>
      </c>
      <c r="AI1852">
        <v>28411</v>
      </c>
    </row>
    <row r="1853" spans="1:35" x14ac:dyDescent="0.25">
      <c r="A1853">
        <v>10450</v>
      </c>
      <c r="B1853" s="1" t="s">
        <v>2718</v>
      </c>
      <c r="E1853">
        <v>43622</v>
      </c>
      <c r="F1853">
        <v>0</v>
      </c>
      <c r="G1853">
        <v>6044</v>
      </c>
      <c r="H1853" s="2">
        <v>39630</v>
      </c>
      <c r="I1853" s="2">
        <v>42522</v>
      </c>
      <c r="K1853" s="2">
        <v>39630</v>
      </c>
      <c r="L1853" s="2">
        <v>42163</v>
      </c>
      <c r="Q1853">
        <v>853.79</v>
      </c>
      <c r="R1853">
        <v>353</v>
      </c>
      <c r="S1853">
        <v>0</v>
      </c>
      <c r="T1853">
        <v>0</v>
      </c>
      <c r="U1853">
        <v>0.10016699999999901</v>
      </c>
      <c r="V1853">
        <v>9.1892000000000001E-2</v>
      </c>
      <c r="W1853">
        <v>58.995951959999999</v>
      </c>
      <c r="X1853" t="s">
        <v>4058</v>
      </c>
      <c r="Y1853">
        <v>30.82</v>
      </c>
      <c r="Z1853">
        <v>-2.36</v>
      </c>
      <c r="AA1853">
        <v>-2.36</v>
      </c>
      <c r="AB1853">
        <v>1</v>
      </c>
      <c r="AC1853">
        <v>128.63999999999999</v>
      </c>
      <c r="AD1853">
        <v>8</v>
      </c>
      <c r="AE1853" t="s">
        <v>4059</v>
      </c>
      <c r="AF1853">
        <v>23</v>
      </c>
      <c r="AG1853" t="s">
        <v>4068</v>
      </c>
      <c r="AH1853">
        <v>26</v>
      </c>
      <c r="AI1853">
        <v>42180</v>
      </c>
    </row>
    <row r="1854" spans="1:35" x14ac:dyDescent="0.25">
      <c r="A1854">
        <v>10476</v>
      </c>
      <c r="B1854" t="s">
        <v>2700</v>
      </c>
      <c r="D1854" t="s">
        <v>4071</v>
      </c>
      <c r="E1854">
        <v>7470</v>
      </c>
      <c r="F1854">
        <v>58579</v>
      </c>
      <c r="G1854">
        <v>0</v>
      </c>
      <c r="H1854" s="2">
        <v>41346</v>
      </c>
      <c r="I1854" s="2">
        <v>42442</v>
      </c>
      <c r="J1854" s="2">
        <v>41346</v>
      </c>
      <c r="K1854" s="2">
        <v>41346</v>
      </c>
      <c r="L1854" s="2">
        <v>42079</v>
      </c>
      <c r="M1854">
        <v>0</v>
      </c>
      <c r="N1854">
        <v>0</v>
      </c>
      <c r="O1854">
        <v>1514.98</v>
      </c>
      <c r="P1854">
        <v>0</v>
      </c>
      <c r="Q1854">
        <v>1118.57</v>
      </c>
      <c r="R1854">
        <v>0</v>
      </c>
      <c r="S1854">
        <v>0</v>
      </c>
      <c r="T1854">
        <v>18.32</v>
      </c>
      <c r="U1854">
        <v>0.14588399999999899</v>
      </c>
      <c r="V1854">
        <v>0</v>
      </c>
      <c r="W1854">
        <v>44.311377960000002</v>
      </c>
      <c r="X1854" t="s">
        <v>4061</v>
      </c>
      <c r="Y1854">
        <v>0</v>
      </c>
      <c r="Z1854">
        <v>23.76</v>
      </c>
      <c r="AA1854">
        <v>23.76</v>
      </c>
      <c r="AB1854">
        <v>3</v>
      </c>
      <c r="AC1854">
        <v>109</v>
      </c>
      <c r="AD1854">
        <v>3</v>
      </c>
      <c r="AE1854" t="s">
        <v>4066</v>
      </c>
      <c r="AF1854">
        <v>10.391999999999999</v>
      </c>
      <c r="AG1854" t="s">
        <v>4060</v>
      </c>
      <c r="AH1854">
        <v>87</v>
      </c>
      <c r="AI1854">
        <v>19238</v>
      </c>
    </row>
    <row r="1855" spans="1:35" x14ac:dyDescent="0.25">
      <c r="A1855">
        <v>10477</v>
      </c>
      <c r="B1855" t="s">
        <v>1220</v>
      </c>
      <c r="D1855" t="s">
        <v>4064</v>
      </c>
      <c r="E1855">
        <v>39428</v>
      </c>
      <c r="F1855">
        <v>0</v>
      </c>
      <c r="G1855">
        <v>2630</v>
      </c>
      <c r="H1855" s="2">
        <v>41017</v>
      </c>
      <c r="I1855" s="2">
        <v>42478</v>
      </c>
      <c r="J1855" s="2">
        <v>41017</v>
      </c>
      <c r="K1855" s="2">
        <v>41583</v>
      </c>
      <c r="L1855" s="2">
        <v>42113</v>
      </c>
      <c r="M1855">
        <v>382.93</v>
      </c>
      <c r="N1855">
        <v>382.93</v>
      </c>
      <c r="O1855">
        <v>5305.5</v>
      </c>
      <c r="P1855">
        <v>258.25</v>
      </c>
      <c r="Q1855">
        <v>3919.55</v>
      </c>
      <c r="R1855">
        <v>2630</v>
      </c>
      <c r="S1855">
        <v>0</v>
      </c>
      <c r="T1855">
        <v>144.03</v>
      </c>
      <c r="U1855">
        <v>0.116909999999999</v>
      </c>
      <c r="V1855">
        <v>0.10057199999999999</v>
      </c>
      <c r="W1855">
        <v>40.606701000000001</v>
      </c>
      <c r="X1855" t="s">
        <v>4058</v>
      </c>
      <c r="Y1855">
        <v>258.25</v>
      </c>
      <c r="Z1855">
        <v>23.88</v>
      </c>
      <c r="AA1855">
        <v>23.88</v>
      </c>
      <c r="AB1855">
        <v>1</v>
      </c>
      <c r="AC1855">
        <v>498.53</v>
      </c>
      <c r="AD1855">
        <v>4</v>
      </c>
      <c r="AE1855" t="s">
        <v>4066</v>
      </c>
      <c r="AF1855">
        <v>19.8</v>
      </c>
      <c r="AG1855" t="s">
        <v>4082</v>
      </c>
      <c r="AH1855">
        <v>52</v>
      </c>
      <c r="AI1855">
        <v>31697</v>
      </c>
    </row>
    <row r="1856" spans="1:35" x14ac:dyDescent="0.25">
      <c r="A1856">
        <v>10478</v>
      </c>
      <c r="B1856" t="s">
        <v>2354</v>
      </c>
      <c r="D1856" t="s">
        <v>4057</v>
      </c>
      <c r="E1856">
        <v>1085483</v>
      </c>
      <c r="F1856">
        <v>0</v>
      </c>
      <c r="G1856">
        <v>278803</v>
      </c>
      <c r="H1856" s="2">
        <v>41290</v>
      </c>
      <c r="I1856" s="2">
        <v>42751</v>
      </c>
      <c r="J1856" s="2">
        <v>41290</v>
      </c>
      <c r="K1856" s="2">
        <v>41290</v>
      </c>
      <c r="L1856" s="2">
        <v>42386</v>
      </c>
      <c r="M1856">
        <v>647.02</v>
      </c>
      <c r="N1856">
        <v>647.02</v>
      </c>
      <c r="O1856">
        <v>10790.74</v>
      </c>
      <c r="P1856">
        <v>0</v>
      </c>
      <c r="Q1856">
        <v>4551.38</v>
      </c>
      <c r="R1856">
        <v>0</v>
      </c>
      <c r="S1856">
        <v>0</v>
      </c>
      <c r="T1856">
        <v>170.65</v>
      </c>
      <c r="U1856">
        <v>0.115744</v>
      </c>
      <c r="V1856">
        <v>9.8858000000000001E-2</v>
      </c>
      <c r="W1856">
        <v>40.606701000000001</v>
      </c>
      <c r="X1856" t="s">
        <v>4058</v>
      </c>
      <c r="Y1856">
        <v>0</v>
      </c>
      <c r="Z1856">
        <v>142.32</v>
      </c>
      <c r="AA1856">
        <v>142.32</v>
      </c>
      <c r="AB1856">
        <v>1</v>
      </c>
      <c r="AC1856">
        <v>523.89</v>
      </c>
      <c r="AD1856">
        <v>3</v>
      </c>
      <c r="AE1856" t="s">
        <v>4066</v>
      </c>
      <c r="AF1856">
        <v>95</v>
      </c>
      <c r="AG1856" t="s">
        <v>4063</v>
      </c>
      <c r="AH1856">
        <v>45</v>
      </c>
      <c r="AI1856">
        <v>48192</v>
      </c>
    </row>
    <row r="1857" spans="1:35" x14ac:dyDescent="0.25">
      <c r="A1857">
        <v>10484</v>
      </c>
      <c r="B1857" t="s">
        <v>1041</v>
      </c>
      <c r="E1857">
        <v>4012564</v>
      </c>
      <c r="F1857">
        <v>237673</v>
      </c>
      <c r="G1857">
        <v>469898</v>
      </c>
      <c r="H1857" s="2">
        <v>40246</v>
      </c>
      <c r="I1857" s="2">
        <v>42438</v>
      </c>
      <c r="K1857" s="2">
        <v>41850</v>
      </c>
      <c r="L1857" s="2">
        <v>42073</v>
      </c>
      <c r="Q1857">
        <v>1117.8900000000001</v>
      </c>
      <c r="R1857">
        <v>0</v>
      </c>
      <c r="S1857">
        <v>0</v>
      </c>
      <c r="T1857">
        <v>37.54</v>
      </c>
      <c r="U1857">
        <v>0.15653900000000001</v>
      </c>
      <c r="V1857">
        <v>7.9280999999999893E-2</v>
      </c>
      <c r="W1857">
        <v>44.311377960000002</v>
      </c>
      <c r="X1857" t="s">
        <v>4061</v>
      </c>
      <c r="Y1857">
        <v>0</v>
      </c>
      <c r="Z1857">
        <v>-0.11</v>
      </c>
      <c r="AA1857">
        <v>-0.11</v>
      </c>
      <c r="AB1857">
        <v>2</v>
      </c>
      <c r="AC1857">
        <v>34.659999999999997</v>
      </c>
      <c r="AD1857">
        <v>6</v>
      </c>
      <c r="AE1857" t="s">
        <v>4062</v>
      </c>
      <c r="AF1857">
        <v>10.391999999999999</v>
      </c>
      <c r="AG1857" t="s">
        <v>4079</v>
      </c>
      <c r="AH1857">
        <v>79</v>
      </c>
      <c r="AI1857">
        <v>39582</v>
      </c>
    </row>
    <row r="1858" spans="1:35" x14ac:dyDescent="0.25">
      <c r="A1858">
        <v>10486</v>
      </c>
      <c r="B1858" t="s">
        <v>3118</v>
      </c>
      <c r="E1858">
        <v>13354</v>
      </c>
      <c r="F1858">
        <v>0</v>
      </c>
      <c r="G1858">
        <v>0</v>
      </c>
      <c r="H1858" s="2">
        <v>40865</v>
      </c>
      <c r="I1858" s="2">
        <v>42671</v>
      </c>
      <c r="J1858" s="2">
        <v>40865</v>
      </c>
      <c r="K1858" s="2">
        <v>42305</v>
      </c>
      <c r="L1858" s="2">
        <v>41990</v>
      </c>
      <c r="M1858">
        <v>0</v>
      </c>
      <c r="N1858">
        <v>0</v>
      </c>
      <c r="O1858">
        <v>1927.05</v>
      </c>
      <c r="P1858">
        <v>0</v>
      </c>
      <c r="Q1858">
        <v>1390.72</v>
      </c>
      <c r="R1858">
        <v>0</v>
      </c>
      <c r="S1858">
        <v>0</v>
      </c>
      <c r="T1858">
        <v>38.549999999999997</v>
      </c>
      <c r="U1858">
        <v>0.15981500000000001</v>
      </c>
      <c r="V1858">
        <v>8.1172999999999995E-2</v>
      </c>
      <c r="W1858">
        <v>44.311377960000002</v>
      </c>
      <c r="X1858" t="s">
        <v>4058</v>
      </c>
      <c r="Y1858">
        <v>0</v>
      </c>
      <c r="Z1858">
        <v>9.1999999999999993</v>
      </c>
      <c r="AA1858">
        <v>9.1999999999999993</v>
      </c>
      <c r="AB1858">
        <v>1</v>
      </c>
      <c r="AC1858">
        <v>76.38</v>
      </c>
      <c r="AD1858">
        <v>4</v>
      </c>
      <c r="AE1858" t="s">
        <v>4066</v>
      </c>
      <c r="AF1858">
        <v>13.856</v>
      </c>
      <c r="AG1858" t="s">
        <v>4068</v>
      </c>
      <c r="AH1858">
        <v>27</v>
      </c>
      <c r="AI1858">
        <v>8410</v>
      </c>
    </row>
    <row r="1859" spans="1:35" x14ac:dyDescent="0.25">
      <c r="A1859">
        <v>10495</v>
      </c>
      <c r="B1859" t="s">
        <v>2117</v>
      </c>
      <c r="D1859" t="s">
        <v>4064</v>
      </c>
      <c r="E1859">
        <v>2204</v>
      </c>
      <c r="F1859">
        <v>0</v>
      </c>
      <c r="G1859">
        <v>323</v>
      </c>
      <c r="H1859" s="2">
        <v>40185</v>
      </c>
      <c r="I1859" s="2">
        <v>42435</v>
      </c>
      <c r="K1859" s="2">
        <v>40185</v>
      </c>
      <c r="L1859" s="2">
        <v>42072</v>
      </c>
      <c r="Q1859">
        <v>333.73</v>
      </c>
      <c r="R1859">
        <v>323</v>
      </c>
      <c r="S1859">
        <v>0</v>
      </c>
      <c r="T1859">
        <v>16.8</v>
      </c>
      <c r="U1859">
        <v>0.14669399999999999</v>
      </c>
      <c r="V1859">
        <v>0</v>
      </c>
      <c r="W1859">
        <v>44.311377960000002</v>
      </c>
      <c r="X1859" t="s">
        <v>4058</v>
      </c>
      <c r="Y1859">
        <v>47.97</v>
      </c>
      <c r="Z1859">
        <v>23.76</v>
      </c>
      <c r="AA1859">
        <v>23.76</v>
      </c>
      <c r="AB1859">
        <v>1</v>
      </c>
      <c r="AC1859">
        <v>34.11</v>
      </c>
      <c r="AD1859">
        <v>6</v>
      </c>
      <c r="AE1859" t="s">
        <v>4062</v>
      </c>
      <c r="AF1859">
        <v>10.391999999999999</v>
      </c>
      <c r="AG1859" t="s">
        <v>4067</v>
      </c>
      <c r="AH1859">
        <v>41</v>
      </c>
      <c r="AI1859">
        <v>31219</v>
      </c>
    </row>
    <row r="1860" spans="1:35" x14ac:dyDescent="0.25">
      <c r="A1860">
        <v>10496</v>
      </c>
      <c r="B1860" t="s">
        <v>3814</v>
      </c>
      <c r="E1860">
        <v>7918</v>
      </c>
      <c r="F1860">
        <v>0</v>
      </c>
      <c r="G1860">
        <v>0</v>
      </c>
      <c r="H1860" s="2">
        <v>40368</v>
      </c>
      <c r="I1860" s="2">
        <v>42560</v>
      </c>
      <c r="J1860" s="2">
        <v>40368</v>
      </c>
      <c r="K1860" s="2">
        <v>40368</v>
      </c>
      <c r="L1860" s="2">
        <v>42195</v>
      </c>
      <c r="M1860">
        <v>0</v>
      </c>
      <c r="N1860">
        <v>0</v>
      </c>
      <c r="O1860">
        <v>1690.63</v>
      </c>
      <c r="P1860">
        <v>0</v>
      </c>
      <c r="Q1860">
        <v>1188.42</v>
      </c>
      <c r="R1860">
        <v>0</v>
      </c>
      <c r="S1860">
        <v>0</v>
      </c>
      <c r="T1860">
        <v>19.5</v>
      </c>
      <c r="U1860">
        <v>0.14571099999999901</v>
      </c>
      <c r="V1860">
        <v>0</v>
      </c>
      <c r="W1860">
        <v>44.311377960000002</v>
      </c>
      <c r="X1860" t="s">
        <v>4058</v>
      </c>
      <c r="Y1860">
        <v>0</v>
      </c>
      <c r="Z1860">
        <v>18.62</v>
      </c>
      <c r="AA1860">
        <v>18.62</v>
      </c>
      <c r="AB1860">
        <v>1</v>
      </c>
      <c r="AC1860">
        <v>117.97</v>
      </c>
      <c r="AD1860">
        <v>6</v>
      </c>
      <c r="AE1860" t="s">
        <v>4066</v>
      </c>
      <c r="AF1860">
        <v>13.2</v>
      </c>
      <c r="AG1860" t="s">
        <v>4067</v>
      </c>
      <c r="AH1860">
        <v>41</v>
      </c>
      <c r="AI1860">
        <v>27359</v>
      </c>
    </row>
    <row r="1861" spans="1:35" x14ac:dyDescent="0.25">
      <c r="A1861">
        <v>10500</v>
      </c>
      <c r="B1861" t="s">
        <v>3201</v>
      </c>
      <c r="D1861" t="s">
        <v>4057</v>
      </c>
      <c r="E1861">
        <v>20944</v>
      </c>
      <c r="F1861">
        <v>0</v>
      </c>
      <c r="G1861">
        <v>1680</v>
      </c>
      <c r="H1861" s="2">
        <v>40989</v>
      </c>
      <c r="I1861" s="2">
        <v>42450</v>
      </c>
      <c r="K1861" s="2">
        <v>41815</v>
      </c>
      <c r="L1861" s="2">
        <v>42086</v>
      </c>
      <c r="Q1861">
        <v>1855.24</v>
      </c>
      <c r="R1861">
        <v>1680</v>
      </c>
      <c r="S1861">
        <v>0</v>
      </c>
      <c r="T1861">
        <v>132.09</v>
      </c>
      <c r="U1861">
        <v>0.11863599999999901</v>
      </c>
      <c r="V1861">
        <v>0.10174999999999999</v>
      </c>
      <c r="W1861">
        <v>40.606701000000001</v>
      </c>
      <c r="X1861" t="s">
        <v>4058</v>
      </c>
      <c r="Y1861">
        <v>163.95</v>
      </c>
      <c r="Z1861">
        <v>46.7</v>
      </c>
      <c r="AA1861">
        <v>46.7</v>
      </c>
      <c r="AB1861">
        <v>1</v>
      </c>
      <c r="AC1861">
        <v>257.27</v>
      </c>
      <c r="AD1861">
        <v>4</v>
      </c>
      <c r="AE1861" t="s">
        <v>4059</v>
      </c>
      <c r="AF1861">
        <v>34.5</v>
      </c>
      <c r="AG1861" t="s">
        <v>4060</v>
      </c>
      <c r="AH1861">
        <v>87</v>
      </c>
      <c r="AI1861">
        <v>31484</v>
      </c>
    </row>
    <row r="1862" spans="1:35" x14ac:dyDescent="0.25">
      <c r="A1862">
        <v>10505</v>
      </c>
      <c r="B1862" t="s">
        <v>2577</v>
      </c>
      <c r="D1862" t="s">
        <v>4064</v>
      </c>
      <c r="E1862">
        <v>32</v>
      </c>
      <c r="F1862">
        <v>0</v>
      </c>
      <c r="G1862">
        <v>0</v>
      </c>
      <c r="H1862" s="2">
        <v>41085</v>
      </c>
      <c r="I1862" s="2">
        <v>42562</v>
      </c>
      <c r="K1862" s="2">
        <v>41831</v>
      </c>
      <c r="L1862" s="2">
        <v>42197</v>
      </c>
      <c r="Q1862">
        <v>3.06</v>
      </c>
      <c r="R1862">
        <v>0</v>
      </c>
      <c r="S1862">
        <v>0</v>
      </c>
      <c r="T1862">
        <v>39.42</v>
      </c>
      <c r="U1862">
        <v>0.165793</v>
      </c>
      <c r="V1862">
        <v>8.8538999999999896E-2</v>
      </c>
      <c r="W1862">
        <v>44.311377960000002</v>
      </c>
      <c r="X1862" t="s">
        <v>4058</v>
      </c>
      <c r="Y1862">
        <v>0</v>
      </c>
      <c r="Z1862">
        <v>18.55</v>
      </c>
      <c r="AA1862">
        <v>18.55</v>
      </c>
      <c r="AB1862">
        <v>1</v>
      </c>
      <c r="AC1862">
        <v>0.35</v>
      </c>
      <c r="AD1862">
        <v>4</v>
      </c>
      <c r="AE1862" t="s">
        <v>4066</v>
      </c>
      <c r="AF1862">
        <v>13.164</v>
      </c>
      <c r="AG1862" t="s">
        <v>4068</v>
      </c>
      <c r="AH1862">
        <v>32</v>
      </c>
      <c r="AI1862">
        <v>33783</v>
      </c>
    </row>
    <row r="1863" spans="1:35" x14ac:dyDescent="0.25">
      <c r="A1863">
        <v>10506</v>
      </c>
      <c r="B1863" t="s">
        <v>3440</v>
      </c>
      <c r="D1863" t="s">
        <v>4064</v>
      </c>
      <c r="E1863">
        <v>19936</v>
      </c>
      <c r="F1863">
        <v>0</v>
      </c>
      <c r="G1863">
        <v>1617</v>
      </c>
      <c r="H1863" s="2">
        <v>40896</v>
      </c>
      <c r="I1863" s="2">
        <v>42723</v>
      </c>
      <c r="K1863" s="2">
        <v>42309</v>
      </c>
      <c r="L1863" s="2">
        <v>42359</v>
      </c>
      <c r="Q1863">
        <v>2920.47</v>
      </c>
      <c r="R1863">
        <v>1617</v>
      </c>
      <c r="S1863">
        <v>0</v>
      </c>
      <c r="T1863">
        <v>13.76</v>
      </c>
      <c r="U1863">
        <v>0.14405799999999999</v>
      </c>
      <c r="V1863">
        <v>0</v>
      </c>
      <c r="W1863">
        <v>44.311377960000002</v>
      </c>
      <c r="X1863" t="s">
        <v>4058</v>
      </c>
      <c r="Y1863">
        <v>233.64</v>
      </c>
      <c r="Z1863">
        <v>4.04</v>
      </c>
      <c r="AA1863">
        <v>4.04</v>
      </c>
      <c r="AB1863">
        <v>1</v>
      </c>
      <c r="AC1863">
        <v>227.5</v>
      </c>
      <c r="AD1863">
        <v>4</v>
      </c>
      <c r="AE1863" t="s">
        <v>4066</v>
      </c>
      <c r="AF1863">
        <v>15</v>
      </c>
      <c r="AG1863" t="s">
        <v>4060</v>
      </c>
      <c r="AH1863">
        <v>88</v>
      </c>
      <c r="AI1863">
        <v>17846</v>
      </c>
    </row>
    <row r="1864" spans="1:35" x14ac:dyDescent="0.25">
      <c r="A1864">
        <v>10511</v>
      </c>
      <c r="B1864" t="s">
        <v>936</v>
      </c>
      <c r="D1864" t="s">
        <v>4064</v>
      </c>
      <c r="E1864">
        <v>18682</v>
      </c>
      <c r="F1864">
        <v>0</v>
      </c>
      <c r="G1864">
        <v>1875</v>
      </c>
      <c r="H1864" s="2">
        <v>40352</v>
      </c>
      <c r="I1864" s="2">
        <v>42544</v>
      </c>
      <c r="J1864" s="2">
        <v>40352</v>
      </c>
      <c r="K1864" s="2">
        <v>40352</v>
      </c>
      <c r="L1864" s="2">
        <v>42181</v>
      </c>
      <c r="M1864">
        <v>305.60000000000002</v>
      </c>
      <c r="N1864">
        <v>305.60000000000002</v>
      </c>
      <c r="O1864">
        <v>3292.84</v>
      </c>
      <c r="P1864">
        <v>178.59</v>
      </c>
      <c r="Q1864">
        <v>1882.44</v>
      </c>
      <c r="R1864">
        <v>1875</v>
      </c>
      <c r="S1864">
        <v>0</v>
      </c>
      <c r="T1864">
        <v>145.28</v>
      </c>
      <c r="U1864">
        <v>0.115174</v>
      </c>
      <c r="V1864">
        <v>9.8836999999999994E-2</v>
      </c>
      <c r="W1864">
        <v>40.606701000000001</v>
      </c>
      <c r="X1864" t="s">
        <v>4058</v>
      </c>
      <c r="Y1864">
        <v>178.59</v>
      </c>
      <c r="Z1864">
        <v>15.12</v>
      </c>
      <c r="AA1864">
        <v>15.12</v>
      </c>
      <c r="AB1864">
        <v>1</v>
      </c>
      <c r="AC1864">
        <v>201.27</v>
      </c>
      <c r="AD1864">
        <v>6</v>
      </c>
      <c r="AE1864" t="s">
        <v>4066</v>
      </c>
      <c r="AF1864">
        <v>16.5</v>
      </c>
      <c r="AG1864" t="s">
        <v>4081</v>
      </c>
      <c r="AH1864">
        <v>68</v>
      </c>
      <c r="AI1864">
        <v>33448</v>
      </c>
    </row>
    <row r="1865" spans="1:35" x14ac:dyDescent="0.25">
      <c r="A1865">
        <v>10512</v>
      </c>
      <c r="B1865" t="s">
        <v>455</v>
      </c>
      <c r="D1865" t="s">
        <v>4071</v>
      </c>
      <c r="E1865">
        <v>19173</v>
      </c>
      <c r="F1865">
        <v>4332</v>
      </c>
      <c r="G1865">
        <v>1638</v>
      </c>
      <c r="H1865" s="2">
        <v>40721</v>
      </c>
      <c r="I1865" s="2">
        <v>42548</v>
      </c>
      <c r="K1865" s="2">
        <v>40721</v>
      </c>
      <c r="L1865" s="2">
        <v>42189</v>
      </c>
      <c r="Q1865">
        <v>2285.79</v>
      </c>
      <c r="R1865">
        <v>1638</v>
      </c>
      <c r="S1865">
        <v>0</v>
      </c>
      <c r="T1865">
        <v>15.23</v>
      </c>
      <c r="U1865">
        <v>0.16463699999999901</v>
      </c>
      <c r="V1865">
        <v>8.7381E-2</v>
      </c>
      <c r="W1865">
        <v>44.311377960000002</v>
      </c>
      <c r="X1865" t="s">
        <v>4061</v>
      </c>
      <c r="Y1865">
        <v>201.78</v>
      </c>
      <c r="Z1865">
        <v>15.16</v>
      </c>
      <c r="AA1865">
        <v>15.16</v>
      </c>
      <c r="AB1865">
        <v>4</v>
      </c>
      <c r="AC1865">
        <v>187.21</v>
      </c>
      <c r="AD1865">
        <v>5</v>
      </c>
      <c r="AE1865" t="s">
        <v>4066</v>
      </c>
      <c r="AF1865">
        <v>10.391999999999999</v>
      </c>
      <c r="AG1865" t="s">
        <v>4068</v>
      </c>
      <c r="AH1865">
        <v>33</v>
      </c>
      <c r="AI1865">
        <v>15339</v>
      </c>
    </row>
    <row r="1866" spans="1:35" x14ac:dyDescent="0.25">
      <c r="A1866">
        <v>10522</v>
      </c>
      <c r="B1866" t="s">
        <v>1895</v>
      </c>
      <c r="D1866" t="s">
        <v>4064</v>
      </c>
      <c r="E1866">
        <v>3278</v>
      </c>
      <c r="F1866">
        <v>3447</v>
      </c>
      <c r="G1866">
        <v>0</v>
      </c>
      <c r="H1866" s="2">
        <v>40198</v>
      </c>
      <c r="I1866" s="2">
        <v>42755</v>
      </c>
      <c r="K1866" s="2">
        <v>40198</v>
      </c>
      <c r="L1866" s="2">
        <v>42390</v>
      </c>
      <c r="Q1866">
        <v>494.66</v>
      </c>
      <c r="R1866">
        <v>0</v>
      </c>
      <c r="S1866">
        <v>0</v>
      </c>
      <c r="T1866">
        <v>19.45</v>
      </c>
      <c r="U1866">
        <v>0.14669399999999999</v>
      </c>
      <c r="V1866">
        <v>0</v>
      </c>
      <c r="W1866">
        <v>44.311377960000002</v>
      </c>
      <c r="X1866" t="s">
        <v>4061</v>
      </c>
      <c r="Y1866">
        <v>0</v>
      </c>
      <c r="Z1866">
        <v>33.119999999999997</v>
      </c>
      <c r="AA1866">
        <v>33.119999999999997</v>
      </c>
      <c r="AB1866">
        <v>3</v>
      </c>
      <c r="AC1866">
        <v>49.39</v>
      </c>
      <c r="AD1866">
        <v>6</v>
      </c>
      <c r="AE1866" t="s">
        <v>4062</v>
      </c>
      <c r="AF1866">
        <v>13.2</v>
      </c>
      <c r="AG1866" t="s">
        <v>4068</v>
      </c>
      <c r="AH1866">
        <v>20</v>
      </c>
      <c r="AI1866">
        <v>25790</v>
      </c>
    </row>
    <row r="1867" spans="1:35" x14ac:dyDescent="0.25">
      <c r="A1867">
        <v>10523</v>
      </c>
      <c r="B1867" t="s">
        <v>2559</v>
      </c>
      <c r="E1867">
        <v>12941</v>
      </c>
      <c r="F1867">
        <v>0</v>
      </c>
      <c r="G1867">
        <v>1124</v>
      </c>
      <c r="H1867" s="2">
        <v>40305</v>
      </c>
      <c r="I1867" s="2">
        <v>42435</v>
      </c>
      <c r="K1867" s="2">
        <v>40305</v>
      </c>
      <c r="L1867" s="2">
        <v>42072</v>
      </c>
      <c r="Q1867">
        <v>1263.71</v>
      </c>
      <c r="R1867">
        <v>1124</v>
      </c>
      <c r="S1867">
        <v>0</v>
      </c>
      <c r="T1867">
        <v>129.96</v>
      </c>
      <c r="U1867">
        <v>0.1169</v>
      </c>
      <c r="V1867">
        <v>0.10001499999999899</v>
      </c>
      <c r="W1867">
        <v>40.606701000000001</v>
      </c>
      <c r="X1867" t="s">
        <v>4058</v>
      </c>
      <c r="Y1867">
        <v>113.29</v>
      </c>
      <c r="Z1867">
        <v>79.92</v>
      </c>
      <c r="AA1867">
        <v>79.92</v>
      </c>
      <c r="AB1867">
        <v>1</v>
      </c>
      <c r="AC1867">
        <v>140.76</v>
      </c>
      <c r="AD1867">
        <v>6</v>
      </c>
      <c r="AE1867" t="s">
        <v>4066</v>
      </c>
      <c r="AF1867">
        <v>40</v>
      </c>
      <c r="AG1867" t="s">
        <v>4065</v>
      </c>
      <c r="AH1867">
        <v>74</v>
      </c>
      <c r="AI1867">
        <v>48620</v>
      </c>
    </row>
    <row r="1868" spans="1:35" x14ac:dyDescent="0.25">
      <c r="A1868">
        <v>10524</v>
      </c>
      <c r="B1868" t="s">
        <v>2050</v>
      </c>
      <c r="D1868" t="s">
        <v>4064</v>
      </c>
      <c r="E1868">
        <v>22389</v>
      </c>
      <c r="F1868">
        <v>0</v>
      </c>
      <c r="G1868">
        <v>0</v>
      </c>
      <c r="H1868" s="2">
        <v>40266</v>
      </c>
      <c r="I1868" s="2">
        <v>42458</v>
      </c>
      <c r="K1868" s="2">
        <v>40266</v>
      </c>
      <c r="L1868" s="2">
        <v>42093</v>
      </c>
      <c r="Q1868">
        <v>3318.24</v>
      </c>
      <c r="R1868">
        <v>0</v>
      </c>
      <c r="S1868">
        <v>0</v>
      </c>
      <c r="T1868">
        <v>21.69</v>
      </c>
      <c r="U1868">
        <v>0.144149</v>
      </c>
      <c r="V1868">
        <v>0</v>
      </c>
      <c r="W1868">
        <v>44.311377960000002</v>
      </c>
      <c r="X1868" t="s">
        <v>4058</v>
      </c>
      <c r="Y1868">
        <v>0</v>
      </c>
      <c r="Z1868">
        <v>30.86</v>
      </c>
      <c r="AA1868">
        <v>30.86</v>
      </c>
      <c r="AB1868">
        <v>1</v>
      </c>
      <c r="AC1868">
        <v>264.45999999999998</v>
      </c>
      <c r="AD1868">
        <v>6</v>
      </c>
      <c r="AE1868" t="s">
        <v>4066</v>
      </c>
      <c r="AF1868">
        <v>15</v>
      </c>
      <c r="AG1868" t="s">
        <v>4072</v>
      </c>
      <c r="AH1868">
        <v>64</v>
      </c>
      <c r="AI1868">
        <v>28294</v>
      </c>
    </row>
    <row r="1869" spans="1:35" x14ac:dyDescent="0.25">
      <c r="A1869">
        <v>10539</v>
      </c>
      <c r="B1869" t="s">
        <v>2661</v>
      </c>
      <c r="D1869" t="s">
        <v>4057</v>
      </c>
      <c r="E1869">
        <v>38075</v>
      </c>
      <c r="F1869">
        <v>0</v>
      </c>
      <c r="G1869">
        <v>0</v>
      </c>
      <c r="H1869" s="2">
        <v>41316</v>
      </c>
      <c r="I1869" s="2">
        <v>42691</v>
      </c>
      <c r="K1869" s="2">
        <v>42325</v>
      </c>
      <c r="L1869" s="2">
        <v>42046</v>
      </c>
      <c r="Q1869">
        <v>9104.52</v>
      </c>
      <c r="R1869">
        <v>0</v>
      </c>
      <c r="S1869">
        <v>0</v>
      </c>
      <c r="T1869">
        <v>19.52</v>
      </c>
      <c r="U1869">
        <v>0.138851</v>
      </c>
      <c r="V1869">
        <v>0</v>
      </c>
      <c r="W1869">
        <v>44.311377960000002</v>
      </c>
      <c r="X1869" t="s">
        <v>4058</v>
      </c>
      <c r="Y1869">
        <v>0</v>
      </c>
      <c r="Z1869">
        <v>5.58</v>
      </c>
      <c r="AA1869">
        <v>5.58</v>
      </c>
      <c r="AB1869">
        <v>1</v>
      </c>
      <c r="AC1869">
        <v>225.2</v>
      </c>
      <c r="AD1869">
        <v>3</v>
      </c>
      <c r="AE1869" t="s">
        <v>4066</v>
      </c>
      <c r="AF1869">
        <v>11.950999999999899</v>
      </c>
      <c r="AG1869" t="s">
        <v>4063</v>
      </c>
      <c r="AH1869">
        <v>47</v>
      </c>
      <c r="AI1869">
        <v>15240</v>
      </c>
    </row>
    <row r="1870" spans="1:35" x14ac:dyDescent="0.25">
      <c r="A1870">
        <v>10540</v>
      </c>
      <c r="B1870" t="s">
        <v>1121</v>
      </c>
      <c r="D1870" t="s">
        <v>4071</v>
      </c>
      <c r="E1870">
        <v>24436</v>
      </c>
      <c r="F1870">
        <v>6348</v>
      </c>
      <c r="G1870">
        <v>0</v>
      </c>
      <c r="H1870" s="2">
        <v>40913</v>
      </c>
      <c r="I1870" s="2">
        <v>42740</v>
      </c>
      <c r="K1870" s="2">
        <v>42325</v>
      </c>
      <c r="L1870" s="2">
        <v>42375</v>
      </c>
      <c r="Q1870">
        <v>2572.66</v>
      </c>
      <c r="R1870">
        <v>0</v>
      </c>
      <c r="S1870">
        <v>0</v>
      </c>
      <c r="T1870">
        <v>15.97</v>
      </c>
      <c r="U1870">
        <v>0.14357500000000001</v>
      </c>
      <c r="V1870">
        <v>0</v>
      </c>
      <c r="W1870">
        <v>44.311377960000002</v>
      </c>
      <c r="X1870" t="s">
        <v>4061</v>
      </c>
      <c r="Y1870">
        <v>0</v>
      </c>
      <c r="Z1870">
        <v>33.840000000000003</v>
      </c>
      <c r="AA1870">
        <v>33.840000000000003</v>
      </c>
      <c r="AB1870">
        <v>2</v>
      </c>
      <c r="AC1870">
        <v>244.22</v>
      </c>
      <c r="AD1870">
        <v>4</v>
      </c>
      <c r="AE1870" t="s">
        <v>4059</v>
      </c>
      <c r="AF1870">
        <v>15</v>
      </c>
      <c r="AG1870" t="s">
        <v>4072</v>
      </c>
      <c r="AH1870">
        <v>64</v>
      </c>
      <c r="AI1870">
        <v>33310</v>
      </c>
    </row>
    <row r="1871" spans="1:35" x14ac:dyDescent="0.25">
      <c r="A1871">
        <v>10546</v>
      </c>
      <c r="B1871" t="s">
        <v>3251</v>
      </c>
      <c r="E1871">
        <v>8711</v>
      </c>
      <c r="F1871">
        <v>0</v>
      </c>
      <c r="G1871">
        <v>0</v>
      </c>
      <c r="H1871" s="2">
        <v>40042</v>
      </c>
      <c r="I1871" s="2">
        <v>42493</v>
      </c>
      <c r="K1871" s="2">
        <v>42118</v>
      </c>
      <c r="L1871" s="2">
        <v>41855</v>
      </c>
      <c r="Q1871">
        <v>92.87</v>
      </c>
      <c r="R1871">
        <v>0</v>
      </c>
      <c r="S1871">
        <v>0</v>
      </c>
      <c r="T1871">
        <v>44.25</v>
      </c>
      <c r="U1871">
        <v>0.15884999999999999</v>
      </c>
      <c r="V1871">
        <v>8.1596000000000002E-2</v>
      </c>
      <c r="W1871">
        <v>44.311377960000002</v>
      </c>
      <c r="X1871" t="s">
        <v>4058</v>
      </c>
      <c r="Y1871">
        <v>0</v>
      </c>
      <c r="Z1871">
        <v>19.2</v>
      </c>
      <c r="AA1871">
        <v>19.2</v>
      </c>
      <c r="AB1871">
        <v>1</v>
      </c>
      <c r="AC1871">
        <v>10.38</v>
      </c>
      <c r="AD1871">
        <v>6</v>
      </c>
      <c r="AE1871" t="s">
        <v>4059</v>
      </c>
      <c r="AF1871">
        <v>10.391999999999999</v>
      </c>
      <c r="AG1871" t="s">
        <v>4080</v>
      </c>
      <c r="AH1871">
        <v>84</v>
      </c>
      <c r="AI1871">
        <v>22435</v>
      </c>
    </row>
    <row r="1872" spans="1:35" x14ac:dyDescent="0.25">
      <c r="A1872">
        <v>10547</v>
      </c>
      <c r="B1872" t="s">
        <v>1962</v>
      </c>
      <c r="E1872">
        <v>288568</v>
      </c>
      <c r="F1872">
        <v>0</v>
      </c>
      <c r="G1872">
        <v>6968</v>
      </c>
      <c r="H1872" s="2">
        <v>40497</v>
      </c>
      <c r="I1872" s="2">
        <v>42689</v>
      </c>
      <c r="K1872" s="2">
        <v>42148</v>
      </c>
      <c r="L1872" s="2">
        <v>42324</v>
      </c>
      <c r="Q1872">
        <v>7582.69</v>
      </c>
      <c r="R1872">
        <v>3655</v>
      </c>
      <c r="S1872">
        <v>0</v>
      </c>
      <c r="T1872">
        <v>0</v>
      </c>
      <c r="U1872">
        <v>0.114658</v>
      </c>
      <c r="V1872">
        <v>9.9544999999999995E-2</v>
      </c>
      <c r="W1872">
        <v>40.606701000000001</v>
      </c>
      <c r="X1872" t="s">
        <v>4058</v>
      </c>
      <c r="Y1872">
        <v>356.35</v>
      </c>
      <c r="Z1872">
        <v>86.76</v>
      </c>
      <c r="AA1872">
        <v>86.76</v>
      </c>
      <c r="AB1872">
        <v>1</v>
      </c>
      <c r="AC1872">
        <v>771.48</v>
      </c>
      <c r="AD1872">
        <v>5</v>
      </c>
      <c r="AE1872" t="s">
        <v>4066</v>
      </c>
      <c r="AF1872">
        <v>87</v>
      </c>
      <c r="AG1872" t="s">
        <v>4074</v>
      </c>
      <c r="AH1872">
        <v>1</v>
      </c>
      <c r="AI1872">
        <v>7691</v>
      </c>
    </row>
    <row r="1873" spans="1:35" x14ac:dyDescent="0.25">
      <c r="A1873">
        <v>10556</v>
      </c>
      <c r="B1873" t="s">
        <v>1748</v>
      </c>
      <c r="D1873" t="s">
        <v>4064</v>
      </c>
      <c r="E1873">
        <v>1129316</v>
      </c>
      <c r="F1873">
        <v>0</v>
      </c>
      <c r="G1873">
        <v>79977</v>
      </c>
      <c r="H1873" s="2">
        <v>40894</v>
      </c>
      <c r="I1873" s="2">
        <v>42721</v>
      </c>
      <c r="K1873" s="2">
        <v>40894</v>
      </c>
      <c r="L1873" s="2">
        <v>42359</v>
      </c>
      <c r="Q1873">
        <v>576.41</v>
      </c>
      <c r="R1873">
        <v>857</v>
      </c>
      <c r="S1873">
        <v>0</v>
      </c>
      <c r="T1873">
        <v>128.88</v>
      </c>
      <c r="U1873">
        <v>0.116508999999999</v>
      </c>
      <c r="V1873">
        <v>0.101397</v>
      </c>
      <c r="W1873">
        <v>41.105201399999999</v>
      </c>
      <c r="X1873" t="s">
        <v>4058</v>
      </c>
      <c r="Y1873">
        <v>89.64</v>
      </c>
      <c r="Z1873">
        <v>38.340000000000003</v>
      </c>
      <c r="AA1873">
        <v>38.340000000000003</v>
      </c>
      <c r="AB1873">
        <v>1</v>
      </c>
      <c r="AC1873">
        <v>64.209999999999994</v>
      </c>
      <c r="AD1873">
        <v>4</v>
      </c>
      <c r="AE1873" t="s">
        <v>4066</v>
      </c>
      <c r="AF1873">
        <v>26.3</v>
      </c>
      <c r="AG1873" t="s">
        <v>4070</v>
      </c>
      <c r="AH1873">
        <v>56</v>
      </c>
      <c r="AI1873">
        <v>31798</v>
      </c>
    </row>
    <row r="1874" spans="1:35" x14ac:dyDescent="0.25">
      <c r="A1874">
        <v>10563</v>
      </c>
      <c r="B1874" t="s">
        <v>2078</v>
      </c>
      <c r="D1874" t="s">
        <v>4071</v>
      </c>
      <c r="E1874">
        <v>2232</v>
      </c>
      <c r="F1874">
        <v>0</v>
      </c>
      <c r="G1874">
        <v>100</v>
      </c>
      <c r="H1874" s="2">
        <v>40243</v>
      </c>
      <c r="I1874" s="2">
        <v>42648</v>
      </c>
      <c r="K1874" s="2">
        <v>42243</v>
      </c>
      <c r="L1874" s="2">
        <v>42286</v>
      </c>
      <c r="Q1874">
        <v>332.28</v>
      </c>
      <c r="R1874">
        <v>100</v>
      </c>
      <c r="S1874">
        <v>0</v>
      </c>
      <c r="T1874">
        <v>29.16</v>
      </c>
      <c r="U1874">
        <v>0.14166599999999999</v>
      </c>
      <c r="V1874">
        <v>0</v>
      </c>
      <c r="W1874">
        <v>44.311377960000002</v>
      </c>
      <c r="X1874" t="s">
        <v>4058</v>
      </c>
      <c r="Y1874">
        <v>14.22</v>
      </c>
      <c r="Z1874">
        <v>10.48</v>
      </c>
      <c r="AA1874">
        <v>10.48</v>
      </c>
      <c r="AB1874">
        <v>1</v>
      </c>
      <c r="AC1874">
        <v>24.46</v>
      </c>
      <c r="AD1874">
        <v>6</v>
      </c>
      <c r="AE1874" t="s">
        <v>4066</v>
      </c>
      <c r="AF1874">
        <v>14</v>
      </c>
      <c r="AG1874" t="s">
        <v>4063</v>
      </c>
      <c r="AH1874">
        <v>45</v>
      </c>
      <c r="AI1874">
        <v>48287</v>
      </c>
    </row>
    <row r="1875" spans="1:35" x14ac:dyDescent="0.25">
      <c r="A1875">
        <v>10571</v>
      </c>
      <c r="B1875" t="s">
        <v>3011</v>
      </c>
      <c r="D1875" t="s">
        <v>4064</v>
      </c>
      <c r="E1875">
        <v>9386</v>
      </c>
      <c r="F1875">
        <v>0</v>
      </c>
      <c r="G1875">
        <v>2546</v>
      </c>
      <c r="H1875" s="2">
        <v>41356</v>
      </c>
      <c r="I1875" s="2">
        <v>42452</v>
      </c>
      <c r="J1875" s="2">
        <v>41356</v>
      </c>
      <c r="K1875" s="2">
        <v>41817</v>
      </c>
      <c r="L1875" s="2">
        <v>42089</v>
      </c>
      <c r="M1875">
        <v>0</v>
      </c>
      <c r="N1875">
        <v>0</v>
      </c>
      <c r="O1875">
        <v>1564.39</v>
      </c>
      <c r="P1875">
        <v>0</v>
      </c>
      <c r="Q1875">
        <v>1028.17</v>
      </c>
      <c r="R1875">
        <v>0</v>
      </c>
      <c r="S1875">
        <v>0</v>
      </c>
      <c r="T1875">
        <v>6.9</v>
      </c>
      <c r="U1875">
        <v>0.14669399999999999</v>
      </c>
      <c r="V1875">
        <v>0</v>
      </c>
      <c r="W1875">
        <v>44.311377960000002</v>
      </c>
      <c r="X1875" t="s">
        <v>4058</v>
      </c>
      <c r="Y1875">
        <v>0</v>
      </c>
      <c r="Z1875">
        <v>33.06</v>
      </c>
      <c r="AA1875">
        <v>33.06</v>
      </c>
      <c r="AB1875">
        <v>1</v>
      </c>
      <c r="AC1875">
        <v>104.5</v>
      </c>
      <c r="AD1875">
        <v>3</v>
      </c>
      <c r="AE1875" t="s">
        <v>4066</v>
      </c>
      <c r="AF1875">
        <v>14.49</v>
      </c>
      <c r="AG1875" t="s">
        <v>4065</v>
      </c>
      <c r="AH1875">
        <v>74</v>
      </c>
      <c r="AI1875">
        <v>28740</v>
      </c>
    </row>
    <row r="1876" spans="1:35" x14ac:dyDescent="0.25">
      <c r="A1876">
        <v>10577</v>
      </c>
      <c r="B1876" t="s">
        <v>2361</v>
      </c>
      <c r="D1876" t="s">
        <v>4071</v>
      </c>
      <c r="E1876">
        <v>21273</v>
      </c>
      <c r="F1876">
        <v>0</v>
      </c>
      <c r="G1876">
        <v>0</v>
      </c>
      <c r="H1876" s="2">
        <v>40892</v>
      </c>
      <c r="I1876" s="2">
        <v>42719</v>
      </c>
      <c r="K1876" s="2">
        <v>42309</v>
      </c>
      <c r="L1876" s="2">
        <v>42354</v>
      </c>
      <c r="Q1876">
        <v>3151.06</v>
      </c>
      <c r="R1876">
        <v>0</v>
      </c>
      <c r="S1876">
        <v>0</v>
      </c>
      <c r="T1876">
        <v>18.37</v>
      </c>
      <c r="U1876">
        <v>0.14405799999999999</v>
      </c>
      <c r="V1876">
        <v>0</v>
      </c>
      <c r="W1876">
        <v>44.311377960000002</v>
      </c>
      <c r="X1876" t="s">
        <v>4058</v>
      </c>
      <c r="Y1876">
        <v>0</v>
      </c>
      <c r="Z1876">
        <v>3.7</v>
      </c>
      <c r="AA1876">
        <v>3.7</v>
      </c>
      <c r="AB1876">
        <v>1</v>
      </c>
      <c r="AC1876">
        <v>260.16000000000003</v>
      </c>
      <c r="AD1876">
        <v>4</v>
      </c>
      <c r="AE1876" t="s">
        <v>4066</v>
      </c>
      <c r="AF1876">
        <v>13.856</v>
      </c>
      <c r="AG1876" t="s">
        <v>4067</v>
      </c>
      <c r="AH1876">
        <v>43</v>
      </c>
      <c r="AI1876">
        <v>15229</v>
      </c>
    </row>
    <row r="1877" spans="1:35" x14ac:dyDescent="0.25">
      <c r="A1877">
        <v>10583</v>
      </c>
      <c r="B1877" t="s">
        <v>1571</v>
      </c>
      <c r="E1877">
        <v>3808</v>
      </c>
      <c r="F1877">
        <v>0</v>
      </c>
      <c r="G1877">
        <v>0</v>
      </c>
      <c r="H1877" s="2">
        <v>40835</v>
      </c>
      <c r="I1877" s="2">
        <v>42662</v>
      </c>
      <c r="K1877" s="2">
        <v>40835</v>
      </c>
      <c r="L1877" s="2">
        <v>42297</v>
      </c>
      <c r="Q1877">
        <v>574.82000000000005</v>
      </c>
      <c r="R1877">
        <v>0</v>
      </c>
      <c r="S1877">
        <v>0</v>
      </c>
      <c r="T1877">
        <v>16.04</v>
      </c>
      <c r="U1877">
        <v>0.147506</v>
      </c>
      <c r="V1877">
        <v>0</v>
      </c>
      <c r="W1877">
        <v>45.806877960000001</v>
      </c>
      <c r="X1877" t="s">
        <v>4058</v>
      </c>
      <c r="Y1877">
        <v>0</v>
      </c>
      <c r="Z1877">
        <v>24.2</v>
      </c>
      <c r="AA1877">
        <v>24.2</v>
      </c>
      <c r="AB1877">
        <v>1</v>
      </c>
      <c r="AC1877">
        <v>58.79</v>
      </c>
      <c r="AD1877">
        <v>4</v>
      </c>
      <c r="AE1877" t="s">
        <v>4059</v>
      </c>
      <c r="AF1877">
        <v>13.856</v>
      </c>
      <c r="AG1877" t="s">
        <v>4079</v>
      </c>
      <c r="AH1877">
        <v>77</v>
      </c>
      <c r="AI1877">
        <v>15821</v>
      </c>
    </row>
    <row r="1878" spans="1:35" x14ac:dyDescent="0.25">
      <c r="A1878">
        <v>10584</v>
      </c>
      <c r="B1878" t="s">
        <v>2377</v>
      </c>
      <c r="D1878" t="s">
        <v>4057</v>
      </c>
      <c r="E1878">
        <v>1897432</v>
      </c>
      <c r="F1878">
        <v>6916</v>
      </c>
      <c r="G1878">
        <v>152369</v>
      </c>
      <c r="H1878" s="2">
        <v>40886</v>
      </c>
      <c r="I1878" s="2">
        <v>42713</v>
      </c>
      <c r="K1878" s="2">
        <v>40886</v>
      </c>
      <c r="L1878" s="2">
        <v>42348</v>
      </c>
      <c r="Q1878">
        <v>3664.15</v>
      </c>
      <c r="R1878">
        <v>4255</v>
      </c>
      <c r="S1878">
        <v>0</v>
      </c>
      <c r="T1878">
        <v>16.32</v>
      </c>
      <c r="U1878">
        <v>0.165022</v>
      </c>
      <c r="V1878">
        <v>8.6379999999999998E-2</v>
      </c>
      <c r="W1878">
        <v>44.311377960000002</v>
      </c>
      <c r="X1878" t="s">
        <v>4061</v>
      </c>
      <c r="Y1878">
        <v>473.54</v>
      </c>
      <c r="Z1878">
        <v>3.84</v>
      </c>
      <c r="AA1878">
        <v>3.84</v>
      </c>
      <c r="AB1878">
        <v>2</v>
      </c>
      <c r="AC1878">
        <v>279.08999999999997</v>
      </c>
      <c r="AD1878">
        <v>4</v>
      </c>
      <c r="AE1878" t="s">
        <v>4062</v>
      </c>
      <c r="AF1878">
        <v>14.5</v>
      </c>
      <c r="AG1878" t="s">
        <v>4063</v>
      </c>
      <c r="AH1878">
        <v>47</v>
      </c>
      <c r="AI1878">
        <v>15659</v>
      </c>
    </row>
    <row r="1879" spans="1:35" x14ac:dyDescent="0.25">
      <c r="A1879">
        <v>10606</v>
      </c>
      <c r="B1879" t="s">
        <v>3712</v>
      </c>
      <c r="D1879" t="s">
        <v>4064</v>
      </c>
      <c r="E1879">
        <v>35668</v>
      </c>
      <c r="F1879">
        <v>0</v>
      </c>
      <c r="G1879">
        <v>1216</v>
      </c>
      <c r="H1879" s="2">
        <v>41269</v>
      </c>
      <c r="I1879" s="2">
        <v>42730</v>
      </c>
      <c r="J1879" s="2">
        <v>41269</v>
      </c>
      <c r="K1879" s="2">
        <v>41269</v>
      </c>
      <c r="L1879" s="2">
        <v>42365</v>
      </c>
      <c r="M1879">
        <v>279.04000000000002</v>
      </c>
      <c r="N1879">
        <v>279.04000000000002</v>
      </c>
      <c r="O1879">
        <v>3647.65</v>
      </c>
      <c r="P1879">
        <v>79.61</v>
      </c>
      <c r="Q1879">
        <v>1541.51</v>
      </c>
      <c r="R1879">
        <v>823</v>
      </c>
      <c r="S1879">
        <v>0</v>
      </c>
      <c r="T1879">
        <v>144.01</v>
      </c>
      <c r="U1879">
        <v>0.116508999999999</v>
      </c>
      <c r="V1879">
        <v>0.101397</v>
      </c>
      <c r="W1879">
        <v>40.606701000000001</v>
      </c>
      <c r="X1879" t="s">
        <v>4058</v>
      </c>
      <c r="Y1879">
        <v>79.61</v>
      </c>
      <c r="Z1879">
        <v>1.34</v>
      </c>
      <c r="AA1879">
        <v>1.34</v>
      </c>
      <c r="AB1879">
        <v>1</v>
      </c>
      <c r="AC1879">
        <v>201.18</v>
      </c>
      <c r="AD1879">
        <v>3</v>
      </c>
      <c r="AE1879" t="s">
        <v>4066</v>
      </c>
      <c r="AF1879">
        <v>31</v>
      </c>
      <c r="AG1879" t="s">
        <v>4063</v>
      </c>
      <c r="AH1879">
        <v>47</v>
      </c>
      <c r="AI1879">
        <v>27379</v>
      </c>
    </row>
    <row r="1880" spans="1:35" x14ac:dyDescent="0.25">
      <c r="A1880">
        <v>10610</v>
      </c>
      <c r="B1880" t="s">
        <v>3334</v>
      </c>
      <c r="D1880" t="s">
        <v>4064</v>
      </c>
      <c r="E1880">
        <v>4790</v>
      </c>
      <c r="F1880">
        <v>0</v>
      </c>
      <c r="G1880">
        <v>0</v>
      </c>
      <c r="H1880" s="2">
        <v>40586</v>
      </c>
      <c r="I1880" s="2">
        <v>42412</v>
      </c>
      <c r="J1880" s="2">
        <v>40586</v>
      </c>
      <c r="K1880" s="2">
        <v>42354</v>
      </c>
      <c r="L1880" s="2">
        <v>42048</v>
      </c>
      <c r="M1880">
        <v>0</v>
      </c>
      <c r="N1880">
        <v>0</v>
      </c>
      <c r="O1880">
        <v>1130.76</v>
      </c>
      <c r="P1880">
        <v>0</v>
      </c>
      <c r="Q1880">
        <v>723.94</v>
      </c>
      <c r="R1880">
        <v>0</v>
      </c>
      <c r="S1880">
        <v>0</v>
      </c>
      <c r="T1880">
        <v>14.83</v>
      </c>
      <c r="U1880">
        <v>0.14438399999999901</v>
      </c>
      <c r="V1880">
        <v>0</v>
      </c>
      <c r="W1880">
        <v>44.311377960000002</v>
      </c>
      <c r="X1880" t="s">
        <v>4058</v>
      </c>
      <c r="Y1880">
        <v>0</v>
      </c>
      <c r="Z1880">
        <v>26.04</v>
      </c>
      <c r="AA1880">
        <v>26.04</v>
      </c>
      <c r="AB1880">
        <v>1</v>
      </c>
      <c r="AC1880">
        <v>89.38</v>
      </c>
      <c r="AD1880">
        <v>5</v>
      </c>
      <c r="AE1880" t="s">
        <v>4066</v>
      </c>
      <c r="AF1880">
        <v>10.391999999999999</v>
      </c>
      <c r="AG1880" t="s">
        <v>4081</v>
      </c>
      <c r="AH1880">
        <v>68</v>
      </c>
      <c r="AI1880">
        <v>19128</v>
      </c>
    </row>
    <row r="1881" spans="1:35" x14ac:dyDescent="0.25">
      <c r="A1881">
        <v>10611</v>
      </c>
      <c r="B1881" t="s">
        <v>3978</v>
      </c>
      <c r="D1881" t="s">
        <v>4057</v>
      </c>
      <c r="E1881">
        <v>16393</v>
      </c>
      <c r="F1881">
        <v>4636</v>
      </c>
      <c r="G1881">
        <v>0</v>
      </c>
      <c r="H1881" s="2">
        <v>40239</v>
      </c>
      <c r="I1881" s="2">
        <v>42670</v>
      </c>
      <c r="K1881" s="2">
        <v>42304</v>
      </c>
      <c r="L1881" s="2">
        <v>42086</v>
      </c>
      <c r="Q1881">
        <v>1727.58</v>
      </c>
      <c r="R1881">
        <v>0</v>
      </c>
      <c r="S1881">
        <v>30</v>
      </c>
      <c r="T1881">
        <v>15.93</v>
      </c>
      <c r="U1881">
        <v>0.19809599999999999</v>
      </c>
      <c r="V1881">
        <v>0</v>
      </c>
      <c r="W1881">
        <v>46.305378359999999</v>
      </c>
      <c r="X1881" t="s">
        <v>4061</v>
      </c>
      <c r="Y1881">
        <v>0</v>
      </c>
      <c r="Z1881">
        <v>29.64</v>
      </c>
      <c r="AA1881">
        <v>29.64</v>
      </c>
      <c r="AB1881">
        <v>2</v>
      </c>
      <c r="AC1881">
        <v>93.42</v>
      </c>
      <c r="AD1881">
        <v>6</v>
      </c>
      <c r="AE1881" t="s">
        <v>4062</v>
      </c>
      <c r="AF1881">
        <v>13.2</v>
      </c>
      <c r="AG1881" t="s">
        <v>4070</v>
      </c>
      <c r="AH1881">
        <v>55</v>
      </c>
      <c r="AI1881">
        <v>44380</v>
      </c>
    </row>
    <row r="1882" spans="1:35" x14ac:dyDescent="0.25">
      <c r="A1882">
        <v>10627</v>
      </c>
      <c r="B1882" t="s">
        <v>1916</v>
      </c>
      <c r="D1882" t="s">
        <v>4071</v>
      </c>
      <c r="E1882">
        <v>3887</v>
      </c>
      <c r="F1882">
        <v>0</v>
      </c>
      <c r="G1882">
        <v>150</v>
      </c>
      <c r="H1882" s="2">
        <v>41253</v>
      </c>
      <c r="I1882" s="2">
        <v>42714</v>
      </c>
      <c r="J1882" s="2">
        <v>41253</v>
      </c>
      <c r="K1882" s="2">
        <v>41253</v>
      </c>
      <c r="L1882" s="2">
        <v>42349</v>
      </c>
      <c r="M1882">
        <v>203.74</v>
      </c>
      <c r="N1882">
        <v>203.74</v>
      </c>
      <c r="O1882">
        <v>2452.71</v>
      </c>
      <c r="P1882">
        <v>14.61</v>
      </c>
      <c r="Q1882">
        <v>414.8</v>
      </c>
      <c r="R1882">
        <v>150</v>
      </c>
      <c r="S1882">
        <v>0</v>
      </c>
      <c r="T1882">
        <v>143.66</v>
      </c>
      <c r="U1882">
        <v>0.11523699999999901</v>
      </c>
      <c r="V1882">
        <v>0.100123</v>
      </c>
      <c r="W1882">
        <v>41.105201399999999</v>
      </c>
      <c r="X1882" t="s">
        <v>4058</v>
      </c>
      <c r="Y1882">
        <v>14.61</v>
      </c>
      <c r="Z1882">
        <v>43.26</v>
      </c>
      <c r="AA1882">
        <v>43.26</v>
      </c>
      <c r="AB1882">
        <v>1</v>
      </c>
      <c r="AC1882">
        <v>43.21</v>
      </c>
      <c r="AD1882">
        <v>3</v>
      </c>
      <c r="AE1882" t="s">
        <v>4066</v>
      </c>
      <c r="AF1882">
        <v>29.7</v>
      </c>
      <c r="AG1882" t="s">
        <v>4065</v>
      </c>
      <c r="AH1882">
        <v>73</v>
      </c>
      <c r="AI1882">
        <v>33891</v>
      </c>
    </row>
    <row r="1883" spans="1:35" x14ac:dyDescent="0.25">
      <c r="A1883">
        <v>10628</v>
      </c>
      <c r="B1883" t="s">
        <v>3417</v>
      </c>
      <c r="E1883">
        <v>68315</v>
      </c>
      <c r="F1883">
        <v>0</v>
      </c>
      <c r="G1883">
        <v>5495</v>
      </c>
      <c r="H1883" s="2">
        <v>38457</v>
      </c>
      <c r="I1883" s="2">
        <v>42475</v>
      </c>
      <c r="K1883" s="2">
        <v>38457</v>
      </c>
      <c r="L1883" s="2">
        <v>42110</v>
      </c>
      <c r="Q1883">
        <v>6788.6</v>
      </c>
      <c r="R1883">
        <v>5495</v>
      </c>
      <c r="S1883">
        <v>0</v>
      </c>
      <c r="T1883">
        <v>131.37</v>
      </c>
      <c r="U1883">
        <v>0.11401699999999999</v>
      </c>
      <c r="V1883">
        <v>9.7679000000000002E-2</v>
      </c>
      <c r="W1883">
        <v>40.606701000000001</v>
      </c>
      <c r="X1883" t="s">
        <v>4058</v>
      </c>
      <c r="Y1883">
        <v>528.19000000000005</v>
      </c>
      <c r="Z1883">
        <v>37.1</v>
      </c>
      <c r="AA1883">
        <v>37.1</v>
      </c>
      <c r="AB1883">
        <v>2</v>
      </c>
      <c r="AC1883">
        <v>587.35</v>
      </c>
      <c r="AD1883">
        <v>11</v>
      </c>
      <c r="AE1883" t="s">
        <v>4059</v>
      </c>
      <c r="AF1883">
        <v>41.5</v>
      </c>
      <c r="AG1883" t="s">
        <v>4063</v>
      </c>
      <c r="AH1883">
        <v>47</v>
      </c>
      <c r="AI1883">
        <v>2512</v>
      </c>
    </row>
    <row r="1884" spans="1:35" x14ac:dyDescent="0.25">
      <c r="A1884">
        <v>10641</v>
      </c>
      <c r="B1884" t="s">
        <v>1115</v>
      </c>
      <c r="E1884">
        <v>1246592</v>
      </c>
      <c r="F1884">
        <v>0</v>
      </c>
      <c r="G1884">
        <v>68647</v>
      </c>
      <c r="H1884" s="2">
        <v>40224</v>
      </c>
      <c r="I1884" s="2">
        <v>42415</v>
      </c>
      <c r="K1884" s="2">
        <v>42321</v>
      </c>
      <c r="L1884" s="2">
        <v>42051</v>
      </c>
      <c r="Q1884">
        <v>5305.73</v>
      </c>
      <c r="R1884">
        <v>5668</v>
      </c>
      <c r="S1884">
        <v>0</v>
      </c>
      <c r="T1884">
        <v>16.37</v>
      </c>
      <c r="U1884">
        <v>0.16203299999999901</v>
      </c>
      <c r="V1884">
        <v>8.4138000000000004E-2</v>
      </c>
      <c r="W1884">
        <v>44.311377960000002</v>
      </c>
      <c r="X1884" t="s">
        <v>4058</v>
      </c>
      <c r="Y1884">
        <v>646.9</v>
      </c>
      <c r="Z1884">
        <v>31.2</v>
      </c>
      <c r="AA1884">
        <v>31.2</v>
      </c>
      <c r="AB1884">
        <v>1</v>
      </c>
      <c r="AC1884">
        <v>482.69</v>
      </c>
      <c r="AD1884">
        <v>6</v>
      </c>
      <c r="AE1884" t="s">
        <v>4062</v>
      </c>
      <c r="AF1884">
        <v>13.856</v>
      </c>
      <c r="AG1884" t="s">
        <v>4067</v>
      </c>
      <c r="AH1884">
        <v>41</v>
      </c>
      <c r="AI1884">
        <v>15379</v>
      </c>
    </row>
    <row r="1885" spans="1:35" x14ac:dyDescent="0.25">
      <c r="A1885">
        <v>10642</v>
      </c>
      <c r="B1885" t="s">
        <v>2443</v>
      </c>
      <c r="E1885">
        <v>2110</v>
      </c>
      <c r="F1885">
        <v>0</v>
      </c>
      <c r="G1885">
        <v>0</v>
      </c>
      <c r="H1885" s="2">
        <v>40105</v>
      </c>
      <c r="I1885" s="2">
        <v>42444</v>
      </c>
      <c r="K1885" s="2">
        <v>41667</v>
      </c>
      <c r="L1885" s="2">
        <v>42080</v>
      </c>
      <c r="Q1885">
        <v>314.58999999999997</v>
      </c>
      <c r="R1885">
        <v>0</v>
      </c>
      <c r="S1885">
        <v>0</v>
      </c>
      <c r="T1885">
        <v>15.93</v>
      </c>
      <c r="U1885">
        <v>0.14588399999999899</v>
      </c>
      <c r="V1885">
        <v>0</v>
      </c>
      <c r="W1885">
        <v>44.311377960000002</v>
      </c>
      <c r="X1885" t="s">
        <v>4058</v>
      </c>
      <c r="Y1885">
        <v>0</v>
      </c>
      <c r="Z1885">
        <v>25.61</v>
      </c>
      <c r="AA1885">
        <v>25.61</v>
      </c>
      <c r="AB1885">
        <v>1</v>
      </c>
      <c r="AC1885">
        <v>30.76</v>
      </c>
      <c r="AD1885">
        <v>6</v>
      </c>
      <c r="AE1885" t="s">
        <v>4062</v>
      </c>
      <c r="AF1885">
        <v>10.391999999999999</v>
      </c>
      <c r="AG1885" t="s">
        <v>4079</v>
      </c>
      <c r="AH1885">
        <v>78</v>
      </c>
      <c r="AI1885">
        <v>15166</v>
      </c>
    </row>
    <row r="1886" spans="1:35" x14ac:dyDescent="0.25">
      <c r="A1886">
        <v>10652</v>
      </c>
      <c r="B1886" t="s">
        <v>1451</v>
      </c>
      <c r="D1886" t="s">
        <v>4064</v>
      </c>
      <c r="E1886">
        <v>12417</v>
      </c>
      <c r="F1886">
        <v>0</v>
      </c>
      <c r="G1886">
        <v>1202</v>
      </c>
      <c r="H1886" s="2">
        <v>41001</v>
      </c>
      <c r="I1886" s="2">
        <v>42462</v>
      </c>
      <c r="K1886" s="2">
        <v>41001</v>
      </c>
      <c r="L1886" s="2">
        <v>42098</v>
      </c>
      <c r="Q1886">
        <v>1840.02</v>
      </c>
      <c r="R1886">
        <v>1202</v>
      </c>
      <c r="S1886">
        <v>0</v>
      </c>
      <c r="T1886">
        <v>9.15</v>
      </c>
      <c r="U1886">
        <v>0.144149</v>
      </c>
      <c r="V1886">
        <v>0</v>
      </c>
      <c r="W1886">
        <v>44.311377960000002</v>
      </c>
      <c r="X1886" t="s">
        <v>4058</v>
      </c>
      <c r="Y1886">
        <v>175.53</v>
      </c>
      <c r="Z1886">
        <v>19.18</v>
      </c>
      <c r="AA1886">
        <v>19.18</v>
      </c>
      <c r="AB1886">
        <v>1</v>
      </c>
      <c r="AC1886">
        <v>178.7</v>
      </c>
      <c r="AD1886">
        <v>4</v>
      </c>
      <c r="AE1886" t="s">
        <v>4066</v>
      </c>
      <c r="AF1886">
        <v>10.35</v>
      </c>
      <c r="AG1886" t="s">
        <v>4079</v>
      </c>
      <c r="AH1886">
        <v>82</v>
      </c>
      <c r="AI1886">
        <v>20080</v>
      </c>
    </row>
    <row r="1887" spans="1:35" x14ac:dyDescent="0.25">
      <c r="A1887">
        <v>10666</v>
      </c>
      <c r="B1887" t="s">
        <v>3448</v>
      </c>
      <c r="D1887" t="s">
        <v>4064</v>
      </c>
      <c r="E1887">
        <v>14413</v>
      </c>
      <c r="F1887">
        <v>0</v>
      </c>
      <c r="G1887">
        <v>0</v>
      </c>
      <c r="H1887" s="2">
        <v>40190</v>
      </c>
      <c r="I1887" s="2">
        <v>42414</v>
      </c>
      <c r="K1887" s="2">
        <v>40190</v>
      </c>
      <c r="L1887" s="2">
        <v>42051</v>
      </c>
      <c r="Q1887">
        <v>1444.21</v>
      </c>
      <c r="R1887">
        <v>0</v>
      </c>
      <c r="S1887">
        <v>0</v>
      </c>
      <c r="T1887">
        <v>132.15</v>
      </c>
      <c r="U1887">
        <v>0.1169</v>
      </c>
      <c r="V1887">
        <v>0.10001499999999899</v>
      </c>
      <c r="W1887">
        <v>40.606701000000001</v>
      </c>
      <c r="X1887" t="s">
        <v>4058</v>
      </c>
      <c r="Y1887">
        <v>0</v>
      </c>
      <c r="Z1887">
        <v>56.88</v>
      </c>
      <c r="AA1887">
        <v>56.88</v>
      </c>
      <c r="AB1887">
        <v>1</v>
      </c>
      <c r="AC1887">
        <v>174.41</v>
      </c>
      <c r="AD1887">
        <v>6</v>
      </c>
      <c r="AE1887" t="s">
        <v>4062</v>
      </c>
      <c r="AF1887">
        <v>38</v>
      </c>
      <c r="AG1887" t="s">
        <v>4068</v>
      </c>
      <c r="AH1887">
        <v>23</v>
      </c>
      <c r="AI1887">
        <v>33870</v>
      </c>
    </row>
    <row r="1888" spans="1:35" x14ac:dyDescent="0.25">
      <c r="A1888">
        <v>10675</v>
      </c>
      <c r="B1888" t="s">
        <v>1389</v>
      </c>
      <c r="D1888" t="s">
        <v>4064</v>
      </c>
      <c r="E1888">
        <v>19092</v>
      </c>
      <c r="F1888">
        <v>0</v>
      </c>
      <c r="G1888">
        <v>1835</v>
      </c>
      <c r="H1888" s="2">
        <v>41144</v>
      </c>
      <c r="I1888" s="2">
        <v>42605</v>
      </c>
      <c r="K1888" s="2">
        <v>41578</v>
      </c>
      <c r="L1888" s="2">
        <v>42240</v>
      </c>
      <c r="Q1888">
        <v>2806.73</v>
      </c>
      <c r="R1888">
        <v>1835</v>
      </c>
      <c r="S1888">
        <v>0</v>
      </c>
      <c r="T1888">
        <v>13.85</v>
      </c>
      <c r="U1888">
        <v>0.14316599999999999</v>
      </c>
      <c r="V1888">
        <v>0</v>
      </c>
      <c r="W1888">
        <v>44.311377960000002</v>
      </c>
      <c r="X1888" t="s">
        <v>4058</v>
      </c>
      <c r="Y1888">
        <v>265.85000000000002</v>
      </c>
      <c r="Z1888">
        <v>14.16</v>
      </c>
      <c r="AA1888">
        <v>14.16</v>
      </c>
      <c r="AB1888">
        <v>1</v>
      </c>
      <c r="AC1888">
        <v>233.01</v>
      </c>
      <c r="AD1888">
        <v>3</v>
      </c>
      <c r="AE1888" t="s">
        <v>4066</v>
      </c>
      <c r="AF1888">
        <v>13.32</v>
      </c>
      <c r="AG1888" t="s">
        <v>4068</v>
      </c>
      <c r="AH1888">
        <v>33</v>
      </c>
      <c r="AI1888">
        <v>15883</v>
      </c>
    </row>
    <row r="1889" spans="1:35" x14ac:dyDescent="0.25">
      <c r="A1889">
        <v>10678</v>
      </c>
      <c r="B1889" t="s">
        <v>1655</v>
      </c>
      <c r="D1889" t="s">
        <v>4071</v>
      </c>
      <c r="E1889">
        <v>173776</v>
      </c>
      <c r="F1889">
        <v>0</v>
      </c>
      <c r="G1889">
        <v>0</v>
      </c>
      <c r="H1889" s="2">
        <v>41025</v>
      </c>
      <c r="I1889" s="2">
        <v>42486</v>
      </c>
      <c r="K1889" s="2">
        <v>41583</v>
      </c>
      <c r="L1889" s="2">
        <v>42121</v>
      </c>
      <c r="Q1889">
        <v>16326.35</v>
      </c>
      <c r="R1889">
        <v>0</v>
      </c>
      <c r="S1889">
        <v>0</v>
      </c>
      <c r="T1889">
        <v>98.84</v>
      </c>
      <c r="U1889">
        <v>0.110082999999999</v>
      </c>
      <c r="V1889">
        <v>9.3745999999999996E-2</v>
      </c>
      <c r="W1889">
        <v>40.606701000000001</v>
      </c>
      <c r="X1889" t="s">
        <v>4058</v>
      </c>
      <c r="Y1889">
        <v>0</v>
      </c>
      <c r="Z1889">
        <v>-0.12</v>
      </c>
      <c r="AA1889">
        <v>-0.12</v>
      </c>
      <c r="AB1889">
        <v>1</v>
      </c>
      <c r="AC1889">
        <v>1348.87</v>
      </c>
      <c r="AD1889">
        <v>4</v>
      </c>
      <c r="AE1889" t="s">
        <v>4059</v>
      </c>
      <c r="AF1889">
        <v>61</v>
      </c>
      <c r="AG1889" t="s">
        <v>4067</v>
      </c>
      <c r="AH1889">
        <v>41</v>
      </c>
      <c r="AI1889">
        <v>48278</v>
      </c>
    </row>
    <row r="1890" spans="1:35" x14ac:dyDescent="0.25">
      <c r="A1890">
        <v>10680</v>
      </c>
      <c r="B1890" t="s">
        <v>809</v>
      </c>
      <c r="E1890">
        <v>3031</v>
      </c>
      <c r="F1890">
        <v>0</v>
      </c>
      <c r="G1890">
        <v>0</v>
      </c>
      <c r="H1890" s="2">
        <v>40024</v>
      </c>
      <c r="I1890" s="2">
        <v>42581</v>
      </c>
      <c r="K1890" s="2">
        <v>40024</v>
      </c>
      <c r="L1890" s="2">
        <v>42216</v>
      </c>
      <c r="Q1890">
        <v>453.74</v>
      </c>
      <c r="R1890">
        <v>0</v>
      </c>
      <c r="S1890">
        <v>0</v>
      </c>
      <c r="T1890">
        <v>16.45</v>
      </c>
      <c r="U1890">
        <v>0.165793</v>
      </c>
      <c r="V1890">
        <v>8.8538999999999896E-2</v>
      </c>
      <c r="W1890">
        <v>44.311377960000002</v>
      </c>
      <c r="X1890" t="s">
        <v>4058</v>
      </c>
      <c r="Y1890">
        <v>0</v>
      </c>
      <c r="Z1890">
        <v>14.57</v>
      </c>
      <c r="AA1890">
        <v>14.57</v>
      </c>
      <c r="AB1890">
        <v>1</v>
      </c>
      <c r="AC1890">
        <v>33.770000000000003</v>
      </c>
      <c r="AD1890">
        <v>7</v>
      </c>
      <c r="AE1890" t="s">
        <v>4059</v>
      </c>
      <c r="AF1890">
        <v>10.35</v>
      </c>
      <c r="AG1890" t="s">
        <v>4063</v>
      </c>
      <c r="AH1890">
        <v>47</v>
      </c>
      <c r="AI1890">
        <v>15618</v>
      </c>
    </row>
    <row r="1891" spans="1:35" x14ac:dyDescent="0.25">
      <c r="A1891">
        <v>10688</v>
      </c>
      <c r="B1891" t="s">
        <v>3678</v>
      </c>
      <c r="E1891">
        <v>7230</v>
      </c>
      <c r="F1891">
        <v>111282</v>
      </c>
      <c r="G1891">
        <v>773</v>
      </c>
      <c r="H1891" s="2">
        <v>40210</v>
      </c>
      <c r="I1891" s="2">
        <v>42401</v>
      </c>
      <c r="K1891" s="2">
        <v>42353</v>
      </c>
      <c r="L1891" s="2">
        <v>42037</v>
      </c>
      <c r="Q1891">
        <v>1091.73</v>
      </c>
      <c r="R1891">
        <v>773</v>
      </c>
      <c r="S1891">
        <v>0</v>
      </c>
      <c r="T1891">
        <v>19.38</v>
      </c>
      <c r="U1891">
        <v>0.14496300000000001</v>
      </c>
      <c r="V1891">
        <v>0</v>
      </c>
      <c r="W1891">
        <v>44.311377960000002</v>
      </c>
      <c r="X1891" t="s">
        <v>4061</v>
      </c>
      <c r="Y1891">
        <v>113.06</v>
      </c>
      <c r="Z1891">
        <v>33.119999999999997</v>
      </c>
      <c r="AA1891">
        <v>33.119999999999997</v>
      </c>
      <c r="AB1891">
        <v>2</v>
      </c>
      <c r="AC1891">
        <v>118.32</v>
      </c>
      <c r="AD1891">
        <v>6</v>
      </c>
      <c r="AE1891" t="s">
        <v>4062</v>
      </c>
      <c r="AF1891">
        <v>13.2</v>
      </c>
      <c r="AG1891" t="s">
        <v>4063</v>
      </c>
      <c r="AH1891">
        <v>45</v>
      </c>
      <c r="AI1891">
        <v>3291</v>
      </c>
    </row>
    <row r="1892" spans="1:35" x14ac:dyDescent="0.25">
      <c r="A1892">
        <v>10689</v>
      </c>
      <c r="B1892" t="s">
        <v>1114</v>
      </c>
      <c r="D1892" t="s">
        <v>4057</v>
      </c>
      <c r="E1892">
        <v>1743025</v>
      </c>
      <c r="F1892">
        <v>0</v>
      </c>
      <c r="G1892">
        <v>106161</v>
      </c>
      <c r="H1892" s="2">
        <v>40352</v>
      </c>
      <c r="I1892" s="2">
        <v>42544</v>
      </c>
      <c r="K1892" s="2">
        <v>40352</v>
      </c>
      <c r="L1892" s="2">
        <v>42181</v>
      </c>
      <c r="Q1892">
        <v>4113.18</v>
      </c>
      <c r="R1892">
        <v>0</v>
      </c>
      <c r="S1892">
        <v>0</v>
      </c>
      <c r="T1892">
        <v>16.559999999999999</v>
      </c>
      <c r="U1892">
        <v>0.16463699999999901</v>
      </c>
      <c r="V1892">
        <v>8.7381E-2</v>
      </c>
      <c r="W1892">
        <v>44.311377960000002</v>
      </c>
      <c r="X1892" t="s">
        <v>4058</v>
      </c>
      <c r="Y1892">
        <v>0</v>
      </c>
      <c r="Z1892">
        <v>20.12</v>
      </c>
      <c r="AA1892">
        <v>20.12</v>
      </c>
      <c r="AB1892">
        <v>1</v>
      </c>
      <c r="AC1892">
        <v>364.4</v>
      </c>
      <c r="AD1892">
        <v>6</v>
      </c>
      <c r="AE1892" t="s">
        <v>4062</v>
      </c>
      <c r="AF1892">
        <v>13.8</v>
      </c>
      <c r="AG1892" t="s">
        <v>4063</v>
      </c>
      <c r="AH1892">
        <v>47</v>
      </c>
      <c r="AI1892">
        <v>15379</v>
      </c>
    </row>
    <row r="1893" spans="1:35" x14ac:dyDescent="0.25">
      <c r="A1893">
        <v>10700</v>
      </c>
      <c r="B1893" t="s">
        <v>3107</v>
      </c>
      <c r="D1893" t="s">
        <v>4064</v>
      </c>
      <c r="E1893">
        <v>2757</v>
      </c>
      <c r="F1893">
        <v>0</v>
      </c>
      <c r="G1893">
        <v>0</v>
      </c>
      <c r="H1893" s="2">
        <v>40120</v>
      </c>
      <c r="I1893" s="2">
        <v>42677</v>
      </c>
      <c r="J1893" s="2">
        <v>40120</v>
      </c>
      <c r="K1893" s="2">
        <v>42266</v>
      </c>
      <c r="L1893" s="2">
        <v>42312</v>
      </c>
      <c r="M1893">
        <v>0</v>
      </c>
      <c r="N1893">
        <v>0</v>
      </c>
      <c r="O1893">
        <v>869.48</v>
      </c>
      <c r="P1893">
        <v>0</v>
      </c>
      <c r="Q1893">
        <v>410.96</v>
      </c>
      <c r="R1893">
        <v>0</v>
      </c>
      <c r="S1893">
        <v>0</v>
      </c>
      <c r="T1893">
        <v>15.65</v>
      </c>
      <c r="U1893">
        <v>0.14288100000000001</v>
      </c>
      <c r="V1893">
        <v>0</v>
      </c>
      <c r="W1893">
        <v>46.305378359999999</v>
      </c>
      <c r="X1893" t="s">
        <v>4058</v>
      </c>
      <c r="Y1893">
        <v>0</v>
      </c>
      <c r="Z1893">
        <v>21.09</v>
      </c>
      <c r="AA1893">
        <v>21.09</v>
      </c>
      <c r="AB1893">
        <v>1</v>
      </c>
      <c r="AC1893">
        <v>33.93</v>
      </c>
      <c r="AD1893">
        <v>6</v>
      </c>
      <c r="AE1893" t="s">
        <v>4066</v>
      </c>
      <c r="AF1893">
        <v>10.391999999999999</v>
      </c>
      <c r="AG1893" t="s">
        <v>4063</v>
      </c>
      <c r="AH1893">
        <v>46</v>
      </c>
      <c r="AI1893">
        <v>33429</v>
      </c>
    </row>
    <row r="1894" spans="1:35" x14ac:dyDescent="0.25">
      <c r="A1894">
        <v>10701</v>
      </c>
      <c r="B1894" t="s">
        <v>243</v>
      </c>
      <c r="D1894" t="s">
        <v>4064</v>
      </c>
      <c r="E1894">
        <v>77139</v>
      </c>
      <c r="F1894">
        <v>0</v>
      </c>
      <c r="G1894">
        <v>3581</v>
      </c>
      <c r="H1894" s="2">
        <v>40687</v>
      </c>
      <c r="I1894" s="2">
        <v>42514</v>
      </c>
      <c r="J1894" s="2">
        <v>40687</v>
      </c>
      <c r="K1894" s="2">
        <v>40687</v>
      </c>
      <c r="L1894" s="2">
        <v>42156</v>
      </c>
      <c r="M1894">
        <v>535.41</v>
      </c>
      <c r="N1894">
        <v>535.41</v>
      </c>
      <c r="O1894">
        <v>11088.82</v>
      </c>
      <c r="P1894">
        <v>375.07</v>
      </c>
      <c r="Q1894">
        <v>8279.48</v>
      </c>
      <c r="R1894">
        <v>3581</v>
      </c>
      <c r="S1894">
        <v>0</v>
      </c>
      <c r="T1894">
        <v>146.91</v>
      </c>
      <c r="U1894">
        <v>0.114481</v>
      </c>
      <c r="V1894">
        <v>9.8141999999999993E-2</v>
      </c>
      <c r="W1894">
        <v>40.606701000000001</v>
      </c>
      <c r="X1894" t="s">
        <v>4058</v>
      </c>
      <c r="Y1894">
        <v>375.07</v>
      </c>
      <c r="Z1894">
        <v>23.37</v>
      </c>
      <c r="AA1894">
        <v>23.37</v>
      </c>
      <c r="AB1894">
        <v>1</v>
      </c>
      <c r="AC1894">
        <v>820.22</v>
      </c>
      <c r="AD1894">
        <v>5</v>
      </c>
      <c r="AE1894" t="s">
        <v>4066</v>
      </c>
      <c r="AF1894">
        <v>34</v>
      </c>
      <c r="AG1894" t="s">
        <v>4069</v>
      </c>
      <c r="AH1894">
        <v>96</v>
      </c>
      <c r="AI1894">
        <v>33813</v>
      </c>
    </row>
    <row r="1895" spans="1:35" x14ac:dyDescent="0.25">
      <c r="A1895">
        <v>10704</v>
      </c>
      <c r="B1895" t="s">
        <v>1209</v>
      </c>
      <c r="E1895">
        <v>664</v>
      </c>
      <c r="F1895">
        <v>0</v>
      </c>
      <c r="G1895">
        <v>0</v>
      </c>
      <c r="H1895" s="2">
        <v>40500</v>
      </c>
      <c r="I1895" s="2">
        <v>42692</v>
      </c>
      <c r="K1895" s="2">
        <v>40500</v>
      </c>
      <c r="L1895" s="2">
        <v>42328</v>
      </c>
      <c r="Q1895">
        <v>100.15</v>
      </c>
      <c r="R1895">
        <v>0</v>
      </c>
      <c r="S1895">
        <v>0</v>
      </c>
      <c r="T1895">
        <v>19.329999999999998</v>
      </c>
      <c r="U1895">
        <v>0.147506</v>
      </c>
      <c r="V1895">
        <v>0</v>
      </c>
      <c r="W1895">
        <v>46.305378359999999</v>
      </c>
      <c r="X1895" t="s">
        <v>4058</v>
      </c>
      <c r="Y1895">
        <v>0</v>
      </c>
      <c r="Z1895">
        <v>26.73</v>
      </c>
      <c r="AA1895">
        <v>26.73</v>
      </c>
      <c r="AB1895">
        <v>1</v>
      </c>
      <c r="AC1895">
        <v>10.119999999999999</v>
      </c>
      <c r="AD1895">
        <v>5</v>
      </c>
      <c r="AE1895" t="s">
        <v>4062</v>
      </c>
      <c r="AF1895">
        <v>13.2</v>
      </c>
      <c r="AG1895" t="s">
        <v>4070</v>
      </c>
      <c r="AH1895">
        <v>56</v>
      </c>
      <c r="AI1895">
        <v>1207</v>
      </c>
    </row>
    <row r="1896" spans="1:35" x14ac:dyDescent="0.25">
      <c r="A1896">
        <v>10712</v>
      </c>
      <c r="B1896" t="s">
        <v>175</v>
      </c>
      <c r="D1896" t="s">
        <v>4064</v>
      </c>
      <c r="E1896">
        <v>6530</v>
      </c>
      <c r="F1896">
        <v>0</v>
      </c>
      <c r="G1896">
        <v>743</v>
      </c>
      <c r="H1896" s="2">
        <v>40157</v>
      </c>
      <c r="I1896" s="2">
        <v>42714</v>
      </c>
      <c r="K1896" s="2">
        <v>40157</v>
      </c>
      <c r="L1896" s="2">
        <v>42349</v>
      </c>
      <c r="Q1896">
        <v>612.09</v>
      </c>
      <c r="R1896">
        <v>742</v>
      </c>
      <c r="S1896">
        <v>0</v>
      </c>
      <c r="T1896">
        <v>130.32</v>
      </c>
      <c r="U1896">
        <v>0.11523699999999901</v>
      </c>
      <c r="V1896">
        <v>0.100123</v>
      </c>
      <c r="W1896">
        <v>40.939026599999998</v>
      </c>
      <c r="X1896" t="s">
        <v>4058</v>
      </c>
      <c r="Y1896">
        <v>68.349999999999994</v>
      </c>
      <c r="Z1896">
        <v>17.12</v>
      </c>
      <c r="AA1896">
        <v>17.12</v>
      </c>
      <c r="AB1896">
        <v>1</v>
      </c>
      <c r="AC1896">
        <v>76.430000000000007</v>
      </c>
      <c r="AD1896">
        <v>6</v>
      </c>
      <c r="AE1896" t="s">
        <v>4066</v>
      </c>
      <c r="AF1896">
        <v>16.399999999999999</v>
      </c>
      <c r="AG1896" t="s">
        <v>4067</v>
      </c>
      <c r="AH1896">
        <v>41</v>
      </c>
      <c r="AI1896">
        <v>48200</v>
      </c>
    </row>
    <row r="1897" spans="1:35" x14ac:dyDescent="0.25">
      <c r="A1897">
        <v>10719</v>
      </c>
      <c r="B1897" s="1" t="s">
        <v>1385</v>
      </c>
      <c r="D1897" t="s">
        <v>4064</v>
      </c>
      <c r="E1897">
        <v>7454</v>
      </c>
      <c r="F1897">
        <v>0</v>
      </c>
      <c r="G1897">
        <v>748</v>
      </c>
      <c r="H1897" s="2">
        <v>41163</v>
      </c>
      <c r="I1897" s="2">
        <v>42589</v>
      </c>
      <c r="K1897" s="2">
        <v>41493</v>
      </c>
      <c r="L1897" s="2">
        <v>42225</v>
      </c>
      <c r="Q1897">
        <v>711.2</v>
      </c>
      <c r="R1897">
        <v>748</v>
      </c>
      <c r="S1897">
        <v>0</v>
      </c>
      <c r="T1897">
        <v>129.6</v>
      </c>
      <c r="U1897">
        <v>0.112859999999999</v>
      </c>
      <c r="V1897">
        <v>9.6520999999999996E-2</v>
      </c>
      <c r="W1897">
        <v>40.606701000000001</v>
      </c>
      <c r="X1897" t="s">
        <v>4058</v>
      </c>
      <c r="Y1897">
        <v>70.03</v>
      </c>
      <c r="Z1897">
        <v>17.16</v>
      </c>
      <c r="AA1897">
        <v>17.16</v>
      </c>
      <c r="AB1897">
        <v>1</v>
      </c>
      <c r="AC1897">
        <v>74.33</v>
      </c>
      <c r="AD1897">
        <v>3</v>
      </c>
      <c r="AE1897" t="s">
        <v>4066</v>
      </c>
      <c r="AF1897">
        <v>15.22</v>
      </c>
      <c r="AG1897" t="s">
        <v>4063</v>
      </c>
      <c r="AH1897">
        <v>45</v>
      </c>
      <c r="AI1897">
        <v>46353</v>
      </c>
    </row>
    <row r="1898" spans="1:35" x14ac:dyDescent="0.25">
      <c r="A1898">
        <v>10726</v>
      </c>
      <c r="B1898" t="s">
        <v>660</v>
      </c>
      <c r="D1898" t="s">
        <v>4071</v>
      </c>
      <c r="E1898">
        <v>6963</v>
      </c>
      <c r="F1898">
        <v>23923</v>
      </c>
      <c r="G1898">
        <v>593</v>
      </c>
      <c r="H1898" s="2">
        <v>40878</v>
      </c>
      <c r="I1898" s="2">
        <v>42705</v>
      </c>
      <c r="K1898" s="2">
        <v>42148</v>
      </c>
      <c r="L1898" s="2">
        <v>42341</v>
      </c>
      <c r="Q1898">
        <v>708.39</v>
      </c>
      <c r="R1898">
        <v>593</v>
      </c>
      <c r="S1898">
        <v>0</v>
      </c>
      <c r="T1898">
        <v>132.1</v>
      </c>
      <c r="U1898">
        <v>0.116508999999999</v>
      </c>
      <c r="V1898">
        <v>0.101397</v>
      </c>
      <c r="W1898">
        <v>40.939026599999998</v>
      </c>
      <c r="X1898" t="s">
        <v>4061</v>
      </c>
      <c r="Y1898">
        <v>58.96</v>
      </c>
      <c r="Z1898">
        <v>24.02</v>
      </c>
      <c r="AA1898">
        <v>24.02</v>
      </c>
      <c r="AB1898">
        <v>2</v>
      </c>
      <c r="AC1898">
        <v>88.18</v>
      </c>
      <c r="AD1898">
        <v>4</v>
      </c>
      <c r="AE1898" t="s">
        <v>4062</v>
      </c>
      <c r="AF1898">
        <v>23.1</v>
      </c>
      <c r="AG1898" t="s">
        <v>4063</v>
      </c>
      <c r="AH1898">
        <v>47</v>
      </c>
      <c r="AI1898">
        <v>28411</v>
      </c>
    </row>
    <row r="1899" spans="1:35" x14ac:dyDescent="0.25">
      <c r="A1899">
        <v>10727</v>
      </c>
      <c r="B1899" t="s">
        <v>2409</v>
      </c>
      <c r="E1899">
        <v>12449</v>
      </c>
      <c r="F1899">
        <v>0</v>
      </c>
      <c r="G1899">
        <v>3590</v>
      </c>
      <c r="H1899" s="2">
        <v>40059</v>
      </c>
      <c r="I1899" s="2">
        <v>42616</v>
      </c>
      <c r="K1899" s="2">
        <v>42196</v>
      </c>
      <c r="L1899" s="2">
        <v>42251</v>
      </c>
      <c r="Q1899">
        <v>1339.61</v>
      </c>
      <c r="R1899">
        <v>3590</v>
      </c>
      <c r="S1899">
        <v>0</v>
      </c>
      <c r="T1899">
        <v>16.399999999999999</v>
      </c>
      <c r="U1899">
        <v>0.161746</v>
      </c>
      <c r="V1899">
        <v>8.4488999999999995E-2</v>
      </c>
      <c r="W1899">
        <v>44.311377960000002</v>
      </c>
      <c r="X1899" t="s">
        <v>4058</v>
      </c>
      <c r="Y1899">
        <v>362.62</v>
      </c>
      <c r="Z1899">
        <v>8.98</v>
      </c>
      <c r="AA1899">
        <v>8.98</v>
      </c>
      <c r="AB1899">
        <v>1</v>
      </c>
      <c r="AC1899">
        <v>87.5</v>
      </c>
      <c r="AD1899">
        <v>6</v>
      </c>
      <c r="AE1899" t="s">
        <v>4059</v>
      </c>
      <c r="AF1899">
        <v>10.391999999999999</v>
      </c>
      <c r="AG1899" t="s">
        <v>4063</v>
      </c>
      <c r="AH1899">
        <v>46</v>
      </c>
      <c r="AI1899">
        <v>8019</v>
      </c>
    </row>
    <row r="1900" spans="1:35" x14ac:dyDescent="0.25">
      <c r="A1900">
        <v>10730</v>
      </c>
      <c r="B1900" t="s">
        <v>1698</v>
      </c>
      <c r="D1900" t="s">
        <v>4071</v>
      </c>
      <c r="E1900">
        <v>24675</v>
      </c>
      <c r="F1900">
        <v>0</v>
      </c>
      <c r="G1900">
        <v>1606</v>
      </c>
      <c r="H1900" s="2">
        <v>40735</v>
      </c>
      <c r="I1900" s="2">
        <v>42562</v>
      </c>
      <c r="K1900" s="2">
        <v>40735</v>
      </c>
      <c r="L1900" s="2">
        <v>42197</v>
      </c>
      <c r="Q1900">
        <v>490.66</v>
      </c>
      <c r="R1900">
        <v>0</v>
      </c>
      <c r="S1900">
        <v>0</v>
      </c>
      <c r="T1900">
        <v>16.7</v>
      </c>
      <c r="U1900">
        <v>0.14571099999999901</v>
      </c>
      <c r="V1900">
        <v>0</v>
      </c>
      <c r="W1900">
        <v>44.311377960000002</v>
      </c>
      <c r="X1900" t="s">
        <v>4058</v>
      </c>
      <c r="Y1900">
        <v>0</v>
      </c>
      <c r="Z1900">
        <v>14.64</v>
      </c>
      <c r="AA1900">
        <v>14.64</v>
      </c>
      <c r="AB1900">
        <v>1</v>
      </c>
      <c r="AC1900">
        <v>47.95</v>
      </c>
      <c r="AD1900">
        <v>5</v>
      </c>
      <c r="AE1900" t="s">
        <v>4062</v>
      </c>
      <c r="AF1900">
        <v>10.391999999999999</v>
      </c>
      <c r="AG1900" t="s">
        <v>4060</v>
      </c>
      <c r="AH1900">
        <v>87</v>
      </c>
      <c r="AI1900">
        <v>33557</v>
      </c>
    </row>
    <row r="1901" spans="1:35" x14ac:dyDescent="0.25">
      <c r="A1901">
        <v>10754</v>
      </c>
      <c r="B1901" t="s">
        <v>2601</v>
      </c>
      <c r="E1901">
        <v>2218</v>
      </c>
      <c r="F1901">
        <v>0</v>
      </c>
      <c r="G1901">
        <v>0</v>
      </c>
      <c r="H1901" s="2">
        <v>40026</v>
      </c>
      <c r="I1901" s="2">
        <v>42583</v>
      </c>
      <c r="K1901" s="2">
        <v>40026</v>
      </c>
      <c r="L1901" s="2">
        <v>42218</v>
      </c>
      <c r="Q1901">
        <v>331.03</v>
      </c>
      <c r="R1901">
        <v>0</v>
      </c>
      <c r="S1901">
        <v>0</v>
      </c>
      <c r="T1901">
        <v>15.65</v>
      </c>
      <c r="U1901">
        <v>0.144902</v>
      </c>
      <c r="V1901">
        <v>0</v>
      </c>
      <c r="W1901">
        <v>44.311377960000002</v>
      </c>
      <c r="X1901" t="s">
        <v>4058</v>
      </c>
      <c r="Y1901">
        <v>0</v>
      </c>
      <c r="Z1901">
        <v>15.72</v>
      </c>
      <c r="AA1901">
        <v>15.72</v>
      </c>
      <c r="AB1901">
        <v>1</v>
      </c>
      <c r="AC1901">
        <v>29.68</v>
      </c>
      <c r="AD1901">
        <v>6</v>
      </c>
      <c r="AE1901" t="s">
        <v>4059</v>
      </c>
      <c r="AF1901">
        <v>13.2</v>
      </c>
      <c r="AG1901" t="s">
        <v>4065</v>
      </c>
      <c r="AH1901">
        <v>70</v>
      </c>
      <c r="AI1901">
        <v>22452</v>
      </c>
    </row>
    <row r="1902" spans="1:35" x14ac:dyDescent="0.25">
      <c r="A1902">
        <v>10755</v>
      </c>
      <c r="B1902" t="s">
        <v>2751</v>
      </c>
      <c r="D1902" t="s">
        <v>4064</v>
      </c>
      <c r="E1902">
        <v>73394</v>
      </c>
      <c r="F1902">
        <v>0</v>
      </c>
      <c r="G1902">
        <v>6211</v>
      </c>
      <c r="H1902" s="2">
        <v>41012</v>
      </c>
      <c r="I1902" s="2">
        <v>42473</v>
      </c>
      <c r="J1902" s="2">
        <v>41012</v>
      </c>
      <c r="K1902" s="2">
        <v>41583</v>
      </c>
      <c r="L1902" s="2">
        <v>42108</v>
      </c>
      <c r="M1902">
        <v>724.8</v>
      </c>
      <c r="N1902">
        <v>724.8</v>
      </c>
      <c r="O1902">
        <v>8775.3799999999992</v>
      </c>
      <c r="P1902">
        <v>595.84</v>
      </c>
      <c r="Q1902">
        <v>7237.68</v>
      </c>
      <c r="R1902">
        <v>6211</v>
      </c>
      <c r="S1902">
        <v>0</v>
      </c>
      <c r="T1902">
        <v>144.43</v>
      </c>
      <c r="U1902">
        <v>0.11332299999999999</v>
      </c>
      <c r="V1902">
        <v>9.6984000000000001E-2</v>
      </c>
      <c r="W1902">
        <v>40.606701000000001</v>
      </c>
      <c r="X1902" t="s">
        <v>4058</v>
      </c>
      <c r="Y1902">
        <v>595.84</v>
      </c>
      <c r="Z1902">
        <v>13.44</v>
      </c>
      <c r="AA1902">
        <v>13.44</v>
      </c>
      <c r="AB1902">
        <v>1</v>
      </c>
      <c r="AC1902">
        <v>668.92</v>
      </c>
      <c r="AD1902">
        <v>4</v>
      </c>
      <c r="AE1902" t="s">
        <v>4066</v>
      </c>
      <c r="AF1902">
        <v>15.000999999999999</v>
      </c>
      <c r="AG1902" t="s">
        <v>4076</v>
      </c>
      <c r="AH1902">
        <v>85</v>
      </c>
      <c r="AI1902">
        <v>25726</v>
      </c>
    </row>
    <row r="1903" spans="1:35" x14ac:dyDescent="0.25">
      <c r="A1903">
        <v>10756</v>
      </c>
      <c r="B1903" t="s">
        <v>3020</v>
      </c>
      <c r="D1903" t="s">
        <v>4057</v>
      </c>
      <c r="E1903">
        <v>1586</v>
      </c>
      <c r="F1903">
        <v>0</v>
      </c>
      <c r="G1903">
        <v>0</v>
      </c>
      <c r="H1903" s="2">
        <v>40744</v>
      </c>
      <c r="I1903" s="2">
        <v>42571</v>
      </c>
      <c r="K1903" s="2">
        <v>40744</v>
      </c>
      <c r="L1903" s="2">
        <v>42208</v>
      </c>
      <c r="Q1903">
        <v>202.59</v>
      </c>
      <c r="R1903">
        <v>0</v>
      </c>
      <c r="S1903">
        <v>0</v>
      </c>
      <c r="T1903">
        <v>16.23</v>
      </c>
      <c r="U1903">
        <v>0.165793</v>
      </c>
      <c r="V1903">
        <v>8.8538999999999896E-2</v>
      </c>
      <c r="W1903">
        <v>44.311377960000002</v>
      </c>
      <c r="X1903" t="s">
        <v>4058</v>
      </c>
      <c r="Y1903">
        <v>0</v>
      </c>
      <c r="Z1903">
        <v>14.64</v>
      </c>
      <c r="AA1903">
        <v>14.64</v>
      </c>
      <c r="AB1903">
        <v>1</v>
      </c>
      <c r="AC1903">
        <v>17.07</v>
      </c>
      <c r="AD1903">
        <v>5</v>
      </c>
      <c r="AE1903" t="s">
        <v>4062</v>
      </c>
      <c r="AF1903">
        <v>10.391999999999999</v>
      </c>
      <c r="AG1903" t="s">
        <v>4070</v>
      </c>
      <c r="AH1903">
        <v>56</v>
      </c>
      <c r="AI1903">
        <v>33554</v>
      </c>
    </row>
    <row r="1904" spans="1:35" x14ac:dyDescent="0.25">
      <c r="A1904">
        <v>10757</v>
      </c>
      <c r="B1904" t="s">
        <v>40</v>
      </c>
      <c r="D1904" t="s">
        <v>4064</v>
      </c>
      <c r="E1904">
        <v>15951</v>
      </c>
      <c r="F1904">
        <v>2654</v>
      </c>
      <c r="G1904">
        <v>0</v>
      </c>
      <c r="H1904" s="2">
        <v>40028</v>
      </c>
      <c r="I1904" s="2">
        <v>42585</v>
      </c>
      <c r="K1904" s="2">
        <v>40028</v>
      </c>
      <c r="L1904" s="2">
        <v>42220</v>
      </c>
      <c r="Q1904">
        <v>2120.79</v>
      </c>
      <c r="R1904">
        <v>0</v>
      </c>
      <c r="S1904">
        <v>0</v>
      </c>
      <c r="T1904">
        <v>16.59</v>
      </c>
      <c r="U1904">
        <v>0.142819</v>
      </c>
      <c r="V1904">
        <v>0</v>
      </c>
      <c r="W1904">
        <v>44.311377960000002</v>
      </c>
      <c r="X1904" t="s">
        <v>4061</v>
      </c>
      <c r="Y1904">
        <v>0</v>
      </c>
      <c r="Z1904">
        <v>11.04</v>
      </c>
      <c r="AA1904">
        <v>11.04</v>
      </c>
      <c r="AB1904">
        <v>2</v>
      </c>
      <c r="AC1904">
        <v>167.68</v>
      </c>
      <c r="AD1904">
        <v>6</v>
      </c>
      <c r="AE1904" t="s">
        <v>4059</v>
      </c>
      <c r="AF1904">
        <v>10.391999999999999</v>
      </c>
      <c r="AG1904" t="s">
        <v>4065</v>
      </c>
      <c r="AH1904">
        <v>71</v>
      </c>
      <c r="AI1904">
        <v>28696</v>
      </c>
    </row>
    <row r="1905" spans="1:35" x14ac:dyDescent="0.25">
      <c r="A1905">
        <v>10758</v>
      </c>
      <c r="B1905" t="s">
        <v>2411</v>
      </c>
      <c r="D1905" t="s">
        <v>4064</v>
      </c>
      <c r="E1905">
        <v>8004</v>
      </c>
      <c r="F1905">
        <v>0</v>
      </c>
      <c r="G1905">
        <v>962</v>
      </c>
      <c r="H1905" s="2">
        <v>41066</v>
      </c>
      <c r="I1905" s="2">
        <v>42686</v>
      </c>
      <c r="K1905" s="2">
        <v>42266</v>
      </c>
      <c r="L1905" s="2">
        <v>42321</v>
      </c>
      <c r="Q1905">
        <v>8.26</v>
      </c>
      <c r="R1905">
        <v>5</v>
      </c>
      <c r="S1905">
        <v>0</v>
      </c>
      <c r="T1905">
        <v>13.73</v>
      </c>
      <c r="U1905">
        <v>0.14288100000000001</v>
      </c>
      <c r="V1905">
        <v>0</v>
      </c>
      <c r="W1905">
        <v>46.305378359999999</v>
      </c>
      <c r="X1905" t="s">
        <v>4058</v>
      </c>
      <c r="Y1905">
        <v>0.72</v>
      </c>
      <c r="Z1905">
        <v>27.75</v>
      </c>
      <c r="AA1905">
        <v>27.75</v>
      </c>
      <c r="AB1905">
        <v>1</v>
      </c>
      <c r="AC1905">
        <v>0.69</v>
      </c>
      <c r="AD1905">
        <v>4</v>
      </c>
      <c r="AE1905" t="s">
        <v>4066</v>
      </c>
      <c r="AF1905">
        <v>13.7</v>
      </c>
      <c r="AG1905" t="s">
        <v>4080</v>
      </c>
      <c r="AH1905">
        <v>84</v>
      </c>
      <c r="AI1905">
        <v>37129</v>
      </c>
    </row>
    <row r="1906" spans="1:35" x14ac:dyDescent="0.25">
      <c r="A1906">
        <v>10759</v>
      </c>
      <c r="B1906" t="s">
        <v>3972</v>
      </c>
      <c r="E1906">
        <v>14675</v>
      </c>
      <c r="F1906">
        <v>0</v>
      </c>
      <c r="G1906">
        <v>0</v>
      </c>
      <c r="H1906" s="2">
        <v>40492</v>
      </c>
      <c r="I1906" s="2">
        <v>42684</v>
      </c>
      <c r="K1906" s="2">
        <v>40492</v>
      </c>
      <c r="L1906" s="2">
        <v>42319</v>
      </c>
      <c r="Q1906">
        <v>2175.79</v>
      </c>
      <c r="R1906">
        <v>0</v>
      </c>
      <c r="S1906">
        <v>0</v>
      </c>
      <c r="T1906">
        <v>1.0900000000000001</v>
      </c>
      <c r="U1906">
        <v>0.145789</v>
      </c>
      <c r="V1906">
        <v>0</v>
      </c>
      <c r="W1906">
        <v>44.311377960000002</v>
      </c>
      <c r="X1906" t="s">
        <v>4058</v>
      </c>
      <c r="Y1906">
        <v>0</v>
      </c>
      <c r="Z1906">
        <v>6.18</v>
      </c>
      <c r="AA1906">
        <v>6.18</v>
      </c>
      <c r="AB1906">
        <v>1</v>
      </c>
      <c r="AC1906">
        <v>202.33</v>
      </c>
      <c r="AD1906">
        <v>5</v>
      </c>
      <c r="AE1906" t="s">
        <v>4062</v>
      </c>
      <c r="AF1906">
        <v>13.2</v>
      </c>
      <c r="AG1906" t="s">
        <v>4060</v>
      </c>
      <c r="AH1906">
        <v>87</v>
      </c>
      <c r="AI1906">
        <v>36938</v>
      </c>
    </row>
    <row r="1907" spans="1:35" x14ac:dyDescent="0.25">
      <c r="A1907">
        <v>10760</v>
      </c>
      <c r="B1907" t="s">
        <v>3125</v>
      </c>
      <c r="D1907" t="s">
        <v>4064</v>
      </c>
      <c r="E1907">
        <v>175550</v>
      </c>
      <c r="F1907">
        <v>0</v>
      </c>
      <c r="G1907">
        <v>35913</v>
      </c>
      <c r="H1907" s="2">
        <v>41349</v>
      </c>
      <c r="I1907" s="2">
        <v>42445</v>
      </c>
      <c r="J1907" s="2">
        <v>41349</v>
      </c>
      <c r="K1907" s="2">
        <v>41349</v>
      </c>
      <c r="L1907" s="2">
        <v>42080</v>
      </c>
      <c r="M1907">
        <v>267.69</v>
      </c>
      <c r="N1907">
        <v>267.69</v>
      </c>
      <c r="O1907">
        <v>1934.58</v>
      </c>
      <c r="P1907">
        <v>156.46</v>
      </c>
      <c r="Q1907">
        <v>1333.92</v>
      </c>
      <c r="R1907">
        <v>1054</v>
      </c>
      <c r="S1907">
        <v>0</v>
      </c>
      <c r="T1907">
        <v>19.28</v>
      </c>
      <c r="U1907">
        <v>0.14669399999999999</v>
      </c>
      <c r="V1907">
        <v>0</v>
      </c>
      <c r="W1907">
        <v>44.311377960000002</v>
      </c>
      <c r="X1907" t="s">
        <v>4058</v>
      </c>
      <c r="Y1907">
        <v>156.46</v>
      </c>
      <c r="Z1907">
        <v>30.22</v>
      </c>
      <c r="AA1907">
        <v>30.22</v>
      </c>
      <c r="AB1907">
        <v>1</v>
      </c>
      <c r="AC1907">
        <v>123.83</v>
      </c>
      <c r="AD1907">
        <v>3</v>
      </c>
      <c r="AE1907" t="s">
        <v>4066</v>
      </c>
      <c r="AF1907">
        <v>13.2</v>
      </c>
      <c r="AG1907" t="s">
        <v>4060</v>
      </c>
      <c r="AH1907">
        <v>87</v>
      </c>
      <c r="AI1907">
        <v>15230</v>
      </c>
    </row>
    <row r="1908" spans="1:35" x14ac:dyDescent="0.25">
      <c r="A1908">
        <v>10775</v>
      </c>
      <c r="B1908" t="s">
        <v>2560</v>
      </c>
      <c r="E1908">
        <v>5017</v>
      </c>
      <c r="F1908">
        <v>0</v>
      </c>
      <c r="G1908">
        <v>0</v>
      </c>
      <c r="H1908" s="2">
        <v>39974</v>
      </c>
      <c r="I1908" s="2">
        <v>42531</v>
      </c>
      <c r="K1908" s="2">
        <v>42123</v>
      </c>
      <c r="L1908" s="2">
        <v>42169</v>
      </c>
      <c r="Q1908">
        <v>750.89</v>
      </c>
      <c r="R1908">
        <v>0</v>
      </c>
      <c r="S1908">
        <v>0</v>
      </c>
      <c r="T1908">
        <v>19.350000000000001</v>
      </c>
      <c r="U1908">
        <v>0.14513699999999999</v>
      </c>
      <c r="V1908">
        <v>0</v>
      </c>
      <c r="W1908">
        <v>44.311377960000002</v>
      </c>
      <c r="X1908" t="s">
        <v>4058</v>
      </c>
      <c r="Y1908">
        <v>0</v>
      </c>
      <c r="Z1908">
        <v>21.52</v>
      </c>
      <c r="AA1908">
        <v>21.52</v>
      </c>
      <c r="AB1908">
        <v>1</v>
      </c>
      <c r="AC1908">
        <v>74.87</v>
      </c>
      <c r="AD1908">
        <v>7</v>
      </c>
      <c r="AE1908" t="s">
        <v>4059</v>
      </c>
      <c r="AF1908">
        <v>13.2</v>
      </c>
      <c r="AG1908" t="s">
        <v>4074</v>
      </c>
      <c r="AH1908">
        <v>1</v>
      </c>
      <c r="AI1908">
        <v>48620</v>
      </c>
    </row>
    <row r="1909" spans="1:35" x14ac:dyDescent="0.25">
      <c r="A1909">
        <v>10776</v>
      </c>
      <c r="B1909" t="s">
        <v>2702</v>
      </c>
      <c r="D1909" t="s">
        <v>4064</v>
      </c>
      <c r="E1909">
        <v>1564610</v>
      </c>
      <c r="F1909">
        <v>0</v>
      </c>
      <c r="G1909">
        <v>184299</v>
      </c>
      <c r="H1909" s="2">
        <v>41018</v>
      </c>
      <c r="I1909" s="2">
        <v>42708</v>
      </c>
      <c r="K1909" s="2">
        <v>41612</v>
      </c>
      <c r="L1909" s="2">
        <v>42344</v>
      </c>
      <c r="Q1909">
        <v>4604.0200000000004</v>
      </c>
      <c r="R1909">
        <v>4328</v>
      </c>
      <c r="S1909">
        <v>0</v>
      </c>
      <c r="T1909">
        <v>13.74</v>
      </c>
      <c r="U1909">
        <v>0.165022</v>
      </c>
      <c r="V1909">
        <v>8.6379999999999998E-2</v>
      </c>
      <c r="W1909">
        <v>44.311377960000002</v>
      </c>
      <c r="X1909" t="s">
        <v>4058</v>
      </c>
      <c r="Y1909">
        <v>486.32</v>
      </c>
      <c r="Z1909">
        <v>3.7</v>
      </c>
      <c r="AA1909">
        <v>3.7</v>
      </c>
      <c r="AB1909">
        <v>1</v>
      </c>
      <c r="AC1909">
        <v>356.07</v>
      </c>
      <c r="AD1909">
        <v>4</v>
      </c>
      <c r="AE1909" t="s">
        <v>4066</v>
      </c>
      <c r="AF1909">
        <v>13.856</v>
      </c>
      <c r="AG1909" t="s">
        <v>4076</v>
      </c>
      <c r="AH1909">
        <v>85</v>
      </c>
      <c r="AI1909">
        <v>36828</v>
      </c>
    </row>
    <row r="1910" spans="1:35" x14ac:dyDescent="0.25">
      <c r="A1910">
        <v>10779</v>
      </c>
      <c r="B1910" t="s">
        <v>1581</v>
      </c>
      <c r="D1910" t="s">
        <v>4057</v>
      </c>
      <c r="E1910">
        <v>584109</v>
      </c>
      <c r="F1910">
        <v>0</v>
      </c>
      <c r="G1910">
        <v>52622</v>
      </c>
      <c r="H1910" s="2">
        <v>38574</v>
      </c>
      <c r="I1910" s="2">
        <v>42592</v>
      </c>
      <c r="K1910" s="2">
        <v>38574</v>
      </c>
      <c r="L1910" s="2">
        <v>42227</v>
      </c>
      <c r="Q1910">
        <v>783.37</v>
      </c>
      <c r="R1910">
        <v>670</v>
      </c>
      <c r="S1910">
        <v>0</v>
      </c>
      <c r="T1910">
        <v>0</v>
      </c>
      <c r="U1910">
        <v>0.115174</v>
      </c>
      <c r="V1910">
        <v>9.8836999999999994E-2</v>
      </c>
      <c r="W1910">
        <v>40.606701000000001</v>
      </c>
      <c r="X1910" t="s">
        <v>4058</v>
      </c>
      <c r="Y1910">
        <v>68.03</v>
      </c>
      <c r="Z1910">
        <v>22.5</v>
      </c>
      <c r="AA1910">
        <v>22.5</v>
      </c>
      <c r="AB1910">
        <v>1</v>
      </c>
      <c r="AC1910">
        <v>83.98</v>
      </c>
      <c r="AD1910">
        <v>10</v>
      </c>
      <c r="AE1910" t="s">
        <v>4059</v>
      </c>
      <c r="AF1910">
        <v>20</v>
      </c>
      <c r="AG1910" t="s">
        <v>4082</v>
      </c>
      <c r="AH1910">
        <v>50</v>
      </c>
      <c r="AI1910">
        <v>9217</v>
      </c>
    </row>
    <row r="1911" spans="1:35" x14ac:dyDescent="0.25">
      <c r="A1911">
        <v>10785</v>
      </c>
      <c r="B1911" t="s">
        <v>684</v>
      </c>
      <c r="D1911" t="s">
        <v>4064</v>
      </c>
      <c r="E1911">
        <v>86000</v>
      </c>
      <c r="F1911">
        <v>0</v>
      </c>
      <c r="G1911">
        <v>6969</v>
      </c>
      <c r="H1911" s="2">
        <v>41345</v>
      </c>
      <c r="I1911" s="2">
        <v>42441</v>
      </c>
      <c r="K1911" s="2">
        <v>42072</v>
      </c>
      <c r="L1911" s="2">
        <v>42076</v>
      </c>
      <c r="Q1911">
        <v>2285.0700000000002</v>
      </c>
      <c r="R1911">
        <v>1330</v>
      </c>
      <c r="S1911">
        <v>0</v>
      </c>
      <c r="T1911">
        <v>132.55000000000001</v>
      </c>
      <c r="U1911">
        <v>0.11575099999999899</v>
      </c>
      <c r="V1911">
        <v>9.8861000000000004E-2</v>
      </c>
      <c r="W1911">
        <v>40.606701000000001</v>
      </c>
      <c r="X1911" t="s">
        <v>4058</v>
      </c>
      <c r="Y1911">
        <v>128.22999999999999</v>
      </c>
      <c r="Z1911">
        <v>32.29</v>
      </c>
      <c r="AA1911">
        <v>32.29</v>
      </c>
      <c r="AB1911">
        <v>1</v>
      </c>
      <c r="AC1911">
        <v>294.98</v>
      </c>
      <c r="AD1911">
        <v>3</v>
      </c>
      <c r="AE1911" t="s">
        <v>4059</v>
      </c>
      <c r="AF1911">
        <v>23.87</v>
      </c>
      <c r="AG1911" t="s">
        <v>4060</v>
      </c>
      <c r="AH1911">
        <v>88</v>
      </c>
      <c r="AI1911">
        <v>28770</v>
      </c>
    </row>
    <row r="1912" spans="1:35" x14ac:dyDescent="0.25">
      <c r="A1912">
        <v>10786</v>
      </c>
      <c r="B1912" t="s">
        <v>3145</v>
      </c>
      <c r="D1912" t="s">
        <v>4064</v>
      </c>
      <c r="E1912">
        <v>12746</v>
      </c>
      <c r="F1912">
        <v>0</v>
      </c>
      <c r="G1912">
        <v>0</v>
      </c>
      <c r="H1912" s="2">
        <v>40212</v>
      </c>
      <c r="I1912" s="2">
        <v>42403</v>
      </c>
      <c r="J1912" s="2">
        <v>40212</v>
      </c>
      <c r="K1912" s="2">
        <v>42353</v>
      </c>
      <c r="L1912" s="2">
        <v>42044</v>
      </c>
      <c r="M1912">
        <v>0</v>
      </c>
      <c r="N1912">
        <v>0</v>
      </c>
      <c r="O1912">
        <v>999.09</v>
      </c>
      <c r="P1912">
        <v>0</v>
      </c>
      <c r="Q1912">
        <v>499.2</v>
      </c>
      <c r="R1912">
        <v>0</v>
      </c>
      <c r="S1912">
        <v>0</v>
      </c>
      <c r="T1912">
        <v>15.92</v>
      </c>
      <c r="U1912">
        <v>0.14612</v>
      </c>
      <c r="V1912">
        <v>0</v>
      </c>
      <c r="W1912">
        <v>44.311377960000002</v>
      </c>
      <c r="X1912" t="s">
        <v>4058</v>
      </c>
      <c r="Y1912">
        <v>0</v>
      </c>
      <c r="Z1912">
        <v>34.68</v>
      </c>
      <c r="AA1912">
        <v>34.68</v>
      </c>
      <c r="AB1912">
        <v>1</v>
      </c>
      <c r="AC1912">
        <v>53.27</v>
      </c>
      <c r="AD1912">
        <v>6</v>
      </c>
      <c r="AE1912" t="s">
        <v>4066</v>
      </c>
      <c r="AF1912">
        <v>13.856</v>
      </c>
      <c r="AG1912" t="s">
        <v>4070</v>
      </c>
      <c r="AH1912">
        <v>56</v>
      </c>
      <c r="AI1912">
        <v>39584</v>
      </c>
    </row>
    <row r="1913" spans="1:35" x14ac:dyDescent="0.25">
      <c r="A1913">
        <v>10796</v>
      </c>
      <c r="B1913" t="s">
        <v>615</v>
      </c>
      <c r="E1913">
        <v>2548</v>
      </c>
      <c r="F1913">
        <v>0</v>
      </c>
      <c r="G1913">
        <v>0</v>
      </c>
      <c r="H1913" s="2">
        <v>40304</v>
      </c>
      <c r="I1913" s="2">
        <v>42496</v>
      </c>
      <c r="K1913" s="2">
        <v>40304</v>
      </c>
      <c r="L1913" s="2">
        <v>42138</v>
      </c>
      <c r="Q1913">
        <v>380</v>
      </c>
      <c r="R1913">
        <v>0</v>
      </c>
      <c r="S1913">
        <v>0</v>
      </c>
      <c r="T1913">
        <v>16.04</v>
      </c>
      <c r="U1913">
        <v>0.144902</v>
      </c>
      <c r="V1913">
        <v>0</v>
      </c>
      <c r="W1913">
        <v>44.311377960000002</v>
      </c>
      <c r="X1913" t="s">
        <v>4058</v>
      </c>
      <c r="Y1913">
        <v>0</v>
      </c>
      <c r="Z1913">
        <v>25.47</v>
      </c>
      <c r="AA1913">
        <v>25.47</v>
      </c>
      <c r="AB1913">
        <v>1</v>
      </c>
      <c r="AC1913">
        <v>35.909999999999997</v>
      </c>
      <c r="AD1913">
        <v>6</v>
      </c>
      <c r="AE1913" t="s">
        <v>4062</v>
      </c>
      <c r="AF1913">
        <v>13.8</v>
      </c>
      <c r="AG1913" t="s">
        <v>4078</v>
      </c>
      <c r="AH1913">
        <v>60</v>
      </c>
      <c r="AI1913">
        <v>15685</v>
      </c>
    </row>
    <row r="1914" spans="1:35" x14ac:dyDescent="0.25">
      <c r="A1914">
        <v>10797</v>
      </c>
      <c r="B1914" t="s">
        <v>550</v>
      </c>
      <c r="D1914" t="s">
        <v>4064</v>
      </c>
      <c r="E1914">
        <v>31327</v>
      </c>
      <c r="F1914">
        <v>0</v>
      </c>
      <c r="G1914">
        <v>0</v>
      </c>
      <c r="H1914" s="2">
        <v>41394</v>
      </c>
      <c r="I1914" s="2">
        <v>42490</v>
      </c>
      <c r="K1914" s="2">
        <v>41394</v>
      </c>
      <c r="L1914" s="2">
        <v>42125</v>
      </c>
      <c r="Q1914">
        <v>1688.42</v>
      </c>
      <c r="R1914">
        <v>0</v>
      </c>
      <c r="S1914">
        <v>0</v>
      </c>
      <c r="T1914">
        <v>15.62</v>
      </c>
      <c r="U1914">
        <v>0.14316599999999999</v>
      </c>
      <c r="V1914">
        <v>0</v>
      </c>
      <c r="W1914">
        <v>44.311377960000002</v>
      </c>
      <c r="X1914" t="s">
        <v>4058</v>
      </c>
      <c r="Y1914">
        <v>0</v>
      </c>
      <c r="Z1914">
        <v>24.52</v>
      </c>
      <c r="AA1914">
        <v>24.52</v>
      </c>
      <c r="AB1914">
        <v>1</v>
      </c>
      <c r="AC1914">
        <v>176.99</v>
      </c>
      <c r="AD1914">
        <v>3</v>
      </c>
      <c r="AE1914" t="s">
        <v>4059</v>
      </c>
      <c r="AF1914">
        <v>13.2</v>
      </c>
      <c r="AG1914" t="s">
        <v>4063</v>
      </c>
      <c r="AH1914">
        <v>47</v>
      </c>
      <c r="AI1914">
        <v>3159</v>
      </c>
    </row>
    <row r="1915" spans="1:35" x14ac:dyDescent="0.25">
      <c r="A1915">
        <v>10798</v>
      </c>
      <c r="B1915" t="s">
        <v>1328</v>
      </c>
      <c r="D1915" t="s">
        <v>4057</v>
      </c>
      <c r="E1915">
        <v>3963</v>
      </c>
      <c r="F1915">
        <v>0</v>
      </c>
      <c r="G1915">
        <v>0</v>
      </c>
      <c r="H1915" s="2">
        <v>40333</v>
      </c>
      <c r="I1915" s="2">
        <v>42525</v>
      </c>
      <c r="K1915" s="2">
        <v>40333</v>
      </c>
      <c r="L1915" s="2">
        <v>42163</v>
      </c>
      <c r="Q1915">
        <v>594.79</v>
      </c>
      <c r="R1915">
        <v>0</v>
      </c>
      <c r="S1915">
        <v>0</v>
      </c>
      <c r="T1915">
        <v>16.079999999999998</v>
      </c>
      <c r="U1915">
        <v>0.14571099999999901</v>
      </c>
      <c r="V1915">
        <v>0</v>
      </c>
      <c r="W1915">
        <v>44.311377960000002</v>
      </c>
      <c r="X1915" t="s">
        <v>4058</v>
      </c>
      <c r="Y1915">
        <v>0</v>
      </c>
      <c r="Z1915">
        <v>23.76</v>
      </c>
      <c r="AA1915">
        <v>23.76</v>
      </c>
      <c r="AB1915">
        <v>1</v>
      </c>
      <c r="AC1915">
        <v>61.49</v>
      </c>
      <c r="AD1915">
        <v>6</v>
      </c>
      <c r="AE1915" t="s">
        <v>4059</v>
      </c>
      <c r="AF1915">
        <v>10.39</v>
      </c>
      <c r="AG1915" t="s">
        <v>4065</v>
      </c>
      <c r="AH1915">
        <v>74</v>
      </c>
      <c r="AI1915">
        <v>48140</v>
      </c>
    </row>
    <row r="1916" spans="1:35" x14ac:dyDescent="0.25">
      <c r="A1916">
        <v>10799</v>
      </c>
      <c r="B1916" t="s">
        <v>3169</v>
      </c>
      <c r="E1916">
        <v>37695</v>
      </c>
      <c r="F1916">
        <v>0</v>
      </c>
      <c r="G1916">
        <v>0</v>
      </c>
      <c r="H1916" s="2">
        <v>40075</v>
      </c>
      <c r="I1916" s="2">
        <v>42631</v>
      </c>
      <c r="K1916" s="2">
        <v>42196</v>
      </c>
      <c r="L1916" s="2">
        <v>42267</v>
      </c>
      <c r="Q1916">
        <v>4398.67</v>
      </c>
      <c r="R1916">
        <v>0</v>
      </c>
      <c r="S1916">
        <v>0</v>
      </c>
      <c r="T1916">
        <v>16.760000000000002</v>
      </c>
      <c r="U1916">
        <v>0.162326</v>
      </c>
      <c r="V1916">
        <v>8.5067999999999894E-2</v>
      </c>
      <c r="W1916">
        <v>44.311377960000002</v>
      </c>
      <c r="X1916" t="s">
        <v>4058</v>
      </c>
      <c r="Y1916">
        <v>0</v>
      </c>
      <c r="Z1916">
        <v>12.48</v>
      </c>
      <c r="AA1916">
        <v>12.48</v>
      </c>
      <c r="AB1916">
        <v>1</v>
      </c>
      <c r="AC1916">
        <v>266.63</v>
      </c>
      <c r="AD1916">
        <v>6</v>
      </c>
      <c r="AE1916" t="s">
        <v>4059</v>
      </c>
      <c r="AF1916">
        <v>14.49</v>
      </c>
      <c r="AG1916" t="s">
        <v>4067</v>
      </c>
      <c r="AH1916">
        <v>43</v>
      </c>
      <c r="AI1916">
        <v>24252</v>
      </c>
    </row>
    <row r="1917" spans="1:35" x14ac:dyDescent="0.25">
      <c r="A1917">
        <v>10800</v>
      </c>
      <c r="B1917" t="s">
        <v>2580</v>
      </c>
      <c r="D1917" t="s">
        <v>4064</v>
      </c>
      <c r="E1917">
        <v>10763</v>
      </c>
      <c r="F1917">
        <v>0</v>
      </c>
      <c r="G1917">
        <v>228</v>
      </c>
      <c r="H1917" s="2">
        <v>40094</v>
      </c>
      <c r="I1917" s="2">
        <v>42651</v>
      </c>
      <c r="J1917" s="2">
        <v>40094</v>
      </c>
      <c r="K1917" s="2">
        <v>40094</v>
      </c>
      <c r="L1917" s="2">
        <v>42288</v>
      </c>
      <c r="M1917">
        <v>223.33</v>
      </c>
      <c r="N1917">
        <v>223.33</v>
      </c>
      <c r="O1917">
        <v>2246.6999999999998</v>
      </c>
      <c r="P1917">
        <v>22.3</v>
      </c>
      <c r="Q1917">
        <v>320.39</v>
      </c>
      <c r="R1917">
        <v>228</v>
      </c>
      <c r="S1917">
        <v>0</v>
      </c>
      <c r="T1917">
        <v>146.22</v>
      </c>
      <c r="U1917">
        <v>0.11523699999999901</v>
      </c>
      <c r="V1917">
        <v>0.100123</v>
      </c>
      <c r="W1917">
        <v>41.105201399999999</v>
      </c>
      <c r="X1917" t="s">
        <v>4058</v>
      </c>
      <c r="Y1917">
        <v>22.3</v>
      </c>
      <c r="Z1917">
        <v>46.12</v>
      </c>
      <c r="AA1917">
        <v>46.12</v>
      </c>
      <c r="AB1917">
        <v>1</v>
      </c>
      <c r="AC1917">
        <v>36.82</v>
      </c>
      <c r="AD1917">
        <v>6</v>
      </c>
      <c r="AE1917" t="s">
        <v>4066</v>
      </c>
      <c r="AF1917">
        <v>27.713000000000001</v>
      </c>
      <c r="AG1917" t="s">
        <v>4069</v>
      </c>
      <c r="AH1917">
        <v>96</v>
      </c>
      <c r="AI1917">
        <v>3109</v>
      </c>
    </row>
    <row r="1918" spans="1:35" x14ac:dyDescent="0.25">
      <c r="A1918">
        <v>10826</v>
      </c>
      <c r="B1918" t="s">
        <v>1527</v>
      </c>
      <c r="D1918" t="s">
        <v>4064</v>
      </c>
      <c r="E1918">
        <v>1093</v>
      </c>
      <c r="F1918">
        <v>0</v>
      </c>
      <c r="G1918">
        <v>204</v>
      </c>
      <c r="H1918" s="2">
        <v>41141</v>
      </c>
      <c r="I1918" s="2">
        <v>42614</v>
      </c>
      <c r="K1918" s="2">
        <v>41883</v>
      </c>
      <c r="L1918" s="2">
        <v>42249</v>
      </c>
      <c r="Q1918">
        <v>229.17</v>
      </c>
      <c r="R1918">
        <v>204</v>
      </c>
      <c r="S1918">
        <v>0</v>
      </c>
      <c r="T1918">
        <v>0</v>
      </c>
      <c r="U1918">
        <v>0.144902</v>
      </c>
      <c r="V1918">
        <v>0</v>
      </c>
      <c r="W1918">
        <v>44.311377960000002</v>
      </c>
      <c r="X1918" t="s">
        <v>4058</v>
      </c>
      <c r="Y1918">
        <v>29.9</v>
      </c>
      <c r="Z1918">
        <v>11.79</v>
      </c>
      <c r="AA1918">
        <v>11.79</v>
      </c>
      <c r="AB1918">
        <v>1</v>
      </c>
      <c r="AC1918">
        <v>14.39</v>
      </c>
      <c r="AD1918">
        <v>3</v>
      </c>
      <c r="AE1918" t="s">
        <v>4066</v>
      </c>
      <c r="AF1918">
        <v>12.18</v>
      </c>
      <c r="AG1918" t="s">
        <v>4069</v>
      </c>
      <c r="AH1918">
        <v>95</v>
      </c>
      <c r="AI1918">
        <v>42167</v>
      </c>
    </row>
    <row r="1919" spans="1:35" x14ac:dyDescent="0.25">
      <c r="A1919">
        <v>10827</v>
      </c>
      <c r="B1919" t="s">
        <v>2102</v>
      </c>
      <c r="D1919" t="s">
        <v>4064</v>
      </c>
      <c r="E1919">
        <v>71595</v>
      </c>
      <c r="F1919">
        <v>86138</v>
      </c>
      <c r="G1919">
        <v>4464</v>
      </c>
      <c r="H1919" s="2">
        <v>41151</v>
      </c>
      <c r="I1919" s="2">
        <v>42612</v>
      </c>
      <c r="K1919" s="2">
        <v>42333</v>
      </c>
      <c r="Q1919">
        <v>6862.98</v>
      </c>
      <c r="R1919">
        <v>4464</v>
      </c>
      <c r="S1919">
        <v>0</v>
      </c>
      <c r="T1919">
        <v>144.51</v>
      </c>
      <c r="U1919">
        <v>0.114481</v>
      </c>
      <c r="V1919">
        <v>9.8141999999999993E-2</v>
      </c>
      <c r="W1919">
        <v>40.606701000000001</v>
      </c>
      <c r="X1919" t="s">
        <v>4061</v>
      </c>
      <c r="Y1919">
        <v>414.37</v>
      </c>
      <c r="AB1919">
        <v>4</v>
      </c>
      <c r="AD1919">
        <v>3</v>
      </c>
      <c r="AE1919" t="s">
        <v>4066</v>
      </c>
      <c r="AG1919" t="s">
        <v>4079</v>
      </c>
      <c r="AH1919">
        <v>82</v>
      </c>
      <c r="AI1919">
        <v>9557</v>
      </c>
    </row>
    <row r="1920" spans="1:35" x14ac:dyDescent="0.25">
      <c r="A1920">
        <v>10828</v>
      </c>
      <c r="B1920" t="s">
        <v>570</v>
      </c>
      <c r="E1920">
        <v>40053</v>
      </c>
      <c r="F1920">
        <v>0</v>
      </c>
      <c r="G1920">
        <v>4786</v>
      </c>
      <c r="H1920" s="2">
        <v>39016</v>
      </c>
      <c r="I1920" s="2">
        <v>42668</v>
      </c>
      <c r="J1920" s="2">
        <v>38829</v>
      </c>
      <c r="K1920" s="2">
        <v>42147</v>
      </c>
      <c r="L1920" s="2">
        <v>42304</v>
      </c>
      <c r="M1920">
        <v>778.49</v>
      </c>
      <c r="N1920">
        <v>778.49</v>
      </c>
      <c r="O1920">
        <v>7235.62</v>
      </c>
      <c r="P1920">
        <v>487.91</v>
      </c>
      <c r="Q1920">
        <v>4190.4399999999996</v>
      </c>
      <c r="R1920">
        <v>4786</v>
      </c>
      <c r="S1920">
        <v>0</v>
      </c>
      <c r="T1920">
        <v>168.2</v>
      </c>
      <c r="U1920">
        <v>0.11523699999999901</v>
      </c>
      <c r="V1920">
        <v>0.100123</v>
      </c>
      <c r="W1920">
        <v>40.606701000000001</v>
      </c>
      <c r="X1920" t="s">
        <v>4058</v>
      </c>
      <c r="Y1920">
        <v>487.91</v>
      </c>
      <c r="Z1920">
        <v>14.56</v>
      </c>
      <c r="AA1920">
        <v>14.56</v>
      </c>
      <c r="AB1920">
        <v>1</v>
      </c>
      <c r="AC1920">
        <v>412.67</v>
      </c>
      <c r="AD1920">
        <v>9</v>
      </c>
      <c r="AE1920" t="s">
        <v>4066</v>
      </c>
      <c r="AF1920">
        <v>43.45</v>
      </c>
      <c r="AG1920" t="s">
        <v>4070</v>
      </c>
      <c r="AH1920">
        <v>56</v>
      </c>
      <c r="AI1920">
        <v>33909</v>
      </c>
    </row>
    <row r="1921" spans="1:35" x14ac:dyDescent="0.25">
      <c r="A1921">
        <v>10829</v>
      </c>
      <c r="B1921" t="s">
        <v>2509</v>
      </c>
      <c r="D1921" t="s">
        <v>4077</v>
      </c>
      <c r="E1921">
        <v>58377</v>
      </c>
      <c r="F1921">
        <v>0</v>
      </c>
      <c r="G1921">
        <v>5116</v>
      </c>
      <c r="H1921" s="2">
        <v>40273</v>
      </c>
      <c r="I1921" s="2">
        <v>42506</v>
      </c>
      <c r="K1921" s="2">
        <v>41775</v>
      </c>
      <c r="L1921" s="2">
        <v>42147</v>
      </c>
      <c r="Q1921">
        <v>4155.6000000000004</v>
      </c>
      <c r="R1921">
        <v>3886</v>
      </c>
      <c r="S1921">
        <v>0</v>
      </c>
      <c r="T1921">
        <v>131.80000000000001</v>
      </c>
      <c r="U1921">
        <v>0.112859999999999</v>
      </c>
      <c r="V1921">
        <v>9.6520999999999996E-2</v>
      </c>
      <c r="W1921">
        <v>40.606701000000001</v>
      </c>
      <c r="X1921" t="s">
        <v>4058</v>
      </c>
      <c r="Y1921">
        <v>371.04</v>
      </c>
      <c r="Z1921">
        <v>28.08</v>
      </c>
      <c r="AA1921">
        <v>28.08</v>
      </c>
      <c r="AB1921">
        <v>1</v>
      </c>
      <c r="AC1921">
        <v>454.24</v>
      </c>
      <c r="AD1921">
        <v>6</v>
      </c>
      <c r="AE1921" t="s">
        <v>4062</v>
      </c>
      <c r="AF1921">
        <v>26.4</v>
      </c>
      <c r="AG1921" t="s">
        <v>4067</v>
      </c>
      <c r="AH1921">
        <v>41</v>
      </c>
      <c r="AI1921">
        <v>15612</v>
      </c>
    </row>
    <row r="1922" spans="1:35" x14ac:dyDescent="0.25">
      <c r="A1922">
        <v>10832</v>
      </c>
      <c r="B1922" t="s">
        <v>3427</v>
      </c>
      <c r="E1922">
        <v>5331</v>
      </c>
      <c r="F1922">
        <v>0</v>
      </c>
      <c r="G1922">
        <v>0</v>
      </c>
      <c r="H1922" s="2">
        <v>40133</v>
      </c>
      <c r="I1922" s="2">
        <v>42690</v>
      </c>
      <c r="K1922" s="2">
        <v>41817</v>
      </c>
      <c r="L1922" s="2">
        <v>42326</v>
      </c>
      <c r="Q1922">
        <v>806.29</v>
      </c>
      <c r="R1922">
        <v>0</v>
      </c>
      <c r="S1922">
        <v>0</v>
      </c>
      <c r="T1922">
        <v>17.399999999999999</v>
      </c>
      <c r="U1922">
        <v>0.14634800000000001</v>
      </c>
      <c r="V1922">
        <v>0</v>
      </c>
      <c r="W1922">
        <v>45.806877960000001</v>
      </c>
      <c r="X1922" t="s">
        <v>4058</v>
      </c>
      <c r="Y1922">
        <v>0</v>
      </c>
      <c r="Z1922">
        <v>17.13</v>
      </c>
      <c r="AA1922">
        <v>17.13</v>
      </c>
      <c r="AB1922">
        <v>1</v>
      </c>
      <c r="AC1922">
        <v>75.2</v>
      </c>
      <c r="AD1922">
        <v>6</v>
      </c>
      <c r="AE1922" t="s">
        <v>4062</v>
      </c>
      <c r="AF1922">
        <v>10.391999999999999</v>
      </c>
      <c r="AG1922" t="s">
        <v>4063</v>
      </c>
      <c r="AH1922">
        <v>45</v>
      </c>
      <c r="AI1922">
        <v>46560</v>
      </c>
    </row>
    <row r="1923" spans="1:35" x14ac:dyDescent="0.25">
      <c r="A1923">
        <v>10837</v>
      </c>
      <c r="B1923" t="s">
        <v>1079</v>
      </c>
      <c r="D1923" t="s">
        <v>4064</v>
      </c>
      <c r="E1923">
        <v>28372</v>
      </c>
      <c r="F1923">
        <v>52773</v>
      </c>
      <c r="G1923">
        <v>3702</v>
      </c>
      <c r="H1923" s="2">
        <v>41113</v>
      </c>
      <c r="I1923" s="2">
        <v>42762</v>
      </c>
      <c r="K1923" s="2">
        <v>42326</v>
      </c>
      <c r="L1923" s="2">
        <v>42397</v>
      </c>
      <c r="Q1923">
        <v>1470.6</v>
      </c>
      <c r="R1923">
        <v>1446</v>
      </c>
      <c r="S1923">
        <v>0</v>
      </c>
      <c r="T1923">
        <v>18.47</v>
      </c>
      <c r="U1923">
        <v>0.14033399999999999</v>
      </c>
      <c r="V1923">
        <v>0</v>
      </c>
      <c r="W1923">
        <v>44.311377960000002</v>
      </c>
      <c r="X1923" t="s">
        <v>4061</v>
      </c>
      <c r="Y1923">
        <v>205.67</v>
      </c>
      <c r="Z1923">
        <v>28.2</v>
      </c>
      <c r="AA1923">
        <v>28.2</v>
      </c>
      <c r="AB1923">
        <v>4</v>
      </c>
      <c r="AC1923">
        <v>132.06</v>
      </c>
      <c r="AD1923">
        <v>4</v>
      </c>
      <c r="AE1923" t="s">
        <v>4066</v>
      </c>
      <c r="AF1923">
        <v>12.5</v>
      </c>
      <c r="AG1923" t="s">
        <v>4068</v>
      </c>
      <c r="AH1923">
        <v>32</v>
      </c>
      <c r="AI1923">
        <v>33414</v>
      </c>
    </row>
    <row r="1924" spans="1:35" x14ac:dyDescent="0.25">
      <c r="A1924">
        <v>10841</v>
      </c>
      <c r="B1924" t="s">
        <v>2133</v>
      </c>
      <c r="E1924">
        <v>5505</v>
      </c>
      <c r="F1924">
        <v>0</v>
      </c>
      <c r="G1924">
        <v>1001</v>
      </c>
      <c r="H1924" s="2">
        <v>40058</v>
      </c>
      <c r="I1924" s="2">
        <v>42615</v>
      </c>
      <c r="K1924" s="2">
        <v>42195</v>
      </c>
      <c r="L1924" s="2">
        <v>42250</v>
      </c>
      <c r="Q1924">
        <v>804.88</v>
      </c>
      <c r="R1924">
        <v>1001</v>
      </c>
      <c r="S1924">
        <v>0</v>
      </c>
      <c r="T1924">
        <v>16.420000000000002</v>
      </c>
      <c r="U1924">
        <v>0.141434</v>
      </c>
      <c r="V1924">
        <v>0</v>
      </c>
      <c r="W1924">
        <v>44.311377960000002</v>
      </c>
      <c r="X1924" t="s">
        <v>4058</v>
      </c>
      <c r="Y1924">
        <v>143.35</v>
      </c>
      <c r="Z1924">
        <v>10.08</v>
      </c>
      <c r="AA1924">
        <v>10.08</v>
      </c>
      <c r="AB1924">
        <v>1</v>
      </c>
      <c r="AC1924">
        <v>63.17</v>
      </c>
      <c r="AD1924">
        <v>6</v>
      </c>
      <c r="AE1924" t="s">
        <v>4062</v>
      </c>
      <c r="AF1924">
        <v>10.391999999999999</v>
      </c>
      <c r="AG1924" t="s">
        <v>4069</v>
      </c>
      <c r="AH1924">
        <v>96</v>
      </c>
      <c r="AI1924">
        <v>48870</v>
      </c>
    </row>
    <row r="1925" spans="1:35" x14ac:dyDescent="0.25">
      <c r="A1925">
        <v>10853</v>
      </c>
      <c r="B1925" t="s">
        <v>2665</v>
      </c>
      <c r="E1925">
        <v>1599694</v>
      </c>
      <c r="F1925">
        <v>0</v>
      </c>
      <c r="G1925">
        <v>208086</v>
      </c>
      <c r="H1925" s="2">
        <v>39630</v>
      </c>
      <c r="I1925" s="2">
        <v>42549</v>
      </c>
      <c r="K1925" s="2">
        <v>41758</v>
      </c>
      <c r="L1925" s="2">
        <v>42189</v>
      </c>
      <c r="Q1925">
        <v>5877.75</v>
      </c>
      <c r="R1925">
        <v>12827</v>
      </c>
      <c r="S1925">
        <v>0</v>
      </c>
      <c r="T1925">
        <v>331.85</v>
      </c>
      <c r="U1925">
        <v>9.5342999999999997E-2</v>
      </c>
      <c r="V1925">
        <v>8.7068999999999994E-2</v>
      </c>
      <c r="W1925">
        <v>58.995951959999999</v>
      </c>
      <c r="X1925" t="s">
        <v>4058</v>
      </c>
      <c r="Y1925">
        <v>1083.8499999999999</v>
      </c>
      <c r="Z1925">
        <v>-29.8</v>
      </c>
      <c r="AA1925">
        <v>-29.8</v>
      </c>
      <c r="AB1925">
        <v>8</v>
      </c>
      <c r="AC1925">
        <v>396.43</v>
      </c>
      <c r="AD1925">
        <v>8</v>
      </c>
      <c r="AE1925" t="s">
        <v>4059</v>
      </c>
      <c r="AF1925">
        <v>292</v>
      </c>
      <c r="AG1925" t="s">
        <v>4067</v>
      </c>
      <c r="AH1925">
        <v>41</v>
      </c>
      <c r="AI1925">
        <v>15899</v>
      </c>
    </row>
    <row r="1926" spans="1:35" x14ac:dyDescent="0.25">
      <c r="A1926">
        <v>10868</v>
      </c>
      <c r="B1926" t="s">
        <v>3594</v>
      </c>
      <c r="D1926" t="s">
        <v>4064</v>
      </c>
      <c r="E1926">
        <v>69617</v>
      </c>
      <c r="F1926">
        <v>0</v>
      </c>
      <c r="G1926">
        <v>17678</v>
      </c>
      <c r="H1926" s="2">
        <v>40862</v>
      </c>
      <c r="I1926" s="2">
        <v>42689</v>
      </c>
      <c r="J1926" s="2">
        <v>40862</v>
      </c>
      <c r="K1926" s="2">
        <v>42069</v>
      </c>
      <c r="L1926" s="2">
        <v>42324</v>
      </c>
      <c r="M1926">
        <v>3101.57</v>
      </c>
      <c r="N1926">
        <v>3101.57</v>
      </c>
      <c r="O1926">
        <v>11912.25</v>
      </c>
      <c r="P1926">
        <v>1796.15</v>
      </c>
      <c r="Q1926">
        <v>7172.09</v>
      </c>
      <c r="R1926">
        <v>17678</v>
      </c>
      <c r="S1926">
        <v>0</v>
      </c>
      <c r="T1926">
        <v>172.12</v>
      </c>
      <c r="U1926">
        <v>0.114658</v>
      </c>
      <c r="V1926">
        <v>9.9544999999999995E-2</v>
      </c>
      <c r="W1926">
        <v>40.606701000000001</v>
      </c>
      <c r="X1926" t="s">
        <v>4058</v>
      </c>
      <c r="Y1926">
        <v>1796.15</v>
      </c>
      <c r="Z1926">
        <v>6.78</v>
      </c>
      <c r="AA1926">
        <v>6.78</v>
      </c>
      <c r="AB1926">
        <v>1</v>
      </c>
      <c r="AC1926">
        <v>769.04</v>
      </c>
      <c r="AD1926">
        <v>4</v>
      </c>
      <c r="AE1926" t="s">
        <v>4066</v>
      </c>
      <c r="AF1926">
        <v>105.17</v>
      </c>
      <c r="AG1926" t="s">
        <v>4063</v>
      </c>
      <c r="AH1926">
        <v>45</v>
      </c>
      <c r="AI1926">
        <v>9233</v>
      </c>
    </row>
    <row r="1927" spans="1:35" x14ac:dyDescent="0.25">
      <c r="A1927">
        <v>10888</v>
      </c>
      <c r="B1927" t="s">
        <v>1640</v>
      </c>
      <c r="D1927" t="s">
        <v>4064</v>
      </c>
      <c r="E1927">
        <v>39281</v>
      </c>
      <c r="F1927">
        <v>0</v>
      </c>
      <c r="G1927">
        <v>3414</v>
      </c>
      <c r="H1927" s="2">
        <v>40424</v>
      </c>
      <c r="I1927" s="2">
        <v>42616</v>
      </c>
      <c r="K1927" s="2">
        <v>40424</v>
      </c>
      <c r="L1927" s="2">
        <v>42251</v>
      </c>
      <c r="Q1927">
        <v>3978.91</v>
      </c>
      <c r="R1927">
        <v>3414</v>
      </c>
      <c r="S1927">
        <v>0</v>
      </c>
      <c r="T1927">
        <v>129.61000000000001</v>
      </c>
      <c r="U1927">
        <v>0.115174</v>
      </c>
      <c r="V1927">
        <v>9.8836999999999994E-2</v>
      </c>
      <c r="W1927">
        <v>40.606701000000001</v>
      </c>
      <c r="X1927" t="s">
        <v>4058</v>
      </c>
      <c r="Y1927">
        <v>343.74</v>
      </c>
      <c r="Z1927">
        <v>12.03</v>
      </c>
      <c r="AA1927">
        <v>12.03</v>
      </c>
      <c r="AB1927">
        <v>1</v>
      </c>
      <c r="AC1927">
        <v>433.18</v>
      </c>
      <c r="AD1927">
        <v>5</v>
      </c>
      <c r="AE1927" t="s">
        <v>4066</v>
      </c>
      <c r="AF1927">
        <v>25</v>
      </c>
      <c r="AG1927" t="s">
        <v>4067</v>
      </c>
      <c r="AH1927">
        <v>41</v>
      </c>
      <c r="AI1927">
        <v>48508</v>
      </c>
    </row>
    <row r="1928" spans="1:35" x14ac:dyDescent="0.25">
      <c r="A1928">
        <v>10889</v>
      </c>
      <c r="B1928" t="s">
        <v>2498</v>
      </c>
      <c r="D1928" t="s">
        <v>4057</v>
      </c>
      <c r="E1928">
        <v>388977</v>
      </c>
      <c r="F1928">
        <v>0</v>
      </c>
      <c r="G1928">
        <v>39801</v>
      </c>
      <c r="H1928" s="2">
        <v>40252</v>
      </c>
      <c r="I1928" s="2">
        <v>42444</v>
      </c>
      <c r="K1928" s="2">
        <v>40252</v>
      </c>
      <c r="L1928" s="2">
        <v>42079</v>
      </c>
      <c r="Q1928">
        <v>3732.95</v>
      </c>
      <c r="R1928">
        <v>5664</v>
      </c>
      <c r="S1928">
        <v>0</v>
      </c>
      <c r="T1928">
        <v>131.04</v>
      </c>
      <c r="U1928">
        <v>0.11863599999999901</v>
      </c>
      <c r="V1928">
        <v>0.10174999999999999</v>
      </c>
      <c r="W1928">
        <v>40.606701000000001</v>
      </c>
      <c r="X1928" t="s">
        <v>4058</v>
      </c>
      <c r="Y1928">
        <v>524.38</v>
      </c>
      <c r="Z1928">
        <v>23.3</v>
      </c>
      <c r="AA1928">
        <v>23.3</v>
      </c>
      <c r="AB1928">
        <v>1</v>
      </c>
      <c r="AC1928">
        <v>529.34</v>
      </c>
      <c r="AD1928">
        <v>6</v>
      </c>
      <c r="AE1928" t="s">
        <v>4062</v>
      </c>
      <c r="AF1928">
        <v>17.25</v>
      </c>
      <c r="AG1928" t="s">
        <v>4060</v>
      </c>
      <c r="AH1928">
        <v>87</v>
      </c>
      <c r="AI1928">
        <v>15991</v>
      </c>
    </row>
    <row r="1929" spans="1:35" x14ac:dyDescent="0.25">
      <c r="A1929">
        <v>10890</v>
      </c>
      <c r="B1929" t="s">
        <v>3827</v>
      </c>
      <c r="D1929" t="s">
        <v>4057</v>
      </c>
      <c r="E1929">
        <v>17378</v>
      </c>
      <c r="F1929">
        <v>0</v>
      </c>
      <c r="G1929">
        <v>2125</v>
      </c>
      <c r="H1929" s="2">
        <v>39709</v>
      </c>
      <c r="I1929" s="2">
        <v>42545</v>
      </c>
      <c r="K1929" s="2">
        <v>39709</v>
      </c>
      <c r="L1929" s="2">
        <v>42181</v>
      </c>
      <c r="Q1929">
        <v>0</v>
      </c>
      <c r="R1929">
        <v>2125</v>
      </c>
      <c r="S1929">
        <v>0</v>
      </c>
      <c r="T1929">
        <v>0</v>
      </c>
      <c r="U1929">
        <v>5.9999999999999995E-4</v>
      </c>
      <c r="V1929">
        <v>0</v>
      </c>
      <c r="W1929">
        <v>0</v>
      </c>
      <c r="X1929" t="s">
        <v>4058</v>
      </c>
      <c r="Y1929">
        <v>0</v>
      </c>
      <c r="Z1929">
        <v>23.04</v>
      </c>
      <c r="AA1929">
        <v>23.04</v>
      </c>
      <c r="AB1929">
        <v>1</v>
      </c>
      <c r="AC1929">
        <v>205.5</v>
      </c>
      <c r="AD1929">
        <v>7</v>
      </c>
      <c r="AE1929" t="s">
        <v>4059</v>
      </c>
      <c r="AF1929">
        <v>23.1</v>
      </c>
      <c r="AG1929" t="s">
        <v>4072</v>
      </c>
      <c r="AH1929">
        <v>66</v>
      </c>
      <c r="AI1929">
        <v>37314</v>
      </c>
    </row>
    <row r="1930" spans="1:35" x14ac:dyDescent="0.25">
      <c r="A1930">
        <v>10891</v>
      </c>
      <c r="B1930" t="s">
        <v>2457</v>
      </c>
      <c r="E1930">
        <v>3550</v>
      </c>
      <c r="F1930">
        <v>0</v>
      </c>
      <c r="G1930">
        <v>787</v>
      </c>
      <c r="H1930" s="2">
        <v>40308</v>
      </c>
      <c r="I1930" s="2">
        <v>42500</v>
      </c>
      <c r="K1930" s="2">
        <v>40308</v>
      </c>
      <c r="L1930" s="2">
        <v>42136</v>
      </c>
      <c r="Q1930">
        <v>532.33000000000004</v>
      </c>
      <c r="R1930">
        <v>787</v>
      </c>
      <c r="S1930">
        <v>0</v>
      </c>
      <c r="T1930">
        <v>16.600000000000001</v>
      </c>
      <c r="U1930">
        <v>0.14571099999999901</v>
      </c>
      <c r="V1930">
        <v>0</v>
      </c>
      <c r="W1930">
        <v>44.311377960000002</v>
      </c>
      <c r="X1930" t="s">
        <v>4058</v>
      </c>
      <c r="Y1930">
        <v>116.08</v>
      </c>
      <c r="Z1930">
        <v>19.2</v>
      </c>
      <c r="AA1930">
        <v>19.2</v>
      </c>
      <c r="AB1930">
        <v>1</v>
      </c>
      <c r="AC1930">
        <v>53.55</v>
      </c>
      <c r="AD1930">
        <v>6</v>
      </c>
      <c r="AE1930" t="s">
        <v>4059</v>
      </c>
      <c r="AF1930">
        <v>10.391999999999999</v>
      </c>
      <c r="AG1930" t="s">
        <v>4070</v>
      </c>
      <c r="AH1930">
        <v>56</v>
      </c>
      <c r="AI1930">
        <v>28980</v>
      </c>
    </row>
    <row r="1931" spans="1:35" x14ac:dyDescent="0.25">
      <c r="A1931">
        <v>10892</v>
      </c>
      <c r="B1931" t="s">
        <v>370</v>
      </c>
      <c r="D1931" t="s">
        <v>4064</v>
      </c>
      <c r="E1931">
        <v>1797</v>
      </c>
      <c r="F1931">
        <v>374552</v>
      </c>
      <c r="G1931">
        <v>171</v>
      </c>
      <c r="H1931" s="2">
        <v>40985</v>
      </c>
      <c r="I1931" s="2">
        <v>42446</v>
      </c>
      <c r="K1931" s="2">
        <v>41818</v>
      </c>
      <c r="L1931" s="2">
        <v>42081</v>
      </c>
      <c r="Q1931">
        <v>268.04000000000002</v>
      </c>
      <c r="R1931">
        <v>171</v>
      </c>
      <c r="S1931">
        <v>0</v>
      </c>
      <c r="T1931">
        <v>10.07</v>
      </c>
      <c r="U1931">
        <v>0.144149</v>
      </c>
      <c r="V1931">
        <v>0</v>
      </c>
      <c r="W1931">
        <v>44.311377960000002</v>
      </c>
      <c r="X1931" t="s">
        <v>4058</v>
      </c>
      <c r="Y1931">
        <v>24.97</v>
      </c>
      <c r="Z1931">
        <v>30.22</v>
      </c>
      <c r="AA1931">
        <v>30.22</v>
      </c>
      <c r="AB1931">
        <v>1</v>
      </c>
      <c r="AC1931">
        <v>31.14</v>
      </c>
      <c r="AD1931">
        <v>4</v>
      </c>
      <c r="AE1931" t="s">
        <v>4066</v>
      </c>
      <c r="AF1931">
        <v>13.2</v>
      </c>
      <c r="AG1931" t="s">
        <v>4067</v>
      </c>
      <c r="AH1931">
        <v>43</v>
      </c>
      <c r="AI1931">
        <v>48150</v>
      </c>
    </row>
    <row r="1932" spans="1:35" x14ac:dyDescent="0.25">
      <c r="A1932">
        <v>10898</v>
      </c>
      <c r="B1932" t="s">
        <v>3698</v>
      </c>
      <c r="E1932">
        <v>11760</v>
      </c>
      <c r="F1932">
        <v>0</v>
      </c>
      <c r="G1932">
        <v>0</v>
      </c>
      <c r="H1932" s="2">
        <v>40239</v>
      </c>
      <c r="I1932" s="2">
        <v>42470</v>
      </c>
      <c r="K1932" s="2">
        <v>42104</v>
      </c>
      <c r="L1932" s="2">
        <v>42072</v>
      </c>
      <c r="Q1932">
        <v>1653.12</v>
      </c>
      <c r="R1932">
        <v>0</v>
      </c>
      <c r="S1932">
        <v>30</v>
      </c>
      <c r="T1932">
        <v>28.76</v>
      </c>
      <c r="U1932">
        <v>0.229265</v>
      </c>
      <c r="V1932">
        <v>0.116719</v>
      </c>
      <c r="W1932">
        <v>45.806877960000001</v>
      </c>
      <c r="X1932" t="s">
        <v>4058</v>
      </c>
      <c r="Y1932">
        <v>108.38</v>
      </c>
      <c r="Z1932">
        <v>33.9</v>
      </c>
      <c r="AA1932">
        <v>33.9</v>
      </c>
      <c r="AB1932">
        <v>2</v>
      </c>
      <c r="AC1932">
        <v>60.08</v>
      </c>
      <c r="AD1932">
        <v>6</v>
      </c>
      <c r="AE1932" t="s">
        <v>4066</v>
      </c>
      <c r="AF1932">
        <v>11.950999999999899</v>
      </c>
      <c r="AG1932" t="s">
        <v>4070</v>
      </c>
      <c r="AH1932">
        <v>56</v>
      </c>
      <c r="AI1932">
        <v>37490</v>
      </c>
    </row>
    <row r="1933" spans="1:35" x14ac:dyDescent="0.25">
      <c r="A1933">
        <v>10899</v>
      </c>
      <c r="B1933" t="s">
        <v>132</v>
      </c>
      <c r="D1933" t="s">
        <v>4064</v>
      </c>
      <c r="E1933">
        <v>254177</v>
      </c>
      <c r="F1933">
        <v>0</v>
      </c>
      <c r="G1933">
        <v>21091</v>
      </c>
      <c r="H1933" s="2">
        <v>40976</v>
      </c>
      <c r="I1933" s="2">
        <v>42437</v>
      </c>
      <c r="J1933" s="2">
        <v>40976</v>
      </c>
      <c r="K1933" s="2">
        <v>41531</v>
      </c>
      <c r="L1933" s="2">
        <v>42072</v>
      </c>
      <c r="M1933">
        <v>2437.0500000000002</v>
      </c>
      <c r="N1933">
        <v>2437.0500000000002</v>
      </c>
      <c r="O1933">
        <v>30266.25</v>
      </c>
      <c r="P1933">
        <v>2002.96</v>
      </c>
      <c r="Q1933">
        <v>24898.67</v>
      </c>
      <c r="R1933">
        <v>21091</v>
      </c>
      <c r="S1933">
        <v>0</v>
      </c>
      <c r="T1933">
        <v>168.68</v>
      </c>
      <c r="U1933">
        <v>0.114008</v>
      </c>
      <c r="V1933">
        <v>9.7123000000000001E-2</v>
      </c>
      <c r="W1933">
        <v>40.606701000000001</v>
      </c>
      <c r="X1933" t="s">
        <v>4058</v>
      </c>
      <c r="Y1933">
        <v>2002.96</v>
      </c>
      <c r="Z1933">
        <v>-1.45</v>
      </c>
      <c r="AA1933">
        <v>-1.45</v>
      </c>
      <c r="AB1933">
        <v>2</v>
      </c>
      <c r="AC1933">
        <v>1705.22</v>
      </c>
      <c r="AD1933">
        <v>4</v>
      </c>
      <c r="AE1933" t="s">
        <v>4066</v>
      </c>
      <c r="AF1933">
        <v>65</v>
      </c>
      <c r="AG1933" t="s">
        <v>4063</v>
      </c>
      <c r="AH1933">
        <v>45</v>
      </c>
      <c r="AI1933">
        <v>33794</v>
      </c>
    </row>
    <row r="1934" spans="1:35" x14ac:dyDescent="0.25">
      <c r="A1934">
        <v>10908</v>
      </c>
      <c r="B1934" t="s">
        <v>440</v>
      </c>
      <c r="D1934" t="s">
        <v>4064</v>
      </c>
      <c r="E1934">
        <v>10500</v>
      </c>
      <c r="F1934">
        <v>0</v>
      </c>
      <c r="G1934">
        <v>1920</v>
      </c>
      <c r="H1934" s="2">
        <v>41078</v>
      </c>
      <c r="I1934" s="2">
        <v>42539</v>
      </c>
      <c r="K1934" s="2">
        <v>41078</v>
      </c>
      <c r="L1934" s="2">
        <v>42178</v>
      </c>
      <c r="Q1934">
        <v>1547.34</v>
      </c>
      <c r="R1934">
        <v>1920</v>
      </c>
      <c r="S1934">
        <v>0</v>
      </c>
      <c r="T1934">
        <v>18.27</v>
      </c>
      <c r="U1934">
        <v>0.142819</v>
      </c>
      <c r="V1934">
        <v>0</v>
      </c>
      <c r="W1934">
        <v>44.311377960000002</v>
      </c>
      <c r="X1934" t="s">
        <v>4058</v>
      </c>
      <c r="Y1934">
        <v>276.69</v>
      </c>
      <c r="Z1934">
        <v>19.28</v>
      </c>
      <c r="AA1934">
        <v>19.28</v>
      </c>
      <c r="AB1934">
        <v>1</v>
      </c>
      <c r="AC1934">
        <v>130.13999999999999</v>
      </c>
      <c r="AD1934">
        <v>4</v>
      </c>
      <c r="AE1934" t="s">
        <v>4066</v>
      </c>
      <c r="AF1934">
        <v>13.2</v>
      </c>
      <c r="AG1934" t="s">
        <v>4068</v>
      </c>
      <c r="AH1934">
        <v>14</v>
      </c>
      <c r="AI1934">
        <v>15146</v>
      </c>
    </row>
    <row r="1935" spans="1:35" x14ac:dyDescent="0.25">
      <c r="A1935">
        <v>10909</v>
      </c>
      <c r="B1935" t="s">
        <v>3982</v>
      </c>
      <c r="D1935" t="s">
        <v>4064</v>
      </c>
      <c r="E1935">
        <v>2015</v>
      </c>
      <c r="F1935">
        <v>0</v>
      </c>
      <c r="G1935">
        <v>0</v>
      </c>
      <c r="H1935" s="2">
        <v>41312</v>
      </c>
      <c r="I1935" s="2">
        <v>42407</v>
      </c>
      <c r="K1935" s="2">
        <v>42040</v>
      </c>
      <c r="L1935" s="2">
        <v>42044</v>
      </c>
      <c r="Q1935">
        <v>495.83</v>
      </c>
      <c r="R1935">
        <v>0</v>
      </c>
      <c r="S1935">
        <v>0</v>
      </c>
      <c r="T1935">
        <v>16.440000000000001</v>
      </c>
      <c r="U1935">
        <v>0.27396300000000001</v>
      </c>
      <c r="V1935">
        <v>0</v>
      </c>
      <c r="W1935">
        <v>59.26637796</v>
      </c>
      <c r="X1935" t="s">
        <v>4058</v>
      </c>
      <c r="Y1935">
        <v>0</v>
      </c>
      <c r="Z1935">
        <v>0</v>
      </c>
      <c r="AA1935">
        <v>-230.88</v>
      </c>
      <c r="AB1935">
        <v>1</v>
      </c>
      <c r="AC1935">
        <v>213.09</v>
      </c>
      <c r="AD1935">
        <v>3</v>
      </c>
      <c r="AE1935" t="s">
        <v>4062</v>
      </c>
      <c r="AF1935">
        <v>10.391999999999999</v>
      </c>
      <c r="AG1935" t="s">
        <v>4069</v>
      </c>
      <c r="AH1935">
        <v>95</v>
      </c>
      <c r="AI1935">
        <v>48540</v>
      </c>
    </row>
    <row r="1936" spans="1:35" x14ac:dyDescent="0.25">
      <c r="A1936">
        <v>10915</v>
      </c>
      <c r="B1936" t="s">
        <v>793</v>
      </c>
      <c r="D1936" t="s">
        <v>4064</v>
      </c>
      <c r="E1936">
        <v>14041</v>
      </c>
      <c r="F1936">
        <v>0</v>
      </c>
      <c r="G1936">
        <v>2427</v>
      </c>
      <c r="H1936" s="2">
        <v>41327</v>
      </c>
      <c r="I1936" s="2">
        <v>42693</v>
      </c>
      <c r="K1936" s="2">
        <v>41962</v>
      </c>
      <c r="L1936" s="2">
        <v>42328</v>
      </c>
      <c r="Q1936">
        <v>2027.15</v>
      </c>
      <c r="R1936">
        <v>2427</v>
      </c>
      <c r="S1936">
        <v>0</v>
      </c>
      <c r="T1936">
        <v>19.79</v>
      </c>
      <c r="U1936">
        <v>0.14463099999999901</v>
      </c>
      <c r="V1936">
        <v>0</v>
      </c>
      <c r="W1936">
        <v>44.311377960000002</v>
      </c>
      <c r="X1936" t="s">
        <v>4058</v>
      </c>
      <c r="Y1936">
        <v>354.81</v>
      </c>
      <c r="Z1936">
        <v>6.45</v>
      </c>
      <c r="AA1936">
        <v>6.45</v>
      </c>
      <c r="AB1936">
        <v>1</v>
      </c>
      <c r="AC1936">
        <v>171.61</v>
      </c>
      <c r="AD1936">
        <v>3</v>
      </c>
      <c r="AE1936" t="s">
        <v>4066</v>
      </c>
      <c r="AF1936">
        <v>13.856</v>
      </c>
      <c r="AG1936" t="s">
        <v>4069</v>
      </c>
      <c r="AH1936">
        <v>95</v>
      </c>
      <c r="AI1936">
        <v>15873</v>
      </c>
    </row>
    <row r="1937" spans="1:35" x14ac:dyDescent="0.25">
      <c r="A1937">
        <v>10916</v>
      </c>
      <c r="B1937" t="s">
        <v>182</v>
      </c>
      <c r="D1937" t="s">
        <v>4077</v>
      </c>
      <c r="E1937">
        <v>21968</v>
      </c>
      <c r="F1937">
        <v>0</v>
      </c>
      <c r="G1937">
        <v>3992</v>
      </c>
      <c r="H1937" s="2">
        <v>40725</v>
      </c>
      <c r="I1937" s="2">
        <v>42575</v>
      </c>
      <c r="K1937" s="2">
        <v>42209</v>
      </c>
      <c r="L1937" s="2">
        <v>42189</v>
      </c>
      <c r="Q1937">
        <v>1656.4</v>
      </c>
      <c r="R1937">
        <v>3553</v>
      </c>
      <c r="S1937">
        <v>30</v>
      </c>
      <c r="T1937">
        <v>20.22</v>
      </c>
      <c r="U1937">
        <v>0.229271999999999</v>
      </c>
      <c r="V1937">
        <v>0.116714</v>
      </c>
      <c r="W1937">
        <v>45.806877960000001</v>
      </c>
      <c r="X1937" t="s">
        <v>4058</v>
      </c>
      <c r="Y1937">
        <v>438.63</v>
      </c>
      <c r="Z1937">
        <v>24.03</v>
      </c>
      <c r="AA1937">
        <v>24.03</v>
      </c>
      <c r="AB1937">
        <v>2</v>
      </c>
      <c r="AC1937">
        <v>71.73</v>
      </c>
      <c r="AD1937">
        <v>5</v>
      </c>
      <c r="AE1937" t="s">
        <v>4059</v>
      </c>
      <c r="AF1937">
        <v>10.35</v>
      </c>
      <c r="AG1937" t="s">
        <v>4079</v>
      </c>
      <c r="AH1937">
        <v>80</v>
      </c>
      <c r="AI1937">
        <v>33610</v>
      </c>
    </row>
    <row r="1938" spans="1:35" x14ac:dyDescent="0.25">
      <c r="A1938">
        <v>10927</v>
      </c>
      <c r="B1938" t="s">
        <v>2999</v>
      </c>
      <c r="D1938" t="s">
        <v>4077</v>
      </c>
      <c r="E1938">
        <v>3551</v>
      </c>
      <c r="F1938">
        <v>0</v>
      </c>
      <c r="G1938">
        <v>0</v>
      </c>
      <c r="H1938" s="2">
        <v>40365</v>
      </c>
      <c r="I1938" s="2">
        <v>42557</v>
      </c>
      <c r="K1938" s="2">
        <v>40365</v>
      </c>
      <c r="L1938" s="2">
        <v>42193</v>
      </c>
      <c r="Q1938">
        <v>533.26</v>
      </c>
      <c r="R1938">
        <v>0</v>
      </c>
      <c r="S1938">
        <v>0</v>
      </c>
      <c r="T1938">
        <v>14.79</v>
      </c>
      <c r="U1938">
        <v>0.14571099999999901</v>
      </c>
      <c r="V1938">
        <v>0</v>
      </c>
      <c r="W1938">
        <v>44.311377960000002</v>
      </c>
      <c r="X1938" t="s">
        <v>4058</v>
      </c>
      <c r="Y1938">
        <v>0</v>
      </c>
      <c r="Z1938">
        <v>18.62</v>
      </c>
      <c r="AA1938">
        <v>18.62</v>
      </c>
      <c r="AB1938">
        <v>1</v>
      </c>
      <c r="AC1938">
        <v>59.22</v>
      </c>
      <c r="AD1938">
        <v>6</v>
      </c>
      <c r="AE1938" t="s">
        <v>4062</v>
      </c>
      <c r="AF1938">
        <v>13.2</v>
      </c>
      <c r="AG1938" t="s">
        <v>4060</v>
      </c>
      <c r="AH1938">
        <v>86</v>
      </c>
      <c r="AI1938">
        <v>3720</v>
      </c>
    </row>
    <row r="1939" spans="1:35" x14ac:dyDescent="0.25">
      <c r="A1939">
        <v>10928</v>
      </c>
      <c r="B1939" t="s">
        <v>3341</v>
      </c>
      <c r="E1939">
        <v>124565</v>
      </c>
      <c r="F1939">
        <v>0</v>
      </c>
      <c r="G1939">
        <v>9583</v>
      </c>
      <c r="H1939" s="2">
        <v>38473</v>
      </c>
      <c r="I1939" s="2">
        <v>42491</v>
      </c>
      <c r="K1939" s="2">
        <v>38473</v>
      </c>
      <c r="L1939" s="2">
        <v>42126</v>
      </c>
      <c r="Q1939">
        <v>11696.45</v>
      </c>
      <c r="R1939">
        <v>9583</v>
      </c>
      <c r="S1939">
        <v>0</v>
      </c>
      <c r="T1939">
        <v>132.52000000000001</v>
      </c>
      <c r="U1939">
        <v>0.110082999999999</v>
      </c>
      <c r="V1939">
        <v>9.3745999999999996E-2</v>
      </c>
      <c r="W1939">
        <v>40.606701000000001</v>
      </c>
      <c r="X1939" t="s">
        <v>4058</v>
      </c>
      <c r="Y1939">
        <v>865.11</v>
      </c>
      <c r="Z1939">
        <v>-4.8899999999999997</v>
      </c>
      <c r="AA1939">
        <v>-4.8899999999999997</v>
      </c>
      <c r="AB1939">
        <v>1</v>
      </c>
      <c r="AC1939">
        <v>821.69</v>
      </c>
      <c r="AD1939">
        <v>11</v>
      </c>
      <c r="AE1939" t="s">
        <v>4059</v>
      </c>
      <c r="AF1939">
        <v>78</v>
      </c>
      <c r="AG1939" t="s">
        <v>4065</v>
      </c>
      <c r="AH1939">
        <v>72</v>
      </c>
      <c r="AI1939">
        <v>39569</v>
      </c>
    </row>
    <row r="1940" spans="1:35" x14ac:dyDescent="0.25">
      <c r="A1940">
        <v>10929</v>
      </c>
      <c r="B1940" t="s">
        <v>1352</v>
      </c>
      <c r="D1940" t="s">
        <v>4057</v>
      </c>
      <c r="E1940">
        <v>31330</v>
      </c>
      <c r="F1940">
        <v>0</v>
      </c>
      <c r="G1940">
        <v>2758</v>
      </c>
      <c r="H1940" s="2">
        <v>40693</v>
      </c>
      <c r="I1940" s="2">
        <v>42520</v>
      </c>
      <c r="K1940" s="2">
        <v>40693</v>
      </c>
      <c r="L1940" s="2">
        <v>42157</v>
      </c>
      <c r="Q1940">
        <v>3068.45</v>
      </c>
      <c r="R1940">
        <v>2758</v>
      </c>
      <c r="S1940">
        <v>0</v>
      </c>
      <c r="T1940">
        <v>142.44</v>
      </c>
      <c r="U1940">
        <v>0.115174</v>
      </c>
      <c r="V1940">
        <v>9.8836999999999994E-2</v>
      </c>
      <c r="W1940">
        <v>40.606701000000001</v>
      </c>
      <c r="X1940" t="s">
        <v>4058</v>
      </c>
      <c r="Y1940">
        <v>272.99</v>
      </c>
      <c r="Z1940">
        <v>29.25</v>
      </c>
      <c r="AA1940">
        <v>29.25</v>
      </c>
      <c r="AB1940">
        <v>1</v>
      </c>
      <c r="AC1940">
        <v>363.7</v>
      </c>
      <c r="AD1940">
        <v>5</v>
      </c>
      <c r="AE1940" t="s">
        <v>4062</v>
      </c>
      <c r="AF1940">
        <v>27.6</v>
      </c>
      <c r="AG1940" t="s">
        <v>4081</v>
      </c>
      <c r="AH1940">
        <v>68</v>
      </c>
      <c r="AI1940">
        <v>18519</v>
      </c>
    </row>
    <row r="1941" spans="1:35" x14ac:dyDescent="0.25">
      <c r="A1941">
        <v>10933</v>
      </c>
      <c r="B1941" t="s">
        <v>1217</v>
      </c>
      <c r="D1941" t="s">
        <v>4064</v>
      </c>
      <c r="E1941">
        <v>14124</v>
      </c>
      <c r="F1941">
        <v>0</v>
      </c>
      <c r="G1941">
        <v>47</v>
      </c>
      <c r="H1941" s="2">
        <v>40911</v>
      </c>
      <c r="I1941" s="2">
        <v>42538</v>
      </c>
      <c r="J1941" s="2">
        <v>40911</v>
      </c>
      <c r="K1941" s="2">
        <v>41807</v>
      </c>
      <c r="L1941" s="2">
        <v>42178</v>
      </c>
      <c r="M1941">
        <v>80.83</v>
      </c>
      <c r="N1941">
        <v>80.83</v>
      </c>
      <c r="O1941">
        <v>2113.9699999999998</v>
      </c>
      <c r="P1941">
        <v>3.96</v>
      </c>
      <c r="Q1941">
        <v>1207.01</v>
      </c>
      <c r="R1941">
        <v>47</v>
      </c>
      <c r="S1941">
        <v>0</v>
      </c>
      <c r="T1941">
        <v>144.57</v>
      </c>
      <c r="U1941">
        <v>0.10016699999999901</v>
      </c>
      <c r="V1941">
        <v>9.1892000000000001E-2</v>
      </c>
      <c r="W1941">
        <v>58.995951959999999</v>
      </c>
      <c r="X1941" t="s">
        <v>4058</v>
      </c>
      <c r="Y1941">
        <v>3.96</v>
      </c>
      <c r="Z1941">
        <v>0</v>
      </c>
      <c r="AA1941">
        <v>0</v>
      </c>
      <c r="AB1941">
        <v>1</v>
      </c>
      <c r="AC1941">
        <v>149.96</v>
      </c>
      <c r="AD1941">
        <v>4</v>
      </c>
      <c r="AE1941" t="s">
        <v>4066</v>
      </c>
      <c r="AF1941">
        <v>8</v>
      </c>
      <c r="AG1941" t="s">
        <v>4072</v>
      </c>
      <c r="AH1941">
        <v>66</v>
      </c>
      <c r="AI1941">
        <v>9592</v>
      </c>
    </row>
    <row r="1942" spans="1:35" x14ac:dyDescent="0.25">
      <c r="A1942">
        <v>10940</v>
      </c>
      <c r="B1942" t="s">
        <v>1806</v>
      </c>
      <c r="E1942">
        <v>11144</v>
      </c>
      <c r="F1942">
        <v>0</v>
      </c>
      <c r="G1942">
        <v>1261</v>
      </c>
      <c r="H1942" s="2">
        <v>40798</v>
      </c>
      <c r="I1942" s="2">
        <v>42625</v>
      </c>
      <c r="J1942" s="2">
        <v>40798</v>
      </c>
      <c r="K1942" s="2">
        <v>42243</v>
      </c>
      <c r="L1942" s="2">
        <v>42260</v>
      </c>
      <c r="M1942">
        <v>291.92</v>
      </c>
      <c r="N1942">
        <v>291.92</v>
      </c>
      <c r="O1942">
        <v>2653.41</v>
      </c>
      <c r="P1942">
        <v>128.74</v>
      </c>
      <c r="Q1942">
        <v>1219.02</v>
      </c>
      <c r="R1942">
        <v>1261</v>
      </c>
      <c r="S1942">
        <v>0</v>
      </c>
      <c r="T1942">
        <v>147.35</v>
      </c>
      <c r="U1942">
        <v>0.115760999999999</v>
      </c>
      <c r="V1942">
        <v>9.9418999999999993E-2</v>
      </c>
      <c r="W1942">
        <v>40.606701000000001</v>
      </c>
      <c r="X1942" t="s">
        <v>4058</v>
      </c>
      <c r="Y1942">
        <v>128.74</v>
      </c>
      <c r="Z1942">
        <v>13.78</v>
      </c>
      <c r="AA1942">
        <v>13.78</v>
      </c>
      <c r="AB1942">
        <v>1</v>
      </c>
      <c r="AC1942">
        <v>140.80000000000001</v>
      </c>
      <c r="AD1942">
        <v>4</v>
      </c>
      <c r="AE1942" t="s">
        <v>4066</v>
      </c>
      <c r="AF1942">
        <v>20</v>
      </c>
      <c r="AG1942" t="s">
        <v>4063</v>
      </c>
      <c r="AH1942">
        <v>45</v>
      </c>
      <c r="AI1942">
        <v>33958</v>
      </c>
    </row>
    <row r="1943" spans="1:35" x14ac:dyDescent="0.25">
      <c r="A1943">
        <v>10945</v>
      </c>
      <c r="B1943" t="s">
        <v>197</v>
      </c>
      <c r="E1943">
        <v>21375</v>
      </c>
      <c r="F1943">
        <v>0</v>
      </c>
      <c r="G1943">
        <v>1222</v>
      </c>
      <c r="H1943" s="2">
        <v>39573</v>
      </c>
      <c r="I1943" s="2">
        <v>42495</v>
      </c>
      <c r="K1943" s="2">
        <v>39573</v>
      </c>
      <c r="L1943" s="2">
        <v>42130</v>
      </c>
      <c r="Q1943">
        <v>677.8</v>
      </c>
      <c r="R1943">
        <v>72</v>
      </c>
      <c r="S1943">
        <v>0</v>
      </c>
      <c r="T1943">
        <v>131.76</v>
      </c>
      <c r="U1943">
        <v>0.115174</v>
      </c>
      <c r="V1943">
        <v>9.8836999999999994E-2</v>
      </c>
      <c r="W1943">
        <v>40.606701000000001</v>
      </c>
      <c r="X1943" t="s">
        <v>4058</v>
      </c>
      <c r="Y1943">
        <v>6.84</v>
      </c>
      <c r="Z1943">
        <v>21.57</v>
      </c>
      <c r="AA1943">
        <v>21.57</v>
      </c>
      <c r="AB1943">
        <v>1</v>
      </c>
      <c r="AC1943">
        <v>122.5</v>
      </c>
      <c r="AD1943">
        <v>8</v>
      </c>
      <c r="AE1943" t="s">
        <v>4059</v>
      </c>
      <c r="AF1943">
        <v>15.01</v>
      </c>
      <c r="AG1943" t="s">
        <v>4070</v>
      </c>
      <c r="AH1943">
        <v>56</v>
      </c>
      <c r="AI1943">
        <v>32448</v>
      </c>
    </row>
    <row r="1944" spans="1:35" x14ac:dyDescent="0.25">
      <c r="A1944">
        <v>10955</v>
      </c>
      <c r="B1944" t="s">
        <v>2079</v>
      </c>
      <c r="D1944" t="s">
        <v>4064</v>
      </c>
      <c r="E1944">
        <v>53819</v>
      </c>
      <c r="F1944">
        <v>0</v>
      </c>
      <c r="G1944">
        <v>0</v>
      </c>
      <c r="H1944" s="2">
        <v>40844</v>
      </c>
      <c r="I1944" s="2">
        <v>42671</v>
      </c>
      <c r="J1944" s="2">
        <v>40844</v>
      </c>
      <c r="K1944" s="2">
        <v>42243</v>
      </c>
      <c r="L1944" s="2">
        <v>42306</v>
      </c>
      <c r="M1944">
        <v>0</v>
      </c>
      <c r="N1944">
        <v>0</v>
      </c>
      <c r="O1944">
        <v>637.21</v>
      </c>
      <c r="P1944">
        <v>0</v>
      </c>
      <c r="Q1944">
        <v>251.04</v>
      </c>
      <c r="R1944">
        <v>0</v>
      </c>
      <c r="S1944">
        <v>0</v>
      </c>
      <c r="T1944">
        <v>19.07</v>
      </c>
      <c r="U1944">
        <v>0.14346</v>
      </c>
      <c r="V1944">
        <v>0</v>
      </c>
      <c r="W1944">
        <v>46.305378359999999</v>
      </c>
      <c r="X1944" t="s">
        <v>4058</v>
      </c>
      <c r="Y1944">
        <v>0</v>
      </c>
      <c r="Z1944">
        <v>21.64</v>
      </c>
      <c r="AA1944">
        <v>21.64</v>
      </c>
      <c r="AB1944">
        <v>1</v>
      </c>
      <c r="AC1944">
        <v>21.66</v>
      </c>
      <c r="AD1944">
        <v>4</v>
      </c>
      <c r="AE1944" t="s">
        <v>4066</v>
      </c>
      <c r="AF1944">
        <v>10.39</v>
      </c>
      <c r="AG1944" t="s">
        <v>4070</v>
      </c>
      <c r="AH1944">
        <v>56</v>
      </c>
      <c r="AI1944">
        <v>31868</v>
      </c>
    </row>
    <row r="1945" spans="1:35" x14ac:dyDescent="0.25">
      <c r="A1945">
        <v>10956</v>
      </c>
      <c r="B1945" t="s">
        <v>1994</v>
      </c>
      <c r="D1945" t="s">
        <v>4064</v>
      </c>
      <c r="E1945">
        <v>275125</v>
      </c>
      <c r="F1945">
        <v>0</v>
      </c>
      <c r="G1945">
        <v>55503</v>
      </c>
      <c r="H1945" s="2">
        <v>40051</v>
      </c>
      <c r="I1945" s="2">
        <v>42670</v>
      </c>
      <c r="K1945" s="2">
        <v>42304</v>
      </c>
      <c r="Q1945">
        <v>14606.89</v>
      </c>
      <c r="R1945">
        <v>30316</v>
      </c>
      <c r="S1945">
        <v>30</v>
      </c>
      <c r="T1945">
        <v>16.8</v>
      </c>
      <c r="U1945">
        <v>0.15981500000000001</v>
      </c>
      <c r="V1945">
        <v>8.1172999999999995E-2</v>
      </c>
      <c r="W1945">
        <v>44.311377960000002</v>
      </c>
      <c r="X1945" t="s">
        <v>4058</v>
      </c>
      <c r="Y1945">
        <v>3699.32</v>
      </c>
      <c r="Z1945">
        <v>9.1999999999999993</v>
      </c>
      <c r="AA1945">
        <v>9.1999999999999993</v>
      </c>
      <c r="AB1945">
        <v>1</v>
      </c>
      <c r="AC1945">
        <v>-2944.55</v>
      </c>
      <c r="AD1945">
        <v>6</v>
      </c>
      <c r="AE1945" t="s">
        <v>4059</v>
      </c>
      <c r="AF1945">
        <v>13.856</v>
      </c>
      <c r="AG1945" t="s">
        <v>4069</v>
      </c>
      <c r="AH1945">
        <v>96</v>
      </c>
      <c r="AI1945">
        <v>43718</v>
      </c>
    </row>
    <row r="1946" spans="1:35" x14ac:dyDescent="0.25">
      <c r="A1946">
        <v>10964</v>
      </c>
      <c r="B1946" t="s">
        <v>1651</v>
      </c>
      <c r="D1946" t="s">
        <v>4064</v>
      </c>
      <c r="E1946">
        <v>8915</v>
      </c>
      <c r="F1946">
        <v>0</v>
      </c>
      <c r="G1946">
        <v>0</v>
      </c>
      <c r="H1946" s="2">
        <v>41278</v>
      </c>
      <c r="I1946" s="2">
        <v>42739</v>
      </c>
      <c r="K1946" s="2">
        <v>42325</v>
      </c>
      <c r="L1946" s="2">
        <v>42374</v>
      </c>
      <c r="Q1946">
        <v>1312.78</v>
      </c>
      <c r="R1946">
        <v>0</v>
      </c>
      <c r="S1946">
        <v>0</v>
      </c>
      <c r="T1946">
        <v>0</v>
      </c>
      <c r="U1946">
        <v>0.14126</v>
      </c>
      <c r="V1946">
        <v>0</v>
      </c>
      <c r="W1946">
        <v>44.311377960000002</v>
      </c>
      <c r="X1946" t="s">
        <v>4058</v>
      </c>
      <c r="Y1946">
        <v>0</v>
      </c>
      <c r="Z1946">
        <v>33.119999999999997</v>
      </c>
      <c r="AA1946">
        <v>33.119999999999997</v>
      </c>
      <c r="AB1946">
        <v>1</v>
      </c>
      <c r="AC1946">
        <v>139.91999999999999</v>
      </c>
      <c r="AD1946">
        <v>3</v>
      </c>
      <c r="AE1946" t="s">
        <v>4059</v>
      </c>
      <c r="AF1946">
        <v>13.2</v>
      </c>
      <c r="AG1946" t="s">
        <v>4078</v>
      </c>
      <c r="AH1946">
        <v>60</v>
      </c>
      <c r="AI1946">
        <v>15813</v>
      </c>
    </row>
    <row r="1947" spans="1:35" x14ac:dyDescent="0.25">
      <c r="A1947">
        <v>10971</v>
      </c>
      <c r="B1947" t="s">
        <v>2417</v>
      </c>
      <c r="E1947">
        <v>24654</v>
      </c>
      <c r="F1947">
        <v>0</v>
      </c>
      <c r="G1947">
        <v>2669</v>
      </c>
      <c r="H1947" s="2">
        <v>38730</v>
      </c>
      <c r="I1947" s="2">
        <v>42415</v>
      </c>
      <c r="K1947" s="2">
        <v>38730</v>
      </c>
      <c r="L1947" s="2">
        <v>42051</v>
      </c>
      <c r="Q1947">
        <v>2172.85</v>
      </c>
      <c r="R1947">
        <v>2669</v>
      </c>
      <c r="S1947">
        <v>0</v>
      </c>
      <c r="T1947">
        <v>131.72999999999999</v>
      </c>
      <c r="U1947">
        <v>0.102772</v>
      </c>
      <c r="V1947">
        <v>9.3730999999999995E-2</v>
      </c>
      <c r="W1947">
        <v>58.995951959999999</v>
      </c>
      <c r="X1947" t="s">
        <v>4058</v>
      </c>
      <c r="Y1947">
        <v>233.23</v>
      </c>
      <c r="Z1947">
        <v>0</v>
      </c>
      <c r="AA1947">
        <v>0</v>
      </c>
      <c r="AB1947">
        <v>1</v>
      </c>
      <c r="AC1947">
        <v>257.77999999999997</v>
      </c>
      <c r="AD1947">
        <v>10</v>
      </c>
      <c r="AE1947" t="s">
        <v>4059</v>
      </c>
      <c r="AF1947">
        <v>17</v>
      </c>
      <c r="AG1947" t="s">
        <v>4067</v>
      </c>
      <c r="AH1947">
        <v>43</v>
      </c>
      <c r="AI1947">
        <v>15386</v>
      </c>
    </row>
    <row r="1948" spans="1:35" x14ac:dyDescent="0.25">
      <c r="A1948">
        <v>10977</v>
      </c>
      <c r="B1948" t="s">
        <v>764</v>
      </c>
      <c r="D1948" t="s">
        <v>4064</v>
      </c>
      <c r="E1948">
        <v>3955941</v>
      </c>
      <c r="F1948">
        <v>0</v>
      </c>
      <c r="G1948">
        <v>448776</v>
      </c>
      <c r="H1948" s="2">
        <v>41115</v>
      </c>
      <c r="I1948" s="2">
        <v>42750</v>
      </c>
      <c r="K1948" s="2">
        <v>42019</v>
      </c>
      <c r="L1948" s="2">
        <v>42386</v>
      </c>
      <c r="Q1948">
        <v>3206.57</v>
      </c>
      <c r="R1948">
        <v>1940</v>
      </c>
      <c r="S1948">
        <v>0</v>
      </c>
      <c r="T1948">
        <v>39.6</v>
      </c>
      <c r="U1948">
        <v>0.15750400000000001</v>
      </c>
      <c r="V1948">
        <v>7.8858999999999999E-2</v>
      </c>
      <c r="W1948">
        <v>44.311377960000002</v>
      </c>
      <c r="X1948" t="s">
        <v>4058</v>
      </c>
      <c r="Y1948">
        <v>195.35</v>
      </c>
      <c r="Z1948">
        <v>0</v>
      </c>
      <c r="AA1948">
        <v>0</v>
      </c>
      <c r="AB1948">
        <v>1</v>
      </c>
      <c r="AC1948">
        <v>122.89</v>
      </c>
      <c r="AD1948">
        <v>4</v>
      </c>
      <c r="AE1948" t="s">
        <v>4066</v>
      </c>
      <c r="AF1948">
        <v>10.391999999999999</v>
      </c>
      <c r="AG1948" t="s">
        <v>4075</v>
      </c>
      <c r="AH1948">
        <v>93</v>
      </c>
      <c r="AI1948">
        <v>9585</v>
      </c>
    </row>
    <row r="1949" spans="1:35" x14ac:dyDescent="0.25">
      <c r="A1949">
        <v>10988</v>
      </c>
      <c r="B1949" t="s">
        <v>3923</v>
      </c>
      <c r="D1949" t="s">
        <v>4064</v>
      </c>
      <c r="E1949">
        <v>3554</v>
      </c>
      <c r="F1949">
        <v>0</v>
      </c>
      <c r="G1949">
        <v>0</v>
      </c>
      <c r="H1949" s="2">
        <v>41089</v>
      </c>
      <c r="I1949" s="2">
        <v>42550</v>
      </c>
      <c r="J1949" s="2">
        <v>41089</v>
      </c>
      <c r="K1949" s="2">
        <v>41089</v>
      </c>
      <c r="L1949" s="2">
        <v>42189</v>
      </c>
      <c r="M1949">
        <v>0</v>
      </c>
      <c r="N1949">
        <v>0</v>
      </c>
      <c r="O1949">
        <v>928.64</v>
      </c>
      <c r="P1949">
        <v>0</v>
      </c>
      <c r="Q1949">
        <v>533.66999999999996</v>
      </c>
      <c r="R1949">
        <v>0</v>
      </c>
      <c r="S1949">
        <v>0</v>
      </c>
      <c r="T1949">
        <v>17.309999999999999</v>
      </c>
      <c r="U1949">
        <v>0.14571099999999901</v>
      </c>
      <c r="V1949">
        <v>0</v>
      </c>
      <c r="W1949">
        <v>44.311377960000002</v>
      </c>
      <c r="X1949" t="s">
        <v>4058</v>
      </c>
      <c r="Y1949">
        <v>0</v>
      </c>
      <c r="Z1949">
        <v>16.920000000000002</v>
      </c>
      <c r="AA1949">
        <v>16.920000000000002</v>
      </c>
      <c r="AB1949">
        <v>1</v>
      </c>
      <c r="AC1949">
        <v>51.4</v>
      </c>
      <c r="AD1949">
        <v>4</v>
      </c>
      <c r="AE1949" t="s">
        <v>4066</v>
      </c>
      <c r="AF1949">
        <v>10.391999999999999</v>
      </c>
      <c r="AG1949" t="s">
        <v>4076</v>
      </c>
      <c r="AH1949">
        <v>85</v>
      </c>
      <c r="AI1949">
        <v>33937</v>
      </c>
    </row>
    <row r="1950" spans="1:35" x14ac:dyDescent="0.25">
      <c r="A1950">
        <v>10989</v>
      </c>
      <c r="B1950" t="s">
        <v>1850</v>
      </c>
      <c r="D1950" t="s">
        <v>4064</v>
      </c>
      <c r="E1950">
        <v>4100379</v>
      </c>
      <c r="F1950">
        <v>0</v>
      </c>
      <c r="G1950">
        <v>443297</v>
      </c>
      <c r="H1950" s="2">
        <v>41439</v>
      </c>
      <c r="I1950" s="2">
        <v>42535</v>
      </c>
      <c r="J1950" s="2">
        <v>41439</v>
      </c>
      <c r="L1950" s="2">
        <v>42178</v>
      </c>
      <c r="M1950">
        <v>2063.13</v>
      </c>
      <c r="N1950">
        <v>2063.13</v>
      </c>
      <c r="O1950">
        <v>7909.11</v>
      </c>
      <c r="P1950">
        <v>1940.17</v>
      </c>
      <c r="Q1950">
        <v>7363.15</v>
      </c>
      <c r="R1950">
        <v>17345</v>
      </c>
      <c r="S1950">
        <v>0</v>
      </c>
      <c r="T1950">
        <v>17.11</v>
      </c>
      <c r="U1950">
        <v>0.16405699999999901</v>
      </c>
      <c r="V1950">
        <v>8.6802999999999894E-2</v>
      </c>
      <c r="W1950">
        <v>44.311377960000002</v>
      </c>
      <c r="X1950" t="s">
        <v>4058</v>
      </c>
      <c r="Y1950">
        <v>1940.17</v>
      </c>
      <c r="Z1950">
        <v>20.2</v>
      </c>
      <c r="AA1950">
        <v>20.2</v>
      </c>
      <c r="AB1950">
        <v>1</v>
      </c>
      <c r="AC1950">
        <v>529.34</v>
      </c>
      <c r="AD1950">
        <v>3</v>
      </c>
      <c r="AE1950" t="s">
        <v>4066</v>
      </c>
      <c r="AF1950">
        <v>13.856</v>
      </c>
      <c r="AG1950" t="s">
        <v>4079</v>
      </c>
      <c r="AH1950">
        <v>79</v>
      </c>
      <c r="AI1950">
        <v>33186</v>
      </c>
    </row>
    <row r="1951" spans="1:35" x14ac:dyDescent="0.25">
      <c r="A1951">
        <v>10992</v>
      </c>
      <c r="B1951" t="s">
        <v>1852</v>
      </c>
      <c r="D1951" t="s">
        <v>4071</v>
      </c>
      <c r="E1951">
        <v>6069</v>
      </c>
      <c r="F1951">
        <v>2697</v>
      </c>
      <c r="G1951">
        <v>496</v>
      </c>
      <c r="H1951" s="2">
        <v>40478</v>
      </c>
      <c r="I1951" s="2">
        <v>42668</v>
      </c>
      <c r="K1951" s="2">
        <v>42148</v>
      </c>
      <c r="L1951" s="2">
        <v>42305</v>
      </c>
      <c r="Q1951">
        <v>651.71</v>
      </c>
      <c r="R1951">
        <v>496</v>
      </c>
      <c r="S1951">
        <v>0</v>
      </c>
      <c r="T1951">
        <v>132.19</v>
      </c>
      <c r="U1951">
        <v>0.116508999999999</v>
      </c>
      <c r="V1951">
        <v>0.101397</v>
      </c>
      <c r="W1951">
        <v>40.939026599999998</v>
      </c>
      <c r="X1951" t="s">
        <v>4061</v>
      </c>
      <c r="Y1951">
        <v>51.13</v>
      </c>
      <c r="Z1951">
        <v>26.4</v>
      </c>
      <c r="AA1951">
        <v>26.4</v>
      </c>
      <c r="AB1951">
        <v>2</v>
      </c>
      <c r="AC1951">
        <v>80.209999999999994</v>
      </c>
      <c r="AD1951">
        <v>5</v>
      </c>
      <c r="AE1951" t="s">
        <v>4062</v>
      </c>
      <c r="AF1951">
        <v>19.8</v>
      </c>
      <c r="AG1951" t="s">
        <v>4070</v>
      </c>
      <c r="AH1951">
        <v>56</v>
      </c>
      <c r="AI1951">
        <v>19133</v>
      </c>
    </row>
    <row r="1952" spans="1:35" x14ac:dyDescent="0.25">
      <c r="A1952">
        <v>11001</v>
      </c>
      <c r="B1952" t="s">
        <v>1707</v>
      </c>
      <c r="D1952" t="s">
        <v>4064</v>
      </c>
      <c r="E1952">
        <v>2724</v>
      </c>
      <c r="F1952">
        <v>0</v>
      </c>
      <c r="G1952">
        <v>398</v>
      </c>
      <c r="H1952" s="2">
        <v>41215</v>
      </c>
      <c r="I1952" s="2">
        <v>42676</v>
      </c>
      <c r="K1952" s="2">
        <v>41215</v>
      </c>
      <c r="L1952" s="2">
        <v>42312</v>
      </c>
      <c r="Q1952">
        <v>37.950000000000003</v>
      </c>
      <c r="R1952">
        <v>0</v>
      </c>
      <c r="S1952">
        <v>0</v>
      </c>
      <c r="T1952">
        <v>16.399999999999999</v>
      </c>
      <c r="U1952">
        <v>0.147506</v>
      </c>
      <c r="V1952">
        <v>0</v>
      </c>
      <c r="W1952">
        <v>46.305378359999999</v>
      </c>
      <c r="X1952" t="s">
        <v>4058</v>
      </c>
      <c r="Y1952">
        <v>0</v>
      </c>
      <c r="Z1952">
        <v>21.09</v>
      </c>
      <c r="AA1952">
        <v>21.09</v>
      </c>
      <c r="AB1952">
        <v>1</v>
      </c>
      <c r="AC1952">
        <v>3.27</v>
      </c>
      <c r="AD1952">
        <v>3</v>
      </c>
      <c r="AE1952" t="s">
        <v>4059</v>
      </c>
      <c r="AF1952">
        <v>10.391999999999999</v>
      </c>
      <c r="AG1952" t="s">
        <v>4067</v>
      </c>
      <c r="AH1952">
        <v>41</v>
      </c>
      <c r="AI1952">
        <v>25271</v>
      </c>
    </row>
    <row r="1953" spans="1:35" x14ac:dyDescent="0.25">
      <c r="A1953">
        <v>11002</v>
      </c>
      <c r="B1953" t="s">
        <v>1390</v>
      </c>
      <c r="E1953">
        <v>77180</v>
      </c>
      <c r="F1953">
        <v>0</v>
      </c>
      <c r="G1953">
        <v>0</v>
      </c>
      <c r="H1953" s="2">
        <v>40046</v>
      </c>
      <c r="I1953" s="2">
        <v>42699</v>
      </c>
      <c r="K1953" s="2">
        <v>41968</v>
      </c>
      <c r="L1953" s="2">
        <v>42334</v>
      </c>
      <c r="Q1953">
        <v>1130.5999999999999</v>
      </c>
      <c r="R1953">
        <v>0</v>
      </c>
      <c r="S1953">
        <v>0</v>
      </c>
      <c r="T1953">
        <v>19.37</v>
      </c>
      <c r="U1953">
        <v>0.14634800000000001</v>
      </c>
      <c r="V1953">
        <v>0</v>
      </c>
      <c r="W1953">
        <v>45.308377559999997</v>
      </c>
      <c r="X1953" t="s">
        <v>4058</v>
      </c>
      <c r="Y1953">
        <v>0</v>
      </c>
      <c r="Z1953">
        <v>16.920000000000002</v>
      </c>
      <c r="AA1953">
        <v>16.920000000000002</v>
      </c>
      <c r="AB1953">
        <v>1</v>
      </c>
      <c r="AC1953">
        <v>110.28</v>
      </c>
      <c r="AD1953">
        <v>6</v>
      </c>
      <c r="AE1953" t="s">
        <v>4059</v>
      </c>
      <c r="AF1953">
        <v>13.2</v>
      </c>
      <c r="AG1953" t="s">
        <v>4069</v>
      </c>
      <c r="AH1953">
        <v>94</v>
      </c>
      <c r="AI1953">
        <v>15883</v>
      </c>
    </row>
    <row r="1954" spans="1:35" x14ac:dyDescent="0.25">
      <c r="A1954">
        <v>11003</v>
      </c>
      <c r="B1954" t="s">
        <v>3318</v>
      </c>
      <c r="D1954" t="s">
        <v>4077</v>
      </c>
      <c r="E1954">
        <v>10961</v>
      </c>
      <c r="F1954">
        <v>0</v>
      </c>
      <c r="G1954">
        <v>0</v>
      </c>
      <c r="H1954" s="2">
        <v>40924</v>
      </c>
      <c r="I1954" s="2">
        <v>42750</v>
      </c>
      <c r="K1954" s="2">
        <v>40924</v>
      </c>
      <c r="L1954" s="2">
        <v>42386</v>
      </c>
      <c r="Q1954">
        <v>1609.2</v>
      </c>
      <c r="R1954">
        <v>0</v>
      </c>
      <c r="S1954">
        <v>0</v>
      </c>
      <c r="T1954">
        <v>16.100000000000001</v>
      </c>
      <c r="U1954">
        <v>0.142065</v>
      </c>
      <c r="V1954">
        <v>0</v>
      </c>
      <c r="W1954">
        <v>44.311377960000002</v>
      </c>
      <c r="X1954" t="s">
        <v>4058</v>
      </c>
      <c r="Y1954">
        <v>0</v>
      </c>
      <c r="Z1954">
        <v>31.2</v>
      </c>
      <c r="AA1954">
        <v>31.2</v>
      </c>
      <c r="AB1954">
        <v>1</v>
      </c>
      <c r="AC1954">
        <v>142.05000000000001</v>
      </c>
      <c r="AD1954">
        <v>4</v>
      </c>
      <c r="AE1954" t="s">
        <v>4059</v>
      </c>
      <c r="AF1954">
        <v>13.856</v>
      </c>
      <c r="AG1954" t="s">
        <v>4065</v>
      </c>
      <c r="AH1954">
        <v>69</v>
      </c>
      <c r="AI1954">
        <v>40395</v>
      </c>
    </row>
    <row r="1955" spans="1:35" x14ac:dyDescent="0.25">
      <c r="A1955">
        <v>11004</v>
      </c>
      <c r="B1955" t="s">
        <v>1880</v>
      </c>
      <c r="E1955">
        <v>68593</v>
      </c>
      <c r="F1955">
        <v>0</v>
      </c>
      <c r="G1955">
        <v>2647</v>
      </c>
      <c r="H1955" s="2">
        <v>39927</v>
      </c>
      <c r="I1955" s="2">
        <v>42484</v>
      </c>
      <c r="K1955" s="2">
        <v>39927</v>
      </c>
      <c r="L1955" s="2">
        <v>42120</v>
      </c>
      <c r="Q1955">
        <v>7286.85</v>
      </c>
      <c r="R1955">
        <v>2647</v>
      </c>
      <c r="S1955">
        <v>0</v>
      </c>
      <c r="T1955">
        <v>131.75</v>
      </c>
      <c r="U1955">
        <v>0.115174</v>
      </c>
      <c r="V1955">
        <v>9.8836999999999994E-2</v>
      </c>
      <c r="W1955">
        <v>40.606701000000001</v>
      </c>
      <c r="X1955" t="s">
        <v>4058</v>
      </c>
      <c r="Y1955">
        <v>267.98</v>
      </c>
      <c r="Z1955">
        <v>23.88</v>
      </c>
      <c r="AA1955">
        <v>23.88</v>
      </c>
      <c r="AB1955">
        <v>1</v>
      </c>
      <c r="AC1955">
        <v>415.85</v>
      </c>
      <c r="AD1955">
        <v>7</v>
      </c>
      <c r="AE1955" t="s">
        <v>4059</v>
      </c>
      <c r="AF1955">
        <v>19.8</v>
      </c>
      <c r="AG1955" t="s">
        <v>4074</v>
      </c>
      <c r="AH1955">
        <v>1</v>
      </c>
      <c r="AI1955">
        <v>15870</v>
      </c>
    </row>
    <row r="1956" spans="1:35" x14ac:dyDescent="0.25">
      <c r="A1956">
        <v>11033</v>
      </c>
      <c r="B1956" t="s">
        <v>3744</v>
      </c>
      <c r="D1956" t="s">
        <v>4077</v>
      </c>
      <c r="E1956">
        <v>168011</v>
      </c>
      <c r="F1956">
        <v>0</v>
      </c>
      <c r="G1956">
        <v>14232</v>
      </c>
      <c r="H1956" s="2">
        <v>41089</v>
      </c>
      <c r="I1956" s="2">
        <v>42550</v>
      </c>
      <c r="K1956" s="2">
        <v>41089</v>
      </c>
      <c r="L1956" s="2">
        <v>42189</v>
      </c>
      <c r="Q1956">
        <v>12698.58</v>
      </c>
      <c r="R1956">
        <v>11597</v>
      </c>
      <c r="S1956">
        <v>0</v>
      </c>
      <c r="T1956">
        <v>131.4</v>
      </c>
      <c r="U1956">
        <v>0.110082999999999</v>
      </c>
      <c r="V1956">
        <v>9.3745999999999996E-2</v>
      </c>
      <c r="W1956">
        <v>40.606701000000001</v>
      </c>
      <c r="X1956" t="s">
        <v>4058</v>
      </c>
      <c r="Y1956">
        <v>1017.57</v>
      </c>
      <c r="Z1956">
        <v>-1.05</v>
      </c>
      <c r="AA1956">
        <v>-1.05</v>
      </c>
      <c r="AB1956">
        <v>1</v>
      </c>
      <c r="AC1956">
        <v>914.99</v>
      </c>
      <c r="AD1956">
        <v>4</v>
      </c>
      <c r="AE1956" t="s">
        <v>4059</v>
      </c>
      <c r="AF1956">
        <v>17.25</v>
      </c>
      <c r="AG1956" t="s">
        <v>4067</v>
      </c>
      <c r="AH1956">
        <v>41</v>
      </c>
      <c r="AI1956">
        <v>27154</v>
      </c>
    </row>
    <row r="1957" spans="1:35" x14ac:dyDescent="0.25">
      <c r="A1957">
        <v>11038</v>
      </c>
      <c r="B1957" t="s">
        <v>2522</v>
      </c>
      <c r="E1957">
        <v>23733</v>
      </c>
      <c r="F1957">
        <v>0</v>
      </c>
      <c r="G1957">
        <v>0</v>
      </c>
      <c r="H1957" s="2">
        <v>40057</v>
      </c>
      <c r="I1957" s="2">
        <v>42614</v>
      </c>
      <c r="K1957" s="2">
        <v>40057</v>
      </c>
      <c r="L1957" s="2">
        <v>42249</v>
      </c>
      <c r="Q1957">
        <v>3508.48</v>
      </c>
      <c r="R1957">
        <v>0</v>
      </c>
      <c r="S1957">
        <v>0</v>
      </c>
      <c r="T1957">
        <v>3.21</v>
      </c>
      <c r="U1957">
        <v>0.142819</v>
      </c>
      <c r="V1957">
        <v>0</v>
      </c>
      <c r="W1957">
        <v>44.311377960000002</v>
      </c>
      <c r="X1957" t="s">
        <v>4058</v>
      </c>
      <c r="Y1957">
        <v>0</v>
      </c>
      <c r="Z1957">
        <v>11.9</v>
      </c>
      <c r="AA1957">
        <v>11.9</v>
      </c>
      <c r="AB1957">
        <v>1</v>
      </c>
      <c r="AC1957">
        <v>291.77</v>
      </c>
      <c r="AD1957">
        <v>6</v>
      </c>
      <c r="AE1957" t="s">
        <v>4062</v>
      </c>
      <c r="AF1957">
        <v>13.8</v>
      </c>
      <c r="AG1957" t="s">
        <v>4067</v>
      </c>
      <c r="AH1957">
        <v>41</v>
      </c>
      <c r="AI1957">
        <v>25638</v>
      </c>
    </row>
    <row r="1958" spans="1:35" x14ac:dyDescent="0.25">
      <c r="A1958">
        <v>11042</v>
      </c>
      <c r="B1958" t="s">
        <v>1325</v>
      </c>
      <c r="E1958">
        <v>20623</v>
      </c>
      <c r="F1958">
        <v>0</v>
      </c>
      <c r="G1958">
        <v>2147</v>
      </c>
      <c r="H1958" s="2">
        <v>40718</v>
      </c>
      <c r="I1958" s="2">
        <v>42545</v>
      </c>
      <c r="K1958" s="2">
        <v>42146</v>
      </c>
      <c r="L1958" s="2">
        <v>42181</v>
      </c>
      <c r="Q1958">
        <v>2038.64</v>
      </c>
      <c r="R1958">
        <v>2147</v>
      </c>
      <c r="S1958">
        <v>0</v>
      </c>
      <c r="T1958">
        <v>129.47999999999999</v>
      </c>
      <c r="U1958">
        <v>0.114603</v>
      </c>
      <c r="V1958">
        <v>9.8261000000000001E-2</v>
      </c>
      <c r="W1958">
        <v>40.606701000000001</v>
      </c>
      <c r="X1958" t="s">
        <v>4058</v>
      </c>
      <c r="Y1958">
        <v>205.75</v>
      </c>
      <c r="Z1958">
        <v>39.880000000000003</v>
      </c>
      <c r="AA1958">
        <v>39.880000000000003</v>
      </c>
      <c r="AB1958">
        <v>1</v>
      </c>
      <c r="AC1958">
        <v>260.48</v>
      </c>
      <c r="AD1958">
        <v>5</v>
      </c>
      <c r="AE1958" t="s">
        <v>4059</v>
      </c>
      <c r="AF1958">
        <v>43.5</v>
      </c>
      <c r="AG1958" t="s">
        <v>4075</v>
      </c>
      <c r="AH1958">
        <v>92</v>
      </c>
      <c r="AI1958">
        <v>48140</v>
      </c>
    </row>
    <row r="1959" spans="1:35" x14ac:dyDescent="0.25">
      <c r="A1959">
        <v>11048</v>
      </c>
      <c r="B1959" t="s">
        <v>68</v>
      </c>
      <c r="D1959" t="s">
        <v>4057</v>
      </c>
      <c r="E1959">
        <v>1369334</v>
      </c>
      <c r="F1959">
        <v>0</v>
      </c>
      <c r="G1959">
        <v>97730</v>
      </c>
      <c r="H1959" s="2">
        <v>41248</v>
      </c>
      <c r="I1959" s="2">
        <v>42709</v>
      </c>
      <c r="J1959" s="2">
        <v>41248</v>
      </c>
      <c r="K1959" s="2">
        <v>41248</v>
      </c>
      <c r="L1959" s="2">
        <v>42344</v>
      </c>
      <c r="M1959">
        <v>584.25</v>
      </c>
      <c r="N1959">
        <v>584.25</v>
      </c>
      <c r="O1959">
        <v>2870.44</v>
      </c>
      <c r="P1959">
        <v>507.68</v>
      </c>
      <c r="Q1959">
        <v>2412.14</v>
      </c>
      <c r="R1959">
        <v>3499</v>
      </c>
      <c r="S1959">
        <v>0</v>
      </c>
      <c r="T1959">
        <v>0</v>
      </c>
      <c r="U1959">
        <v>0.14463099999999901</v>
      </c>
      <c r="V1959">
        <v>0</v>
      </c>
      <c r="W1959">
        <v>44.311377960000002</v>
      </c>
      <c r="X1959" t="s">
        <v>4058</v>
      </c>
      <c r="Y1959">
        <v>507.68</v>
      </c>
      <c r="Z1959">
        <v>2.78</v>
      </c>
      <c r="AA1959">
        <v>2.78</v>
      </c>
      <c r="AB1959">
        <v>1</v>
      </c>
      <c r="AC1959">
        <v>199.05</v>
      </c>
      <c r="AD1959">
        <v>3</v>
      </c>
      <c r="AE1959" t="s">
        <v>4066</v>
      </c>
      <c r="AF1959">
        <v>10.35</v>
      </c>
      <c r="AG1959" t="s">
        <v>4074</v>
      </c>
      <c r="AH1959">
        <v>3</v>
      </c>
      <c r="AI1959">
        <v>28260</v>
      </c>
    </row>
    <row r="1960" spans="1:35" x14ac:dyDescent="0.25">
      <c r="A1960">
        <v>11055</v>
      </c>
      <c r="B1960" s="1" t="s">
        <v>2122</v>
      </c>
      <c r="D1960" t="s">
        <v>4064</v>
      </c>
      <c r="E1960">
        <v>17258</v>
      </c>
      <c r="F1960">
        <v>0</v>
      </c>
      <c r="G1960">
        <v>1578</v>
      </c>
      <c r="H1960" s="2">
        <v>40340</v>
      </c>
      <c r="I1960" s="2">
        <v>42532</v>
      </c>
      <c r="J1960" s="2">
        <v>40340</v>
      </c>
      <c r="K1960" s="2">
        <v>41668</v>
      </c>
      <c r="L1960" s="2">
        <v>42178</v>
      </c>
      <c r="M1960">
        <v>342.61</v>
      </c>
      <c r="N1960">
        <v>342.61</v>
      </c>
      <c r="O1960">
        <v>3842.6</v>
      </c>
      <c r="P1960">
        <v>147.91999999999999</v>
      </c>
      <c r="Q1960">
        <v>1696.69</v>
      </c>
      <c r="R1960">
        <v>1578</v>
      </c>
      <c r="S1960">
        <v>0</v>
      </c>
      <c r="T1960">
        <v>144.52000000000001</v>
      </c>
      <c r="U1960">
        <v>0.115174</v>
      </c>
      <c r="V1960">
        <v>9.8836999999999994E-2</v>
      </c>
      <c r="W1960">
        <v>40.606701000000001</v>
      </c>
      <c r="X1960" t="s">
        <v>4058</v>
      </c>
      <c r="Y1960">
        <v>147.91999999999999</v>
      </c>
      <c r="Z1960">
        <v>28.56</v>
      </c>
      <c r="AA1960">
        <v>28.56</v>
      </c>
      <c r="AB1960">
        <v>1</v>
      </c>
      <c r="AC1960">
        <v>207.55</v>
      </c>
      <c r="AD1960">
        <v>6</v>
      </c>
      <c r="AE1960" t="s">
        <v>4066</v>
      </c>
      <c r="AF1960">
        <v>31.177</v>
      </c>
      <c r="AG1960" t="s">
        <v>4067</v>
      </c>
      <c r="AH1960">
        <v>43</v>
      </c>
      <c r="AI1960">
        <v>37609</v>
      </c>
    </row>
    <row r="1961" spans="1:35" x14ac:dyDescent="0.25">
      <c r="A1961">
        <v>11070</v>
      </c>
      <c r="B1961" t="s">
        <v>2143</v>
      </c>
      <c r="D1961" t="s">
        <v>4064</v>
      </c>
      <c r="E1961">
        <v>8476</v>
      </c>
      <c r="F1961">
        <v>0</v>
      </c>
      <c r="G1961">
        <v>1614</v>
      </c>
      <c r="H1961" s="2">
        <v>40613</v>
      </c>
      <c r="I1961" s="2">
        <v>42440</v>
      </c>
      <c r="K1961" s="2">
        <v>40613</v>
      </c>
      <c r="L1961" s="2">
        <v>42076</v>
      </c>
      <c r="Q1961">
        <v>1268.44</v>
      </c>
      <c r="R1961">
        <v>1614</v>
      </c>
      <c r="S1961">
        <v>0</v>
      </c>
      <c r="T1961">
        <v>13.85</v>
      </c>
      <c r="U1961">
        <v>0.14588399999999899</v>
      </c>
      <c r="V1961">
        <v>0</v>
      </c>
      <c r="W1961">
        <v>44.311377960000002</v>
      </c>
      <c r="X1961" t="s">
        <v>4058</v>
      </c>
      <c r="Y1961">
        <v>237.68</v>
      </c>
      <c r="Z1961">
        <v>31.86</v>
      </c>
      <c r="AA1961">
        <v>31.86</v>
      </c>
      <c r="AB1961">
        <v>1</v>
      </c>
      <c r="AC1961">
        <v>127.79</v>
      </c>
      <c r="AD1961">
        <v>5</v>
      </c>
      <c r="AE1961" t="s">
        <v>4066</v>
      </c>
      <c r="AF1961">
        <v>13.943</v>
      </c>
      <c r="AG1961" t="s">
        <v>4067</v>
      </c>
      <c r="AH1961">
        <v>43</v>
      </c>
      <c r="AI1961">
        <v>15615</v>
      </c>
    </row>
    <row r="1962" spans="1:35" x14ac:dyDescent="0.25">
      <c r="A1962">
        <v>11086</v>
      </c>
      <c r="B1962" t="s">
        <v>3725</v>
      </c>
      <c r="D1962" t="s">
        <v>4064</v>
      </c>
      <c r="E1962">
        <v>73051</v>
      </c>
      <c r="F1962">
        <v>0</v>
      </c>
      <c r="G1962">
        <v>4851</v>
      </c>
      <c r="H1962" s="2">
        <v>40731</v>
      </c>
      <c r="I1962" s="2">
        <v>42427</v>
      </c>
      <c r="J1962" s="2">
        <v>40731</v>
      </c>
      <c r="K1962" s="2">
        <v>42354</v>
      </c>
      <c r="L1962" s="2">
        <v>42069</v>
      </c>
      <c r="M1962">
        <v>0</v>
      </c>
      <c r="N1962">
        <v>0</v>
      </c>
      <c r="O1962">
        <v>795.64</v>
      </c>
      <c r="P1962">
        <v>0</v>
      </c>
      <c r="Q1962">
        <v>354.11</v>
      </c>
      <c r="R1962">
        <v>0</v>
      </c>
      <c r="S1962">
        <v>0</v>
      </c>
      <c r="T1962">
        <v>15.48</v>
      </c>
      <c r="U1962">
        <v>0.138598</v>
      </c>
      <c r="V1962">
        <v>0</v>
      </c>
      <c r="W1962">
        <v>44.311377960000002</v>
      </c>
      <c r="X1962" t="s">
        <v>4058</v>
      </c>
      <c r="Y1962">
        <v>0</v>
      </c>
      <c r="Z1962">
        <v>26.04</v>
      </c>
      <c r="AA1962">
        <v>26.04</v>
      </c>
      <c r="AB1962">
        <v>1</v>
      </c>
      <c r="AC1962">
        <v>38.33</v>
      </c>
      <c r="AD1962">
        <v>5</v>
      </c>
      <c r="AE1962" t="s">
        <v>4066</v>
      </c>
      <c r="AF1962">
        <v>10.391999999999999</v>
      </c>
      <c r="AG1962" t="s">
        <v>4063</v>
      </c>
      <c r="AH1962">
        <v>47</v>
      </c>
      <c r="AI1962">
        <v>43530</v>
      </c>
    </row>
    <row r="1963" spans="1:35" x14ac:dyDescent="0.25">
      <c r="A1963">
        <v>11093</v>
      </c>
      <c r="B1963" t="s">
        <v>3542</v>
      </c>
      <c r="E1963">
        <v>2177</v>
      </c>
      <c r="F1963">
        <v>0</v>
      </c>
      <c r="G1963">
        <v>334</v>
      </c>
      <c r="H1963" s="2">
        <v>40953</v>
      </c>
      <c r="I1963" s="2">
        <v>42414</v>
      </c>
      <c r="K1963" s="2">
        <v>40953</v>
      </c>
      <c r="L1963" s="2">
        <v>42051</v>
      </c>
      <c r="Q1963">
        <v>328.49</v>
      </c>
      <c r="R1963">
        <v>334</v>
      </c>
      <c r="S1963">
        <v>0</v>
      </c>
      <c r="T1963">
        <v>16.57</v>
      </c>
      <c r="U1963">
        <v>0.14668800000000001</v>
      </c>
      <c r="V1963">
        <v>0</v>
      </c>
      <c r="W1963">
        <v>44.311377960000002</v>
      </c>
      <c r="X1963" t="s">
        <v>4058</v>
      </c>
      <c r="Y1963">
        <v>49.43</v>
      </c>
      <c r="Z1963">
        <v>33</v>
      </c>
      <c r="AA1963">
        <v>33</v>
      </c>
      <c r="AB1963">
        <v>1</v>
      </c>
      <c r="AC1963">
        <v>33.07</v>
      </c>
      <c r="AD1963">
        <v>4</v>
      </c>
      <c r="AE1963" t="s">
        <v>4066</v>
      </c>
      <c r="AF1963">
        <v>13.164</v>
      </c>
      <c r="AG1963" t="s">
        <v>4065</v>
      </c>
      <c r="AH1963">
        <v>71</v>
      </c>
      <c r="AI1963">
        <v>50326</v>
      </c>
    </row>
    <row r="1964" spans="1:35" x14ac:dyDescent="0.25">
      <c r="A1964">
        <v>11096</v>
      </c>
      <c r="B1964" t="s">
        <v>3985</v>
      </c>
      <c r="D1964" t="s">
        <v>4064</v>
      </c>
      <c r="E1964">
        <v>31975</v>
      </c>
      <c r="F1964">
        <v>985</v>
      </c>
      <c r="G1964">
        <v>0</v>
      </c>
      <c r="H1964" s="2">
        <v>41060</v>
      </c>
      <c r="I1964" s="2">
        <v>42440</v>
      </c>
      <c r="K1964" s="2">
        <v>42074</v>
      </c>
      <c r="L1964" s="2">
        <v>41792</v>
      </c>
      <c r="Q1964">
        <v>5731.22</v>
      </c>
      <c r="R1964">
        <v>0</v>
      </c>
      <c r="S1964">
        <v>30</v>
      </c>
      <c r="T1964">
        <v>13.23</v>
      </c>
      <c r="U1964">
        <v>0.19922999999999999</v>
      </c>
      <c r="V1964">
        <v>0</v>
      </c>
      <c r="W1964">
        <v>45.806877960000001</v>
      </c>
      <c r="X1964" t="s">
        <v>4061</v>
      </c>
      <c r="Y1964">
        <v>0</v>
      </c>
      <c r="Z1964">
        <v>38.39</v>
      </c>
      <c r="AA1964">
        <v>38.39</v>
      </c>
      <c r="AB1964">
        <v>3</v>
      </c>
      <c r="AC1964">
        <v>448.51</v>
      </c>
      <c r="AD1964">
        <v>4</v>
      </c>
      <c r="AE1964" t="s">
        <v>4066</v>
      </c>
      <c r="AF1964">
        <v>13.15</v>
      </c>
      <c r="AG1964" t="s">
        <v>4065</v>
      </c>
      <c r="AH1964">
        <v>70</v>
      </c>
      <c r="AI1964">
        <v>13249</v>
      </c>
    </row>
    <row r="1965" spans="1:35" x14ac:dyDescent="0.25">
      <c r="A1965">
        <v>11102</v>
      </c>
      <c r="B1965" t="s">
        <v>2735</v>
      </c>
      <c r="E1965">
        <v>15870</v>
      </c>
      <c r="F1965">
        <v>0</v>
      </c>
      <c r="G1965">
        <v>2402</v>
      </c>
      <c r="H1965" s="2">
        <v>40148</v>
      </c>
      <c r="I1965" s="2">
        <v>42705</v>
      </c>
      <c r="K1965" s="2">
        <v>40148</v>
      </c>
      <c r="L1965" s="2">
        <v>42340</v>
      </c>
      <c r="Q1965">
        <v>1497.27</v>
      </c>
      <c r="R1965">
        <v>2227</v>
      </c>
      <c r="S1965">
        <v>0</v>
      </c>
      <c r="T1965">
        <v>132.16</v>
      </c>
      <c r="U1965">
        <v>0.11523699999999901</v>
      </c>
      <c r="V1965">
        <v>0.100123</v>
      </c>
      <c r="W1965">
        <v>40.606701000000001</v>
      </c>
      <c r="X1965" t="s">
        <v>4058</v>
      </c>
      <c r="Y1965">
        <v>214.55</v>
      </c>
      <c r="Z1965">
        <v>1.78</v>
      </c>
      <c r="AA1965">
        <v>1.78</v>
      </c>
      <c r="AB1965">
        <v>1</v>
      </c>
      <c r="AC1965">
        <v>185.9</v>
      </c>
      <c r="AD1965">
        <v>6</v>
      </c>
      <c r="AE1965" t="s">
        <v>4062</v>
      </c>
      <c r="AF1965">
        <v>39.6</v>
      </c>
      <c r="AG1965" t="s">
        <v>4063</v>
      </c>
      <c r="AH1965">
        <v>45</v>
      </c>
      <c r="AI1965">
        <v>31587</v>
      </c>
    </row>
    <row r="1966" spans="1:35" x14ac:dyDescent="0.25">
      <c r="A1966">
        <v>11111</v>
      </c>
      <c r="B1966" t="s">
        <v>3803</v>
      </c>
      <c r="D1966" t="s">
        <v>4064</v>
      </c>
      <c r="E1966">
        <v>343035</v>
      </c>
      <c r="F1966">
        <v>0</v>
      </c>
      <c r="G1966">
        <v>42546</v>
      </c>
      <c r="H1966" s="2">
        <v>40640</v>
      </c>
      <c r="I1966" s="2">
        <v>42467</v>
      </c>
      <c r="K1966" s="2">
        <v>40640</v>
      </c>
      <c r="L1966" s="2">
        <v>42102</v>
      </c>
      <c r="Q1966">
        <v>6652.15</v>
      </c>
      <c r="R1966">
        <v>5064</v>
      </c>
      <c r="S1966">
        <v>0</v>
      </c>
      <c r="T1966">
        <v>86.17</v>
      </c>
      <c r="U1966">
        <v>0.112859999999999</v>
      </c>
      <c r="V1966">
        <v>9.6520999999999996E-2</v>
      </c>
      <c r="W1966">
        <v>40.606701000000001</v>
      </c>
      <c r="X1966" t="s">
        <v>4058</v>
      </c>
      <c r="Y1966">
        <v>458.52</v>
      </c>
      <c r="Z1966">
        <v>34.04</v>
      </c>
      <c r="AA1966">
        <v>34.04</v>
      </c>
      <c r="AB1966">
        <v>1</v>
      </c>
      <c r="AC1966">
        <v>709.67</v>
      </c>
      <c r="AD1966">
        <v>5</v>
      </c>
      <c r="AE1966" t="s">
        <v>4066</v>
      </c>
      <c r="AF1966">
        <v>43</v>
      </c>
      <c r="AG1966" t="s">
        <v>4072</v>
      </c>
      <c r="AH1966">
        <v>66</v>
      </c>
      <c r="AI1966">
        <v>44650</v>
      </c>
    </row>
    <row r="1967" spans="1:35" x14ac:dyDescent="0.25">
      <c r="A1967">
        <v>11113</v>
      </c>
      <c r="B1967" t="s">
        <v>240</v>
      </c>
      <c r="D1967" t="s">
        <v>4057</v>
      </c>
      <c r="E1967">
        <v>1532234</v>
      </c>
      <c r="F1967">
        <v>0</v>
      </c>
      <c r="G1967">
        <v>131412</v>
      </c>
      <c r="H1967" s="2">
        <v>40427</v>
      </c>
      <c r="I1967" s="2">
        <v>42619</v>
      </c>
      <c r="K1967" s="2">
        <v>40427</v>
      </c>
      <c r="L1967" s="2">
        <v>42254</v>
      </c>
      <c r="Q1967">
        <v>2096.33</v>
      </c>
      <c r="R1967">
        <v>2332</v>
      </c>
      <c r="S1967">
        <v>0</v>
      </c>
      <c r="T1967">
        <v>17.2</v>
      </c>
      <c r="U1967">
        <v>0.14316599999999999</v>
      </c>
      <c r="V1967">
        <v>0</v>
      </c>
      <c r="W1967">
        <v>44.311377960000002</v>
      </c>
      <c r="X1967" t="s">
        <v>4058</v>
      </c>
      <c r="Y1967">
        <v>338.25</v>
      </c>
      <c r="Z1967">
        <v>11.42</v>
      </c>
      <c r="AA1967">
        <v>11.42</v>
      </c>
      <c r="AB1967">
        <v>1</v>
      </c>
      <c r="AC1967">
        <v>168.09</v>
      </c>
      <c r="AD1967">
        <v>5</v>
      </c>
      <c r="AE1967" t="s">
        <v>4062</v>
      </c>
      <c r="AF1967">
        <v>13.2</v>
      </c>
      <c r="AG1967" t="s">
        <v>4063</v>
      </c>
      <c r="AH1967">
        <v>46</v>
      </c>
      <c r="AI1967">
        <v>25213</v>
      </c>
    </row>
    <row r="1968" spans="1:35" x14ac:dyDescent="0.25">
      <c r="A1968">
        <v>11114</v>
      </c>
      <c r="B1968" t="s">
        <v>2875</v>
      </c>
      <c r="D1968" t="s">
        <v>4077</v>
      </c>
      <c r="E1968">
        <v>12996</v>
      </c>
      <c r="F1968">
        <v>71716</v>
      </c>
      <c r="G1968">
        <v>0</v>
      </c>
      <c r="H1968" s="2">
        <v>41360</v>
      </c>
      <c r="I1968" s="2">
        <v>42553</v>
      </c>
      <c r="J1968" s="2">
        <v>41360</v>
      </c>
      <c r="K1968" s="2">
        <v>42187</v>
      </c>
      <c r="L1968" s="2">
        <v>42165</v>
      </c>
      <c r="M1968">
        <v>0</v>
      </c>
      <c r="N1968">
        <v>0</v>
      </c>
      <c r="O1968">
        <v>2641.94</v>
      </c>
      <c r="P1968">
        <v>0</v>
      </c>
      <c r="Q1968">
        <v>2234.71</v>
      </c>
      <c r="R1968">
        <v>0</v>
      </c>
      <c r="S1968">
        <v>30</v>
      </c>
      <c r="T1968">
        <v>19.190000000000001</v>
      </c>
      <c r="U1968">
        <v>0.19922999999999999</v>
      </c>
      <c r="V1968">
        <v>0</v>
      </c>
      <c r="W1968">
        <v>45.806877960000001</v>
      </c>
      <c r="X1968" t="s">
        <v>4061</v>
      </c>
      <c r="Y1968">
        <v>0</v>
      </c>
      <c r="Z1968">
        <v>24.1</v>
      </c>
      <c r="AA1968">
        <v>-0.15</v>
      </c>
      <c r="AB1968">
        <v>2</v>
      </c>
      <c r="AC1968">
        <v>140.93</v>
      </c>
      <c r="AD1968">
        <v>3</v>
      </c>
      <c r="AE1968" t="s">
        <v>4066</v>
      </c>
      <c r="AF1968">
        <v>10.39</v>
      </c>
      <c r="AG1968" t="s">
        <v>4060</v>
      </c>
      <c r="AH1968">
        <v>87</v>
      </c>
      <c r="AI1968">
        <v>7639</v>
      </c>
    </row>
    <row r="1969" spans="1:35" x14ac:dyDescent="0.25">
      <c r="A1969">
        <v>11122</v>
      </c>
      <c r="B1969" t="s">
        <v>551</v>
      </c>
      <c r="E1969">
        <v>80069</v>
      </c>
      <c r="F1969">
        <v>0</v>
      </c>
      <c r="G1969">
        <v>7457</v>
      </c>
      <c r="H1969" s="2">
        <v>38070</v>
      </c>
      <c r="I1969" s="2">
        <v>42453</v>
      </c>
      <c r="K1969" s="2">
        <v>38070</v>
      </c>
      <c r="L1969" s="2">
        <v>42088</v>
      </c>
      <c r="Q1969">
        <v>8517.09</v>
      </c>
      <c r="R1969">
        <v>7457</v>
      </c>
      <c r="S1969">
        <v>0</v>
      </c>
      <c r="T1969">
        <v>142.22</v>
      </c>
      <c r="U1969">
        <v>0.115744</v>
      </c>
      <c r="V1969">
        <v>9.8858000000000001E-2</v>
      </c>
      <c r="W1969">
        <v>40.606701000000001</v>
      </c>
      <c r="X1969" t="s">
        <v>4058</v>
      </c>
      <c r="Y1969">
        <v>752.73</v>
      </c>
      <c r="Z1969">
        <v>35.270000000000003</v>
      </c>
      <c r="AA1969">
        <v>35.270000000000003</v>
      </c>
      <c r="AB1969">
        <v>1</v>
      </c>
      <c r="AC1969">
        <v>681.75</v>
      </c>
      <c r="AD1969">
        <v>12</v>
      </c>
      <c r="AE1969" t="s">
        <v>4059</v>
      </c>
      <c r="AF1969">
        <v>39.43</v>
      </c>
      <c r="AG1969" t="s">
        <v>4063</v>
      </c>
      <c r="AH1969">
        <v>46</v>
      </c>
      <c r="AI1969">
        <v>3159</v>
      </c>
    </row>
    <row r="1970" spans="1:35" x14ac:dyDescent="0.25">
      <c r="A1970">
        <v>11123</v>
      </c>
      <c r="B1970" t="s">
        <v>528</v>
      </c>
      <c r="D1970" t="s">
        <v>4057</v>
      </c>
      <c r="E1970">
        <v>5045</v>
      </c>
      <c r="F1970">
        <v>0</v>
      </c>
      <c r="G1970">
        <v>0</v>
      </c>
      <c r="H1970" s="2">
        <v>41106</v>
      </c>
      <c r="I1970" s="2">
        <v>42635</v>
      </c>
      <c r="K1970" s="2">
        <v>41904</v>
      </c>
      <c r="L1970" s="2">
        <v>42274</v>
      </c>
      <c r="Q1970">
        <v>749.64</v>
      </c>
      <c r="R1970">
        <v>0</v>
      </c>
      <c r="S1970">
        <v>0</v>
      </c>
      <c r="T1970">
        <v>16.53</v>
      </c>
      <c r="U1970">
        <v>0.144902</v>
      </c>
      <c r="V1970">
        <v>0</v>
      </c>
      <c r="W1970">
        <v>44.311377960000002</v>
      </c>
      <c r="X1970" t="s">
        <v>4058</v>
      </c>
      <c r="Y1970">
        <v>0</v>
      </c>
      <c r="Z1970">
        <v>10.08</v>
      </c>
      <c r="AA1970">
        <v>10.08</v>
      </c>
      <c r="AB1970">
        <v>1</v>
      </c>
      <c r="AC1970">
        <v>67.61</v>
      </c>
      <c r="AD1970">
        <v>4</v>
      </c>
      <c r="AE1970" t="s">
        <v>4059</v>
      </c>
      <c r="AF1970">
        <v>10.391999999999999</v>
      </c>
      <c r="AG1970" t="s">
        <v>4082</v>
      </c>
      <c r="AH1970">
        <v>50</v>
      </c>
      <c r="AI1970">
        <v>25737</v>
      </c>
    </row>
    <row r="1971" spans="1:35" x14ac:dyDescent="0.25">
      <c r="A1971">
        <v>11126</v>
      </c>
      <c r="B1971" t="s">
        <v>2518</v>
      </c>
      <c r="E1971">
        <v>33747</v>
      </c>
      <c r="F1971">
        <v>0</v>
      </c>
      <c r="G1971">
        <v>0</v>
      </c>
      <c r="H1971" s="2">
        <v>39876</v>
      </c>
      <c r="I1971" s="2">
        <v>42735</v>
      </c>
      <c r="K1971" s="2">
        <v>41712</v>
      </c>
      <c r="L1971" s="2">
        <v>42370</v>
      </c>
      <c r="Q1971">
        <v>1366.06</v>
      </c>
      <c r="R1971">
        <v>0</v>
      </c>
      <c r="S1971">
        <v>0</v>
      </c>
      <c r="T1971">
        <v>18.63</v>
      </c>
      <c r="U1971">
        <v>9.2452999999999994E-2</v>
      </c>
      <c r="V1971">
        <v>8.6392999999999998E-2</v>
      </c>
      <c r="W1971">
        <v>59.173467960000004</v>
      </c>
      <c r="X1971" t="s">
        <v>4058</v>
      </c>
      <c r="Y1971">
        <v>0</v>
      </c>
      <c r="Z1971">
        <v>0.12</v>
      </c>
      <c r="AA1971">
        <v>0.12</v>
      </c>
      <c r="AB1971">
        <v>1</v>
      </c>
      <c r="AC1971">
        <v>64.569999999999993</v>
      </c>
      <c r="AD1971">
        <v>7</v>
      </c>
      <c r="AE1971" t="s">
        <v>4059</v>
      </c>
      <c r="AF1971">
        <v>80</v>
      </c>
      <c r="AG1971" t="s">
        <v>4070</v>
      </c>
      <c r="AH1971">
        <v>56</v>
      </c>
      <c r="AI1971">
        <v>3679</v>
      </c>
    </row>
    <row r="1972" spans="1:35" x14ac:dyDescent="0.25">
      <c r="A1972">
        <v>11131</v>
      </c>
      <c r="B1972" t="s">
        <v>216</v>
      </c>
      <c r="D1972" t="s">
        <v>4064</v>
      </c>
      <c r="E1972">
        <v>25877</v>
      </c>
      <c r="F1972">
        <v>0</v>
      </c>
      <c r="G1972">
        <v>2442</v>
      </c>
      <c r="H1972" s="2">
        <v>40971</v>
      </c>
      <c r="I1972" s="2">
        <v>42432</v>
      </c>
      <c r="K1972" s="2">
        <v>42083</v>
      </c>
      <c r="L1972" s="2">
        <v>42069</v>
      </c>
      <c r="Q1972">
        <v>2619.8000000000002</v>
      </c>
      <c r="R1972">
        <v>2442</v>
      </c>
      <c r="S1972">
        <v>24</v>
      </c>
      <c r="T1972">
        <v>130.32</v>
      </c>
      <c r="U1972">
        <v>0.116329</v>
      </c>
      <c r="V1972">
        <v>9.9439E-2</v>
      </c>
      <c r="W1972">
        <v>40.606701000000001</v>
      </c>
      <c r="X1972" t="s">
        <v>4058</v>
      </c>
      <c r="Y1972">
        <v>236.29</v>
      </c>
      <c r="Z1972">
        <v>44.53</v>
      </c>
      <c r="AA1972">
        <v>44.53</v>
      </c>
      <c r="AB1972">
        <v>1</v>
      </c>
      <c r="AC1972">
        <v>-278.58</v>
      </c>
      <c r="AD1972">
        <v>4</v>
      </c>
      <c r="AE1972" t="s">
        <v>4066</v>
      </c>
      <c r="AF1972">
        <v>32.9</v>
      </c>
      <c r="AG1972" t="s">
        <v>4063</v>
      </c>
      <c r="AH1972">
        <v>45</v>
      </c>
      <c r="AI1972">
        <v>28279</v>
      </c>
    </row>
    <row r="1973" spans="1:35" x14ac:dyDescent="0.25">
      <c r="A1973">
        <v>11138</v>
      </c>
      <c r="B1973" t="s">
        <v>2229</v>
      </c>
      <c r="D1973" t="s">
        <v>4057</v>
      </c>
      <c r="E1973">
        <v>8930</v>
      </c>
      <c r="F1973">
        <v>262528</v>
      </c>
      <c r="G1973">
        <v>0</v>
      </c>
      <c r="H1973" s="2">
        <v>40855</v>
      </c>
      <c r="I1973" s="2">
        <v>42682</v>
      </c>
      <c r="J1973" s="2">
        <v>40855</v>
      </c>
      <c r="K1973" s="2">
        <v>42265</v>
      </c>
      <c r="L1973" s="2">
        <v>42317</v>
      </c>
      <c r="M1973">
        <v>0</v>
      </c>
      <c r="N1973">
        <v>0</v>
      </c>
      <c r="O1973">
        <v>2018.96</v>
      </c>
      <c r="P1973">
        <v>0</v>
      </c>
      <c r="Q1973">
        <v>1329.13</v>
      </c>
      <c r="R1973">
        <v>0</v>
      </c>
      <c r="T1973">
        <v>36.54</v>
      </c>
      <c r="X1973" t="s">
        <v>4061</v>
      </c>
      <c r="Y1973">
        <v>0</v>
      </c>
      <c r="Z1973">
        <v>18.899999999999999</v>
      </c>
      <c r="AA1973">
        <v>18.899999999999999</v>
      </c>
      <c r="AB1973">
        <v>2</v>
      </c>
      <c r="AC1973">
        <v>106.97</v>
      </c>
      <c r="AD1973">
        <v>4</v>
      </c>
      <c r="AE1973" t="s">
        <v>4066</v>
      </c>
      <c r="AF1973">
        <v>14.8</v>
      </c>
      <c r="AG1973" t="s">
        <v>4070</v>
      </c>
      <c r="AH1973">
        <v>56</v>
      </c>
      <c r="AI1973">
        <v>15592</v>
      </c>
    </row>
    <row r="1974" spans="1:35" x14ac:dyDescent="0.25">
      <c r="A1974">
        <v>11139</v>
      </c>
      <c r="B1974" t="s">
        <v>306</v>
      </c>
      <c r="D1974" t="s">
        <v>4064</v>
      </c>
      <c r="E1974">
        <v>5014</v>
      </c>
      <c r="F1974">
        <v>0</v>
      </c>
      <c r="G1974">
        <v>0</v>
      </c>
      <c r="H1974" s="2">
        <v>40105</v>
      </c>
      <c r="I1974" s="2">
        <v>42662</v>
      </c>
      <c r="K1974" s="2">
        <v>40105</v>
      </c>
      <c r="L1974" s="2">
        <v>42297</v>
      </c>
      <c r="Q1974">
        <v>754.86</v>
      </c>
      <c r="R1974">
        <v>0</v>
      </c>
      <c r="S1974">
        <v>0</v>
      </c>
      <c r="T1974">
        <v>0</v>
      </c>
      <c r="U1974">
        <v>0.14634800000000001</v>
      </c>
      <c r="V1974">
        <v>0</v>
      </c>
      <c r="W1974">
        <v>45.806877960000001</v>
      </c>
      <c r="X1974" t="s">
        <v>4058</v>
      </c>
      <c r="Y1974">
        <v>0</v>
      </c>
      <c r="Z1974">
        <v>22.96</v>
      </c>
      <c r="AA1974">
        <v>22.96</v>
      </c>
      <c r="AB1974">
        <v>1</v>
      </c>
      <c r="AC1974">
        <v>71.64</v>
      </c>
      <c r="AD1974">
        <v>6</v>
      </c>
      <c r="AE1974" t="s">
        <v>4066</v>
      </c>
      <c r="AF1974">
        <v>13.15</v>
      </c>
      <c r="AG1974" t="s">
        <v>4067</v>
      </c>
      <c r="AH1974">
        <v>41</v>
      </c>
      <c r="AI1974">
        <v>28791</v>
      </c>
    </row>
    <row r="1975" spans="1:35" x14ac:dyDescent="0.25">
      <c r="A1975">
        <v>11140</v>
      </c>
      <c r="B1975" t="s">
        <v>1959</v>
      </c>
      <c r="D1975" t="s">
        <v>4064</v>
      </c>
      <c r="E1975">
        <v>5075</v>
      </c>
      <c r="F1975">
        <v>0</v>
      </c>
      <c r="G1975">
        <v>0</v>
      </c>
      <c r="H1975" s="2">
        <v>41114</v>
      </c>
      <c r="I1975" s="2">
        <v>42575</v>
      </c>
      <c r="J1975" s="2">
        <v>41114</v>
      </c>
      <c r="K1975" s="2">
        <v>42147</v>
      </c>
      <c r="L1975" s="2">
        <v>42212</v>
      </c>
      <c r="M1975">
        <v>0</v>
      </c>
      <c r="N1975">
        <v>0</v>
      </c>
      <c r="O1975">
        <v>1317.57</v>
      </c>
      <c r="P1975">
        <v>0</v>
      </c>
      <c r="Q1975">
        <v>755.89</v>
      </c>
      <c r="R1975">
        <v>0</v>
      </c>
      <c r="S1975">
        <v>0</v>
      </c>
      <c r="T1975">
        <v>22.94</v>
      </c>
      <c r="U1975">
        <v>0.14398</v>
      </c>
      <c r="V1975">
        <v>0</v>
      </c>
      <c r="W1975">
        <v>44.311377960000002</v>
      </c>
      <c r="X1975" t="s">
        <v>4058</v>
      </c>
      <c r="Y1975">
        <v>0</v>
      </c>
      <c r="Z1975">
        <v>18.62</v>
      </c>
      <c r="AA1975">
        <v>18.62</v>
      </c>
      <c r="AB1975">
        <v>1</v>
      </c>
      <c r="AC1975">
        <v>76.06</v>
      </c>
      <c r="AD1975">
        <v>4</v>
      </c>
      <c r="AE1975" t="s">
        <v>4066</v>
      </c>
      <c r="AF1975">
        <v>13.2</v>
      </c>
      <c r="AG1975" t="s">
        <v>4063</v>
      </c>
      <c r="AH1975">
        <v>45</v>
      </c>
      <c r="AI1975">
        <v>28942</v>
      </c>
    </row>
    <row r="1976" spans="1:35" x14ac:dyDescent="0.25">
      <c r="A1976">
        <v>11152</v>
      </c>
      <c r="B1976" t="s">
        <v>3110</v>
      </c>
      <c r="D1976" t="s">
        <v>4077</v>
      </c>
      <c r="E1976">
        <v>1431</v>
      </c>
      <c r="F1976">
        <v>0</v>
      </c>
      <c r="G1976">
        <v>0</v>
      </c>
      <c r="H1976" s="2">
        <v>41172</v>
      </c>
      <c r="I1976" s="2">
        <v>42633</v>
      </c>
      <c r="K1976" s="2">
        <v>41172</v>
      </c>
      <c r="L1976" s="2">
        <v>42272</v>
      </c>
      <c r="Q1976">
        <v>396.41</v>
      </c>
      <c r="R1976">
        <v>0</v>
      </c>
      <c r="S1976">
        <v>0</v>
      </c>
      <c r="T1976">
        <v>17.579999999999998</v>
      </c>
      <c r="U1976">
        <v>0.27298099999999997</v>
      </c>
      <c r="V1976">
        <v>0</v>
      </c>
      <c r="W1976">
        <v>59.26637796</v>
      </c>
      <c r="X1976" t="s">
        <v>4058</v>
      </c>
      <c r="Y1976">
        <v>0</v>
      </c>
      <c r="Z1976">
        <v>154.83000000000001</v>
      </c>
      <c r="AA1976">
        <v>-153.49</v>
      </c>
      <c r="AB1976">
        <v>1</v>
      </c>
      <c r="AC1976">
        <v>202.13</v>
      </c>
      <c r="AD1976">
        <v>3</v>
      </c>
      <c r="AE1976" t="s">
        <v>4059</v>
      </c>
      <c r="AF1976">
        <v>10.391999999999999</v>
      </c>
      <c r="AG1976" t="s">
        <v>4072</v>
      </c>
      <c r="AH1976">
        <v>66</v>
      </c>
      <c r="AI1976">
        <v>8698</v>
      </c>
    </row>
    <row r="1977" spans="1:35" x14ac:dyDescent="0.25">
      <c r="A1977">
        <v>11153</v>
      </c>
      <c r="B1977" t="s">
        <v>3035</v>
      </c>
      <c r="E1977">
        <v>10450</v>
      </c>
      <c r="F1977">
        <v>39040</v>
      </c>
      <c r="G1977">
        <v>0</v>
      </c>
      <c r="H1977" s="2">
        <v>40040</v>
      </c>
      <c r="I1977" s="2">
        <v>42597</v>
      </c>
      <c r="J1977" s="2">
        <v>40040</v>
      </c>
      <c r="K1977" s="2">
        <v>40040</v>
      </c>
      <c r="L1977" s="2">
        <v>42232</v>
      </c>
      <c r="M1977">
        <v>0</v>
      </c>
      <c r="N1977">
        <v>0</v>
      </c>
      <c r="O1977">
        <v>1948.86</v>
      </c>
      <c r="P1977">
        <v>0</v>
      </c>
      <c r="Q1977">
        <v>1543.01</v>
      </c>
      <c r="R1977">
        <v>0</v>
      </c>
      <c r="S1977">
        <v>0</v>
      </c>
      <c r="T1977">
        <v>19.66</v>
      </c>
      <c r="U1977">
        <v>0.144902</v>
      </c>
      <c r="V1977">
        <v>0</v>
      </c>
      <c r="W1977">
        <v>44.311377960000002</v>
      </c>
      <c r="X1977" t="s">
        <v>4061</v>
      </c>
      <c r="Y1977">
        <v>0</v>
      </c>
      <c r="Z1977">
        <v>11.04</v>
      </c>
      <c r="AA1977">
        <v>11.04</v>
      </c>
      <c r="AB1977">
        <v>2</v>
      </c>
      <c r="AC1977">
        <v>132</v>
      </c>
      <c r="AD1977">
        <v>6</v>
      </c>
      <c r="AE1977" t="s">
        <v>4066</v>
      </c>
      <c r="AF1977">
        <v>10.39</v>
      </c>
      <c r="AG1977" t="s">
        <v>4067</v>
      </c>
      <c r="AH1977">
        <v>43</v>
      </c>
      <c r="AI1977">
        <v>36685</v>
      </c>
    </row>
    <row r="1978" spans="1:35" x14ac:dyDescent="0.25">
      <c r="A1978">
        <v>11167</v>
      </c>
      <c r="B1978" t="s">
        <v>2044</v>
      </c>
      <c r="D1978" t="s">
        <v>4077</v>
      </c>
      <c r="E1978">
        <v>7159</v>
      </c>
      <c r="F1978">
        <v>0</v>
      </c>
      <c r="G1978">
        <v>0</v>
      </c>
      <c r="H1978" s="2">
        <v>40360</v>
      </c>
      <c r="I1978" s="2">
        <v>42612</v>
      </c>
      <c r="K1978" s="2">
        <v>40360</v>
      </c>
      <c r="L1978" s="2">
        <v>42247</v>
      </c>
      <c r="Q1978">
        <v>784.1</v>
      </c>
      <c r="R1978">
        <v>0</v>
      </c>
      <c r="S1978">
        <v>0</v>
      </c>
      <c r="T1978">
        <v>9.75</v>
      </c>
      <c r="U1978">
        <v>0.161165</v>
      </c>
      <c r="V1978">
        <v>8.3908999999999997E-2</v>
      </c>
      <c r="W1978">
        <v>44.311377960000002</v>
      </c>
      <c r="X1978" t="s">
        <v>4058</v>
      </c>
      <c r="Y1978">
        <v>0</v>
      </c>
      <c r="Z1978">
        <v>12.3</v>
      </c>
      <c r="AA1978">
        <v>12.3</v>
      </c>
      <c r="AB1978">
        <v>1</v>
      </c>
      <c r="AC1978">
        <v>59.53</v>
      </c>
      <c r="AD1978">
        <v>6</v>
      </c>
      <c r="AE1978" t="s">
        <v>4062</v>
      </c>
      <c r="AF1978">
        <v>10.35</v>
      </c>
      <c r="AG1978" t="s">
        <v>4070</v>
      </c>
      <c r="AH1978">
        <v>56</v>
      </c>
      <c r="AI1978">
        <v>1208</v>
      </c>
    </row>
    <row r="1979" spans="1:35" x14ac:dyDescent="0.25">
      <c r="A1979">
        <v>11172</v>
      </c>
      <c r="B1979" t="s">
        <v>1738</v>
      </c>
      <c r="E1979">
        <v>15799</v>
      </c>
      <c r="F1979">
        <v>35740</v>
      </c>
      <c r="G1979">
        <v>125</v>
      </c>
      <c r="H1979" s="2">
        <v>40115</v>
      </c>
      <c r="I1979" s="2">
        <v>42672</v>
      </c>
      <c r="K1979" s="2">
        <v>42148</v>
      </c>
      <c r="L1979" s="2">
        <v>42307</v>
      </c>
      <c r="Q1979">
        <v>172.73</v>
      </c>
      <c r="R1979">
        <v>23</v>
      </c>
      <c r="S1979">
        <v>0</v>
      </c>
      <c r="T1979">
        <v>132.35</v>
      </c>
      <c r="U1979">
        <v>0.11523699999999901</v>
      </c>
      <c r="V1979">
        <v>0.100123</v>
      </c>
      <c r="W1979">
        <v>41.105201399999999</v>
      </c>
      <c r="X1979" t="s">
        <v>4061</v>
      </c>
      <c r="Y1979">
        <v>2.21</v>
      </c>
      <c r="Z1979">
        <v>28.76</v>
      </c>
      <c r="AA1979">
        <v>28.76</v>
      </c>
      <c r="AB1979">
        <v>3</v>
      </c>
      <c r="AC1979">
        <v>32.56</v>
      </c>
      <c r="AD1979">
        <v>6</v>
      </c>
      <c r="AE1979" t="s">
        <v>4062</v>
      </c>
      <c r="AF1979">
        <v>17.25</v>
      </c>
      <c r="AG1979" t="s">
        <v>4082</v>
      </c>
      <c r="AH1979">
        <v>50</v>
      </c>
      <c r="AI1979">
        <v>48393</v>
      </c>
    </row>
    <row r="1980" spans="1:35" x14ac:dyDescent="0.25">
      <c r="A1980">
        <v>11181</v>
      </c>
      <c r="B1980" t="s">
        <v>563</v>
      </c>
      <c r="D1980" t="s">
        <v>4064</v>
      </c>
      <c r="E1980">
        <v>4049</v>
      </c>
      <c r="F1980">
        <v>0</v>
      </c>
      <c r="G1980">
        <v>915</v>
      </c>
      <c r="H1980" s="2">
        <v>40731</v>
      </c>
      <c r="I1980" s="2">
        <v>42558</v>
      </c>
      <c r="K1980" s="2">
        <v>40731</v>
      </c>
      <c r="L1980" s="2">
        <v>42194</v>
      </c>
      <c r="Q1980">
        <v>512.76</v>
      </c>
      <c r="R1980">
        <v>915</v>
      </c>
      <c r="S1980">
        <v>0</v>
      </c>
      <c r="T1980">
        <v>13.92</v>
      </c>
      <c r="U1980">
        <v>0.165793</v>
      </c>
      <c r="V1980">
        <v>8.8538999999999896E-2</v>
      </c>
      <c r="W1980">
        <v>44.311377960000002</v>
      </c>
      <c r="X1980" t="s">
        <v>4058</v>
      </c>
      <c r="Y1980">
        <v>112.72</v>
      </c>
      <c r="Z1980">
        <v>14.64</v>
      </c>
      <c r="AA1980">
        <v>14.64</v>
      </c>
      <c r="AB1980">
        <v>1</v>
      </c>
      <c r="AC1980">
        <v>43.18</v>
      </c>
      <c r="AD1980">
        <v>5</v>
      </c>
      <c r="AE1980" t="s">
        <v>4066</v>
      </c>
      <c r="AF1980">
        <v>10.391999999999999</v>
      </c>
      <c r="AG1980" t="s">
        <v>4060</v>
      </c>
      <c r="AH1980">
        <v>88</v>
      </c>
      <c r="AI1980">
        <v>33909</v>
      </c>
    </row>
    <row r="1981" spans="1:35" x14ac:dyDescent="0.25">
      <c r="A1981">
        <v>11182</v>
      </c>
      <c r="B1981" t="s">
        <v>2334</v>
      </c>
      <c r="D1981" t="s">
        <v>4077</v>
      </c>
      <c r="E1981">
        <v>115246</v>
      </c>
      <c r="F1981">
        <v>0</v>
      </c>
      <c r="G1981">
        <v>6956</v>
      </c>
      <c r="H1981" s="2">
        <v>41366</v>
      </c>
      <c r="I1981" s="2">
        <v>42462</v>
      </c>
      <c r="K1981" s="2">
        <v>41366</v>
      </c>
      <c r="L1981" s="2">
        <v>42098</v>
      </c>
      <c r="Q1981">
        <v>9318.26</v>
      </c>
      <c r="R1981">
        <v>5510</v>
      </c>
      <c r="S1981">
        <v>0</v>
      </c>
      <c r="T1981">
        <v>130.44</v>
      </c>
      <c r="U1981">
        <v>0.11332299999999999</v>
      </c>
      <c r="V1981">
        <v>9.6984000000000001E-2</v>
      </c>
      <c r="W1981">
        <v>40.606701000000001</v>
      </c>
      <c r="X1981" t="s">
        <v>4058</v>
      </c>
      <c r="Y1981">
        <v>522.87</v>
      </c>
      <c r="Z1981">
        <v>23.38</v>
      </c>
      <c r="AA1981">
        <v>23.38</v>
      </c>
      <c r="AB1981">
        <v>1</v>
      </c>
      <c r="AC1981">
        <v>828.39</v>
      </c>
      <c r="AD1981">
        <v>3</v>
      </c>
      <c r="AE1981" t="s">
        <v>4066</v>
      </c>
      <c r="AF1981">
        <v>29.58</v>
      </c>
      <c r="AG1981" t="s">
        <v>4070</v>
      </c>
      <c r="AH1981">
        <v>56</v>
      </c>
      <c r="AI1981">
        <v>37716</v>
      </c>
    </row>
    <row r="1982" spans="1:35" x14ac:dyDescent="0.25">
      <c r="A1982">
        <v>11192</v>
      </c>
      <c r="B1982" t="s">
        <v>2804</v>
      </c>
      <c r="E1982">
        <v>17403</v>
      </c>
      <c r="F1982">
        <v>0</v>
      </c>
      <c r="G1982">
        <v>2201</v>
      </c>
      <c r="H1982" s="2">
        <v>40199</v>
      </c>
      <c r="I1982" s="2">
        <v>42507</v>
      </c>
      <c r="J1982" s="2">
        <v>40199</v>
      </c>
      <c r="K1982" s="2">
        <v>40199</v>
      </c>
      <c r="L1982" s="2">
        <v>42147</v>
      </c>
      <c r="M1982">
        <v>323.85000000000002</v>
      </c>
      <c r="N1982">
        <v>323.85000000000002</v>
      </c>
      <c r="O1982">
        <v>2751.22</v>
      </c>
      <c r="P1982">
        <v>213.03</v>
      </c>
      <c r="Q1982">
        <v>1649.66</v>
      </c>
      <c r="R1982">
        <v>2201</v>
      </c>
      <c r="S1982">
        <v>0</v>
      </c>
      <c r="T1982">
        <v>146.01</v>
      </c>
      <c r="U1982">
        <v>0.115174</v>
      </c>
      <c r="V1982">
        <v>9.8836999999999994E-2</v>
      </c>
      <c r="W1982">
        <v>40.606701000000001</v>
      </c>
      <c r="X1982" t="s">
        <v>4058</v>
      </c>
      <c r="Y1982">
        <v>213.03</v>
      </c>
      <c r="Z1982">
        <v>18.18</v>
      </c>
      <c r="AA1982">
        <v>18.18</v>
      </c>
      <c r="AB1982">
        <v>1</v>
      </c>
      <c r="AC1982">
        <v>197.34</v>
      </c>
      <c r="AD1982">
        <v>6</v>
      </c>
      <c r="AE1982" t="s">
        <v>4066</v>
      </c>
      <c r="AF1982">
        <v>15.1</v>
      </c>
      <c r="AG1982" t="s">
        <v>4060</v>
      </c>
      <c r="AH1982">
        <v>87</v>
      </c>
      <c r="AI1982">
        <v>16311</v>
      </c>
    </row>
    <row r="1983" spans="1:35" x14ac:dyDescent="0.25">
      <c r="A1983">
        <v>11196</v>
      </c>
      <c r="B1983" t="s">
        <v>761</v>
      </c>
      <c r="D1983" t="s">
        <v>4077</v>
      </c>
      <c r="E1983">
        <v>28542</v>
      </c>
      <c r="F1983">
        <v>0</v>
      </c>
      <c r="G1983">
        <v>2842</v>
      </c>
      <c r="H1983" s="2">
        <v>41254</v>
      </c>
      <c r="I1983" s="2">
        <v>42715</v>
      </c>
      <c r="K1983" s="2">
        <v>42324</v>
      </c>
      <c r="L1983" s="2">
        <v>42352</v>
      </c>
      <c r="Q1983">
        <v>2335.87</v>
      </c>
      <c r="R1983">
        <v>2842</v>
      </c>
      <c r="S1983">
        <v>0</v>
      </c>
      <c r="T1983">
        <v>0</v>
      </c>
      <c r="U1983">
        <v>9.8389999999999894E-2</v>
      </c>
      <c r="V1983">
        <v>9.0814999999999896E-2</v>
      </c>
      <c r="W1983">
        <v>58.995951959999999</v>
      </c>
      <c r="X1983" t="s">
        <v>4058</v>
      </c>
      <c r="Y1983">
        <v>231.27</v>
      </c>
      <c r="Z1983">
        <v>-3.9</v>
      </c>
      <c r="AA1983">
        <v>-3.9</v>
      </c>
      <c r="AB1983">
        <v>1</v>
      </c>
      <c r="AC1983">
        <v>243.28</v>
      </c>
      <c r="AD1983">
        <v>3</v>
      </c>
      <c r="AE1983" t="s">
        <v>4059</v>
      </c>
      <c r="AF1983">
        <v>15</v>
      </c>
      <c r="AG1983" t="s">
        <v>4079</v>
      </c>
      <c r="AH1983">
        <v>82</v>
      </c>
      <c r="AI1983">
        <v>9585</v>
      </c>
    </row>
    <row r="1984" spans="1:35" x14ac:dyDescent="0.25">
      <c r="A1984">
        <v>11197</v>
      </c>
      <c r="B1984" t="s">
        <v>3728</v>
      </c>
      <c r="D1984" t="s">
        <v>4064</v>
      </c>
      <c r="E1984">
        <v>275155</v>
      </c>
      <c r="F1984">
        <v>165118</v>
      </c>
      <c r="G1984">
        <v>24180</v>
      </c>
      <c r="H1984" s="2">
        <v>41276</v>
      </c>
      <c r="I1984" s="2">
        <v>42543</v>
      </c>
      <c r="K1984" s="2">
        <v>42338</v>
      </c>
      <c r="L1984" s="2">
        <v>42009</v>
      </c>
      <c r="Q1984">
        <v>17851.759999999998</v>
      </c>
      <c r="R1984">
        <v>15984</v>
      </c>
      <c r="S1984">
        <v>0</v>
      </c>
      <c r="T1984">
        <v>142.68</v>
      </c>
      <c r="U1984">
        <v>0.10950499999999901</v>
      </c>
      <c r="V1984">
        <v>9.3167E-2</v>
      </c>
      <c r="W1984">
        <v>40.606701000000001</v>
      </c>
      <c r="X1984" t="s">
        <v>4061</v>
      </c>
      <c r="Y1984">
        <v>1468.18</v>
      </c>
      <c r="Z1984">
        <v>-5</v>
      </c>
      <c r="AA1984">
        <v>-981.56</v>
      </c>
      <c r="AB1984">
        <v>3</v>
      </c>
      <c r="AC1984">
        <v>1179.01</v>
      </c>
      <c r="AD1984">
        <v>3</v>
      </c>
      <c r="AE1984" t="s">
        <v>4059</v>
      </c>
      <c r="AF1984">
        <v>60</v>
      </c>
      <c r="AG1984" t="s">
        <v>4068</v>
      </c>
      <c r="AH1984">
        <v>11</v>
      </c>
      <c r="AI1984">
        <v>17153</v>
      </c>
    </row>
    <row r="1985" spans="1:35" x14ac:dyDescent="0.25">
      <c r="A1985">
        <v>11204</v>
      </c>
      <c r="B1985" t="s">
        <v>2695</v>
      </c>
      <c r="D1985" t="s">
        <v>4064</v>
      </c>
      <c r="E1985">
        <v>4009</v>
      </c>
      <c r="F1985">
        <v>0</v>
      </c>
      <c r="G1985">
        <v>756</v>
      </c>
      <c r="H1985" s="2">
        <v>40074</v>
      </c>
      <c r="I1985" s="2">
        <v>42631</v>
      </c>
      <c r="K1985" s="2">
        <v>40074</v>
      </c>
      <c r="L1985" s="2">
        <v>42267</v>
      </c>
      <c r="Q1985">
        <v>432.32</v>
      </c>
      <c r="R1985">
        <v>756</v>
      </c>
      <c r="S1985">
        <v>0</v>
      </c>
      <c r="T1985">
        <v>16.329999999999998</v>
      </c>
      <c r="U1985">
        <v>0.165793</v>
      </c>
      <c r="V1985">
        <v>8.8538999999999896E-2</v>
      </c>
      <c r="W1985">
        <v>44.311377960000002</v>
      </c>
      <c r="X1985" t="s">
        <v>4058</v>
      </c>
      <c r="Y1985">
        <v>98.84</v>
      </c>
      <c r="Z1985">
        <v>13.4</v>
      </c>
      <c r="AA1985">
        <v>13.4</v>
      </c>
      <c r="AB1985">
        <v>1</v>
      </c>
      <c r="AC1985">
        <v>60.88</v>
      </c>
      <c r="AD1985">
        <v>6</v>
      </c>
      <c r="AE1985" t="s">
        <v>4062</v>
      </c>
      <c r="AF1985">
        <v>13.856</v>
      </c>
      <c r="AG1985" t="s">
        <v>4067</v>
      </c>
      <c r="AH1985">
        <v>43</v>
      </c>
      <c r="AI1985">
        <v>31439</v>
      </c>
    </row>
    <row r="1986" spans="1:35" x14ac:dyDescent="0.25">
      <c r="A1986">
        <v>11205</v>
      </c>
      <c r="B1986" t="s">
        <v>170</v>
      </c>
      <c r="D1986" t="s">
        <v>4071</v>
      </c>
      <c r="E1986">
        <v>5219</v>
      </c>
      <c r="F1986">
        <v>0</v>
      </c>
      <c r="G1986">
        <v>0</v>
      </c>
      <c r="H1986" s="2">
        <v>41306</v>
      </c>
      <c r="I1986" s="2">
        <v>42401</v>
      </c>
      <c r="K1986" s="2">
        <v>42353</v>
      </c>
      <c r="L1986" s="2">
        <v>42044</v>
      </c>
      <c r="Q1986">
        <v>785.05</v>
      </c>
      <c r="R1986">
        <v>0</v>
      </c>
      <c r="S1986">
        <v>0</v>
      </c>
      <c r="T1986">
        <v>6.5</v>
      </c>
      <c r="U1986">
        <v>0.14322699999999999</v>
      </c>
      <c r="V1986">
        <v>0</v>
      </c>
      <c r="W1986">
        <v>44.311377960000002</v>
      </c>
      <c r="X1986" t="s">
        <v>4058</v>
      </c>
      <c r="Y1986">
        <v>0</v>
      </c>
      <c r="Z1986">
        <v>25.92</v>
      </c>
      <c r="AA1986">
        <v>25.92</v>
      </c>
      <c r="AB1986">
        <v>1</v>
      </c>
      <c r="AC1986">
        <v>79.95</v>
      </c>
      <c r="AD1986">
        <v>3</v>
      </c>
      <c r="AE1986" t="s">
        <v>4066</v>
      </c>
      <c r="AF1986">
        <v>10.35</v>
      </c>
      <c r="AG1986" t="s">
        <v>4081</v>
      </c>
      <c r="AH1986">
        <v>68</v>
      </c>
      <c r="AI1986">
        <v>15822</v>
      </c>
    </row>
    <row r="1987" spans="1:35" x14ac:dyDescent="0.25">
      <c r="A1987">
        <v>11206</v>
      </c>
      <c r="B1987" t="s">
        <v>1007</v>
      </c>
      <c r="D1987" t="s">
        <v>4064</v>
      </c>
      <c r="E1987">
        <v>53221</v>
      </c>
      <c r="F1987">
        <v>17216</v>
      </c>
      <c r="G1987">
        <v>0</v>
      </c>
      <c r="H1987" s="2">
        <v>40100</v>
      </c>
      <c r="I1987" s="2">
        <v>42657</v>
      </c>
      <c r="K1987" s="2">
        <v>42243</v>
      </c>
      <c r="L1987" s="2">
        <v>42292</v>
      </c>
      <c r="Q1987">
        <v>3190.15</v>
      </c>
      <c r="R1987">
        <v>0</v>
      </c>
      <c r="S1987">
        <v>0</v>
      </c>
      <c r="T1987">
        <v>0</v>
      </c>
      <c r="U1987">
        <v>0.14347799999999999</v>
      </c>
      <c r="V1987">
        <v>0</v>
      </c>
      <c r="W1987">
        <v>44.311377960000002</v>
      </c>
      <c r="X1987" t="s">
        <v>4061</v>
      </c>
      <c r="Y1987">
        <v>0</v>
      </c>
      <c r="Z1987">
        <v>7.9599999999999902</v>
      </c>
      <c r="AA1987">
        <v>7.9599999999999902</v>
      </c>
      <c r="AB1987">
        <v>2</v>
      </c>
      <c r="AC1987">
        <v>280.70999999999998</v>
      </c>
      <c r="AD1987">
        <v>6</v>
      </c>
      <c r="AE1987" t="s">
        <v>4062</v>
      </c>
      <c r="AF1987">
        <v>12</v>
      </c>
      <c r="AG1987" t="s">
        <v>4065</v>
      </c>
      <c r="AH1987">
        <v>72</v>
      </c>
      <c r="AI1987">
        <v>33957</v>
      </c>
    </row>
    <row r="1988" spans="1:35" x14ac:dyDescent="0.25">
      <c r="A1988">
        <v>11220</v>
      </c>
      <c r="B1988" t="s">
        <v>602</v>
      </c>
      <c r="D1988" t="s">
        <v>4064</v>
      </c>
      <c r="E1988">
        <v>15654</v>
      </c>
      <c r="F1988">
        <v>0</v>
      </c>
      <c r="G1988">
        <v>0</v>
      </c>
      <c r="H1988" s="2">
        <v>40304</v>
      </c>
      <c r="I1988" s="2">
        <v>42496</v>
      </c>
      <c r="K1988" s="2">
        <v>40304</v>
      </c>
      <c r="L1988" s="2">
        <v>42147</v>
      </c>
      <c r="Q1988">
        <v>1321.45</v>
      </c>
      <c r="R1988">
        <v>0</v>
      </c>
      <c r="S1988">
        <v>0</v>
      </c>
      <c r="T1988">
        <v>38.04</v>
      </c>
      <c r="U1988">
        <v>0.16145399999999999</v>
      </c>
      <c r="V1988">
        <v>8.4197999999999995E-2</v>
      </c>
      <c r="W1988">
        <v>44.311377960000002</v>
      </c>
      <c r="X1988" t="s">
        <v>4058</v>
      </c>
      <c r="Y1988">
        <v>0</v>
      </c>
      <c r="Z1988">
        <v>17.22</v>
      </c>
      <c r="AA1988">
        <v>17.22</v>
      </c>
      <c r="AB1988">
        <v>1</v>
      </c>
      <c r="AC1988">
        <v>137.34</v>
      </c>
      <c r="AD1988">
        <v>6</v>
      </c>
      <c r="AE1988" t="s">
        <v>4062</v>
      </c>
      <c r="AF1988">
        <v>10.391999999999999</v>
      </c>
      <c r="AG1988" t="s">
        <v>4065</v>
      </c>
      <c r="AH1988">
        <v>69</v>
      </c>
      <c r="AI1988">
        <v>33400</v>
      </c>
    </row>
    <row r="1989" spans="1:35" x14ac:dyDescent="0.25">
      <c r="A1989">
        <v>11221</v>
      </c>
      <c r="B1989" t="s">
        <v>2814</v>
      </c>
      <c r="E1989">
        <v>22708</v>
      </c>
      <c r="F1989">
        <v>0</v>
      </c>
      <c r="G1989">
        <v>3438</v>
      </c>
      <c r="H1989" s="2">
        <v>40106</v>
      </c>
      <c r="I1989" s="2">
        <v>42663</v>
      </c>
      <c r="K1989" s="2">
        <v>40106</v>
      </c>
      <c r="L1989" s="2">
        <v>42300</v>
      </c>
      <c r="Q1989">
        <v>725.76</v>
      </c>
      <c r="R1989">
        <v>1433</v>
      </c>
      <c r="S1989">
        <v>0</v>
      </c>
      <c r="T1989">
        <v>133.33000000000001</v>
      </c>
      <c r="U1989">
        <v>0.11523699999999901</v>
      </c>
      <c r="V1989">
        <v>0.100123</v>
      </c>
      <c r="W1989">
        <v>40.939026599999998</v>
      </c>
      <c r="X1989" t="s">
        <v>4058</v>
      </c>
      <c r="Y1989">
        <v>137.72</v>
      </c>
      <c r="Z1989">
        <v>26.64</v>
      </c>
      <c r="AA1989">
        <v>26.64</v>
      </c>
      <c r="AB1989">
        <v>1</v>
      </c>
      <c r="AC1989">
        <v>83.23</v>
      </c>
      <c r="AD1989">
        <v>6</v>
      </c>
      <c r="AE1989" t="s">
        <v>4062</v>
      </c>
      <c r="AF1989">
        <v>20</v>
      </c>
      <c r="AG1989" t="s">
        <v>4069</v>
      </c>
      <c r="AH1989">
        <v>96</v>
      </c>
      <c r="AI1989">
        <v>26325</v>
      </c>
    </row>
    <row r="1990" spans="1:35" x14ac:dyDescent="0.25">
      <c r="A1990">
        <v>11225</v>
      </c>
      <c r="B1990" t="s">
        <v>3041</v>
      </c>
      <c r="D1990" t="s">
        <v>4064</v>
      </c>
      <c r="E1990">
        <v>26380</v>
      </c>
      <c r="F1990">
        <v>0</v>
      </c>
      <c r="G1990">
        <v>3341</v>
      </c>
      <c r="H1990" s="2">
        <v>41026</v>
      </c>
      <c r="I1990" s="2">
        <v>42487</v>
      </c>
      <c r="K1990" s="2">
        <v>41026</v>
      </c>
      <c r="L1990" s="2">
        <v>42122</v>
      </c>
      <c r="Q1990">
        <v>1963.7</v>
      </c>
      <c r="R1990">
        <v>1335</v>
      </c>
      <c r="S1990">
        <v>0</v>
      </c>
      <c r="T1990">
        <v>13.73</v>
      </c>
      <c r="U1990">
        <v>0.14316599999999999</v>
      </c>
      <c r="V1990">
        <v>0</v>
      </c>
      <c r="W1990">
        <v>44.311377960000002</v>
      </c>
      <c r="X1990" t="s">
        <v>4058</v>
      </c>
      <c r="Y1990">
        <v>193.34</v>
      </c>
      <c r="Z1990">
        <v>24.42</v>
      </c>
      <c r="AA1990">
        <v>24.42</v>
      </c>
      <c r="AB1990">
        <v>1</v>
      </c>
      <c r="AC1990">
        <v>174.94</v>
      </c>
      <c r="AD1990">
        <v>4</v>
      </c>
      <c r="AE1990" t="s">
        <v>4066</v>
      </c>
      <c r="AF1990">
        <v>13.15</v>
      </c>
      <c r="AG1990" t="s">
        <v>4067</v>
      </c>
      <c r="AH1990">
        <v>41</v>
      </c>
      <c r="AI1990">
        <v>25633</v>
      </c>
    </row>
    <row r="1991" spans="1:35" x14ac:dyDescent="0.25">
      <c r="A1991">
        <v>11232</v>
      </c>
      <c r="B1991" t="s">
        <v>3265</v>
      </c>
      <c r="E1991">
        <v>11253</v>
      </c>
      <c r="F1991">
        <v>0</v>
      </c>
      <c r="G1991">
        <v>519</v>
      </c>
      <c r="H1991" s="2">
        <v>40785</v>
      </c>
      <c r="I1991" s="2">
        <v>42411</v>
      </c>
      <c r="K1991" s="2">
        <v>42353</v>
      </c>
      <c r="L1991" s="2">
        <v>41882</v>
      </c>
      <c r="Q1991">
        <v>664.92</v>
      </c>
      <c r="R1991">
        <v>519</v>
      </c>
      <c r="S1991">
        <v>0</v>
      </c>
      <c r="T1991">
        <v>0</v>
      </c>
      <c r="U1991">
        <v>0.13773199999999999</v>
      </c>
      <c r="V1991">
        <v>0</v>
      </c>
      <c r="W1991">
        <v>44.311377960000002</v>
      </c>
      <c r="X1991" t="s">
        <v>4058</v>
      </c>
      <c r="Y1991">
        <v>78.599999999999994</v>
      </c>
      <c r="Z1991">
        <v>26.04</v>
      </c>
      <c r="AA1991">
        <v>26.04</v>
      </c>
      <c r="AB1991">
        <v>1</v>
      </c>
      <c r="AC1991">
        <v>93.75</v>
      </c>
      <c r="AD1991">
        <v>4</v>
      </c>
      <c r="AE1991" t="s">
        <v>4059</v>
      </c>
      <c r="AF1991">
        <v>10.391999999999999</v>
      </c>
      <c r="AG1991" t="s">
        <v>4081</v>
      </c>
      <c r="AH1991">
        <v>68</v>
      </c>
      <c r="AI1991">
        <v>23312</v>
      </c>
    </row>
    <row r="1992" spans="1:35" x14ac:dyDescent="0.25">
      <c r="A1992">
        <v>11233</v>
      </c>
      <c r="B1992" s="1" t="s">
        <v>3320</v>
      </c>
      <c r="D1992" t="s">
        <v>4064</v>
      </c>
      <c r="E1992">
        <v>60747</v>
      </c>
      <c r="F1992">
        <v>0</v>
      </c>
      <c r="G1992">
        <v>0</v>
      </c>
      <c r="H1992" s="2">
        <v>41361</v>
      </c>
      <c r="I1992" s="2">
        <v>42457</v>
      </c>
      <c r="K1992" s="2">
        <v>41361</v>
      </c>
      <c r="L1992" s="2">
        <v>42092</v>
      </c>
      <c r="Q1992">
        <v>6291.03</v>
      </c>
      <c r="R1992">
        <v>0</v>
      </c>
      <c r="S1992">
        <v>0</v>
      </c>
      <c r="T1992">
        <v>146.43</v>
      </c>
      <c r="U1992">
        <v>0.114481</v>
      </c>
      <c r="V1992">
        <v>9.8141999999999993E-2</v>
      </c>
      <c r="W1992">
        <v>40.606701000000001</v>
      </c>
      <c r="X1992" t="s">
        <v>4058</v>
      </c>
      <c r="Y1992">
        <v>0</v>
      </c>
      <c r="Z1992">
        <v>53.66</v>
      </c>
      <c r="AA1992">
        <v>53.66</v>
      </c>
      <c r="AB1992">
        <v>1</v>
      </c>
      <c r="AC1992">
        <v>702.16</v>
      </c>
      <c r="AD1992">
        <v>3</v>
      </c>
      <c r="AE1992" t="s">
        <v>4066</v>
      </c>
      <c r="AF1992">
        <v>60</v>
      </c>
      <c r="AG1992" t="s">
        <v>4067</v>
      </c>
      <c r="AH1992">
        <v>43</v>
      </c>
      <c r="AI1992">
        <v>27579</v>
      </c>
    </row>
    <row r="1993" spans="1:35" x14ac:dyDescent="0.25">
      <c r="A1993">
        <v>11234</v>
      </c>
      <c r="B1993" t="s">
        <v>3346</v>
      </c>
      <c r="E1993">
        <v>2744</v>
      </c>
      <c r="F1993">
        <v>0</v>
      </c>
      <c r="G1993">
        <v>499</v>
      </c>
      <c r="H1993" s="2">
        <v>40238</v>
      </c>
      <c r="I1993" s="2">
        <v>42430</v>
      </c>
      <c r="K1993" s="2">
        <v>40238</v>
      </c>
      <c r="L1993" s="2">
        <v>42072</v>
      </c>
      <c r="Q1993">
        <v>413.24</v>
      </c>
      <c r="R1993">
        <v>499</v>
      </c>
      <c r="S1993">
        <v>0</v>
      </c>
      <c r="T1993">
        <v>16.600000000000001</v>
      </c>
      <c r="U1993">
        <v>0.14669399999999999</v>
      </c>
      <c r="V1993">
        <v>0</v>
      </c>
      <c r="W1993">
        <v>44.311377960000002</v>
      </c>
      <c r="X1993" t="s">
        <v>4058</v>
      </c>
      <c r="Y1993">
        <v>73.81</v>
      </c>
      <c r="Z1993">
        <v>30.22</v>
      </c>
      <c r="AA1993">
        <v>30.22</v>
      </c>
      <c r="AB1993">
        <v>1</v>
      </c>
      <c r="AC1993">
        <v>41.59</v>
      </c>
      <c r="AD1993">
        <v>6</v>
      </c>
      <c r="AE1993" t="s">
        <v>4062</v>
      </c>
      <c r="AF1993">
        <v>13.2</v>
      </c>
      <c r="AG1993" t="s">
        <v>4067</v>
      </c>
      <c r="AH1993">
        <v>43</v>
      </c>
      <c r="AI1993">
        <v>17165</v>
      </c>
    </row>
    <row r="1994" spans="1:35" x14ac:dyDescent="0.25">
      <c r="A1994">
        <v>11239</v>
      </c>
      <c r="B1994" t="s">
        <v>2030</v>
      </c>
      <c r="D1994" t="s">
        <v>4064</v>
      </c>
      <c r="E1994">
        <v>240</v>
      </c>
      <c r="F1994">
        <v>0</v>
      </c>
      <c r="G1994">
        <v>0</v>
      </c>
      <c r="H1994" s="2">
        <v>40217</v>
      </c>
      <c r="I1994" s="2">
        <v>42408</v>
      </c>
      <c r="K1994" s="2">
        <v>40217</v>
      </c>
      <c r="L1994" s="2">
        <v>42044</v>
      </c>
      <c r="Q1994">
        <v>35.6</v>
      </c>
      <c r="R1994">
        <v>0</v>
      </c>
      <c r="S1994">
        <v>0</v>
      </c>
      <c r="T1994">
        <v>19.559999999999999</v>
      </c>
      <c r="U1994">
        <v>0.14669399999999999</v>
      </c>
      <c r="V1994">
        <v>0</v>
      </c>
      <c r="W1994">
        <v>44.311377960000002</v>
      </c>
      <c r="X1994" t="s">
        <v>4058</v>
      </c>
      <c r="Y1994">
        <v>0</v>
      </c>
      <c r="Z1994">
        <v>28.56</v>
      </c>
      <c r="AA1994">
        <v>28.56</v>
      </c>
      <c r="AB1994">
        <v>1</v>
      </c>
      <c r="AC1994">
        <v>3.81</v>
      </c>
      <c r="AD1994">
        <v>6</v>
      </c>
      <c r="AE1994" t="s">
        <v>4062</v>
      </c>
      <c r="AF1994">
        <v>11.4</v>
      </c>
      <c r="AG1994" t="s">
        <v>4065</v>
      </c>
      <c r="AH1994">
        <v>71</v>
      </c>
      <c r="AI1994">
        <v>48080</v>
      </c>
    </row>
    <row r="1995" spans="1:35" x14ac:dyDescent="0.25">
      <c r="A1995">
        <v>11240</v>
      </c>
      <c r="B1995" t="s">
        <v>1794</v>
      </c>
      <c r="E1995">
        <v>8960</v>
      </c>
      <c r="F1995">
        <v>0</v>
      </c>
      <c r="G1995">
        <v>0</v>
      </c>
      <c r="H1995" s="2">
        <v>40100</v>
      </c>
      <c r="I1995" s="2">
        <v>42657</v>
      </c>
      <c r="K1995" s="2">
        <v>40100</v>
      </c>
      <c r="L1995" s="2">
        <v>42292</v>
      </c>
      <c r="Q1995">
        <v>597.64</v>
      </c>
      <c r="R1995">
        <v>0</v>
      </c>
      <c r="S1995">
        <v>0</v>
      </c>
      <c r="T1995">
        <v>15.36</v>
      </c>
      <c r="U1995">
        <v>0.14634800000000001</v>
      </c>
      <c r="V1995">
        <v>0</v>
      </c>
      <c r="W1995">
        <v>45.806877960000001</v>
      </c>
      <c r="X1995" t="s">
        <v>4058</v>
      </c>
      <c r="Y1995">
        <v>0</v>
      </c>
      <c r="Z1995">
        <v>24.2</v>
      </c>
      <c r="AA1995">
        <v>24.2</v>
      </c>
      <c r="AB1995">
        <v>1</v>
      </c>
      <c r="AC1995">
        <v>62.72</v>
      </c>
      <c r="AD1995">
        <v>6</v>
      </c>
      <c r="AE1995" t="s">
        <v>4062</v>
      </c>
      <c r="AF1995">
        <v>13.856</v>
      </c>
      <c r="AG1995" t="s">
        <v>4067</v>
      </c>
      <c r="AH1995">
        <v>43</v>
      </c>
      <c r="AI1995">
        <v>48380</v>
      </c>
    </row>
    <row r="1996" spans="1:35" x14ac:dyDescent="0.25">
      <c r="A1996">
        <v>11247</v>
      </c>
      <c r="B1996" t="s">
        <v>1542</v>
      </c>
      <c r="D1996" t="s">
        <v>4064</v>
      </c>
      <c r="E1996">
        <v>14405</v>
      </c>
      <c r="F1996">
        <v>0</v>
      </c>
      <c r="G1996">
        <v>1460</v>
      </c>
      <c r="H1996" s="2">
        <v>40304</v>
      </c>
      <c r="I1996" s="2">
        <v>42496</v>
      </c>
      <c r="J1996" s="2">
        <v>40304</v>
      </c>
      <c r="K1996" s="2">
        <v>40304</v>
      </c>
      <c r="L1996" s="2">
        <v>42138</v>
      </c>
      <c r="M1996">
        <v>391.28</v>
      </c>
      <c r="N1996">
        <v>391.28</v>
      </c>
      <c r="O1996">
        <v>3836.06</v>
      </c>
      <c r="P1996">
        <v>143.9</v>
      </c>
      <c r="Q1996">
        <v>1449.31</v>
      </c>
      <c r="R1996">
        <v>1460</v>
      </c>
      <c r="S1996">
        <v>0</v>
      </c>
      <c r="T1996">
        <v>145.79</v>
      </c>
      <c r="U1996">
        <v>0.116909999999999</v>
      </c>
      <c r="V1996">
        <v>0.10057199999999999</v>
      </c>
      <c r="W1996">
        <v>40.606701000000001</v>
      </c>
      <c r="X1996" t="s">
        <v>4058</v>
      </c>
      <c r="Y1996">
        <v>143.9</v>
      </c>
      <c r="Z1996">
        <v>50.58</v>
      </c>
      <c r="AA1996">
        <v>50.58</v>
      </c>
      <c r="AB1996">
        <v>1</v>
      </c>
      <c r="AC1996">
        <v>179.79</v>
      </c>
      <c r="AD1996">
        <v>6</v>
      </c>
      <c r="AE1996" t="s">
        <v>4066</v>
      </c>
      <c r="AF1996">
        <v>35.200000000000003</v>
      </c>
      <c r="AG1996" t="s">
        <v>4063</v>
      </c>
      <c r="AH1996">
        <v>46</v>
      </c>
      <c r="AI1996">
        <v>42315</v>
      </c>
    </row>
    <row r="1997" spans="1:35" x14ac:dyDescent="0.25">
      <c r="A1997">
        <v>11248</v>
      </c>
      <c r="B1997" t="s">
        <v>3745</v>
      </c>
      <c r="D1997" t="s">
        <v>4057</v>
      </c>
      <c r="E1997">
        <v>1856956</v>
      </c>
      <c r="F1997">
        <v>41883</v>
      </c>
      <c r="G1997">
        <v>164355</v>
      </c>
      <c r="H1997" s="2">
        <v>40679</v>
      </c>
      <c r="I1997" s="2">
        <v>42505</v>
      </c>
      <c r="K1997" s="2">
        <v>40679</v>
      </c>
      <c r="L1997" s="2">
        <v>42147</v>
      </c>
      <c r="Q1997">
        <v>4547.3900000000003</v>
      </c>
      <c r="R1997">
        <v>5621</v>
      </c>
      <c r="S1997">
        <v>0</v>
      </c>
      <c r="T1997">
        <v>16.29</v>
      </c>
      <c r="U1997">
        <v>0.16405699999999901</v>
      </c>
      <c r="V1997">
        <v>8.6802999999999894E-2</v>
      </c>
      <c r="W1997">
        <v>44.311377960000002</v>
      </c>
      <c r="X1997" t="s">
        <v>4061</v>
      </c>
      <c r="Y1997">
        <v>639.53</v>
      </c>
      <c r="Z1997">
        <v>22.86</v>
      </c>
      <c r="AA1997">
        <v>22.86</v>
      </c>
      <c r="AB1997">
        <v>2</v>
      </c>
      <c r="AC1997">
        <v>354.41</v>
      </c>
      <c r="AD1997">
        <v>5</v>
      </c>
      <c r="AE1997" t="s">
        <v>4059</v>
      </c>
      <c r="AF1997">
        <v>13.8</v>
      </c>
      <c r="AG1997" t="s">
        <v>4070</v>
      </c>
      <c r="AH1997">
        <v>56</v>
      </c>
      <c r="AI1997">
        <v>27154</v>
      </c>
    </row>
    <row r="1998" spans="1:35" x14ac:dyDescent="0.25">
      <c r="A1998">
        <v>11249</v>
      </c>
      <c r="B1998" t="s">
        <v>3833</v>
      </c>
      <c r="E1998">
        <v>3677</v>
      </c>
      <c r="F1998">
        <v>0</v>
      </c>
      <c r="G1998">
        <v>406</v>
      </c>
      <c r="H1998" s="2">
        <v>38216</v>
      </c>
      <c r="I1998" s="2">
        <v>42599</v>
      </c>
      <c r="K1998" s="2">
        <v>38216</v>
      </c>
      <c r="L1998" s="2">
        <v>42234</v>
      </c>
      <c r="Q1998">
        <v>382.46</v>
      </c>
      <c r="R1998">
        <v>406</v>
      </c>
      <c r="S1998">
        <v>0</v>
      </c>
      <c r="T1998">
        <v>131.75</v>
      </c>
      <c r="U1998">
        <v>0.115174</v>
      </c>
      <c r="V1998">
        <v>9.8836999999999994E-2</v>
      </c>
      <c r="W1998">
        <v>40.606701000000001</v>
      </c>
      <c r="X1998" t="s">
        <v>4058</v>
      </c>
      <c r="Y1998">
        <v>41.41</v>
      </c>
      <c r="Z1998">
        <v>20.29</v>
      </c>
      <c r="AA1998">
        <v>20.29</v>
      </c>
      <c r="AB1998">
        <v>1</v>
      </c>
      <c r="AC1998">
        <v>39.590000000000003</v>
      </c>
      <c r="AD1998">
        <v>11</v>
      </c>
      <c r="AE1998" t="s">
        <v>4059</v>
      </c>
      <c r="AF1998">
        <v>15.000999999999999</v>
      </c>
      <c r="AG1998" t="s">
        <v>4078</v>
      </c>
      <c r="AH1998">
        <v>58</v>
      </c>
      <c r="AI1998">
        <v>31849</v>
      </c>
    </row>
    <row r="1999" spans="1:35" x14ac:dyDescent="0.25">
      <c r="A1999">
        <v>11251</v>
      </c>
      <c r="B1999" t="s">
        <v>2773</v>
      </c>
      <c r="E1999">
        <v>27848</v>
      </c>
      <c r="F1999">
        <v>0</v>
      </c>
      <c r="G1999">
        <v>0</v>
      </c>
      <c r="H1999" s="2">
        <v>40245</v>
      </c>
      <c r="I1999" s="2">
        <v>42437</v>
      </c>
      <c r="J1999" s="2">
        <v>40245</v>
      </c>
      <c r="K1999" s="2">
        <v>40245</v>
      </c>
      <c r="L1999" s="2">
        <v>42072</v>
      </c>
      <c r="M1999">
        <v>0</v>
      </c>
      <c r="N1999">
        <v>0</v>
      </c>
      <c r="O1999">
        <v>2722.77</v>
      </c>
      <c r="P1999">
        <v>0</v>
      </c>
      <c r="Q1999">
        <v>2058.17</v>
      </c>
      <c r="R1999">
        <v>0</v>
      </c>
      <c r="S1999">
        <v>0</v>
      </c>
      <c r="T1999">
        <v>17.170000000000002</v>
      </c>
      <c r="U1999">
        <v>0.16203299999999901</v>
      </c>
      <c r="V1999">
        <v>8.4138000000000004E-2</v>
      </c>
      <c r="W1999">
        <v>44.311377960000002</v>
      </c>
      <c r="X1999" t="s">
        <v>4058</v>
      </c>
      <c r="Y1999">
        <v>0</v>
      </c>
      <c r="Z1999">
        <v>28.45</v>
      </c>
      <c r="AA1999">
        <v>28.45</v>
      </c>
      <c r="AB1999">
        <v>1</v>
      </c>
      <c r="AC1999">
        <v>134.99</v>
      </c>
      <c r="AD1999">
        <v>6</v>
      </c>
      <c r="AE1999" t="s">
        <v>4066</v>
      </c>
      <c r="AF1999">
        <v>13.856</v>
      </c>
      <c r="AG1999" t="s">
        <v>4081</v>
      </c>
      <c r="AH1999">
        <v>68</v>
      </c>
      <c r="AI1999">
        <v>12311</v>
      </c>
    </row>
    <row r="2000" spans="1:35" x14ac:dyDescent="0.25">
      <c r="A2000">
        <v>11259</v>
      </c>
      <c r="B2000" t="s">
        <v>3066</v>
      </c>
      <c r="D2000" t="s">
        <v>4064</v>
      </c>
      <c r="E2000">
        <v>101266</v>
      </c>
      <c r="F2000">
        <v>0</v>
      </c>
      <c r="G2000">
        <v>7974</v>
      </c>
      <c r="H2000" s="2">
        <v>41358</v>
      </c>
      <c r="I2000" s="2">
        <v>42454</v>
      </c>
      <c r="J2000" s="2">
        <v>41358</v>
      </c>
      <c r="K2000" s="2">
        <v>41815</v>
      </c>
      <c r="L2000" s="2">
        <v>42089</v>
      </c>
      <c r="M2000">
        <v>1023.23</v>
      </c>
      <c r="N2000">
        <v>1023.23</v>
      </c>
      <c r="O2000">
        <v>14616.1</v>
      </c>
      <c r="P2000">
        <v>812.05</v>
      </c>
      <c r="Q2000">
        <v>10650.52</v>
      </c>
      <c r="R2000">
        <v>7974</v>
      </c>
      <c r="S2000">
        <v>0</v>
      </c>
      <c r="T2000">
        <v>143.62</v>
      </c>
      <c r="U2000">
        <v>0.114481</v>
      </c>
      <c r="V2000">
        <v>9.8141999999999993E-2</v>
      </c>
      <c r="W2000">
        <v>40.606701000000001</v>
      </c>
      <c r="X2000" t="s">
        <v>4058</v>
      </c>
      <c r="Y2000">
        <v>812.05</v>
      </c>
      <c r="Z2000">
        <v>26.77</v>
      </c>
      <c r="AA2000">
        <v>26.77</v>
      </c>
      <c r="AB2000">
        <v>1</v>
      </c>
      <c r="AC2000">
        <v>1006.71</v>
      </c>
      <c r="AD2000">
        <v>3</v>
      </c>
      <c r="AE2000" t="s">
        <v>4066</v>
      </c>
      <c r="AF2000">
        <v>30</v>
      </c>
      <c r="AG2000" t="s">
        <v>4067</v>
      </c>
      <c r="AH2000">
        <v>41</v>
      </c>
      <c r="AI2000">
        <v>39509</v>
      </c>
    </row>
    <row r="2001" spans="1:35" x14ac:dyDescent="0.25">
      <c r="A2001">
        <v>11260</v>
      </c>
      <c r="B2001" t="s">
        <v>195</v>
      </c>
      <c r="E2001">
        <v>12866</v>
      </c>
      <c r="F2001">
        <v>0</v>
      </c>
      <c r="G2001">
        <v>4</v>
      </c>
      <c r="H2001" s="2">
        <v>40788</v>
      </c>
      <c r="I2001" s="2">
        <v>42615</v>
      </c>
      <c r="K2001" s="2">
        <v>42197</v>
      </c>
      <c r="L2001" s="2">
        <v>42250</v>
      </c>
      <c r="Q2001">
        <v>1387.4</v>
      </c>
      <c r="R2001">
        <v>4</v>
      </c>
      <c r="S2001">
        <v>0</v>
      </c>
      <c r="T2001">
        <v>16.510000000000002</v>
      </c>
      <c r="U2001">
        <v>0.16116800000000001</v>
      </c>
      <c r="V2001">
        <v>8.3910999999999999E-2</v>
      </c>
      <c r="W2001">
        <v>44.311377960000002</v>
      </c>
      <c r="X2001" t="s">
        <v>4058</v>
      </c>
      <c r="Y2001">
        <v>0.33</v>
      </c>
      <c r="Z2001">
        <v>8.98</v>
      </c>
      <c r="AA2001">
        <v>8.98</v>
      </c>
      <c r="AB2001">
        <v>1</v>
      </c>
      <c r="AC2001">
        <v>65.52</v>
      </c>
      <c r="AD2001">
        <v>4</v>
      </c>
      <c r="AE2001" t="s">
        <v>4062</v>
      </c>
      <c r="AF2001">
        <v>10.391999999999999</v>
      </c>
      <c r="AG2001" t="s">
        <v>4079</v>
      </c>
      <c r="AH2001">
        <v>77</v>
      </c>
      <c r="AI2001">
        <v>15391</v>
      </c>
    </row>
    <row r="2002" spans="1:35" x14ac:dyDescent="0.25">
      <c r="A2002">
        <v>11266</v>
      </c>
      <c r="B2002" t="s">
        <v>2572</v>
      </c>
      <c r="E2002">
        <v>14849</v>
      </c>
      <c r="F2002">
        <v>0</v>
      </c>
      <c r="G2002">
        <v>2403</v>
      </c>
      <c r="H2002" s="2">
        <v>40158</v>
      </c>
      <c r="I2002" s="2">
        <v>42715</v>
      </c>
      <c r="K2002" s="2">
        <v>42309</v>
      </c>
      <c r="L2002" s="2">
        <v>42352</v>
      </c>
      <c r="Q2002">
        <v>98.76</v>
      </c>
      <c r="R2002">
        <v>0</v>
      </c>
      <c r="S2002">
        <v>0</v>
      </c>
      <c r="T2002">
        <v>16.809999999999999</v>
      </c>
      <c r="U2002">
        <v>0.144038</v>
      </c>
      <c r="V2002">
        <v>0</v>
      </c>
      <c r="W2002">
        <v>46.305378359999999</v>
      </c>
      <c r="X2002" t="s">
        <v>4058</v>
      </c>
      <c r="Y2002">
        <v>0</v>
      </c>
      <c r="Z2002">
        <v>26.02</v>
      </c>
      <c r="AA2002">
        <v>26.02</v>
      </c>
      <c r="AB2002">
        <v>1</v>
      </c>
      <c r="AC2002">
        <v>7.71</v>
      </c>
      <c r="AD2002">
        <v>6</v>
      </c>
      <c r="AE2002" t="s">
        <v>4062</v>
      </c>
      <c r="AF2002">
        <v>13.2</v>
      </c>
      <c r="AG2002" t="s">
        <v>4063</v>
      </c>
      <c r="AH2002">
        <v>45</v>
      </c>
      <c r="AI2002">
        <v>9124</v>
      </c>
    </row>
    <row r="2003" spans="1:35" x14ac:dyDescent="0.25">
      <c r="A2003">
        <v>11267</v>
      </c>
      <c r="B2003" t="s">
        <v>2737</v>
      </c>
      <c r="E2003">
        <v>203674</v>
      </c>
      <c r="F2003">
        <v>0</v>
      </c>
      <c r="G2003">
        <v>14059</v>
      </c>
      <c r="H2003" s="2">
        <v>38117</v>
      </c>
      <c r="I2003" s="2">
        <v>42500</v>
      </c>
      <c r="K2003" s="2">
        <v>38117</v>
      </c>
      <c r="L2003" s="2">
        <v>42136</v>
      </c>
      <c r="Q2003">
        <v>13072.04</v>
      </c>
      <c r="R2003">
        <v>10209</v>
      </c>
      <c r="S2003">
        <v>0</v>
      </c>
      <c r="T2003">
        <v>142.63</v>
      </c>
      <c r="U2003">
        <v>0.110082999999999</v>
      </c>
      <c r="V2003">
        <v>9.3745999999999996E-2</v>
      </c>
      <c r="W2003">
        <v>40.606701000000001</v>
      </c>
      <c r="X2003" t="s">
        <v>4058</v>
      </c>
      <c r="Y2003">
        <v>996.46</v>
      </c>
      <c r="Z2003">
        <v>-5.22</v>
      </c>
      <c r="AA2003">
        <v>-5.22</v>
      </c>
      <c r="AB2003">
        <v>1</v>
      </c>
      <c r="AC2003">
        <v>853.47</v>
      </c>
      <c r="AD2003">
        <v>12</v>
      </c>
      <c r="AE2003" t="s">
        <v>4059</v>
      </c>
      <c r="AF2003">
        <v>81.900000000000006</v>
      </c>
      <c r="AG2003" t="s">
        <v>4068</v>
      </c>
      <c r="AH2003">
        <v>23</v>
      </c>
      <c r="AI2003">
        <v>36472</v>
      </c>
    </row>
    <row r="2004" spans="1:35" x14ac:dyDescent="0.25">
      <c r="A2004">
        <v>11268</v>
      </c>
      <c r="B2004" t="s">
        <v>1633</v>
      </c>
      <c r="D2004" t="s">
        <v>4071</v>
      </c>
      <c r="E2004">
        <v>21557</v>
      </c>
      <c r="F2004">
        <v>4074</v>
      </c>
      <c r="G2004">
        <v>0</v>
      </c>
      <c r="H2004" s="2">
        <v>40870</v>
      </c>
      <c r="I2004" s="2">
        <v>42697</v>
      </c>
      <c r="K2004" s="2">
        <v>40870</v>
      </c>
      <c r="L2004" s="2">
        <v>42332</v>
      </c>
      <c r="Q2004">
        <v>3201.13</v>
      </c>
      <c r="R2004">
        <v>0</v>
      </c>
      <c r="S2004">
        <v>0</v>
      </c>
      <c r="T2004">
        <v>16.649999999999999</v>
      </c>
      <c r="U2004">
        <v>0.145789</v>
      </c>
      <c r="V2004">
        <v>0</v>
      </c>
      <c r="W2004">
        <v>44.311377960000002</v>
      </c>
      <c r="X2004" t="s">
        <v>4061</v>
      </c>
      <c r="Y2004">
        <v>0</v>
      </c>
      <c r="Z2004">
        <v>6.18</v>
      </c>
      <c r="AA2004">
        <v>6.18</v>
      </c>
      <c r="AB2004">
        <v>2</v>
      </c>
      <c r="AC2004">
        <v>286.58</v>
      </c>
      <c r="AD2004">
        <v>4</v>
      </c>
      <c r="AE2004" t="s">
        <v>4062</v>
      </c>
      <c r="AF2004">
        <v>13.2</v>
      </c>
      <c r="AG2004" t="s">
        <v>4075</v>
      </c>
      <c r="AH2004">
        <v>92</v>
      </c>
      <c r="AI2004">
        <v>15807</v>
      </c>
    </row>
    <row r="2005" spans="1:35" x14ac:dyDescent="0.25">
      <c r="A2005">
        <v>11269</v>
      </c>
      <c r="B2005" t="s">
        <v>410</v>
      </c>
      <c r="D2005" t="s">
        <v>4064</v>
      </c>
      <c r="E2005">
        <v>17799</v>
      </c>
      <c r="F2005">
        <v>0</v>
      </c>
      <c r="G2005">
        <v>2348</v>
      </c>
      <c r="H2005" s="2">
        <v>40227</v>
      </c>
      <c r="I2005" s="2">
        <v>42418</v>
      </c>
      <c r="K2005" s="2">
        <v>40227</v>
      </c>
      <c r="L2005" s="2">
        <v>42055</v>
      </c>
      <c r="Q2005">
        <v>875.86</v>
      </c>
      <c r="R2005">
        <v>953</v>
      </c>
      <c r="S2005">
        <v>0</v>
      </c>
      <c r="T2005">
        <v>131.77000000000001</v>
      </c>
      <c r="U2005">
        <v>0.12037200000000001</v>
      </c>
      <c r="V2005">
        <v>0.103487</v>
      </c>
      <c r="W2005">
        <v>40.606701000000001</v>
      </c>
      <c r="X2005" t="s">
        <v>4058</v>
      </c>
      <c r="Y2005">
        <v>95.58</v>
      </c>
      <c r="Z2005">
        <v>41.16</v>
      </c>
      <c r="AA2005">
        <v>41.16</v>
      </c>
      <c r="AB2005">
        <v>1</v>
      </c>
      <c r="AC2005">
        <v>108.53</v>
      </c>
      <c r="AD2005">
        <v>6</v>
      </c>
      <c r="AE2005" t="s">
        <v>4062</v>
      </c>
      <c r="AF2005">
        <v>16.5</v>
      </c>
      <c r="AG2005" t="s">
        <v>4060</v>
      </c>
      <c r="AH2005">
        <v>87</v>
      </c>
      <c r="AI2005">
        <v>15315</v>
      </c>
    </row>
    <row r="2006" spans="1:35" x14ac:dyDescent="0.25">
      <c r="A2006">
        <v>11270</v>
      </c>
      <c r="B2006" t="s">
        <v>2357</v>
      </c>
      <c r="E2006">
        <v>2977</v>
      </c>
      <c r="F2006">
        <v>0</v>
      </c>
      <c r="G2006">
        <v>0</v>
      </c>
      <c r="H2006" s="2">
        <v>40093</v>
      </c>
      <c r="I2006" s="2">
        <v>42650</v>
      </c>
      <c r="K2006" s="2">
        <v>40093</v>
      </c>
      <c r="L2006" s="2">
        <v>42286</v>
      </c>
      <c r="Q2006">
        <v>446.13</v>
      </c>
      <c r="R2006">
        <v>0</v>
      </c>
      <c r="S2006">
        <v>0</v>
      </c>
      <c r="T2006">
        <v>13.39</v>
      </c>
      <c r="U2006">
        <v>0.144902</v>
      </c>
      <c r="V2006">
        <v>0</v>
      </c>
      <c r="W2006">
        <v>44.311377960000002</v>
      </c>
      <c r="X2006" t="s">
        <v>4058</v>
      </c>
      <c r="Y2006">
        <v>0</v>
      </c>
      <c r="Z2006">
        <v>11.24</v>
      </c>
      <c r="AA2006">
        <v>11.24</v>
      </c>
      <c r="AB2006">
        <v>1</v>
      </c>
      <c r="AC2006">
        <v>46.27</v>
      </c>
      <c r="AD2006">
        <v>6</v>
      </c>
      <c r="AE2006" t="s">
        <v>4066</v>
      </c>
      <c r="AF2006">
        <v>15</v>
      </c>
      <c r="AG2006" t="s">
        <v>4068</v>
      </c>
      <c r="AH2006">
        <v>30</v>
      </c>
      <c r="AI2006">
        <v>34859</v>
      </c>
    </row>
    <row r="2007" spans="1:35" x14ac:dyDescent="0.25">
      <c r="A2007">
        <v>11282</v>
      </c>
      <c r="B2007" t="s">
        <v>1342</v>
      </c>
      <c r="E2007">
        <v>16524</v>
      </c>
      <c r="F2007">
        <v>24291</v>
      </c>
      <c r="G2007">
        <v>0</v>
      </c>
      <c r="H2007" s="2">
        <v>40143</v>
      </c>
      <c r="I2007" s="2">
        <v>42700</v>
      </c>
      <c r="K2007" s="2">
        <v>40143</v>
      </c>
      <c r="L2007" s="2">
        <v>42335</v>
      </c>
      <c r="Q2007">
        <v>718.74</v>
      </c>
      <c r="R2007">
        <v>0</v>
      </c>
      <c r="S2007">
        <v>0</v>
      </c>
      <c r="T2007">
        <v>16.37</v>
      </c>
      <c r="U2007">
        <v>0.14634800000000001</v>
      </c>
      <c r="V2007">
        <v>0</v>
      </c>
      <c r="W2007">
        <v>45.806877960000001</v>
      </c>
      <c r="X2007" t="s">
        <v>4061</v>
      </c>
      <c r="Y2007">
        <v>0</v>
      </c>
      <c r="Z2007">
        <v>21.78</v>
      </c>
      <c r="AA2007">
        <v>21.78</v>
      </c>
      <c r="AB2007">
        <v>3</v>
      </c>
      <c r="AC2007">
        <v>69.010000000000005</v>
      </c>
      <c r="AD2007">
        <v>6</v>
      </c>
      <c r="AE2007" t="s">
        <v>4062</v>
      </c>
      <c r="AF2007">
        <v>13.2</v>
      </c>
      <c r="AG2007" t="s">
        <v>4068</v>
      </c>
      <c r="AH2007">
        <v>20</v>
      </c>
      <c r="AI2007">
        <v>15593</v>
      </c>
    </row>
    <row r="2008" spans="1:35" x14ac:dyDescent="0.25">
      <c r="A2008">
        <v>11283</v>
      </c>
      <c r="B2008" t="s">
        <v>3199</v>
      </c>
      <c r="D2008" t="s">
        <v>4064</v>
      </c>
      <c r="E2008">
        <v>3926060</v>
      </c>
      <c r="F2008">
        <v>1959386</v>
      </c>
      <c r="G2008">
        <v>469210</v>
      </c>
      <c r="H2008" s="2">
        <v>41353</v>
      </c>
      <c r="I2008" s="2">
        <v>42449</v>
      </c>
      <c r="J2008" s="2">
        <v>41353</v>
      </c>
      <c r="K2008" s="2">
        <v>41491</v>
      </c>
      <c r="L2008" s="2">
        <v>42086</v>
      </c>
      <c r="M2008">
        <v>281.33999999999997</v>
      </c>
      <c r="N2008">
        <v>281.33999999999997</v>
      </c>
      <c r="O2008">
        <v>1715.17</v>
      </c>
      <c r="P2008">
        <v>83.6</v>
      </c>
      <c r="Q2008">
        <v>543.66</v>
      </c>
      <c r="R2008">
        <v>801</v>
      </c>
      <c r="S2008">
        <v>0</v>
      </c>
      <c r="T2008">
        <v>142.49</v>
      </c>
      <c r="U2008">
        <v>0.12037200000000001</v>
      </c>
      <c r="V2008">
        <v>0.103487</v>
      </c>
      <c r="W2008">
        <v>40.606701000000001</v>
      </c>
      <c r="X2008" t="s">
        <v>4061</v>
      </c>
      <c r="Y2008">
        <v>83.6</v>
      </c>
      <c r="Z2008">
        <v>37.39</v>
      </c>
      <c r="AA2008">
        <v>37.39</v>
      </c>
      <c r="AB2008">
        <v>2</v>
      </c>
      <c r="AC2008">
        <v>64.23</v>
      </c>
      <c r="AD2008">
        <v>3</v>
      </c>
      <c r="AE2008" t="s">
        <v>4066</v>
      </c>
      <c r="AF2008">
        <v>16.5</v>
      </c>
      <c r="AG2008" t="s">
        <v>4063</v>
      </c>
      <c r="AH2008">
        <v>46</v>
      </c>
      <c r="AI2008">
        <v>15892</v>
      </c>
    </row>
    <row r="2009" spans="1:35" x14ac:dyDescent="0.25">
      <c r="A2009">
        <v>11293</v>
      </c>
      <c r="B2009" t="s">
        <v>2155</v>
      </c>
      <c r="D2009" t="s">
        <v>4064</v>
      </c>
      <c r="E2009">
        <v>8802</v>
      </c>
      <c r="F2009">
        <v>0</v>
      </c>
      <c r="G2009">
        <v>3568</v>
      </c>
      <c r="H2009" s="2">
        <v>40773</v>
      </c>
      <c r="I2009" s="2">
        <v>42600</v>
      </c>
      <c r="K2009" s="2">
        <v>40773</v>
      </c>
      <c r="L2009" s="2">
        <v>42235</v>
      </c>
      <c r="Q2009">
        <v>1322.43</v>
      </c>
      <c r="R2009">
        <v>3568</v>
      </c>
      <c r="S2009">
        <v>0</v>
      </c>
      <c r="T2009">
        <v>36.950000000000003</v>
      </c>
      <c r="U2009">
        <v>0.16694999999999999</v>
      </c>
      <c r="V2009">
        <v>8.9694999999999997E-2</v>
      </c>
      <c r="W2009">
        <v>44.311377960000002</v>
      </c>
      <c r="X2009" t="s">
        <v>4058</v>
      </c>
      <c r="Y2009">
        <v>528.42999999999995</v>
      </c>
      <c r="Z2009">
        <v>34.68</v>
      </c>
      <c r="AA2009">
        <v>34.68</v>
      </c>
      <c r="AB2009">
        <v>1</v>
      </c>
      <c r="AC2009">
        <v>85.62</v>
      </c>
      <c r="AD2009">
        <v>4</v>
      </c>
      <c r="AE2009" t="s">
        <v>4066</v>
      </c>
      <c r="AF2009">
        <v>13.856</v>
      </c>
      <c r="AG2009" t="s">
        <v>4063</v>
      </c>
      <c r="AH2009">
        <v>45</v>
      </c>
      <c r="AI2009">
        <v>32111</v>
      </c>
    </row>
    <row r="2010" spans="1:35" x14ac:dyDescent="0.25">
      <c r="A2010">
        <v>11294</v>
      </c>
      <c r="B2010" t="s">
        <v>2772</v>
      </c>
      <c r="D2010" t="s">
        <v>4071</v>
      </c>
      <c r="E2010">
        <v>8948</v>
      </c>
      <c r="F2010">
        <v>2389</v>
      </c>
      <c r="G2010">
        <v>2206</v>
      </c>
      <c r="H2010" s="2">
        <v>41090</v>
      </c>
      <c r="I2010" s="2">
        <v>42583</v>
      </c>
      <c r="J2010" s="2">
        <v>41090</v>
      </c>
      <c r="K2010" s="2">
        <v>42171</v>
      </c>
      <c r="L2010" s="2">
        <v>42218</v>
      </c>
      <c r="M2010">
        <v>99.3</v>
      </c>
      <c r="N2010">
        <v>99.3</v>
      </c>
      <c r="O2010">
        <v>898.27</v>
      </c>
      <c r="P2010">
        <v>10.17</v>
      </c>
      <c r="Q2010">
        <v>363.23</v>
      </c>
      <c r="R2010">
        <v>71</v>
      </c>
      <c r="S2010">
        <v>0</v>
      </c>
      <c r="T2010">
        <v>7.14</v>
      </c>
      <c r="U2010">
        <v>0.141434</v>
      </c>
      <c r="V2010">
        <v>0</v>
      </c>
      <c r="W2010">
        <v>44.311377960000002</v>
      </c>
      <c r="X2010" t="s">
        <v>4061</v>
      </c>
      <c r="Y2010">
        <v>10.17</v>
      </c>
      <c r="Z2010">
        <v>14.22</v>
      </c>
      <c r="AA2010">
        <v>14.22</v>
      </c>
      <c r="AB2010">
        <v>4</v>
      </c>
      <c r="AC2010">
        <v>27.32</v>
      </c>
      <c r="AD2010">
        <v>4</v>
      </c>
      <c r="AE2010" t="s">
        <v>4066</v>
      </c>
      <c r="AF2010">
        <v>12</v>
      </c>
      <c r="AG2010" t="s">
        <v>4060</v>
      </c>
      <c r="AH2010">
        <v>87</v>
      </c>
      <c r="AI2010">
        <v>48015</v>
      </c>
    </row>
    <row r="2011" spans="1:35" x14ac:dyDescent="0.25">
      <c r="A2011">
        <v>11295</v>
      </c>
      <c r="B2011" t="s">
        <v>404</v>
      </c>
      <c r="D2011" t="s">
        <v>4057</v>
      </c>
      <c r="E2011">
        <v>206395</v>
      </c>
      <c r="F2011">
        <v>0</v>
      </c>
      <c r="G2011">
        <v>4716</v>
      </c>
      <c r="H2011" s="2">
        <v>41305</v>
      </c>
      <c r="I2011" s="2">
        <v>42400</v>
      </c>
      <c r="K2011" s="2">
        <v>41305</v>
      </c>
      <c r="L2011" s="2">
        <v>42036</v>
      </c>
      <c r="Q2011">
        <v>0</v>
      </c>
      <c r="R2011">
        <v>0</v>
      </c>
      <c r="S2011">
        <v>0</v>
      </c>
      <c r="T2011">
        <v>120.78</v>
      </c>
      <c r="U2011">
        <v>0.1169</v>
      </c>
      <c r="V2011">
        <v>0.10001499999999899</v>
      </c>
      <c r="W2011">
        <v>40.606701000000001</v>
      </c>
      <c r="X2011" t="s">
        <v>4058</v>
      </c>
      <c r="Y2011">
        <v>0</v>
      </c>
      <c r="Z2011">
        <v>66</v>
      </c>
      <c r="AA2011">
        <v>66</v>
      </c>
      <c r="AB2011">
        <v>1</v>
      </c>
      <c r="AC2011">
        <v>0</v>
      </c>
      <c r="AD2011">
        <v>3</v>
      </c>
      <c r="AE2011" t="s">
        <v>4059</v>
      </c>
      <c r="AF2011">
        <v>26.4</v>
      </c>
      <c r="AG2011" t="s">
        <v>4063</v>
      </c>
      <c r="AH2011">
        <v>45</v>
      </c>
      <c r="AI2011">
        <v>48240</v>
      </c>
    </row>
    <row r="2012" spans="1:35" x14ac:dyDescent="0.25">
      <c r="A2012">
        <v>11298</v>
      </c>
      <c r="B2012" t="s">
        <v>1660</v>
      </c>
      <c r="D2012" t="s">
        <v>4077</v>
      </c>
      <c r="E2012">
        <v>12092</v>
      </c>
      <c r="F2012">
        <v>0</v>
      </c>
      <c r="G2012">
        <v>952</v>
      </c>
      <c r="H2012" s="2">
        <v>41099</v>
      </c>
      <c r="I2012" s="2">
        <v>42560</v>
      </c>
      <c r="K2012" s="2">
        <v>42172</v>
      </c>
      <c r="L2012" s="2">
        <v>42195</v>
      </c>
      <c r="Q2012">
        <v>1281.08</v>
      </c>
      <c r="R2012">
        <v>952</v>
      </c>
      <c r="S2012">
        <v>0</v>
      </c>
      <c r="T2012">
        <v>132.11000000000001</v>
      </c>
      <c r="U2012">
        <v>0.11634</v>
      </c>
      <c r="V2012">
        <v>9.9998000000000004E-2</v>
      </c>
      <c r="W2012">
        <v>40.606701000000001</v>
      </c>
      <c r="X2012" t="s">
        <v>4058</v>
      </c>
      <c r="Y2012">
        <v>94.94</v>
      </c>
      <c r="Z2012">
        <v>28.75</v>
      </c>
      <c r="AA2012">
        <v>28.75</v>
      </c>
      <c r="AB2012">
        <v>1</v>
      </c>
      <c r="AC2012">
        <v>146.12</v>
      </c>
      <c r="AD2012">
        <v>4</v>
      </c>
      <c r="AE2012" t="s">
        <v>4059</v>
      </c>
      <c r="AF2012">
        <v>27</v>
      </c>
      <c r="AG2012" t="s">
        <v>4070</v>
      </c>
      <c r="AH2012">
        <v>56</v>
      </c>
      <c r="AI2012">
        <v>25555</v>
      </c>
    </row>
    <row r="2013" spans="1:35" x14ac:dyDescent="0.25">
      <c r="A2013">
        <v>11308</v>
      </c>
      <c r="B2013" t="s">
        <v>3076</v>
      </c>
      <c r="D2013" t="s">
        <v>4071</v>
      </c>
      <c r="E2013">
        <v>6433</v>
      </c>
      <c r="F2013">
        <v>0</v>
      </c>
      <c r="G2013">
        <v>0</v>
      </c>
      <c r="H2013" s="2">
        <v>41018</v>
      </c>
      <c r="I2013" s="2">
        <v>42479</v>
      </c>
      <c r="J2013" s="2">
        <v>41018</v>
      </c>
      <c r="K2013" s="2">
        <v>41018</v>
      </c>
      <c r="L2013" s="2">
        <v>42115</v>
      </c>
      <c r="M2013">
        <v>0</v>
      </c>
      <c r="N2013">
        <v>0</v>
      </c>
      <c r="O2013">
        <v>1207.53</v>
      </c>
      <c r="P2013">
        <v>0</v>
      </c>
      <c r="Q2013">
        <v>733.76</v>
      </c>
      <c r="R2013">
        <v>0</v>
      </c>
      <c r="S2013">
        <v>0</v>
      </c>
      <c r="T2013">
        <v>13.05</v>
      </c>
      <c r="U2013">
        <v>0.165794</v>
      </c>
      <c r="V2013">
        <v>8.7899000000000005E-2</v>
      </c>
      <c r="W2013">
        <v>44.311377960000002</v>
      </c>
      <c r="X2013" t="s">
        <v>4061</v>
      </c>
      <c r="Y2013">
        <v>0</v>
      </c>
      <c r="Z2013">
        <v>25.92</v>
      </c>
      <c r="AA2013">
        <v>25.92</v>
      </c>
      <c r="AB2013">
        <v>2</v>
      </c>
      <c r="AC2013">
        <v>91.42</v>
      </c>
      <c r="AD2013">
        <v>4</v>
      </c>
      <c r="AE2013" t="s">
        <v>4066</v>
      </c>
      <c r="AF2013">
        <v>10.35</v>
      </c>
      <c r="AG2013" t="s">
        <v>4070</v>
      </c>
      <c r="AH2013">
        <v>56</v>
      </c>
      <c r="AI2013">
        <v>17862</v>
      </c>
    </row>
    <row r="2014" spans="1:35" x14ac:dyDescent="0.25">
      <c r="A2014">
        <v>11321</v>
      </c>
      <c r="B2014" t="s">
        <v>1279</v>
      </c>
      <c r="D2014" t="s">
        <v>4064</v>
      </c>
      <c r="E2014">
        <v>78228</v>
      </c>
      <c r="F2014">
        <v>0</v>
      </c>
      <c r="G2014">
        <v>0</v>
      </c>
      <c r="H2014" s="2">
        <v>40238</v>
      </c>
      <c r="I2014" s="2">
        <v>42430</v>
      </c>
      <c r="K2014" s="2">
        <v>40238</v>
      </c>
      <c r="L2014" s="2">
        <v>42072</v>
      </c>
      <c r="Q2014">
        <v>2353.64</v>
      </c>
      <c r="R2014">
        <v>0</v>
      </c>
      <c r="S2014">
        <v>0</v>
      </c>
      <c r="T2014">
        <v>17.47</v>
      </c>
      <c r="U2014">
        <v>0.16203299999999901</v>
      </c>
      <c r="V2014">
        <v>8.4138000000000004E-2</v>
      </c>
      <c r="W2014">
        <v>44.311377960000002</v>
      </c>
      <c r="X2014" t="s">
        <v>4058</v>
      </c>
      <c r="Y2014">
        <v>0</v>
      </c>
      <c r="Z2014">
        <v>27.14</v>
      </c>
      <c r="AA2014">
        <v>27.14</v>
      </c>
      <c r="AB2014">
        <v>1</v>
      </c>
      <c r="AC2014">
        <v>217.34</v>
      </c>
      <c r="AD2014">
        <v>6</v>
      </c>
      <c r="AE2014" t="s">
        <v>4062</v>
      </c>
      <c r="AF2014">
        <v>13.2</v>
      </c>
      <c r="AG2014" t="s">
        <v>4069</v>
      </c>
      <c r="AH2014">
        <v>95</v>
      </c>
      <c r="AI2014">
        <v>8592</v>
      </c>
    </row>
    <row r="2015" spans="1:35" x14ac:dyDescent="0.25">
      <c r="A2015">
        <v>11322</v>
      </c>
      <c r="B2015" t="s">
        <v>3205</v>
      </c>
      <c r="D2015" t="s">
        <v>4064</v>
      </c>
      <c r="E2015">
        <v>26890</v>
      </c>
      <c r="F2015">
        <v>0</v>
      </c>
      <c r="G2015">
        <v>2600</v>
      </c>
      <c r="H2015" s="2">
        <v>40093</v>
      </c>
      <c r="I2015" s="2">
        <v>42609</v>
      </c>
      <c r="K2015" s="2">
        <v>42243</v>
      </c>
      <c r="L2015" s="2">
        <v>41887</v>
      </c>
      <c r="Q2015">
        <v>3929.91</v>
      </c>
      <c r="R2015">
        <v>2600</v>
      </c>
      <c r="S2015">
        <v>0</v>
      </c>
      <c r="T2015">
        <v>25.39</v>
      </c>
      <c r="U2015">
        <v>0.14166599999999999</v>
      </c>
      <c r="V2015">
        <v>0</v>
      </c>
      <c r="W2015">
        <v>44.311377960000002</v>
      </c>
      <c r="X2015" t="s">
        <v>4058</v>
      </c>
      <c r="Y2015">
        <v>373.2</v>
      </c>
      <c r="Z2015">
        <v>14.7</v>
      </c>
      <c r="AA2015">
        <v>14.7</v>
      </c>
      <c r="AB2015">
        <v>1</v>
      </c>
      <c r="AC2015">
        <v>351.4</v>
      </c>
      <c r="AD2015">
        <v>6</v>
      </c>
      <c r="AE2015" t="s">
        <v>4062</v>
      </c>
      <c r="AF2015">
        <v>13.856</v>
      </c>
      <c r="AG2015" t="s">
        <v>4082</v>
      </c>
      <c r="AH2015">
        <v>51</v>
      </c>
      <c r="AI2015">
        <v>44491</v>
      </c>
    </row>
    <row r="2016" spans="1:35" x14ac:dyDescent="0.25">
      <c r="A2016">
        <v>11327</v>
      </c>
      <c r="B2016" t="s">
        <v>1608</v>
      </c>
      <c r="D2016" t="s">
        <v>4064</v>
      </c>
      <c r="E2016">
        <v>6444</v>
      </c>
      <c r="F2016">
        <v>0</v>
      </c>
      <c r="G2016">
        <v>0</v>
      </c>
      <c r="H2016" s="2">
        <v>40883</v>
      </c>
      <c r="I2016" s="2">
        <v>42710</v>
      </c>
      <c r="J2016" s="2">
        <v>40883</v>
      </c>
      <c r="K2016" s="2">
        <v>42309</v>
      </c>
      <c r="L2016" s="2">
        <v>42345</v>
      </c>
      <c r="M2016">
        <v>0</v>
      </c>
      <c r="N2016">
        <v>0</v>
      </c>
      <c r="O2016">
        <v>1370.33</v>
      </c>
      <c r="P2016">
        <v>0</v>
      </c>
      <c r="Q2016">
        <v>949.76</v>
      </c>
      <c r="R2016">
        <v>0</v>
      </c>
      <c r="S2016">
        <v>0</v>
      </c>
      <c r="T2016">
        <v>17.260000000000002</v>
      </c>
      <c r="U2016">
        <v>0.14346</v>
      </c>
      <c r="V2016">
        <v>0</v>
      </c>
      <c r="W2016">
        <v>45.308377559999997</v>
      </c>
      <c r="X2016" t="s">
        <v>4058</v>
      </c>
      <c r="Y2016">
        <v>0</v>
      </c>
      <c r="Z2016">
        <v>11.84</v>
      </c>
      <c r="AA2016">
        <v>11.84</v>
      </c>
      <c r="AB2016">
        <v>1</v>
      </c>
      <c r="AC2016">
        <v>74.510000000000005</v>
      </c>
      <c r="AD2016">
        <v>4</v>
      </c>
      <c r="AE2016" t="s">
        <v>4066</v>
      </c>
      <c r="AF2016">
        <v>10.391999999999999</v>
      </c>
      <c r="AG2016" t="s">
        <v>4068</v>
      </c>
      <c r="AH2016">
        <v>33</v>
      </c>
      <c r="AI2016">
        <v>8221</v>
      </c>
    </row>
    <row r="2017" spans="1:35" x14ac:dyDescent="0.25">
      <c r="A2017">
        <v>11328</v>
      </c>
      <c r="B2017" s="1" t="s">
        <v>2868</v>
      </c>
      <c r="D2017" t="s">
        <v>4071</v>
      </c>
      <c r="E2017">
        <v>2971</v>
      </c>
      <c r="F2017">
        <v>0</v>
      </c>
      <c r="G2017">
        <v>1472</v>
      </c>
      <c r="H2017" s="2">
        <v>41085</v>
      </c>
      <c r="I2017" s="2">
        <v>42558</v>
      </c>
      <c r="K2017" s="2">
        <v>41827</v>
      </c>
      <c r="L2017" s="2">
        <v>42194</v>
      </c>
      <c r="Q2017">
        <v>439.86</v>
      </c>
      <c r="R2017">
        <v>1472</v>
      </c>
      <c r="S2017">
        <v>0</v>
      </c>
      <c r="T2017">
        <v>12.92</v>
      </c>
      <c r="U2017">
        <v>0.144902</v>
      </c>
      <c r="V2017">
        <v>0</v>
      </c>
      <c r="W2017">
        <v>44.311377960000002</v>
      </c>
      <c r="X2017" t="s">
        <v>4058</v>
      </c>
      <c r="Y2017">
        <v>216.07</v>
      </c>
      <c r="Z2017">
        <v>22.29</v>
      </c>
      <c r="AA2017">
        <v>22.29</v>
      </c>
      <c r="AB2017">
        <v>1</v>
      </c>
      <c r="AC2017">
        <v>43.09</v>
      </c>
      <c r="AD2017">
        <v>4</v>
      </c>
      <c r="AE2017" t="s">
        <v>4066</v>
      </c>
      <c r="AF2017">
        <v>12.065</v>
      </c>
      <c r="AG2017" t="s">
        <v>4068</v>
      </c>
      <c r="AH2017">
        <v>29</v>
      </c>
      <c r="AI2017">
        <v>5631</v>
      </c>
    </row>
    <row r="2018" spans="1:35" x14ac:dyDescent="0.25">
      <c r="A2018">
        <v>11331</v>
      </c>
      <c r="B2018" t="s">
        <v>1731</v>
      </c>
      <c r="D2018" t="s">
        <v>4064</v>
      </c>
      <c r="E2018">
        <v>9670</v>
      </c>
      <c r="F2018">
        <v>7740</v>
      </c>
      <c r="G2018">
        <v>395</v>
      </c>
      <c r="H2018" s="2">
        <v>41324</v>
      </c>
      <c r="I2018" s="2">
        <v>42419</v>
      </c>
      <c r="J2018" s="2">
        <v>41324</v>
      </c>
      <c r="K2018" s="2">
        <v>42354</v>
      </c>
      <c r="L2018" s="2">
        <v>42055</v>
      </c>
      <c r="M2018">
        <v>0</v>
      </c>
      <c r="N2018">
        <v>0</v>
      </c>
      <c r="O2018">
        <v>1593.36</v>
      </c>
      <c r="P2018">
        <v>0</v>
      </c>
      <c r="Q2018">
        <v>1092.67</v>
      </c>
      <c r="R2018">
        <v>0</v>
      </c>
      <c r="S2018">
        <v>0</v>
      </c>
      <c r="T2018">
        <v>15.35</v>
      </c>
      <c r="U2018">
        <v>0.14299500000000001</v>
      </c>
      <c r="V2018">
        <v>0</v>
      </c>
      <c r="W2018">
        <v>44.311377960000002</v>
      </c>
      <c r="X2018" t="s">
        <v>4061</v>
      </c>
      <c r="Y2018">
        <v>0</v>
      </c>
      <c r="Z2018">
        <v>33</v>
      </c>
      <c r="AA2018">
        <v>33</v>
      </c>
      <c r="AB2018">
        <v>4</v>
      </c>
      <c r="AC2018">
        <v>119.11</v>
      </c>
      <c r="AD2018">
        <v>3</v>
      </c>
      <c r="AE2018" t="s">
        <v>4066</v>
      </c>
      <c r="AF2018">
        <v>13.164</v>
      </c>
      <c r="AG2018" t="s">
        <v>4069</v>
      </c>
      <c r="AH2018">
        <v>94</v>
      </c>
      <c r="AI2018">
        <v>3610</v>
      </c>
    </row>
    <row r="2019" spans="1:35" x14ac:dyDescent="0.25">
      <c r="A2019">
        <v>11332</v>
      </c>
      <c r="B2019" t="s">
        <v>3288</v>
      </c>
      <c r="D2019" t="s">
        <v>4064</v>
      </c>
      <c r="E2019">
        <v>33518</v>
      </c>
      <c r="F2019">
        <v>0</v>
      </c>
      <c r="G2019">
        <v>3386</v>
      </c>
      <c r="H2019" s="2">
        <v>40758</v>
      </c>
      <c r="I2019" s="2">
        <v>42585</v>
      </c>
      <c r="J2019" s="2">
        <v>40758</v>
      </c>
      <c r="K2019" s="2">
        <v>42195</v>
      </c>
      <c r="L2019" s="2">
        <v>42220</v>
      </c>
      <c r="M2019">
        <v>671.29</v>
      </c>
      <c r="N2019">
        <v>671.29</v>
      </c>
      <c r="O2019">
        <v>6656.01</v>
      </c>
      <c r="P2019">
        <v>275.98</v>
      </c>
      <c r="Q2019">
        <v>2844.23</v>
      </c>
      <c r="R2019">
        <v>3386</v>
      </c>
      <c r="S2019">
        <v>0</v>
      </c>
      <c r="T2019">
        <v>146</v>
      </c>
      <c r="U2019">
        <v>9.8028999999999894E-2</v>
      </c>
      <c r="V2019">
        <v>8.9751999999999998E-2</v>
      </c>
      <c r="W2019">
        <v>58.995951959999999</v>
      </c>
      <c r="X2019" t="s">
        <v>4061</v>
      </c>
      <c r="Y2019">
        <v>275.98</v>
      </c>
      <c r="Z2019">
        <v>-6.9</v>
      </c>
      <c r="AA2019">
        <v>-6.9</v>
      </c>
      <c r="AB2019">
        <v>2</v>
      </c>
      <c r="AC2019">
        <v>310.13</v>
      </c>
      <c r="AD2019">
        <v>4</v>
      </c>
      <c r="AE2019" t="s">
        <v>4066</v>
      </c>
      <c r="AF2019">
        <v>45</v>
      </c>
      <c r="AG2019" t="s">
        <v>4067</v>
      </c>
      <c r="AH2019">
        <v>41</v>
      </c>
      <c r="AI2019">
        <v>25751</v>
      </c>
    </row>
    <row r="2020" spans="1:35" x14ac:dyDescent="0.25">
      <c r="A2020">
        <v>11341</v>
      </c>
      <c r="B2020" t="s">
        <v>1228</v>
      </c>
      <c r="D2020" t="s">
        <v>4064</v>
      </c>
      <c r="E2020">
        <v>20893</v>
      </c>
      <c r="F2020">
        <v>2667</v>
      </c>
      <c r="G2020">
        <v>2650</v>
      </c>
      <c r="H2020" s="2">
        <v>40848</v>
      </c>
      <c r="I2020" s="2">
        <v>42675</v>
      </c>
      <c r="J2020" s="2">
        <v>40848</v>
      </c>
      <c r="K2020" s="2">
        <v>42148</v>
      </c>
      <c r="L2020" s="2">
        <v>42310</v>
      </c>
      <c r="M2020">
        <v>422.59</v>
      </c>
      <c r="N2020">
        <v>422.59</v>
      </c>
      <c r="O2020">
        <v>3825.99</v>
      </c>
      <c r="P2020">
        <v>263.39999999999998</v>
      </c>
      <c r="Q2020">
        <v>2096.83</v>
      </c>
      <c r="R2020">
        <v>2650</v>
      </c>
      <c r="S2020">
        <v>0</v>
      </c>
      <c r="T2020">
        <v>213.58</v>
      </c>
      <c r="U2020">
        <v>0.116508999999999</v>
      </c>
      <c r="V2020">
        <v>0.101397</v>
      </c>
      <c r="W2020">
        <v>40.606701000000001</v>
      </c>
      <c r="X2020" t="s">
        <v>4058</v>
      </c>
      <c r="Y2020">
        <v>263.39999999999998</v>
      </c>
      <c r="Z2020">
        <v>4.59</v>
      </c>
      <c r="AA2020">
        <v>4.59</v>
      </c>
      <c r="AB2020">
        <v>1</v>
      </c>
      <c r="AC2020">
        <v>248.71</v>
      </c>
      <c r="AD2020">
        <v>4</v>
      </c>
      <c r="AE2020" t="s">
        <v>4066</v>
      </c>
      <c r="AF2020">
        <v>24</v>
      </c>
      <c r="AG2020" t="s">
        <v>4063</v>
      </c>
      <c r="AH2020">
        <v>47</v>
      </c>
      <c r="AI2020">
        <v>15591</v>
      </c>
    </row>
    <row r="2021" spans="1:35" x14ac:dyDescent="0.25">
      <c r="A2021">
        <v>11342</v>
      </c>
      <c r="B2021" t="s">
        <v>3403</v>
      </c>
      <c r="E2021">
        <v>7552</v>
      </c>
      <c r="F2021">
        <v>2331</v>
      </c>
      <c r="G2021">
        <v>336</v>
      </c>
      <c r="H2021" s="2">
        <v>40310</v>
      </c>
      <c r="I2021" s="2">
        <v>42502</v>
      </c>
      <c r="K2021" s="2">
        <v>40310</v>
      </c>
      <c r="L2021" s="2">
        <v>42138</v>
      </c>
      <c r="Q2021">
        <v>369.14</v>
      </c>
      <c r="R2021">
        <v>0</v>
      </c>
      <c r="S2021">
        <v>0</v>
      </c>
      <c r="T2021">
        <v>11.6</v>
      </c>
      <c r="U2021">
        <v>0.16405699999999901</v>
      </c>
      <c r="V2021">
        <v>8.6802999999999894E-2</v>
      </c>
      <c r="W2021">
        <v>44.311377960000002</v>
      </c>
      <c r="X2021" t="s">
        <v>4061</v>
      </c>
      <c r="Y2021">
        <v>0</v>
      </c>
      <c r="Z2021">
        <v>19.2</v>
      </c>
      <c r="AA2021">
        <v>19.2</v>
      </c>
      <c r="AB2021">
        <v>2</v>
      </c>
      <c r="AC2021">
        <v>48.76</v>
      </c>
      <c r="AD2021">
        <v>6</v>
      </c>
      <c r="AE2021" t="s">
        <v>4066</v>
      </c>
      <c r="AF2021">
        <v>10.391999999999999</v>
      </c>
      <c r="AG2021" t="s">
        <v>4067</v>
      </c>
      <c r="AH2021">
        <v>42</v>
      </c>
      <c r="AI2021">
        <v>32366</v>
      </c>
    </row>
    <row r="2022" spans="1:35" x14ac:dyDescent="0.25">
      <c r="A2022">
        <v>11354</v>
      </c>
      <c r="B2022" t="s">
        <v>932</v>
      </c>
      <c r="E2022">
        <v>6356</v>
      </c>
      <c r="F2022">
        <v>0</v>
      </c>
      <c r="G2022">
        <v>0</v>
      </c>
      <c r="H2022" s="2">
        <v>40100</v>
      </c>
      <c r="I2022" s="2">
        <v>42485</v>
      </c>
      <c r="K2022" s="2">
        <v>41754</v>
      </c>
      <c r="L2022" s="2">
        <v>42120</v>
      </c>
      <c r="Q2022">
        <v>1205.23</v>
      </c>
      <c r="R2022">
        <v>0</v>
      </c>
      <c r="S2022">
        <v>22</v>
      </c>
      <c r="T2022">
        <v>15.98</v>
      </c>
      <c r="U2022">
        <v>0.18618799999999999</v>
      </c>
      <c r="V2022">
        <v>0</v>
      </c>
      <c r="W2022">
        <v>45.806877960000001</v>
      </c>
      <c r="X2022" t="s">
        <v>4058</v>
      </c>
      <c r="Y2022">
        <v>0</v>
      </c>
      <c r="Z2022">
        <v>44.12</v>
      </c>
      <c r="AA2022">
        <v>44.12</v>
      </c>
      <c r="AB2022">
        <v>1</v>
      </c>
      <c r="AC2022">
        <v>404.24</v>
      </c>
      <c r="AD2022">
        <v>6</v>
      </c>
      <c r="AE2022" t="s">
        <v>4059</v>
      </c>
      <c r="AF2022">
        <v>15</v>
      </c>
      <c r="AG2022" t="s">
        <v>4079</v>
      </c>
      <c r="AH2022">
        <v>82</v>
      </c>
      <c r="AI2022">
        <v>31438</v>
      </c>
    </row>
    <row r="2023" spans="1:35" x14ac:dyDescent="0.25">
      <c r="A2023">
        <v>11371</v>
      </c>
      <c r="B2023" t="s">
        <v>1248</v>
      </c>
      <c r="D2023" t="s">
        <v>4064</v>
      </c>
      <c r="E2023">
        <v>154251</v>
      </c>
      <c r="F2023">
        <v>0</v>
      </c>
      <c r="G2023">
        <v>3905</v>
      </c>
      <c r="H2023" s="2">
        <v>41355</v>
      </c>
      <c r="I2023" s="2">
        <v>42451</v>
      </c>
      <c r="J2023" s="2">
        <v>41355</v>
      </c>
      <c r="K2023" s="2">
        <v>41355</v>
      </c>
      <c r="L2023" s="2">
        <v>42086</v>
      </c>
      <c r="M2023">
        <v>0</v>
      </c>
      <c r="N2023">
        <v>0</v>
      </c>
      <c r="O2023">
        <v>1659.71</v>
      </c>
      <c r="P2023">
        <v>0</v>
      </c>
      <c r="Q2023">
        <v>1160.26</v>
      </c>
      <c r="R2023">
        <v>0</v>
      </c>
      <c r="S2023">
        <v>0</v>
      </c>
      <c r="T2023">
        <v>15.75</v>
      </c>
      <c r="U2023">
        <v>0.14669399999999999</v>
      </c>
      <c r="V2023">
        <v>0</v>
      </c>
      <c r="W2023">
        <v>44.311377960000002</v>
      </c>
      <c r="X2023" t="s">
        <v>4058</v>
      </c>
      <c r="Y2023">
        <v>0</v>
      </c>
      <c r="Z2023">
        <v>31.64</v>
      </c>
      <c r="AA2023">
        <v>31.64</v>
      </c>
      <c r="AB2023">
        <v>2</v>
      </c>
      <c r="AC2023">
        <v>124.02</v>
      </c>
      <c r="AD2023">
        <v>3</v>
      </c>
      <c r="AE2023" t="s">
        <v>4066</v>
      </c>
      <c r="AF2023">
        <v>13.85</v>
      </c>
      <c r="AG2023" t="s">
        <v>4063</v>
      </c>
      <c r="AH2023">
        <v>46</v>
      </c>
      <c r="AI2023">
        <v>39686</v>
      </c>
    </row>
    <row r="2024" spans="1:35" x14ac:dyDescent="0.25">
      <c r="A2024">
        <v>11384</v>
      </c>
      <c r="B2024" t="s">
        <v>3477</v>
      </c>
      <c r="D2024" t="s">
        <v>4064</v>
      </c>
      <c r="E2024">
        <v>4459</v>
      </c>
      <c r="F2024">
        <v>0</v>
      </c>
      <c r="G2024">
        <v>0</v>
      </c>
      <c r="H2024" s="2">
        <v>41036</v>
      </c>
      <c r="I2024" s="2">
        <v>42496</v>
      </c>
      <c r="K2024" s="2">
        <v>42130</v>
      </c>
      <c r="L2024" s="2">
        <v>41770</v>
      </c>
      <c r="Q2024">
        <v>650.84</v>
      </c>
      <c r="R2024">
        <v>0</v>
      </c>
      <c r="S2024">
        <v>0</v>
      </c>
      <c r="T2024">
        <v>18.32</v>
      </c>
      <c r="U2024">
        <v>0.13830499999999901</v>
      </c>
      <c r="V2024">
        <v>0</v>
      </c>
      <c r="W2024">
        <v>44.311377960000002</v>
      </c>
      <c r="X2024" t="s">
        <v>4058</v>
      </c>
      <c r="Y2024">
        <v>0</v>
      </c>
      <c r="Z2024">
        <v>19.2</v>
      </c>
      <c r="AA2024">
        <v>19.2</v>
      </c>
      <c r="AB2024">
        <v>1</v>
      </c>
      <c r="AC2024">
        <v>57.45</v>
      </c>
      <c r="AD2024">
        <v>4</v>
      </c>
      <c r="AE2024" t="s">
        <v>4066</v>
      </c>
      <c r="AF2024">
        <v>10.391999999999999</v>
      </c>
      <c r="AG2024" t="s">
        <v>4067</v>
      </c>
      <c r="AH2024">
        <v>41</v>
      </c>
      <c r="AI2024">
        <v>11380</v>
      </c>
    </row>
    <row r="2025" spans="1:35" x14ac:dyDescent="0.25">
      <c r="A2025">
        <v>11385</v>
      </c>
      <c r="B2025" t="s">
        <v>1065</v>
      </c>
      <c r="D2025" t="s">
        <v>4057</v>
      </c>
      <c r="E2025">
        <v>11143</v>
      </c>
      <c r="F2025">
        <v>0</v>
      </c>
      <c r="G2025">
        <v>0</v>
      </c>
      <c r="H2025" s="2">
        <v>40190</v>
      </c>
      <c r="I2025" s="2">
        <v>42397</v>
      </c>
      <c r="K2025" s="2">
        <v>40190</v>
      </c>
      <c r="L2025" s="2">
        <v>42034</v>
      </c>
      <c r="Q2025">
        <v>1654.78</v>
      </c>
      <c r="R2025">
        <v>0</v>
      </c>
      <c r="S2025">
        <v>0</v>
      </c>
      <c r="T2025">
        <v>0</v>
      </c>
      <c r="U2025">
        <v>0.144149</v>
      </c>
      <c r="V2025">
        <v>0</v>
      </c>
      <c r="W2025">
        <v>44.311377960000002</v>
      </c>
      <c r="X2025" t="s">
        <v>4058</v>
      </c>
      <c r="Y2025">
        <v>0</v>
      </c>
      <c r="Z2025">
        <v>30</v>
      </c>
      <c r="AA2025">
        <v>30</v>
      </c>
      <c r="AB2025">
        <v>1</v>
      </c>
      <c r="AC2025">
        <v>157.16</v>
      </c>
      <c r="AD2025">
        <v>6</v>
      </c>
      <c r="AE2025" t="s">
        <v>4066</v>
      </c>
      <c r="AF2025">
        <v>13.3</v>
      </c>
      <c r="AG2025" t="s">
        <v>4065</v>
      </c>
      <c r="AH2025">
        <v>70</v>
      </c>
      <c r="AI2025">
        <v>43880</v>
      </c>
    </row>
    <row r="2026" spans="1:35" x14ac:dyDescent="0.25">
      <c r="A2026">
        <v>11395</v>
      </c>
      <c r="B2026" t="s">
        <v>1860</v>
      </c>
      <c r="E2026">
        <v>30499</v>
      </c>
      <c r="F2026">
        <v>0</v>
      </c>
      <c r="G2026">
        <v>3928</v>
      </c>
      <c r="H2026" s="2">
        <v>40086</v>
      </c>
      <c r="I2026" s="2">
        <v>42563</v>
      </c>
      <c r="J2026" s="2">
        <v>39114</v>
      </c>
      <c r="K2026" s="2">
        <v>41467</v>
      </c>
      <c r="L2026" s="2">
        <v>42199</v>
      </c>
      <c r="M2026">
        <v>438.22</v>
      </c>
      <c r="N2026">
        <v>438.22</v>
      </c>
      <c r="O2026">
        <v>3839.16</v>
      </c>
      <c r="P2026">
        <v>342.17</v>
      </c>
      <c r="Q2026">
        <v>2658.02</v>
      </c>
      <c r="R2026">
        <v>3834</v>
      </c>
      <c r="S2026">
        <v>0</v>
      </c>
      <c r="T2026">
        <v>36.450000000000003</v>
      </c>
      <c r="U2026">
        <v>0.112859999999999</v>
      </c>
      <c r="V2026">
        <v>9.6520999999999996E-2</v>
      </c>
      <c r="W2026">
        <v>40.606701000000001</v>
      </c>
      <c r="X2026" t="s">
        <v>4058</v>
      </c>
      <c r="Y2026">
        <v>342.17</v>
      </c>
      <c r="Z2026">
        <v>11.54</v>
      </c>
      <c r="AA2026">
        <v>11.54</v>
      </c>
      <c r="AB2026">
        <v>1</v>
      </c>
      <c r="AC2026">
        <v>334.18</v>
      </c>
      <c r="AD2026">
        <v>6</v>
      </c>
      <c r="AE2026" t="s">
        <v>4066</v>
      </c>
      <c r="AF2026">
        <v>15.000999999999999</v>
      </c>
      <c r="AG2026" t="s">
        <v>4063</v>
      </c>
      <c r="AH2026">
        <v>46</v>
      </c>
      <c r="AI2026">
        <v>19492</v>
      </c>
    </row>
    <row r="2027" spans="1:35" x14ac:dyDescent="0.25">
      <c r="A2027">
        <v>11407</v>
      </c>
      <c r="B2027" t="s">
        <v>931</v>
      </c>
      <c r="E2027">
        <v>8588</v>
      </c>
      <c r="F2027">
        <v>0</v>
      </c>
      <c r="G2027">
        <v>0</v>
      </c>
      <c r="H2027" s="2">
        <v>40102</v>
      </c>
      <c r="I2027" s="2">
        <v>42659</v>
      </c>
      <c r="K2027" s="2">
        <v>40102</v>
      </c>
      <c r="L2027" s="2">
        <v>42295</v>
      </c>
      <c r="Q2027">
        <v>392.97</v>
      </c>
      <c r="R2027">
        <v>0</v>
      </c>
      <c r="S2027">
        <v>0</v>
      </c>
      <c r="T2027">
        <v>18.53</v>
      </c>
      <c r="U2027">
        <v>0.14634800000000001</v>
      </c>
      <c r="V2027">
        <v>0</v>
      </c>
      <c r="W2027">
        <v>46.305378359999999</v>
      </c>
      <c r="X2027" t="s">
        <v>4058</v>
      </c>
      <c r="Y2027">
        <v>0</v>
      </c>
      <c r="Z2027">
        <v>34.68</v>
      </c>
      <c r="AA2027">
        <v>34.68</v>
      </c>
      <c r="AB2027">
        <v>1</v>
      </c>
      <c r="AC2027">
        <v>38.35</v>
      </c>
      <c r="AD2027">
        <v>6</v>
      </c>
      <c r="AE2027" t="s">
        <v>4062</v>
      </c>
      <c r="AF2027">
        <v>13.856</v>
      </c>
      <c r="AG2027" t="s">
        <v>4070</v>
      </c>
      <c r="AH2027">
        <v>56</v>
      </c>
      <c r="AI2027">
        <v>31177</v>
      </c>
    </row>
    <row r="2028" spans="1:35" x14ac:dyDescent="0.25">
      <c r="A2028">
        <v>11408</v>
      </c>
      <c r="B2028" t="s">
        <v>3860</v>
      </c>
      <c r="E2028">
        <v>5663</v>
      </c>
      <c r="F2028">
        <v>23681</v>
      </c>
      <c r="G2028">
        <v>1390</v>
      </c>
      <c r="H2028" s="2">
        <v>40099</v>
      </c>
      <c r="I2028" s="2">
        <v>42656</v>
      </c>
      <c r="K2028" s="2">
        <v>40099</v>
      </c>
      <c r="L2028" s="2">
        <v>42291</v>
      </c>
      <c r="Q2028">
        <v>849.42</v>
      </c>
      <c r="R2028">
        <v>1390</v>
      </c>
      <c r="S2028">
        <v>0</v>
      </c>
      <c r="T2028">
        <v>15.94</v>
      </c>
      <c r="U2028">
        <v>0.14634800000000001</v>
      </c>
      <c r="V2028">
        <v>0</v>
      </c>
      <c r="W2028">
        <v>45.806877960000001</v>
      </c>
      <c r="X2028" t="s">
        <v>4061</v>
      </c>
      <c r="Y2028">
        <v>205.53</v>
      </c>
      <c r="Z2028">
        <v>23.04</v>
      </c>
      <c r="AA2028">
        <v>23.04</v>
      </c>
      <c r="AB2028">
        <v>4</v>
      </c>
      <c r="AC2028">
        <v>85.26</v>
      </c>
      <c r="AD2028">
        <v>6</v>
      </c>
      <c r="AE2028" t="s">
        <v>4062</v>
      </c>
      <c r="AF2028">
        <v>13.2</v>
      </c>
      <c r="AG2028" t="s">
        <v>4070</v>
      </c>
      <c r="AH2028">
        <v>56</v>
      </c>
      <c r="AI2028">
        <v>22124</v>
      </c>
    </row>
    <row r="2029" spans="1:35" x14ac:dyDescent="0.25">
      <c r="A2029">
        <v>11409</v>
      </c>
      <c r="B2029" t="s">
        <v>246</v>
      </c>
      <c r="D2029" t="s">
        <v>4064</v>
      </c>
      <c r="E2029">
        <v>29552</v>
      </c>
      <c r="F2029">
        <v>0</v>
      </c>
      <c r="G2029">
        <v>1260</v>
      </c>
      <c r="H2029" s="2">
        <v>40339</v>
      </c>
      <c r="I2029" s="2">
        <v>42531</v>
      </c>
      <c r="J2029" s="2">
        <v>40339</v>
      </c>
      <c r="K2029" s="2">
        <v>40339</v>
      </c>
      <c r="L2029" s="2">
        <v>42178</v>
      </c>
      <c r="M2029">
        <v>0</v>
      </c>
      <c r="N2029">
        <v>0</v>
      </c>
      <c r="O2029">
        <v>857.3</v>
      </c>
      <c r="P2029">
        <v>0</v>
      </c>
      <c r="Q2029">
        <v>359.38</v>
      </c>
      <c r="R2029">
        <v>0</v>
      </c>
      <c r="S2029">
        <v>0</v>
      </c>
      <c r="T2029">
        <v>15.07</v>
      </c>
      <c r="U2029">
        <v>0.144902</v>
      </c>
      <c r="V2029">
        <v>0</v>
      </c>
      <c r="W2029">
        <v>44.311377960000002</v>
      </c>
      <c r="X2029" t="s">
        <v>4058</v>
      </c>
      <c r="Y2029">
        <v>0</v>
      </c>
      <c r="Z2029">
        <v>21.52</v>
      </c>
      <c r="AA2029">
        <v>21.52</v>
      </c>
      <c r="AB2029">
        <v>1</v>
      </c>
      <c r="AC2029">
        <v>36.42</v>
      </c>
      <c r="AD2029">
        <v>6</v>
      </c>
      <c r="AE2029" t="s">
        <v>4066</v>
      </c>
      <c r="AF2029">
        <v>13.2</v>
      </c>
      <c r="AG2029" t="s">
        <v>4081</v>
      </c>
      <c r="AH2029">
        <v>68</v>
      </c>
      <c r="AI2029">
        <v>15316</v>
      </c>
    </row>
    <row r="2030" spans="1:35" x14ac:dyDescent="0.25">
      <c r="A2030">
        <v>11415</v>
      </c>
      <c r="B2030" t="s">
        <v>3928</v>
      </c>
      <c r="D2030" t="s">
        <v>4064</v>
      </c>
      <c r="E2030">
        <v>6361</v>
      </c>
      <c r="F2030">
        <v>0</v>
      </c>
      <c r="G2030">
        <v>830</v>
      </c>
      <c r="H2030" s="2">
        <v>40779</v>
      </c>
      <c r="I2030" s="2">
        <v>42677</v>
      </c>
      <c r="J2030" s="2">
        <v>40779</v>
      </c>
      <c r="K2030" s="2">
        <v>42311</v>
      </c>
      <c r="L2030" s="2">
        <v>42241</v>
      </c>
      <c r="M2030">
        <v>196.09</v>
      </c>
      <c r="N2030">
        <v>196.09</v>
      </c>
      <c r="O2030">
        <v>1455.67</v>
      </c>
      <c r="P2030">
        <v>116.79</v>
      </c>
      <c r="Q2030">
        <v>931.87</v>
      </c>
      <c r="R2030">
        <v>830</v>
      </c>
      <c r="S2030">
        <v>0</v>
      </c>
      <c r="T2030">
        <v>18.64</v>
      </c>
      <c r="U2030">
        <v>0.138847</v>
      </c>
      <c r="V2030">
        <v>0</v>
      </c>
      <c r="W2030">
        <v>44.311377960000002</v>
      </c>
      <c r="X2030" t="s">
        <v>4058</v>
      </c>
      <c r="Y2030">
        <v>116.79</v>
      </c>
      <c r="Z2030">
        <v>7.02</v>
      </c>
      <c r="AA2030">
        <v>7.02</v>
      </c>
      <c r="AB2030">
        <v>1</v>
      </c>
      <c r="AC2030">
        <v>52.4</v>
      </c>
      <c r="AD2030">
        <v>4</v>
      </c>
      <c r="AE2030" t="s">
        <v>4066</v>
      </c>
      <c r="AF2030">
        <v>13.2</v>
      </c>
      <c r="AG2030" t="s">
        <v>4067</v>
      </c>
      <c r="AH2030">
        <v>41</v>
      </c>
      <c r="AI2030">
        <v>12513</v>
      </c>
    </row>
    <row r="2031" spans="1:35" x14ac:dyDescent="0.25">
      <c r="A2031">
        <v>11435</v>
      </c>
      <c r="B2031" t="s">
        <v>745</v>
      </c>
      <c r="D2031" t="s">
        <v>4064</v>
      </c>
      <c r="E2031">
        <v>1536</v>
      </c>
      <c r="F2031">
        <v>0</v>
      </c>
      <c r="G2031">
        <v>0</v>
      </c>
      <c r="H2031" s="2">
        <v>41435</v>
      </c>
      <c r="I2031" s="2">
        <v>42412</v>
      </c>
      <c r="J2031" s="2">
        <v>41435</v>
      </c>
      <c r="K2031" s="2">
        <v>42044</v>
      </c>
      <c r="L2031" s="2">
        <v>41805</v>
      </c>
      <c r="M2031">
        <v>0</v>
      </c>
      <c r="N2031">
        <v>0</v>
      </c>
      <c r="O2031">
        <v>641.53</v>
      </c>
      <c r="P2031">
        <v>0</v>
      </c>
      <c r="Q2031">
        <v>216.71</v>
      </c>
      <c r="R2031">
        <v>0</v>
      </c>
      <c r="S2031">
        <v>0</v>
      </c>
      <c r="T2031">
        <v>26.8</v>
      </c>
      <c r="U2031">
        <v>0.14380100000000001</v>
      </c>
      <c r="V2031">
        <v>0</v>
      </c>
      <c r="W2031">
        <v>44.311377960000002</v>
      </c>
      <c r="X2031" t="s">
        <v>4058</v>
      </c>
      <c r="Y2031">
        <v>0</v>
      </c>
      <c r="Z2031">
        <v>26.04</v>
      </c>
      <c r="AA2031">
        <v>26.04</v>
      </c>
      <c r="AB2031">
        <v>1</v>
      </c>
      <c r="AC2031">
        <v>23.73</v>
      </c>
      <c r="AD2031">
        <v>3</v>
      </c>
      <c r="AE2031" t="s">
        <v>4066</v>
      </c>
      <c r="AF2031">
        <v>10.391999999999999</v>
      </c>
      <c r="AG2031" t="s">
        <v>4063</v>
      </c>
      <c r="AH2031">
        <v>45</v>
      </c>
      <c r="AI2031">
        <v>15106</v>
      </c>
    </row>
    <row r="2032" spans="1:35" x14ac:dyDescent="0.25">
      <c r="A2032">
        <v>11437</v>
      </c>
      <c r="B2032" t="s">
        <v>1720</v>
      </c>
      <c r="D2032" t="s">
        <v>4057</v>
      </c>
      <c r="E2032">
        <v>389857</v>
      </c>
      <c r="F2032">
        <v>0</v>
      </c>
      <c r="G2032">
        <v>22558</v>
      </c>
      <c r="H2032" s="2">
        <v>40358</v>
      </c>
      <c r="I2032" s="2">
        <v>42673</v>
      </c>
      <c r="K2032" s="2">
        <v>41942</v>
      </c>
      <c r="L2032" s="2">
        <v>42309</v>
      </c>
      <c r="Q2032">
        <v>3581.58</v>
      </c>
      <c r="R2032">
        <v>3550</v>
      </c>
      <c r="S2032">
        <v>0</v>
      </c>
      <c r="T2032">
        <v>16.46</v>
      </c>
      <c r="U2032">
        <v>0.165022</v>
      </c>
      <c r="V2032">
        <v>8.6379999999999998E-2</v>
      </c>
      <c r="W2032">
        <v>44.311377960000002</v>
      </c>
      <c r="X2032" t="s">
        <v>4058</v>
      </c>
      <c r="Y2032">
        <v>386.9</v>
      </c>
      <c r="Z2032">
        <v>6.88</v>
      </c>
      <c r="AA2032">
        <v>6.88</v>
      </c>
      <c r="AB2032">
        <v>1</v>
      </c>
      <c r="AC2032">
        <v>285.54000000000002</v>
      </c>
      <c r="AD2032">
        <v>6</v>
      </c>
      <c r="AE2032" t="s">
        <v>4062</v>
      </c>
      <c r="AF2032">
        <v>10.35</v>
      </c>
      <c r="AG2032" t="s">
        <v>4079</v>
      </c>
      <c r="AH2032">
        <v>82</v>
      </c>
      <c r="AI2032">
        <v>20830</v>
      </c>
    </row>
    <row r="2033" spans="1:35" x14ac:dyDescent="0.25">
      <c r="A2033">
        <v>11441</v>
      </c>
      <c r="B2033" t="s">
        <v>806</v>
      </c>
      <c r="D2033" t="s">
        <v>4064</v>
      </c>
      <c r="E2033">
        <v>7757</v>
      </c>
      <c r="F2033">
        <v>0</v>
      </c>
      <c r="G2033">
        <v>0</v>
      </c>
      <c r="H2033" s="2">
        <v>40491</v>
      </c>
      <c r="I2033" s="2">
        <v>42683</v>
      </c>
      <c r="J2033" s="2">
        <v>40491</v>
      </c>
      <c r="K2033" s="2">
        <v>40491</v>
      </c>
      <c r="L2033" s="2">
        <v>42318</v>
      </c>
      <c r="M2033">
        <v>0</v>
      </c>
      <c r="N2033">
        <v>0</v>
      </c>
      <c r="O2033">
        <v>1734.91</v>
      </c>
      <c r="P2033">
        <v>0</v>
      </c>
      <c r="Q2033">
        <v>1164.82</v>
      </c>
      <c r="R2033">
        <v>0</v>
      </c>
      <c r="S2033">
        <v>0</v>
      </c>
      <c r="T2033">
        <v>25.27</v>
      </c>
      <c r="U2033">
        <v>0.14634800000000001</v>
      </c>
      <c r="V2033">
        <v>0</v>
      </c>
      <c r="W2033">
        <v>45.308377559999997</v>
      </c>
      <c r="X2033" t="s">
        <v>4058</v>
      </c>
      <c r="Y2033">
        <v>0</v>
      </c>
      <c r="Z2033">
        <v>19.2</v>
      </c>
      <c r="AA2033">
        <v>19.2</v>
      </c>
      <c r="AB2033">
        <v>1</v>
      </c>
      <c r="AC2033">
        <v>110.36</v>
      </c>
      <c r="AD2033">
        <v>5</v>
      </c>
      <c r="AE2033" t="s">
        <v>4066</v>
      </c>
      <c r="AF2033">
        <v>15</v>
      </c>
      <c r="AG2033" t="s">
        <v>4069</v>
      </c>
      <c r="AH2033">
        <v>96</v>
      </c>
      <c r="AI2033">
        <v>15618</v>
      </c>
    </row>
    <row r="2034" spans="1:35" x14ac:dyDescent="0.25">
      <c r="A2034">
        <v>11442</v>
      </c>
      <c r="B2034" t="s">
        <v>3178</v>
      </c>
      <c r="E2034">
        <v>461</v>
      </c>
      <c r="F2034">
        <v>0</v>
      </c>
      <c r="G2034">
        <v>0</v>
      </c>
      <c r="H2034" s="2">
        <v>39995</v>
      </c>
      <c r="I2034" s="2">
        <v>42552</v>
      </c>
      <c r="K2034" s="2">
        <v>39995</v>
      </c>
      <c r="L2034" s="2">
        <v>42189</v>
      </c>
      <c r="Q2034">
        <v>69.17</v>
      </c>
      <c r="R2034">
        <v>0</v>
      </c>
      <c r="S2034">
        <v>0</v>
      </c>
      <c r="T2034">
        <v>16.66</v>
      </c>
      <c r="U2034">
        <v>0.14571099999999901</v>
      </c>
      <c r="V2034">
        <v>0</v>
      </c>
      <c r="W2034">
        <v>44.311377960000002</v>
      </c>
      <c r="X2034" t="s">
        <v>4058</v>
      </c>
      <c r="Y2034">
        <v>0</v>
      </c>
      <c r="Z2034">
        <v>18.62</v>
      </c>
      <c r="AA2034">
        <v>18.62</v>
      </c>
      <c r="AB2034">
        <v>1</v>
      </c>
      <c r="AC2034">
        <v>7.32</v>
      </c>
      <c r="AD2034">
        <v>7</v>
      </c>
      <c r="AE2034" t="s">
        <v>4059</v>
      </c>
      <c r="AF2034">
        <v>13.2</v>
      </c>
      <c r="AG2034" t="s">
        <v>4068</v>
      </c>
      <c r="AH2034">
        <v>18</v>
      </c>
      <c r="AI2034">
        <v>24620</v>
      </c>
    </row>
    <row r="2035" spans="1:35" x14ac:dyDescent="0.25">
      <c r="A2035">
        <v>11443</v>
      </c>
      <c r="B2035" t="s">
        <v>901</v>
      </c>
      <c r="D2035" t="s">
        <v>4064</v>
      </c>
      <c r="E2035">
        <v>4885</v>
      </c>
      <c r="F2035">
        <v>66364</v>
      </c>
      <c r="G2035">
        <v>0</v>
      </c>
      <c r="H2035" s="2">
        <v>40784</v>
      </c>
      <c r="I2035" s="2">
        <v>42611</v>
      </c>
      <c r="K2035" s="2">
        <v>40784</v>
      </c>
      <c r="L2035" s="2">
        <v>42246</v>
      </c>
      <c r="Q2035">
        <v>732.31</v>
      </c>
      <c r="R2035">
        <v>0</v>
      </c>
      <c r="S2035">
        <v>0</v>
      </c>
      <c r="T2035">
        <v>19.04</v>
      </c>
      <c r="U2035">
        <v>0.14571099999999901</v>
      </c>
      <c r="V2035">
        <v>0</v>
      </c>
      <c r="W2035">
        <v>44.311377960000002</v>
      </c>
      <c r="X2035" t="s">
        <v>4061</v>
      </c>
      <c r="Y2035">
        <v>0</v>
      </c>
      <c r="Z2035">
        <v>12.36</v>
      </c>
      <c r="AA2035">
        <v>12.36</v>
      </c>
      <c r="AB2035">
        <v>3</v>
      </c>
      <c r="AC2035">
        <v>72.72</v>
      </c>
      <c r="AD2035">
        <v>4</v>
      </c>
      <c r="AE2035" t="s">
        <v>4066</v>
      </c>
      <c r="AF2035">
        <v>10.391999999999999</v>
      </c>
      <c r="AG2035" t="s">
        <v>4060</v>
      </c>
      <c r="AH2035">
        <v>87</v>
      </c>
      <c r="AI2035">
        <v>8720</v>
      </c>
    </row>
    <row r="2036" spans="1:35" x14ac:dyDescent="0.25">
      <c r="A2036">
        <v>11444</v>
      </c>
      <c r="B2036" t="s">
        <v>2055</v>
      </c>
      <c r="D2036" t="s">
        <v>4064</v>
      </c>
      <c r="E2036">
        <v>8179</v>
      </c>
      <c r="F2036">
        <v>0</v>
      </c>
      <c r="G2036">
        <v>919</v>
      </c>
      <c r="H2036" s="2">
        <v>41044</v>
      </c>
      <c r="I2036" s="2">
        <v>42449</v>
      </c>
      <c r="K2036" s="2">
        <v>42051</v>
      </c>
      <c r="L2036" s="2">
        <v>41772</v>
      </c>
      <c r="Q2036">
        <v>1207.2</v>
      </c>
      <c r="R2036">
        <v>919</v>
      </c>
      <c r="S2036">
        <v>0</v>
      </c>
      <c r="T2036">
        <v>17.7</v>
      </c>
      <c r="U2036">
        <v>0.142819</v>
      </c>
      <c r="V2036">
        <v>0</v>
      </c>
      <c r="W2036">
        <v>44.311377960000002</v>
      </c>
      <c r="X2036" t="s">
        <v>4058</v>
      </c>
      <c r="Y2036">
        <v>132.63</v>
      </c>
      <c r="Z2036">
        <v>23.76</v>
      </c>
      <c r="AA2036">
        <v>23.76</v>
      </c>
      <c r="AB2036">
        <v>1</v>
      </c>
      <c r="AC2036">
        <v>93.27</v>
      </c>
      <c r="AD2036">
        <v>4</v>
      </c>
      <c r="AE2036" t="s">
        <v>4066</v>
      </c>
      <c r="AF2036">
        <v>10.391999999999999</v>
      </c>
      <c r="AG2036" t="s">
        <v>4082</v>
      </c>
      <c r="AH2036">
        <v>52</v>
      </c>
      <c r="AI2036">
        <v>31176</v>
      </c>
    </row>
    <row r="2037" spans="1:35" x14ac:dyDescent="0.25">
      <c r="A2037">
        <v>11451</v>
      </c>
      <c r="B2037" t="s">
        <v>3819</v>
      </c>
      <c r="D2037" t="s">
        <v>4057</v>
      </c>
      <c r="E2037">
        <v>81521</v>
      </c>
      <c r="F2037">
        <v>80520</v>
      </c>
      <c r="G2037">
        <v>7481</v>
      </c>
      <c r="H2037" s="2">
        <v>38643</v>
      </c>
      <c r="I2037" s="2">
        <v>42661</v>
      </c>
      <c r="K2037" s="2">
        <v>38643</v>
      </c>
      <c r="L2037" s="2">
        <v>42296</v>
      </c>
      <c r="Q2037">
        <v>8182.33</v>
      </c>
      <c r="R2037">
        <v>7481</v>
      </c>
      <c r="S2037">
        <v>0</v>
      </c>
      <c r="T2037">
        <v>131.76</v>
      </c>
      <c r="U2037">
        <v>0.11292199999999999</v>
      </c>
      <c r="V2037">
        <v>9.7809999999999994E-2</v>
      </c>
      <c r="W2037">
        <v>40.606701000000001</v>
      </c>
      <c r="X2037" t="s">
        <v>4061</v>
      </c>
      <c r="Y2037">
        <v>722.11</v>
      </c>
      <c r="Z2037">
        <v>3.32</v>
      </c>
      <c r="AA2037">
        <v>3.32</v>
      </c>
      <c r="AB2037">
        <v>2</v>
      </c>
      <c r="AC2037">
        <v>745.55</v>
      </c>
      <c r="AD2037">
        <v>10</v>
      </c>
      <c r="AE2037" t="s">
        <v>4059</v>
      </c>
      <c r="AF2037">
        <v>19.8</v>
      </c>
      <c r="AG2037" t="s">
        <v>4067</v>
      </c>
      <c r="AH2037">
        <v>41</v>
      </c>
      <c r="AI2037">
        <v>10893</v>
      </c>
    </row>
    <row r="2038" spans="1:35" x14ac:dyDescent="0.25">
      <c r="A2038">
        <v>11452</v>
      </c>
      <c r="B2038" t="s">
        <v>726</v>
      </c>
      <c r="D2038" t="s">
        <v>4057</v>
      </c>
      <c r="E2038">
        <v>16480</v>
      </c>
      <c r="F2038">
        <v>0</v>
      </c>
      <c r="G2038">
        <v>0</v>
      </c>
      <c r="H2038" s="2">
        <v>41128</v>
      </c>
      <c r="I2038" s="2">
        <v>42588</v>
      </c>
      <c r="K2038" s="2">
        <v>41828</v>
      </c>
      <c r="L2038" s="2">
        <v>42223</v>
      </c>
      <c r="Q2038">
        <v>2448.86</v>
      </c>
      <c r="R2038">
        <v>0</v>
      </c>
      <c r="S2038">
        <v>0</v>
      </c>
      <c r="T2038">
        <v>19.190000000000001</v>
      </c>
      <c r="U2038">
        <v>0.144902</v>
      </c>
      <c r="V2038">
        <v>0</v>
      </c>
      <c r="W2038">
        <v>44.311377960000002</v>
      </c>
      <c r="X2038" t="s">
        <v>4058</v>
      </c>
      <c r="Y2038">
        <v>0</v>
      </c>
      <c r="Z2038">
        <v>13.1</v>
      </c>
      <c r="AA2038">
        <v>13.1</v>
      </c>
      <c r="AB2038">
        <v>1</v>
      </c>
      <c r="AC2038">
        <v>202.44</v>
      </c>
      <c r="AD2038">
        <v>3</v>
      </c>
      <c r="AE2038" t="s">
        <v>4059</v>
      </c>
      <c r="AF2038">
        <v>10.391999999999999</v>
      </c>
      <c r="AG2038" t="s">
        <v>4070</v>
      </c>
      <c r="AH2038">
        <v>56</v>
      </c>
      <c r="AI2038">
        <v>19287</v>
      </c>
    </row>
    <row r="2039" spans="1:35" x14ac:dyDescent="0.25">
      <c r="A2039">
        <v>11453</v>
      </c>
      <c r="B2039" t="s">
        <v>3595</v>
      </c>
      <c r="D2039" t="s">
        <v>4077</v>
      </c>
      <c r="E2039">
        <v>3961</v>
      </c>
      <c r="F2039">
        <v>0</v>
      </c>
      <c r="G2039">
        <v>0</v>
      </c>
      <c r="H2039" s="2">
        <v>41257</v>
      </c>
      <c r="I2039" s="2">
        <v>42718</v>
      </c>
      <c r="K2039" s="2">
        <v>42309</v>
      </c>
      <c r="L2039" s="2">
        <v>42354</v>
      </c>
      <c r="Q2039">
        <v>143.85</v>
      </c>
      <c r="R2039">
        <v>0</v>
      </c>
      <c r="S2039">
        <v>0</v>
      </c>
      <c r="T2039">
        <v>19.23</v>
      </c>
      <c r="U2039">
        <v>0.144038</v>
      </c>
      <c r="V2039">
        <v>0</v>
      </c>
      <c r="W2039">
        <v>46.305378359999999</v>
      </c>
      <c r="X2039" t="s">
        <v>4058</v>
      </c>
      <c r="Y2039">
        <v>0</v>
      </c>
      <c r="Z2039">
        <v>20.54</v>
      </c>
      <c r="AA2039">
        <v>20.54</v>
      </c>
      <c r="AB2039">
        <v>1</v>
      </c>
      <c r="AC2039">
        <v>12.49</v>
      </c>
      <c r="AD2039">
        <v>3</v>
      </c>
      <c r="AE2039" t="s">
        <v>4062</v>
      </c>
      <c r="AF2039">
        <v>10.391999999999999</v>
      </c>
      <c r="AG2039" t="s">
        <v>4075</v>
      </c>
      <c r="AH2039">
        <v>93</v>
      </c>
      <c r="AI2039">
        <v>50369</v>
      </c>
    </row>
    <row r="2040" spans="1:35" x14ac:dyDescent="0.25">
      <c r="A2040">
        <v>11454</v>
      </c>
      <c r="B2040" t="s">
        <v>766</v>
      </c>
      <c r="E2040">
        <v>-529</v>
      </c>
      <c r="F2040">
        <v>0</v>
      </c>
      <c r="G2040">
        <v>0</v>
      </c>
      <c r="H2040" s="2">
        <v>38713</v>
      </c>
      <c r="I2040" s="2">
        <v>42709</v>
      </c>
      <c r="J2040" s="2">
        <v>38713</v>
      </c>
      <c r="K2040" s="2">
        <v>42307</v>
      </c>
      <c r="L2040" s="2">
        <v>42344</v>
      </c>
      <c r="M2040">
        <v>0</v>
      </c>
      <c r="N2040">
        <v>0</v>
      </c>
      <c r="O2040">
        <v>381.84</v>
      </c>
      <c r="P2040">
        <v>0</v>
      </c>
      <c r="Q2040">
        <v>-79.09</v>
      </c>
      <c r="R2040">
        <v>0</v>
      </c>
      <c r="S2040">
        <v>0</v>
      </c>
      <c r="T2040">
        <v>18.239999999999998</v>
      </c>
      <c r="U2040">
        <v>0.143459</v>
      </c>
      <c r="V2040">
        <v>0</v>
      </c>
      <c r="W2040">
        <v>46.305378359999999</v>
      </c>
      <c r="X2040" t="s">
        <v>4058</v>
      </c>
      <c r="Y2040">
        <v>0</v>
      </c>
      <c r="Z2040">
        <v>26.02</v>
      </c>
      <c r="AA2040">
        <v>26.02</v>
      </c>
      <c r="AB2040">
        <v>1</v>
      </c>
      <c r="AC2040">
        <v>5.42</v>
      </c>
      <c r="AD2040">
        <v>10</v>
      </c>
      <c r="AE2040" t="s">
        <v>4066</v>
      </c>
      <c r="AF2040">
        <v>13.2</v>
      </c>
      <c r="AG2040" t="s">
        <v>4067</v>
      </c>
      <c r="AH2040">
        <v>41</v>
      </c>
      <c r="AI2040">
        <v>28292</v>
      </c>
    </row>
    <row r="2041" spans="1:35" x14ac:dyDescent="0.25">
      <c r="A2041">
        <v>11472</v>
      </c>
      <c r="B2041" s="1" t="s">
        <v>1861</v>
      </c>
      <c r="D2041" t="s">
        <v>4064</v>
      </c>
      <c r="E2041">
        <v>177957</v>
      </c>
      <c r="F2041">
        <v>0</v>
      </c>
      <c r="G2041">
        <v>7694</v>
      </c>
      <c r="H2041" s="2">
        <v>41046</v>
      </c>
      <c r="I2041" s="2">
        <v>42507</v>
      </c>
      <c r="K2041" s="2">
        <v>41583</v>
      </c>
      <c r="L2041" s="2">
        <v>42142</v>
      </c>
      <c r="Q2041">
        <v>4793.8</v>
      </c>
      <c r="R2041">
        <v>6144</v>
      </c>
      <c r="S2041">
        <v>0</v>
      </c>
      <c r="T2041">
        <v>131.37</v>
      </c>
      <c r="U2041">
        <v>0.114481</v>
      </c>
      <c r="V2041">
        <v>9.8141999999999993E-2</v>
      </c>
      <c r="W2041">
        <v>40.606701000000001</v>
      </c>
      <c r="X2041" t="s">
        <v>4058</v>
      </c>
      <c r="Y2041">
        <v>553.88</v>
      </c>
      <c r="Z2041">
        <v>15.78</v>
      </c>
      <c r="AA2041">
        <v>15.78</v>
      </c>
      <c r="AB2041">
        <v>1</v>
      </c>
      <c r="AC2041">
        <v>575.62</v>
      </c>
      <c r="AD2041">
        <v>4</v>
      </c>
      <c r="AE2041" t="s">
        <v>4066</v>
      </c>
      <c r="AF2041">
        <v>23</v>
      </c>
      <c r="AG2041" t="s">
        <v>4067</v>
      </c>
      <c r="AH2041">
        <v>42</v>
      </c>
      <c r="AI2041">
        <v>19492</v>
      </c>
    </row>
    <row r="2042" spans="1:35" x14ac:dyDescent="0.25">
      <c r="A2042">
        <v>11473</v>
      </c>
      <c r="B2042" t="s">
        <v>875</v>
      </c>
      <c r="D2042" t="s">
        <v>4064</v>
      </c>
      <c r="E2042">
        <v>6505</v>
      </c>
      <c r="F2042">
        <v>0</v>
      </c>
      <c r="G2042">
        <v>0</v>
      </c>
      <c r="H2042" s="2">
        <v>40633</v>
      </c>
      <c r="I2042" s="2">
        <v>42460</v>
      </c>
      <c r="K2042" s="2">
        <v>40633</v>
      </c>
      <c r="L2042" s="2">
        <v>42095</v>
      </c>
      <c r="Q2042">
        <v>695.19</v>
      </c>
      <c r="R2042">
        <v>0</v>
      </c>
      <c r="S2042">
        <v>0</v>
      </c>
      <c r="T2042">
        <v>0</v>
      </c>
      <c r="U2042">
        <v>0.116909999999999</v>
      </c>
      <c r="V2042">
        <v>0.10057199999999999</v>
      </c>
      <c r="W2042">
        <v>40.606701000000001</v>
      </c>
      <c r="X2042" t="s">
        <v>4058</v>
      </c>
      <c r="Y2042">
        <v>0</v>
      </c>
      <c r="Z2042">
        <v>35.76</v>
      </c>
      <c r="AA2042">
        <v>35.76</v>
      </c>
      <c r="AB2042">
        <v>1</v>
      </c>
      <c r="AC2042">
        <v>84.03</v>
      </c>
      <c r="AD2042">
        <v>5</v>
      </c>
      <c r="AE2042" t="s">
        <v>4066</v>
      </c>
      <c r="AF2042">
        <v>15.78</v>
      </c>
      <c r="AG2042" t="s">
        <v>4070</v>
      </c>
      <c r="AH2042">
        <v>56</v>
      </c>
      <c r="AI2042">
        <v>37449</v>
      </c>
    </row>
    <row r="2043" spans="1:35" x14ac:dyDescent="0.25">
      <c r="A2043">
        <v>11474</v>
      </c>
      <c r="B2043" t="s">
        <v>879</v>
      </c>
      <c r="E2043">
        <v>954386</v>
      </c>
      <c r="F2043">
        <v>80902</v>
      </c>
      <c r="G2043">
        <v>55459</v>
      </c>
      <c r="H2043" s="2">
        <v>39995</v>
      </c>
      <c r="I2043" s="2">
        <v>42552</v>
      </c>
      <c r="K2043" s="2">
        <v>39995</v>
      </c>
      <c r="L2043" s="2">
        <v>42189</v>
      </c>
      <c r="Q2043">
        <v>2672.05</v>
      </c>
      <c r="R2043">
        <v>3256</v>
      </c>
      <c r="S2043">
        <v>0</v>
      </c>
      <c r="T2043">
        <v>0.97</v>
      </c>
      <c r="U2043">
        <v>0.14316599999999999</v>
      </c>
      <c r="V2043">
        <v>0</v>
      </c>
      <c r="W2043">
        <v>44.311377960000002</v>
      </c>
      <c r="X2043" t="s">
        <v>4061</v>
      </c>
      <c r="Y2043">
        <v>472.27</v>
      </c>
      <c r="Z2043">
        <v>16.66</v>
      </c>
      <c r="AA2043">
        <v>16.66</v>
      </c>
      <c r="AB2043">
        <v>2</v>
      </c>
      <c r="AC2043">
        <v>247.38</v>
      </c>
      <c r="AD2043">
        <v>7</v>
      </c>
      <c r="AE2043" t="s">
        <v>4059</v>
      </c>
      <c r="AF2043">
        <v>13.2</v>
      </c>
      <c r="AG2043" t="s">
        <v>4082</v>
      </c>
      <c r="AH2043">
        <v>51</v>
      </c>
      <c r="AI2043">
        <v>15577</v>
      </c>
    </row>
    <row r="2044" spans="1:35" x14ac:dyDescent="0.25">
      <c r="A2044">
        <v>11475</v>
      </c>
      <c r="B2044" t="s">
        <v>867</v>
      </c>
      <c r="D2044" t="s">
        <v>4064</v>
      </c>
      <c r="E2044">
        <v>2616</v>
      </c>
      <c r="F2044">
        <v>0</v>
      </c>
      <c r="G2044">
        <v>0</v>
      </c>
      <c r="H2044" s="2">
        <v>41346</v>
      </c>
      <c r="I2044" s="2">
        <v>42442</v>
      </c>
      <c r="J2044" s="2">
        <v>41346</v>
      </c>
      <c r="K2044" s="2">
        <v>41346</v>
      </c>
      <c r="L2044" s="2">
        <v>42079</v>
      </c>
      <c r="M2044">
        <v>0</v>
      </c>
      <c r="N2044">
        <v>0</v>
      </c>
      <c r="O2044">
        <v>1080.58</v>
      </c>
      <c r="P2044">
        <v>0</v>
      </c>
      <c r="Q2044">
        <v>571.96</v>
      </c>
      <c r="R2044">
        <v>0</v>
      </c>
      <c r="S2044">
        <v>0</v>
      </c>
      <c r="T2044">
        <v>18.57</v>
      </c>
      <c r="U2044">
        <v>0.23777599999999999</v>
      </c>
      <c r="V2044">
        <v>0</v>
      </c>
      <c r="W2044">
        <v>44.311377960000002</v>
      </c>
      <c r="X2044" t="s">
        <v>4058</v>
      </c>
      <c r="Y2044">
        <v>0</v>
      </c>
      <c r="Z2044">
        <v>-0.03</v>
      </c>
      <c r="AA2044">
        <v>-0.03</v>
      </c>
      <c r="AB2044">
        <v>1</v>
      </c>
      <c r="AC2044">
        <v>274.27</v>
      </c>
      <c r="AD2044">
        <v>3</v>
      </c>
      <c r="AE2044" t="s">
        <v>4066</v>
      </c>
      <c r="AF2044">
        <v>13.2</v>
      </c>
      <c r="AG2044" t="s">
        <v>4070</v>
      </c>
      <c r="AH2044">
        <v>56</v>
      </c>
      <c r="AI2044">
        <v>39418</v>
      </c>
    </row>
    <row r="2045" spans="1:35" x14ac:dyDescent="0.25">
      <c r="A2045">
        <v>11476</v>
      </c>
      <c r="B2045" t="s">
        <v>1769</v>
      </c>
      <c r="D2045" t="s">
        <v>4064</v>
      </c>
      <c r="E2045">
        <v>12011</v>
      </c>
      <c r="F2045">
        <v>0</v>
      </c>
      <c r="G2045">
        <v>0</v>
      </c>
      <c r="H2045" s="2">
        <v>41113</v>
      </c>
      <c r="I2045" s="2">
        <v>42574</v>
      </c>
      <c r="K2045" s="2">
        <v>41113</v>
      </c>
      <c r="L2045" s="2">
        <v>42209</v>
      </c>
      <c r="Q2045">
        <v>1433.3</v>
      </c>
      <c r="R2045">
        <v>0</v>
      </c>
      <c r="S2045">
        <v>0</v>
      </c>
      <c r="T2045">
        <v>31.18</v>
      </c>
      <c r="U2045">
        <v>0.16463699999999901</v>
      </c>
      <c r="V2045">
        <v>8.7381E-2</v>
      </c>
      <c r="W2045">
        <v>44.311377960000002</v>
      </c>
      <c r="X2045" t="s">
        <v>4058</v>
      </c>
      <c r="Y2045">
        <v>0</v>
      </c>
      <c r="Z2045">
        <v>16.59</v>
      </c>
      <c r="AA2045">
        <v>16.59</v>
      </c>
      <c r="AB2045">
        <v>1</v>
      </c>
      <c r="AC2045">
        <v>136.08000000000001</v>
      </c>
      <c r="AD2045">
        <v>4</v>
      </c>
      <c r="AE2045" t="s">
        <v>4066</v>
      </c>
      <c r="AF2045">
        <v>13.164</v>
      </c>
      <c r="AG2045" t="s">
        <v>4074</v>
      </c>
      <c r="AH2045">
        <v>3</v>
      </c>
      <c r="AI2045">
        <v>15928</v>
      </c>
    </row>
    <row r="2046" spans="1:35" x14ac:dyDescent="0.25">
      <c r="A2046">
        <v>11477</v>
      </c>
      <c r="B2046" t="s">
        <v>3807</v>
      </c>
      <c r="E2046">
        <v>670633</v>
      </c>
      <c r="F2046">
        <v>0</v>
      </c>
      <c r="G2046">
        <v>75409</v>
      </c>
      <c r="H2046" s="2">
        <v>40224</v>
      </c>
      <c r="I2046" s="2">
        <v>42415</v>
      </c>
      <c r="K2046" s="2">
        <v>40224</v>
      </c>
      <c r="L2046" s="2">
        <v>42051</v>
      </c>
      <c r="Q2046">
        <v>5856.95</v>
      </c>
      <c r="R2046">
        <v>6837</v>
      </c>
      <c r="S2046">
        <v>0</v>
      </c>
      <c r="T2046">
        <v>131.76</v>
      </c>
      <c r="U2046">
        <v>0.1169</v>
      </c>
      <c r="V2046">
        <v>0.10001499999999899</v>
      </c>
      <c r="W2046">
        <v>40.606701000000001</v>
      </c>
      <c r="X2046" t="s">
        <v>4058</v>
      </c>
      <c r="Y2046">
        <v>617.54999999999995</v>
      </c>
      <c r="Z2046">
        <v>19.920000000000002</v>
      </c>
      <c r="AA2046">
        <v>19.920000000000002</v>
      </c>
      <c r="AB2046">
        <v>1</v>
      </c>
      <c r="AC2046">
        <v>716.59</v>
      </c>
      <c r="AD2046">
        <v>6</v>
      </c>
      <c r="AE2046" t="s">
        <v>4062</v>
      </c>
      <c r="AF2046">
        <v>20</v>
      </c>
      <c r="AG2046" t="s">
        <v>4067</v>
      </c>
      <c r="AH2046">
        <v>43</v>
      </c>
      <c r="AI2046">
        <v>20495</v>
      </c>
    </row>
    <row r="2047" spans="1:35" x14ac:dyDescent="0.25">
      <c r="A2047">
        <v>11478</v>
      </c>
      <c r="B2047" t="s">
        <v>3276</v>
      </c>
      <c r="D2047" t="s">
        <v>4064</v>
      </c>
      <c r="E2047">
        <v>3774</v>
      </c>
      <c r="F2047">
        <v>0</v>
      </c>
      <c r="G2047">
        <v>0</v>
      </c>
      <c r="H2047" s="2">
        <v>40453</v>
      </c>
      <c r="I2047" s="2">
        <v>42645</v>
      </c>
      <c r="J2047" s="2">
        <v>40453</v>
      </c>
      <c r="K2047" s="2">
        <v>40453</v>
      </c>
      <c r="L2047" s="2">
        <v>42281</v>
      </c>
      <c r="M2047">
        <v>0</v>
      </c>
      <c r="N2047">
        <v>0</v>
      </c>
      <c r="O2047">
        <v>1038.08</v>
      </c>
      <c r="P2047">
        <v>0</v>
      </c>
      <c r="Q2047">
        <v>558.85</v>
      </c>
      <c r="R2047">
        <v>0</v>
      </c>
      <c r="S2047">
        <v>0</v>
      </c>
      <c r="T2047">
        <v>25.36</v>
      </c>
      <c r="U2047">
        <v>0.14571099999999901</v>
      </c>
      <c r="V2047">
        <v>0</v>
      </c>
      <c r="W2047">
        <v>44.311377960000002</v>
      </c>
      <c r="X2047" t="s">
        <v>4058</v>
      </c>
      <c r="Y2047">
        <v>0</v>
      </c>
      <c r="Z2047">
        <v>9.0799999999999894</v>
      </c>
      <c r="AA2047">
        <v>9.0799999999999894</v>
      </c>
      <c r="AB2047">
        <v>1</v>
      </c>
      <c r="AC2047">
        <v>42.56</v>
      </c>
      <c r="AD2047">
        <v>5</v>
      </c>
      <c r="AE2047" t="s">
        <v>4066</v>
      </c>
      <c r="AF2047">
        <v>12.1</v>
      </c>
      <c r="AG2047" t="s">
        <v>4065</v>
      </c>
      <c r="AH2047">
        <v>72</v>
      </c>
      <c r="AI2047">
        <v>37712</v>
      </c>
    </row>
    <row r="2048" spans="1:35" x14ac:dyDescent="0.25">
      <c r="A2048">
        <v>11479</v>
      </c>
      <c r="B2048" t="s">
        <v>842</v>
      </c>
      <c r="D2048" t="s">
        <v>4057</v>
      </c>
      <c r="E2048">
        <v>210246</v>
      </c>
      <c r="F2048">
        <v>0</v>
      </c>
      <c r="G2048">
        <v>41541</v>
      </c>
      <c r="H2048" s="2">
        <v>40336</v>
      </c>
      <c r="I2048" s="2">
        <v>42528</v>
      </c>
      <c r="K2048" s="2">
        <v>40336</v>
      </c>
      <c r="L2048" s="2">
        <v>42164</v>
      </c>
      <c r="Q2048">
        <v>2987.99</v>
      </c>
      <c r="R2048">
        <v>4757</v>
      </c>
      <c r="S2048">
        <v>0</v>
      </c>
      <c r="T2048">
        <v>132.88999999999999</v>
      </c>
      <c r="U2048">
        <v>0.116909999999999</v>
      </c>
      <c r="V2048">
        <v>0.10057199999999999</v>
      </c>
      <c r="W2048">
        <v>40.606701000000001</v>
      </c>
      <c r="X2048" t="s">
        <v>4058</v>
      </c>
      <c r="Y2048">
        <v>465.73</v>
      </c>
      <c r="Z2048">
        <v>15.2</v>
      </c>
      <c r="AA2048">
        <v>15.2</v>
      </c>
      <c r="AB2048">
        <v>1</v>
      </c>
      <c r="AC2048">
        <v>397.78</v>
      </c>
      <c r="AD2048">
        <v>6</v>
      </c>
      <c r="AE2048" t="s">
        <v>4062</v>
      </c>
      <c r="AF2048">
        <v>16.62</v>
      </c>
      <c r="AG2048" t="s">
        <v>4080</v>
      </c>
      <c r="AH2048">
        <v>84</v>
      </c>
      <c r="AI2048">
        <v>28190</v>
      </c>
    </row>
    <row r="2049" spans="1:35" x14ac:dyDescent="0.25">
      <c r="A2049">
        <v>11488</v>
      </c>
      <c r="B2049" s="1" t="s">
        <v>407</v>
      </c>
      <c r="D2049" t="s">
        <v>4064</v>
      </c>
      <c r="E2049">
        <v>9572</v>
      </c>
      <c r="F2049">
        <v>0</v>
      </c>
      <c r="G2049">
        <v>1167</v>
      </c>
      <c r="H2049" s="2">
        <v>40214</v>
      </c>
      <c r="I2049" s="2">
        <v>42757</v>
      </c>
      <c r="K2049" s="2">
        <v>40200</v>
      </c>
      <c r="L2049" s="2">
        <v>42393</v>
      </c>
      <c r="Q2049">
        <v>709.37</v>
      </c>
      <c r="R2049">
        <v>729</v>
      </c>
      <c r="S2049">
        <v>0</v>
      </c>
      <c r="T2049">
        <v>144.4</v>
      </c>
      <c r="U2049">
        <v>0.11690199999999901</v>
      </c>
      <c r="V2049">
        <v>0.10001499999999899</v>
      </c>
      <c r="W2049">
        <v>40.606701000000001</v>
      </c>
      <c r="X2049" t="s">
        <v>4058</v>
      </c>
      <c r="Y2049">
        <v>71</v>
      </c>
      <c r="Z2049">
        <v>51.72</v>
      </c>
      <c r="AA2049">
        <v>51.72</v>
      </c>
      <c r="AB2049">
        <v>1</v>
      </c>
      <c r="AC2049">
        <v>78.53</v>
      </c>
      <c r="AD2049">
        <v>6</v>
      </c>
      <c r="AE2049" t="s">
        <v>4062</v>
      </c>
      <c r="AF2049">
        <v>20.7</v>
      </c>
      <c r="AG2049" t="s">
        <v>4067</v>
      </c>
      <c r="AH2049">
        <v>43</v>
      </c>
      <c r="AI2049">
        <v>48240</v>
      </c>
    </row>
    <row r="2050" spans="1:35" x14ac:dyDescent="0.25">
      <c r="A2050">
        <v>11494</v>
      </c>
      <c r="B2050" t="s">
        <v>4015</v>
      </c>
      <c r="E2050">
        <v>11168</v>
      </c>
      <c r="F2050">
        <v>3278</v>
      </c>
      <c r="G2050">
        <v>388</v>
      </c>
      <c r="H2050" s="2">
        <v>40147</v>
      </c>
      <c r="I2050" s="2">
        <v>42704</v>
      </c>
      <c r="J2050" s="2">
        <v>40147</v>
      </c>
      <c r="K2050" s="2">
        <v>40147</v>
      </c>
      <c r="L2050" s="2">
        <v>42340</v>
      </c>
      <c r="M2050">
        <v>137.82</v>
      </c>
      <c r="N2050">
        <v>137.82</v>
      </c>
      <c r="O2050">
        <v>2206.16</v>
      </c>
      <c r="P2050">
        <v>37.24</v>
      </c>
      <c r="Q2050">
        <v>1120.43</v>
      </c>
      <c r="R2050">
        <v>388</v>
      </c>
      <c r="S2050">
        <v>0</v>
      </c>
      <c r="T2050">
        <v>144.41</v>
      </c>
      <c r="U2050">
        <v>0.11523699999999901</v>
      </c>
      <c r="V2050">
        <v>0.100123</v>
      </c>
      <c r="W2050">
        <v>40.606701000000001</v>
      </c>
      <c r="X2050" t="s">
        <v>4061</v>
      </c>
      <c r="Y2050">
        <v>37.24</v>
      </c>
      <c r="Z2050">
        <v>4.71</v>
      </c>
      <c r="AA2050">
        <v>4.71</v>
      </c>
      <c r="AB2050">
        <v>2</v>
      </c>
      <c r="AC2050">
        <v>166.19</v>
      </c>
      <c r="AD2050">
        <v>6</v>
      </c>
      <c r="AE2050" t="s">
        <v>4066</v>
      </c>
      <c r="AF2050">
        <v>15.000999999999999</v>
      </c>
      <c r="AG2050" t="s">
        <v>4070</v>
      </c>
      <c r="AH2050">
        <v>56</v>
      </c>
      <c r="AI2050">
        <v>50800</v>
      </c>
    </row>
    <row r="2051" spans="1:35" x14ac:dyDescent="0.25">
      <c r="A2051">
        <v>11501</v>
      </c>
      <c r="B2051" t="s">
        <v>3215</v>
      </c>
      <c r="E2051">
        <v>4487</v>
      </c>
      <c r="F2051">
        <v>0</v>
      </c>
      <c r="G2051">
        <v>1127</v>
      </c>
      <c r="H2051" s="2">
        <v>40137</v>
      </c>
      <c r="I2051" s="2">
        <v>42694</v>
      </c>
      <c r="K2051" s="2">
        <v>42267</v>
      </c>
      <c r="L2051" s="2">
        <v>42329</v>
      </c>
      <c r="Q2051">
        <v>461.2</v>
      </c>
      <c r="R2051">
        <v>1127</v>
      </c>
      <c r="S2051">
        <v>0</v>
      </c>
      <c r="T2051">
        <v>16.149999999999999</v>
      </c>
      <c r="U2051">
        <v>0.16246099999999999</v>
      </c>
      <c r="V2051">
        <v>8.3816000000000002E-2</v>
      </c>
      <c r="W2051">
        <v>45.806877960000001</v>
      </c>
      <c r="X2051" t="s">
        <v>4058</v>
      </c>
      <c r="Y2051">
        <v>112.84</v>
      </c>
      <c r="Z2051">
        <v>17.13</v>
      </c>
      <c r="AA2051">
        <v>17.13</v>
      </c>
      <c r="AB2051">
        <v>1</v>
      </c>
      <c r="AC2051">
        <v>39.97</v>
      </c>
      <c r="AD2051">
        <v>6</v>
      </c>
      <c r="AE2051" t="s">
        <v>4062</v>
      </c>
      <c r="AF2051">
        <v>10.391999999999999</v>
      </c>
      <c r="AG2051" t="s">
        <v>4063</v>
      </c>
      <c r="AH2051">
        <v>47</v>
      </c>
      <c r="AI2051">
        <v>34469</v>
      </c>
    </row>
    <row r="2052" spans="1:35" x14ac:dyDescent="0.25">
      <c r="A2052">
        <v>11514</v>
      </c>
      <c r="B2052" t="s">
        <v>900</v>
      </c>
      <c r="E2052">
        <v>236037</v>
      </c>
      <c r="F2052">
        <v>195783</v>
      </c>
      <c r="G2052">
        <v>21485</v>
      </c>
      <c r="H2052" s="2">
        <v>40170</v>
      </c>
      <c r="I2052" s="2">
        <v>42520</v>
      </c>
      <c r="J2052" s="2">
        <v>40170</v>
      </c>
      <c r="K2052" s="2">
        <v>40170</v>
      </c>
      <c r="L2052" s="2">
        <v>42163</v>
      </c>
      <c r="M2052">
        <v>938.18</v>
      </c>
      <c r="N2052">
        <v>938.18</v>
      </c>
      <c r="O2052">
        <v>10588.92</v>
      </c>
      <c r="P2052">
        <v>783.91</v>
      </c>
      <c r="Q2052">
        <v>8632.89</v>
      </c>
      <c r="R2052">
        <v>8776</v>
      </c>
      <c r="S2052">
        <v>0</v>
      </c>
      <c r="T2052">
        <v>143.22</v>
      </c>
      <c r="U2052">
        <v>0.11332299999999999</v>
      </c>
      <c r="V2052">
        <v>9.6984000000000001E-2</v>
      </c>
      <c r="W2052">
        <v>40.606701000000001</v>
      </c>
      <c r="X2052" t="s">
        <v>4061</v>
      </c>
      <c r="Y2052">
        <v>783.91</v>
      </c>
      <c r="Z2052">
        <v>-1.59</v>
      </c>
      <c r="AA2052">
        <v>-1.59</v>
      </c>
      <c r="AB2052">
        <v>2</v>
      </c>
      <c r="AC2052">
        <v>750.52</v>
      </c>
      <c r="AD2052">
        <v>6</v>
      </c>
      <c r="AE2052" t="s">
        <v>4066</v>
      </c>
      <c r="AF2052">
        <v>26</v>
      </c>
      <c r="AG2052" t="s">
        <v>4067</v>
      </c>
      <c r="AH2052">
        <v>42</v>
      </c>
      <c r="AI2052">
        <v>7470</v>
      </c>
    </row>
    <row r="2053" spans="1:35" x14ac:dyDescent="0.25">
      <c r="A2053">
        <v>11515</v>
      </c>
      <c r="B2053" t="s">
        <v>3224</v>
      </c>
      <c r="D2053" t="s">
        <v>4071</v>
      </c>
      <c r="E2053">
        <v>11442</v>
      </c>
      <c r="F2053">
        <v>0</v>
      </c>
      <c r="G2053">
        <v>0</v>
      </c>
      <c r="H2053" s="2">
        <v>41213</v>
      </c>
      <c r="I2053" s="2">
        <v>42674</v>
      </c>
      <c r="J2053" s="2">
        <v>41213</v>
      </c>
      <c r="K2053" s="2">
        <v>42243</v>
      </c>
      <c r="L2053" s="2">
        <v>42309</v>
      </c>
      <c r="M2053">
        <v>0</v>
      </c>
      <c r="N2053">
        <v>0</v>
      </c>
      <c r="O2053">
        <v>2221.5700000000002</v>
      </c>
      <c r="P2053">
        <v>0</v>
      </c>
      <c r="Q2053">
        <v>1718.34</v>
      </c>
      <c r="R2053">
        <v>0</v>
      </c>
      <c r="S2053">
        <v>0</v>
      </c>
      <c r="T2053">
        <v>19.43</v>
      </c>
      <c r="U2053">
        <v>0.14405799999999999</v>
      </c>
      <c r="V2053">
        <v>0</v>
      </c>
      <c r="W2053">
        <v>44.311377960000002</v>
      </c>
      <c r="X2053" t="s">
        <v>4058</v>
      </c>
      <c r="Y2053">
        <v>0</v>
      </c>
      <c r="Z2053">
        <v>8.8000000000000007</v>
      </c>
      <c r="AA2053">
        <v>8.8000000000000007</v>
      </c>
      <c r="AB2053">
        <v>1</v>
      </c>
      <c r="AC2053">
        <v>144.69</v>
      </c>
      <c r="AD2053">
        <v>3</v>
      </c>
      <c r="AE2053" t="s">
        <v>4066</v>
      </c>
      <c r="AF2053">
        <v>13.2</v>
      </c>
      <c r="AG2053" t="s">
        <v>4078</v>
      </c>
      <c r="AH2053">
        <v>63</v>
      </c>
      <c r="AI2053">
        <v>20493</v>
      </c>
    </row>
    <row r="2054" spans="1:35" x14ac:dyDescent="0.25">
      <c r="A2054">
        <v>11519</v>
      </c>
      <c r="B2054" t="s">
        <v>394</v>
      </c>
      <c r="E2054">
        <v>4602</v>
      </c>
      <c r="F2054">
        <v>0</v>
      </c>
      <c r="G2054">
        <v>470</v>
      </c>
      <c r="H2054" s="2">
        <v>40241</v>
      </c>
      <c r="I2054" s="2">
        <v>42433</v>
      </c>
      <c r="K2054" s="2">
        <v>40241</v>
      </c>
      <c r="L2054" s="2">
        <v>42072</v>
      </c>
      <c r="Q2054">
        <v>695.52</v>
      </c>
      <c r="R2054">
        <v>470</v>
      </c>
      <c r="S2054">
        <v>0</v>
      </c>
      <c r="T2054">
        <v>16.47</v>
      </c>
      <c r="U2054">
        <v>0.14669399999999999</v>
      </c>
      <c r="V2054">
        <v>0</v>
      </c>
      <c r="W2054">
        <v>44.311377960000002</v>
      </c>
      <c r="X2054" t="s">
        <v>4058</v>
      </c>
      <c r="Y2054">
        <v>69.78</v>
      </c>
      <c r="Z2054">
        <v>30.22</v>
      </c>
      <c r="AA2054">
        <v>30.22</v>
      </c>
      <c r="AB2054">
        <v>1</v>
      </c>
      <c r="AC2054">
        <v>70.45</v>
      </c>
      <c r="AD2054">
        <v>6</v>
      </c>
      <c r="AE2054" t="s">
        <v>4062</v>
      </c>
      <c r="AF2054">
        <v>13.2</v>
      </c>
      <c r="AG2054" t="s">
        <v>4068</v>
      </c>
      <c r="AH2054">
        <v>27</v>
      </c>
      <c r="AI2054">
        <v>48311</v>
      </c>
    </row>
    <row r="2055" spans="1:35" x14ac:dyDescent="0.25">
      <c r="A2055">
        <v>11520</v>
      </c>
      <c r="B2055" t="s">
        <v>2371</v>
      </c>
      <c r="E2055">
        <v>14106</v>
      </c>
      <c r="F2055">
        <v>0</v>
      </c>
      <c r="G2055">
        <v>0</v>
      </c>
      <c r="H2055" s="2">
        <v>40210</v>
      </c>
      <c r="I2055" s="2">
        <v>42401</v>
      </c>
      <c r="K2055" s="2">
        <v>42354</v>
      </c>
      <c r="L2055" s="2">
        <v>42037</v>
      </c>
      <c r="Q2055">
        <v>1544.87</v>
      </c>
      <c r="R2055">
        <v>0</v>
      </c>
      <c r="S2055">
        <v>0</v>
      </c>
      <c r="T2055">
        <v>18.190000000000001</v>
      </c>
      <c r="U2055">
        <v>0.14438399999999901</v>
      </c>
      <c r="V2055">
        <v>0</v>
      </c>
      <c r="W2055">
        <v>44.311377960000002</v>
      </c>
      <c r="X2055" t="s">
        <v>4058</v>
      </c>
      <c r="Y2055">
        <v>0</v>
      </c>
      <c r="Z2055">
        <v>29.76</v>
      </c>
      <c r="AA2055">
        <v>29.76</v>
      </c>
      <c r="AB2055">
        <v>1</v>
      </c>
      <c r="AC2055">
        <v>146.97</v>
      </c>
      <c r="AD2055">
        <v>6</v>
      </c>
      <c r="AE2055" t="s">
        <v>4062</v>
      </c>
      <c r="AF2055">
        <v>13.2</v>
      </c>
      <c r="AG2055" t="s">
        <v>4063</v>
      </c>
      <c r="AH2055">
        <v>46</v>
      </c>
      <c r="AI2055">
        <v>39718</v>
      </c>
    </row>
    <row r="2056" spans="1:35" x14ac:dyDescent="0.25">
      <c r="A2056">
        <v>11535</v>
      </c>
      <c r="B2056" t="s">
        <v>1344</v>
      </c>
      <c r="D2056" t="s">
        <v>4077</v>
      </c>
      <c r="E2056">
        <v>9454</v>
      </c>
      <c r="F2056">
        <v>0</v>
      </c>
      <c r="G2056">
        <v>0</v>
      </c>
      <c r="H2056" s="2">
        <v>40371</v>
      </c>
      <c r="I2056" s="2">
        <v>42563</v>
      </c>
      <c r="K2056" s="2">
        <v>40371</v>
      </c>
      <c r="L2056" s="2">
        <v>42199</v>
      </c>
      <c r="Q2056">
        <v>690.56</v>
      </c>
      <c r="R2056">
        <v>0</v>
      </c>
      <c r="S2056">
        <v>0</v>
      </c>
      <c r="T2056">
        <v>16.43</v>
      </c>
      <c r="U2056">
        <v>0.14571099999999901</v>
      </c>
      <c r="V2056">
        <v>0</v>
      </c>
      <c r="W2056">
        <v>44.311377960000002</v>
      </c>
      <c r="X2056" t="s">
        <v>4058</v>
      </c>
      <c r="Y2056">
        <v>0</v>
      </c>
      <c r="Z2056">
        <v>19.48</v>
      </c>
      <c r="AA2056">
        <v>19.48</v>
      </c>
      <c r="AB2056">
        <v>1</v>
      </c>
      <c r="AC2056">
        <v>66.5</v>
      </c>
      <c r="AD2056">
        <v>6</v>
      </c>
      <c r="AE2056" t="s">
        <v>4062</v>
      </c>
      <c r="AF2056">
        <v>13.85</v>
      </c>
      <c r="AG2056" t="s">
        <v>4060</v>
      </c>
      <c r="AH2056">
        <v>87</v>
      </c>
      <c r="AI2056">
        <v>1409</v>
      </c>
    </row>
    <row r="2057" spans="1:35" x14ac:dyDescent="0.25">
      <c r="A2057">
        <v>11543</v>
      </c>
      <c r="B2057" t="s">
        <v>1974</v>
      </c>
      <c r="D2057" t="s">
        <v>4064</v>
      </c>
      <c r="E2057">
        <v>23348</v>
      </c>
      <c r="F2057">
        <v>0</v>
      </c>
      <c r="G2057">
        <v>0</v>
      </c>
      <c r="H2057" s="2">
        <v>40771</v>
      </c>
      <c r="I2057" s="2">
        <v>42598</v>
      </c>
      <c r="K2057" s="2">
        <v>40771</v>
      </c>
      <c r="L2057" s="2">
        <v>42233</v>
      </c>
      <c r="Q2057">
        <v>3456.45</v>
      </c>
      <c r="R2057">
        <v>0</v>
      </c>
      <c r="S2057">
        <v>0</v>
      </c>
      <c r="T2057">
        <v>18.27</v>
      </c>
      <c r="U2057">
        <v>0.14571099999999901</v>
      </c>
      <c r="V2057">
        <v>0</v>
      </c>
      <c r="W2057">
        <v>44.311377960000002</v>
      </c>
      <c r="X2057" t="s">
        <v>4058</v>
      </c>
      <c r="Y2057">
        <v>0</v>
      </c>
      <c r="Z2057">
        <v>14.7</v>
      </c>
      <c r="AA2057">
        <v>14.7</v>
      </c>
      <c r="AB2057">
        <v>1</v>
      </c>
      <c r="AC2057">
        <v>295.75</v>
      </c>
      <c r="AD2057">
        <v>4</v>
      </c>
      <c r="AE2057" t="s">
        <v>4066</v>
      </c>
      <c r="AF2057">
        <v>13.856</v>
      </c>
      <c r="AG2057" t="s">
        <v>4067</v>
      </c>
      <c r="AH2057">
        <v>43</v>
      </c>
      <c r="AI2057">
        <v>31797</v>
      </c>
    </row>
    <row r="2058" spans="1:35" x14ac:dyDescent="0.25">
      <c r="A2058">
        <v>11544</v>
      </c>
      <c r="B2058" t="s">
        <v>1211</v>
      </c>
      <c r="D2058" t="s">
        <v>4064</v>
      </c>
      <c r="E2058">
        <v>14200</v>
      </c>
      <c r="F2058">
        <v>0</v>
      </c>
      <c r="G2058">
        <v>1124</v>
      </c>
      <c r="H2058" s="2">
        <v>41087</v>
      </c>
      <c r="I2058" s="2">
        <v>42548</v>
      </c>
      <c r="J2058" s="2">
        <v>41087</v>
      </c>
      <c r="K2058" s="2">
        <v>42146</v>
      </c>
      <c r="L2058" s="2">
        <v>42189</v>
      </c>
      <c r="M2058">
        <v>260.73</v>
      </c>
      <c r="N2058">
        <v>260.73</v>
      </c>
      <c r="O2058">
        <v>2960.65</v>
      </c>
      <c r="P2058">
        <v>121.02</v>
      </c>
      <c r="Q2058">
        <v>1550.1</v>
      </c>
      <c r="R2058">
        <v>1124</v>
      </c>
      <c r="S2058">
        <v>0</v>
      </c>
      <c r="T2058">
        <v>143.21</v>
      </c>
      <c r="U2058">
        <v>0.11518199999999899</v>
      </c>
      <c r="V2058">
        <v>9.8840999999999998E-2</v>
      </c>
      <c r="W2058">
        <v>40.606701000000001</v>
      </c>
      <c r="X2058" t="s">
        <v>4058</v>
      </c>
      <c r="Y2058">
        <v>121.02</v>
      </c>
      <c r="Z2058">
        <v>24.76</v>
      </c>
      <c r="AA2058">
        <v>24.76</v>
      </c>
      <c r="AB2058">
        <v>1</v>
      </c>
      <c r="AC2058">
        <v>168.03</v>
      </c>
      <c r="AD2058">
        <v>4</v>
      </c>
      <c r="AE2058" t="s">
        <v>4066</v>
      </c>
      <c r="AF2058">
        <v>19.8</v>
      </c>
      <c r="AG2058" t="s">
        <v>4070</v>
      </c>
      <c r="AH2058">
        <v>56</v>
      </c>
      <c r="AI2058">
        <v>1207</v>
      </c>
    </row>
    <row r="2059" spans="1:35" x14ac:dyDescent="0.25">
      <c r="A2059">
        <v>11545</v>
      </c>
      <c r="B2059" t="s">
        <v>3593</v>
      </c>
      <c r="E2059">
        <v>821</v>
      </c>
      <c r="F2059">
        <v>0</v>
      </c>
      <c r="G2059">
        <v>129</v>
      </c>
      <c r="H2059" s="2">
        <v>40009</v>
      </c>
      <c r="I2059" s="2">
        <v>42566</v>
      </c>
      <c r="K2059" s="2">
        <v>42147</v>
      </c>
      <c r="L2059" s="2">
        <v>42201</v>
      </c>
      <c r="Q2059">
        <v>120.83</v>
      </c>
      <c r="R2059">
        <v>129</v>
      </c>
      <c r="S2059">
        <v>0</v>
      </c>
      <c r="T2059">
        <v>18.510000000000002</v>
      </c>
      <c r="U2059">
        <v>0.14316999999999999</v>
      </c>
      <c r="V2059">
        <v>0</v>
      </c>
      <c r="W2059">
        <v>44.311377960000002</v>
      </c>
      <c r="X2059" t="s">
        <v>4058</v>
      </c>
      <c r="Y2059">
        <v>18.670000000000002</v>
      </c>
      <c r="Z2059">
        <v>16.059999999999999</v>
      </c>
      <c r="AA2059">
        <v>16.059999999999999</v>
      </c>
      <c r="AB2059">
        <v>1</v>
      </c>
      <c r="AC2059">
        <v>9.08</v>
      </c>
      <c r="AD2059">
        <v>7</v>
      </c>
      <c r="AE2059" t="s">
        <v>4059</v>
      </c>
      <c r="AF2059">
        <v>11.4</v>
      </c>
      <c r="AG2059" t="s">
        <v>4082</v>
      </c>
      <c r="AH2059">
        <v>51</v>
      </c>
      <c r="AI2059">
        <v>35001</v>
      </c>
    </row>
    <row r="2060" spans="1:35" x14ac:dyDescent="0.25">
      <c r="A2060">
        <v>11566</v>
      </c>
      <c r="B2060" t="s">
        <v>1142</v>
      </c>
      <c r="D2060" t="s">
        <v>4064</v>
      </c>
      <c r="E2060">
        <v>2331</v>
      </c>
      <c r="F2060">
        <v>0</v>
      </c>
      <c r="G2060">
        <v>0</v>
      </c>
      <c r="H2060" s="2">
        <v>40051</v>
      </c>
      <c r="I2060" s="2">
        <v>42608</v>
      </c>
      <c r="J2060" s="2">
        <v>40051</v>
      </c>
      <c r="K2060" s="2">
        <v>40051</v>
      </c>
      <c r="L2060" s="2">
        <v>42243</v>
      </c>
      <c r="M2060">
        <v>0</v>
      </c>
      <c r="N2060">
        <v>0</v>
      </c>
      <c r="O2060">
        <v>786.81</v>
      </c>
      <c r="P2060">
        <v>0</v>
      </c>
      <c r="Q2060">
        <v>264.05</v>
      </c>
      <c r="R2060">
        <v>0</v>
      </c>
      <c r="S2060">
        <v>0</v>
      </c>
      <c r="T2060">
        <v>14.8</v>
      </c>
      <c r="U2060">
        <v>0.144902</v>
      </c>
      <c r="V2060">
        <v>0</v>
      </c>
      <c r="W2060">
        <v>44.311377960000002</v>
      </c>
      <c r="X2060" t="s">
        <v>4058</v>
      </c>
      <c r="Y2060">
        <v>0</v>
      </c>
      <c r="Z2060">
        <v>16.440000000000001</v>
      </c>
      <c r="AA2060">
        <v>16.440000000000001</v>
      </c>
      <c r="AB2060">
        <v>1</v>
      </c>
      <c r="AC2060">
        <v>26.09</v>
      </c>
      <c r="AD2060">
        <v>6</v>
      </c>
      <c r="AE2060" t="s">
        <v>4066</v>
      </c>
      <c r="AF2060">
        <v>13.85</v>
      </c>
      <c r="AG2060" t="s">
        <v>4070</v>
      </c>
      <c r="AH2060">
        <v>56</v>
      </c>
      <c r="AI2060">
        <v>15688</v>
      </c>
    </row>
    <row r="2061" spans="1:35" x14ac:dyDescent="0.25">
      <c r="A2061">
        <v>11567</v>
      </c>
      <c r="B2061" t="s">
        <v>1927</v>
      </c>
      <c r="D2061" t="s">
        <v>4057</v>
      </c>
      <c r="E2061">
        <v>1569</v>
      </c>
      <c r="F2061">
        <v>0</v>
      </c>
      <c r="G2061">
        <v>187</v>
      </c>
      <c r="H2061" s="2">
        <v>40674</v>
      </c>
      <c r="I2061" s="2">
        <v>42501</v>
      </c>
      <c r="K2061" s="2">
        <v>40674</v>
      </c>
      <c r="L2061" s="2">
        <v>42136</v>
      </c>
      <c r="Q2061">
        <v>162.21</v>
      </c>
      <c r="R2061">
        <v>187</v>
      </c>
      <c r="S2061">
        <v>0</v>
      </c>
      <c r="T2061">
        <v>130.32</v>
      </c>
      <c r="U2061">
        <v>0.116909999999999</v>
      </c>
      <c r="V2061">
        <v>0.10057199999999999</v>
      </c>
      <c r="W2061">
        <v>40.606701000000001</v>
      </c>
      <c r="X2061" t="s">
        <v>4058</v>
      </c>
      <c r="Y2061">
        <v>19.25</v>
      </c>
      <c r="Z2061">
        <v>37.5</v>
      </c>
      <c r="AA2061">
        <v>37.5</v>
      </c>
      <c r="AB2061">
        <v>1</v>
      </c>
      <c r="AC2061">
        <v>18.52</v>
      </c>
      <c r="AD2061">
        <v>5</v>
      </c>
      <c r="AE2061" t="s">
        <v>4059</v>
      </c>
      <c r="AF2061">
        <v>20.7</v>
      </c>
      <c r="AG2061" t="s">
        <v>4068</v>
      </c>
      <c r="AH2061">
        <v>33</v>
      </c>
      <c r="AI2061">
        <v>33879</v>
      </c>
    </row>
    <row r="2062" spans="1:35" x14ac:dyDescent="0.25">
      <c r="A2062">
        <v>11568</v>
      </c>
      <c r="B2062" t="s">
        <v>2436</v>
      </c>
      <c r="D2062" t="s">
        <v>4057</v>
      </c>
      <c r="E2062">
        <v>4999</v>
      </c>
      <c r="F2062">
        <v>0</v>
      </c>
      <c r="G2062">
        <v>0</v>
      </c>
      <c r="H2062" s="2">
        <v>40214</v>
      </c>
      <c r="I2062" s="2">
        <v>42405</v>
      </c>
      <c r="J2062" s="2">
        <v>40214</v>
      </c>
      <c r="K2062" s="2">
        <v>42354</v>
      </c>
      <c r="L2062" s="2">
        <v>42042</v>
      </c>
      <c r="M2062">
        <v>0</v>
      </c>
      <c r="N2062">
        <v>0</v>
      </c>
      <c r="O2062">
        <v>1164.04</v>
      </c>
      <c r="P2062">
        <v>0</v>
      </c>
      <c r="Q2062">
        <v>755.26</v>
      </c>
      <c r="R2062">
        <v>0</v>
      </c>
      <c r="S2062">
        <v>0</v>
      </c>
      <c r="T2062">
        <v>17.91</v>
      </c>
      <c r="U2062">
        <v>0.14438399999999901</v>
      </c>
      <c r="V2062">
        <v>0</v>
      </c>
      <c r="W2062">
        <v>44.311377960000002</v>
      </c>
      <c r="X2062" t="s">
        <v>4058</v>
      </c>
      <c r="Y2062">
        <v>0</v>
      </c>
      <c r="Z2062">
        <v>27.6</v>
      </c>
      <c r="AA2062">
        <v>27.6</v>
      </c>
      <c r="AB2062">
        <v>1</v>
      </c>
      <c r="AC2062">
        <v>80.400000000000006</v>
      </c>
      <c r="AD2062">
        <v>6</v>
      </c>
      <c r="AE2062" t="s">
        <v>4066</v>
      </c>
      <c r="AF2062">
        <v>11</v>
      </c>
      <c r="AG2062" t="s">
        <v>4069</v>
      </c>
      <c r="AH2062">
        <v>95</v>
      </c>
      <c r="AI2062">
        <v>17256</v>
      </c>
    </row>
    <row r="2063" spans="1:35" x14ac:dyDescent="0.25">
      <c r="A2063">
        <v>11569</v>
      </c>
      <c r="B2063" t="s">
        <v>648</v>
      </c>
      <c r="E2063">
        <v>8396</v>
      </c>
      <c r="F2063">
        <v>0</v>
      </c>
      <c r="G2063">
        <v>801</v>
      </c>
      <c r="H2063" s="2">
        <v>40673</v>
      </c>
      <c r="I2063" s="2">
        <v>42499</v>
      </c>
      <c r="K2063" s="2">
        <v>40673</v>
      </c>
      <c r="L2063" s="2">
        <v>42141</v>
      </c>
      <c r="Q2063">
        <v>267.72000000000003</v>
      </c>
      <c r="R2063">
        <v>278</v>
      </c>
      <c r="S2063">
        <v>0</v>
      </c>
      <c r="T2063">
        <v>131.76</v>
      </c>
      <c r="U2063">
        <v>0.115174</v>
      </c>
      <c r="V2063">
        <v>9.8836999999999994E-2</v>
      </c>
      <c r="W2063">
        <v>40.606701000000001</v>
      </c>
      <c r="X2063" t="s">
        <v>4058</v>
      </c>
      <c r="Y2063">
        <v>27.46</v>
      </c>
      <c r="Z2063">
        <v>35.85</v>
      </c>
      <c r="AA2063">
        <v>35.85</v>
      </c>
      <c r="AB2063">
        <v>1</v>
      </c>
      <c r="AC2063">
        <v>28.31</v>
      </c>
      <c r="AD2063">
        <v>5</v>
      </c>
      <c r="AE2063" t="s">
        <v>4059</v>
      </c>
      <c r="AF2063">
        <v>19.8</v>
      </c>
      <c r="AG2063" t="s">
        <v>4072</v>
      </c>
      <c r="AH2063">
        <v>64</v>
      </c>
      <c r="AI2063">
        <v>48460</v>
      </c>
    </row>
    <row r="2064" spans="1:35" x14ac:dyDescent="0.25">
      <c r="A2064">
        <v>11579</v>
      </c>
      <c r="B2064" t="s">
        <v>3907</v>
      </c>
      <c r="D2064" t="s">
        <v>4071</v>
      </c>
      <c r="E2064">
        <v>555</v>
      </c>
      <c r="F2064">
        <v>0</v>
      </c>
      <c r="G2064">
        <v>0</v>
      </c>
      <c r="H2064" s="2">
        <v>41071</v>
      </c>
      <c r="I2064" s="2">
        <v>42558</v>
      </c>
      <c r="K2064" s="2">
        <v>42147</v>
      </c>
      <c r="L2064" s="2">
        <v>42194</v>
      </c>
      <c r="Q2064">
        <v>82.09</v>
      </c>
      <c r="R2064">
        <v>0</v>
      </c>
      <c r="S2064">
        <v>0</v>
      </c>
      <c r="T2064">
        <v>18.420000000000002</v>
      </c>
      <c r="U2064">
        <v>0.14316999999999999</v>
      </c>
      <c r="V2064">
        <v>0</v>
      </c>
      <c r="W2064">
        <v>44.311377960000002</v>
      </c>
      <c r="X2064" t="s">
        <v>4058</v>
      </c>
      <c r="Y2064">
        <v>0</v>
      </c>
      <c r="Z2064">
        <v>19.48</v>
      </c>
      <c r="AA2064">
        <v>19.48</v>
      </c>
      <c r="AB2064">
        <v>1</v>
      </c>
      <c r="AC2064">
        <v>12.27</v>
      </c>
      <c r="AD2064">
        <v>4</v>
      </c>
      <c r="AE2064" t="s">
        <v>4066</v>
      </c>
      <c r="AF2064">
        <v>13.856</v>
      </c>
      <c r="AG2064" t="s">
        <v>4067</v>
      </c>
      <c r="AH2064">
        <v>43</v>
      </c>
      <c r="AI2064">
        <v>25080</v>
      </c>
    </row>
    <row r="2065" spans="1:35" x14ac:dyDescent="0.25">
      <c r="A2065">
        <v>11590</v>
      </c>
      <c r="B2065" t="s">
        <v>266</v>
      </c>
      <c r="D2065" t="s">
        <v>4064</v>
      </c>
      <c r="E2065">
        <v>19787</v>
      </c>
      <c r="F2065">
        <v>0</v>
      </c>
      <c r="G2065">
        <v>752</v>
      </c>
      <c r="H2065" s="2">
        <v>41075</v>
      </c>
      <c r="I2065" s="2">
        <v>42536</v>
      </c>
      <c r="K2065" s="2">
        <v>41075</v>
      </c>
      <c r="L2065" s="2">
        <v>42176</v>
      </c>
      <c r="Q2065">
        <v>2396.88</v>
      </c>
      <c r="R2065">
        <v>752</v>
      </c>
      <c r="S2065">
        <v>0</v>
      </c>
      <c r="T2065">
        <v>15.76</v>
      </c>
      <c r="U2065">
        <v>0.142819</v>
      </c>
      <c r="V2065">
        <v>0</v>
      </c>
      <c r="W2065">
        <v>44.311377960000002</v>
      </c>
      <c r="X2065" t="s">
        <v>4058</v>
      </c>
      <c r="Y2065">
        <v>107.9</v>
      </c>
      <c r="Z2065">
        <v>19.2</v>
      </c>
      <c r="AA2065">
        <v>19.2</v>
      </c>
      <c r="AB2065">
        <v>1</v>
      </c>
      <c r="AC2065">
        <v>198.56</v>
      </c>
      <c r="AD2065">
        <v>4</v>
      </c>
      <c r="AE2065" t="s">
        <v>4066</v>
      </c>
      <c r="AF2065">
        <v>13.15</v>
      </c>
      <c r="AG2065" t="s">
        <v>4065</v>
      </c>
      <c r="AH2065">
        <v>72</v>
      </c>
      <c r="AI2065">
        <v>39791</v>
      </c>
    </row>
    <row r="2066" spans="1:35" x14ac:dyDescent="0.25">
      <c r="A2066">
        <v>11611</v>
      </c>
      <c r="B2066" t="s">
        <v>3675</v>
      </c>
      <c r="D2066" t="s">
        <v>4057</v>
      </c>
      <c r="E2066">
        <v>11193</v>
      </c>
      <c r="F2066">
        <v>0</v>
      </c>
      <c r="G2066">
        <v>0</v>
      </c>
      <c r="H2066" s="2">
        <v>41190</v>
      </c>
      <c r="I2066" s="2">
        <v>42650</v>
      </c>
      <c r="K2066" s="2">
        <v>41190</v>
      </c>
      <c r="L2066" s="2">
        <v>42286</v>
      </c>
      <c r="Q2066">
        <v>1636.64</v>
      </c>
      <c r="R2066">
        <v>0</v>
      </c>
      <c r="S2066">
        <v>0</v>
      </c>
      <c r="T2066">
        <v>18.010000000000002</v>
      </c>
      <c r="U2066">
        <v>0.140621</v>
      </c>
      <c r="V2066">
        <v>0</v>
      </c>
      <c r="W2066">
        <v>44.311377960000002</v>
      </c>
      <c r="X2066" t="s">
        <v>4058</v>
      </c>
      <c r="Y2066">
        <v>0</v>
      </c>
      <c r="Z2066">
        <v>8.8000000000000007</v>
      </c>
      <c r="AA2066">
        <v>8.8000000000000007</v>
      </c>
      <c r="AB2066">
        <v>1</v>
      </c>
      <c r="AC2066">
        <v>118.22</v>
      </c>
      <c r="AD2066">
        <v>3</v>
      </c>
      <c r="AE2066" t="s">
        <v>4059</v>
      </c>
      <c r="AF2066">
        <v>13.2</v>
      </c>
      <c r="AG2066" t="s">
        <v>4069</v>
      </c>
      <c r="AH2066">
        <v>94</v>
      </c>
      <c r="AI2066">
        <v>22480</v>
      </c>
    </row>
    <row r="2067" spans="1:35" x14ac:dyDescent="0.25">
      <c r="A2067">
        <v>11612</v>
      </c>
      <c r="B2067" t="s">
        <v>2561</v>
      </c>
      <c r="E2067">
        <v>20121</v>
      </c>
      <c r="F2067">
        <v>0</v>
      </c>
      <c r="G2067">
        <v>3302</v>
      </c>
      <c r="H2067" s="2">
        <v>40506</v>
      </c>
      <c r="I2067" s="2">
        <v>42698</v>
      </c>
      <c r="K2067" s="2">
        <v>40506</v>
      </c>
      <c r="L2067" s="2">
        <v>42333</v>
      </c>
      <c r="Q2067">
        <v>167.31</v>
      </c>
      <c r="R2067">
        <v>0</v>
      </c>
      <c r="S2067">
        <v>0</v>
      </c>
      <c r="T2067">
        <v>14.86</v>
      </c>
      <c r="U2067">
        <v>0.147506</v>
      </c>
      <c r="V2067">
        <v>0</v>
      </c>
      <c r="W2067">
        <v>46.305378359999999</v>
      </c>
      <c r="X2067" t="s">
        <v>4058</v>
      </c>
      <c r="Y2067">
        <v>0</v>
      </c>
      <c r="Z2067">
        <v>28.02</v>
      </c>
      <c r="AA2067">
        <v>28.02</v>
      </c>
      <c r="AB2067">
        <v>1</v>
      </c>
      <c r="AC2067">
        <v>16.79</v>
      </c>
      <c r="AD2067">
        <v>5</v>
      </c>
      <c r="AE2067" t="s">
        <v>4059</v>
      </c>
      <c r="AF2067">
        <v>13.856</v>
      </c>
      <c r="AG2067" t="s">
        <v>4070</v>
      </c>
      <c r="AH2067">
        <v>56</v>
      </c>
      <c r="AI2067">
        <v>48620</v>
      </c>
    </row>
    <row r="2068" spans="1:35" x14ac:dyDescent="0.25">
      <c r="A2068">
        <v>11618</v>
      </c>
      <c r="B2068" t="s">
        <v>397</v>
      </c>
      <c r="D2068" t="s">
        <v>4057</v>
      </c>
      <c r="E2068">
        <v>1544909</v>
      </c>
      <c r="F2068">
        <v>261969</v>
      </c>
      <c r="G2068">
        <v>127181</v>
      </c>
      <c r="H2068" s="2">
        <v>40345</v>
      </c>
      <c r="I2068" s="2">
        <v>42537</v>
      </c>
      <c r="K2068" s="2">
        <v>40345</v>
      </c>
      <c r="L2068" s="2">
        <v>42177</v>
      </c>
      <c r="Q2068">
        <v>6945.68</v>
      </c>
      <c r="R2068">
        <v>8391</v>
      </c>
      <c r="S2068">
        <v>0</v>
      </c>
      <c r="T2068">
        <v>131.76</v>
      </c>
      <c r="U2068">
        <v>0.114481</v>
      </c>
      <c r="V2068">
        <v>9.8141999999999993E-2</v>
      </c>
      <c r="W2068">
        <v>40.606701000000001</v>
      </c>
      <c r="X2068" t="s">
        <v>4061</v>
      </c>
      <c r="Y2068">
        <v>802.15</v>
      </c>
      <c r="Z2068">
        <v>61.2</v>
      </c>
      <c r="AA2068">
        <v>61.2</v>
      </c>
      <c r="AB2068">
        <v>2</v>
      </c>
      <c r="AC2068">
        <v>826.26</v>
      </c>
      <c r="AD2068">
        <v>6</v>
      </c>
      <c r="AE2068" t="s">
        <v>4062</v>
      </c>
      <c r="AF2068">
        <v>105</v>
      </c>
      <c r="AG2068" t="s">
        <v>4082</v>
      </c>
      <c r="AH2068">
        <v>53</v>
      </c>
      <c r="AI2068">
        <v>32664</v>
      </c>
    </row>
    <row r="2069" spans="1:35" x14ac:dyDescent="0.25">
      <c r="A2069">
        <v>11637</v>
      </c>
      <c r="B2069" t="s">
        <v>1990</v>
      </c>
      <c r="D2069" t="s">
        <v>4057</v>
      </c>
      <c r="E2069">
        <v>78153</v>
      </c>
      <c r="F2069">
        <v>0</v>
      </c>
      <c r="G2069">
        <v>1903</v>
      </c>
      <c r="H2069" s="2">
        <v>40330</v>
      </c>
      <c r="I2069" s="2">
        <v>42522</v>
      </c>
      <c r="K2069" s="2">
        <v>40330</v>
      </c>
      <c r="L2069" s="2">
        <v>42163</v>
      </c>
      <c r="Q2069">
        <v>4118.09</v>
      </c>
      <c r="R2069">
        <v>0</v>
      </c>
      <c r="S2069">
        <v>0</v>
      </c>
      <c r="T2069">
        <v>20.97</v>
      </c>
      <c r="U2069">
        <v>0.14316599999999999</v>
      </c>
      <c r="V2069">
        <v>0</v>
      </c>
      <c r="W2069">
        <v>44.311377960000002</v>
      </c>
      <c r="X2069" t="s">
        <v>4058</v>
      </c>
      <c r="Y2069">
        <v>0</v>
      </c>
      <c r="Z2069">
        <v>20.2</v>
      </c>
      <c r="AA2069">
        <v>20.2</v>
      </c>
      <c r="AB2069">
        <v>1</v>
      </c>
      <c r="AC2069">
        <v>337.07</v>
      </c>
      <c r="AD2069">
        <v>6</v>
      </c>
      <c r="AE2069" t="s">
        <v>4062</v>
      </c>
      <c r="AF2069">
        <v>13.856</v>
      </c>
      <c r="AG2069" t="s">
        <v>4063</v>
      </c>
      <c r="AH2069">
        <v>47</v>
      </c>
      <c r="AI2069">
        <v>31194</v>
      </c>
    </row>
    <row r="2070" spans="1:35" x14ac:dyDescent="0.25">
      <c r="A2070">
        <v>11638</v>
      </c>
      <c r="B2070" t="s">
        <v>2240</v>
      </c>
      <c r="D2070" t="s">
        <v>4064</v>
      </c>
      <c r="E2070">
        <v>3018</v>
      </c>
      <c r="F2070">
        <v>1488</v>
      </c>
      <c r="G2070">
        <v>0</v>
      </c>
      <c r="H2070" s="2">
        <v>41326</v>
      </c>
      <c r="I2070" s="2">
        <v>42531</v>
      </c>
      <c r="K2070" s="2">
        <v>41794</v>
      </c>
      <c r="L2070" s="2">
        <v>42178</v>
      </c>
      <c r="Q2070">
        <v>426.31</v>
      </c>
      <c r="R2070">
        <v>0</v>
      </c>
      <c r="S2070">
        <v>0</v>
      </c>
      <c r="T2070">
        <v>14.81</v>
      </c>
      <c r="U2070">
        <v>0.16669900000000001</v>
      </c>
      <c r="V2070">
        <v>0.101437</v>
      </c>
      <c r="W2070">
        <v>44.311377960000002</v>
      </c>
      <c r="X2070" t="s">
        <v>4061</v>
      </c>
      <c r="Y2070">
        <v>0</v>
      </c>
      <c r="Z2070">
        <v>19.399999999999999</v>
      </c>
      <c r="AA2070">
        <v>19.399999999999999</v>
      </c>
      <c r="AB2070">
        <v>2</v>
      </c>
      <c r="AC2070">
        <v>19.690000000000001</v>
      </c>
      <c r="AD2070">
        <v>3</v>
      </c>
      <c r="AE2070" t="s">
        <v>4066</v>
      </c>
      <c r="AF2070">
        <v>11.950999999999899</v>
      </c>
      <c r="AG2070" t="s">
        <v>4074</v>
      </c>
      <c r="AH2070">
        <v>1</v>
      </c>
      <c r="AI2070">
        <v>9226</v>
      </c>
    </row>
    <row r="2071" spans="1:35" x14ac:dyDescent="0.25">
      <c r="A2071">
        <v>11639</v>
      </c>
      <c r="B2071" t="s">
        <v>1448</v>
      </c>
      <c r="D2071" t="s">
        <v>4064</v>
      </c>
      <c r="E2071">
        <v>3170</v>
      </c>
      <c r="F2071">
        <v>0</v>
      </c>
      <c r="G2071">
        <v>0</v>
      </c>
      <c r="H2071" s="2">
        <v>40275</v>
      </c>
      <c r="I2071" s="2">
        <v>42467</v>
      </c>
      <c r="K2071" s="2">
        <v>40275</v>
      </c>
      <c r="L2071" s="2">
        <v>42102</v>
      </c>
      <c r="Q2071">
        <v>479.99</v>
      </c>
      <c r="R2071">
        <v>0</v>
      </c>
      <c r="S2071">
        <v>0</v>
      </c>
      <c r="T2071">
        <v>16.04</v>
      </c>
      <c r="U2071">
        <v>0.14669399999999999</v>
      </c>
      <c r="V2071">
        <v>0</v>
      </c>
      <c r="W2071">
        <v>44.311377960000002</v>
      </c>
      <c r="X2071" t="s">
        <v>4058</v>
      </c>
      <c r="Y2071">
        <v>0</v>
      </c>
      <c r="Z2071">
        <v>21.38</v>
      </c>
      <c r="AA2071">
        <v>21.38</v>
      </c>
      <c r="AB2071">
        <v>1</v>
      </c>
      <c r="AC2071">
        <v>49.56</v>
      </c>
      <c r="AD2071">
        <v>6</v>
      </c>
      <c r="AE2071" t="s">
        <v>4062</v>
      </c>
      <c r="AF2071">
        <v>10.35</v>
      </c>
      <c r="AG2071" t="s">
        <v>4069</v>
      </c>
      <c r="AH2071">
        <v>96</v>
      </c>
      <c r="AI2071">
        <v>48276</v>
      </c>
    </row>
    <row r="2072" spans="1:35" x14ac:dyDescent="0.25">
      <c r="A2072">
        <v>11640</v>
      </c>
      <c r="B2072" t="s">
        <v>2344</v>
      </c>
      <c r="D2072" t="s">
        <v>4064</v>
      </c>
      <c r="E2072">
        <v>5229</v>
      </c>
      <c r="F2072">
        <v>0</v>
      </c>
      <c r="G2072">
        <v>505</v>
      </c>
      <c r="H2072" s="2">
        <v>41088</v>
      </c>
      <c r="I2072" s="2">
        <v>42549</v>
      </c>
      <c r="K2072" s="2">
        <v>42146</v>
      </c>
      <c r="L2072" s="2">
        <v>42189</v>
      </c>
      <c r="Q2072">
        <v>528.14</v>
      </c>
      <c r="R2072">
        <v>505</v>
      </c>
      <c r="S2072">
        <v>0</v>
      </c>
      <c r="T2072">
        <v>119.29</v>
      </c>
      <c r="U2072">
        <v>0.11518199999999899</v>
      </c>
      <c r="V2072">
        <v>9.8840999999999998E-2</v>
      </c>
      <c r="W2072">
        <v>40.606701000000001</v>
      </c>
      <c r="X2072" t="s">
        <v>4058</v>
      </c>
      <c r="Y2072">
        <v>49.72</v>
      </c>
      <c r="Z2072">
        <v>25.92</v>
      </c>
      <c r="AA2072">
        <v>25.92</v>
      </c>
      <c r="AB2072">
        <v>1</v>
      </c>
      <c r="AC2072">
        <v>68.03</v>
      </c>
      <c r="AD2072">
        <v>4</v>
      </c>
      <c r="AE2072" t="s">
        <v>4066</v>
      </c>
      <c r="AF2072">
        <v>16.399999999999999</v>
      </c>
      <c r="AG2072" t="s">
        <v>4074</v>
      </c>
      <c r="AH2072">
        <v>3</v>
      </c>
      <c r="AI2072">
        <v>32879</v>
      </c>
    </row>
    <row r="2073" spans="1:35" x14ac:dyDescent="0.25">
      <c r="A2073">
        <v>11641</v>
      </c>
      <c r="B2073" t="s">
        <v>1592</v>
      </c>
      <c r="D2073" t="s">
        <v>4064</v>
      </c>
      <c r="E2073">
        <v>47355</v>
      </c>
      <c r="F2073">
        <v>0</v>
      </c>
      <c r="G2073">
        <v>3778</v>
      </c>
      <c r="H2073" s="2">
        <v>41000</v>
      </c>
      <c r="I2073" s="2">
        <v>42461</v>
      </c>
      <c r="K2073" s="2">
        <v>41000</v>
      </c>
      <c r="L2073" s="2">
        <v>42096</v>
      </c>
      <c r="Q2073">
        <v>4124.1899999999996</v>
      </c>
      <c r="R2073">
        <v>3778</v>
      </c>
      <c r="S2073">
        <v>0</v>
      </c>
      <c r="T2073">
        <v>599.30999999999995</v>
      </c>
      <c r="U2073">
        <v>9.7700999999999996E-2</v>
      </c>
      <c r="V2073">
        <v>8.9426999999999895E-2</v>
      </c>
      <c r="W2073">
        <v>58.995951959999999</v>
      </c>
      <c r="X2073" t="s">
        <v>4058</v>
      </c>
      <c r="Y2073">
        <v>320.48</v>
      </c>
      <c r="Z2073">
        <v>-16.04</v>
      </c>
      <c r="AA2073">
        <v>-16.04</v>
      </c>
      <c r="AB2073">
        <v>1</v>
      </c>
      <c r="AC2073">
        <v>449.05</v>
      </c>
      <c r="AD2073">
        <v>4</v>
      </c>
      <c r="AE2073" t="s">
        <v>4066</v>
      </c>
      <c r="AF2073">
        <v>320</v>
      </c>
      <c r="AG2073" t="s">
        <v>4082</v>
      </c>
      <c r="AH2073">
        <v>50</v>
      </c>
      <c r="AI2073">
        <v>31292</v>
      </c>
    </row>
    <row r="2074" spans="1:35" x14ac:dyDescent="0.25">
      <c r="A2074">
        <v>11642</v>
      </c>
      <c r="B2074" t="s">
        <v>63</v>
      </c>
      <c r="D2074" t="s">
        <v>4077</v>
      </c>
      <c r="E2074">
        <v>48667</v>
      </c>
      <c r="F2074">
        <v>0</v>
      </c>
      <c r="G2074">
        <v>0</v>
      </c>
      <c r="H2074" s="2">
        <v>41376</v>
      </c>
      <c r="I2074" s="2">
        <v>42666</v>
      </c>
      <c r="K2074" s="2">
        <v>41570</v>
      </c>
      <c r="L2074" s="2">
        <v>42302</v>
      </c>
      <c r="Q2074">
        <v>681.62</v>
      </c>
      <c r="R2074">
        <v>0</v>
      </c>
      <c r="S2074">
        <v>0</v>
      </c>
      <c r="T2074">
        <v>120.39</v>
      </c>
      <c r="U2074">
        <v>0.11523699999999901</v>
      </c>
      <c r="V2074">
        <v>0.100123</v>
      </c>
      <c r="W2074">
        <v>40.939026599999998</v>
      </c>
      <c r="X2074" t="s">
        <v>4058</v>
      </c>
      <c r="Y2074">
        <v>0</v>
      </c>
      <c r="Z2074">
        <v>26.4</v>
      </c>
      <c r="AA2074">
        <v>26.4</v>
      </c>
      <c r="AB2074">
        <v>1</v>
      </c>
      <c r="AC2074">
        <v>89.21</v>
      </c>
      <c r="AD2074">
        <v>3</v>
      </c>
      <c r="AE2074" t="s">
        <v>4059</v>
      </c>
      <c r="AF2074">
        <v>19.8</v>
      </c>
      <c r="AG2074" t="s">
        <v>4081</v>
      </c>
      <c r="AH2074">
        <v>68</v>
      </c>
      <c r="AI2074">
        <v>28260</v>
      </c>
    </row>
    <row r="2075" spans="1:35" x14ac:dyDescent="0.25">
      <c r="A2075">
        <v>11643</v>
      </c>
      <c r="B2075" t="s">
        <v>1654</v>
      </c>
      <c r="D2075" t="s">
        <v>4064</v>
      </c>
      <c r="E2075">
        <v>82546</v>
      </c>
      <c r="F2075">
        <v>0</v>
      </c>
      <c r="G2075">
        <v>6878</v>
      </c>
      <c r="H2075" s="2">
        <v>41008</v>
      </c>
      <c r="I2075" s="2">
        <v>42648</v>
      </c>
      <c r="K2075" s="2">
        <v>41557</v>
      </c>
      <c r="L2075" s="2">
        <v>42288</v>
      </c>
      <c r="Q2075">
        <v>1862.53</v>
      </c>
      <c r="R2075">
        <v>1719</v>
      </c>
      <c r="T2075">
        <v>0</v>
      </c>
      <c r="X2075" t="s">
        <v>4058</v>
      </c>
      <c r="Y2075">
        <v>253.67</v>
      </c>
      <c r="Z2075">
        <v>23.76</v>
      </c>
      <c r="AA2075">
        <v>23.76</v>
      </c>
      <c r="AB2075">
        <v>1</v>
      </c>
      <c r="AC2075">
        <v>145.66999999999999</v>
      </c>
      <c r="AD2075">
        <v>4</v>
      </c>
      <c r="AE2075" t="s">
        <v>4066</v>
      </c>
      <c r="AF2075">
        <v>14.3</v>
      </c>
      <c r="AG2075" t="s">
        <v>4065</v>
      </c>
      <c r="AH2075">
        <v>71</v>
      </c>
      <c r="AI2075">
        <v>48278</v>
      </c>
    </row>
    <row r="2076" spans="1:35" x14ac:dyDescent="0.25">
      <c r="A2076">
        <v>11660</v>
      </c>
      <c r="B2076" t="s">
        <v>3489</v>
      </c>
      <c r="D2076" t="s">
        <v>4064</v>
      </c>
      <c r="E2076">
        <v>7698</v>
      </c>
      <c r="F2076">
        <v>0</v>
      </c>
      <c r="G2076">
        <v>0</v>
      </c>
      <c r="H2076" s="2">
        <v>41103</v>
      </c>
      <c r="I2076" s="2">
        <v>42564</v>
      </c>
      <c r="J2076" s="2">
        <v>41103</v>
      </c>
      <c r="K2076" s="2">
        <v>42147</v>
      </c>
      <c r="L2076" s="2">
        <v>42199</v>
      </c>
      <c r="M2076">
        <v>0</v>
      </c>
      <c r="N2076">
        <v>0</v>
      </c>
      <c r="O2076">
        <v>1634.2</v>
      </c>
      <c r="P2076">
        <v>0</v>
      </c>
      <c r="Q2076">
        <v>1141.49</v>
      </c>
      <c r="R2076">
        <v>0</v>
      </c>
      <c r="S2076">
        <v>0</v>
      </c>
      <c r="T2076">
        <v>16.37</v>
      </c>
      <c r="U2076">
        <v>0.142822</v>
      </c>
      <c r="V2076">
        <v>0</v>
      </c>
      <c r="W2076">
        <v>44.311377960000002</v>
      </c>
      <c r="X2076" t="s">
        <v>4058</v>
      </c>
      <c r="Y2076">
        <v>0</v>
      </c>
      <c r="Z2076">
        <v>18.62</v>
      </c>
      <c r="AA2076">
        <v>18.62</v>
      </c>
      <c r="AB2076">
        <v>1</v>
      </c>
      <c r="AC2076">
        <v>105.41</v>
      </c>
      <c r="AD2076">
        <v>4</v>
      </c>
      <c r="AE2076" t="s">
        <v>4066</v>
      </c>
      <c r="AF2076">
        <v>13.2</v>
      </c>
      <c r="AG2076" t="s">
        <v>4065</v>
      </c>
      <c r="AH2076">
        <v>72</v>
      </c>
      <c r="AI2076">
        <v>47008</v>
      </c>
    </row>
    <row r="2077" spans="1:35" x14ac:dyDescent="0.25">
      <c r="A2077">
        <v>11661</v>
      </c>
      <c r="B2077" t="s">
        <v>784</v>
      </c>
      <c r="D2077" t="s">
        <v>4064</v>
      </c>
      <c r="E2077">
        <v>11443</v>
      </c>
      <c r="F2077">
        <v>0</v>
      </c>
      <c r="G2077">
        <v>2529</v>
      </c>
      <c r="H2077" s="2">
        <v>40137</v>
      </c>
      <c r="I2077" s="2">
        <v>42694</v>
      </c>
      <c r="K2077" s="2">
        <v>42266</v>
      </c>
      <c r="L2077" s="2">
        <v>42329</v>
      </c>
      <c r="Q2077">
        <v>1282.8499999999999</v>
      </c>
      <c r="R2077">
        <v>2529</v>
      </c>
      <c r="S2077">
        <v>0</v>
      </c>
      <c r="T2077">
        <v>9.7899999999999991</v>
      </c>
      <c r="U2077">
        <v>0.161555</v>
      </c>
      <c r="V2077">
        <v>8.2909999999999998E-2</v>
      </c>
      <c r="W2077">
        <v>44.311377960000002</v>
      </c>
      <c r="X2077" t="s">
        <v>4058</v>
      </c>
      <c r="Y2077">
        <v>250.31</v>
      </c>
      <c r="Z2077">
        <v>4.8600000000000003</v>
      </c>
      <c r="AA2077">
        <v>4.8600000000000003</v>
      </c>
      <c r="AB2077">
        <v>1</v>
      </c>
      <c r="AC2077">
        <v>74.510000000000005</v>
      </c>
      <c r="AD2077">
        <v>6</v>
      </c>
      <c r="AE2077" t="s">
        <v>4062</v>
      </c>
      <c r="AF2077">
        <v>10.391999999999999</v>
      </c>
      <c r="AG2077" t="s">
        <v>4063</v>
      </c>
      <c r="AH2077">
        <v>47</v>
      </c>
      <c r="AI2077">
        <v>20569</v>
      </c>
    </row>
    <row r="2078" spans="1:35" x14ac:dyDescent="0.25">
      <c r="A2078">
        <v>11665</v>
      </c>
      <c r="B2078" t="s">
        <v>3458</v>
      </c>
      <c r="D2078" t="s">
        <v>4064</v>
      </c>
      <c r="E2078">
        <v>26554</v>
      </c>
      <c r="F2078">
        <v>0</v>
      </c>
      <c r="G2078">
        <v>0</v>
      </c>
      <c r="H2078" s="2">
        <v>40092</v>
      </c>
      <c r="I2078" s="2">
        <v>42649</v>
      </c>
      <c r="K2078" s="2">
        <v>40092</v>
      </c>
      <c r="L2078" s="2">
        <v>42286</v>
      </c>
      <c r="Q2078">
        <v>273.58999999999997</v>
      </c>
      <c r="R2078">
        <v>0</v>
      </c>
      <c r="S2078">
        <v>0</v>
      </c>
      <c r="T2078">
        <v>16.22</v>
      </c>
      <c r="U2078">
        <v>0.144902</v>
      </c>
      <c r="V2078">
        <v>0</v>
      </c>
      <c r="W2078">
        <v>44.311377960000002</v>
      </c>
      <c r="X2078" t="s">
        <v>4058</v>
      </c>
      <c r="Y2078">
        <v>0</v>
      </c>
      <c r="Z2078">
        <v>9.92</v>
      </c>
      <c r="AA2078">
        <v>9.92</v>
      </c>
      <c r="AB2078">
        <v>1</v>
      </c>
      <c r="AC2078">
        <v>24.73</v>
      </c>
      <c r="AD2078">
        <v>6</v>
      </c>
      <c r="AE2078" t="s">
        <v>4062</v>
      </c>
      <c r="AF2078">
        <v>13.2</v>
      </c>
      <c r="AG2078" t="s">
        <v>4068</v>
      </c>
      <c r="AH2078">
        <v>23</v>
      </c>
      <c r="AI2078">
        <v>7143</v>
      </c>
    </row>
    <row r="2079" spans="1:35" x14ac:dyDescent="0.25">
      <c r="A2079">
        <v>11669</v>
      </c>
      <c r="B2079" t="s">
        <v>3151</v>
      </c>
      <c r="D2079" t="s">
        <v>4071</v>
      </c>
      <c r="E2079">
        <v>3419</v>
      </c>
      <c r="F2079">
        <v>4649</v>
      </c>
      <c r="G2079">
        <v>53</v>
      </c>
      <c r="H2079" s="2">
        <v>40889</v>
      </c>
      <c r="I2079" s="2">
        <v>42716</v>
      </c>
      <c r="K2079" s="2">
        <v>42148</v>
      </c>
      <c r="L2079" s="2">
        <v>42352</v>
      </c>
      <c r="Q2079">
        <v>278.95999999999998</v>
      </c>
      <c r="R2079">
        <v>53</v>
      </c>
      <c r="S2079">
        <v>0</v>
      </c>
      <c r="T2079">
        <v>131.46</v>
      </c>
      <c r="U2079">
        <v>0.116508999999999</v>
      </c>
      <c r="V2079">
        <v>0.101397</v>
      </c>
      <c r="W2079">
        <v>41.105201399999999</v>
      </c>
      <c r="X2079" t="s">
        <v>4061</v>
      </c>
      <c r="Y2079">
        <v>5.21</v>
      </c>
      <c r="Z2079">
        <v>28.84</v>
      </c>
      <c r="AA2079">
        <v>28.84</v>
      </c>
      <c r="AB2079">
        <v>2</v>
      </c>
      <c r="AC2079">
        <v>46.92</v>
      </c>
      <c r="AD2079">
        <v>4</v>
      </c>
      <c r="AE2079" t="s">
        <v>4062</v>
      </c>
      <c r="AF2079">
        <v>19.8</v>
      </c>
      <c r="AG2079" t="s">
        <v>4065</v>
      </c>
      <c r="AH2079">
        <v>72</v>
      </c>
      <c r="AI2079">
        <v>8860</v>
      </c>
    </row>
    <row r="2080" spans="1:35" x14ac:dyDescent="0.25">
      <c r="A2080">
        <v>11672</v>
      </c>
      <c r="B2080" t="s">
        <v>2397</v>
      </c>
      <c r="D2080" t="s">
        <v>4064</v>
      </c>
      <c r="E2080">
        <v>15972</v>
      </c>
      <c r="F2080">
        <v>0</v>
      </c>
      <c r="G2080">
        <v>1838</v>
      </c>
      <c r="H2080" s="2">
        <v>40922</v>
      </c>
      <c r="I2080" s="2">
        <v>42749</v>
      </c>
      <c r="K2080" s="2">
        <v>42148</v>
      </c>
      <c r="L2080" s="2">
        <v>42386</v>
      </c>
      <c r="Q2080">
        <v>1741.41</v>
      </c>
      <c r="R2080">
        <v>1838</v>
      </c>
      <c r="S2080">
        <v>0</v>
      </c>
      <c r="T2080">
        <v>130.66</v>
      </c>
      <c r="U2080">
        <v>0.116908</v>
      </c>
      <c r="V2080">
        <v>0.100019</v>
      </c>
      <c r="W2080">
        <v>40.606701000000001</v>
      </c>
      <c r="X2080" t="s">
        <v>4058</v>
      </c>
      <c r="Y2080">
        <v>188.52</v>
      </c>
      <c r="Z2080">
        <v>41.52</v>
      </c>
      <c r="AA2080">
        <v>41.52</v>
      </c>
      <c r="AB2080">
        <v>1</v>
      </c>
      <c r="AC2080">
        <v>195.42</v>
      </c>
      <c r="AD2080">
        <v>4</v>
      </c>
      <c r="AE2080" t="s">
        <v>4066</v>
      </c>
      <c r="AF2080">
        <v>27.713000000000001</v>
      </c>
      <c r="AG2080" t="s">
        <v>4075</v>
      </c>
      <c r="AH2080">
        <v>92</v>
      </c>
      <c r="AI2080">
        <v>3530</v>
      </c>
    </row>
    <row r="2081" spans="1:35" x14ac:dyDescent="0.25">
      <c r="A2081">
        <v>11675</v>
      </c>
      <c r="B2081" t="s">
        <v>1740</v>
      </c>
      <c r="D2081" t="s">
        <v>4064</v>
      </c>
      <c r="E2081">
        <v>14741</v>
      </c>
      <c r="F2081">
        <v>0</v>
      </c>
      <c r="G2081">
        <v>3667</v>
      </c>
      <c r="H2081" s="2">
        <v>40148</v>
      </c>
      <c r="I2081" s="2">
        <v>42705</v>
      </c>
      <c r="K2081" s="2">
        <v>42308</v>
      </c>
      <c r="L2081" s="2">
        <v>42340</v>
      </c>
      <c r="Q2081">
        <v>1421.78</v>
      </c>
      <c r="R2081">
        <v>3667</v>
      </c>
      <c r="S2081">
        <v>0</v>
      </c>
      <c r="T2081">
        <v>16.84</v>
      </c>
      <c r="U2081">
        <v>0.16444800000000001</v>
      </c>
      <c r="V2081">
        <v>8.5802999999999893E-2</v>
      </c>
      <c r="W2081">
        <v>44.311377960000002</v>
      </c>
      <c r="X2081" t="s">
        <v>4058</v>
      </c>
      <c r="Y2081">
        <v>339.53</v>
      </c>
      <c r="Z2081">
        <v>3.7</v>
      </c>
      <c r="AA2081">
        <v>3.7</v>
      </c>
      <c r="AB2081">
        <v>1</v>
      </c>
      <c r="AC2081">
        <v>124.52</v>
      </c>
      <c r="AD2081">
        <v>6</v>
      </c>
      <c r="AE2081" t="s">
        <v>4062</v>
      </c>
      <c r="AF2081">
        <v>13.856</v>
      </c>
      <c r="AG2081" t="s">
        <v>4082</v>
      </c>
      <c r="AH2081">
        <v>50</v>
      </c>
      <c r="AI2081">
        <v>48393</v>
      </c>
    </row>
    <row r="2082" spans="1:35" x14ac:dyDescent="0.25">
      <c r="A2082">
        <v>11683</v>
      </c>
      <c r="B2082" t="s">
        <v>3424</v>
      </c>
      <c r="D2082" t="s">
        <v>4064</v>
      </c>
      <c r="E2082">
        <v>104823</v>
      </c>
      <c r="F2082">
        <v>0</v>
      </c>
      <c r="G2082">
        <v>13989</v>
      </c>
      <c r="H2082" s="2">
        <v>40911</v>
      </c>
      <c r="I2082" s="2">
        <v>42738</v>
      </c>
      <c r="K2082" s="2">
        <v>42148</v>
      </c>
      <c r="L2082" s="2">
        <v>42373</v>
      </c>
      <c r="Q2082">
        <v>1036.57</v>
      </c>
      <c r="R2082">
        <v>778</v>
      </c>
      <c r="S2082">
        <v>0</v>
      </c>
      <c r="T2082">
        <v>129.38</v>
      </c>
      <c r="U2082">
        <v>0.11748599999999999</v>
      </c>
      <c r="V2082">
        <v>0.10059700000000001</v>
      </c>
      <c r="W2082">
        <v>40.606701000000001</v>
      </c>
      <c r="X2082" t="s">
        <v>4058</v>
      </c>
      <c r="Y2082">
        <v>82.08</v>
      </c>
      <c r="Z2082">
        <v>34.56</v>
      </c>
      <c r="AA2082">
        <v>34.56</v>
      </c>
      <c r="AB2082">
        <v>2</v>
      </c>
      <c r="AC2082">
        <v>123.13</v>
      </c>
      <c r="AD2082">
        <v>4</v>
      </c>
      <c r="AE2082" t="s">
        <v>4066</v>
      </c>
      <c r="AF2082">
        <v>17.320999999999898</v>
      </c>
      <c r="AG2082" t="s">
        <v>4065</v>
      </c>
      <c r="AH2082">
        <v>69</v>
      </c>
      <c r="AI2082">
        <v>48700</v>
      </c>
    </row>
    <row r="2083" spans="1:35" x14ac:dyDescent="0.25">
      <c r="A2083">
        <v>11684</v>
      </c>
      <c r="B2083" t="s">
        <v>3999</v>
      </c>
      <c r="E2083">
        <v>123887</v>
      </c>
      <c r="F2083">
        <v>0</v>
      </c>
      <c r="G2083">
        <v>0</v>
      </c>
      <c r="H2083" s="2">
        <v>39867</v>
      </c>
      <c r="I2083" s="2">
        <v>42502</v>
      </c>
      <c r="K2083" s="2">
        <v>42125</v>
      </c>
      <c r="L2083" s="2">
        <v>41693</v>
      </c>
      <c r="Q2083">
        <v>13106.07</v>
      </c>
      <c r="R2083">
        <v>0</v>
      </c>
      <c r="S2083">
        <v>0</v>
      </c>
      <c r="T2083">
        <v>91.22</v>
      </c>
      <c r="U2083">
        <v>0.11158699999999901</v>
      </c>
      <c r="V2083">
        <v>9.5249E-2</v>
      </c>
      <c r="W2083">
        <v>40.606701000000001</v>
      </c>
      <c r="X2083" t="s">
        <v>4058</v>
      </c>
      <c r="Y2083">
        <v>0</v>
      </c>
      <c r="Z2083">
        <v>-2.79</v>
      </c>
      <c r="AA2083">
        <v>-2.79</v>
      </c>
      <c r="AB2083">
        <v>1</v>
      </c>
      <c r="AC2083">
        <v>768.55</v>
      </c>
      <c r="AD2083">
        <v>7</v>
      </c>
      <c r="AE2083" t="s">
        <v>4059</v>
      </c>
      <c r="AF2083">
        <v>43.648000000000003</v>
      </c>
      <c r="AG2083" t="s">
        <v>4063</v>
      </c>
      <c r="AH2083">
        <v>46</v>
      </c>
      <c r="AI2083">
        <v>47184</v>
      </c>
    </row>
    <row r="2084" spans="1:35" x14ac:dyDescent="0.25">
      <c r="A2084">
        <v>11690</v>
      </c>
      <c r="B2084" t="s">
        <v>1444</v>
      </c>
      <c r="D2084" t="s">
        <v>4057</v>
      </c>
      <c r="E2084">
        <v>4705</v>
      </c>
      <c r="F2084">
        <v>0</v>
      </c>
      <c r="G2084">
        <v>0</v>
      </c>
      <c r="H2084" s="2">
        <v>41421</v>
      </c>
      <c r="I2084" s="2">
        <v>42517</v>
      </c>
      <c r="L2084" s="2">
        <v>42153</v>
      </c>
      <c r="Q2084">
        <v>699.49</v>
      </c>
      <c r="R2084">
        <v>0</v>
      </c>
      <c r="S2084">
        <v>0</v>
      </c>
      <c r="T2084">
        <v>14.91</v>
      </c>
      <c r="U2084">
        <v>0.144902</v>
      </c>
      <c r="V2084">
        <v>0</v>
      </c>
      <c r="W2084">
        <v>44.311377960000002</v>
      </c>
      <c r="X2084" t="s">
        <v>4058</v>
      </c>
      <c r="Y2084">
        <v>0</v>
      </c>
      <c r="Z2084">
        <v>19.2</v>
      </c>
      <c r="AA2084">
        <v>19.2</v>
      </c>
      <c r="AB2084">
        <v>1</v>
      </c>
      <c r="AC2084">
        <v>75.349999999999994</v>
      </c>
      <c r="AD2084">
        <v>3</v>
      </c>
      <c r="AE2084" t="s">
        <v>4059</v>
      </c>
      <c r="AF2084">
        <v>10.391999999999999</v>
      </c>
      <c r="AG2084" t="s">
        <v>4060</v>
      </c>
      <c r="AH2084">
        <v>87</v>
      </c>
      <c r="AI2084">
        <v>15293</v>
      </c>
    </row>
    <row r="2085" spans="1:35" x14ac:dyDescent="0.25">
      <c r="A2085">
        <v>11691</v>
      </c>
      <c r="B2085" t="s">
        <v>1520</v>
      </c>
      <c r="E2085">
        <v>56713</v>
      </c>
      <c r="F2085">
        <v>0</v>
      </c>
      <c r="G2085">
        <v>4060</v>
      </c>
      <c r="H2085" s="2">
        <v>38259</v>
      </c>
      <c r="I2085" s="2">
        <v>42642</v>
      </c>
      <c r="K2085" s="2">
        <v>38259</v>
      </c>
      <c r="L2085" s="2">
        <v>42277</v>
      </c>
      <c r="Q2085">
        <v>5597.02</v>
      </c>
      <c r="R2085">
        <v>4060</v>
      </c>
      <c r="S2085">
        <v>0</v>
      </c>
      <c r="T2085">
        <v>132.52000000000001</v>
      </c>
      <c r="U2085">
        <v>0.11292199999999999</v>
      </c>
      <c r="V2085">
        <v>9.7809999999999994E-2</v>
      </c>
      <c r="W2085">
        <v>40.606701000000001</v>
      </c>
      <c r="X2085" t="s">
        <v>4058</v>
      </c>
      <c r="Y2085">
        <v>379.52</v>
      </c>
      <c r="Z2085">
        <v>10.34</v>
      </c>
      <c r="AA2085">
        <v>10.34</v>
      </c>
      <c r="AB2085">
        <v>1</v>
      </c>
      <c r="AC2085">
        <v>532.27</v>
      </c>
      <c r="AD2085">
        <v>11</v>
      </c>
      <c r="AE2085" t="s">
        <v>4059</v>
      </c>
      <c r="AF2085">
        <v>38</v>
      </c>
      <c r="AG2085" t="s">
        <v>4069</v>
      </c>
      <c r="AH2085">
        <v>96</v>
      </c>
      <c r="AI2085">
        <v>33817</v>
      </c>
    </row>
    <row r="2086" spans="1:35" x14ac:dyDescent="0.25">
      <c r="A2086">
        <v>11699</v>
      </c>
      <c r="B2086" t="s">
        <v>1972</v>
      </c>
      <c r="E2086">
        <v>4159</v>
      </c>
      <c r="F2086">
        <v>0</v>
      </c>
      <c r="G2086">
        <v>0</v>
      </c>
      <c r="H2086" s="2">
        <v>40057</v>
      </c>
      <c r="I2086" s="2">
        <v>42614</v>
      </c>
      <c r="K2086" s="2">
        <v>40057</v>
      </c>
      <c r="L2086" s="2">
        <v>42249</v>
      </c>
      <c r="Q2086">
        <v>402.29</v>
      </c>
      <c r="R2086">
        <v>0</v>
      </c>
      <c r="S2086">
        <v>0</v>
      </c>
      <c r="T2086">
        <v>17.559999999999999</v>
      </c>
      <c r="U2086">
        <v>0.144902</v>
      </c>
      <c r="V2086">
        <v>0</v>
      </c>
      <c r="W2086">
        <v>44.311377960000002</v>
      </c>
      <c r="X2086" t="s">
        <v>4058</v>
      </c>
      <c r="Y2086">
        <v>0</v>
      </c>
      <c r="Z2086">
        <v>10.66</v>
      </c>
      <c r="AA2086">
        <v>10.66</v>
      </c>
      <c r="AB2086">
        <v>1</v>
      </c>
      <c r="AC2086">
        <v>36.68</v>
      </c>
      <c r="AD2086">
        <v>6</v>
      </c>
      <c r="AE2086" t="s">
        <v>4062</v>
      </c>
      <c r="AF2086">
        <v>11</v>
      </c>
      <c r="AG2086" t="s">
        <v>4060</v>
      </c>
      <c r="AH2086">
        <v>88</v>
      </c>
      <c r="AI2086">
        <v>24890</v>
      </c>
    </row>
    <row r="2087" spans="1:35" x14ac:dyDescent="0.25">
      <c r="A2087">
        <v>11704</v>
      </c>
      <c r="B2087" t="s">
        <v>3851</v>
      </c>
      <c r="D2087" t="s">
        <v>4064</v>
      </c>
      <c r="E2087">
        <v>45193</v>
      </c>
      <c r="F2087">
        <v>0</v>
      </c>
      <c r="G2087">
        <v>3241</v>
      </c>
      <c r="H2087" s="2">
        <v>41388</v>
      </c>
      <c r="I2087" s="2">
        <v>42495</v>
      </c>
      <c r="J2087" s="2">
        <v>40598</v>
      </c>
      <c r="K2087" s="2">
        <v>42129</v>
      </c>
      <c r="L2087" s="2">
        <v>42120</v>
      </c>
      <c r="M2087">
        <v>645.9</v>
      </c>
      <c r="N2087">
        <v>645.9</v>
      </c>
      <c r="O2087">
        <v>8150.83</v>
      </c>
      <c r="P2087">
        <v>449.02</v>
      </c>
      <c r="Q2087">
        <v>5911.53</v>
      </c>
      <c r="R2087">
        <v>3241</v>
      </c>
      <c r="S2087">
        <v>30</v>
      </c>
      <c r="T2087">
        <v>144.02000000000001</v>
      </c>
      <c r="U2087">
        <v>0.16078599999999901</v>
      </c>
      <c r="V2087">
        <v>0.135182</v>
      </c>
      <c r="W2087">
        <v>41.105201399999999</v>
      </c>
      <c r="X2087" t="s">
        <v>4058</v>
      </c>
      <c r="Y2087">
        <v>449.02</v>
      </c>
      <c r="Z2087">
        <v>103.06</v>
      </c>
      <c r="AA2087">
        <v>103.06</v>
      </c>
      <c r="AB2087">
        <v>2</v>
      </c>
      <c r="AC2087">
        <v>320.31</v>
      </c>
      <c r="AD2087">
        <v>3</v>
      </c>
      <c r="AE2087" t="s">
        <v>4066</v>
      </c>
      <c r="AF2087">
        <v>33</v>
      </c>
      <c r="AG2087" t="s">
        <v>4069</v>
      </c>
      <c r="AH2087">
        <v>96</v>
      </c>
      <c r="AI2087">
        <v>2694</v>
      </c>
    </row>
    <row r="2088" spans="1:35" x14ac:dyDescent="0.25">
      <c r="A2088">
        <v>11716</v>
      </c>
      <c r="B2088" t="s">
        <v>3710</v>
      </c>
      <c r="E2088">
        <v>1635</v>
      </c>
      <c r="F2088">
        <v>0</v>
      </c>
      <c r="G2088">
        <v>288</v>
      </c>
      <c r="H2088" s="2">
        <v>39946</v>
      </c>
      <c r="I2088" s="2">
        <v>42503</v>
      </c>
      <c r="K2088" s="2">
        <v>41957</v>
      </c>
      <c r="L2088" s="2">
        <v>42147</v>
      </c>
      <c r="Q2088">
        <v>243.81</v>
      </c>
      <c r="R2088">
        <v>288</v>
      </c>
      <c r="S2088">
        <v>0</v>
      </c>
      <c r="T2088">
        <v>16.309999999999999</v>
      </c>
      <c r="U2088">
        <v>0.144902</v>
      </c>
      <c r="V2088">
        <v>0</v>
      </c>
      <c r="W2088">
        <v>44.311377960000002</v>
      </c>
      <c r="X2088" t="s">
        <v>4058</v>
      </c>
      <c r="Y2088">
        <v>42.27</v>
      </c>
      <c r="Z2088">
        <v>19.2</v>
      </c>
      <c r="AA2088">
        <v>19.2</v>
      </c>
      <c r="AB2088">
        <v>1</v>
      </c>
      <c r="AC2088">
        <v>23.31</v>
      </c>
      <c r="AD2088">
        <v>7</v>
      </c>
      <c r="AE2088" t="s">
        <v>4059</v>
      </c>
      <c r="AF2088">
        <v>10.391999999999999</v>
      </c>
      <c r="AG2088" t="s">
        <v>4079</v>
      </c>
      <c r="AH2088">
        <v>82</v>
      </c>
      <c r="AI2088">
        <v>32411</v>
      </c>
    </row>
    <row r="2089" spans="1:35" x14ac:dyDescent="0.25">
      <c r="A2089">
        <v>11719</v>
      </c>
      <c r="B2089" t="s">
        <v>2928</v>
      </c>
      <c r="D2089" t="s">
        <v>4064</v>
      </c>
      <c r="E2089">
        <v>394</v>
      </c>
      <c r="F2089">
        <v>0</v>
      </c>
      <c r="G2089">
        <v>0</v>
      </c>
      <c r="H2089" s="2">
        <v>40220</v>
      </c>
      <c r="I2089" s="2">
        <v>42411</v>
      </c>
      <c r="K2089" s="2">
        <v>41926</v>
      </c>
      <c r="L2089" s="2">
        <v>42047</v>
      </c>
      <c r="Q2089">
        <v>59.99</v>
      </c>
      <c r="R2089">
        <v>0</v>
      </c>
      <c r="S2089">
        <v>0</v>
      </c>
      <c r="T2089">
        <v>16.2</v>
      </c>
      <c r="U2089">
        <v>0.14669399999999999</v>
      </c>
      <c r="V2089">
        <v>0</v>
      </c>
      <c r="W2089">
        <v>44.311377960000002</v>
      </c>
      <c r="X2089" t="s">
        <v>4058</v>
      </c>
      <c r="Y2089">
        <v>0</v>
      </c>
      <c r="Z2089">
        <v>26.04</v>
      </c>
      <c r="AA2089">
        <v>26.04</v>
      </c>
      <c r="AB2089">
        <v>1</v>
      </c>
      <c r="AC2089">
        <v>6.11</v>
      </c>
      <c r="AD2089">
        <v>6</v>
      </c>
      <c r="AE2089" t="s">
        <v>4062</v>
      </c>
      <c r="AF2089">
        <v>10.391999999999999</v>
      </c>
      <c r="AG2089" t="s">
        <v>4082</v>
      </c>
      <c r="AH2089">
        <v>51</v>
      </c>
      <c r="AI2089">
        <v>47134</v>
      </c>
    </row>
    <row r="2090" spans="1:35" x14ac:dyDescent="0.25">
      <c r="A2090">
        <v>11720</v>
      </c>
      <c r="B2090" t="s">
        <v>1309</v>
      </c>
      <c r="D2090" t="s">
        <v>4064</v>
      </c>
      <c r="E2090">
        <v>20780</v>
      </c>
      <c r="F2090">
        <v>2862</v>
      </c>
      <c r="G2090">
        <v>2544</v>
      </c>
      <c r="H2090" s="2">
        <v>40331</v>
      </c>
      <c r="I2090" s="2">
        <v>42523</v>
      </c>
      <c r="K2090" s="2">
        <v>42012</v>
      </c>
      <c r="L2090" s="2">
        <v>42178</v>
      </c>
      <c r="Q2090">
        <v>2994.09</v>
      </c>
      <c r="R2090">
        <v>2544</v>
      </c>
      <c r="S2090">
        <v>0</v>
      </c>
      <c r="T2090">
        <v>17.809999999999999</v>
      </c>
      <c r="U2090">
        <v>0.142819</v>
      </c>
      <c r="V2090">
        <v>0</v>
      </c>
      <c r="W2090">
        <v>44.311377960000002</v>
      </c>
      <c r="X2090" t="s">
        <v>4061</v>
      </c>
      <c r="Y2090">
        <v>366.46</v>
      </c>
      <c r="Z2090">
        <v>19.28</v>
      </c>
      <c r="AA2090">
        <v>19.28</v>
      </c>
      <c r="AB2090">
        <v>2</v>
      </c>
      <c r="AC2090">
        <v>242.97</v>
      </c>
      <c r="AD2090">
        <v>6</v>
      </c>
      <c r="AE2090" t="s">
        <v>4062</v>
      </c>
      <c r="AF2090">
        <v>13.2</v>
      </c>
      <c r="AG2090" t="s">
        <v>4069</v>
      </c>
      <c r="AH2090">
        <v>94</v>
      </c>
      <c r="AI2090">
        <v>1477</v>
      </c>
    </row>
    <row r="2091" spans="1:35" x14ac:dyDescent="0.25">
      <c r="A2091">
        <v>11726</v>
      </c>
      <c r="B2091" t="s">
        <v>2921</v>
      </c>
      <c r="E2091">
        <v>2319196</v>
      </c>
      <c r="F2091">
        <v>200558</v>
      </c>
      <c r="G2091">
        <v>311907</v>
      </c>
      <c r="H2091" s="2">
        <v>40324</v>
      </c>
      <c r="I2091" s="2">
        <v>42515</v>
      </c>
      <c r="K2091" s="2">
        <v>40324</v>
      </c>
      <c r="L2091" s="2">
        <v>42155</v>
      </c>
      <c r="Q2091">
        <v>3062.84</v>
      </c>
      <c r="R2091">
        <v>0</v>
      </c>
      <c r="S2091">
        <v>0</v>
      </c>
      <c r="T2091">
        <v>34.31</v>
      </c>
      <c r="U2091">
        <v>0.115174</v>
      </c>
      <c r="V2091">
        <v>9.8836999999999994E-2</v>
      </c>
      <c r="W2091">
        <v>40.606701000000001</v>
      </c>
      <c r="X2091" t="s">
        <v>4061</v>
      </c>
      <c r="Y2091">
        <v>0</v>
      </c>
      <c r="Z2091">
        <v>25.53</v>
      </c>
      <c r="AA2091">
        <v>25.53</v>
      </c>
      <c r="AB2091">
        <v>2</v>
      </c>
      <c r="AC2091">
        <v>292.17</v>
      </c>
      <c r="AD2091">
        <v>6</v>
      </c>
      <c r="AE2091" t="s">
        <v>4059</v>
      </c>
      <c r="AF2091">
        <v>24</v>
      </c>
      <c r="AG2091" t="s">
        <v>4079</v>
      </c>
      <c r="AH2091">
        <v>77</v>
      </c>
      <c r="AI2091">
        <v>19223</v>
      </c>
    </row>
    <row r="2092" spans="1:35" x14ac:dyDescent="0.25">
      <c r="A2092">
        <v>11735</v>
      </c>
      <c r="B2092" t="s">
        <v>147</v>
      </c>
      <c r="D2092" t="s">
        <v>4057</v>
      </c>
      <c r="E2092">
        <v>36324</v>
      </c>
      <c r="F2092">
        <v>0</v>
      </c>
      <c r="G2092">
        <v>3059</v>
      </c>
      <c r="H2092" s="2">
        <v>41277</v>
      </c>
      <c r="I2092" s="2">
        <v>42738</v>
      </c>
      <c r="K2092" s="2">
        <v>42324</v>
      </c>
      <c r="L2092" s="2">
        <v>42373</v>
      </c>
      <c r="Q2092">
        <v>2859.68</v>
      </c>
      <c r="R2092">
        <v>3059</v>
      </c>
      <c r="S2092">
        <v>0</v>
      </c>
      <c r="T2092">
        <v>20.329999999999998</v>
      </c>
      <c r="U2092">
        <v>0.14299600000000001</v>
      </c>
      <c r="V2092">
        <v>0</v>
      </c>
      <c r="W2092">
        <v>44.311377960000002</v>
      </c>
      <c r="X2092" t="s">
        <v>4058</v>
      </c>
      <c r="Y2092">
        <v>441.38</v>
      </c>
      <c r="Z2092">
        <v>23.4</v>
      </c>
      <c r="AA2092">
        <v>23.4</v>
      </c>
      <c r="AB2092">
        <v>1</v>
      </c>
      <c r="AC2092">
        <v>272.37</v>
      </c>
      <c r="AD2092">
        <v>3</v>
      </c>
      <c r="AE2092" t="s">
        <v>4059</v>
      </c>
      <c r="AF2092">
        <v>10.391999999999999</v>
      </c>
      <c r="AG2092" t="s">
        <v>4070</v>
      </c>
      <c r="AH2092">
        <v>56</v>
      </c>
      <c r="AI2092">
        <v>40170</v>
      </c>
    </row>
    <row r="2093" spans="1:35" x14ac:dyDescent="0.25">
      <c r="A2093">
        <v>11742</v>
      </c>
      <c r="B2093" t="s">
        <v>3735</v>
      </c>
      <c r="D2093" t="s">
        <v>4064</v>
      </c>
      <c r="E2093">
        <v>18249</v>
      </c>
      <c r="F2093">
        <v>0</v>
      </c>
      <c r="G2093">
        <v>1400</v>
      </c>
      <c r="H2093" s="2">
        <v>40128</v>
      </c>
      <c r="I2093" s="2">
        <v>42685</v>
      </c>
      <c r="K2093" s="2">
        <v>42308</v>
      </c>
      <c r="L2093" s="2">
        <v>42320</v>
      </c>
      <c r="Q2093">
        <v>587.01</v>
      </c>
      <c r="R2093">
        <v>455</v>
      </c>
      <c r="S2093">
        <v>0</v>
      </c>
      <c r="T2093">
        <v>129.61000000000001</v>
      </c>
      <c r="U2093">
        <v>0.11466700000000001</v>
      </c>
      <c r="V2093">
        <v>9.9547999999999998E-2</v>
      </c>
      <c r="W2093">
        <v>40.939026599999998</v>
      </c>
      <c r="X2093" t="s">
        <v>4058</v>
      </c>
      <c r="Y2093">
        <v>42.92</v>
      </c>
      <c r="Z2093">
        <v>20.55</v>
      </c>
      <c r="AA2093">
        <v>20.55</v>
      </c>
      <c r="AB2093">
        <v>1</v>
      </c>
      <c r="AC2093">
        <v>70.23</v>
      </c>
      <c r="AD2093">
        <v>6</v>
      </c>
      <c r="AE2093" t="s">
        <v>4066</v>
      </c>
      <c r="AF2093">
        <v>17.320999999999898</v>
      </c>
      <c r="AG2093" t="s">
        <v>4078</v>
      </c>
      <c r="AH2093">
        <v>60</v>
      </c>
      <c r="AI2093">
        <v>15850</v>
      </c>
    </row>
    <row r="2094" spans="1:35" x14ac:dyDescent="0.25">
      <c r="A2094">
        <v>11746</v>
      </c>
      <c r="B2094" t="s">
        <v>3736</v>
      </c>
      <c r="D2094" t="s">
        <v>4064</v>
      </c>
      <c r="E2094">
        <v>5801</v>
      </c>
      <c r="F2094">
        <v>68787</v>
      </c>
      <c r="G2094">
        <v>607</v>
      </c>
      <c r="H2094" s="2">
        <v>40249</v>
      </c>
      <c r="I2094" s="2">
        <v>42441</v>
      </c>
      <c r="K2094" s="2">
        <v>40249</v>
      </c>
      <c r="L2094" s="2">
        <v>42076</v>
      </c>
      <c r="Q2094">
        <v>373.5</v>
      </c>
      <c r="R2094">
        <v>390</v>
      </c>
      <c r="S2094">
        <v>0</v>
      </c>
      <c r="T2094">
        <v>132.66</v>
      </c>
      <c r="U2094">
        <v>0.12037200000000001</v>
      </c>
      <c r="V2094">
        <v>0.103487</v>
      </c>
      <c r="W2094">
        <v>40.606701000000001</v>
      </c>
      <c r="X2094" t="s">
        <v>4061</v>
      </c>
      <c r="Y2094">
        <v>39.79</v>
      </c>
      <c r="Z2094">
        <v>34.01</v>
      </c>
      <c r="AA2094">
        <v>34.01</v>
      </c>
      <c r="AB2094">
        <v>2</v>
      </c>
      <c r="AC2094">
        <v>46.39</v>
      </c>
      <c r="AD2094">
        <v>6</v>
      </c>
      <c r="AE2094" t="s">
        <v>4062</v>
      </c>
      <c r="AF2094">
        <v>15</v>
      </c>
      <c r="AG2094" t="s">
        <v>4063</v>
      </c>
      <c r="AH2094">
        <v>47</v>
      </c>
      <c r="AI2094">
        <v>15155</v>
      </c>
    </row>
    <row r="2095" spans="1:35" x14ac:dyDescent="0.25">
      <c r="A2095">
        <v>11766</v>
      </c>
      <c r="B2095" t="s">
        <v>2351</v>
      </c>
      <c r="D2095" t="s">
        <v>4071</v>
      </c>
      <c r="E2095">
        <v>723996</v>
      </c>
      <c r="F2095">
        <v>0</v>
      </c>
      <c r="G2095">
        <v>44605</v>
      </c>
      <c r="H2095" s="2">
        <v>40683</v>
      </c>
      <c r="I2095" s="2">
        <v>42601</v>
      </c>
      <c r="K2095" s="2">
        <v>42233</v>
      </c>
      <c r="L2095" s="2">
        <v>42147</v>
      </c>
      <c r="Q2095">
        <v>506.15</v>
      </c>
      <c r="R2095">
        <v>275</v>
      </c>
      <c r="S2095">
        <v>0</v>
      </c>
      <c r="T2095">
        <v>15.8</v>
      </c>
      <c r="U2095">
        <v>0.15981500000000001</v>
      </c>
      <c r="V2095">
        <v>8.1172999999999995E-2</v>
      </c>
      <c r="W2095">
        <v>44.311377960000002</v>
      </c>
      <c r="X2095" t="s">
        <v>4058</v>
      </c>
      <c r="Y2095">
        <v>29.34</v>
      </c>
      <c r="Z2095">
        <v>-0.84</v>
      </c>
      <c r="AA2095">
        <v>-0.84</v>
      </c>
      <c r="AB2095">
        <v>8</v>
      </c>
      <c r="AC2095">
        <v>14.6</v>
      </c>
      <c r="AD2095">
        <v>5</v>
      </c>
      <c r="AE2095" t="s">
        <v>4062</v>
      </c>
      <c r="AF2095">
        <v>13.856</v>
      </c>
      <c r="AG2095" t="s">
        <v>4070</v>
      </c>
      <c r="AH2095">
        <v>55</v>
      </c>
      <c r="AI2095">
        <v>48879</v>
      </c>
    </row>
    <row r="2096" spans="1:35" x14ac:dyDescent="0.25">
      <c r="A2096">
        <v>11767</v>
      </c>
      <c r="B2096" t="s">
        <v>1825</v>
      </c>
      <c r="D2096" t="s">
        <v>4057</v>
      </c>
      <c r="E2096">
        <v>486597</v>
      </c>
      <c r="F2096">
        <v>149048</v>
      </c>
      <c r="G2096">
        <v>87165</v>
      </c>
      <c r="H2096" s="2">
        <v>40963</v>
      </c>
      <c r="I2096" s="2">
        <v>42442</v>
      </c>
      <c r="K2096" s="2">
        <v>42076</v>
      </c>
      <c r="L2096" s="2">
        <v>42030</v>
      </c>
      <c r="Q2096">
        <v>132.91999999999999</v>
      </c>
      <c r="R2096">
        <v>0</v>
      </c>
      <c r="S2096">
        <v>0</v>
      </c>
      <c r="T2096">
        <v>14.81</v>
      </c>
      <c r="U2096">
        <v>0.13830499999999901</v>
      </c>
      <c r="V2096">
        <v>0</v>
      </c>
      <c r="W2096">
        <v>44.311377960000002</v>
      </c>
      <c r="X2096" t="s">
        <v>4061</v>
      </c>
      <c r="Y2096">
        <v>0</v>
      </c>
      <c r="Z2096">
        <v>25.61</v>
      </c>
      <c r="AA2096">
        <v>25.61</v>
      </c>
      <c r="AB2096">
        <v>2</v>
      </c>
      <c r="AC2096">
        <v>13</v>
      </c>
      <c r="AD2096">
        <v>4</v>
      </c>
      <c r="AE2096" t="s">
        <v>4059</v>
      </c>
      <c r="AF2096">
        <v>10.391999999999999</v>
      </c>
      <c r="AG2096" t="s">
        <v>4069</v>
      </c>
      <c r="AH2096">
        <v>94</v>
      </c>
      <c r="AI2096">
        <v>33730</v>
      </c>
    </row>
    <row r="2097" spans="1:35" x14ac:dyDescent="0.25">
      <c r="A2097">
        <v>11781</v>
      </c>
      <c r="B2097" t="s">
        <v>3136</v>
      </c>
      <c r="E2097">
        <v>9581</v>
      </c>
      <c r="F2097">
        <v>0</v>
      </c>
      <c r="G2097">
        <v>2641</v>
      </c>
      <c r="H2097" s="2">
        <v>40095</v>
      </c>
      <c r="I2097" s="2">
        <v>42652</v>
      </c>
      <c r="K2097" s="2">
        <v>40095</v>
      </c>
      <c r="L2097" s="2">
        <v>42288</v>
      </c>
      <c r="Q2097">
        <v>1048.3</v>
      </c>
      <c r="R2097">
        <v>2641</v>
      </c>
      <c r="S2097">
        <v>0</v>
      </c>
      <c r="T2097">
        <v>16.41</v>
      </c>
      <c r="U2097">
        <v>0.16405699999999901</v>
      </c>
      <c r="V2097">
        <v>8.6802999999999894E-2</v>
      </c>
      <c r="W2097">
        <v>44.311377960000002</v>
      </c>
      <c r="X2097" t="s">
        <v>4058</v>
      </c>
      <c r="Y2097">
        <v>266.77</v>
      </c>
      <c r="Z2097">
        <v>-3.4</v>
      </c>
      <c r="AA2097">
        <v>-3.4</v>
      </c>
      <c r="AB2097">
        <v>1</v>
      </c>
      <c r="AC2097">
        <v>19.55</v>
      </c>
      <c r="AD2097">
        <v>6</v>
      </c>
      <c r="AE2097" t="s">
        <v>4062</v>
      </c>
      <c r="AF2097">
        <v>10.391999999999999</v>
      </c>
      <c r="AG2097" t="s">
        <v>4074</v>
      </c>
      <c r="AH2097">
        <v>3</v>
      </c>
      <c r="AI2097">
        <v>47320</v>
      </c>
    </row>
    <row r="2098" spans="1:35" x14ac:dyDescent="0.25">
      <c r="A2098">
        <v>11782</v>
      </c>
      <c r="B2098" t="s">
        <v>139</v>
      </c>
      <c r="D2098" t="s">
        <v>4064</v>
      </c>
      <c r="E2098">
        <v>89177</v>
      </c>
      <c r="F2098">
        <v>16874</v>
      </c>
      <c r="G2098">
        <v>7490</v>
      </c>
      <c r="H2098" s="2">
        <v>40401</v>
      </c>
      <c r="I2098" s="2">
        <v>42593</v>
      </c>
      <c r="J2098" s="2">
        <v>40401</v>
      </c>
      <c r="K2098" s="2">
        <v>40401</v>
      </c>
      <c r="L2098" s="2">
        <v>42229</v>
      </c>
      <c r="M2098">
        <v>471.95</v>
      </c>
      <c r="N2098">
        <v>471.95</v>
      </c>
      <c r="O2098">
        <v>5233.32</v>
      </c>
      <c r="P2098">
        <v>343.46</v>
      </c>
      <c r="Q2098">
        <v>3825.68</v>
      </c>
      <c r="R2098">
        <v>3486</v>
      </c>
      <c r="S2098">
        <v>0</v>
      </c>
      <c r="T2098">
        <v>144.22</v>
      </c>
      <c r="U2098">
        <v>0.115174</v>
      </c>
      <c r="V2098">
        <v>9.8836999999999994E-2</v>
      </c>
      <c r="W2098">
        <v>40.606701000000001</v>
      </c>
      <c r="X2098" t="s">
        <v>4061</v>
      </c>
      <c r="Y2098">
        <v>343.46</v>
      </c>
      <c r="Z2098">
        <v>12.36</v>
      </c>
      <c r="AA2098">
        <v>12.36</v>
      </c>
      <c r="AB2098">
        <v>2</v>
      </c>
      <c r="AC2098">
        <v>329.6</v>
      </c>
      <c r="AD2098">
        <v>5</v>
      </c>
      <c r="AE2098" t="s">
        <v>4066</v>
      </c>
      <c r="AF2098">
        <v>19.8</v>
      </c>
      <c r="AG2098" t="s">
        <v>4069</v>
      </c>
      <c r="AH2098">
        <v>95</v>
      </c>
      <c r="AI2098">
        <v>28050</v>
      </c>
    </row>
    <row r="2099" spans="1:35" x14ac:dyDescent="0.25">
      <c r="A2099">
        <v>11794</v>
      </c>
      <c r="B2099" t="s">
        <v>2486</v>
      </c>
      <c r="D2099" t="s">
        <v>4077</v>
      </c>
      <c r="E2099">
        <v>67250</v>
      </c>
      <c r="F2099">
        <v>0</v>
      </c>
      <c r="G2099">
        <v>0</v>
      </c>
      <c r="H2099" s="2">
        <v>40998</v>
      </c>
      <c r="I2099" s="2">
        <v>42459</v>
      </c>
      <c r="K2099" s="2">
        <v>40998</v>
      </c>
      <c r="L2099" s="2">
        <v>42094</v>
      </c>
      <c r="Q2099">
        <v>5221.72</v>
      </c>
      <c r="R2099">
        <v>0</v>
      </c>
      <c r="S2099">
        <v>0</v>
      </c>
      <c r="T2099">
        <v>403.22</v>
      </c>
      <c r="U2099">
        <v>9.5558000000000004E-2</v>
      </c>
      <c r="V2099">
        <v>8.7282999999999999E-2</v>
      </c>
      <c r="W2099">
        <v>58.995951959999999</v>
      </c>
      <c r="X2099" t="s">
        <v>4058</v>
      </c>
      <c r="Y2099">
        <v>0</v>
      </c>
      <c r="Z2099">
        <v>-2.34</v>
      </c>
      <c r="AA2099">
        <v>-2.34</v>
      </c>
      <c r="AB2099">
        <v>1</v>
      </c>
      <c r="AC2099">
        <v>489.12</v>
      </c>
      <c r="AD2099">
        <v>4</v>
      </c>
      <c r="AE2099" t="s">
        <v>4059</v>
      </c>
      <c r="AF2099">
        <v>99</v>
      </c>
      <c r="AG2099" t="s">
        <v>4070</v>
      </c>
      <c r="AH2099">
        <v>56</v>
      </c>
      <c r="AI2099">
        <v>30849</v>
      </c>
    </row>
    <row r="2100" spans="1:35" x14ac:dyDescent="0.25">
      <c r="A2100">
        <v>11801</v>
      </c>
      <c r="B2100" t="s">
        <v>3654</v>
      </c>
      <c r="E2100">
        <v>816280</v>
      </c>
      <c r="F2100">
        <v>0</v>
      </c>
      <c r="G2100">
        <v>60696</v>
      </c>
      <c r="H2100" s="2">
        <v>40822</v>
      </c>
      <c r="I2100" s="2">
        <v>42649</v>
      </c>
      <c r="K2100" s="2">
        <v>40822</v>
      </c>
      <c r="L2100" s="2">
        <v>42286</v>
      </c>
      <c r="Q2100">
        <v>187.95</v>
      </c>
      <c r="R2100">
        <v>0</v>
      </c>
      <c r="S2100">
        <v>0</v>
      </c>
      <c r="T2100">
        <v>19.190000000000001</v>
      </c>
      <c r="U2100">
        <v>0.14571099999999901</v>
      </c>
      <c r="V2100">
        <v>0</v>
      </c>
      <c r="W2100">
        <v>44.311377960000002</v>
      </c>
      <c r="X2100" t="s">
        <v>4058</v>
      </c>
      <c r="Y2100">
        <v>0</v>
      </c>
      <c r="Z2100">
        <v>7.8</v>
      </c>
      <c r="AA2100">
        <v>7.8</v>
      </c>
      <c r="AB2100">
        <v>1</v>
      </c>
      <c r="AC2100">
        <v>9.99</v>
      </c>
      <c r="AD2100">
        <v>4</v>
      </c>
      <c r="AE2100" t="s">
        <v>4059</v>
      </c>
      <c r="AF2100">
        <v>10.391999999999999</v>
      </c>
      <c r="AG2100" t="s">
        <v>4063</v>
      </c>
      <c r="AH2100">
        <v>47</v>
      </c>
      <c r="AI2100">
        <v>27548</v>
      </c>
    </row>
    <row r="2101" spans="1:35" x14ac:dyDescent="0.25">
      <c r="A2101">
        <v>11802</v>
      </c>
      <c r="B2101" t="s">
        <v>1558</v>
      </c>
      <c r="D2101" t="s">
        <v>4064</v>
      </c>
      <c r="E2101">
        <v>56891</v>
      </c>
      <c r="F2101">
        <v>0</v>
      </c>
      <c r="G2101">
        <v>3391</v>
      </c>
      <c r="H2101" s="2">
        <v>40816</v>
      </c>
      <c r="I2101" s="2">
        <v>42643</v>
      </c>
      <c r="K2101" s="2">
        <v>41818</v>
      </c>
      <c r="L2101" s="2">
        <v>42278</v>
      </c>
      <c r="Q2101">
        <v>1629.15</v>
      </c>
      <c r="R2101">
        <v>0</v>
      </c>
      <c r="S2101">
        <v>0</v>
      </c>
      <c r="T2101">
        <v>18.37</v>
      </c>
      <c r="U2101">
        <v>0.14571099999999901</v>
      </c>
      <c r="V2101">
        <v>0</v>
      </c>
      <c r="W2101">
        <v>44.311377960000002</v>
      </c>
      <c r="X2101" t="s">
        <v>4058</v>
      </c>
      <c r="Y2101">
        <v>0</v>
      </c>
      <c r="Z2101">
        <v>12.98</v>
      </c>
      <c r="AA2101">
        <v>12.98</v>
      </c>
      <c r="AB2101">
        <v>1</v>
      </c>
      <c r="AC2101">
        <v>149</v>
      </c>
      <c r="AD2101">
        <v>4</v>
      </c>
      <c r="AE2101" t="s">
        <v>4066</v>
      </c>
      <c r="AF2101">
        <v>15</v>
      </c>
      <c r="AG2101" t="s">
        <v>4065</v>
      </c>
      <c r="AH2101">
        <v>74</v>
      </c>
      <c r="AI2101">
        <v>33814</v>
      </c>
    </row>
    <row r="2102" spans="1:35" x14ac:dyDescent="0.25">
      <c r="A2102">
        <v>11807</v>
      </c>
      <c r="B2102" t="s">
        <v>1593</v>
      </c>
      <c r="D2102" t="s">
        <v>4057</v>
      </c>
      <c r="E2102">
        <v>41186</v>
      </c>
      <c r="F2102">
        <v>0</v>
      </c>
      <c r="G2102">
        <v>0</v>
      </c>
      <c r="H2102" s="2">
        <v>40554</v>
      </c>
      <c r="I2102" s="2">
        <v>42746</v>
      </c>
      <c r="K2102" s="2">
        <v>42353</v>
      </c>
      <c r="L2102" s="2">
        <v>42381</v>
      </c>
      <c r="Q2102">
        <v>4013.85</v>
      </c>
      <c r="R2102">
        <v>0</v>
      </c>
      <c r="S2102">
        <v>0</v>
      </c>
      <c r="T2102">
        <v>120.78</v>
      </c>
      <c r="U2102">
        <v>0.11575299999999999</v>
      </c>
      <c r="V2102">
        <v>9.8863000000000006E-2</v>
      </c>
      <c r="W2102">
        <v>40.606701000000001</v>
      </c>
      <c r="X2102" t="s">
        <v>4058</v>
      </c>
      <c r="Y2102">
        <v>0</v>
      </c>
      <c r="Z2102">
        <v>49.44</v>
      </c>
      <c r="AA2102">
        <v>49.44</v>
      </c>
      <c r="AB2102">
        <v>1</v>
      </c>
      <c r="AC2102">
        <v>437.11</v>
      </c>
      <c r="AD2102">
        <v>5</v>
      </c>
      <c r="AE2102" t="s">
        <v>4062</v>
      </c>
      <c r="AF2102">
        <v>33</v>
      </c>
      <c r="AG2102" t="s">
        <v>4070</v>
      </c>
      <c r="AH2102">
        <v>56</v>
      </c>
      <c r="AI2102">
        <v>31292</v>
      </c>
    </row>
    <row r="2103" spans="1:35" x14ac:dyDescent="0.25">
      <c r="A2103">
        <v>11815</v>
      </c>
      <c r="B2103" s="1" t="s">
        <v>3821</v>
      </c>
      <c r="D2103" t="s">
        <v>4064</v>
      </c>
      <c r="E2103">
        <v>26275</v>
      </c>
      <c r="F2103">
        <v>0</v>
      </c>
      <c r="G2103">
        <v>2948</v>
      </c>
      <c r="H2103" s="2">
        <v>40717</v>
      </c>
      <c r="I2103" s="2">
        <v>42544</v>
      </c>
      <c r="J2103" s="2">
        <v>40717</v>
      </c>
      <c r="K2103" s="2">
        <v>40717</v>
      </c>
      <c r="L2103" s="2">
        <v>42181</v>
      </c>
      <c r="M2103">
        <v>432.95</v>
      </c>
      <c r="N2103">
        <v>432.95</v>
      </c>
      <c r="O2103">
        <v>4226.1099999999997</v>
      </c>
      <c r="P2103">
        <v>312.69</v>
      </c>
      <c r="Q2103">
        <v>2854.29</v>
      </c>
      <c r="R2103">
        <v>2948</v>
      </c>
      <c r="S2103">
        <v>0</v>
      </c>
      <c r="T2103">
        <v>141.04</v>
      </c>
      <c r="U2103">
        <v>0.115174</v>
      </c>
      <c r="V2103">
        <v>9.8836999999999994E-2</v>
      </c>
      <c r="W2103">
        <v>40.606701000000001</v>
      </c>
      <c r="X2103" t="s">
        <v>4058</v>
      </c>
      <c r="Y2103">
        <v>312.69</v>
      </c>
      <c r="Z2103">
        <v>18.36</v>
      </c>
      <c r="AA2103">
        <v>18.36</v>
      </c>
      <c r="AB2103">
        <v>1</v>
      </c>
      <c r="AC2103">
        <v>275.02999999999997</v>
      </c>
      <c r="AD2103">
        <v>5</v>
      </c>
      <c r="AE2103" t="s">
        <v>4066</v>
      </c>
      <c r="AF2103">
        <v>20</v>
      </c>
      <c r="AG2103" t="s">
        <v>4082</v>
      </c>
      <c r="AH2103">
        <v>53</v>
      </c>
      <c r="AI2103">
        <v>49522</v>
      </c>
    </row>
    <row r="2104" spans="1:35" x14ac:dyDescent="0.25">
      <c r="A2104">
        <v>11818</v>
      </c>
      <c r="B2104" t="s">
        <v>1582</v>
      </c>
      <c r="D2104" t="s">
        <v>4057</v>
      </c>
      <c r="E2104">
        <v>7727</v>
      </c>
      <c r="F2104">
        <v>0</v>
      </c>
      <c r="G2104">
        <v>0</v>
      </c>
      <c r="H2104" s="2">
        <v>41088</v>
      </c>
      <c r="I2104" s="2">
        <v>42549</v>
      </c>
      <c r="K2104" s="2">
        <v>41088</v>
      </c>
      <c r="L2104" s="2">
        <v>42189</v>
      </c>
      <c r="Q2104">
        <v>318.79000000000002</v>
      </c>
      <c r="R2104">
        <v>0</v>
      </c>
      <c r="S2104">
        <v>0</v>
      </c>
      <c r="T2104">
        <v>16.100000000000001</v>
      </c>
      <c r="U2104">
        <v>0.140621</v>
      </c>
      <c r="V2104">
        <v>0</v>
      </c>
      <c r="W2104">
        <v>44.311377960000002</v>
      </c>
      <c r="X2104" t="s">
        <v>4058</v>
      </c>
      <c r="Y2104">
        <v>0</v>
      </c>
      <c r="Z2104">
        <v>22.52</v>
      </c>
      <c r="AA2104">
        <v>22.52</v>
      </c>
      <c r="AB2104">
        <v>1</v>
      </c>
      <c r="AC2104">
        <v>27.27</v>
      </c>
      <c r="AD2104">
        <v>4</v>
      </c>
      <c r="AE2104" t="s">
        <v>4059</v>
      </c>
      <c r="AF2104">
        <v>13.856</v>
      </c>
      <c r="AG2104" t="s">
        <v>4070</v>
      </c>
      <c r="AH2104">
        <v>56</v>
      </c>
      <c r="AI2104">
        <v>9217</v>
      </c>
    </row>
    <row r="2105" spans="1:35" x14ac:dyDescent="0.25">
      <c r="A2105">
        <v>11819</v>
      </c>
      <c r="B2105" t="s">
        <v>2068</v>
      </c>
      <c r="D2105" t="s">
        <v>4064</v>
      </c>
      <c r="E2105">
        <v>39</v>
      </c>
      <c r="F2105">
        <v>0</v>
      </c>
      <c r="G2105">
        <v>0</v>
      </c>
      <c r="H2105" s="2">
        <v>40632</v>
      </c>
      <c r="I2105" s="2">
        <v>42459</v>
      </c>
      <c r="K2105" s="2">
        <v>40632</v>
      </c>
      <c r="L2105" s="2">
        <v>42094</v>
      </c>
      <c r="Q2105">
        <v>5.91</v>
      </c>
      <c r="R2105">
        <v>0</v>
      </c>
      <c r="S2105">
        <v>0</v>
      </c>
      <c r="T2105">
        <v>19.61</v>
      </c>
      <c r="U2105">
        <v>0.14669399999999999</v>
      </c>
      <c r="V2105">
        <v>0</v>
      </c>
      <c r="W2105">
        <v>44.311377960000002</v>
      </c>
      <c r="X2105" t="s">
        <v>4058</v>
      </c>
      <c r="Y2105">
        <v>0</v>
      </c>
      <c r="Z2105">
        <v>31.64</v>
      </c>
      <c r="AA2105">
        <v>31.64</v>
      </c>
      <c r="AB2105">
        <v>1</v>
      </c>
      <c r="AC2105">
        <v>0.55000000000000004</v>
      </c>
      <c r="AD2105">
        <v>5</v>
      </c>
      <c r="AE2105" t="s">
        <v>4062</v>
      </c>
      <c r="AF2105">
        <v>13.856</v>
      </c>
      <c r="AG2105" t="s">
        <v>4069</v>
      </c>
      <c r="AH2105">
        <v>96</v>
      </c>
      <c r="AI2105">
        <v>33162</v>
      </c>
    </row>
    <row r="2106" spans="1:35" x14ac:dyDescent="0.25">
      <c r="A2106">
        <v>11820</v>
      </c>
      <c r="B2106" t="s">
        <v>1200</v>
      </c>
      <c r="D2106" t="s">
        <v>4064</v>
      </c>
      <c r="E2106">
        <v>2414</v>
      </c>
      <c r="F2106">
        <v>0</v>
      </c>
      <c r="G2106">
        <v>223</v>
      </c>
      <c r="H2106" s="2">
        <v>41048</v>
      </c>
      <c r="I2106" s="2">
        <v>42509</v>
      </c>
      <c r="K2106" s="2">
        <v>41048</v>
      </c>
      <c r="L2106" s="2">
        <v>42147</v>
      </c>
      <c r="Q2106">
        <v>240.67</v>
      </c>
      <c r="R2106">
        <v>223</v>
      </c>
      <c r="S2106">
        <v>0</v>
      </c>
      <c r="T2106">
        <v>120.37</v>
      </c>
      <c r="U2106">
        <v>0.116909999999999</v>
      </c>
      <c r="V2106">
        <v>0.10057199999999999</v>
      </c>
      <c r="W2106">
        <v>40.606701000000001</v>
      </c>
      <c r="X2106" t="s">
        <v>4058</v>
      </c>
      <c r="Y2106">
        <v>21.76</v>
      </c>
      <c r="Z2106">
        <v>29.67</v>
      </c>
      <c r="AA2106">
        <v>29.67</v>
      </c>
      <c r="AB2106">
        <v>1</v>
      </c>
      <c r="AC2106">
        <v>33.07</v>
      </c>
      <c r="AD2106">
        <v>4</v>
      </c>
      <c r="AE2106" t="s">
        <v>4066</v>
      </c>
      <c r="AF2106">
        <v>16.399999999999999</v>
      </c>
      <c r="AG2106" t="s">
        <v>4063</v>
      </c>
      <c r="AH2106">
        <v>47</v>
      </c>
      <c r="AI2106">
        <v>33810</v>
      </c>
    </row>
    <row r="2107" spans="1:35" x14ac:dyDescent="0.25">
      <c r="A2107">
        <v>11824</v>
      </c>
      <c r="B2107" t="s">
        <v>754</v>
      </c>
      <c r="D2107" t="s">
        <v>4064</v>
      </c>
      <c r="E2107">
        <v>12750</v>
      </c>
      <c r="F2107">
        <v>0</v>
      </c>
      <c r="G2107">
        <v>1154</v>
      </c>
      <c r="H2107" s="2">
        <v>40063</v>
      </c>
      <c r="I2107" s="2">
        <v>42620</v>
      </c>
      <c r="K2107" s="2">
        <v>42242</v>
      </c>
      <c r="L2107" s="2">
        <v>42255</v>
      </c>
      <c r="Q2107">
        <v>1168.9100000000001</v>
      </c>
      <c r="R2107">
        <v>1154</v>
      </c>
      <c r="S2107">
        <v>0</v>
      </c>
      <c r="T2107">
        <v>130.63999999999999</v>
      </c>
      <c r="U2107">
        <v>0.114604</v>
      </c>
      <c r="V2107">
        <v>9.8262000000000002E-2</v>
      </c>
      <c r="W2107">
        <v>40.606701000000001</v>
      </c>
      <c r="X2107" t="s">
        <v>4058</v>
      </c>
      <c r="Y2107">
        <v>112.34</v>
      </c>
      <c r="Z2107">
        <v>11.9</v>
      </c>
      <c r="AA2107">
        <v>11.9</v>
      </c>
      <c r="AB2107">
        <v>1</v>
      </c>
      <c r="AC2107">
        <v>124.93</v>
      </c>
      <c r="AD2107">
        <v>6</v>
      </c>
      <c r="AE2107" t="s">
        <v>4062</v>
      </c>
      <c r="AF2107">
        <v>17.25</v>
      </c>
      <c r="AG2107" t="s">
        <v>4068</v>
      </c>
      <c r="AH2107">
        <v>31</v>
      </c>
      <c r="AI2107">
        <v>28440</v>
      </c>
    </row>
    <row r="2108" spans="1:35" x14ac:dyDescent="0.25">
      <c r="A2108">
        <v>11825</v>
      </c>
      <c r="B2108" t="s">
        <v>3779</v>
      </c>
      <c r="D2108" t="s">
        <v>4064</v>
      </c>
      <c r="E2108">
        <v>9249</v>
      </c>
      <c r="F2108">
        <v>0</v>
      </c>
      <c r="G2108">
        <v>0</v>
      </c>
      <c r="H2108" s="2">
        <v>40508</v>
      </c>
      <c r="I2108" s="2">
        <v>42682</v>
      </c>
      <c r="J2108" s="2">
        <v>40508</v>
      </c>
      <c r="K2108" s="2">
        <v>41586</v>
      </c>
      <c r="L2108" s="2">
        <v>42317</v>
      </c>
      <c r="M2108">
        <v>0</v>
      </c>
      <c r="N2108">
        <v>0</v>
      </c>
      <c r="O2108">
        <v>1481.86</v>
      </c>
      <c r="P2108">
        <v>0</v>
      </c>
      <c r="Q2108">
        <v>947.29</v>
      </c>
      <c r="R2108">
        <v>0</v>
      </c>
      <c r="S2108">
        <v>0</v>
      </c>
      <c r="T2108">
        <v>16.73</v>
      </c>
      <c r="U2108">
        <v>0.161165</v>
      </c>
      <c r="V2108">
        <v>8.3908999999999997E-2</v>
      </c>
      <c r="W2108">
        <v>44.311377960000002</v>
      </c>
      <c r="X2108" t="s">
        <v>4058</v>
      </c>
      <c r="Y2108">
        <v>0</v>
      </c>
      <c r="Z2108">
        <v>7.32</v>
      </c>
      <c r="AA2108">
        <v>7.32</v>
      </c>
      <c r="AB2108">
        <v>1</v>
      </c>
      <c r="AC2108">
        <v>73.849999999999994</v>
      </c>
      <c r="AD2108">
        <v>5</v>
      </c>
      <c r="AE2108" t="s">
        <v>4066</v>
      </c>
      <c r="AF2108">
        <v>13.86</v>
      </c>
      <c r="AG2108" t="s">
        <v>4069</v>
      </c>
      <c r="AH2108">
        <v>96</v>
      </c>
      <c r="AI2108">
        <v>5160</v>
      </c>
    </row>
    <row r="2109" spans="1:35" x14ac:dyDescent="0.25">
      <c r="A2109">
        <v>11833</v>
      </c>
      <c r="B2109" t="s">
        <v>3850</v>
      </c>
      <c r="D2109" t="s">
        <v>4057</v>
      </c>
      <c r="E2109">
        <v>25330</v>
      </c>
      <c r="F2109">
        <v>0</v>
      </c>
      <c r="G2109">
        <v>2198</v>
      </c>
      <c r="H2109" s="2">
        <v>41388</v>
      </c>
      <c r="I2109" s="2">
        <v>42484</v>
      </c>
      <c r="K2109" s="2">
        <v>42108</v>
      </c>
      <c r="L2109" s="2">
        <v>42120</v>
      </c>
      <c r="Q2109">
        <v>2485.16</v>
      </c>
      <c r="R2109">
        <v>2198</v>
      </c>
      <c r="S2109">
        <v>0</v>
      </c>
      <c r="T2109">
        <v>141.24</v>
      </c>
      <c r="U2109">
        <v>0.11518199999999899</v>
      </c>
      <c r="V2109">
        <v>9.8840999999999998E-2</v>
      </c>
      <c r="W2109">
        <v>40.606701000000001</v>
      </c>
      <c r="X2109" t="s">
        <v>4058</v>
      </c>
      <c r="Y2109">
        <v>210.59</v>
      </c>
      <c r="Z2109">
        <v>20.8</v>
      </c>
      <c r="AA2109">
        <v>20.8</v>
      </c>
      <c r="AB2109">
        <v>1</v>
      </c>
      <c r="AC2109">
        <v>281.87</v>
      </c>
      <c r="AD2109">
        <v>3</v>
      </c>
      <c r="AE2109" t="s">
        <v>4062</v>
      </c>
      <c r="AF2109">
        <v>17.25</v>
      </c>
      <c r="AG2109" t="s">
        <v>4067</v>
      </c>
      <c r="AH2109">
        <v>41</v>
      </c>
      <c r="AI2109">
        <v>8790</v>
      </c>
    </row>
    <row r="2110" spans="1:35" x14ac:dyDescent="0.25">
      <c r="A2110">
        <v>11843</v>
      </c>
      <c r="B2110" t="s">
        <v>2962</v>
      </c>
      <c r="D2110" t="s">
        <v>4064</v>
      </c>
      <c r="E2110">
        <v>6144</v>
      </c>
      <c r="F2110">
        <v>0</v>
      </c>
      <c r="G2110">
        <v>558</v>
      </c>
      <c r="H2110" s="2">
        <v>41292</v>
      </c>
      <c r="I2110" s="2">
        <v>42653</v>
      </c>
      <c r="K2110" s="2">
        <v>41922</v>
      </c>
      <c r="L2110" s="2">
        <v>42288</v>
      </c>
      <c r="Q2110">
        <v>884.28</v>
      </c>
      <c r="R2110">
        <v>558</v>
      </c>
      <c r="S2110">
        <v>0</v>
      </c>
      <c r="T2110">
        <v>14.7</v>
      </c>
      <c r="U2110">
        <v>0.140621</v>
      </c>
      <c r="V2110">
        <v>0</v>
      </c>
      <c r="W2110">
        <v>44.311377960000002</v>
      </c>
      <c r="X2110" t="s">
        <v>4058</v>
      </c>
      <c r="Y2110">
        <v>79.510000000000005</v>
      </c>
      <c r="Z2110">
        <v>10.36</v>
      </c>
      <c r="AA2110">
        <v>10.36</v>
      </c>
      <c r="AB2110">
        <v>1</v>
      </c>
      <c r="AC2110">
        <v>58.92</v>
      </c>
      <c r="AD2110">
        <v>3</v>
      </c>
      <c r="AE2110" t="s">
        <v>4066</v>
      </c>
      <c r="AF2110">
        <v>13.856</v>
      </c>
      <c r="AG2110" t="s">
        <v>4082</v>
      </c>
      <c r="AH2110">
        <v>51</v>
      </c>
      <c r="AI2110">
        <v>25635</v>
      </c>
    </row>
    <row r="2111" spans="1:35" x14ac:dyDescent="0.25">
      <c r="A2111">
        <v>11854</v>
      </c>
      <c r="B2111" t="s">
        <v>450</v>
      </c>
      <c r="D2111" t="s">
        <v>4057</v>
      </c>
      <c r="E2111">
        <v>249091</v>
      </c>
      <c r="F2111">
        <v>0</v>
      </c>
      <c r="G2111">
        <v>20721</v>
      </c>
      <c r="H2111" s="2">
        <v>40345</v>
      </c>
      <c r="I2111" s="2">
        <v>42478</v>
      </c>
      <c r="K2111" s="2">
        <v>40345</v>
      </c>
      <c r="L2111" s="2">
        <v>42113</v>
      </c>
      <c r="Q2111">
        <v>3973.92</v>
      </c>
      <c r="R2111">
        <v>3209</v>
      </c>
      <c r="S2111">
        <v>0</v>
      </c>
      <c r="T2111">
        <v>16.27</v>
      </c>
      <c r="U2111">
        <v>0.16347899999999899</v>
      </c>
      <c r="V2111">
        <v>8.6224999999999996E-2</v>
      </c>
      <c r="W2111">
        <v>44.311377960000002</v>
      </c>
      <c r="X2111" t="s">
        <v>4058</v>
      </c>
      <c r="Y2111">
        <v>371.32</v>
      </c>
      <c r="Z2111">
        <v>24.52</v>
      </c>
      <c r="AA2111">
        <v>24.52</v>
      </c>
      <c r="AB2111">
        <v>1</v>
      </c>
      <c r="AC2111">
        <v>313.83999999999997</v>
      </c>
      <c r="AD2111">
        <v>6</v>
      </c>
      <c r="AE2111" t="s">
        <v>4062</v>
      </c>
      <c r="AF2111">
        <v>13.2</v>
      </c>
      <c r="AG2111" t="s">
        <v>4067</v>
      </c>
      <c r="AH2111">
        <v>41</v>
      </c>
      <c r="AI2111">
        <v>39419</v>
      </c>
    </row>
    <row r="2112" spans="1:35" x14ac:dyDescent="0.25">
      <c r="A2112">
        <v>11872</v>
      </c>
      <c r="B2112" t="s">
        <v>1609</v>
      </c>
      <c r="D2112" t="s">
        <v>4064</v>
      </c>
      <c r="E2112">
        <v>14910</v>
      </c>
      <c r="F2112">
        <v>0</v>
      </c>
      <c r="G2112">
        <v>1328</v>
      </c>
      <c r="H2112" s="2">
        <v>41045</v>
      </c>
      <c r="I2112" s="2">
        <v>42480</v>
      </c>
      <c r="K2112" s="2">
        <v>42114</v>
      </c>
      <c r="L2112" s="2">
        <v>41780</v>
      </c>
      <c r="Q2112">
        <v>1940.85</v>
      </c>
      <c r="R2112">
        <v>1328</v>
      </c>
      <c r="S2112">
        <v>28</v>
      </c>
      <c r="T2112">
        <v>158.80000000000001</v>
      </c>
      <c r="U2112">
        <v>0.161936</v>
      </c>
      <c r="V2112">
        <v>0.13633599999999901</v>
      </c>
      <c r="W2112">
        <v>41.105201399999999</v>
      </c>
      <c r="X2112" t="s">
        <v>4058</v>
      </c>
      <c r="Y2112">
        <v>186.32</v>
      </c>
      <c r="Z2112">
        <v>144.46</v>
      </c>
      <c r="AA2112">
        <v>144.46</v>
      </c>
      <c r="AB2112">
        <v>2</v>
      </c>
      <c r="AC2112">
        <v>143.63999999999999</v>
      </c>
      <c r="AD2112">
        <v>4</v>
      </c>
      <c r="AE2112" t="s">
        <v>4066</v>
      </c>
      <c r="AF2112">
        <v>43.648000000000003</v>
      </c>
      <c r="AG2112" t="s">
        <v>4069</v>
      </c>
      <c r="AH2112">
        <v>96</v>
      </c>
      <c r="AI2112">
        <v>8221</v>
      </c>
    </row>
    <row r="2113" spans="1:35" x14ac:dyDescent="0.25">
      <c r="A2113">
        <v>11873</v>
      </c>
      <c r="B2113" t="s">
        <v>2087</v>
      </c>
      <c r="E2113">
        <v>2435</v>
      </c>
      <c r="F2113">
        <v>0</v>
      </c>
      <c r="G2113">
        <v>0</v>
      </c>
      <c r="H2113" s="2">
        <v>40935</v>
      </c>
      <c r="I2113" s="2">
        <v>42414</v>
      </c>
      <c r="K2113" s="2">
        <v>42354</v>
      </c>
      <c r="L2113" s="2">
        <v>42051</v>
      </c>
      <c r="Q2113">
        <v>354.55</v>
      </c>
      <c r="R2113">
        <v>0</v>
      </c>
      <c r="S2113">
        <v>0</v>
      </c>
      <c r="T2113">
        <v>19.25</v>
      </c>
      <c r="U2113">
        <v>0.138598</v>
      </c>
      <c r="V2113">
        <v>0</v>
      </c>
      <c r="W2113">
        <v>44.311377960000002</v>
      </c>
      <c r="X2113" t="s">
        <v>4058</v>
      </c>
      <c r="Y2113">
        <v>0</v>
      </c>
      <c r="Z2113">
        <v>33.119999999999997</v>
      </c>
      <c r="AA2113">
        <v>33.119999999999997</v>
      </c>
      <c r="AB2113">
        <v>1</v>
      </c>
      <c r="AC2113">
        <v>35.72</v>
      </c>
      <c r="AD2113">
        <v>4</v>
      </c>
      <c r="AE2113" t="s">
        <v>4062</v>
      </c>
      <c r="AF2113">
        <v>13.2</v>
      </c>
      <c r="AG2113" t="s">
        <v>4076</v>
      </c>
      <c r="AH2113">
        <v>85</v>
      </c>
      <c r="AI2113">
        <v>25597</v>
      </c>
    </row>
    <row r="2114" spans="1:35" x14ac:dyDescent="0.25">
      <c r="A2114">
        <v>11881</v>
      </c>
      <c r="B2114" t="s">
        <v>1845</v>
      </c>
      <c r="E2114">
        <v>5204</v>
      </c>
      <c r="F2114">
        <v>0</v>
      </c>
      <c r="G2114">
        <v>0</v>
      </c>
      <c r="H2114" s="2">
        <v>39297</v>
      </c>
      <c r="I2114" s="2">
        <v>42549</v>
      </c>
      <c r="K2114" s="2">
        <v>39297</v>
      </c>
      <c r="L2114" s="2">
        <v>42189</v>
      </c>
      <c r="Q2114">
        <v>0</v>
      </c>
      <c r="R2114">
        <v>0</v>
      </c>
      <c r="S2114">
        <v>0</v>
      </c>
      <c r="T2114">
        <v>0</v>
      </c>
      <c r="U2114">
        <v>0.11552899999999899</v>
      </c>
      <c r="V2114">
        <v>9.9138000000000004E-2</v>
      </c>
      <c r="W2114">
        <v>40.728884999999998</v>
      </c>
      <c r="X2114" t="s">
        <v>4058</v>
      </c>
      <c r="Y2114">
        <v>0</v>
      </c>
      <c r="Z2114">
        <v>43.76</v>
      </c>
      <c r="AA2114">
        <v>43.76</v>
      </c>
      <c r="AB2114">
        <v>1</v>
      </c>
      <c r="AC2114">
        <v>40.83</v>
      </c>
      <c r="AD2114">
        <v>8</v>
      </c>
      <c r="AE2114" t="s">
        <v>4066</v>
      </c>
      <c r="AF2114">
        <v>26.28</v>
      </c>
      <c r="AG2114" t="s">
        <v>4068</v>
      </c>
      <c r="AH2114">
        <v>23</v>
      </c>
      <c r="AI2114">
        <v>48100</v>
      </c>
    </row>
    <row r="2115" spans="1:35" x14ac:dyDescent="0.25">
      <c r="A2115">
        <v>11891</v>
      </c>
      <c r="B2115" t="s">
        <v>632</v>
      </c>
      <c r="D2115" t="s">
        <v>4064</v>
      </c>
      <c r="E2115">
        <v>14741</v>
      </c>
      <c r="F2115">
        <v>0</v>
      </c>
      <c r="G2115">
        <v>0</v>
      </c>
      <c r="H2115" s="2">
        <v>40438</v>
      </c>
      <c r="I2115" s="2">
        <v>42630</v>
      </c>
      <c r="K2115" s="2">
        <v>40438</v>
      </c>
      <c r="L2115" s="2">
        <v>42265</v>
      </c>
      <c r="Q2115">
        <v>2173.52</v>
      </c>
      <c r="R2115">
        <v>0</v>
      </c>
      <c r="S2115">
        <v>0</v>
      </c>
      <c r="T2115">
        <v>16.12</v>
      </c>
      <c r="U2115">
        <v>0.14316599999999999</v>
      </c>
      <c r="V2115">
        <v>0</v>
      </c>
      <c r="W2115">
        <v>44.311377960000002</v>
      </c>
      <c r="X2115" t="s">
        <v>4058</v>
      </c>
      <c r="Y2115">
        <v>0</v>
      </c>
      <c r="Z2115">
        <v>8.98</v>
      </c>
      <c r="AA2115">
        <v>8.98</v>
      </c>
      <c r="AB2115">
        <v>1</v>
      </c>
      <c r="AC2115">
        <v>175.68</v>
      </c>
      <c r="AD2115">
        <v>5</v>
      </c>
      <c r="AE2115" t="s">
        <v>4062</v>
      </c>
      <c r="AF2115">
        <v>10.39</v>
      </c>
      <c r="AG2115" t="s">
        <v>4070</v>
      </c>
      <c r="AH2115">
        <v>55</v>
      </c>
      <c r="AI2115">
        <v>15332</v>
      </c>
    </row>
    <row r="2116" spans="1:35" x14ac:dyDescent="0.25">
      <c r="A2116">
        <v>11897</v>
      </c>
      <c r="B2116" t="s">
        <v>2158</v>
      </c>
      <c r="D2116" t="s">
        <v>4064</v>
      </c>
      <c r="E2116">
        <v>7855</v>
      </c>
      <c r="F2116">
        <v>0</v>
      </c>
      <c r="G2116">
        <v>0</v>
      </c>
      <c r="H2116" s="2">
        <v>40198</v>
      </c>
      <c r="I2116" s="2">
        <v>42755</v>
      </c>
      <c r="J2116" s="2">
        <v>40198</v>
      </c>
      <c r="K2116" s="2">
        <v>42326</v>
      </c>
      <c r="L2116" s="2">
        <v>42390</v>
      </c>
      <c r="M2116">
        <v>0</v>
      </c>
      <c r="N2116">
        <v>0</v>
      </c>
      <c r="O2116">
        <v>1676.81</v>
      </c>
      <c r="P2116">
        <v>0</v>
      </c>
      <c r="Q2116">
        <v>1184.06</v>
      </c>
      <c r="R2116">
        <v>0</v>
      </c>
      <c r="S2116">
        <v>0</v>
      </c>
      <c r="T2116">
        <v>15.68</v>
      </c>
      <c r="U2116">
        <v>0.14496300000000001</v>
      </c>
      <c r="V2116">
        <v>0</v>
      </c>
      <c r="W2116">
        <v>44.311377960000002</v>
      </c>
      <c r="X2116" t="s">
        <v>4058</v>
      </c>
      <c r="Y2116">
        <v>0</v>
      </c>
      <c r="Z2116">
        <v>33.119999999999997</v>
      </c>
      <c r="AA2116">
        <v>33.119999999999997</v>
      </c>
      <c r="AB2116">
        <v>1</v>
      </c>
      <c r="AC2116">
        <v>134.66</v>
      </c>
      <c r="AD2116">
        <v>6</v>
      </c>
      <c r="AE2116" t="s">
        <v>4066</v>
      </c>
      <c r="AF2116">
        <v>13.2</v>
      </c>
      <c r="AG2116" t="s">
        <v>4060</v>
      </c>
      <c r="AH2116">
        <v>87</v>
      </c>
      <c r="AI2116">
        <v>9268</v>
      </c>
    </row>
    <row r="2117" spans="1:35" x14ac:dyDescent="0.25">
      <c r="A2117">
        <v>11904</v>
      </c>
      <c r="B2117" t="s">
        <v>1638</v>
      </c>
      <c r="D2117" t="s">
        <v>4057</v>
      </c>
      <c r="E2117">
        <v>28981</v>
      </c>
      <c r="F2117">
        <v>0</v>
      </c>
      <c r="G2117">
        <v>4221</v>
      </c>
      <c r="H2117" s="2">
        <v>38443</v>
      </c>
      <c r="I2117" s="2">
        <v>42461</v>
      </c>
      <c r="K2117" s="2">
        <v>38443</v>
      </c>
      <c r="L2117" s="2">
        <v>42096</v>
      </c>
      <c r="Q2117">
        <v>3052.15</v>
      </c>
      <c r="R2117">
        <v>4221</v>
      </c>
      <c r="S2117">
        <v>0</v>
      </c>
      <c r="T2117">
        <v>132.08000000000001</v>
      </c>
      <c r="U2117">
        <v>0.115174</v>
      </c>
      <c r="V2117">
        <v>9.8836999999999994E-2</v>
      </c>
      <c r="W2117">
        <v>40.606701000000001</v>
      </c>
      <c r="X2117" t="s">
        <v>4058</v>
      </c>
      <c r="Y2117">
        <v>427.31</v>
      </c>
      <c r="Z2117">
        <v>23.88</v>
      </c>
      <c r="AA2117">
        <v>23.88</v>
      </c>
      <c r="AB2117">
        <v>1</v>
      </c>
      <c r="AC2117">
        <v>319.70999999999998</v>
      </c>
      <c r="AD2117">
        <v>11</v>
      </c>
      <c r="AE2117" t="s">
        <v>4059</v>
      </c>
      <c r="AF2117">
        <v>19.8</v>
      </c>
      <c r="AG2117" t="s">
        <v>4063</v>
      </c>
      <c r="AH2117">
        <v>47</v>
      </c>
      <c r="AI2117">
        <v>48508</v>
      </c>
    </row>
    <row r="2118" spans="1:35" x14ac:dyDescent="0.25">
      <c r="A2118">
        <v>11905</v>
      </c>
      <c r="B2118" t="s">
        <v>2820</v>
      </c>
      <c r="D2118" t="s">
        <v>4057</v>
      </c>
      <c r="E2118">
        <v>388977</v>
      </c>
      <c r="F2118">
        <v>0</v>
      </c>
      <c r="G2118">
        <v>39801</v>
      </c>
      <c r="H2118" s="2">
        <v>40269</v>
      </c>
      <c r="I2118" s="2">
        <v>42461</v>
      </c>
      <c r="K2118" s="2">
        <v>40269</v>
      </c>
      <c r="L2118" s="2">
        <v>42096</v>
      </c>
      <c r="Q2118">
        <v>1726.98</v>
      </c>
      <c r="R2118">
        <v>1436</v>
      </c>
      <c r="S2118">
        <v>0</v>
      </c>
      <c r="T2118">
        <v>19.739999999999998</v>
      </c>
      <c r="U2118">
        <v>0.14588399999999899</v>
      </c>
      <c r="V2118">
        <v>0</v>
      </c>
      <c r="W2118">
        <v>44.311377960000002</v>
      </c>
      <c r="X2118" t="s">
        <v>4058</v>
      </c>
      <c r="Y2118">
        <v>211.98</v>
      </c>
      <c r="Z2118">
        <v>24.52</v>
      </c>
      <c r="AA2118">
        <v>24.52</v>
      </c>
      <c r="AB2118">
        <v>1</v>
      </c>
      <c r="AC2118">
        <v>133.04</v>
      </c>
      <c r="AD2118">
        <v>6</v>
      </c>
      <c r="AE2118" t="s">
        <v>4062</v>
      </c>
      <c r="AF2118">
        <v>13.2</v>
      </c>
      <c r="AG2118" t="s">
        <v>4067</v>
      </c>
      <c r="AH2118">
        <v>41</v>
      </c>
      <c r="AI2118">
        <v>33840</v>
      </c>
    </row>
    <row r="2119" spans="1:35" x14ac:dyDescent="0.25">
      <c r="A2119">
        <v>11909</v>
      </c>
      <c r="B2119" t="s">
        <v>711</v>
      </c>
      <c r="D2119" t="s">
        <v>4057</v>
      </c>
      <c r="E2119">
        <v>10186</v>
      </c>
      <c r="F2119">
        <v>13831</v>
      </c>
      <c r="G2119">
        <v>0</v>
      </c>
      <c r="H2119" s="2">
        <v>41324</v>
      </c>
      <c r="I2119" s="2">
        <v>42419</v>
      </c>
      <c r="K2119" s="2">
        <v>42354</v>
      </c>
      <c r="L2119" s="2">
        <v>42057</v>
      </c>
      <c r="Q2119">
        <v>831.15</v>
      </c>
      <c r="R2119">
        <v>0</v>
      </c>
      <c r="S2119">
        <v>0</v>
      </c>
      <c r="T2119">
        <v>6.71</v>
      </c>
      <c r="U2119">
        <v>0.13917599999999999</v>
      </c>
      <c r="V2119">
        <v>0</v>
      </c>
      <c r="W2119">
        <v>44.311377960000002</v>
      </c>
      <c r="X2119" t="s">
        <v>4061</v>
      </c>
      <c r="Y2119">
        <v>0</v>
      </c>
      <c r="Z2119">
        <v>28.8</v>
      </c>
      <c r="AA2119">
        <v>28.8</v>
      </c>
      <c r="AB2119">
        <v>2</v>
      </c>
      <c r="AC2119">
        <v>83.57</v>
      </c>
      <c r="AD2119">
        <v>3</v>
      </c>
      <c r="AE2119" t="s">
        <v>4059</v>
      </c>
      <c r="AF2119">
        <v>11.5</v>
      </c>
      <c r="AG2119" t="s">
        <v>4067</v>
      </c>
      <c r="AH2119">
        <v>43</v>
      </c>
      <c r="AI2119">
        <v>42193</v>
      </c>
    </row>
    <row r="2120" spans="1:35" x14ac:dyDescent="0.25">
      <c r="A2120">
        <v>11918</v>
      </c>
      <c r="B2120" s="1" t="s">
        <v>387</v>
      </c>
      <c r="D2120" t="s">
        <v>4064</v>
      </c>
      <c r="E2120">
        <v>10962</v>
      </c>
      <c r="F2120">
        <v>163652</v>
      </c>
      <c r="G2120">
        <v>1825</v>
      </c>
      <c r="H2120" s="2">
        <v>40878</v>
      </c>
      <c r="I2120" s="2">
        <v>42705</v>
      </c>
      <c r="J2120" s="2">
        <v>40878</v>
      </c>
      <c r="K2120" s="2">
        <v>42309</v>
      </c>
      <c r="L2120" s="2">
        <v>42340</v>
      </c>
      <c r="M2120">
        <v>322.20999999999998</v>
      </c>
      <c r="N2120">
        <v>322.20999999999998</v>
      </c>
      <c r="O2120">
        <v>2050.09</v>
      </c>
      <c r="P2120">
        <v>262.83</v>
      </c>
      <c r="Q2120">
        <v>1619.91</v>
      </c>
      <c r="R2120">
        <v>1825</v>
      </c>
      <c r="S2120">
        <v>0</v>
      </c>
      <c r="T2120">
        <v>15.2</v>
      </c>
      <c r="U2120">
        <v>0.14347799999999999</v>
      </c>
      <c r="V2120">
        <v>0</v>
      </c>
      <c r="W2120">
        <v>44.311377960000002</v>
      </c>
      <c r="X2120" t="s">
        <v>4061</v>
      </c>
      <c r="Y2120">
        <v>262.83</v>
      </c>
      <c r="Z2120">
        <v>2.94</v>
      </c>
      <c r="AA2120">
        <v>2.94</v>
      </c>
      <c r="AB2120">
        <v>2</v>
      </c>
      <c r="AC2120">
        <v>149.91999999999999</v>
      </c>
      <c r="AD2120">
        <v>4</v>
      </c>
      <c r="AE2120" t="s">
        <v>4066</v>
      </c>
      <c r="AF2120">
        <v>11</v>
      </c>
      <c r="AG2120" t="s">
        <v>4070</v>
      </c>
      <c r="AH2120">
        <v>55</v>
      </c>
      <c r="AI2120">
        <v>15317</v>
      </c>
    </row>
    <row r="2121" spans="1:35" x14ac:dyDescent="0.25">
      <c r="A2121">
        <v>11919</v>
      </c>
      <c r="B2121" t="s">
        <v>3794</v>
      </c>
      <c r="D2121" t="s">
        <v>4064</v>
      </c>
      <c r="E2121">
        <v>4356</v>
      </c>
      <c r="F2121">
        <v>0</v>
      </c>
      <c r="G2121">
        <v>636</v>
      </c>
      <c r="H2121" s="2">
        <v>41295</v>
      </c>
      <c r="I2121" s="2">
        <v>42756</v>
      </c>
      <c r="K2121" s="2">
        <v>42325</v>
      </c>
      <c r="L2121" s="2">
        <v>42391</v>
      </c>
      <c r="Q2121">
        <v>514.94000000000005</v>
      </c>
      <c r="R2121">
        <v>636</v>
      </c>
      <c r="S2121">
        <v>0</v>
      </c>
      <c r="T2121">
        <v>19.2</v>
      </c>
      <c r="U2121">
        <v>0.161748</v>
      </c>
      <c r="V2121">
        <v>8.3849000000000007E-2</v>
      </c>
      <c r="W2121">
        <v>44.311377960000002</v>
      </c>
      <c r="X2121" t="s">
        <v>4058</v>
      </c>
      <c r="Y2121">
        <v>85.42</v>
      </c>
      <c r="Z2121">
        <v>26.04</v>
      </c>
      <c r="AA2121">
        <v>26.04</v>
      </c>
      <c r="AB2121">
        <v>1</v>
      </c>
      <c r="AC2121">
        <v>42.21</v>
      </c>
      <c r="AD2121">
        <v>3</v>
      </c>
      <c r="AE2121" t="s">
        <v>4059</v>
      </c>
      <c r="AF2121">
        <v>10.391999999999999</v>
      </c>
      <c r="AG2121" t="s">
        <v>4067</v>
      </c>
      <c r="AH2121">
        <v>43</v>
      </c>
      <c r="AI2121">
        <v>25141</v>
      </c>
    </row>
    <row r="2122" spans="1:35" x14ac:dyDescent="0.25">
      <c r="A2122">
        <v>11924</v>
      </c>
      <c r="B2122" t="s">
        <v>1900</v>
      </c>
      <c r="D2122" t="s">
        <v>4057</v>
      </c>
      <c r="E2122">
        <v>417957</v>
      </c>
      <c r="F2122">
        <v>0</v>
      </c>
      <c r="G2122">
        <v>17229</v>
      </c>
      <c r="H2122" s="2">
        <v>41075</v>
      </c>
      <c r="I2122" s="2">
        <v>42505</v>
      </c>
      <c r="J2122" s="2">
        <v>41075</v>
      </c>
      <c r="K2122" s="2">
        <v>41075</v>
      </c>
      <c r="L2122" s="2">
        <v>42147</v>
      </c>
      <c r="M2122">
        <v>212.14</v>
      </c>
      <c r="N2122">
        <v>212.14</v>
      </c>
      <c r="O2122">
        <v>2261.84</v>
      </c>
      <c r="P2122">
        <v>97.45</v>
      </c>
      <c r="Q2122">
        <v>1013.32</v>
      </c>
      <c r="R2122">
        <v>1031</v>
      </c>
      <c r="S2122">
        <v>0</v>
      </c>
      <c r="T2122">
        <v>144.49</v>
      </c>
      <c r="U2122">
        <v>0.113206</v>
      </c>
      <c r="V2122">
        <v>9.3990999999999894E-2</v>
      </c>
      <c r="W2122">
        <v>40.728884999999998</v>
      </c>
      <c r="X2122" t="s">
        <v>4058</v>
      </c>
      <c r="Y2122">
        <v>97.45</v>
      </c>
      <c r="Z2122">
        <v>0</v>
      </c>
      <c r="AA2122">
        <v>0</v>
      </c>
      <c r="AB2122">
        <v>1</v>
      </c>
      <c r="AC2122">
        <v>68.319999999999993</v>
      </c>
      <c r="AD2122">
        <v>4</v>
      </c>
      <c r="AE2122" t="s">
        <v>4066</v>
      </c>
      <c r="AF2122">
        <v>17.320999999999898</v>
      </c>
      <c r="AG2122" t="s">
        <v>4063</v>
      </c>
      <c r="AH2122">
        <v>47</v>
      </c>
      <c r="AI2122">
        <v>25217</v>
      </c>
    </row>
    <row r="2123" spans="1:35" x14ac:dyDescent="0.25">
      <c r="A2123">
        <v>11929</v>
      </c>
      <c r="B2123" t="s">
        <v>1770</v>
      </c>
      <c r="D2123" t="s">
        <v>4057</v>
      </c>
      <c r="E2123">
        <v>5322441</v>
      </c>
      <c r="F2123">
        <v>921247</v>
      </c>
      <c r="G2123">
        <v>760727</v>
      </c>
      <c r="H2123" s="2">
        <v>40760</v>
      </c>
      <c r="I2123" s="2">
        <v>42587</v>
      </c>
      <c r="K2123" s="2">
        <v>41830</v>
      </c>
      <c r="L2123" s="2">
        <v>42222</v>
      </c>
      <c r="Q2123">
        <v>1.99</v>
      </c>
      <c r="R2123">
        <v>0</v>
      </c>
      <c r="S2123">
        <v>0</v>
      </c>
      <c r="T2123">
        <v>13.64</v>
      </c>
      <c r="U2123">
        <v>0.15884999999999999</v>
      </c>
      <c r="V2123">
        <v>8.1596000000000002E-2</v>
      </c>
      <c r="W2123">
        <v>44.311377960000002</v>
      </c>
      <c r="X2123" t="s">
        <v>4061</v>
      </c>
      <c r="Y2123">
        <v>0</v>
      </c>
      <c r="Z2123">
        <v>-0.84</v>
      </c>
      <c r="AA2123">
        <v>-0.84</v>
      </c>
      <c r="AB2123">
        <v>32</v>
      </c>
      <c r="AC2123">
        <v>0.04</v>
      </c>
      <c r="AD2123">
        <v>4</v>
      </c>
      <c r="AE2123" t="s">
        <v>4059</v>
      </c>
      <c r="AF2123">
        <v>13.856</v>
      </c>
      <c r="AG2123" t="s">
        <v>4063</v>
      </c>
      <c r="AH2123">
        <v>47</v>
      </c>
      <c r="AI2123">
        <v>7670</v>
      </c>
    </row>
    <row r="2124" spans="1:35" x14ac:dyDescent="0.25">
      <c r="A2124">
        <v>11940</v>
      </c>
      <c r="B2124" s="1" t="s">
        <v>763</v>
      </c>
      <c r="D2124" t="s">
        <v>4071</v>
      </c>
      <c r="E2124">
        <v>15357</v>
      </c>
      <c r="F2124">
        <v>0</v>
      </c>
      <c r="G2124">
        <v>1175</v>
      </c>
      <c r="H2124" s="2">
        <v>40908</v>
      </c>
      <c r="I2124" s="2">
        <v>42735</v>
      </c>
      <c r="K2124" s="2">
        <v>42148</v>
      </c>
      <c r="L2124" s="2">
        <v>42370</v>
      </c>
      <c r="Q2124">
        <v>1609.41</v>
      </c>
      <c r="R2124">
        <v>1175</v>
      </c>
      <c r="S2124">
        <v>0</v>
      </c>
      <c r="T2124">
        <v>129.96</v>
      </c>
      <c r="U2124">
        <v>0.116908</v>
      </c>
      <c r="V2124">
        <v>0.100019</v>
      </c>
      <c r="W2124">
        <v>40.606701000000001</v>
      </c>
      <c r="X2124" t="s">
        <v>4058</v>
      </c>
      <c r="Y2124">
        <v>117.1</v>
      </c>
      <c r="Z2124">
        <v>7.76</v>
      </c>
      <c r="AA2124">
        <v>7.76</v>
      </c>
      <c r="AB2124">
        <v>1</v>
      </c>
      <c r="AC2124">
        <v>204.22</v>
      </c>
      <c r="AD2124">
        <v>4</v>
      </c>
      <c r="AE2124" t="s">
        <v>4066</v>
      </c>
      <c r="AF2124">
        <v>31.5</v>
      </c>
      <c r="AG2124" t="s">
        <v>4082</v>
      </c>
      <c r="AH2124">
        <v>49</v>
      </c>
      <c r="AI2124">
        <v>9585</v>
      </c>
    </row>
    <row r="2125" spans="1:35" x14ac:dyDescent="0.25">
      <c r="A2125">
        <v>11941</v>
      </c>
      <c r="B2125" t="s">
        <v>2450</v>
      </c>
      <c r="E2125">
        <v>2768</v>
      </c>
      <c r="F2125">
        <v>2737</v>
      </c>
      <c r="G2125">
        <v>168</v>
      </c>
      <c r="H2125" s="2">
        <v>39828</v>
      </c>
      <c r="I2125" s="2">
        <v>42429</v>
      </c>
      <c r="K2125" s="2">
        <v>39845</v>
      </c>
      <c r="L2125" s="2">
        <v>42072</v>
      </c>
      <c r="Q2125">
        <v>240.45</v>
      </c>
      <c r="R2125">
        <v>168</v>
      </c>
      <c r="S2125">
        <v>0</v>
      </c>
      <c r="T2125">
        <v>131.41999999999999</v>
      </c>
      <c r="U2125">
        <v>0.102772</v>
      </c>
      <c r="V2125">
        <v>9.3730999999999995E-2</v>
      </c>
      <c r="W2125">
        <v>58.995951959999999</v>
      </c>
      <c r="X2125" t="s">
        <v>4061</v>
      </c>
      <c r="Y2125">
        <v>14.2</v>
      </c>
      <c r="Z2125">
        <v>0</v>
      </c>
      <c r="AA2125">
        <v>0</v>
      </c>
      <c r="AB2125">
        <v>2</v>
      </c>
      <c r="AC2125">
        <v>36.299999999999997</v>
      </c>
      <c r="AD2125">
        <v>7</v>
      </c>
      <c r="AE2125" t="s">
        <v>4059</v>
      </c>
      <c r="AF2125">
        <v>6</v>
      </c>
      <c r="AG2125" t="s">
        <v>4070</v>
      </c>
      <c r="AH2125">
        <v>56</v>
      </c>
      <c r="AI2125">
        <v>33829</v>
      </c>
    </row>
    <row r="2126" spans="1:35" x14ac:dyDescent="0.25">
      <c r="A2126">
        <v>11965</v>
      </c>
      <c r="B2126" t="s">
        <v>2169</v>
      </c>
      <c r="D2126" t="s">
        <v>4071</v>
      </c>
      <c r="E2126">
        <v>3906</v>
      </c>
      <c r="F2126">
        <v>0</v>
      </c>
      <c r="G2126">
        <v>0</v>
      </c>
      <c r="H2126" s="2">
        <v>40883</v>
      </c>
      <c r="I2126" s="2">
        <v>42710</v>
      </c>
      <c r="J2126" s="2">
        <v>40883</v>
      </c>
      <c r="K2126" s="2">
        <v>42309</v>
      </c>
      <c r="L2126" s="2">
        <v>42345</v>
      </c>
      <c r="M2126">
        <v>0</v>
      </c>
      <c r="N2126">
        <v>0</v>
      </c>
      <c r="O2126">
        <v>1161.29</v>
      </c>
      <c r="P2126">
        <v>0</v>
      </c>
      <c r="Q2126">
        <v>584.63</v>
      </c>
      <c r="R2126">
        <v>0</v>
      </c>
      <c r="S2126">
        <v>0</v>
      </c>
      <c r="T2126">
        <v>1.03</v>
      </c>
      <c r="U2126">
        <v>0.14346</v>
      </c>
      <c r="V2126">
        <v>0</v>
      </c>
      <c r="W2126">
        <v>45.806877960000001</v>
      </c>
      <c r="X2126" t="s">
        <v>4058</v>
      </c>
      <c r="Y2126">
        <v>0</v>
      </c>
      <c r="Z2126">
        <v>31.86</v>
      </c>
      <c r="AA2126">
        <v>31.86</v>
      </c>
      <c r="AB2126">
        <v>1</v>
      </c>
      <c r="AC2126">
        <v>60.81</v>
      </c>
      <c r="AD2126">
        <v>4</v>
      </c>
      <c r="AE2126" t="s">
        <v>4066</v>
      </c>
      <c r="AF2126">
        <v>13.2</v>
      </c>
      <c r="AG2126" t="s">
        <v>4067</v>
      </c>
      <c r="AH2126">
        <v>41</v>
      </c>
      <c r="AI2126">
        <v>24889</v>
      </c>
    </row>
    <row r="2127" spans="1:35" x14ac:dyDescent="0.25">
      <c r="A2127">
        <v>11966</v>
      </c>
      <c r="B2127" t="s">
        <v>3791</v>
      </c>
      <c r="E2127">
        <v>2607</v>
      </c>
      <c r="F2127">
        <v>0</v>
      </c>
      <c r="G2127">
        <v>394</v>
      </c>
      <c r="H2127" s="2">
        <v>40240</v>
      </c>
      <c r="I2127" s="2">
        <v>42432</v>
      </c>
      <c r="K2127" s="2">
        <v>40240</v>
      </c>
      <c r="L2127" s="2">
        <v>42069</v>
      </c>
      <c r="Q2127">
        <v>393.35</v>
      </c>
      <c r="R2127">
        <v>394</v>
      </c>
      <c r="S2127">
        <v>0</v>
      </c>
      <c r="T2127">
        <v>16.71</v>
      </c>
      <c r="U2127">
        <v>0.14669399999999999</v>
      </c>
      <c r="V2127">
        <v>0</v>
      </c>
      <c r="W2127">
        <v>44.311377960000002</v>
      </c>
      <c r="X2127" t="s">
        <v>4058</v>
      </c>
      <c r="Y2127">
        <v>58.28</v>
      </c>
      <c r="Z2127">
        <v>23.65</v>
      </c>
      <c r="AA2127">
        <v>23.65</v>
      </c>
      <c r="AB2127">
        <v>1</v>
      </c>
      <c r="AC2127">
        <v>40.92</v>
      </c>
      <c r="AD2127">
        <v>6</v>
      </c>
      <c r="AE2127" t="s">
        <v>4062</v>
      </c>
      <c r="AF2127">
        <v>10.35</v>
      </c>
      <c r="AG2127" t="s">
        <v>4065</v>
      </c>
      <c r="AH2127">
        <v>69</v>
      </c>
      <c r="AI2127">
        <v>31890</v>
      </c>
    </row>
    <row r="2128" spans="1:35" x14ac:dyDescent="0.25">
      <c r="A2128">
        <v>11967</v>
      </c>
      <c r="B2128" t="s">
        <v>2553</v>
      </c>
      <c r="D2128" t="s">
        <v>4071</v>
      </c>
      <c r="E2128">
        <v>6763</v>
      </c>
      <c r="F2128">
        <v>0</v>
      </c>
      <c r="G2128">
        <v>0</v>
      </c>
      <c r="H2128" s="2">
        <v>41464</v>
      </c>
      <c r="I2128" s="2">
        <v>42511</v>
      </c>
      <c r="J2128" s="2">
        <v>41464</v>
      </c>
      <c r="K2128" s="2">
        <v>41780</v>
      </c>
      <c r="L2128" s="2">
        <v>42158</v>
      </c>
      <c r="M2128">
        <v>0</v>
      </c>
      <c r="N2128">
        <v>0</v>
      </c>
      <c r="O2128">
        <v>1500.59</v>
      </c>
      <c r="P2128">
        <v>0</v>
      </c>
      <c r="Q2128">
        <v>991.8</v>
      </c>
      <c r="R2128">
        <v>0</v>
      </c>
      <c r="S2128">
        <v>0</v>
      </c>
      <c r="T2128">
        <v>6.26</v>
      </c>
      <c r="U2128">
        <v>0.142065</v>
      </c>
      <c r="V2128">
        <v>0</v>
      </c>
      <c r="W2128">
        <v>44.311377960000002</v>
      </c>
      <c r="X2128" t="s">
        <v>4058</v>
      </c>
      <c r="Y2128">
        <v>0</v>
      </c>
      <c r="Z2128">
        <v>28.6</v>
      </c>
      <c r="AA2128">
        <v>28.6</v>
      </c>
      <c r="AB2128">
        <v>1</v>
      </c>
      <c r="AC2128">
        <v>109.24</v>
      </c>
      <c r="AD2128">
        <v>3</v>
      </c>
      <c r="AE2128" t="s">
        <v>4066</v>
      </c>
      <c r="AF2128">
        <v>13.86</v>
      </c>
      <c r="AG2128" t="s">
        <v>4060</v>
      </c>
      <c r="AH2128">
        <v>87</v>
      </c>
      <c r="AI2128">
        <v>33888</v>
      </c>
    </row>
    <row r="2129" spans="1:35" x14ac:dyDescent="0.25">
      <c r="A2129">
        <v>11968</v>
      </c>
      <c r="B2129" t="s">
        <v>2270</v>
      </c>
      <c r="D2129" t="s">
        <v>4077</v>
      </c>
      <c r="E2129">
        <v>12405</v>
      </c>
      <c r="F2129">
        <v>0</v>
      </c>
      <c r="G2129">
        <v>2346</v>
      </c>
      <c r="H2129" s="2">
        <v>40382</v>
      </c>
      <c r="I2129" s="2">
        <v>42574</v>
      </c>
      <c r="K2129" s="2">
        <v>42172</v>
      </c>
      <c r="L2129" s="2">
        <v>42211</v>
      </c>
      <c r="Q2129">
        <v>542.22</v>
      </c>
      <c r="R2129">
        <v>1167</v>
      </c>
      <c r="S2129">
        <v>0</v>
      </c>
      <c r="T2129">
        <v>129.24</v>
      </c>
      <c r="U2129">
        <v>0.11634</v>
      </c>
      <c r="V2129">
        <v>9.9998000000000004E-2</v>
      </c>
      <c r="W2129">
        <v>40.606701000000001</v>
      </c>
      <c r="X2129" t="s">
        <v>4058</v>
      </c>
      <c r="Y2129">
        <v>119.02</v>
      </c>
      <c r="Z2129">
        <v>27.07</v>
      </c>
      <c r="AA2129">
        <v>27.07</v>
      </c>
      <c r="AB2129">
        <v>1</v>
      </c>
      <c r="AC2129">
        <v>34.9</v>
      </c>
      <c r="AD2129">
        <v>6</v>
      </c>
      <c r="AE2129" t="s">
        <v>4066</v>
      </c>
      <c r="AF2129">
        <v>20</v>
      </c>
      <c r="AG2129" t="s">
        <v>4063</v>
      </c>
      <c r="AH2129">
        <v>47</v>
      </c>
      <c r="AI2129">
        <v>39627</v>
      </c>
    </row>
    <row r="2130" spans="1:35" x14ac:dyDescent="0.25">
      <c r="A2130">
        <v>11974</v>
      </c>
      <c r="B2130" t="s">
        <v>788</v>
      </c>
      <c r="E2130">
        <v>4988</v>
      </c>
      <c r="F2130">
        <v>0</v>
      </c>
      <c r="G2130">
        <v>0</v>
      </c>
      <c r="H2130" s="2">
        <v>40445</v>
      </c>
      <c r="I2130" s="2">
        <v>42637</v>
      </c>
      <c r="K2130" s="2">
        <v>41558</v>
      </c>
      <c r="L2130" s="2">
        <v>42274</v>
      </c>
      <c r="Q2130">
        <v>203.63</v>
      </c>
      <c r="R2130">
        <v>0</v>
      </c>
      <c r="S2130">
        <v>0</v>
      </c>
      <c r="T2130">
        <v>16.14</v>
      </c>
      <c r="U2130">
        <v>0.14571099999999901</v>
      </c>
      <c r="V2130">
        <v>0</v>
      </c>
      <c r="W2130">
        <v>44.311377960000002</v>
      </c>
      <c r="X2130" t="s">
        <v>4058</v>
      </c>
      <c r="Y2130">
        <v>0</v>
      </c>
      <c r="Z2130">
        <v>10.08</v>
      </c>
      <c r="AA2130">
        <v>10.08</v>
      </c>
      <c r="AB2130">
        <v>1</v>
      </c>
      <c r="AC2130">
        <v>19.559999999999999</v>
      </c>
      <c r="AD2130">
        <v>5</v>
      </c>
      <c r="AE2130" t="s">
        <v>4059</v>
      </c>
      <c r="AF2130">
        <v>10.391999999999999</v>
      </c>
      <c r="AG2130" t="s">
        <v>4063</v>
      </c>
      <c r="AH2130">
        <v>45</v>
      </c>
      <c r="AI2130">
        <v>20569</v>
      </c>
    </row>
    <row r="2131" spans="1:35" x14ac:dyDescent="0.25">
      <c r="A2131">
        <v>11985</v>
      </c>
      <c r="B2131" t="s">
        <v>3896</v>
      </c>
      <c r="D2131" t="s">
        <v>4064</v>
      </c>
      <c r="E2131">
        <v>997174</v>
      </c>
      <c r="F2131">
        <v>576783</v>
      </c>
      <c r="G2131">
        <v>68727</v>
      </c>
      <c r="H2131" s="2">
        <v>40809</v>
      </c>
      <c r="I2131" s="2">
        <v>42735</v>
      </c>
      <c r="K2131" s="2">
        <v>40809</v>
      </c>
      <c r="L2131" s="2">
        <v>42370</v>
      </c>
      <c r="Q2131">
        <v>3374.96</v>
      </c>
      <c r="R2131">
        <v>1921</v>
      </c>
      <c r="S2131">
        <v>0</v>
      </c>
      <c r="T2131">
        <v>178.33</v>
      </c>
      <c r="U2131">
        <v>0.115491</v>
      </c>
      <c r="V2131">
        <v>9.7962999999999995E-2</v>
      </c>
      <c r="W2131">
        <v>40.728884999999998</v>
      </c>
      <c r="X2131" t="s">
        <v>4061</v>
      </c>
      <c r="Y2131">
        <v>188.1</v>
      </c>
      <c r="Z2131">
        <v>-0.12</v>
      </c>
      <c r="AA2131">
        <v>-0.12</v>
      </c>
      <c r="AB2131">
        <v>2</v>
      </c>
      <c r="AC2131">
        <v>331.99</v>
      </c>
      <c r="AD2131">
        <v>4</v>
      </c>
      <c r="AE2131" t="s">
        <v>4066</v>
      </c>
      <c r="AF2131">
        <v>50</v>
      </c>
      <c r="AG2131" t="s">
        <v>4068</v>
      </c>
      <c r="AH2131">
        <v>22</v>
      </c>
      <c r="AI2131">
        <v>11011</v>
      </c>
    </row>
    <row r="2132" spans="1:35" x14ac:dyDescent="0.25">
      <c r="A2132">
        <v>12001</v>
      </c>
      <c r="B2132" t="s">
        <v>3267</v>
      </c>
      <c r="E2132">
        <v>7836</v>
      </c>
      <c r="F2132">
        <v>0</v>
      </c>
      <c r="G2132">
        <v>0</v>
      </c>
      <c r="H2132" s="2">
        <v>40121</v>
      </c>
      <c r="I2132" s="2">
        <v>42678</v>
      </c>
      <c r="K2132" s="2">
        <v>40121</v>
      </c>
      <c r="L2132" s="2">
        <v>42313</v>
      </c>
      <c r="Q2132">
        <v>1176.42</v>
      </c>
      <c r="R2132">
        <v>0</v>
      </c>
      <c r="S2132">
        <v>0</v>
      </c>
      <c r="T2132">
        <v>15.98</v>
      </c>
      <c r="U2132">
        <v>0.14634800000000001</v>
      </c>
      <c r="V2132">
        <v>0</v>
      </c>
      <c r="W2132">
        <v>45.308377559999997</v>
      </c>
      <c r="X2132" t="s">
        <v>4058</v>
      </c>
      <c r="Y2132">
        <v>0</v>
      </c>
      <c r="Z2132">
        <v>14.52</v>
      </c>
      <c r="AA2132">
        <v>14.52</v>
      </c>
      <c r="AB2132">
        <v>1</v>
      </c>
      <c r="AC2132">
        <v>114.01</v>
      </c>
      <c r="AD2132">
        <v>6</v>
      </c>
      <c r="AE2132" t="s">
        <v>4062</v>
      </c>
      <c r="AF2132">
        <v>11.4</v>
      </c>
      <c r="AG2132" t="s">
        <v>4065</v>
      </c>
      <c r="AH2132">
        <v>73</v>
      </c>
      <c r="AI2132">
        <v>39212</v>
      </c>
    </row>
    <row r="2133" spans="1:35" x14ac:dyDescent="0.25">
      <c r="A2133">
        <v>12002</v>
      </c>
      <c r="B2133" t="s">
        <v>1648</v>
      </c>
      <c r="D2133" t="s">
        <v>4064</v>
      </c>
      <c r="E2133">
        <v>14268</v>
      </c>
      <c r="F2133">
        <v>90981</v>
      </c>
      <c r="G2133">
        <v>910</v>
      </c>
      <c r="H2133" s="2">
        <v>40130</v>
      </c>
      <c r="I2133" s="2">
        <v>42687</v>
      </c>
      <c r="K2133" s="2">
        <v>42309</v>
      </c>
      <c r="L2133" s="2">
        <v>42324</v>
      </c>
      <c r="Q2133">
        <v>924.81</v>
      </c>
      <c r="R2133">
        <v>910</v>
      </c>
      <c r="S2133">
        <v>0</v>
      </c>
      <c r="T2133">
        <v>141.82</v>
      </c>
      <c r="U2133">
        <v>0.11408799999999999</v>
      </c>
      <c r="V2133">
        <v>9.8969000000000001E-2</v>
      </c>
      <c r="W2133">
        <v>40.939026599999998</v>
      </c>
      <c r="X2133" t="s">
        <v>4061</v>
      </c>
      <c r="Y2133">
        <v>86.24</v>
      </c>
      <c r="Z2133">
        <v>23.08</v>
      </c>
      <c r="AA2133">
        <v>23.08</v>
      </c>
      <c r="AB2133">
        <v>2</v>
      </c>
      <c r="AC2133">
        <v>104.53</v>
      </c>
      <c r="AD2133">
        <v>6</v>
      </c>
      <c r="AE2133" t="s">
        <v>4062</v>
      </c>
      <c r="AF2133">
        <v>17.320999999999898</v>
      </c>
      <c r="AG2133" t="s">
        <v>4074</v>
      </c>
      <c r="AH2133">
        <v>2</v>
      </c>
      <c r="AI2133">
        <v>8259</v>
      </c>
    </row>
    <row r="2134" spans="1:35" x14ac:dyDescent="0.25">
      <c r="A2134">
        <v>12003</v>
      </c>
      <c r="B2134" t="s">
        <v>1763</v>
      </c>
      <c r="D2134" t="s">
        <v>4071</v>
      </c>
      <c r="E2134">
        <v>14683</v>
      </c>
      <c r="F2134">
        <v>0</v>
      </c>
      <c r="G2134">
        <v>28</v>
      </c>
      <c r="H2134" s="2">
        <v>41088</v>
      </c>
      <c r="I2134" s="2">
        <v>42728</v>
      </c>
      <c r="K2134" s="2">
        <v>41997</v>
      </c>
      <c r="L2134" s="2">
        <v>42363</v>
      </c>
      <c r="Q2134">
        <v>1604.98</v>
      </c>
      <c r="R2134">
        <v>28</v>
      </c>
      <c r="S2134">
        <v>24</v>
      </c>
      <c r="T2134">
        <v>15.29</v>
      </c>
      <c r="U2134">
        <v>0.21127799999999999</v>
      </c>
      <c r="V2134">
        <v>0.107406</v>
      </c>
      <c r="W2134">
        <v>46.305378359999999</v>
      </c>
      <c r="X2134" t="s">
        <v>4058</v>
      </c>
      <c r="Y2134">
        <v>4.28</v>
      </c>
      <c r="Z2134">
        <v>27.1</v>
      </c>
      <c r="AA2134">
        <v>27.1</v>
      </c>
      <c r="AB2134">
        <v>1</v>
      </c>
      <c r="AC2134">
        <v>48.98</v>
      </c>
      <c r="AD2134">
        <v>4</v>
      </c>
      <c r="AE2134" t="s">
        <v>4066</v>
      </c>
      <c r="AF2134">
        <v>13.164</v>
      </c>
      <c r="AG2134" t="s">
        <v>4074</v>
      </c>
      <c r="AH2134">
        <v>1</v>
      </c>
      <c r="AI2134">
        <v>45400</v>
      </c>
    </row>
    <row r="2135" spans="1:35" x14ac:dyDescent="0.25">
      <c r="A2135">
        <v>12014</v>
      </c>
      <c r="B2135" t="s">
        <v>3692</v>
      </c>
      <c r="D2135" t="s">
        <v>4071</v>
      </c>
      <c r="E2135">
        <v>6348</v>
      </c>
      <c r="F2135">
        <v>12778</v>
      </c>
      <c r="G2135">
        <v>815</v>
      </c>
      <c r="H2135" s="2">
        <v>40522</v>
      </c>
      <c r="I2135" s="2">
        <v>42714</v>
      </c>
      <c r="K2135" s="2">
        <v>42309</v>
      </c>
      <c r="L2135" s="2">
        <v>42349</v>
      </c>
      <c r="Q2135">
        <v>945.47</v>
      </c>
      <c r="R2135">
        <v>815</v>
      </c>
      <c r="S2135">
        <v>0</v>
      </c>
      <c r="T2135">
        <v>23.11</v>
      </c>
      <c r="U2135">
        <v>0.144039</v>
      </c>
      <c r="V2135">
        <v>0</v>
      </c>
      <c r="W2135">
        <v>45.308377559999997</v>
      </c>
      <c r="X2135" t="s">
        <v>4061</v>
      </c>
      <c r="Y2135">
        <v>118.2</v>
      </c>
      <c r="Z2135">
        <v>13.08</v>
      </c>
      <c r="AA2135">
        <v>13.08</v>
      </c>
      <c r="AB2135">
        <v>3</v>
      </c>
      <c r="AC2135">
        <v>68.87</v>
      </c>
      <c r="AD2135">
        <v>5</v>
      </c>
      <c r="AE2135" t="s">
        <v>4066</v>
      </c>
      <c r="AF2135">
        <v>11.432</v>
      </c>
      <c r="AG2135" t="s">
        <v>4081</v>
      </c>
      <c r="AH2135">
        <v>68</v>
      </c>
      <c r="AI2135">
        <v>25183</v>
      </c>
    </row>
    <row r="2136" spans="1:35" x14ac:dyDescent="0.25">
      <c r="A2136">
        <v>12020</v>
      </c>
      <c r="B2136" t="s">
        <v>3048</v>
      </c>
      <c r="D2136" t="s">
        <v>4077</v>
      </c>
      <c r="E2136">
        <v>119868</v>
      </c>
      <c r="F2136">
        <v>0</v>
      </c>
      <c r="G2136">
        <v>11877</v>
      </c>
      <c r="H2136" s="2">
        <v>40897</v>
      </c>
      <c r="I2136" s="2">
        <v>42534</v>
      </c>
      <c r="J2136" s="2">
        <v>40529</v>
      </c>
      <c r="K2136" s="2">
        <v>41531</v>
      </c>
      <c r="L2136" s="2">
        <v>42178</v>
      </c>
      <c r="M2136">
        <v>1140.3699999999999</v>
      </c>
      <c r="N2136">
        <v>1140.3699999999999</v>
      </c>
      <c r="O2136">
        <v>11524.22</v>
      </c>
      <c r="P2136">
        <v>902.35</v>
      </c>
      <c r="Q2136">
        <v>9588.48</v>
      </c>
      <c r="R2136">
        <v>10128</v>
      </c>
      <c r="S2136">
        <v>0</v>
      </c>
      <c r="T2136">
        <v>147.25</v>
      </c>
      <c r="U2136">
        <v>0.10950499999999901</v>
      </c>
      <c r="V2136">
        <v>9.3167E-2</v>
      </c>
      <c r="W2136">
        <v>40.606701000000001</v>
      </c>
      <c r="X2136" t="s">
        <v>4058</v>
      </c>
      <c r="Y2136">
        <v>902.35</v>
      </c>
      <c r="Z2136">
        <v>-1.36</v>
      </c>
      <c r="AA2136">
        <v>-1.36</v>
      </c>
      <c r="AB2136">
        <v>1</v>
      </c>
      <c r="AC2136">
        <v>658.66</v>
      </c>
      <c r="AD2136">
        <v>4</v>
      </c>
      <c r="AE2136" t="s">
        <v>4066</v>
      </c>
      <c r="AF2136">
        <v>16.5</v>
      </c>
      <c r="AG2136" t="s">
        <v>4080</v>
      </c>
      <c r="AH2136">
        <v>84</v>
      </c>
      <c r="AI2136">
        <v>8761</v>
      </c>
    </row>
    <row r="2137" spans="1:35" x14ac:dyDescent="0.25">
      <c r="A2137">
        <v>12022</v>
      </c>
      <c r="B2137" t="s">
        <v>934</v>
      </c>
      <c r="E2137">
        <v>22224</v>
      </c>
      <c r="F2137">
        <v>0</v>
      </c>
      <c r="G2137">
        <v>2536</v>
      </c>
      <c r="H2137" s="2">
        <v>40026</v>
      </c>
      <c r="I2137" s="2">
        <v>42543</v>
      </c>
      <c r="K2137" s="2">
        <v>42116</v>
      </c>
      <c r="L2137" s="2">
        <v>42178</v>
      </c>
      <c r="Q2137">
        <v>2137.98</v>
      </c>
      <c r="R2137">
        <v>2471</v>
      </c>
      <c r="S2137">
        <v>0</v>
      </c>
      <c r="T2137">
        <v>110.13</v>
      </c>
      <c r="U2137">
        <v>0.112859999999999</v>
      </c>
      <c r="V2137">
        <v>9.6520999999999996E-2</v>
      </c>
      <c r="W2137">
        <v>40.606701000000001</v>
      </c>
      <c r="X2137" t="s">
        <v>4058</v>
      </c>
      <c r="Y2137">
        <v>238.68</v>
      </c>
      <c r="Z2137">
        <v>13.72</v>
      </c>
      <c r="AA2137">
        <v>13.72</v>
      </c>
      <c r="AB2137">
        <v>1</v>
      </c>
      <c r="AC2137">
        <v>230.54</v>
      </c>
      <c r="AD2137">
        <v>6</v>
      </c>
      <c r="AE2137" t="s">
        <v>4062</v>
      </c>
      <c r="AF2137">
        <v>15.01</v>
      </c>
      <c r="AG2137" t="s">
        <v>4082</v>
      </c>
      <c r="AH2137">
        <v>53</v>
      </c>
      <c r="AI2137">
        <v>31438</v>
      </c>
    </row>
    <row r="2138" spans="1:35" x14ac:dyDescent="0.25">
      <c r="A2138">
        <v>12034</v>
      </c>
      <c r="B2138" t="s">
        <v>3707</v>
      </c>
      <c r="D2138" t="s">
        <v>4064</v>
      </c>
      <c r="E2138">
        <v>72205</v>
      </c>
      <c r="F2138">
        <v>0</v>
      </c>
      <c r="G2138">
        <v>1549</v>
      </c>
      <c r="H2138" s="2">
        <v>41128</v>
      </c>
      <c r="I2138" s="2">
        <v>42589</v>
      </c>
      <c r="K2138" s="2">
        <v>41128</v>
      </c>
      <c r="L2138" s="2">
        <v>42225</v>
      </c>
      <c r="Q2138">
        <v>7301.07</v>
      </c>
      <c r="R2138">
        <v>1549</v>
      </c>
      <c r="S2138">
        <v>0</v>
      </c>
      <c r="T2138">
        <v>179.78</v>
      </c>
      <c r="U2138">
        <v>0.114481</v>
      </c>
      <c r="V2138">
        <v>9.8141999999999993E-2</v>
      </c>
      <c r="W2138">
        <v>40.606701000000001</v>
      </c>
      <c r="X2138" t="s">
        <v>4058</v>
      </c>
      <c r="Y2138">
        <v>145.87</v>
      </c>
      <c r="Z2138">
        <v>12.48</v>
      </c>
      <c r="AA2138">
        <v>12.48</v>
      </c>
      <c r="AB2138">
        <v>1</v>
      </c>
      <c r="AC2138">
        <v>756.02</v>
      </c>
      <c r="AD2138">
        <v>3</v>
      </c>
      <c r="AE2138" t="s">
        <v>4066</v>
      </c>
      <c r="AF2138">
        <v>33.15</v>
      </c>
      <c r="AG2138" t="s">
        <v>4065</v>
      </c>
      <c r="AH2138">
        <v>72</v>
      </c>
      <c r="AI2138">
        <v>46713</v>
      </c>
    </row>
    <row r="2139" spans="1:35" x14ac:dyDescent="0.25">
      <c r="A2139">
        <v>12035</v>
      </c>
      <c r="B2139" t="s">
        <v>1433</v>
      </c>
      <c r="D2139" t="s">
        <v>4064</v>
      </c>
      <c r="E2139">
        <v>8975</v>
      </c>
      <c r="F2139">
        <v>1740</v>
      </c>
      <c r="G2139">
        <v>0</v>
      </c>
      <c r="H2139" s="2">
        <v>40093</v>
      </c>
      <c r="I2139" s="2">
        <v>42650</v>
      </c>
      <c r="K2139" s="2">
        <v>40093</v>
      </c>
      <c r="L2139" s="2">
        <v>42286</v>
      </c>
      <c r="Q2139">
        <v>957.92</v>
      </c>
      <c r="R2139">
        <v>0</v>
      </c>
      <c r="S2139">
        <v>0</v>
      </c>
      <c r="T2139">
        <v>16.170000000000002</v>
      </c>
      <c r="U2139">
        <v>0.165793</v>
      </c>
      <c r="V2139">
        <v>8.8538999999999896E-2</v>
      </c>
      <c r="W2139">
        <v>44.311377960000002</v>
      </c>
      <c r="X2139" t="s">
        <v>4061</v>
      </c>
      <c r="Y2139">
        <v>0</v>
      </c>
      <c r="Z2139">
        <v>25.92</v>
      </c>
      <c r="AA2139">
        <v>25.92</v>
      </c>
      <c r="AB2139">
        <v>2</v>
      </c>
      <c r="AC2139">
        <v>103.4</v>
      </c>
      <c r="AD2139">
        <v>6</v>
      </c>
      <c r="AE2139" t="s">
        <v>4062</v>
      </c>
      <c r="AF2139">
        <v>10.35</v>
      </c>
      <c r="AG2139" t="s">
        <v>4074</v>
      </c>
      <c r="AH2139">
        <v>1</v>
      </c>
      <c r="AI2139">
        <v>20578</v>
      </c>
    </row>
    <row r="2140" spans="1:35" x14ac:dyDescent="0.25">
      <c r="A2140">
        <v>12045</v>
      </c>
      <c r="B2140" t="s">
        <v>2069</v>
      </c>
      <c r="E2140">
        <v>1303</v>
      </c>
      <c r="F2140">
        <v>0</v>
      </c>
      <c r="G2140">
        <v>0</v>
      </c>
      <c r="H2140" s="2">
        <v>40109</v>
      </c>
      <c r="I2140" s="2">
        <v>42666</v>
      </c>
      <c r="K2140" s="2">
        <v>40109</v>
      </c>
      <c r="L2140" s="2">
        <v>42302</v>
      </c>
      <c r="Q2140">
        <v>195.34</v>
      </c>
      <c r="R2140">
        <v>0</v>
      </c>
      <c r="S2140">
        <v>0</v>
      </c>
      <c r="T2140">
        <v>16.73</v>
      </c>
      <c r="U2140">
        <v>0.14634800000000001</v>
      </c>
      <c r="V2140">
        <v>0</v>
      </c>
      <c r="W2140">
        <v>46.305378359999999</v>
      </c>
      <c r="X2140" t="s">
        <v>4058</v>
      </c>
      <c r="Y2140">
        <v>0</v>
      </c>
      <c r="Z2140">
        <v>27.44</v>
      </c>
      <c r="AA2140">
        <v>27.44</v>
      </c>
      <c r="AB2140">
        <v>1</v>
      </c>
      <c r="AC2140">
        <v>17.88</v>
      </c>
      <c r="AD2140">
        <v>6</v>
      </c>
      <c r="AE2140" t="s">
        <v>4062</v>
      </c>
      <c r="AF2140">
        <v>13.2</v>
      </c>
      <c r="AG2140" t="s">
        <v>4076</v>
      </c>
      <c r="AH2140">
        <v>85</v>
      </c>
      <c r="AI2140">
        <v>39639</v>
      </c>
    </row>
    <row r="2141" spans="1:35" x14ac:dyDescent="0.25">
      <c r="A2141">
        <v>12046</v>
      </c>
      <c r="B2141" t="s">
        <v>1547</v>
      </c>
      <c r="E2141">
        <v>0</v>
      </c>
      <c r="F2141">
        <v>0</v>
      </c>
      <c r="G2141">
        <v>0</v>
      </c>
      <c r="H2141" s="2">
        <v>40225</v>
      </c>
      <c r="I2141" s="2">
        <v>42416</v>
      </c>
      <c r="K2141" s="2">
        <v>40225</v>
      </c>
      <c r="L2141" s="2">
        <v>42053</v>
      </c>
      <c r="Q2141">
        <v>747.43</v>
      </c>
      <c r="R2141">
        <v>0</v>
      </c>
      <c r="S2141">
        <v>0</v>
      </c>
      <c r="T2141">
        <v>0</v>
      </c>
      <c r="U2141">
        <v>0.16578699999999999</v>
      </c>
      <c r="V2141">
        <v>8.7902999999999995E-2</v>
      </c>
      <c r="W2141">
        <v>44.311377960000002</v>
      </c>
      <c r="X2141" t="s">
        <v>4058</v>
      </c>
      <c r="Y2141">
        <v>64.5</v>
      </c>
      <c r="Z2141">
        <v>34.68</v>
      </c>
      <c r="AA2141">
        <v>34.68</v>
      </c>
      <c r="AB2141">
        <v>1</v>
      </c>
      <c r="AC2141">
        <v>98.84</v>
      </c>
      <c r="AD2141">
        <v>6</v>
      </c>
      <c r="AE2141" t="s">
        <v>4062</v>
      </c>
      <c r="AF2141">
        <v>13.856</v>
      </c>
      <c r="AG2141" t="s">
        <v>4078</v>
      </c>
      <c r="AH2141">
        <v>58</v>
      </c>
      <c r="AI2141">
        <v>48142</v>
      </c>
    </row>
    <row r="2142" spans="1:35" x14ac:dyDescent="0.25">
      <c r="A2142">
        <v>12047</v>
      </c>
      <c r="B2142" t="s">
        <v>3636</v>
      </c>
      <c r="E2142">
        <v>12324</v>
      </c>
      <c r="F2142">
        <v>0</v>
      </c>
      <c r="G2142">
        <v>0</v>
      </c>
      <c r="H2142" s="2">
        <v>40333</v>
      </c>
      <c r="I2142" s="2">
        <v>42487</v>
      </c>
      <c r="K2142" s="2">
        <v>42121</v>
      </c>
      <c r="L2142" s="2">
        <v>41796</v>
      </c>
      <c r="Q2142">
        <v>2281.34</v>
      </c>
      <c r="R2142">
        <v>0</v>
      </c>
      <c r="S2142">
        <v>30</v>
      </c>
      <c r="T2142">
        <v>14.57</v>
      </c>
      <c r="U2142">
        <v>0.19922999999999999</v>
      </c>
      <c r="V2142">
        <v>0</v>
      </c>
      <c r="W2142">
        <v>45.806877960000001</v>
      </c>
      <c r="X2142" t="s">
        <v>4058</v>
      </c>
      <c r="Y2142">
        <v>0</v>
      </c>
      <c r="Z2142">
        <v>37.86</v>
      </c>
      <c r="AA2142">
        <v>37.86</v>
      </c>
      <c r="AB2142">
        <v>2</v>
      </c>
      <c r="AC2142">
        <v>164.58</v>
      </c>
      <c r="AD2142">
        <v>6</v>
      </c>
      <c r="AE2142" t="s">
        <v>4059</v>
      </c>
      <c r="AF2142">
        <v>13.856</v>
      </c>
      <c r="AG2142" t="s">
        <v>4065</v>
      </c>
      <c r="AH2142">
        <v>70</v>
      </c>
      <c r="AI2142">
        <v>27308</v>
      </c>
    </row>
    <row r="2143" spans="1:35" x14ac:dyDescent="0.25">
      <c r="A2143">
        <v>12048</v>
      </c>
      <c r="B2143" t="s">
        <v>1230</v>
      </c>
      <c r="D2143" t="s">
        <v>4064</v>
      </c>
      <c r="E2143">
        <v>718</v>
      </c>
      <c r="F2143">
        <v>0</v>
      </c>
      <c r="G2143">
        <v>118</v>
      </c>
      <c r="H2143" s="2">
        <v>40123</v>
      </c>
      <c r="I2143" s="2">
        <v>42680</v>
      </c>
      <c r="K2143" s="2">
        <v>40123</v>
      </c>
      <c r="L2143" s="2">
        <v>42317</v>
      </c>
      <c r="Q2143">
        <v>90.46</v>
      </c>
      <c r="R2143">
        <v>118</v>
      </c>
      <c r="S2143">
        <v>0</v>
      </c>
      <c r="T2143">
        <v>16.61</v>
      </c>
      <c r="U2143">
        <v>0.16708599999999901</v>
      </c>
      <c r="V2143">
        <v>8.8443999999999995E-2</v>
      </c>
      <c r="W2143">
        <v>46.305378359999999</v>
      </c>
      <c r="X2143" t="s">
        <v>4058</v>
      </c>
      <c r="Y2143">
        <v>15.61</v>
      </c>
      <c r="Z2143">
        <v>21.09</v>
      </c>
      <c r="AA2143">
        <v>21.09</v>
      </c>
      <c r="AB2143">
        <v>1</v>
      </c>
      <c r="AC2143">
        <v>10.029999999999999</v>
      </c>
      <c r="AD2143">
        <v>6</v>
      </c>
      <c r="AE2143" t="s">
        <v>4062</v>
      </c>
      <c r="AF2143">
        <v>10.391999999999999</v>
      </c>
      <c r="AG2143" t="s">
        <v>4063</v>
      </c>
      <c r="AH2143">
        <v>46</v>
      </c>
      <c r="AI2143">
        <v>48110</v>
      </c>
    </row>
    <row r="2144" spans="1:35" x14ac:dyDescent="0.25">
      <c r="A2144">
        <v>12049</v>
      </c>
      <c r="B2144" t="s">
        <v>289</v>
      </c>
      <c r="D2144" t="s">
        <v>4071</v>
      </c>
      <c r="E2144">
        <v>17389</v>
      </c>
      <c r="F2144">
        <v>0</v>
      </c>
      <c r="G2144">
        <v>0</v>
      </c>
      <c r="H2144" s="2">
        <v>40823</v>
      </c>
      <c r="I2144" s="2">
        <v>42650</v>
      </c>
      <c r="K2144" s="2">
        <v>42265</v>
      </c>
      <c r="L2144" s="2">
        <v>42286</v>
      </c>
      <c r="Q2144">
        <v>1755.85</v>
      </c>
      <c r="R2144">
        <v>0</v>
      </c>
      <c r="S2144">
        <v>0</v>
      </c>
      <c r="T2144">
        <v>116.82</v>
      </c>
      <c r="U2144">
        <v>0.115939</v>
      </c>
      <c r="V2144">
        <v>0.100823</v>
      </c>
      <c r="W2144">
        <v>40.606701000000001</v>
      </c>
      <c r="X2144" t="s">
        <v>4058</v>
      </c>
      <c r="Y2144">
        <v>0</v>
      </c>
      <c r="Z2144">
        <v>14.44</v>
      </c>
      <c r="AA2144">
        <v>14.44</v>
      </c>
      <c r="AB2144">
        <v>2</v>
      </c>
      <c r="AC2144">
        <v>246.78</v>
      </c>
      <c r="AD2144">
        <v>4</v>
      </c>
      <c r="AE2144" t="s">
        <v>4066</v>
      </c>
      <c r="AF2144">
        <v>43</v>
      </c>
      <c r="AG2144" t="s">
        <v>4063</v>
      </c>
      <c r="AH2144">
        <v>45</v>
      </c>
      <c r="AI2144">
        <v>15349</v>
      </c>
    </row>
    <row r="2145" spans="1:35" x14ac:dyDescent="0.25">
      <c r="A2145">
        <v>12061</v>
      </c>
      <c r="B2145" t="s">
        <v>2923</v>
      </c>
      <c r="D2145" t="s">
        <v>4057</v>
      </c>
      <c r="E2145">
        <v>798393</v>
      </c>
      <c r="F2145">
        <v>0</v>
      </c>
      <c r="G2145">
        <v>74556</v>
      </c>
      <c r="H2145" s="2">
        <v>40641</v>
      </c>
      <c r="I2145" s="2">
        <v>42468</v>
      </c>
      <c r="K2145" s="2">
        <v>40641</v>
      </c>
      <c r="L2145" s="2">
        <v>42106</v>
      </c>
      <c r="Q2145">
        <v>2745.4</v>
      </c>
      <c r="R2145">
        <v>3016</v>
      </c>
      <c r="S2145">
        <v>0</v>
      </c>
      <c r="T2145">
        <v>130.80000000000001</v>
      </c>
      <c r="U2145">
        <v>0.115174</v>
      </c>
      <c r="V2145">
        <v>9.8836999999999994E-2</v>
      </c>
      <c r="W2145">
        <v>40.606701000000001</v>
      </c>
      <c r="X2145" t="s">
        <v>4058</v>
      </c>
      <c r="Y2145">
        <v>294.66000000000003</v>
      </c>
      <c r="Z2145">
        <v>36.159999999999997</v>
      </c>
      <c r="AA2145">
        <v>36.159999999999997</v>
      </c>
      <c r="AB2145">
        <v>1</v>
      </c>
      <c r="AC2145">
        <v>313.33999999999997</v>
      </c>
      <c r="AD2145">
        <v>5</v>
      </c>
      <c r="AE2145" t="s">
        <v>4062</v>
      </c>
      <c r="AF2145">
        <v>30</v>
      </c>
      <c r="AG2145" t="s">
        <v>4067</v>
      </c>
      <c r="AH2145">
        <v>41</v>
      </c>
      <c r="AI2145">
        <v>33155</v>
      </c>
    </row>
    <row r="2146" spans="1:35" x14ac:dyDescent="0.25">
      <c r="A2146">
        <v>12064</v>
      </c>
      <c r="B2146" t="s">
        <v>1356</v>
      </c>
      <c r="D2146" t="s">
        <v>4057</v>
      </c>
      <c r="E2146">
        <v>291058</v>
      </c>
      <c r="F2146">
        <v>0</v>
      </c>
      <c r="G2146">
        <v>42686</v>
      </c>
      <c r="H2146" s="2">
        <v>40289</v>
      </c>
      <c r="I2146" s="2">
        <v>42481</v>
      </c>
      <c r="K2146" s="2">
        <v>40289</v>
      </c>
      <c r="L2146" s="2">
        <v>42116</v>
      </c>
      <c r="Q2146">
        <v>6471.1</v>
      </c>
      <c r="R2146">
        <v>12852</v>
      </c>
      <c r="S2146">
        <v>0</v>
      </c>
      <c r="T2146">
        <v>131.76</v>
      </c>
      <c r="U2146">
        <v>0.115174</v>
      </c>
      <c r="V2146">
        <v>9.8836999999999994E-2</v>
      </c>
      <c r="W2146">
        <v>40.606701000000001</v>
      </c>
      <c r="X2146" t="s">
        <v>4058</v>
      </c>
      <c r="Y2146">
        <v>1182.22</v>
      </c>
      <c r="Z2146">
        <v>15.2</v>
      </c>
      <c r="AA2146">
        <v>15.2</v>
      </c>
      <c r="AB2146">
        <v>1</v>
      </c>
      <c r="AC2146">
        <v>775.83</v>
      </c>
      <c r="AD2146">
        <v>6</v>
      </c>
      <c r="AE2146" t="s">
        <v>4062</v>
      </c>
      <c r="AF2146">
        <v>19.260000000000002</v>
      </c>
      <c r="AG2146" t="s">
        <v>4076</v>
      </c>
      <c r="AH2146">
        <v>85</v>
      </c>
      <c r="AI2146">
        <v>8630</v>
      </c>
    </row>
    <row r="2147" spans="1:35" x14ac:dyDescent="0.25">
      <c r="A2147">
        <v>12070</v>
      </c>
      <c r="B2147" t="s">
        <v>1235</v>
      </c>
      <c r="D2147" t="s">
        <v>4057</v>
      </c>
      <c r="E2147">
        <v>98479</v>
      </c>
      <c r="F2147">
        <v>0</v>
      </c>
      <c r="G2147">
        <v>7528</v>
      </c>
      <c r="H2147" s="2">
        <v>40149</v>
      </c>
      <c r="I2147" s="2">
        <v>42705</v>
      </c>
      <c r="K2147" s="2">
        <v>41960</v>
      </c>
      <c r="L2147" s="2">
        <v>42340</v>
      </c>
      <c r="Q2147">
        <v>10309.06</v>
      </c>
      <c r="R2147">
        <v>7528</v>
      </c>
      <c r="S2147">
        <v>0</v>
      </c>
      <c r="T2147">
        <v>132.38999999999999</v>
      </c>
      <c r="U2147">
        <v>0.11292199999999999</v>
      </c>
      <c r="V2147">
        <v>9.7809999999999994E-2</v>
      </c>
      <c r="W2147">
        <v>40.606701000000001</v>
      </c>
      <c r="X2147" t="s">
        <v>4058</v>
      </c>
      <c r="Y2147">
        <v>765.5</v>
      </c>
      <c r="Z2147">
        <v>-2.96</v>
      </c>
      <c r="AA2147">
        <v>-2.96</v>
      </c>
      <c r="AB2147">
        <v>1</v>
      </c>
      <c r="AC2147">
        <v>932.46</v>
      </c>
      <c r="AD2147">
        <v>6</v>
      </c>
      <c r="AE2147" t="s">
        <v>4059</v>
      </c>
      <c r="AF2147">
        <v>74.819999999999993</v>
      </c>
      <c r="AG2147" t="s">
        <v>4070</v>
      </c>
      <c r="AH2147">
        <v>56</v>
      </c>
      <c r="AI2147">
        <v>33889</v>
      </c>
    </row>
    <row r="2148" spans="1:35" x14ac:dyDescent="0.25">
      <c r="A2148">
        <v>12073</v>
      </c>
      <c r="B2148" t="s">
        <v>3442</v>
      </c>
      <c r="D2148" t="s">
        <v>4064</v>
      </c>
      <c r="E2148">
        <v>7330</v>
      </c>
      <c r="F2148">
        <v>0</v>
      </c>
      <c r="G2148">
        <v>0</v>
      </c>
      <c r="H2148" s="2">
        <v>40911</v>
      </c>
      <c r="I2148" s="2">
        <v>42476</v>
      </c>
      <c r="J2148" s="2">
        <v>40911</v>
      </c>
      <c r="K2148" s="2">
        <v>41745</v>
      </c>
      <c r="L2148" s="2">
        <v>42111</v>
      </c>
      <c r="M2148">
        <v>0</v>
      </c>
      <c r="N2148">
        <v>0</v>
      </c>
      <c r="O2148">
        <v>1501.01</v>
      </c>
      <c r="P2148">
        <v>0</v>
      </c>
      <c r="Q2148">
        <v>1065.44</v>
      </c>
      <c r="R2148">
        <v>0</v>
      </c>
      <c r="S2148">
        <v>0</v>
      </c>
      <c r="T2148">
        <v>19.399999999999999</v>
      </c>
      <c r="U2148">
        <v>0.14205899999999999</v>
      </c>
      <c r="V2148">
        <v>0</v>
      </c>
      <c r="W2148">
        <v>44.311377960000002</v>
      </c>
      <c r="X2148" t="s">
        <v>4058</v>
      </c>
      <c r="Y2148">
        <v>0</v>
      </c>
      <c r="Z2148">
        <v>26.06</v>
      </c>
      <c r="AA2148">
        <v>26.06</v>
      </c>
      <c r="AB2148">
        <v>1</v>
      </c>
      <c r="AC2148">
        <v>103.96</v>
      </c>
      <c r="AD2148">
        <v>4</v>
      </c>
      <c r="AE2148" t="s">
        <v>4066</v>
      </c>
      <c r="AF2148">
        <v>11.4</v>
      </c>
      <c r="AG2148" t="s">
        <v>4080</v>
      </c>
      <c r="AH2148">
        <v>84</v>
      </c>
      <c r="AI2148">
        <v>31789</v>
      </c>
    </row>
    <row r="2149" spans="1:35" x14ac:dyDescent="0.25">
      <c r="A2149">
        <v>12077</v>
      </c>
      <c r="B2149" t="s">
        <v>1890</v>
      </c>
      <c r="E2149">
        <v>53269</v>
      </c>
      <c r="F2149">
        <v>0</v>
      </c>
      <c r="G2149">
        <v>0</v>
      </c>
      <c r="H2149" s="2">
        <v>40072</v>
      </c>
      <c r="I2149" s="2">
        <v>42629</v>
      </c>
      <c r="K2149" s="2">
        <v>40072</v>
      </c>
      <c r="L2149" s="2">
        <v>42264</v>
      </c>
      <c r="Q2149">
        <v>5332.51</v>
      </c>
      <c r="R2149">
        <v>0</v>
      </c>
      <c r="S2149">
        <v>0</v>
      </c>
      <c r="T2149">
        <v>61.68</v>
      </c>
      <c r="U2149">
        <v>0.142819</v>
      </c>
      <c r="V2149">
        <v>0</v>
      </c>
      <c r="W2149">
        <v>44.311377960000002</v>
      </c>
      <c r="X2149" t="s">
        <v>4058</v>
      </c>
      <c r="Y2149">
        <v>0</v>
      </c>
      <c r="Z2149">
        <v>12.98</v>
      </c>
      <c r="AA2149">
        <v>12.98</v>
      </c>
      <c r="AB2149">
        <v>1</v>
      </c>
      <c r="AC2149">
        <v>420.49</v>
      </c>
      <c r="AD2149">
        <v>6</v>
      </c>
      <c r="AE2149" t="s">
        <v>4062</v>
      </c>
      <c r="AF2149">
        <v>15</v>
      </c>
      <c r="AG2149" t="s">
        <v>4069</v>
      </c>
      <c r="AH2149">
        <v>94</v>
      </c>
      <c r="AI2149">
        <v>17401</v>
      </c>
    </row>
    <row r="2150" spans="1:35" x14ac:dyDescent="0.25">
      <c r="A2150">
        <v>12080</v>
      </c>
      <c r="B2150" t="s">
        <v>1153</v>
      </c>
      <c r="D2150" t="s">
        <v>4077</v>
      </c>
      <c r="E2150">
        <v>4797</v>
      </c>
      <c r="F2150">
        <v>0</v>
      </c>
      <c r="G2150">
        <v>0</v>
      </c>
      <c r="H2150" s="2">
        <v>40288</v>
      </c>
      <c r="I2150" s="2">
        <v>42480</v>
      </c>
      <c r="K2150" s="2">
        <v>40288</v>
      </c>
      <c r="L2150" s="2">
        <v>42115</v>
      </c>
      <c r="Q2150">
        <v>726.39</v>
      </c>
      <c r="R2150">
        <v>0</v>
      </c>
      <c r="S2150">
        <v>0</v>
      </c>
      <c r="T2150">
        <v>16.559999999999999</v>
      </c>
      <c r="U2150">
        <v>0.14669399999999999</v>
      </c>
      <c r="V2150">
        <v>0</v>
      </c>
      <c r="W2150">
        <v>44.311377960000002</v>
      </c>
      <c r="X2150" t="s">
        <v>4058</v>
      </c>
      <c r="Y2150">
        <v>0</v>
      </c>
      <c r="Z2150">
        <v>21.48</v>
      </c>
      <c r="AA2150">
        <v>21.48</v>
      </c>
      <c r="AB2150">
        <v>2</v>
      </c>
      <c r="AC2150">
        <v>80.14</v>
      </c>
      <c r="AD2150">
        <v>6</v>
      </c>
      <c r="AE2150" t="s">
        <v>4062</v>
      </c>
      <c r="AF2150">
        <v>10.391999999999999</v>
      </c>
      <c r="AG2150" t="s">
        <v>4067</v>
      </c>
      <c r="AH2150">
        <v>43</v>
      </c>
      <c r="AI2150">
        <v>15310</v>
      </c>
    </row>
    <row r="2151" spans="1:35" x14ac:dyDescent="0.25">
      <c r="A2151">
        <v>12082</v>
      </c>
      <c r="B2151" t="s">
        <v>3482</v>
      </c>
      <c r="D2151" t="s">
        <v>4064</v>
      </c>
      <c r="E2151">
        <v>10864</v>
      </c>
      <c r="F2151">
        <v>963</v>
      </c>
      <c r="G2151">
        <v>0</v>
      </c>
      <c r="H2151" s="2">
        <v>40334</v>
      </c>
      <c r="I2151" s="2">
        <v>42667</v>
      </c>
      <c r="K2151" s="2">
        <v>41571</v>
      </c>
      <c r="L2151" s="2">
        <v>42302</v>
      </c>
      <c r="Q2151">
        <v>1112.2</v>
      </c>
      <c r="R2151">
        <v>0</v>
      </c>
      <c r="S2151">
        <v>0</v>
      </c>
      <c r="T2151">
        <v>118.59</v>
      </c>
      <c r="U2151">
        <v>0.116909999999999</v>
      </c>
      <c r="V2151">
        <v>0.10057199999999999</v>
      </c>
      <c r="W2151">
        <v>40.606701000000001</v>
      </c>
      <c r="X2151" t="s">
        <v>4061</v>
      </c>
      <c r="Y2151">
        <v>0</v>
      </c>
      <c r="Z2151">
        <v>8.64</v>
      </c>
      <c r="AA2151">
        <v>8.64</v>
      </c>
      <c r="AB2151">
        <v>3</v>
      </c>
      <c r="AC2151">
        <v>143.47999999999999</v>
      </c>
      <c r="AD2151">
        <v>6</v>
      </c>
      <c r="AE2151" t="s">
        <v>4066</v>
      </c>
      <c r="AF2151">
        <v>17.320999999999898</v>
      </c>
      <c r="AG2151" t="s">
        <v>4079</v>
      </c>
      <c r="AH2151">
        <v>80</v>
      </c>
      <c r="AI2151">
        <v>36840</v>
      </c>
    </row>
    <row r="2152" spans="1:35" x14ac:dyDescent="0.25">
      <c r="A2152">
        <v>12087</v>
      </c>
      <c r="B2152" t="s">
        <v>3763</v>
      </c>
      <c r="D2152" t="s">
        <v>4064</v>
      </c>
      <c r="E2152">
        <v>4295</v>
      </c>
      <c r="F2152">
        <v>0</v>
      </c>
      <c r="G2152">
        <v>0</v>
      </c>
      <c r="H2152" s="2">
        <v>40425</v>
      </c>
      <c r="I2152" s="2">
        <v>42617</v>
      </c>
      <c r="J2152" s="2">
        <v>40425</v>
      </c>
      <c r="K2152" s="2">
        <v>42197</v>
      </c>
      <c r="L2152" s="2">
        <v>42252</v>
      </c>
      <c r="M2152">
        <v>0</v>
      </c>
      <c r="N2152">
        <v>0</v>
      </c>
      <c r="O2152">
        <v>1240.08</v>
      </c>
      <c r="P2152">
        <v>0</v>
      </c>
      <c r="Q2152">
        <v>635.84</v>
      </c>
      <c r="R2152">
        <v>0</v>
      </c>
      <c r="S2152">
        <v>0</v>
      </c>
      <c r="T2152">
        <v>18.37</v>
      </c>
      <c r="U2152">
        <v>0.14166599999999999</v>
      </c>
      <c r="V2152">
        <v>0</v>
      </c>
      <c r="W2152">
        <v>44.311377960000002</v>
      </c>
      <c r="X2152" t="s">
        <v>4058</v>
      </c>
      <c r="Y2152">
        <v>0</v>
      </c>
      <c r="Z2152">
        <v>12.82</v>
      </c>
      <c r="AA2152">
        <v>12.82</v>
      </c>
      <c r="AB2152">
        <v>1</v>
      </c>
      <c r="AC2152">
        <v>55.69</v>
      </c>
      <c r="AD2152">
        <v>5</v>
      </c>
      <c r="AE2152" t="s">
        <v>4066</v>
      </c>
      <c r="AF2152">
        <v>13.2</v>
      </c>
      <c r="AG2152" t="s">
        <v>4067</v>
      </c>
      <c r="AH2152">
        <v>43</v>
      </c>
      <c r="AI2152">
        <v>16321</v>
      </c>
    </row>
    <row r="2153" spans="1:35" x14ac:dyDescent="0.25">
      <c r="A2153">
        <v>12102</v>
      </c>
      <c r="B2153" t="s">
        <v>3945</v>
      </c>
      <c r="D2153" t="s">
        <v>4077</v>
      </c>
      <c r="E2153">
        <v>307</v>
      </c>
      <c r="F2153">
        <v>7658</v>
      </c>
      <c r="G2153">
        <v>33</v>
      </c>
      <c r="H2153" s="2">
        <v>41135</v>
      </c>
      <c r="I2153" s="2">
        <v>42616</v>
      </c>
      <c r="K2153" s="2">
        <v>42196</v>
      </c>
      <c r="L2153" s="2">
        <v>42251</v>
      </c>
      <c r="Q2153">
        <v>44.82</v>
      </c>
      <c r="R2153">
        <v>33</v>
      </c>
      <c r="S2153">
        <v>0</v>
      </c>
      <c r="T2153">
        <v>16.57</v>
      </c>
      <c r="U2153">
        <v>0.141434</v>
      </c>
      <c r="V2153">
        <v>0</v>
      </c>
      <c r="W2153">
        <v>44.311377960000002</v>
      </c>
      <c r="X2153" t="s">
        <v>4058</v>
      </c>
      <c r="Y2153">
        <v>4.72</v>
      </c>
      <c r="Z2153">
        <v>13.4</v>
      </c>
      <c r="AA2153">
        <v>13.4</v>
      </c>
      <c r="AB2153">
        <v>2</v>
      </c>
      <c r="AC2153">
        <v>5.67</v>
      </c>
      <c r="AD2153">
        <v>3</v>
      </c>
      <c r="AE2153" t="s">
        <v>4059</v>
      </c>
      <c r="AF2153">
        <v>13.856</v>
      </c>
      <c r="AG2153" t="s">
        <v>4078</v>
      </c>
      <c r="AH2153">
        <v>60</v>
      </c>
      <c r="AI2153">
        <v>37267</v>
      </c>
    </row>
    <row r="2154" spans="1:35" x14ac:dyDescent="0.25">
      <c r="A2154">
        <v>12110</v>
      </c>
      <c r="B2154" t="s">
        <v>3825</v>
      </c>
      <c r="E2154">
        <v>1662549</v>
      </c>
      <c r="F2154">
        <v>0</v>
      </c>
      <c r="G2154">
        <v>106463</v>
      </c>
      <c r="H2154" s="2">
        <v>40058</v>
      </c>
      <c r="I2154" s="2">
        <v>42431</v>
      </c>
      <c r="K2154" s="2">
        <v>40058</v>
      </c>
      <c r="L2154" s="2">
        <v>42072</v>
      </c>
      <c r="Q2154">
        <v>3848.95</v>
      </c>
      <c r="R2154">
        <v>2070</v>
      </c>
      <c r="S2154">
        <v>0</v>
      </c>
      <c r="T2154">
        <v>132.28</v>
      </c>
      <c r="U2154">
        <v>0.1169</v>
      </c>
      <c r="V2154">
        <v>0.10001499999999899</v>
      </c>
      <c r="W2154">
        <v>40.606701000000001</v>
      </c>
      <c r="X2154" t="s">
        <v>4058</v>
      </c>
      <c r="Y2154">
        <v>227.28</v>
      </c>
      <c r="Z2154">
        <v>35.76</v>
      </c>
      <c r="AA2154">
        <v>35.76</v>
      </c>
      <c r="AB2154">
        <v>1</v>
      </c>
      <c r="AC2154">
        <v>434.3</v>
      </c>
      <c r="AD2154">
        <v>6</v>
      </c>
      <c r="AE2154" t="s">
        <v>4062</v>
      </c>
      <c r="AF2154">
        <v>26.4</v>
      </c>
      <c r="AG2154" t="s">
        <v>4082</v>
      </c>
      <c r="AH2154">
        <v>51</v>
      </c>
      <c r="AI2154">
        <v>19153</v>
      </c>
    </row>
    <row r="2155" spans="1:35" x14ac:dyDescent="0.25">
      <c r="A2155">
        <v>12118</v>
      </c>
      <c r="B2155" t="s">
        <v>1147</v>
      </c>
      <c r="D2155" t="s">
        <v>4057</v>
      </c>
      <c r="E2155">
        <v>5671</v>
      </c>
      <c r="F2155">
        <v>0</v>
      </c>
      <c r="G2155">
        <v>0</v>
      </c>
      <c r="H2155" s="2">
        <v>40099</v>
      </c>
      <c r="I2155" s="2">
        <v>42656</v>
      </c>
      <c r="K2155" s="2">
        <v>40099</v>
      </c>
      <c r="L2155" s="2">
        <v>42291</v>
      </c>
      <c r="Q2155">
        <v>852.59</v>
      </c>
      <c r="R2155">
        <v>0</v>
      </c>
      <c r="S2155">
        <v>0</v>
      </c>
      <c r="T2155">
        <v>16.37</v>
      </c>
      <c r="U2155">
        <v>0.14634800000000001</v>
      </c>
      <c r="V2155">
        <v>0</v>
      </c>
      <c r="W2155">
        <v>45.806877960000001</v>
      </c>
      <c r="X2155" t="s">
        <v>4058</v>
      </c>
      <c r="Y2155">
        <v>0</v>
      </c>
      <c r="Z2155">
        <v>23.04</v>
      </c>
      <c r="AA2155">
        <v>23.04</v>
      </c>
      <c r="AB2155">
        <v>1</v>
      </c>
      <c r="AC2155">
        <v>80.569999999999993</v>
      </c>
      <c r="AD2155">
        <v>6</v>
      </c>
      <c r="AE2155" t="s">
        <v>4062</v>
      </c>
      <c r="AF2155">
        <v>13.2</v>
      </c>
      <c r="AG2155" t="s">
        <v>4079</v>
      </c>
      <c r="AH2155">
        <v>77</v>
      </c>
      <c r="AI2155">
        <v>28459</v>
      </c>
    </row>
    <row r="2156" spans="1:35" x14ac:dyDescent="0.25">
      <c r="A2156">
        <v>12119</v>
      </c>
      <c r="B2156" t="s">
        <v>1195</v>
      </c>
      <c r="D2156" t="s">
        <v>4071</v>
      </c>
      <c r="E2156">
        <v>67525</v>
      </c>
      <c r="F2156">
        <v>8495</v>
      </c>
      <c r="G2156">
        <v>6539</v>
      </c>
      <c r="H2156" s="2">
        <v>40631</v>
      </c>
      <c r="I2156" s="2">
        <v>42458</v>
      </c>
      <c r="K2156" s="2">
        <v>40631</v>
      </c>
      <c r="L2156" s="2">
        <v>42093</v>
      </c>
      <c r="Q2156">
        <v>2788.94</v>
      </c>
      <c r="R2156">
        <v>2426</v>
      </c>
      <c r="S2156">
        <v>0</v>
      </c>
      <c r="T2156">
        <v>132.35</v>
      </c>
      <c r="U2156">
        <v>0.116909999999999</v>
      </c>
      <c r="V2156">
        <v>0.10057199999999999</v>
      </c>
      <c r="W2156">
        <v>40.606701000000001</v>
      </c>
      <c r="X2156" t="s">
        <v>4061</v>
      </c>
      <c r="Y2156">
        <v>241.31</v>
      </c>
      <c r="Z2156">
        <v>26.76</v>
      </c>
      <c r="AA2156">
        <v>26.76</v>
      </c>
      <c r="AB2156">
        <v>4</v>
      </c>
      <c r="AC2156">
        <v>331.67</v>
      </c>
      <c r="AD2156">
        <v>5</v>
      </c>
      <c r="AE2156" t="s">
        <v>4062</v>
      </c>
      <c r="AF2156">
        <v>19.8</v>
      </c>
      <c r="AG2156" t="s">
        <v>4070</v>
      </c>
      <c r="AH2156">
        <v>55</v>
      </c>
      <c r="AI2156">
        <v>42230</v>
      </c>
    </row>
    <row r="2157" spans="1:35" x14ac:dyDescent="0.25">
      <c r="A2157">
        <v>12120</v>
      </c>
      <c r="B2157" t="s">
        <v>3924</v>
      </c>
      <c r="D2157" t="s">
        <v>4064</v>
      </c>
      <c r="E2157">
        <v>17553</v>
      </c>
      <c r="F2157">
        <v>0</v>
      </c>
      <c r="G2157">
        <v>1428</v>
      </c>
      <c r="H2157" s="2">
        <v>41080</v>
      </c>
      <c r="I2157" s="2">
        <v>42541</v>
      </c>
      <c r="K2157" s="2">
        <v>41080</v>
      </c>
      <c r="L2157" s="2">
        <v>42178</v>
      </c>
      <c r="Q2157">
        <v>1738.56</v>
      </c>
      <c r="R2157">
        <v>1428</v>
      </c>
      <c r="S2157">
        <v>0</v>
      </c>
      <c r="T2157">
        <v>131.07</v>
      </c>
      <c r="U2157">
        <v>0.115174</v>
      </c>
      <c r="V2157">
        <v>9.8836999999999994E-2</v>
      </c>
      <c r="W2157">
        <v>40.606701000000001</v>
      </c>
      <c r="X2157" t="s">
        <v>4058</v>
      </c>
      <c r="Y2157">
        <v>141.93</v>
      </c>
      <c r="Z2157">
        <v>15.04</v>
      </c>
      <c r="AA2157">
        <v>15.04</v>
      </c>
      <c r="AB2157">
        <v>1</v>
      </c>
      <c r="AC2157">
        <v>187.65</v>
      </c>
      <c r="AD2157">
        <v>4</v>
      </c>
      <c r="AE2157" t="s">
        <v>4059</v>
      </c>
      <c r="AF2157">
        <v>16.399999999999999</v>
      </c>
      <c r="AG2157" t="s">
        <v>4063</v>
      </c>
      <c r="AH2157">
        <v>47</v>
      </c>
      <c r="AI2157">
        <v>6195</v>
      </c>
    </row>
    <row r="2158" spans="1:35" x14ac:dyDescent="0.25">
      <c r="A2158">
        <v>12121</v>
      </c>
      <c r="B2158" t="s">
        <v>708</v>
      </c>
      <c r="D2158" t="s">
        <v>4064</v>
      </c>
      <c r="E2158">
        <v>57842</v>
      </c>
      <c r="F2158">
        <v>0</v>
      </c>
      <c r="G2158">
        <v>8878</v>
      </c>
      <c r="H2158" s="2">
        <v>40700</v>
      </c>
      <c r="I2158" s="2">
        <v>42527</v>
      </c>
      <c r="K2158" s="2">
        <v>40700</v>
      </c>
      <c r="L2158" s="2">
        <v>42174</v>
      </c>
      <c r="Q2158">
        <v>6585.75</v>
      </c>
      <c r="R2158">
        <v>8878</v>
      </c>
      <c r="S2158">
        <v>0</v>
      </c>
      <c r="T2158">
        <v>44.24</v>
      </c>
      <c r="U2158">
        <v>0.16463699999999901</v>
      </c>
      <c r="V2158">
        <v>8.7381E-2</v>
      </c>
      <c r="W2158">
        <v>44.311377960000002</v>
      </c>
      <c r="X2158" t="s">
        <v>4058</v>
      </c>
      <c r="Y2158">
        <v>1027.9000000000001</v>
      </c>
      <c r="Z2158">
        <v>17.48</v>
      </c>
      <c r="AA2158">
        <v>17.48</v>
      </c>
      <c r="AB2158">
        <v>1</v>
      </c>
      <c r="AC2158">
        <v>537.94000000000005</v>
      </c>
      <c r="AD2158">
        <v>5</v>
      </c>
      <c r="AE2158" t="s">
        <v>4066</v>
      </c>
      <c r="AF2158">
        <v>11.950999999999899</v>
      </c>
      <c r="AG2158" t="s">
        <v>4065</v>
      </c>
      <c r="AH2158">
        <v>69</v>
      </c>
      <c r="AI2158">
        <v>19119</v>
      </c>
    </row>
    <row r="2159" spans="1:35" x14ac:dyDescent="0.25">
      <c r="A2159">
        <v>12127</v>
      </c>
      <c r="B2159" t="s">
        <v>3117</v>
      </c>
      <c r="E2159">
        <v>7833</v>
      </c>
      <c r="F2159">
        <v>0</v>
      </c>
      <c r="G2159">
        <v>606</v>
      </c>
      <c r="H2159" s="2">
        <v>40026</v>
      </c>
      <c r="I2159" s="2">
        <v>42583</v>
      </c>
      <c r="K2159" s="2">
        <v>40026</v>
      </c>
      <c r="L2159" s="2">
        <v>42218</v>
      </c>
      <c r="Q2159">
        <v>807.93</v>
      </c>
      <c r="R2159">
        <v>606</v>
      </c>
      <c r="S2159">
        <v>0</v>
      </c>
      <c r="T2159">
        <v>131.74</v>
      </c>
      <c r="U2159">
        <v>0.115174</v>
      </c>
      <c r="V2159">
        <v>9.8836999999999994E-2</v>
      </c>
      <c r="W2159">
        <v>40.606701000000001</v>
      </c>
      <c r="X2159" t="s">
        <v>4058</v>
      </c>
      <c r="Y2159">
        <v>59.25</v>
      </c>
      <c r="Z2159">
        <v>33.72</v>
      </c>
      <c r="AA2159">
        <v>33.72</v>
      </c>
      <c r="AB2159">
        <v>1</v>
      </c>
      <c r="AC2159">
        <v>97.41</v>
      </c>
      <c r="AD2159">
        <v>6</v>
      </c>
      <c r="AE2159" t="s">
        <v>4059</v>
      </c>
      <c r="AF2159">
        <v>30</v>
      </c>
      <c r="AG2159" t="s">
        <v>4063</v>
      </c>
      <c r="AH2159">
        <v>47</v>
      </c>
      <c r="AI2159">
        <v>8410</v>
      </c>
    </row>
    <row r="2160" spans="1:35" x14ac:dyDescent="0.25">
      <c r="A2160">
        <v>12128</v>
      </c>
      <c r="B2160" t="s">
        <v>1869</v>
      </c>
      <c r="D2160" t="s">
        <v>4064</v>
      </c>
      <c r="E2160">
        <v>0</v>
      </c>
      <c r="F2160">
        <v>0</v>
      </c>
      <c r="G2160">
        <v>0</v>
      </c>
      <c r="H2160" s="2">
        <v>40472</v>
      </c>
      <c r="I2160" s="2">
        <v>42664</v>
      </c>
      <c r="K2160" s="2">
        <v>42243</v>
      </c>
      <c r="L2160" s="2">
        <v>42299</v>
      </c>
      <c r="Q2160">
        <v>0</v>
      </c>
      <c r="R2160">
        <v>0</v>
      </c>
      <c r="S2160">
        <v>0</v>
      </c>
      <c r="T2160">
        <v>19.510000000000002</v>
      </c>
      <c r="U2160">
        <v>0.14346</v>
      </c>
      <c r="V2160">
        <v>0</v>
      </c>
      <c r="W2160">
        <v>46.305378359999999</v>
      </c>
      <c r="X2160" t="s">
        <v>4058</v>
      </c>
      <c r="Y2160">
        <v>0</v>
      </c>
      <c r="Z2160">
        <v>27.44</v>
      </c>
      <c r="AA2160">
        <v>27.44</v>
      </c>
      <c r="AB2160">
        <v>1</v>
      </c>
      <c r="AC2160">
        <v>0</v>
      </c>
      <c r="AD2160">
        <v>5</v>
      </c>
      <c r="AE2160" t="s">
        <v>4066</v>
      </c>
      <c r="AF2160">
        <v>13.2</v>
      </c>
      <c r="AG2160" t="s">
        <v>4074</v>
      </c>
      <c r="AH2160">
        <v>2</v>
      </c>
      <c r="AI2160">
        <v>1478</v>
      </c>
    </row>
    <row r="2161" spans="1:35" x14ac:dyDescent="0.25">
      <c r="A2161">
        <v>12137</v>
      </c>
      <c r="B2161" t="s">
        <v>2127</v>
      </c>
      <c r="E2161">
        <v>57438</v>
      </c>
      <c r="F2161">
        <v>0</v>
      </c>
      <c r="G2161">
        <v>4481</v>
      </c>
      <c r="H2161" s="2">
        <v>38001</v>
      </c>
      <c r="I2161" s="2">
        <v>42432</v>
      </c>
      <c r="K2161" s="2">
        <v>42072</v>
      </c>
      <c r="L2161" s="2">
        <v>42069</v>
      </c>
      <c r="Q2161">
        <v>5660.18</v>
      </c>
      <c r="R2161">
        <v>4481</v>
      </c>
      <c r="S2161">
        <v>0</v>
      </c>
      <c r="T2161">
        <v>131.37</v>
      </c>
      <c r="U2161">
        <v>0.115173</v>
      </c>
      <c r="V2161">
        <v>9.8283999999999996E-2</v>
      </c>
      <c r="W2161">
        <v>40.606701000000001</v>
      </c>
      <c r="X2161" t="s">
        <v>4058</v>
      </c>
      <c r="Y2161">
        <v>435.51</v>
      </c>
      <c r="Z2161">
        <v>35.81</v>
      </c>
      <c r="AA2161">
        <v>35.81</v>
      </c>
      <c r="AB2161">
        <v>1</v>
      </c>
      <c r="AC2161">
        <v>510.97</v>
      </c>
      <c r="AD2161">
        <v>12</v>
      </c>
      <c r="AE2161" t="s">
        <v>4059</v>
      </c>
      <c r="AF2161">
        <v>40</v>
      </c>
      <c r="AG2161" t="s">
        <v>4063</v>
      </c>
      <c r="AH2161">
        <v>45</v>
      </c>
      <c r="AI2161">
        <v>1428</v>
      </c>
    </row>
    <row r="2162" spans="1:35" x14ac:dyDescent="0.25">
      <c r="A2162">
        <v>12145</v>
      </c>
      <c r="B2162" t="s">
        <v>2675</v>
      </c>
      <c r="D2162" t="s">
        <v>4057</v>
      </c>
      <c r="E2162">
        <v>8886</v>
      </c>
      <c r="F2162">
        <v>0</v>
      </c>
      <c r="G2162">
        <v>778</v>
      </c>
      <c r="H2162" s="2">
        <v>40444</v>
      </c>
      <c r="I2162" s="2">
        <v>42636</v>
      </c>
      <c r="J2162" s="2">
        <v>40444</v>
      </c>
      <c r="K2162" s="2">
        <v>42196</v>
      </c>
      <c r="L2162" s="2">
        <v>42272</v>
      </c>
      <c r="M2162">
        <v>129.22</v>
      </c>
      <c r="N2162">
        <v>129.22</v>
      </c>
      <c r="O2162">
        <v>1559.21</v>
      </c>
      <c r="P2162">
        <v>86.27</v>
      </c>
      <c r="Q2162">
        <v>974.43</v>
      </c>
      <c r="R2162">
        <v>602</v>
      </c>
      <c r="S2162">
        <v>0</v>
      </c>
      <c r="T2162">
        <v>15.87</v>
      </c>
      <c r="U2162">
        <v>0.141434</v>
      </c>
      <c r="V2162">
        <v>0</v>
      </c>
      <c r="W2162">
        <v>44.311377960000002</v>
      </c>
      <c r="X2162" t="s">
        <v>4058</v>
      </c>
      <c r="Y2162">
        <v>86.27</v>
      </c>
      <c r="Z2162">
        <v>12.82</v>
      </c>
      <c r="AA2162">
        <v>12.82</v>
      </c>
      <c r="AB2162">
        <v>1</v>
      </c>
      <c r="AC2162">
        <v>84.3</v>
      </c>
      <c r="AD2162">
        <v>5</v>
      </c>
      <c r="AE2162" t="s">
        <v>4066</v>
      </c>
      <c r="AF2162">
        <v>13.2</v>
      </c>
      <c r="AG2162" t="s">
        <v>4060</v>
      </c>
      <c r="AH2162">
        <v>88</v>
      </c>
      <c r="AI2162">
        <v>7609</v>
      </c>
    </row>
    <row r="2163" spans="1:35" x14ac:dyDescent="0.25">
      <c r="A2163">
        <v>12163</v>
      </c>
      <c r="B2163" t="s">
        <v>2959</v>
      </c>
      <c r="D2163" t="s">
        <v>4057</v>
      </c>
      <c r="E2163">
        <v>23884</v>
      </c>
      <c r="F2163">
        <v>0</v>
      </c>
      <c r="G2163">
        <v>4178</v>
      </c>
      <c r="H2163" s="2">
        <v>40017</v>
      </c>
      <c r="I2163" s="2">
        <v>42574</v>
      </c>
      <c r="K2163" s="2">
        <v>40017</v>
      </c>
      <c r="L2163" s="2">
        <v>42209</v>
      </c>
      <c r="Q2163">
        <v>2411.8000000000002</v>
      </c>
      <c r="R2163">
        <v>4178</v>
      </c>
      <c r="S2163">
        <v>0</v>
      </c>
      <c r="T2163">
        <v>134.51</v>
      </c>
      <c r="U2163">
        <v>0.115174</v>
      </c>
      <c r="V2163">
        <v>9.8836999999999994E-2</v>
      </c>
      <c r="W2163">
        <v>40.606701000000001</v>
      </c>
      <c r="X2163" t="s">
        <v>4058</v>
      </c>
      <c r="Y2163">
        <v>413.28</v>
      </c>
      <c r="Z2163">
        <v>25.44</v>
      </c>
      <c r="AA2163">
        <v>25.44</v>
      </c>
      <c r="AB2163">
        <v>1</v>
      </c>
      <c r="AC2163">
        <v>270.5</v>
      </c>
      <c r="AD2163">
        <v>7</v>
      </c>
      <c r="AE2163" t="s">
        <v>4062</v>
      </c>
      <c r="AF2163">
        <v>33</v>
      </c>
      <c r="AG2163" t="s">
        <v>4068</v>
      </c>
      <c r="AH2163">
        <v>13</v>
      </c>
      <c r="AI2163">
        <v>22514</v>
      </c>
    </row>
    <row r="2164" spans="1:35" x14ac:dyDescent="0.25">
      <c r="A2164">
        <v>12164</v>
      </c>
      <c r="B2164" t="s">
        <v>3197</v>
      </c>
      <c r="D2164" t="s">
        <v>4064</v>
      </c>
      <c r="E2164">
        <v>5373</v>
      </c>
      <c r="F2164">
        <v>0</v>
      </c>
      <c r="G2164">
        <v>1157</v>
      </c>
      <c r="H2164" s="2">
        <v>40204</v>
      </c>
      <c r="I2164" s="2">
        <v>42761</v>
      </c>
      <c r="J2164" s="2">
        <v>40204</v>
      </c>
      <c r="K2164" s="2">
        <v>42326</v>
      </c>
      <c r="L2164" s="2">
        <v>42396</v>
      </c>
      <c r="M2164">
        <v>305.91000000000003</v>
      </c>
      <c r="N2164">
        <v>305.91000000000003</v>
      </c>
      <c r="O2164">
        <v>1339.71</v>
      </c>
      <c r="P2164">
        <v>169.22</v>
      </c>
      <c r="Q2164">
        <v>807.91</v>
      </c>
      <c r="R2164">
        <v>1157</v>
      </c>
      <c r="S2164">
        <v>0</v>
      </c>
      <c r="T2164">
        <v>17.91</v>
      </c>
      <c r="U2164">
        <v>0.14496300000000001</v>
      </c>
      <c r="V2164">
        <v>0</v>
      </c>
      <c r="W2164">
        <v>44.311377960000002</v>
      </c>
      <c r="X2164" t="s">
        <v>4058</v>
      </c>
      <c r="Y2164">
        <v>169.22</v>
      </c>
      <c r="Z2164">
        <v>33.119999999999997</v>
      </c>
      <c r="AA2164">
        <v>33.119999999999997</v>
      </c>
      <c r="AB2164">
        <v>1</v>
      </c>
      <c r="AC2164">
        <v>79.34</v>
      </c>
      <c r="AD2164">
        <v>6</v>
      </c>
      <c r="AE2164" t="s">
        <v>4066</v>
      </c>
      <c r="AF2164">
        <v>13.2</v>
      </c>
      <c r="AG2164" t="s">
        <v>4069</v>
      </c>
      <c r="AH2164">
        <v>96</v>
      </c>
      <c r="AI2164">
        <v>48180</v>
      </c>
    </row>
    <row r="2165" spans="1:35" x14ac:dyDescent="0.25">
      <c r="A2165">
        <v>12171</v>
      </c>
      <c r="B2165" t="s">
        <v>2858</v>
      </c>
      <c r="D2165" t="s">
        <v>4064</v>
      </c>
      <c r="E2165">
        <v>43020</v>
      </c>
      <c r="F2165">
        <v>0</v>
      </c>
      <c r="G2165">
        <v>5968</v>
      </c>
      <c r="H2165" s="2">
        <v>40787</v>
      </c>
      <c r="I2165" s="2">
        <v>42614</v>
      </c>
      <c r="K2165" s="2">
        <v>42243</v>
      </c>
      <c r="L2165" s="2">
        <v>42249</v>
      </c>
      <c r="Q2165">
        <v>4265.2</v>
      </c>
      <c r="R2165">
        <v>5968</v>
      </c>
      <c r="S2165">
        <v>0</v>
      </c>
      <c r="T2165">
        <v>130.31</v>
      </c>
      <c r="U2165">
        <v>0.11518199999999899</v>
      </c>
      <c r="V2165">
        <v>9.8840999999999998E-2</v>
      </c>
      <c r="W2165">
        <v>40.606701000000001</v>
      </c>
      <c r="X2165" t="s">
        <v>4058</v>
      </c>
      <c r="Y2165">
        <v>597.29</v>
      </c>
      <c r="Z2165">
        <v>19.68</v>
      </c>
      <c r="AA2165">
        <v>19.68</v>
      </c>
      <c r="AB2165">
        <v>1</v>
      </c>
      <c r="AC2165">
        <v>495.06</v>
      </c>
      <c r="AD2165">
        <v>4</v>
      </c>
      <c r="AE2165" t="s">
        <v>4066</v>
      </c>
      <c r="AF2165">
        <v>31.5</v>
      </c>
      <c r="AG2165" t="s">
        <v>4080</v>
      </c>
      <c r="AH2165">
        <v>84</v>
      </c>
      <c r="AI2165">
        <v>27865</v>
      </c>
    </row>
    <row r="2166" spans="1:35" x14ac:dyDescent="0.25">
      <c r="A2166">
        <v>12175</v>
      </c>
      <c r="B2166" t="s">
        <v>3963</v>
      </c>
      <c r="D2166" t="s">
        <v>4064</v>
      </c>
      <c r="E2166">
        <v>37684</v>
      </c>
      <c r="F2166">
        <v>0</v>
      </c>
      <c r="G2166">
        <v>3400</v>
      </c>
      <c r="H2166" s="2">
        <v>40331</v>
      </c>
      <c r="I2166" s="2">
        <v>42652</v>
      </c>
      <c r="K2166" s="2">
        <v>41556</v>
      </c>
      <c r="L2166" s="2">
        <v>42288</v>
      </c>
      <c r="Q2166">
        <v>3289.93</v>
      </c>
      <c r="R2166">
        <v>1925</v>
      </c>
      <c r="S2166">
        <v>0</v>
      </c>
      <c r="T2166">
        <v>16.29</v>
      </c>
      <c r="U2166">
        <v>0.142819</v>
      </c>
      <c r="V2166">
        <v>0</v>
      </c>
      <c r="W2166">
        <v>44.311377960000002</v>
      </c>
      <c r="X2166" t="s">
        <v>4058</v>
      </c>
      <c r="Y2166">
        <v>278.55</v>
      </c>
      <c r="Z2166">
        <v>9.32</v>
      </c>
      <c r="AA2166">
        <v>9.32</v>
      </c>
      <c r="AB2166">
        <v>1</v>
      </c>
      <c r="AC2166">
        <v>257.47000000000003</v>
      </c>
      <c r="AD2166">
        <v>6</v>
      </c>
      <c r="AE2166" t="s">
        <v>4066</v>
      </c>
      <c r="AF2166">
        <v>14</v>
      </c>
      <c r="AG2166" t="s">
        <v>4080</v>
      </c>
      <c r="AH2166">
        <v>84</v>
      </c>
      <c r="AI2166">
        <v>4661</v>
      </c>
    </row>
    <row r="2167" spans="1:35" x14ac:dyDescent="0.25">
      <c r="A2167">
        <v>12182</v>
      </c>
      <c r="B2167" t="s">
        <v>484</v>
      </c>
      <c r="D2167" t="s">
        <v>4071</v>
      </c>
      <c r="E2167">
        <v>21251</v>
      </c>
      <c r="F2167">
        <v>0</v>
      </c>
      <c r="G2167">
        <v>2849</v>
      </c>
      <c r="H2167" s="2">
        <v>41313</v>
      </c>
      <c r="I2167" s="2">
        <v>42408</v>
      </c>
      <c r="K2167" s="2">
        <v>42353</v>
      </c>
      <c r="L2167" s="2">
        <v>42044</v>
      </c>
      <c r="Q2167">
        <v>2614.91</v>
      </c>
      <c r="R2167">
        <v>2645</v>
      </c>
      <c r="S2167">
        <v>0</v>
      </c>
      <c r="T2167">
        <v>18.27</v>
      </c>
      <c r="U2167">
        <v>0.14357500000000001</v>
      </c>
      <c r="V2167">
        <v>0</v>
      </c>
      <c r="W2167">
        <v>44.311377960000002</v>
      </c>
      <c r="X2167" t="s">
        <v>4058</v>
      </c>
      <c r="Y2167">
        <v>382.15</v>
      </c>
      <c r="Z2167">
        <v>33.840000000000003</v>
      </c>
      <c r="AA2167">
        <v>33.840000000000003</v>
      </c>
      <c r="AB2167">
        <v>1</v>
      </c>
      <c r="AC2167">
        <v>255.45</v>
      </c>
      <c r="AD2167">
        <v>3</v>
      </c>
      <c r="AE2167" t="s">
        <v>4066</v>
      </c>
      <c r="AF2167">
        <v>15</v>
      </c>
      <c r="AG2167" t="s">
        <v>4060</v>
      </c>
      <c r="AH2167">
        <v>87</v>
      </c>
      <c r="AI2167">
        <v>48395</v>
      </c>
    </row>
    <row r="2168" spans="1:35" x14ac:dyDescent="0.25">
      <c r="A2168">
        <v>12184</v>
      </c>
      <c r="B2168" t="s">
        <v>483</v>
      </c>
      <c r="D2168" t="s">
        <v>4064</v>
      </c>
      <c r="E2168">
        <v>5335</v>
      </c>
      <c r="F2168">
        <v>0</v>
      </c>
      <c r="G2168">
        <v>0</v>
      </c>
      <c r="H2168" s="2">
        <v>40359</v>
      </c>
      <c r="I2168" s="2">
        <v>42551</v>
      </c>
      <c r="J2168" s="2">
        <v>40008</v>
      </c>
      <c r="K2168" s="2">
        <v>40359</v>
      </c>
      <c r="L2168" s="2">
        <v>42189</v>
      </c>
      <c r="M2168">
        <v>0</v>
      </c>
      <c r="N2168">
        <v>0</v>
      </c>
      <c r="O2168">
        <v>1077.56</v>
      </c>
      <c r="P2168">
        <v>0</v>
      </c>
      <c r="Q2168">
        <v>535.47</v>
      </c>
      <c r="R2168">
        <v>0</v>
      </c>
      <c r="S2168">
        <v>0</v>
      </c>
      <c r="T2168">
        <v>41.93</v>
      </c>
      <c r="U2168">
        <v>0.16694999999999999</v>
      </c>
      <c r="V2168">
        <v>8.9694999999999997E-2</v>
      </c>
      <c r="W2168">
        <v>44.311377960000002</v>
      </c>
      <c r="X2168" t="s">
        <v>4058</v>
      </c>
      <c r="Y2168">
        <v>0</v>
      </c>
      <c r="Z2168">
        <v>16.920000000000002</v>
      </c>
      <c r="AA2168">
        <v>16.920000000000002</v>
      </c>
      <c r="AB2168">
        <v>1</v>
      </c>
      <c r="AC2168">
        <v>58.92</v>
      </c>
      <c r="AD2168">
        <v>6</v>
      </c>
      <c r="AE2168" t="s">
        <v>4062</v>
      </c>
      <c r="AF2168">
        <v>10.39</v>
      </c>
      <c r="AG2168" t="s">
        <v>4069</v>
      </c>
      <c r="AH2168">
        <v>96</v>
      </c>
      <c r="AI2168">
        <v>40510</v>
      </c>
    </row>
    <row r="2169" spans="1:35" x14ac:dyDescent="0.25">
      <c r="A2169">
        <v>12199</v>
      </c>
      <c r="B2169" t="s">
        <v>3164</v>
      </c>
      <c r="D2169" t="s">
        <v>4077</v>
      </c>
      <c r="E2169">
        <v>1009</v>
      </c>
      <c r="F2169">
        <v>0</v>
      </c>
      <c r="G2169">
        <v>0</v>
      </c>
      <c r="H2169" s="2">
        <v>40693</v>
      </c>
      <c r="I2169" s="2">
        <v>42520</v>
      </c>
      <c r="K2169" s="2">
        <v>41752</v>
      </c>
      <c r="L2169" s="2">
        <v>42157</v>
      </c>
      <c r="Q2169">
        <v>150.05000000000001</v>
      </c>
      <c r="R2169">
        <v>0</v>
      </c>
      <c r="S2169">
        <v>0</v>
      </c>
      <c r="T2169">
        <v>9.5500000000000007</v>
      </c>
      <c r="U2169">
        <v>0.144902</v>
      </c>
      <c r="V2169">
        <v>0</v>
      </c>
      <c r="W2169">
        <v>44.311377960000002</v>
      </c>
      <c r="X2169" t="s">
        <v>4058</v>
      </c>
      <c r="Y2169">
        <v>0</v>
      </c>
      <c r="Z2169">
        <v>20.34</v>
      </c>
      <c r="AA2169">
        <v>20.34</v>
      </c>
      <c r="AB2169">
        <v>1</v>
      </c>
      <c r="AC2169">
        <v>14.37</v>
      </c>
      <c r="AD2169">
        <v>5</v>
      </c>
      <c r="AE2169" t="s">
        <v>4062</v>
      </c>
      <c r="AF2169">
        <v>11</v>
      </c>
      <c r="AG2169" t="s">
        <v>4065</v>
      </c>
      <c r="AH2169">
        <v>71</v>
      </c>
      <c r="AI2169">
        <v>22889</v>
      </c>
    </row>
    <row r="2170" spans="1:35" x14ac:dyDescent="0.25">
      <c r="A2170">
        <v>12209</v>
      </c>
      <c r="B2170" t="s">
        <v>3510</v>
      </c>
      <c r="D2170" t="s">
        <v>4077</v>
      </c>
      <c r="E2170">
        <v>6542</v>
      </c>
      <c r="F2170">
        <v>0</v>
      </c>
      <c r="G2170">
        <v>0</v>
      </c>
      <c r="H2170" s="2">
        <v>40410</v>
      </c>
      <c r="I2170" s="2">
        <v>42602</v>
      </c>
      <c r="K2170" s="2">
        <v>42172</v>
      </c>
      <c r="L2170" s="2">
        <v>42237</v>
      </c>
      <c r="Q2170">
        <v>715.01</v>
      </c>
      <c r="R2170">
        <v>0</v>
      </c>
      <c r="S2170">
        <v>0</v>
      </c>
      <c r="T2170">
        <v>9.8699999999999992</v>
      </c>
      <c r="U2170">
        <v>0.16348299999999999</v>
      </c>
      <c r="V2170">
        <v>8.6224999999999996E-2</v>
      </c>
      <c r="W2170">
        <v>44.311377960000002</v>
      </c>
      <c r="X2170" t="s">
        <v>4058</v>
      </c>
      <c r="Y2170">
        <v>0</v>
      </c>
      <c r="Z2170">
        <v>12.3</v>
      </c>
      <c r="AA2170">
        <v>12.3</v>
      </c>
      <c r="AB2170">
        <v>1</v>
      </c>
      <c r="AC2170">
        <v>63.64</v>
      </c>
      <c r="AD2170">
        <v>5</v>
      </c>
      <c r="AE2170" t="s">
        <v>4062</v>
      </c>
      <c r="AF2170">
        <v>10.35</v>
      </c>
      <c r="AG2170" t="s">
        <v>4063</v>
      </c>
      <c r="AH2170">
        <v>46</v>
      </c>
      <c r="AI2170">
        <v>16195</v>
      </c>
    </row>
    <row r="2171" spans="1:35" x14ac:dyDescent="0.25">
      <c r="A2171">
        <v>12210</v>
      </c>
      <c r="B2171" t="s">
        <v>2035</v>
      </c>
      <c r="D2171" t="s">
        <v>4077</v>
      </c>
      <c r="E2171">
        <v>4799</v>
      </c>
      <c r="F2171">
        <v>0</v>
      </c>
      <c r="G2171">
        <v>819</v>
      </c>
      <c r="H2171" s="2">
        <v>40325</v>
      </c>
      <c r="I2171" s="2">
        <v>42517</v>
      </c>
      <c r="K2171" s="2">
        <v>40325</v>
      </c>
      <c r="L2171" s="2">
        <v>42157</v>
      </c>
      <c r="Q2171">
        <v>490.29</v>
      </c>
      <c r="R2171">
        <v>819</v>
      </c>
      <c r="S2171">
        <v>0</v>
      </c>
      <c r="T2171">
        <v>132.22</v>
      </c>
      <c r="U2171">
        <v>0.116909999999999</v>
      </c>
      <c r="V2171">
        <v>0.10057199999999999</v>
      </c>
      <c r="W2171">
        <v>40.606701000000001</v>
      </c>
      <c r="X2171" t="s">
        <v>4058</v>
      </c>
      <c r="Y2171">
        <v>82.13</v>
      </c>
      <c r="Z2171">
        <v>27.93</v>
      </c>
      <c r="AA2171">
        <v>27.93</v>
      </c>
      <c r="AB2171">
        <v>1</v>
      </c>
      <c r="AC2171">
        <v>59.54</v>
      </c>
      <c r="AD2171">
        <v>6</v>
      </c>
      <c r="AE2171" t="s">
        <v>4062</v>
      </c>
      <c r="AF2171">
        <v>15.4</v>
      </c>
      <c r="AG2171" t="s">
        <v>4067</v>
      </c>
      <c r="AH2171">
        <v>42</v>
      </c>
      <c r="AI2171">
        <v>15874</v>
      </c>
    </row>
    <row r="2172" spans="1:35" x14ac:dyDescent="0.25">
      <c r="A2172">
        <v>12212</v>
      </c>
      <c r="B2172" t="s">
        <v>2739</v>
      </c>
      <c r="E2172">
        <v>1246592</v>
      </c>
      <c r="F2172">
        <v>0</v>
      </c>
      <c r="G2172">
        <v>68647</v>
      </c>
      <c r="H2172" s="2">
        <v>40224</v>
      </c>
      <c r="I2172" s="2">
        <v>42415</v>
      </c>
      <c r="K2172" s="2">
        <v>40224</v>
      </c>
      <c r="L2172" s="2">
        <v>42051</v>
      </c>
      <c r="Q2172">
        <v>1438.1</v>
      </c>
      <c r="R2172">
        <v>0</v>
      </c>
      <c r="S2172">
        <v>0</v>
      </c>
      <c r="T2172">
        <v>19.39</v>
      </c>
      <c r="U2172">
        <v>0.14668800000000001</v>
      </c>
      <c r="V2172">
        <v>0</v>
      </c>
      <c r="W2172">
        <v>44.311377960000002</v>
      </c>
      <c r="X2172" t="s">
        <v>4058</v>
      </c>
      <c r="Y2172">
        <v>0</v>
      </c>
      <c r="Z2172">
        <v>33.119999999999997</v>
      </c>
      <c r="AA2172">
        <v>33.119999999999997</v>
      </c>
      <c r="AB2172">
        <v>1</v>
      </c>
      <c r="AC2172">
        <v>148.96</v>
      </c>
      <c r="AD2172">
        <v>6</v>
      </c>
      <c r="AE2172" t="s">
        <v>4062</v>
      </c>
      <c r="AF2172">
        <v>13.2</v>
      </c>
      <c r="AG2172" t="s">
        <v>4060</v>
      </c>
      <c r="AH2172">
        <v>88</v>
      </c>
      <c r="AI2172">
        <v>15814</v>
      </c>
    </row>
    <row r="2173" spans="1:35" x14ac:dyDescent="0.25">
      <c r="A2173">
        <v>12213</v>
      </c>
      <c r="B2173" t="s">
        <v>2268</v>
      </c>
      <c r="D2173" t="s">
        <v>4064</v>
      </c>
      <c r="E2173">
        <v>67047</v>
      </c>
      <c r="F2173">
        <v>31401</v>
      </c>
      <c r="G2173">
        <v>9436</v>
      </c>
      <c r="H2173" s="2">
        <v>41318</v>
      </c>
      <c r="I2173" s="2">
        <v>42413</v>
      </c>
      <c r="K2173" s="2">
        <v>42353</v>
      </c>
      <c r="L2173" s="2">
        <v>42051</v>
      </c>
      <c r="Q2173">
        <v>4570.8599999999997</v>
      </c>
      <c r="R2173">
        <v>0</v>
      </c>
      <c r="S2173">
        <v>0</v>
      </c>
      <c r="T2173">
        <v>19.079999999999998</v>
      </c>
      <c r="U2173">
        <v>0.14241699999999999</v>
      </c>
      <c r="V2173">
        <v>0</v>
      </c>
      <c r="W2173">
        <v>44.311377960000002</v>
      </c>
      <c r="X2173" t="s">
        <v>4061</v>
      </c>
      <c r="Y2173">
        <v>0</v>
      </c>
      <c r="Z2173">
        <v>29.76</v>
      </c>
      <c r="AA2173">
        <v>29.76</v>
      </c>
      <c r="AB2173">
        <v>2</v>
      </c>
      <c r="AC2173">
        <v>454.87</v>
      </c>
      <c r="AD2173">
        <v>3</v>
      </c>
      <c r="AE2173" t="s">
        <v>4059</v>
      </c>
      <c r="AF2173">
        <v>13.2</v>
      </c>
      <c r="AG2173" t="s">
        <v>4080</v>
      </c>
      <c r="AH2173">
        <v>84</v>
      </c>
      <c r="AI2173">
        <v>15388</v>
      </c>
    </row>
    <row r="2174" spans="1:35" x14ac:dyDescent="0.25">
      <c r="A2174">
        <v>12219</v>
      </c>
      <c r="B2174" t="s">
        <v>2573</v>
      </c>
      <c r="E2174">
        <v>48018</v>
      </c>
      <c r="F2174">
        <v>0</v>
      </c>
      <c r="G2174">
        <v>4271</v>
      </c>
      <c r="H2174" s="2">
        <v>40128</v>
      </c>
      <c r="I2174" s="2">
        <v>42685</v>
      </c>
      <c r="K2174" s="2">
        <v>40128</v>
      </c>
      <c r="L2174" s="2">
        <v>42320</v>
      </c>
      <c r="Q2174">
        <v>507.49</v>
      </c>
      <c r="R2174">
        <v>0</v>
      </c>
      <c r="S2174">
        <v>0</v>
      </c>
      <c r="T2174">
        <v>15.45</v>
      </c>
      <c r="U2174">
        <v>0.14634800000000001</v>
      </c>
      <c r="V2174">
        <v>0</v>
      </c>
      <c r="W2174">
        <v>45.806877960000001</v>
      </c>
      <c r="X2174" t="s">
        <v>4058</v>
      </c>
      <c r="Y2174">
        <v>0</v>
      </c>
      <c r="Z2174">
        <v>21.78</v>
      </c>
      <c r="AA2174">
        <v>21.78</v>
      </c>
      <c r="AB2174">
        <v>1</v>
      </c>
      <c r="AC2174">
        <v>50.37</v>
      </c>
      <c r="AD2174">
        <v>6</v>
      </c>
      <c r="AE2174" t="s">
        <v>4062</v>
      </c>
      <c r="AF2174">
        <v>13.2</v>
      </c>
      <c r="AG2174" t="s">
        <v>4082</v>
      </c>
      <c r="AH2174">
        <v>51</v>
      </c>
      <c r="AI2174">
        <v>9124</v>
      </c>
    </row>
    <row r="2175" spans="1:35" x14ac:dyDescent="0.25">
      <c r="A2175">
        <v>12241</v>
      </c>
      <c r="B2175" t="s">
        <v>3544</v>
      </c>
      <c r="D2175" t="s">
        <v>4071</v>
      </c>
      <c r="E2175">
        <v>104</v>
      </c>
      <c r="F2175">
        <v>0</v>
      </c>
      <c r="G2175">
        <v>14</v>
      </c>
      <c r="H2175" s="2">
        <v>40736</v>
      </c>
      <c r="I2175" s="2">
        <v>42563</v>
      </c>
      <c r="K2175" s="2">
        <v>42147</v>
      </c>
      <c r="L2175" s="2">
        <v>42199</v>
      </c>
      <c r="Q2175">
        <v>15.29</v>
      </c>
      <c r="R2175">
        <v>14</v>
      </c>
      <c r="S2175">
        <v>0</v>
      </c>
      <c r="T2175">
        <v>59.96</v>
      </c>
      <c r="U2175">
        <v>0.142822</v>
      </c>
      <c r="V2175">
        <v>0</v>
      </c>
      <c r="W2175">
        <v>44.311377960000002</v>
      </c>
      <c r="X2175" t="s">
        <v>4058</v>
      </c>
      <c r="Y2175">
        <v>2.02</v>
      </c>
      <c r="Z2175">
        <v>14.57</v>
      </c>
      <c r="AA2175">
        <v>14.57</v>
      </c>
      <c r="AB2175">
        <v>1</v>
      </c>
      <c r="AC2175">
        <v>1.33</v>
      </c>
      <c r="AD2175">
        <v>5</v>
      </c>
      <c r="AE2175" t="s">
        <v>4062</v>
      </c>
      <c r="AF2175">
        <v>10.35</v>
      </c>
      <c r="AG2175" t="s">
        <v>4068</v>
      </c>
      <c r="AH2175">
        <v>28</v>
      </c>
      <c r="AI2175">
        <v>19353</v>
      </c>
    </row>
    <row r="2176" spans="1:35" x14ac:dyDescent="0.25">
      <c r="A2176">
        <v>12252</v>
      </c>
      <c r="B2176" t="s">
        <v>819</v>
      </c>
      <c r="E2176">
        <v>1240756</v>
      </c>
      <c r="F2176">
        <v>0</v>
      </c>
      <c r="G2176">
        <v>123925</v>
      </c>
      <c r="H2176" s="2">
        <v>39967</v>
      </c>
      <c r="I2176" s="2">
        <v>42523</v>
      </c>
      <c r="K2176" s="2">
        <v>39967</v>
      </c>
      <c r="L2176" s="2">
        <v>42163</v>
      </c>
      <c r="Q2176">
        <v>5565.26</v>
      </c>
      <c r="R2176">
        <v>6100</v>
      </c>
      <c r="S2176">
        <v>0</v>
      </c>
      <c r="T2176">
        <v>132.16999999999999</v>
      </c>
      <c r="U2176">
        <v>0.11332299999999999</v>
      </c>
      <c r="V2176">
        <v>9.6984000000000001E-2</v>
      </c>
      <c r="W2176">
        <v>40.606701000000001</v>
      </c>
      <c r="X2176" t="s">
        <v>4058</v>
      </c>
      <c r="Y2176">
        <v>584.38</v>
      </c>
      <c r="Z2176">
        <v>17.440000000000001</v>
      </c>
      <c r="AA2176">
        <v>17.440000000000001</v>
      </c>
      <c r="AB2176">
        <v>1</v>
      </c>
      <c r="AC2176">
        <v>525.29</v>
      </c>
      <c r="AD2176">
        <v>7</v>
      </c>
      <c r="AE2176" t="s">
        <v>4059</v>
      </c>
      <c r="AF2176">
        <v>30</v>
      </c>
      <c r="AG2176" t="s">
        <v>4063</v>
      </c>
      <c r="AH2176">
        <v>47</v>
      </c>
      <c r="AI2176">
        <v>48215</v>
      </c>
    </row>
    <row r="2177" spans="1:35" x14ac:dyDescent="0.25">
      <c r="A2177">
        <v>12253</v>
      </c>
      <c r="B2177" t="s">
        <v>1839</v>
      </c>
      <c r="D2177" t="s">
        <v>4064</v>
      </c>
      <c r="E2177">
        <v>8512</v>
      </c>
      <c r="F2177">
        <v>511</v>
      </c>
      <c r="G2177">
        <v>618</v>
      </c>
      <c r="H2177" s="2">
        <v>40868</v>
      </c>
      <c r="I2177" s="2">
        <v>42695</v>
      </c>
      <c r="K2177" s="2">
        <v>40868</v>
      </c>
      <c r="L2177" s="2">
        <v>42330</v>
      </c>
      <c r="Q2177">
        <v>1282.3499999999999</v>
      </c>
      <c r="R2177">
        <v>618</v>
      </c>
      <c r="S2177">
        <v>0</v>
      </c>
      <c r="T2177">
        <v>7.83</v>
      </c>
      <c r="U2177">
        <v>0.147506</v>
      </c>
      <c r="V2177">
        <v>0</v>
      </c>
      <c r="W2177">
        <v>45.308377559999997</v>
      </c>
      <c r="X2177" t="s">
        <v>4061</v>
      </c>
      <c r="Y2177">
        <v>91.84</v>
      </c>
      <c r="Z2177">
        <v>17.670000000000002</v>
      </c>
      <c r="AA2177">
        <v>17.670000000000002</v>
      </c>
      <c r="AB2177">
        <v>2</v>
      </c>
      <c r="AC2177">
        <v>121.07</v>
      </c>
      <c r="AD2177">
        <v>4</v>
      </c>
      <c r="AE2177" t="s">
        <v>4066</v>
      </c>
      <c r="AF2177">
        <v>13.86</v>
      </c>
      <c r="AG2177" t="s">
        <v>4076</v>
      </c>
      <c r="AH2177">
        <v>85</v>
      </c>
      <c r="AI2177">
        <v>30319</v>
      </c>
    </row>
    <row r="2178" spans="1:35" x14ac:dyDescent="0.25">
      <c r="A2178">
        <v>12254</v>
      </c>
      <c r="B2178" t="s">
        <v>373</v>
      </c>
      <c r="D2178" t="s">
        <v>4077</v>
      </c>
      <c r="E2178">
        <v>53039</v>
      </c>
      <c r="F2178">
        <v>0</v>
      </c>
      <c r="G2178">
        <v>4237</v>
      </c>
      <c r="H2178" s="2">
        <v>41093</v>
      </c>
      <c r="I2178" s="2">
        <v>42692</v>
      </c>
      <c r="J2178" s="2">
        <v>40452</v>
      </c>
      <c r="K2178" s="2">
        <v>42367</v>
      </c>
      <c r="L2178" s="2">
        <v>42328</v>
      </c>
      <c r="M2178">
        <v>380.29</v>
      </c>
      <c r="N2178">
        <v>380.29</v>
      </c>
      <c r="O2178">
        <v>4968.6099999999997</v>
      </c>
      <c r="P2178">
        <v>191.68</v>
      </c>
      <c r="Q2178">
        <v>2662.88</v>
      </c>
      <c r="R2178">
        <v>1831</v>
      </c>
      <c r="S2178">
        <v>0</v>
      </c>
      <c r="T2178">
        <v>144.41999999999999</v>
      </c>
      <c r="U2178">
        <v>0.11523699999999901</v>
      </c>
      <c r="V2178">
        <v>0.100123</v>
      </c>
      <c r="W2178">
        <v>40.606701000000001</v>
      </c>
      <c r="X2178" t="s">
        <v>4058</v>
      </c>
      <c r="Y2178">
        <v>191.68</v>
      </c>
      <c r="Z2178">
        <v>2.91</v>
      </c>
      <c r="AA2178">
        <v>2.91</v>
      </c>
      <c r="AB2178">
        <v>1</v>
      </c>
      <c r="AC2178">
        <v>323.04000000000002</v>
      </c>
      <c r="AD2178">
        <v>4</v>
      </c>
      <c r="AE2178" t="s">
        <v>4066</v>
      </c>
      <c r="AF2178">
        <v>15.24</v>
      </c>
      <c r="AG2178" t="s">
        <v>4074</v>
      </c>
      <c r="AH2178">
        <v>2</v>
      </c>
      <c r="AI2178">
        <v>15318</v>
      </c>
    </row>
    <row r="2179" spans="1:35" x14ac:dyDescent="0.25">
      <c r="A2179">
        <v>12256</v>
      </c>
      <c r="B2179" t="s">
        <v>2213</v>
      </c>
      <c r="D2179" t="s">
        <v>4064</v>
      </c>
      <c r="E2179">
        <v>28711</v>
      </c>
      <c r="F2179">
        <v>0</v>
      </c>
      <c r="G2179">
        <v>0</v>
      </c>
      <c r="H2179" s="2">
        <v>41085</v>
      </c>
      <c r="I2179" s="2">
        <v>42546</v>
      </c>
      <c r="K2179" s="2">
        <v>41577</v>
      </c>
      <c r="L2179" s="2">
        <v>42181</v>
      </c>
      <c r="Q2179">
        <v>4229.28</v>
      </c>
      <c r="R2179">
        <v>0</v>
      </c>
      <c r="S2179">
        <v>0</v>
      </c>
      <c r="T2179">
        <v>0</v>
      </c>
      <c r="U2179">
        <v>0.14316599999999999</v>
      </c>
      <c r="V2179">
        <v>0</v>
      </c>
      <c r="W2179">
        <v>44.311377960000002</v>
      </c>
      <c r="X2179" t="s">
        <v>4058</v>
      </c>
      <c r="Y2179">
        <v>0</v>
      </c>
      <c r="Z2179">
        <v>21.92</v>
      </c>
      <c r="AA2179">
        <v>21.92</v>
      </c>
      <c r="AB2179">
        <v>1</v>
      </c>
      <c r="AC2179">
        <v>383.58</v>
      </c>
      <c r="AD2179">
        <v>4</v>
      </c>
      <c r="AE2179" t="s">
        <v>4066</v>
      </c>
      <c r="AF2179">
        <v>15</v>
      </c>
      <c r="AG2179" t="s">
        <v>4065</v>
      </c>
      <c r="AH2179">
        <v>72</v>
      </c>
      <c r="AI2179">
        <v>15176</v>
      </c>
    </row>
    <row r="2180" spans="1:35" x14ac:dyDescent="0.25">
      <c r="A2180">
        <v>12263</v>
      </c>
      <c r="B2180" t="s">
        <v>960</v>
      </c>
      <c r="D2180" t="s">
        <v>4064</v>
      </c>
      <c r="E2180">
        <v>5942</v>
      </c>
      <c r="F2180">
        <v>0</v>
      </c>
      <c r="G2180">
        <v>515</v>
      </c>
      <c r="H2180" s="2">
        <v>40418</v>
      </c>
      <c r="I2180" s="2">
        <v>42610</v>
      </c>
      <c r="K2180" s="2">
        <v>40418</v>
      </c>
      <c r="L2180" s="2">
        <v>42245</v>
      </c>
      <c r="Q2180">
        <v>581.09</v>
      </c>
      <c r="R2180">
        <v>515</v>
      </c>
      <c r="S2180">
        <v>0</v>
      </c>
      <c r="T2180">
        <v>121.43</v>
      </c>
      <c r="U2180">
        <v>0.115174</v>
      </c>
      <c r="V2180">
        <v>9.8836999999999994E-2</v>
      </c>
      <c r="W2180">
        <v>40.606701000000001</v>
      </c>
      <c r="X2180" t="s">
        <v>4058</v>
      </c>
      <c r="Y2180">
        <v>49.8</v>
      </c>
      <c r="Z2180">
        <v>19.5</v>
      </c>
      <c r="AA2180">
        <v>19.5</v>
      </c>
      <c r="AB2180">
        <v>1</v>
      </c>
      <c r="AC2180">
        <v>73.77</v>
      </c>
      <c r="AD2180">
        <v>5</v>
      </c>
      <c r="AE2180" t="s">
        <v>4066</v>
      </c>
      <c r="AF2180">
        <v>17.32</v>
      </c>
      <c r="AG2180" t="s">
        <v>4060</v>
      </c>
      <c r="AH2180">
        <v>87</v>
      </c>
      <c r="AI2180">
        <v>31809</v>
      </c>
    </row>
    <row r="2181" spans="1:35" x14ac:dyDescent="0.25">
      <c r="A2181">
        <v>12264</v>
      </c>
      <c r="B2181" t="s">
        <v>169</v>
      </c>
      <c r="D2181" t="s">
        <v>4064</v>
      </c>
      <c r="E2181">
        <v>21602</v>
      </c>
      <c r="F2181">
        <v>0</v>
      </c>
      <c r="G2181">
        <v>2010</v>
      </c>
      <c r="H2181" s="2">
        <v>40129</v>
      </c>
      <c r="I2181" s="2">
        <v>42686</v>
      </c>
      <c r="K2181" s="2">
        <v>40129</v>
      </c>
      <c r="L2181" s="2">
        <v>42321</v>
      </c>
      <c r="Q2181">
        <v>1939.74</v>
      </c>
      <c r="R2181">
        <v>1751</v>
      </c>
      <c r="S2181">
        <v>0</v>
      </c>
      <c r="T2181">
        <v>131.38999999999999</v>
      </c>
      <c r="U2181">
        <v>0.11523699999999901</v>
      </c>
      <c r="V2181">
        <v>0.100123</v>
      </c>
      <c r="W2181">
        <v>40.606701000000001</v>
      </c>
      <c r="X2181" t="s">
        <v>4058</v>
      </c>
      <c r="Y2181">
        <v>173.29</v>
      </c>
      <c r="Z2181">
        <v>3.3</v>
      </c>
      <c r="AA2181">
        <v>3.3</v>
      </c>
      <c r="AB2181">
        <v>1</v>
      </c>
      <c r="AC2181">
        <v>218.79</v>
      </c>
      <c r="AD2181">
        <v>6</v>
      </c>
      <c r="AE2181" t="s">
        <v>4062</v>
      </c>
      <c r="AF2181">
        <v>17.25</v>
      </c>
      <c r="AG2181" t="s">
        <v>4079</v>
      </c>
      <c r="AH2181">
        <v>79</v>
      </c>
      <c r="AI2181">
        <v>15563</v>
      </c>
    </row>
    <row r="2182" spans="1:35" x14ac:dyDescent="0.25">
      <c r="A2182">
        <v>12275</v>
      </c>
      <c r="B2182" t="s">
        <v>2918</v>
      </c>
      <c r="D2182" t="s">
        <v>4064</v>
      </c>
      <c r="E2182">
        <v>5531</v>
      </c>
      <c r="F2182">
        <v>0</v>
      </c>
      <c r="G2182">
        <v>935</v>
      </c>
      <c r="H2182" s="2">
        <v>40931</v>
      </c>
      <c r="I2182" s="2">
        <v>42758</v>
      </c>
      <c r="K2182" s="2">
        <v>42326</v>
      </c>
      <c r="L2182" s="2">
        <v>42393</v>
      </c>
      <c r="Q2182">
        <v>829.91</v>
      </c>
      <c r="R2182">
        <v>935</v>
      </c>
      <c r="S2182">
        <v>0</v>
      </c>
      <c r="T2182">
        <v>18.52</v>
      </c>
      <c r="U2182">
        <v>0.142649</v>
      </c>
      <c r="V2182">
        <v>0</v>
      </c>
      <c r="W2182">
        <v>44.311377960000002</v>
      </c>
      <c r="X2182" t="s">
        <v>4058</v>
      </c>
      <c r="Y2182">
        <v>134.59</v>
      </c>
      <c r="Z2182">
        <v>37.56</v>
      </c>
      <c r="AA2182">
        <v>37.56</v>
      </c>
      <c r="AB2182">
        <v>1</v>
      </c>
      <c r="AC2182">
        <v>85.68</v>
      </c>
      <c r="AD2182">
        <v>4</v>
      </c>
      <c r="AE2182" t="s">
        <v>4066</v>
      </c>
      <c r="AF2182">
        <v>15</v>
      </c>
      <c r="AG2182" t="s">
        <v>4069</v>
      </c>
      <c r="AH2182">
        <v>96</v>
      </c>
      <c r="AI2182">
        <v>15540</v>
      </c>
    </row>
    <row r="2183" spans="1:35" x14ac:dyDescent="0.25">
      <c r="A2183">
        <v>12276</v>
      </c>
      <c r="B2183" t="s">
        <v>2640</v>
      </c>
      <c r="D2183" t="s">
        <v>4057</v>
      </c>
      <c r="E2183">
        <v>24940</v>
      </c>
      <c r="F2183">
        <v>0</v>
      </c>
      <c r="G2183">
        <v>4094</v>
      </c>
      <c r="H2183" s="2">
        <v>40123</v>
      </c>
      <c r="I2183" s="2">
        <v>42643</v>
      </c>
      <c r="K2183" s="2">
        <v>42277</v>
      </c>
      <c r="L2183" s="2">
        <v>42076</v>
      </c>
      <c r="Q2183">
        <v>1073.3699999999999</v>
      </c>
      <c r="R2183">
        <v>1336</v>
      </c>
      <c r="S2183">
        <v>30</v>
      </c>
      <c r="T2183">
        <v>10.029999999999999</v>
      </c>
      <c r="U2183">
        <v>0.22867100000000001</v>
      </c>
      <c r="V2183">
        <v>0.115789</v>
      </c>
      <c r="W2183">
        <v>46.305378359999999</v>
      </c>
      <c r="X2183" t="s">
        <v>4058</v>
      </c>
      <c r="Y2183">
        <v>228.96</v>
      </c>
      <c r="Z2183">
        <v>37.44</v>
      </c>
      <c r="AA2183">
        <v>37.44</v>
      </c>
      <c r="AB2183">
        <v>2</v>
      </c>
      <c r="AC2183">
        <v>537.01</v>
      </c>
      <c r="AD2183">
        <v>6</v>
      </c>
      <c r="AE2183" t="s">
        <v>4062</v>
      </c>
      <c r="AF2183">
        <v>11.5</v>
      </c>
      <c r="AG2183" t="s">
        <v>4063</v>
      </c>
      <c r="AH2183">
        <v>46</v>
      </c>
      <c r="AI2183">
        <v>8009</v>
      </c>
    </row>
    <row r="2184" spans="1:35" x14ac:dyDescent="0.25">
      <c r="A2184">
        <v>12295</v>
      </c>
      <c r="B2184" t="s">
        <v>315</v>
      </c>
      <c r="D2184" t="s">
        <v>4064</v>
      </c>
      <c r="E2184">
        <v>3065</v>
      </c>
      <c r="F2184">
        <v>0</v>
      </c>
      <c r="G2184">
        <v>0</v>
      </c>
      <c r="H2184" s="2">
        <v>41396</v>
      </c>
      <c r="I2184" s="2">
        <v>42520</v>
      </c>
      <c r="J2184" s="2">
        <v>40561</v>
      </c>
      <c r="K2184" s="2">
        <v>41789</v>
      </c>
      <c r="L2184" s="2">
        <v>42157</v>
      </c>
      <c r="M2184">
        <v>0</v>
      </c>
      <c r="N2184">
        <v>0</v>
      </c>
      <c r="O2184">
        <v>848.45</v>
      </c>
      <c r="P2184">
        <v>0</v>
      </c>
      <c r="Q2184">
        <v>457.86</v>
      </c>
      <c r="R2184">
        <v>0</v>
      </c>
      <c r="S2184">
        <v>0</v>
      </c>
      <c r="T2184">
        <v>16.32</v>
      </c>
      <c r="U2184">
        <v>0.14588399999999899</v>
      </c>
      <c r="V2184">
        <v>0</v>
      </c>
      <c r="W2184">
        <v>44.311377960000002</v>
      </c>
      <c r="X2184" t="s">
        <v>4058</v>
      </c>
      <c r="Y2184">
        <v>0</v>
      </c>
      <c r="Z2184">
        <v>23.76</v>
      </c>
      <c r="AA2184">
        <v>23.76</v>
      </c>
      <c r="AB2184">
        <v>1</v>
      </c>
      <c r="AC2184">
        <v>44.21</v>
      </c>
      <c r="AD2184">
        <v>3</v>
      </c>
      <c r="AE2184" t="s">
        <v>4066</v>
      </c>
      <c r="AF2184">
        <v>10.391999999999999</v>
      </c>
      <c r="AG2184" t="s">
        <v>4081</v>
      </c>
      <c r="AH2184">
        <v>68</v>
      </c>
      <c r="AI2184">
        <v>15359</v>
      </c>
    </row>
    <row r="2185" spans="1:35" x14ac:dyDescent="0.25">
      <c r="A2185">
        <v>12302</v>
      </c>
      <c r="B2185" t="s">
        <v>1534</v>
      </c>
      <c r="D2185" t="s">
        <v>4057</v>
      </c>
      <c r="E2185">
        <v>794891</v>
      </c>
      <c r="F2185">
        <v>0</v>
      </c>
      <c r="G2185">
        <v>97614</v>
      </c>
      <c r="H2185" s="2">
        <v>40865</v>
      </c>
      <c r="I2185" s="2">
        <v>42692</v>
      </c>
      <c r="K2185" s="2">
        <v>40865</v>
      </c>
      <c r="L2185" s="2">
        <v>42328</v>
      </c>
      <c r="Q2185">
        <v>4835.2700000000004</v>
      </c>
      <c r="R2185">
        <v>4944</v>
      </c>
      <c r="S2185">
        <v>0</v>
      </c>
      <c r="T2185">
        <v>16.32</v>
      </c>
      <c r="U2185">
        <v>0.165022</v>
      </c>
      <c r="V2185">
        <v>8.6379999999999998E-2</v>
      </c>
      <c r="W2185">
        <v>44.311377960000002</v>
      </c>
      <c r="X2185" t="s">
        <v>4058</v>
      </c>
      <c r="Y2185">
        <v>545.76</v>
      </c>
      <c r="Z2185">
        <v>6.45</v>
      </c>
      <c r="AA2185">
        <v>6.45</v>
      </c>
      <c r="AB2185">
        <v>1</v>
      </c>
      <c r="AC2185">
        <v>382.47</v>
      </c>
      <c r="AD2185">
        <v>4</v>
      </c>
      <c r="AE2185" t="s">
        <v>4062</v>
      </c>
      <c r="AF2185">
        <v>13.856</v>
      </c>
      <c r="AG2185" t="s">
        <v>4065</v>
      </c>
      <c r="AH2185">
        <v>69</v>
      </c>
      <c r="AI2185">
        <v>19197</v>
      </c>
    </row>
    <row r="2186" spans="1:35" x14ac:dyDescent="0.25">
      <c r="A2186">
        <v>12303</v>
      </c>
      <c r="B2186" t="s">
        <v>1733</v>
      </c>
      <c r="D2186" t="s">
        <v>4064</v>
      </c>
      <c r="E2186">
        <v>35501</v>
      </c>
      <c r="F2186">
        <v>7732</v>
      </c>
      <c r="G2186">
        <v>3312</v>
      </c>
      <c r="H2186" s="2">
        <v>41088</v>
      </c>
      <c r="I2186" s="2">
        <v>42525</v>
      </c>
      <c r="K2186" s="2">
        <v>42159</v>
      </c>
      <c r="L2186" s="2">
        <v>41825</v>
      </c>
      <c r="Q2186">
        <v>4401.45</v>
      </c>
      <c r="R2186">
        <v>3312</v>
      </c>
      <c r="S2186">
        <v>30</v>
      </c>
      <c r="T2186">
        <v>128.88999999999999</v>
      </c>
      <c r="U2186">
        <v>0.16020799999999999</v>
      </c>
      <c r="V2186">
        <v>0.134604</v>
      </c>
      <c r="W2186">
        <v>41.105201399999999</v>
      </c>
      <c r="X2186" t="s">
        <v>4061</v>
      </c>
      <c r="Y2186">
        <v>468.23</v>
      </c>
      <c r="Z2186">
        <v>57.12</v>
      </c>
      <c r="AA2186">
        <v>57.12</v>
      </c>
      <c r="AB2186">
        <v>4</v>
      </c>
      <c r="AC2186">
        <v>229.36</v>
      </c>
      <c r="AD2186">
        <v>4</v>
      </c>
      <c r="AE2186" t="s">
        <v>4066</v>
      </c>
      <c r="AF2186">
        <v>20.785</v>
      </c>
      <c r="AG2186" t="s">
        <v>4065</v>
      </c>
      <c r="AH2186">
        <v>70</v>
      </c>
      <c r="AI2186">
        <v>28220</v>
      </c>
    </row>
    <row r="2187" spans="1:35" x14ac:dyDescent="0.25">
      <c r="A2187">
        <v>12308</v>
      </c>
      <c r="B2187" t="s">
        <v>118</v>
      </c>
      <c r="D2187" t="s">
        <v>4064</v>
      </c>
      <c r="E2187">
        <v>3685</v>
      </c>
      <c r="F2187">
        <v>0</v>
      </c>
      <c r="G2187">
        <v>0</v>
      </c>
      <c r="H2187" s="2">
        <v>40413</v>
      </c>
      <c r="I2187" s="2">
        <v>42605</v>
      </c>
      <c r="K2187" s="2">
        <v>40413</v>
      </c>
      <c r="L2187" s="2">
        <v>42240</v>
      </c>
      <c r="Q2187">
        <v>285.73</v>
      </c>
      <c r="R2187">
        <v>0</v>
      </c>
      <c r="S2187">
        <v>0</v>
      </c>
      <c r="T2187">
        <v>18.37</v>
      </c>
      <c r="U2187">
        <v>0.144902</v>
      </c>
      <c r="V2187">
        <v>0</v>
      </c>
      <c r="W2187">
        <v>44.311377960000002</v>
      </c>
      <c r="X2187" t="s">
        <v>4058</v>
      </c>
      <c r="Y2187">
        <v>0</v>
      </c>
      <c r="Z2187">
        <v>17.82</v>
      </c>
      <c r="AA2187">
        <v>17.82</v>
      </c>
      <c r="AB2187">
        <v>1</v>
      </c>
      <c r="AC2187">
        <v>25.98</v>
      </c>
      <c r="AD2187">
        <v>5</v>
      </c>
      <c r="AE2187" t="s">
        <v>4066</v>
      </c>
      <c r="AF2187">
        <v>15</v>
      </c>
      <c r="AG2187" t="s">
        <v>4067</v>
      </c>
      <c r="AH2187">
        <v>43</v>
      </c>
      <c r="AI2187">
        <v>9569</v>
      </c>
    </row>
    <row r="2188" spans="1:35" x14ac:dyDescent="0.25">
      <c r="A2188">
        <v>12324</v>
      </c>
      <c r="B2188" t="s">
        <v>1765</v>
      </c>
      <c r="E2188">
        <v>9602</v>
      </c>
      <c r="F2188">
        <v>0</v>
      </c>
      <c r="G2188">
        <v>747</v>
      </c>
      <c r="H2188" s="2">
        <v>40144</v>
      </c>
      <c r="I2188" s="2">
        <v>42701</v>
      </c>
      <c r="K2188" s="2">
        <v>40144</v>
      </c>
      <c r="L2188" s="2">
        <v>42337</v>
      </c>
      <c r="Q2188">
        <v>978.81</v>
      </c>
      <c r="R2188">
        <v>747</v>
      </c>
      <c r="S2188">
        <v>0</v>
      </c>
      <c r="T2188">
        <v>135.69999999999999</v>
      </c>
      <c r="U2188">
        <v>0.11523699999999901</v>
      </c>
      <c r="V2188">
        <v>0.100123</v>
      </c>
      <c r="W2188">
        <v>40.939026599999998</v>
      </c>
      <c r="X2188" t="s">
        <v>4058</v>
      </c>
      <c r="Y2188">
        <v>73.28</v>
      </c>
      <c r="Z2188">
        <v>28.68</v>
      </c>
      <c r="AA2188">
        <v>28.68</v>
      </c>
      <c r="AB2188">
        <v>1</v>
      </c>
      <c r="AC2188">
        <v>113.36</v>
      </c>
      <c r="AD2188">
        <v>6</v>
      </c>
      <c r="AE2188" t="s">
        <v>4062</v>
      </c>
      <c r="AF2188">
        <v>24.15</v>
      </c>
      <c r="AG2188" t="s">
        <v>4063</v>
      </c>
      <c r="AH2188">
        <v>46</v>
      </c>
      <c r="AI2188">
        <v>25290</v>
      </c>
    </row>
    <row r="2189" spans="1:35" x14ac:dyDescent="0.25">
      <c r="A2189">
        <v>12341</v>
      </c>
      <c r="B2189" t="s">
        <v>221</v>
      </c>
      <c r="D2189" t="s">
        <v>4057</v>
      </c>
      <c r="E2189">
        <v>997992</v>
      </c>
      <c r="F2189">
        <v>0</v>
      </c>
      <c r="G2189">
        <v>103206</v>
      </c>
      <c r="H2189" s="2">
        <v>40987</v>
      </c>
      <c r="I2189" s="2">
        <v>42448</v>
      </c>
      <c r="K2189" s="2">
        <v>40987</v>
      </c>
      <c r="L2189" s="2">
        <v>42083</v>
      </c>
      <c r="Q2189">
        <v>8326.32</v>
      </c>
      <c r="R2189">
        <v>11926</v>
      </c>
      <c r="S2189">
        <v>0</v>
      </c>
      <c r="T2189">
        <v>6.12</v>
      </c>
      <c r="U2189">
        <v>0.16405799999999901</v>
      </c>
      <c r="V2189">
        <v>8.6163000000000003E-2</v>
      </c>
      <c r="W2189">
        <v>44.311377960000002</v>
      </c>
      <c r="X2189" t="s">
        <v>4058</v>
      </c>
      <c r="Y2189">
        <v>1629.02</v>
      </c>
      <c r="Z2189">
        <v>23.53</v>
      </c>
      <c r="AA2189">
        <v>23.53</v>
      </c>
      <c r="AB2189">
        <v>1</v>
      </c>
      <c r="AC2189">
        <v>521.66</v>
      </c>
      <c r="AD2189">
        <v>4</v>
      </c>
      <c r="AE2189" t="s">
        <v>4066</v>
      </c>
      <c r="AF2189">
        <v>11.432</v>
      </c>
      <c r="AG2189" t="s">
        <v>4063</v>
      </c>
      <c r="AH2189">
        <v>45</v>
      </c>
      <c r="AI2189">
        <v>8281</v>
      </c>
    </row>
    <row r="2190" spans="1:35" x14ac:dyDescent="0.25">
      <c r="A2190">
        <v>12342</v>
      </c>
      <c r="B2190" t="s">
        <v>3767</v>
      </c>
      <c r="E2190">
        <v>39607</v>
      </c>
      <c r="F2190">
        <v>29657</v>
      </c>
      <c r="G2190">
        <v>0</v>
      </c>
      <c r="H2190" s="2">
        <v>40666</v>
      </c>
      <c r="I2190" s="2">
        <v>42493</v>
      </c>
      <c r="K2190" s="2">
        <v>40666</v>
      </c>
      <c r="L2190" s="2">
        <v>42128</v>
      </c>
      <c r="Q2190">
        <v>5852.61</v>
      </c>
      <c r="R2190">
        <v>0</v>
      </c>
      <c r="S2190">
        <v>0</v>
      </c>
      <c r="T2190">
        <v>35.31</v>
      </c>
      <c r="U2190">
        <v>0.14316599999999999</v>
      </c>
      <c r="V2190">
        <v>0</v>
      </c>
      <c r="W2190">
        <v>44.311377960000002</v>
      </c>
      <c r="X2190" t="s">
        <v>4061</v>
      </c>
      <c r="Y2190">
        <v>0</v>
      </c>
      <c r="Z2190">
        <v>21.9</v>
      </c>
      <c r="AA2190">
        <v>21.9</v>
      </c>
      <c r="AB2190">
        <v>2</v>
      </c>
      <c r="AC2190">
        <v>528.30999999999995</v>
      </c>
      <c r="AD2190">
        <v>5</v>
      </c>
      <c r="AE2190" t="s">
        <v>4062</v>
      </c>
      <c r="AF2190">
        <v>13.2</v>
      </c>
      <c r="AG2190" t="s">
        <v>4081</v>
      </c>
      <c r="AH2190">
        <v>68</v>
      </c>
      <c r="AI2190">
        <v>3690</v>
      </c>
    </row>
    <row r="2191" spans="1:35" x14ac:dyDescent="0.25">
      <c r="A2191">
        <v>12354</v>
      </c>
      <c r="B2191" t="s">
        <v>2393</v>
      </c>
      <c r="D2191" t="s">
        <v>4064</v>
      </c>
      <c r="E2191">
        <v>49246</v>
      </c>
      <c r="F2191">
        <v>0</v>
      </c>
      <c r="G2191">
        <v>0</v>
      </c>
      <c r="H2191" s="2">
        <v>41149</v>
      </c>
      <c r="I2191" s="2">
        <v>42610</v>
      </c>
      <c r="K2191" s="2">
        <v>41578</v>
      </c>
      <c r="L2191" s="2">
        <v>42245</v>
      </c>
      <c r="Q2191">
        <v>7257.85</v>
      </c>
      <c r="R2191">
        <v>0</v>
      </c>
      <c r="S2191">
        <v>0</v>
      </c>
      <c r="T2191">
        <v>16.7</v>
      </c>
      <c r="U2191">
        <v>0.142819</v>
      </c>
      <c r="V2191">
        <v>0</v>
      </c>
      <c r="W2191">
        <v>44.311377960000002</v>
      </c>
      <c r="X2191" t="s">
        <v>4058</v>
      </c>
      <c r="Y2191">
        <v>0</v>
      </c>
      <c r="Z2191">
        <v>14.04</v>
      </c>
      <c r="AA2191">
        <v>14.04</v>
      </c>
      <c r="AB2191">
        <v>1</v>
      </c>
      <c r="AC2191">
        <v>578.34</v>
      </c>
      <c r="AD2191">
        <v>3</v>
      </c>
      <c r="AE2191" t="s">
        <v>4059</v>
      </c>
      <c r="AF2191">
        <v>13.2</v>
      </c>
      <c r="AG2191" t="s">
        <v>4074</v>
      </c>
      <c r="AH2191">
        <v>2</v>
      </c>
      <c r="AI2191">
        <v>15622</v>
      </c>
    </row>
    <row r="2192" spans="1:35" x14ac:dyDescent="0.25">
      <c r="A2192">
        <v>12361</v>
      </c>
      <c r="B2192" t="s">
        <v>1154</v>
      </c>
      <c r="D2192" t="s">
        <v>4057</v>
      </c>
      <c r="E2192">
        <v>161909</v>
      </c>
      <c r="F2192">
        <v>0</v>
      </c>
      <c r="G2192">
        <v>11937</v>
      </c>
      <c r="H2192" s="2">
        <v>40273</v>
      </c>
      <c r="I2192" s="2">
        <v>42465</v>
      </c>
      <c r="K2192" s="2">
        <v>40273</v>
      </c>
      <c r="L2192" s="2">
        <v>42100</v>
      </c>
      <c r="Q2192">
        <v>5569.74</v>
      </c>
      <c r="R2192">
        <v>4564</v>
      </c>
      <c r="S2192">
        <v>0</v>
      </c>
      <c r="T2192">
        <v>131.38</v>
      </c>
      <c r="U2192">
        <v>0.116909999999999</v>
      </c>
      <c r="V2192">
        <v>0.10057199999999999</v>
      </c>
      <c r="W2192">
        <v>40.606701000000001</v>
      </c>
      <c r="X2192" t="s">
        <v>4058</v>
      </c>
      <c r="Y2192">
        <v>454.58</v>
      </c>
      <c r="Z2192">
        <v>52.18</v>
      </c>
      <c r="AA2192">
        <v>52.18</v>
      </c>
      <c r="AB2192">
        <v>1</v>
      </c>
      <c r="AC2192">
        <v>597.71</v>
      </c>
      <c r="AD2192">
        <v>6</v>
      </c>
      <c r="AE2192" t="s">
        <v>4062</v>
      </c>
      <c r="AF2192">
        <v>66</v>
      </c>
      <c r="AG2192" t="s">
        <v>4079</v>
      </c>
      <c r="AH2192">
        <v>77</v>
      </c>
      <c r="AI2192">
        <v>15310</v>
      </c>
    </row>
    <row r="2193" spans="1:35" x14ac:dyDescent="0.25">
      <c r="A2193">
        <v>12362</v>
      </c>
      <c r="B2193" t="s">
        <v>1452</v>
      </c>
      <c r="D2193" t="s">
        <v>4064</v>
      </c>
      <c r="E2193">
        <v>3967</v>
      </c>
      <c r="F2193">
        <v>2435</v>
      </c>
      <c r="G2193">
        <v>354</v>
      </c>
      <c r="H2193" s="2">
        <v>40948</v>
      </c>
      <c r="I2193" s="2">
        <v>42454</v>
      </c>
      <c r="J2193" s="2">
        <v>40948</v>
      </c>
      <c r="K2193" s="2">
        <v>42088</v>
      </c>
      <c r="L2193" s="2">
        <v>42062</v>
      </c>
      <c r="M2193">
        <v>146.94</v>
      </c>
      <c r="N2193">
        <v>146.94</v>
      </c>
      <c r="O2193">
        <v>1656.26</v>
      </c>
      <c r="P2193">
        <v>33.020000000000003</v>
      </c>
      <c r="Q2193">
        <v>403.62</v>
      </c>
      <c r="R2193">
        <v>354</v>
      </c>
      <c r="S2193">
        <v>22</v>
      </c>
      <c r="T2193">
        <v>143.79</v>
      </c>
      <c r="U2193">
        <v>0.111125</v>
      </c>
      <c r="V2193">
        <v>9.4786999999999996E-2</v>
      </c>
      <c r="W2193">
        <v>40.606701000000001</v>
      </c>
      <c r="X2193" t="s">
        <v>4061</v>
      </c>
      <c r="Y2193">
        <v>33.020000000000003</v>
      </c>
      <c r="Z2193">
        <v>43.32</v>
      </c>
      <c r="AA2193">
        <v>43.32</v>
      </c>
      <c r="AB2193">
        <v>3</v>
      </c>
      <c r="AC2193">
        <v>44.02</v>
      </c>
      <c r="AD2193">
        <v>4</v>
      </c>
      <c r="AE2193" t="s">
        <v>4066</v>
      </c>
      <c r="AF2193">
        <v>17.320999999999898</v>
      </c>
      <c r="AG2193" t="s">
        <v>4067</v>
      </c>
      <c r="AH2193">
        <v>41</v>
      </c>
      <c r="AI2193">
        <v>40191</v>
      </c>
    </row>
    <row r="2194" spans="1:35" x14ac:dyDescent="0.25">
      <c r="A2194">
        <v>12367</v>
      </c>
      <c r="B2194" t="s">
        <v>3554</v>
      </c>
      <c r="E2194">
        <v>2548</v>
      </c>
      <c r="F2194">
        <v>0</v>
      </c>
      <c r="G2194">
        <v>0</v>
      </c>
      <c r="H2194" s="2">
        <v>40849</v>
      </c>
      <c r="I2194" s="2">
        <v>42676</v>
      </c>
      <c r="K2194" s="2">
        <v>40849</v>
      </c>
      <c r="L2194" s="2">
        <v>42312</v>
      </c>
      <c r="Q2194">
        <v>382.63</v>
      </c>
      <c r="R2194">
        <v>0</v>
      </c>
      <c r="S2194">
        <v>0</v>
      </c>
      <c r="T2194">
        <v>16.059999999999999</v>
      </c>
      <c r="U2194">
        <v>0.14634800000000001</v>
      </c>
      <c r="V2194">
        <v>0</v>
      </c>
      <c r="W2194">
        <v>46.305378359999999</v>
      </c>
      <c r="X2194" t="s">
        <v>4058</v>
      </c>
      <c r="Y2194">
        <v>0</v>
      </c>
      <c r="Z2194">
        <v>21.09</v>
      </c>
      <c r="AA2194">
        <v>21.09</v>
      </c>
      <c r="AB2194">
        <v>1</v>
      </c>
      <c r="AC2194">
        <v>36.29</v>
      </c>
      <c r="AD2194">
        <v>4</v>
      </c>
      <c r="AE2194" t="s">
        <v>4062</v>
      </c>
      <c r="AF2194">
        <v>10.391999999999999</v>
      </c>
      <c r="AG2194" t="s">
        <v>4063</v>
      </c>
      <c r="AH2194">
        <v>47</v>
      </c>
      <c r="AI2194">
        <v>24324</v>
      </c>
    </row>
    <row r="2195" spans="1:35" x14ac:dyDescent="0.25">
      <c r="A2195">
        <v>12368</v>
      </c>
      <c r="B2195" t="s">
        <v>3836</v>
      </c>
      <c r="E2195">
        <v>1154</v>
      </c>
      <c r="F2195">
        <v>0</v>
      </c>
      <c r="G2195">
        <v>0</v>
      </c>
      <c r="H2195" s="2">
        <v>40072</v>
      </c>
      <c r="I2195" s="2">
        <v>42629</v>
      </c>
      <c r="K2195" s="2">
        <v>40072</v>
      </c>
      <c r="L2195" s="2">
        <v>42264</v>
      </c>
      <c r="Q2195">
        <v>172.26</v>
      </c>
      <c r="R2195">
        <v>0</v>
      </c>
      <c r="S2195">
        <v>0</v>
      </c>
      <c r="T2195">
        <v>17.2</v>
      </c>
      <c r="U2195">
        <v>0.144902</v>
      </c>
      <c r="V2195">
        <v>0</v>
      </c>
      <c r="W2195">
        <v>44.311377960000002</v>
      </c>
      <c r="X2195" t="s">
        <v>4058</v>
      </c>
      <c r="Y2195">
        <v>0</v>
      </c>
      <c r="Z2195">
        <v>12.82</v>
      </c>
      <c r="AA2195">
        <v>12.82</v>
      </c>
      <c r="AB2195">
        <v>1</v>
      </c>
      <c r="AC2195">
        <v>16.13</v>
      </c>
      <c r="AD2195">
        <v>6</v>
      </c>
      <c r="AE2195" t="s">
        <v>4059</v>
      </c>
      <c r="AF2195">
        <v>13.2</v>
      </c>
      <c r="AG2195" t="s">
        <v>4069</v>
      </c>
      <c r="AH2195">
        <v>96</v>
      </c>
      <c r="AI2195">
        <v>8001</v>
      </c>
    </row>
    <row r="2196" spans="1:35" x14ac:dyDescent="0.25">
      <c r="A2196">
        <v>12387</v>
      </c>
      <c r="B2196" t="s">
        <v>1539</v>
      </c>
      <c r="E2196">
        <v>26489</v>
      </c>
      <c r="F2196">
        <v>0</v>
      </c>
      <c r="G2196">
        <v>1849</v>
      </c>
      <c r="H2196" s="2">
        <v>40087</v>
      </c>
      <c r="I2196" s="2">
        <v>42644</v>
      </c>
      <c r="K2196" s="2">
        <v>40087</v>
      </c>
      <c r="L2196" s="2">
        <v>42279</v>
      </c>
      <c r="Q2196">
        <v>153.84</v>
      </c>
      <c r="R2196">
        <v>120</v>
      </c>
      <c r="S2196">
        <v>0</v>
      </c>
      <c r="T2196">
        <v>132.16999999999999</v>
      </c>
      <c r="U2196">
        <v>0.11523699999999901</v>
      </c>
      <c r="V2196">
        <v>0.100123</v>
      </c>
      <c r="W2196">
        <v>41.271364200000001</v>
      </c>
      <c r="X2196" t="s">
        <v>4058</v>
      </c>
      <c r="Y2196">
        <v>11.82</v>
      </c>
      <c r="Z2196">
        <v>41.32</v>
      </c>
      <c r="AA2196">
        <v>41.32</v>
      </c>
      <c r="AB2196">
        <v>1</v>
      </c>
      <c r="AC2196">
        <v>18.12</v>
      </c>
      <c r="AD2196">
        <v>6</v>
      </c>
      <c r="AE2196" t="s">
        <v>4062</v>
      </c>
      <c r="AF2196">
        <v>20.7</v>
      </c>
      <c r="AG2196" t="s">
        <v>4060</v>
      </c>
      <c r="AH2196">
        <v>87</v>
      </c>
      <c r="AI2196">
        <v>39766</v>
      </c>
    </row>
    <row r="2197" spans="1:35" x14ac:dyDescent="0.25">
      <c r="A2197">
        <v>12388</v>
      </c>
      <c r="B2197" t="s">
        <v>1497</v>
      </c>
      <c r="D2197" t="s">
        <v>4064</v>
      </c>
      <c r="E2197">
        <v>5164</v>
      </c>
      <c r="F2197">
        <v>0</v>
      </c>
      <c r="G2197">
        <v>456</v>
      </c>
      <c r="H2197" s="2">
        <v>40429</v>
      </c>
      <c r="I2197" s="2">
        <v>42610</v>
      </c>
      <c r="K2197" s="2">
        <v>42244</v>
      </c>
      <c r="L2197" s="2">
        <v>41891</v>
      </c>
      <c r="Q2197">
        <v>517.87</v>
      </c>
      <c r="R2197">
        <v>456</v>
      </c>
      <c r="S2197">
        <v>0</v>
      </c>
      <c r="T2197">
        <v>118.95</v>
      </c>
      <c r="U2197">
        <v>0.11118599999999999</v>
      </c>
      <c r="V2197">
        <v>9.6074000000000007E-2</v>
      </c>
      <c r="W2197">
        <v>40.606701000000001</v>
      </c>
      <c r="X2197" t="s">
        <v>4058</v>
      </c>
      <c r="Y2197">
        <v>43.91</v>
      </c>
      <c r="Z2197">
        <v>18.14</v>
      </c>
      <c r="AA2197">
        <v>18.14</v>
      </c>
      <c r="AB2197">
        <v>1</v>
      </c>
      <c r="AC2197">
        <v>60.63</v>
      </c>
      <c r="AD2197">
        <v>5</v>
      </c>
      <c r="AE2197" t="s">
        <v>4066</v>
      </c>
      <c r="AF2197">
        <v>16.440000000000001</v>
      </c>
      <c r="AG2197" t="s">
        <v>4065</v>
      </c>
      <c r="AH2197">
        <v>74</v>
      </c>
      <c r="AI2197">
        <v>1129</v>
      </c>
    </row>
    <row r="2198" spans="1:35" x14ac:dyDescent="0.25">
      <c r="A2198">
        <v>12393</v>
      </c>
      <c r="B2198" t="s">
        <v>817</v>
      </c>
      <c r="D2198" t="s">
        <v>4064</v>
      </c>
      <c r="E2198">
        <v>3986</v>
      </c>
      <c r="F2198">
        <v>0</v>
      </c>
      <c r="G2198">
        <v>582</v>
      </c>
      <c r="H2198" s="2">
        <v>41123</v>
      </c>
      <c r="I2198" s="2">
        <v>42584</v>
      </c>
      <c r="K2198" s="2">
        <v>42195</v>
      </c>
      <c r="L2198" s="2">
        <v>42219</v>
      </c>
      <c r="Q2198">
        <v>121.35</v>
      </c>
      <c r="R2198">
        <v>59</v>
      </c>
      <c r="S2198">
        <v>0</v>
      </c>
      <c r="T2198">
        <v>132.15</v>
      </c>
      <c r="U2198">
        <v>0.11634</v>
      </c>
      <c r="V2198">
        <v>9.9998000000000004E-2</v>
      </c>
      <c r="W2198">
        <v>40.606701000000001</v>
      </c>
      <c r="X2198" t="s">
        <v>4058</v>
      </c>
      <c r="Y2198">
        <v>6.19</v>
      </c>
      <c r="Z2198">
        <v>39.35</v>
      </c>
      <c r="AA2198">
        <v>39.35</v>
      </c>
      <c r="AB2198">
        <v>1</v>
      </c>
      <c r="AC2198">
        <v>12.82</v>
      </c>
      <c r="AD2198">
        <v>3</v>
      </c>
      <c r="AE2198" t="s">
        <v>4059</v>
      </c>
      <c r="AF2198">
        <v>17.320999999999898</v>
      </c>
      <c r="AG2198" t="s">
        <v>4060</v>
      </c>
      <c r="AH2198">
        <v>87</v>
      </c>
      <c r="AI2198">
        <v>48215</v>
      </c>
    </row>
    <row r="2199" spans="1:35" x14ac:dyDescent="0.25">
      <c r="A2199">
        <v>12396</v>
      </c>
      <c r="B2199" t="s">
        <v>2090</v>
      </c>
      <c r="D2199" t="s">
        <v>4064</v>
      </c>
      <c r="E2199">
        <v>2111601</v>
      </c>
      <c r="F2199">
        <v>0</v>
      </c>
      <c r="G2199">
        <v>231487</v>
      </c>
      <c r="H2199" s="2">
        <v>40889</v>
      </c>
      <c r="I2199" s="2">
        <v>42716</v>
      </c>
      <c r="J2199" s="2">
        <v>40889</v>
      </c>
      <c r="K2199" s="2">
        <v>40889</v>
      </c>
      <c r="L2199" s="2">
        <v>42352</v>
      </c>
      <c r="M2199">
        <v>477.66</v>
      </c>
      <c r="N2199">
        <v>477.66</v>
      </c>
      <c r="O2199">
        <v>4489.17</v>
      </c>
      <c r="P2199">
        <v>431.69</v>
      </c>
      <c r="Q2199">
        <v>3993.12</v>
      </c>
      <c r="R2199">
        <v>3907</v>
      </c>
      <c r="S2199">
        <v>0</v>
      </c>
      <c r="T2199">
        <v>18.760000000000002</v>
      </c>
      <c r="U2199">
        <v>0.16617799999999999</v>
      </c>
      <c r="V2199">
        <v>8.7538000000000005E-2</v>
      </c>
      <c r="W2199">
        <v>44.311377960000002</v>
      </c>
      <c r="X2199" t="s">
        <v>4058</v>
      </c>
      <c r="Y2199">
        <v>431.69</v>
      </c>
      <c r="Z2199">
        <v>3.7</v>
      </c>
      <c r="AA2199">
        <v>3.7</v>
      </c>
      <c r="AB2199">
        <v>1</v>
      </c>
      <c r="AC2199">
        <v>362.54</v>
      </c>
      <c r="AD2199">
        <v>4</v>
      </c>
      <c r="AE2199" t="s">
        <v>4066</v>
      </c>
      <c r="AF2199">
        <v>13.86</v>
      </c>
      <c r="AG2199" t="s">
        <v>4079</v>
      </c>
      <c r="AH2199">
        <v>80</v>
      </c>
      <c r="AI2199">
        <v>15520</v>
      </c>
    </row>
    <row r="2200" spans="1:35" x14ac:dyDescent="0.25">
      <c r="A2200">
        <v>12402</v>
      </c>
      <c r="B2200" t="s">
        <v>1696</v>
      </c>
      <c r="D2200" t="s">
        <v>4064</v>
      </c>
      <c r="E2200">
        <v>8554</v>
      </c>
      <c r="F2200">
        <v>0</v>
      </c>
      <c r="G2200">
        <v>2344</v>
      </c>
      <c r="H2200" s="2">
        <v>40192</v>
      </c>
      <c r="I2200" s="2">
        <v>42738</v>
      </c>
      <c r="K2200" s="2">
        <v>42324</v>
      </c>
      <c r="L2200" s="2">
        <v>42373</v>
      </c>
      <c r="Q2200">
        <v>841.63</v>
      </c>
      <c r="R2200">
        <v>2344</v>
      </c>
      <c r="S2200">
        <v>0</v>
      </c>
      <c r="T2200">
        <v>16.309999999999999</v>
      </c>
      <c r="U2200">
        <v>0.164775</v>
      </c>
      <c r="V2200">
        <v>8.6129999999999998E-2</v>
      </c>
      <c r="W2200">
        <v>45.308377559999997</v>
      </c>
      <c r="X2200" t="s">
        <v>4058</v>
      </c>
      <c r="Y2200">
        <v>224.58</v>
      </c>
      <c r="Z2200">
        <v>25.92</v>
      </c>
      <c r="AA2200">
        <v>25.92</v>
      </c>
      <c r="AB2200">
        <v>1</v>
      </c>
      <c r="AC2200">
        <v>97.46</v>
      </c>
      <c r="AD2200">
        <v>6</v>
      </c>
      <c r="AE2200" t="s">
        <v>4062</v>
      </c>
      <c r="AF2200">
        <v>10.35</v>
      </c>
      <c r="AG2200" t="s">
        <v>4080</v>
      </c>
      <c r="AH2200">
        <v>84</v>
      </c>
      <c r="AI2200">
        <v>32750</v>
      </c>
    </row>
    <row r="2201" spans="1:35" x14ac:dyDescent="0.25">
      <c r="A2201">
        <v>12408</v>
      </c>
      <c r="B2201" t="s">
        <v>870</v>
      </c>
      <c r="D2201" t="s">
        <v>4057</v>
      </c>
      <c r="E2201">
        <v>291058</v>
      </c>
      <c r="F2201">
        <v>0</v>
      </c>
      <c r="G2201">
        <v>42686</v>
      </c>
      <c r="H2201" s="2">
        <v>40289</v>
      </c>
      <c r="I2201" s="2">
        <v>42481</v>
      </c>
      <c r="K2201" s="2">
        <v>40289</v>
      </c>
      <c r="L2201" s="2">
        <v>42116</v>
      </c>
      <c r="Q2201">
        <v>543.84</v>
      </c>
      <c r="R2201">
        <v>629</v>
      </c>
      <c r="S2201">
        <v>0</v>
      </c>
      <c r="T2201">
        <v>131.76</v>
      </c>
      <c r="U2201">
        <v>0.118646</v>
      </c>
      <c r="V2201">
        <v>0.102308</v>
      </c>
      <c r="W2201">
        <v>40.606701000000001</v>
      </c>
      <c r="X2201" t="s">
        <v>4058</v>
      </c>
      <c r="Y2201">
        <v>64.91</v>
      </c>
      <c r="Z2201">
        <v>47.16</v>
      </c>
      <c r="AA2201">
        <v>47.16</v>
      </c>
      <c r="AB2201">
        <v>1</v>
      </c>
      <c r="AC2201">
        <v>59.18</v>
      </c>
      <c r="AD2201">
        <v>6</v>
      </c>
      <c r="AE2201" t="s">
        <v>4062</v>
      </c>
      <c r="AF2201">
        <v>23.1</v>
      </c>
      <c r="AG2201" t="s">
        <v>4060</v>
      </c>
      <c r="AH2201">
        <v>88</v>
      </c>
      <c r="AI2201">
        <v>15808</v>
      </c>
    </row>
    <row r="2202" spans="1:35" x14ac:dyDescent="0.25">
      <c r="A2202">
        <v>12411</v>
      </c>
      <c r="B2202" t="s">
        <v>3353</v>
      </c>
      <c r="D2202" t="s">
        <v>4064</v>
      </c>
      <c r="E2202">
        <v>5653</v>
      </c>
      <c r="F2202">
        <v>0</v>
      </c>
      <c r="G2202">
        <v>0</v>
      </c>
      <c r="H2202" s="2">
        <v>40945</v>
      </c>
      <c r="I2202" s="2">
        <v>42425</v>
      </c>
      <c r="K2202" s="2">
        <v>42355</v>
      </c>
      <c r="L2202" s="2">
        <v>42061</v>
      </c>
      <c r="Q2202">
        <v>1074.46</v>
      </c>
      <c r="R2202">
        <v>0</v>
      </c>
      <c r="S2202">
        <v>28</v>
      </c>
      <c r="T2202">
        <v>18.420000000000002</v>
      </c>
      <c r="U2202">
        <v>0.18293599999999999</v>
      </c>
      <c r="V2202">
        <v>0</v>
      </c>
      <c r="W2202">
        <v>47.302377960000001</v>
      </c>
      <c r="X2202" t="s">
        <v>4058</v>
      </c>
      <c r="Y2202">
        <v>0</v>
      </c>
      <c r="Z2202">
        <v>48.84</v>
      </c>
      <c r="AA2202">
        <v>48.84</v>
      </c>
      <c r="AB2202">
        <v>1</v>
      </c>
      <c r="AC2202">
        <v>94.55</v>
      </c>
      <c r="AD2202">
        <v>4</v>
      </c>
      <c r="AE2202" t="s">
        <v>4066</v>
      </c>
      <c r="AF2202">
        <v>15</v>
      </c>
      <c r="AG2202" t="s">
        <v>4067</v>
      </c>
      <c r="AH2202">
        <v>41</v>
      </c>
      <c r="AI2202">
        <v>27618</v>
      </c>
    </row>
    <row r="2203" spans="1:35" x14ac:dyDescent="0.25">
      <c r="A2203">
        <v>12412</v>
      </c>
      <c r="B2203" t="s">
        <v>3931</v>
      </c>
      <c r="D2203" t="s">
        <v>4064</v>
      </c>
      <c r="E2203">
        <v>18316</v>
      </c>
      <c r="F2203">
        <v>0</v>
      </c>
      <c r="G2203">
        <v>0</v>
      </c>
      <c r="H2203" s="2">
        <v>41078</v>
      </c>
      <c r="I2203" s="2">
        <v>42651</v>
      </c>
      <c r="K2203" s="2">
        <v>42285</v>
      </c>
      <c r="L2203" s="2">
        <v>41812</v>
      </c>
      <c r="Q2203">
        <v>2950.16</v>
      </c>
      <c r="R2203">
        <v>0</v>
      </c>
      <c r="S2203">
        <v>30</v>
      </c>
      <c r="T2203">
        <v>18.62</v>
      </c>
      <c r="U2203">
        <v>0.19809599999999999</v>
      </c>
      <c r="V2203">
        <v>0</v>
      </c>
      <c r="W2203">
        <v>46.305378359999999</v>
      </c>
      <c r="X2203" t="s">
        <v>4058</v>
      </c>
      <c r="Y2203">
        <v>0</v>
      </c>
      <c r="Z2203">
        <v>31.08</v>
      </c>
      <c r="AA2203">
        <v>31.08</v>
      </c>
      <c r="AB2203">
        <v>1</v>
      </c>
      <c r="AC2203">
        <v>149.35</v>
      </c>
      <c r="AD2203">
        <v>4</v>
      </c>
      <c r="AE2203" t="s">
        <v>4066</v>
      </c>
      <c r="AF2203">
        <v>13.856</v>
      </c>
      <c r="AG2203" t="s">
        <v>4060</v>
      </c>
      <c r="AH2203">
        <v>87</v>
      </c>
      <c r="AI2203">
        <v>50152</v>
      </c>
    </row>
    <row r="2204" spans="1:35" x14ac:dyDescent="0.25">
      <c r="A2204">
        <v>12415</v>
      </c>
      <c r="B2204" t="s">
        <v>1560</v>
      </c>
      <c r="D2204" t="s">
        <v>4071</v>
      </c>
      <c r="E2204">
        <v>9371</v>
      </c>
      <c r="F2204">
        <v>0</v>
      </c>
      <c r="G2204">
        <v>904</v>
      </c>
      <c r="H2204" s="2">
        <v>40735</v>
      </c>
      <c r="I2204" s="2">
        <v>42562</v>
      </c>
      <c r="K2204" s="2">
        <v>42175</v>
      </c>
      <c r="L2204" s="2">
        <v>42197</v>
      </c>
      <c r="Q2204">
        <v>1019.2</v>
      </c>
      <c r="R2204">
        <v>904</v>
      </c>
      <c r="S2204">
        <v>0</v>
      </c>
      <c r="T2204">
        <v>132.55000000000001</v>
      </c>
      <c r="U2204">
        <v>0.114603</v>
      </c>
      <c r="V2204">
        <v>9.8261000000000001E-2</v>
      </c>
      <c r="W2204">
        <v>40.606701000000001</v>
      </c>
      <c r="X2204" t="s">
        <v>4058</v>
      </c>
      <c r="Y2204">
        <v>94.36</v>
      </c>
      <c r="Z2204">
        <v>26.79</v>
      </c>
      <c r="AA2204">
        <v>26.79</v>
      </c>
      <c r="AB2204">
        <v>1</v>
      </c>
      <c r="AC2204">
        <v>104.99</v>
      </c>
      <c r="AD2204">
        <v>5</v>
      </c>
      <c r="AE2204" t="s">
        <v>4062</v>
      </c>
      <c r="AF2204">
        <v>19.8</v>
      </c>
      <c r="AG2204" t="s">
        <v>4067</v>
      </c>
      <c r="AH2204">
        <v>43</v>
      </c>
      <c r="AI2204">
        <v>34449</v>
      </c>
    </row>
    <row r="2205" spans="1:35" x14ac:dyDescent="0.25">
      <c r="A2205">
        <v>12424</v>
      </c>
      <c r="B2205" t="s">
        <v>579</v>
      </c>
      <c r="D2205" t="s">
        <v>4064</v>
      </c>
      <c r="E2205">
        <v>135435</v>
      </c>
      <c r="F2205">
        <v>0</v>
      </c>
      <c r="G2205">
        <v>15917</v>
      </c>
      <c r="H2205" s="2">
        <v>40298</v>
      </c>
      <c r="I2205" s="2">
        <v>42489</v>
      </c>
      <c r="K2205" s="2">
        <v>40298</v>
      </c>
      <c r="L2205" s="2">
        <v>42124</v>
      </c>
      <c r="Q2205">
        <v>11082.67</v>
      </c>
      <c r="R2205">
        <v>15917</v>
      </c>
      <c r="S2205">
        <v>0</v>
      </c>
      <c r="T2205">
        <v>130.32</v>
      </c>
      <c r="U2205">
        <v>9.5558000000000004E-2</v>
      </c>
      <c r="V2205">
        <v>8.7282999999999999E-2</v>
      </c>
      <c r="W2205">
        <v>58.995951959999999</v>
      </c>
      <c r="X2205" t="s">
        <v>4058</v>
      </c>
      <c r="Y2205">
        <v>1260.25</v>
      </c>
      <c r="Z2205">
        <v>-1.3</v>
      </c>
      <c r="AA2205">
        <v>-1.3</v>
      </c>
      <c r="AB2205">
        <v>1</v>
      </c>
      <c r="AC2205">
        <v>831.95</v>
      </c>
      <c r="AD2205">
        <v>6</v>
      </c>
      <c r="AE2205" t="s">
        <v>4066</v>
      </c>
      <c r="AF2205">
        <v>25</v>
      </c>
      <c r="AG2205" t="s">
        <v>4070</v>
      </c>
      <c r="AH2205">
        <v>56</v>
      </c>
      <c r="AI2205">
        <v>15186</v>
      </c>
    </row>
    <row r="2206" spans="1:35" x14ac:dyDescent="0.25">
      <c r="A2206">
        <v>12432</v>
      </c>
      <c r="B2206" t="s">
        <v>3558</v>
      </c>
      <c r="E2206">
        <v>257440</v>
      </c>
      <c r="F2206">
        <v>0</v>
      </c>
      <c r="G2206">
        <v>28159</v>
      </c>
      <c r="H2206" s="2">
        <v>38110</v>
      </c>
      <c r="I2206" s="2">
        <v>42493</v>
      </c>
      <c r="K2206" s="2">
        <v>41834</v>
      </c>
      <c r="L2206" s="2">
        <v>42128</v>
      </c>
      <c r="Q2206">
        <v>24758</v>
      </c>
      <c r="R2206">
        <v>28159</v>
      </c>
      <c r="S2206">
        <v>0</v>
      </c>
      <c r="T2206">
        <v>131.78</v>
      </c>
      <c r="U2206">
        <v>0.108817</v>
      </c>
      <c r="V2206">
        <v>9.2476000000000003E-2</v>
      </c>
      <c r="W2206">
        <v>40.606701000000001</v>
      </c>
      <c r="X2206" t="s">
        <v>4058</v>
      </c>
      <c r="Y2206">
        <v>2678.1</v>
      </c>
      <c r="Z2206">
        <v>-4.8899999999999997</v>
      </c>
      <c r="AA2206">
        <v>-4.8899999999999997</v>
      </c>
      <c r="AB2206">
        <v>1</v>
      </c>
      <c r="AC2206">
        <v>1627.52</v>
      </c>
      <c r="AD2206">
        <v>12</v>
      </c>
      <c r="AE2206" t="s">
        <v>4059</v>
      </c>
      <c r="AF2206">
        <v>77.650000000000006</v>
      </c>
      <c r="AG2206" t="s">
        <v>4081</v>
      </c>
      <c r="AH2206">
        <v>68</v>
      </c>
      <c r="AI2206">
        <v>33843</v>
      </c>
    </row>
    <row r="2207" spans="1:35" x14ac:dyDescent="0.25">
      <c r="A2207">
        <v>12449</v>
      </c>
      <c r="B2207" t="s">
        <v>3364</v>
      </c>
      <c r="D2207" t="s">
        <v>4071</v>
      </c>
      <c r="E2207">
        <v>7695</v>
      </c>
      <c r="F2207">
        <v>0</v>
      </c>
      <c r="G2207">
        <v>1061</v>
      </c>
      <c r="H2207" s="2">
        <v>41067</v>
      </c>
      <c r="I2207" s="2">
        <v>42666</v>
      </c>
      <c r="K2207" s="2">
        <v>41570</v>
      </c>
      <c r="L2207" s="2">
        <v>42302</v>
      </c>
      <c r="Q2207">
        <v>1117.24</v>
      </c>
      <c r="R2207">
        <v>1061</v>
      </c>
      <c r="S2207">
        <v>0</v>
      </c>
      <c r="T2207">
        <v>0</v>
      </c>
      <c r="U2207">
        <v>0.140621</v>
      </c>
      <c r="V2207">
        <v>0</v>
      </c>
      <c r="W2207">
        <v>44.311377960000002</v>
      </c>
      <c r="X2207" t="s">
        <v>4058</v>
      </c>
      <c r="Y2207">
        <v>151.06</v>
      </c>
      <c r="Z2207">
        <v>8.24</v>
      </c>
      <c r="AA2207">
        <v>8.24</v>
      </c>
      <c r="AB2207">
        <v>1</v>
      </c>
      <c r="AC2207">
        <v>81.2</v>
      </c>
      <c r="AD2207">
        <v>4</v>
      </c>
      <c r="AE2207" t="s">
        <v>4066</v>
      </c>
      <c r="AF2207">
        <v>11</v>
      </c>
      <c r="AG2207" t="s">
        <v>4065</v>
      </c>
      <c r="AH2207">
        <v>74</v>
      </c>
      <c r="AI2207">
        <v>29194</v>
      </c>
    </row>
    <row r="2208" spans="1:35" x14ac:dyDescent="0.25">
      <c r="A2208">
        <v>12462</v>
      </c>
      <c r="B2208" s="1" t="s">
        <v>2943</v>
      </c>
      <c r="D2208" t="s">
        <v>4064</v>
      </c>
      <c r="E2208">
        <v>9</v>
      </c>
      <c r="F2208">
        <v>0</v>
      </c>
      <c r="G2208">
        <v>0</v>
      </c>
      <c r="H2208" s="2">
        <v>41375</v>
      </c>
      <c r="I2208" s="2">
        <v>42471</v>
      </c>
      <c r="J2208" s="2">
        <v>41375</v>
      </c>
      <c r="K2208" s="2">
        <v>41375</v>
      </c>
      <c r="L2208" s="2">
        <v>42106</v>
      </c>
      <c r="M2208">
        <v>0</v>
      </c>
      <c r="N2208">
        <v>0</v>
      </c>
      <c r="O2208">
        <v>412.42</v>
      </c>
      <c r="P2208">
        <v>0</v>
      </c>
      <c r="Q2208">
        <v>0.8</v>
      </c>
      <c r="R2208">
        <v>0</v>
      </c>
      <c r="S2208">
        <v>0</v>
      </c>
      <c r="T2208">
        <v>38.630000000000003</v>
      </c>
      <c r="U2208">
        <v>0.165794</v>
      </c>
      <c r="V2208">
        <v>8.7899000000000005E-2</v>
      </c>
      <c r="W2208">
        <v>44.311377960000002</v>
      </c>
      <c r="X2208" t="s">
        <v>4058</v>
      </c>
      <c r="Y2208">
        <v>0</v>
      </c>
      <c r="Z2208">
        <v>21.48</v>
      </c>
      <c r="AA2208">
        <v>21.48</v>
      </c>
      <c r="AB2208">
        <v>1</v>
      </c>
      <c r="AC2208">
        <v>0</v>
      </c>
      <c r="AD2208">
        <v>3</v>
      </c>
      <c r="AE2208" t="s">
        <v>4066</v>
      </c>
      <c r="AF2208">
        <v>10.391999999999999</v>
      </c>
      <c r="AG2208" t="s">
        <v>4068</v>
      </c>
      <c r="AH2208">
        <v>27</v>
      </c>
      <c r="AI2208">
        <v>22750</v>
      </c>
    </row>
    <row r="2209" spans="1:35" x14ac:dyDescent="0.25">
      <c r="A2209">
        <v>12482</v>
      </c>
      <c r="B2209" t="s">
        <v>2116</v>
      </c>
      <c r="D2209" t="s">
        <v>4071</v>
      </c>
      <c r="E2209">
        <v>2711</v>
      </c>
      <c r="F2209">
        <v>0</v>
      </c>
      <c r="G2209">
        <v>0</v>
      </c>
      <c r="H2209" s="2">
        <v>40634</v>
      </c>
      <c r="I2209" s="2">
        <v>42461</v>
      </c>
      <c r="K2209" s="2">
        <v>40634</v>
      </c>
      <c r="L2209" s="2">
        <v>42096</v>
      </c>
      <c r="Q2209">
        <v>411.14</v>
      </c>
      <c r="R2209">
        <v>0</v>
      </c>
      <c r="S2209">
        <v>0</v>
      </c>
      <c r="T2209">
        <v>18.059999999999999</v>
      </c>
      <c r="U2209">
        <v>0.14669399999999999</v>
      </c>
      <c r="V2209">
        <v>0</v>
      </c>
      <c r="W2209">
        <v>44.311377960000002</v>
      </c>
      <c r="X2209" t="s">
        <v>4058</v>
      </c>
      <c r="Y2209">
        <v>0</v>
      </c>
      <c r="Z2209">
        <v>26.04</v>
      </c>
      <c r="AA2209">
        <v>26.04</v>
      </c>
      <c r="AB2209">
        <v>1</v>
      </c>
      <c r="AC2209">
        <v>46.77</v>
      </c>
      <c r="AD2209">
        <v>5</v>
      </c>
      <c r="AE2209" t="s">
        <v>4062</v>
      </c>
      <c r="AF2209">
        <v>10.391999999999999</v>
      </c>
      <c r="AG2209" t="s">
        <v>4065</v>
      </c>
      <c r="AH2209">
        <v>72</v>
      </c>
      <c r="AI2209">
        <v>17246</v>
      </c>
    </row>
    <row r="2210" spans="1:35" x14ac:dyDescent="0.25">
      <c r="A2210">
        <v>12494</v>
      </c>
      <c r="B2210" t="s">
        <v>3204</v>
      </c>
      <c r="D2210" t="s">
        <v>4057</v>
      </c>
      <c r="E2210">
        <v>7890</v>
      </c>
      <c r="F2210">
        <v>0</v>
      </c>
      <c r="G2210">
        <v>0</v>
      </c>
      <c r="H2210" s="2">
        <v>40127</v>
      </c>
      <c r="I2210" s="2">
        <v>42684</v>
      </c>
      <c r="K2210" s="2">
        <v>40127</v>
      </c>
      <c r="L2210" s="2">
        <v>42319</v>
      </c>
      <c r="Q2210">
        <v>1185.5999999999999</v>
      </c>
      <c r="R2210">
        <v>0</v>
      </c>
      <c r="S2210">
        <v>0</v>
      </c>
      <c r="T2210">
        <v>19.66</v>
      </c>
      <c r="U2210">
        <v>0.14634800000000001</v>
      </c>
      <c r="V2210">
        <v>0</v>
      </c>
      <c r="W2210">
        <v>45.308377559999997</v>
      </c>
      <c r="X2210" t="s">
        <v>4058</v>
      </c>
      <c r="Y2210">
        <v>0</v>
      </c>
      <c r="Z2210">
        <v>17.670000000000002</v>
      </c>
      <c r="AA2210">
        <v>17.670000000000002</v>
      </c>
      <c r="AB2210">
        <v>1</v>
      </c>
      <c r="AC2210">
        <v>113.62</v>
      </c>
      <c r="AD2210">
        <v>6</v>
      </c>
      <c r="AE2210" t="s">
        <v>4062</v>
      </c>
      <c r="AF2210">
        <v>13.856</v>
      </c>
      <c r="AG2210" t="s">
        <v>4067</v>
      </c>
      <c r="AH2210">
        <v>42</v>
      </c>
      <c r="AI2210">
        <v>31793</v>
      </c>
    </row>
    <row r="2211" spans="1:35" x14ac:dyDescent="0.25">
      <c r="A2211">
        <v>12500</v>
      </c>
      <c r="B2211" s="1" t="s">
        <v>323</v>
      </c>
      <c r="D2211" t="s">
        <v>4071</v>
      </c>
      <c r="E2211">
        <v>4414</v>
      </c>
      <c r="F2211">
        <v>0</v>
      </c>
      <c r="G2211">
        <v>0</v>
      </c>
      <c r="H2211" s="2">
        <v>40703</v>
      </c>
      <c r="I2211" s="2">
        <v>42530</v>
      </c>
      <c r="K2211" s="2">
        <v>40703</v>
      </c>
      <c r="L2211" s="2">
        <v>42169</v>
      </c>
      <c r="Q2211">
        <v>663.19</v>
      </c>
      <c r="R2211">
        <v>0</v>
      </c>
      <c r="S2211">
        <v>0</v>
      </c>
      <c r="T2211">
        <v>20.190000000000001</v>
      </c>
      <c r="U2211">
        <v>0.14571099999999901</v>
      </c>
      <c r="V2211">
        <v>0</v>
      </c>
      <c r="W2211">
        <v>44.311377960000002</v>
      </c>
      <c r="X2211" t="s">
        <v>4058</v>
      </c>
      <c r="Y2211">
        <v>0</v>
      </c>
      <c r="Z2211">
        <v>21.52</v>
      </c>
      <c r="AA2211">
        <v>21.52</v>
      </c>
      <c r="AB2211">
        <v>1</v>
      </c>
      <c r="AC2211">
        <v>67.8</v>
      </c>
      <c r="AD2211">
        <v>5</v>
      </c>
      <c r="AE2211" t="s">
        <v>4062</v>
      </c>
      <c r="AF2211">
        <v>13.2</v>
      </c>
      <c r="AG2211" t="s">
        <v>4063</v>
      </c>
      <c r="AH2211">
        <v>46</v>
      </c>
      <c r="AI2211">
        <v>15359</v>
      </c>
    </row>
    <row r="2212" spans="1:35" x14ac:dyDescent="0.25">
      <c r="A2212">
        <v>12504</v>
      </c>
      <c r="B2212" s="1" t="s">
        <v>1546</v>
      </c>
      <c r="D2212" t="s">
        <v>4071</v>
      </c>
      <c r="E2212">
        <v>47736</v>
      </c>
      <c r="F2212">
        <v>0</v>
      </c>
      <c r="G2212">
        <v>3333</v>
      </c>
      <c r="H2212" s="2">
        <v>40834</v>
      </c>
      <c r="I2212" s="2">
        <v>42661</v>
      </c>
      <c r="K2212" s="2">
        <v>42267</v>
      </c>
      <c r="L2212" s="2">
        <v>42296</v>
      </c>
      <c r="Q2212">
        <v>4603.17</v>
      </c>
      <c r="R2212">
        <v>3333</v>
      </c>
      <c r="S2212">
        <v>0</v>
      </c>
      <c r="T2212">
        <v>359.25</v>
      </c>
      <c r="U2212">
        <v>0.11535999999999901</v>
      </c>
      <c r="V2212">
        <v>0.100243</v>
      </c>
      <c r="W2212">
        <v>40.606701000000001</v>
      </c>
      <c r="X2212" t="s">
        <v>4058</v>
      </c>
      <c r="Y2212">
        <v>317.07</v>
      </c>
      <c r="Z2212">
        <v>11.76</v>
      </c>
      <c r="AA2212">
        <v>11.76</v>
      </c>
      <c r="AB2212">
        <v>1</v>
      </c>
      <c r="AC2212">
        <v>581.04999999999995</v>
      </c>
      <c r="AD2212">
        <v>4</v>
      </c>
      <c r="AF2212">
        <v>70</v>
      </c>
      <c r="AG2212" t="s">
        <v>4065</v>
      </c>
      <c r="AH2212">
        <v>71</v>
      </c>
      <c r="AI2212">
        <v>8733</v>
      </c>
    </row>
    <row r="2213" spans="1:35" x14ac:dyDescent="0.25">
      <c r="A2213">
        <v>12514</v>
      </c>
      <c r="B2213" s="1" t="s">
        <v>2657</v>
      </c>
      <c r="D2213" t="s">
        <v>4071</v>
      </c>
      <c r="E2213">
        <v>3715</v>
      </c>
      <c r="F2213">
        <v>0</v>
      </c>
      <c r="G2213">
        <v>0</v>
      </c>
      <c r="H2213" s="2">
        <v>40899</v>
      </c>
      <c r="I2213" s="2">
        <v>42726</v>
      </c>
      <c r="K2213" s="2">
        <v>42309</v>
      </c>
      <c r="L2213" s="2">
        <v>42361</v>
      </c>
      <c r="Q2213">
        <v>431.14</v>
      </c>
      <c r="R2213">
        <v>0</v>
      </c>
      <c r="S2213">
        <v>0</v>
      </c>
      <c r="T2213">
        <v>16.48</v>
      </c>
      <c r="U2213">
        <v>0.16419700000000001</v>
      </c>
      <c r="V2213">
        <v>8.5553000000000004E-2</v>
      </c>
      <c r="W2213">
        <v>45.806877960000001</v>
      </c>
      <c r="X2213" t="s">
        <v>4058</v>
      </c>
      <c r="Y2213">
        <v>0</v>
      </c>
      <c r="Z2213">
        <v>22.54</v>
      </c>
      <c r="AA2213">
        <v>22.54</v>
      </c>
      <c r="AB2213">
        <v>1</v>
      </c>
      <c r="AC2213">
        <v>29.4</v>
      </c>
      <c r="AD2213">
        <v>4</v>
      </c>
      <c r="AE2213" t="s">
        <v>4059</v>
      </c>
      <c r="AF2213">
        <v>14.49</v>
      </c>
      <c r="AG2213" t="s">
        <v>4070</v>
      </c>
      <c r="AH2213">
        <v>56</v>
      </c>
      <c r="AI2213">
        <v>32622</v>
      </c>
    </row>
    <row r="2214" spans="1:35" x14ac:dyDescent="0.25">
      <c r="A2214">
        <v>12515</v>
      </c>
      <c r="B2214" s="1" t="s">
        <v>3939</v>
      </c>
      <c r="D2214" t="s">
        <v>4064</v>
      </c>
      <c r="E2214">
        <v>18085</v>
      </c>
      <c r="F2214">
        <v>3765</v>
      </c>
      <c r="G2214">
        <v>0</v>
      </c>
      <c r="H2214" s="2">
        <v>39979</v>
      </c>
      <c r="I2214" s="2">
        <v>42536</v>
      </c>
      <c r="K2214" s="2">
        <v>39979</v>
      </c>
      <c r="L2214" s="2">
        <v>42176</v>
      </c>
      <c r="Q2214">
        <v>1768.87</v>
      </c>
      <c r="R2214">
        <v>0</v>
      </c>
      <c r="S2214">
        <v>0</v>
      </c>
      <c r="T2214">
        <v>120.78</v>
      </c>
      <c r="U2214">
        <v>0.115174</v>
      </c>
      <c r="V2214">
        <v>9.8836999999999994E-2</v>
      </c>
      <c r="W2214">
        <v>40.606701000000001</v>
      </c>
      <c r="X2214" t="s">
        <v>4061</v>
      </c>
      <c r="Y2214">
        <v>0</v>
      </c>
      <c r="Z2214">
        <v>15.8</v>
      </c>
      <c r="AA2214">
        <v>15.8</v>
      </c>
      <c r="AB2214">
        <v>2</v>
      </c>
      <c r="AC2214">
        <v>216.61</v>
      </c>
      <c r="AD2214">
        <v>7</v>
      </c>
      <c r="AE2214" t="s">
        <v>4059</v>
      </c>
      <c r="AF2214">
        <v>17.25</v>
      </c>
      <c r="AG2214" t="s">
        <v>4070</v>
      </c>
      <c r="AH2214">
        <v>56</v>
      </c>
      <c r="AI2214">
        <v>34239</v>
      </c>
    </row>
    <row r="2215" spans="1:35" x14ac:dyDescent="0.25">
      <c r="A2215">
        <v>12520</v>
      </c>
      <c r="B2215" s="1" t="s">
        <v>1246</v>
      </c>
      <c r="D2215" t="s">
        <v>4064</v>
      </c>
      <c r="E2215">
        <v>946907</v>
      </c>
      <c r="F2215">
        <v>0</v>
      </c>
      <c r="G2215">
        <v>99156</v>
      </c>
      <c r="H2215" s="2">
        <v>40981</v>
      </c>
      <c r="I2215" s="2">
        <v>42442</v>
      </c>
      <c r="K2215" s="2">
        <v>40981</v>
      </c>
      <c r="L2215" s="2">
        <v>42079</v>
      </c>
      <c r="Q2215">
        <v>48.01</v>
      </c>
      <c r="R2215">
        <v>0</v>
      </c>
      <c r="S2215">
        <v>0</v>
      </c>
      <c r="T2215">
        <v>0</v>
      </c>
      <c r="U2215">
        <v>0.12037200000000001</v>
      </c>
      <c r="V2215">
        <v>0.103487</v>
      </c>
      <c r="W2215">
        <v>40.606701000000001</v>
      </c>
      <c r="X2215" t="s">
        <v>4058</v>
      </c>
      <c r="Y2215">
        <v>0</v>
      </c>
      <c r="Z2215">
        <v>79.25</v>
      </c>
      <c r="AA2215">
        <v>79.25</v>
      </c>
      <c r="AB2215">
        <v>1</v>
      </c>
      <c r="AC2215">
        <v>7.73</v>
      </c>
      <c r="AD2215">
        <v>4</v>
      </c>
      <c r="AE2215" t="s">
        <v>4066</v>
      </c>
      <c r="AF2215">
        <v>34.950000000000003</v>
      </c>
      <c r="AG2215" t="s">
        <v>4063</v>
      </c>
      <c r="AH2215">
        <v>46</v>
      </c>
      <c r="AI2215">
        <v>1196</v>
      </c>
    </row>
    <row r="2216" spans="1:35" x14ac:dyDescent="0.25">
      <c r="A2216">
        <v>12521</v>
      </c>
      <c r="B2216" s="1" t="s">
        <v>2916</v>
      </c>
      <c r="D2216" t="s">
        <v>4064</v>
      </c>
      <c r="E2216">
        <v>3602</v>
      </c>
      <c r="F2216">
        <v>0</v>
      </c>
      <c r="G2216">
        <v>0</v>
      </c>
      <c r="H2216" s="2">
        <v>40931</v>
      </c>
      <c r="I2216" s="2">
        <v>42672</v>
      </c>
      <c r="K2216" s="2">
        <v>41941</v>
      </c>
      <c r="L2216" s="2">
        <v>42307</v>
      </c>
      <c r="Q2216">
        <v>681.3</v>
      </c>
      <c r="R2216">
        <v>0</v>
      </c>
      <c r="S2216">
        <v>24</v>
      </c>
      <c r="T2216">
        <v>18.52</v>
      </c>
      <c r="U2216">
        <v>0.18303699999999901</v>
      </c>
      <c r="V2216">
        <v>0</v>
      </c>
      <c r="W2216">
        <v>45.806877960000001</v>
      </c>
      <c r="X2216" t="s">
        <v>4058</v>
      </c>
      <c r="Y2216">
        <v>0</v>
      </c>
      <c r="Z2216">
        <v>25.96</v>
      </c>
      <c r="AA2216">
        <v>25.96</v>
      </c>
      <c r="AB2216">
        <v>1</v>
      </c>
      <c r="AC2216">
        <v>46.97</v>
      </c>
      <c r="AD2216">
        <v>4</v>
      </c>
      <c r="AE2216" t="s">
        <v>4066</v>
      </c>
      <c r="AF2216">
        <v>12.5</v>
      </c>
      <c r="AG2216" t="s">
        <v>4081</v>
      </c>
      <c r="AH2216">
        <v>68</v>
      </c>
      <c r="AI2216">
        <v>8690</v>
      </c>
    </row>
    <row r="2217" spans="1:35" x14ac:dyDescent="0.25">
      <c r="A2217">
        <v>12532</v>
      </c>
      <c r="B2217" t="s">
        <v>2108</v>
      </c>
      <c r="D2217" t="s">
        <v>4064</v>
      </c>
      <c r="E2217">
        <v>64425</v>
      </c>
      <c r="F2217">
        <v>0</v>
      </c>
      <c r="G2217">
        <v>10948</v>
      </c>
      <c r="H2217" s="2">
        <v>40122</v>
      </c>
      <c r="I2217" s="2">
        <v>42679</v>
      </c>
      <c r="K2217" s="2">
        <v>40122</v>
      </c>
      <c r="L2217" s="2">
        <v>42314</v>
      </c>
      <c r="Q2217">
        <v>4907.76</v>
      </c>
      <c r="R2217">
        <v>6089</v>
      </c>
      <c r="S2217">
        <v>0</v>
      </c>
      <c r="T2217">
        <v>17.98</v>
      </c>
      <c r="U2217">
        <v>0.14463099999999901</v>
      </c>
      <c r="V2217">
        <v>0</v>
      </c>
      <c r="W2217">
        <v>44.311377960000002</v>
      </c>
      <c r="X2217" t="s">
        <v>4058</v>
      </c>
      <c r="Y2217">
        <v>888.63</v>
      </c>
      <c r="Z2217">
        <v>5.34</v>
      </c>
      <c r="AA2217">
        <v>5.34</v>
      </c>
      <c r="AB2217">
        <v>1</v>
      </c>
      <c r="AC2217">
        <v>369.34</v>
      </c>
      <c r="AD2217">
        <v>6</v>
      </c>
      <c r="AE2217" t="s">
        <v>4062</v>
      </c>
      <c r="AF2217">
        <v>11.4</v>
      </c>
      <c r="AG2217" t="s">
        <v>4063</v>
      </c>
      <c r="AH2217">
        <v>47</v>
      </c>
      <c r="AI2217">
        <v>20159</v>
      </c>
    </row>
    <row r="2218" spans="1:35" x14ac:dyDescent="0.25">
      <c r="A2218">
        <v>12540</v>
      </c>
      <c r="B2218" t="s">
        <v>3490</v>
      </c>
      <c r="D2218" t="s">
        <v>4071</v>
      </c>
      <c r="E2218">
        <v>7230</v>
      </c>
      <c r="F2218">
        <v>0</v>
      </c>
      <c r="G2218">
        <v>0</v>
      </c>
      <c r="H2218" s="2">
        <v>41282</v>
      </c>
      <c r="I2218" s="2">
        <v>42743</v>
      </c>
      <c r="K2218" s="2">
        <v>42324</v>
      </c>
      <c r="L2218" s="2">
        <v>42379</v>
      </c>
      <c r="Q2218">
        <v>1091.42</v>
      </c>
      <c r="R2218">
        <v>0</v>
      </c>
      <c r="S2218">
        <v>0</v>
      </c>
      <c r="T2218">
        <v>16.59</v>
      </c>
      <c r="U2218">
        <v>0.145541</v>
      </c>
      <c r="V2218">
        <v>0</v>
      </c>
      <c r="W2218">
        <v>44.311377960000002</v>
      </c>
      <c r="X2218" t="s">
        <v>4058</v>
      </c>
      <c r="Y2218">
        <v>0</v>
      </c>
      <c r="Z2218">
        <v>33.119999999999997</v>
      </c>
      <c r="AA2218">
        <v>33.119999999999997</v>
      </c>
      <c r="AB2218">
        <v>1</v>
      </c>
      <c r="AC2218">
        <v>113.63</v>
      </c>
      <c r="AD2218">
        <v>3</v>
      </c>
      <c r="AE2218" t="s">
        <v>4062</v>
      </c>
      <c r="AF2218">
        <v>13.2</v>
      </c>
      <c r="AG2218" t="s">
        <v>4070</v>
      </c>
      <c r="AH2218">
        <v>56</v>
      </c>
      <c r="AI2218">
        <v>46160</v>
      </c>
    </row>
    <row r="2219" spans="1:35" x14ac:dyDescent="0.25">
      <c r="A2219">
        <v>12548</v>
      </c>
      <c r="B2219" t="s">
        <v>1641</v>
      </c>
      <c r="D2219" t="s">
        <v>4064</v>
      </c>
      <c r="E2219">
        <v>8855</v>
      </c>
      <c r="F2219">
        <v>0</v>
      </c>
      <c r="G2219">
        <v>0</v>
      </c>
      <c r="H2219" s="2">
        <v>41375</v>
      </c>
      <c r="I2219" s="2">
        <v>42471</v>
      </c>
      <c r="J2219" s="2">
        <v>41375</v>
      </c>
      <c r="K2219" s="2">
        <v>41375</v>
      </c>
      <c r="L2219" s="2">
        <v>42106</v>
      </c>
      <c r="M2219">
        <v>0</v>
      </c>
      <c r="N2219">
        <v>0</v>
      </c>
      <c r="O2219">
        <v>1827.17</v>
      </c>
      <c r="P2219">
        <v>0</v>
      </c>
      <c r="Q2219">
        <v>1346.97</v>
      </c>
      <c r="R2219">
        <v>0</v>
      </c>
      <c r="S2219">
        <v>0</v>
      </c>
      <c r="T2219">
        <v>19.34</v>
      </c>
      <c r="U2219">
        <v>0.14669399999999999</v>
      </c>
      <c r="V2219">
        <v>0</v>
      </c>
      <c r="W2219">
        <v>44.311377960000002</v>
      </c>
      <c r="X2219" t="s">
        <v>4058</v>
      </c>
      <c r="Y2219">
        <v>0</v>
      </c>
      <c r="Z2219">
        <v>27.32</v>
      </c>
      <c r="AA2219">
        <v>27.32</v>
      </c>
      <c r="AB2219">
        <v>1</v>
      </c>
      <c r="AC2219">
        <v>143.63</v>
      </c>
      <c r="AD2219">
        <v>3</v>
      </c>
      <c r="AE2219" t="s">
        <v>4066</v>
      </c>
      <c r="AF2219">
        <v>13.2</v>
      </c>
      <c r="AG2219" t="s">
        <v>4063</v>
      </c>
      <c r="AH2219">
        <v>46</v>
      </c>
      <c r="AI2219">
        <v>48508</v>
      </c>
    </row>
    <row r="2220" spans="1:35" x14ac:dyDescent="0.25">
      <c r="A2220">
        <v>12561</v>
      </c>
      <c r="B2220" t="s">
        <v>3474</v>
      </c>
      <c r="D2220" t="s">
        <v>4064</v>
      </c>
      <c r="E2220">
        <v>11448</v>
      </c>
      <c r="F2220">
        <v>0</v>
      </c>
      <c r="G2220">
        <v>1146</v>
      </c>
      <c r="H2220" s="2">
        <v>40395</v>
      </c>
      <c r="I2220" s="2">
        <v>42587</v>
      </c>
      <c r="J2220" s="2">
        <v>40395</v>
      </c>
      <c r="K2220" s="2">
        <v>42197</v>
      </c>
      <c r="L2220" s="2">
        <v>42222</v>
      </c>
      <c r="M2220">
        <v>235.55</v>
      </c>
      <c r="N2220">
        <v>235.55</v>
      </c>
      <c r="O2220">
        <v>2493.4699999999998</v>
      </c>
      <c r="P2220">
        <v>117.88</v>
      </c>
      <c r="Q2220">
        <v>1250.7</v>
      </c>
      <c r="R2220">
        <v>1146</v>
      </c>
      <c r="S2220">
        <v>0</v>
      </c>
      <c r="T2220">
        <v>143.85</v>
      </c>
      <c r="U2220">
        <v>0.115760999999999</v>
      </c>
      <c r="V2220">
        <v>9.9418999999999993E-2</v>
      </c>
      <c r="W2220">
        <v>40.606701000000001</v>
      </c>
      <c r="X2220" t="s">
        <v>4058</v>
      </c>
      <c r="Y2220">
        <v>117.88</v>
      </c>
      <c r="Z2220">
        <v>15.12</v>
      </c>
      <c r="AA2220">
        <v>15.12</v>
      </c>
      <c r="AB2220">
        <v>2</v>
      </c>
      <c r="AC2220">
        <v>139.31</v>
      </c>
      <c r="AD2220">
        <v>5</v>
      </c>
      <c r="AE2220" t="s">
        <v>4066</v>
      </c>
      <c r="AF2220">
        <v>17.32</v>
      </c>
      <c r="AG2220" t="s">
        <v>4060</v>
      </c>
      <c r="AH2220">
        <v>87</v>
      </c>
      <c r="AI2220">
        <v>10617</v>
      </c>
    </row>
    <row r="2221" spans="1:35" x14ac:dyDescent="0.25">
      <c r="A2221">
        <v>12565</v>
      </c>
      <c r="B2221" t="s">
        <v>562</v>
      </c>
      <c r="D2221" t="s">
        <v>4071</v>
      </c>
      <c r="E2221">
        <v>74723</v>
      </c>
      <c r="F2221">
        <v>293101</v>
      </c>
      <c r="G2221">
        <v>11455</v>
      </c>
      <c r="H2221" s="2">
        <v>41076</v>
      </c>
      <c r="I2221" s="2">
        <v>42537</v>
      </c>
      <c r="J2221" s="2">
        <v>41076</v>
      </c>
      <c r="K2221" s="2">
        <v>41076</v>
      </c>
      <c r="L2221" s="2">
        <v>42178</v>
      </c>
      <c r="M2221">
        <v>702.39</v>
      </c>
      <c r="N2221">
        <v>702.39</v>
      </c>
      <c r="O2221">
        <v>2932.92</v>
      </c>
      <c r="P2221">
        <v>582.9</v>
      </c>
      <c r="Q2221">
        <v>2299.8000000000002</v>
      </c>
      <c r="R2221">
        <v>4021</v>
      </c>
      <c r="S2221">
        <v>0</v>
      </c>
      <c r="T2221">
        <v>16.73</v>
      </c>
      <c r="U2221">
        <v>0.14316599999999999</v>
      </c>
      <c r="V2221">
        <v>0</v>
      </c>
      <c r="W2221">
        <v>44.311377960000002</v>
      </c>
      <c r="X2221" t="s">
        <v>4058</v>
      </c>
      <c r="Y2221">
        <v>582.9</v>
      </c>
      <c r="Z2221">
        <v>20.2</v>
      </c>
      <c r="AA2221">
        <v>20.2</v>
      </c>
      <c r="AB2221">
        <v>1</v>
      </c>
      <c r="AC2221">
        <v>200.01</v>
      </c>
      <c r="AD2221">
        <v>4</v>
      </c>
      <c r="AE2221" t="s">
        <v>4066</v>
      </c>
      <c r="AF2221">
        <v>13.856</v>
      </c>
      <c r="AG2221" t="s">
        <v>4063</v>
      </c>
      <c r="AH2221">
        <v>45</v>
      </c>
      <c r="AI2221">
        <v>33909</v>
      </c>
    </row>
    <row r="2222" spans="1:35" x14ac:dyDescent="0.25">
      <c r="A2222">
        <v>12566</v>
      </c>
      <c r="B2222" t="s">
        <v>2337</v>
      </c>
      <c r="D2222" t="s">
        <v>4064</v>
      </c>
      <c r="E2222">
        <v>36903</v>
      </c>
      <c r="F2222">
        <v>0</v>
      </c>
      <c r="G2222">
        <v>2767</v>
      </c>
      <c r="H2222" s="2">
        <v>40584</v>
      </c>
      <c r="I2222" s="2">
        <v>42410</v>
      </c>
      <c r="K2222" s="2">
        <v>40584</v>
      </c>
      <c r="L2222" s="2">
        <v>42046</v>
      </c>
      <c r="Q2222">
        <v>1980.57</v>
      </c>
      <c r="R2222">
        <v>1836</v>
      </c>
      <c r="S2222">
        <v>0</v>
      </c>
      <c r="T2222">
        <v>10.61</v>
      </c>
      <c r="U2222">
        <v>0.16463699999999901</v>
      </c>
      <c r="V2222">
        <v>8.6740999999999999E-2</v>
      </c>
      <c r="W2222">
        <v>44.311377960000002</v>
      </c>
      <c r="X2222" t="s">
        <v>4058</v>
      </c>
      <c r="Y2222">
        <v>279.01</v>
      </c>
      <c r="Z2222">
        <v>23.28</v>
      </c>
      <c r="AA2222">
        <v>23.28</v>
      </c>
      <c r="AB2222">
        <v>1</v>
      </c>
      <c r="AC2222">
        <v>121.76</v>
      </c>
      <c r="AD2222">
        <v>5</v>
      </c>
      <c r="AE2222" t="s">
        <v>4066</v>
      </c>
      <c r="AF2222">
        <v>10.35</v>
      </c>
      <c r="AG2222" t="s">
        <v>4060</v>
      </c>
      <c r="AH2222">
        <v>87</v>
      </c>
      <c r="AI2222">
        <v>15851</v>
      </c>
    </row>
    <row r="2223" spans="1:35" x14ac:dyDescent="0.25">
      <c r="A2223">
        <v>12567</v>
      </c>
      <c r="B2223" t="s">
        <v>619</v>
      </c>
      <c r="D2223" t="s">
        <v>4057</v>
      </c>
      <c r="E2223">
        <v>237348</v>
      </c>
      <c r="F2223">
        <v>0</v>
      </c>
      <c r="G2223">
        <v>13452</v>
      </c>
      <c r="H2223" s="2">
        <v>40358</v>
      </c>
      <c r="I2223" s="2">
        <v>42550</v>
      </c>
      <c r="K2223" s="2">
        <v>40358</v>
      </c>
      <c r="L2223" s="2">
        <v>42189</v>
      </c>
      <c r="Q2223">
        <v>1940.44</v>
      </c>
      <c r="R2223">
        <v>925</v>
      </c>
      <c r="S2223">
        <v>0</v>
      </c>
      <c r="T2223">
        <v>52.68</v>
      </c>
      <c r="U2223">
        <v>0.14571099999999901</v>
      </c>
      <c r="V2223">
        <v>0</v>
      </c>
      <c r="W2223">
        <v>44.311377960000002</v>
      </c>
      <c r="X2223" t="s">
        <v>4058</v>
      </c>
      <c r="Y2223">
        <v>136.53</v>
      </c>
      <c r="Z2223">
        <v>19.28</v>
      </c>
      <c r="AA2223">
        <v>19.28</v>
      </c>
      <c r="AB2223">
        <v>1</v>
      </c>
      <c r="AC2223">
        <v>185.43</v>
      </c>
      <c r="AD2223">
        <v>6</v>
      </c>
      <c r="AE2223" t="s">
        <v>4062</v>
      </c>
      <c r="AF2223">
        <v>13.2</v>
      </c>
      <c r="AG2223" t="s">
        <v>4063</v>
      </c>
      <c r="AH2223">
        <v>46</v>
      </c>
      <c r="AI2223">
        <v>15685</v>
      </c>
    </row>
    <row r="2224" spans="1:35" x14ac:dyDescent="0.25">
      <c r="A2224">
        <v>12570</v>
      </c>
      <c r="B2224" t="s">
        <v>2913</v>
      </c>
      <c r="E2224">
        <v>79202</v>
      </c>
      <c r="F2224">
        <v>0</v>
      </c>
      <c r="G2224">
        <v>5743</v>
      </c>
      <c r="H2224" s="2">
        <v>40298</v>
      </c>
      <c r="I2224" s="2">
        <v>42490</v>
      </c>
      <c r="K2224" s="2">
        <v>41718</v>
      </c>
      <c r="L2224" s="2">
        <v>42125</v>
      </c>
      <c r="Q2224">
        <v>8016.86</v>
      </c>
      <c r="R2224">
        <v>5743</v>
      </c>
      <c r="S2224">
        <v>0</v>
      </c>
      <c r="T2224">
        <v>129.6</v>
      </c>
      <c r="U2224">
        <v>0.114481</v>
      </c>
      <c r="V2224">
        <v>9.8141999999999993E-2</v>
      </c>
      <c r="W2224">
        <v>40.606701000000001</v>
      </c>
      <c r="X2224" t="s">
        <v>4058</v>
      </c>
      <c r="Y2224">
        <v>557.46</v>
      </c>
      <c r="Z2224">
        <v>39.54</v>
      </c>
      <c r="AA2224">
        <v>39.54</v>
      </c>
      <c r="AB2224">
        <v>1</v>
      </c>
      <c r="AC2224">
        <v>839.37</v>
      </c>
      <c r="AD2224">
        <v>6</v>
      </c>
      <c r="AE2224" t="s">
        <v>4066</v>
      </c>
      <c r="AF2224">
        <v>50</v>
      </c>
      <c r="AG2224" t="s">
        <v>4070</v>
      </c>
      <c r="AH2224">
        <v>56</v>
      </c>
      <c r="AI2224">
        <v>15184</v>
      </c>
    </row>
    <row r="2225" spans="1:35" x14ac:dyDescent="0.25">
      <c r="A2225">
        <v>12581</v>
      </c>
      <c r="B2225" t="s">
        <v>542</v>
      </c>
      <c r="D2225" t="s">
        <v>4064</v>
      </c>
      <c r="E2225">
        <v>8594</v>
      </c>
      <c r="F2225">
        <v>0</v>
      </c>
      <c r="G2225">
        <v>0</v>
      </c>
      <c r="H2225" s="2">
        <v>41303</v>
      </c>
      <c r="I2225" s="2">
        <v>42398</v>
      </c>
      <c r="K2225" s="2">
        <v>42325</v>
      </c>
      <c r="L2225" s="2">
        <v>42044</v>
      </c>
      <c r="Q2225">
        <v>1300.55</v>
      </c>
      <c r="R2225">
        <v>0</v>
      </c>
      <c r="S2225">
        <v>0</v>
      </c>
      <c r="T2225">
        <v>9.01</v>
      </c>
      <c r="U2225">
        <v>0.14380499999999999</v>
      </c>
      <c r="V2225">
        <v>0</v>
      </c>
      <c r="W2225">
        <v>44.311377960000002</v>
      </c>
      <c r="X2225" t="s">
        <v>4058</v>
      </c>
      <c r="Y2225">
        <v>0</v>
      </c>
      <c r="Z2225">
        <v>28.8</v>
      </c>
      <c r="AA2225">
        <v>28.8</v>
      </c>
      <c r="AB2225">
        <v>1</v>
      </c>
      <c r="AC2225">
        <v>146.25</v>
      </c>
      <c r="AD2225">
        <v>3</v>
      </c>
      <c r="AE2225" t="s">
        <v>4066</v>
      </c>
      <c r="AF2225">
        <v>11.5</v>
      </c>
      <c r="AG2225" t="s">
        <v>4067</v>
      </c>
      <c r="AH2225">
        <v>42</v>
      </c>
      <c r="AI2225">
        <v>19412</v>
      </c>
    </row>
    <row r="2226" spans="1:35" x14ac:dyDescent="0.25">
      <c r="A2226">
        <v>12591</v>
      </c>
      <c r="B2226" t="s">
        <v>334</v>
      </c>
      <c r="D2226" t="s">
        <v>4064</v>
      </c>
      <c r="E2226">
        <v>7859</v>
      </c>
      <c r="F2226">
        <v>0</v>
      </c>
      <c r="G2226">
        <v>0</v>
      </c>
      <c r="H2226" s="2">
        <v>41012</v>
      </c>
      <c r="I2226" s="2">
        <v>42473</v>
      </c>
      <c r="K2226" s="2">
        <v>41012</v>
      </c>
      <c r="L2226" s="2">
        <v>42108</v>
      </c>
      <c r="Q2226">
        <v>1191.1500000000001</v>
      </c>
      <c r="R2226">
        <v>0</v>
      </c>
      <c r="S2226">
        <v>0</v>
      </c>
      <c r="T2226">
        <v>6.55</v>
      </c>
      <c r="U2226">
        <v>0.14669399999999999</v>
      </c>
      <c r="V2226">
        <v>0</v>
      </c>
      <c r="W2226">
        <v>44.311377960000002</v>
      </c>
      <c r="X2226" t="s">
        <v>4058</v>
      </c>
      <c r="Y2226">
        <v>0</v>
      </c>
      <c r="Z2226">
        <v>22.76</v>
      </c>
      <c r="AA2226">
        <v>22.76</v>
      </c>
      <c r="AB2226">
        <v>1</v>
      </c>
      <c r="AC2226">
        <v>119.3</v>
      </c>
      <c r="AD2226">
        <v>4</v>
      </c>
      <c r="AE2226" t="s">
        <v>4066</v>
      </c>
      <c r="AF2226">
        <v>11</v>
      </c>
      <c r="AG2226" t="s">
        <v>4065</v>
      </c>
      <c r="AH2226">
        <v>73</v>
      </c>
      <c r="AI2226">
        <v>25287</v>
      </c>
    </row>
    <row r="2227" spans="1:35" x14ac:dyDescent="0.25">
      <c r="A2227">
        <v>12592</v>
      </c>
      <c r="B2227" t="s">
        <v>2356</v>
      </c>
      <c r="D2227" t="s">
        <v>4064</v>
      </c>
      <c r="E2227">
        <v>19989</v>
      </c>
      <c r="F2227">
        <v>145722</v>
      </c>
      <c r="G2227">
        <v>528</v>
      </c>
      <c r="H2227" s="2">
        <v>40057</v>
      </c>
      <c r="I2227" s="2">
        <v>42614</v>
      </c>
      <c r="K2227" s="2">
        <v>42242</v>
      </c>
      <c r="L2227" s="2">
        <v>42249</v>
      </c>
      <c r="Q2227">
        <v>731.44</v>
      </c>
      <c r="R2227">
        <v>528</v>
      </c>
      <c r="S2227">
        <v>0</v>
      </c>
      <c r="T2227">
        <v>132.76</v>
      </c>
      <c r="U2227">
        <v>0.114604</v>
      </c>
      <c r="V2227">
        <v>9.8262000000000002E-2</v>
      </c>
      <c r="W2227">
        <v>40.606701000000001</v>
      </c>
      <c r="X2227" t="s">
        <v>4061</v>
      </c>
      <c r="Y2227">
        <v>50.76</v>
      </c>
      <c r="Z2227">
        <v>17.02</v>
      </c>
      <c r="AA2227">
        <v>17.02</v>
      </c>
      <c r="AB2227">
        <v>2</v>
      </c>
      <c r="AC2227">
        <v>88</v>
      </c>
      <c r="AD2227">
        <v>6</v>
      </c>
      <c r="AE2227" t="s">
        <v>4062</v>
      </c>
      <c r="AF2227">
        <v>19</v>
      </c>
      <c r="AG2227" t="s">
        <v>4069</v>
      </c>
      <c r="AH2227">
        <v>94</v>
      </c>
      <c r="AI2227">
        <v>31730</v>
      </c>
    </row>
    <row r="2228" spans="1:35" x14ac:dyDescent="0.25">
      <c r="A2228">
        <v>12598</v>
      </c>
      <c r="B2228" t="s">
        <v>1754</v>
      </c>
      <c r="D2228" t="s">
        <v>4057</v>
      </c>
      <c r="E2228">
        <v>457677</v>
      </c>
      <c r="F2228">
        <v>940292</v>
      </c>
      <c r="G2228">
        <v>21826</v>
      </c>
      <c r="H2228" s="2">
        <v>40219</v>
      </c>
      <c r="I2228" s="2">
        <v>42719</v>
      </c>
      <c r="J2228" s="2">
        <v>40219</v>
      </c>
      <c r="K2228" s="2">
        <v>40219</v>
      </c>
      <c r="L2228" s="2">
        <v>42354</v>
      </c>
      <c r="M2228">
        <v>0</v>
      </c>
      <c r="N2228">
        <v>0</v>
      </c>
      <c r="O2228">
        <v>4987.62</v>
      </c>
      <c r="P2228">
        <v>0</v>
      </c>
      <c r="Q2228">
        <v>4580.7</v>
      </c>
      <c r="R2228">
        <v>0</v>
      </c>
      <c r="S2228">
        <v>0</v>
      </c>
      <c r="T2228">
        <v>26.36</v>
      </c>
      <c r="U2228">
        <v>0.165022</v>
      </c>
      <c r="V2228">
        <v>8.6379999999999998E-2</v>
      </c>
      <c r="W2228">
        <v>44.311377960000002</v>
      </c>
      <c r="X2228" t="s">
        <v>4061</v>
      </c>
      <c r="Y2228">
        <v>0</v>
      </c>
      <c r="Z2228">
        <v>2.8</v>
      </c>
      <c r="AA2228">
        <v>2.8</v>
      </c>
      <c r="AB2228">
        <v>2</v>
      </c>
      <c r="AC2228">
        <v>362.18</v>
      </c>
      <c r="AD2228">
        <v>6</v>
      </c>
      <c r="AE2228" t="s">
        <v>4066</v>
      </c>
      <c r="AF2228">
        <v>10.39</v>
      </c>
      <c r="AG2228" t="s">
        <v>4063</v>
      </c>
      <c r="AH2228">
        <v>47</v>
      </c>
      <c r="AI2228">
        <v>9216</v>
      </c>
    </row>
    <row r="2229" spans="1:35" x14ac:dyDescent="0.25">
      <c r="A2229">
        <v>12599</v>
      </c>
      <c r="B2229" t="s">
        <v>1809</v>
      </c>
      <c r="D2229" t="s">
        <v>4064</v>
      </c>
      <c r="E2229">
        <v>15245</v>
      </c>
      <c r="F2229">
        <v>0</v>
      </c>
      <c r="G2229">
        <v>0</v>
      </c>
      <c r="H2229" s="2">
        <v>40028</v>
      </c>
      <c r="I2229" s="2">
        <v>42585</v>
      </c>
      <c r="K2229" s="2">
        <v>40028</v>
      </c>
      <c r="L2229" s="2">
        <v>42220</v>
      </c>
      <c r="Q2229">
        <v>456.22</v>
      </c>
      <c r="R2229">
        <v>0</v>
      </c>
      <c r="S2229">
        <v>0</v>
      </c>
      <c r="T2229">
        <v>18.399999999999999</v>
      </c>
      <c r="U2229">
        <v>0.144902</v>
      </c>
      <c r="V2229">
        <v>0</v>
      </c>
      <c r="W2229">
        <v>44.311377960000002</v>
      </c>
      <c r="X2229" t="s">
        <v>4058</v>
      </c>
      <c r="Y2229">
        <v>0</v>
      </c>
      <c r="Z2229">
        <v>12.3</v>
      </c>
      <c r="AA2229">
        <v>12.3</v>
      </c>
      <c r="AB2229">
        <v>1</v>
      </c>
      <c r="AC2229">
        <v>41.32</v>
      </c>
      <c r="AD2229">
        <v>6</v>
      </c>
      <c r="AE2229" t="s">
        <v>4062</v>
      </c>
      <c r="AF2229">
        <v>10.35</v>
      </c>
      <c r="AG2229" t="s">
        <v>4081</v>
      </c>
      <c r="AH2229">
        <v>68</v>
      </c>
      <c r="AI2229">
        <v>3570</v>
      </c>
    </row>
    <row r="2230" spans="1:35" x14ac:dyDescent="0.25">
      <c r="A2230">
        <v>12602</v>
      </c>
      <c r="B2230" t="s">
        <v>1480</v>
      </c>
      <c r="D2230" t="s">
        <v>4064</v>
      </c>
      <c r="E2230">
        <v>120999</v>
      </c>
      <c r="F2230">
        <v>0</v>
      </c>
      <c r="G2230">
        <v>7889</v>
      </c>
      <c r="H2230" s="2">
        <v>40287</v>
      </c>
      <c r="I2230" s="2">
        <v>42479</v>
      </c>
      <c r="K2230" s="2">
        <v>40287</v>
      </c>
      <c r="L2230" s="2">
        <v>42115</v>
      </c>
      <c r="Q2230">
        <v>11763.9</v>
      </c>
      <c r="R2230">
        <v>7889</v>
      </c>
      <c r="S2230">
        <v>0</v>
      </c>
      <c r="T2230">
        <v>129.25</v>
      </c>
      <c r="U2230">
        <v>0.11227999999999901</v>
      </c>
      <c r="V2230">
        <v>9.5943000000000001E-2</v>
      </c>
      <c r="W2230">
        <v>40.606701000000001</v>
      </c>
      <c r="X2230" t="s">
        <v>4058</v>
      </c>
      <c r="Y2230">
        <v>746.17</v>
      </c>
      <c r="Z2230">
        <v>-0.72</v>
      </c>
      <c r="AA2230">
        <v>-0.72</v>
      </c>
      <c r="AB2230">
        <v>1</v>
      </c>
      <c r="AC2230">
        <v>852.44</v>
      </c>
      <c r="AD2230">
        <v>6</v>
      </c>
      <c r="AE2230" t="s">
        <v>4066</v>
      </c>
      <c r="AF2230">
        <v>17.32</v>
      </c>
      <c r="AG2230" t="s">
        <v>4060</v>
      </c>
      <c r="AH2230">
        <v>87</v>
      </c>
      <c r="AI2230">
        <v>8370</v>
      </c>
    </row>
    <row r="2231" spans="1:35" x14ac:dyDescent="0.25">
      <c r="A2231">
        <v>12610</v>
      </c>
      <c r="B2231" t="s">
        <v>3920</v>
      </c>
      <c r="E2231">
        <v>24284</v>
      </c>
      <c r="F2231">
        <v>0</v>
      </c>
      <c r="G2231">
        <v>2732</v>
      </c>
      <c r="H2231" s="2">
        <v>40878</v>
      </c>
      <c r="I2231" s="2">
        <v>42704</v>
      </c>
      <c r="K2231" s="2">
        <v>42307</v>
      </c>
      <c r="L2231" s="2">
        <v>42339</v>
      </c>
      <c r="Q2231">
        <v>2080.52</v>
      </c>
      <c r="R2231">
        <v>2732</v>
      </c>
      <c r="S2231">
        <v>0</v>
      </c>
      <c r="T2231">
        <v>135.88</v>
      </c>
      <c r="U2231">
        <v>9.9461999999999995E-2</v>
      </c>
      <c r="V2231">
        <v>9.1886999999999996E-2</v>
      </c>
      <c r="W2231">
        <v>58.995951959999999</v>
      </c>
      <c r="X2231" t="s">
        <v>4058</v>
      </c>
      <c r="Y2231">
        <v>228.73</v>
      </c>
      <c r="Z2231">
        <v>-3.06</v>
      </c>
      <c r="AA2231">
        <v>-3.06</v>
      </c>
      <c r="AB2231">
        <v>1</v>
      </c>
      <c r="AC2231">
        <v>252.94</v>
      </c>
      <c r="AD2231">
        <v>4</v>
      </c>
      <c r="AE2231" t="s">
        <v>4059</v>
      </c>
      <c r="AF2231">
        <v>13.2</v>
      </c>
      <c r="AG2231" t="s">
        <v>4074</v>
      </c>
      <c r="AH2231">
        <v>3</v>
      </c>
      <c r="AI2231">
        <v>46128</v>
      </c>
    </row>
    <row r="2232" spans="1:35" x14ac:dyDescent="0.25">
      <c r="A2232">
        <v>12611</v>
      </c>
      <c r="B2232" t="s">
        <v>2002</v>
      </c>
      <c r="E2232">
        <v>408</v>
      </c>
      <c r="F2232">
        <v>0</v>
      </c>
      <c r="G2232">
        <v>0</v>
      </c>
      <c r="H2232" s="2">
        <v>40068</v>
      </c>
      <c r="I2232" s="2">
        <v>42625</v>
      </c>
      <c r="J2232" s="2">
        <v>40068</v>
      </c>
      <c r="K2232" s="2">
        <v>40068</v>
      </c>
      <c r="L2232" s="2">
        <v>42260</v>
      </c>
      <c r="M2232">
        <v>0</v>
      </c>
      <c r="N2232">
        <v>0</v>
      </c>
      <c r="O2232">
        <v>450.03</v>
      </c>
      <c r="P2232">
        <v>0</v>
      </c>
      <c r="Q2232">
        <v>31.49</v>
      </c>
      <c r="R2232">
        <v>0</v>
      </c>
      <c r="S2232">
        <v>0</v>
      </c>
      <c r="T2232">
        <v>24.6</v>
      </c>
      <c r="U2232">
        <v>0.165793</v>
      </c>
      <c r="V2232">
        <v>8.8538999999999896E-2</v>
      </c>
      <c r="W2232">
        <v>44.311377960000002</v>
      </c>
      <c r="X2232" t="s">
        <v>4061</v>
      </c>
      <c r="Y2232">
        <v>0</v>
      </c>
      <c r="Z2232">
        <v>10.66</v>
      </c>
      <c r="AA2232">
        <v>10.66</v>
      </c>
      <c r="AB2232">
        <v>2</v>
      </c>
      <c r="AC2232">
        <v>3.65</v>
      </c>
      <c r="AD2232">
        <v>6</v>
      </c>
      <c r="AE2232" t="s">
        <v>4066</v>
      </c>
      <c r="AF2232">
        <v>11</v>
      </c>
      <c r="AG2232" t="s">
        <v>4067</v>
      </c>
      <c r="AH2232">
        <v>42</v>
      </c>
      <c r="AI2232">
        <v>8590</v>
      </c>
    </row>
    <row r="2233" spans="1:35" x14ac:dyDescent="0.25">
      <c r="A2233">
        <v>12616</v>
      </c>
      <c r="B2233" t="s">
        <v>3815</v>
      </c>
      <c r="D2233" t="s">
        <v>4057</v>
      </c>
      <c r="E2233">
        <v>504076</v>
      </c>
      <c r="F2233">
        <v>0</v>
      </c>
      <c r="G2233">
        <v>87838</v>
      </c>
      <c r="H2233" s="2">
        <v>40324</v>
      </c>
      <c r="I2233" s="2">
        <v>42515</v>
      </c>
      <c r="K2233" s="2">
        <v>40324</v>
      </c>
      <c r="L2233" s="2">
        <v>42157</v>
      </c>
      <c r="Q2233">
        <v>3301.68</v>
      </c>
      <c r="R2233">
        <v>7129</v>
      </c>
      <c r="S2233">
        <v>0</v>
      </c>
      <c r="T2233">
        <v>154.93</v>
      </c>
      <c r="U2233">
        <v>0.115174</v>
      </c>
      <c r="V2233">
        <v>9.8836999999999994E-2</v>
      </c>
      <c r="W2233">
        <v>40.606701000000001</v>
      </c>
      <c r="X2233" t="s">
        <v>4058</v>
      </c>
      <c r="Y2233">
        <v>729.85</v>
      </c>
      <c r="Z2233">
        <v>79.62</v>
      </c>
      <c r="AA2233">
        <v>79.62</v>
      </c>
      <c r="AB2233">
        <v>1</v>
      </c>
      <c r="AC2233">
        <v>299.45999999999998</v>
      </c>
      <c r="AD2233">
        <v>6</v>
      </c>
      <c r="AE2233" t="s">
        <v>4059</v>
      </c>
      <c r="AF2233">
        <v>75</v>
      </c>
      <c r="AG2233" t="s">
        <v>4074</v>
      </c>
      <c r="AH2233">
        <v>3</v>
      </c>
      <c r="AI2233">
        <v>44222</v>
      </c>
    </row>
    <row r="2234" spans="1:35" x14ac:dyDescent="0.25">
      <c r="A2234">
        <v>12634</v>
      </c>
      <c r="B2234" t="s">
        <v>3867</v>
      </c>
      <c r="D2234" t="s">
        <v>4064</v>
      </c>
      <c r="E2234">
        <v>15262</v>
      </c>
      <c r="F2234">
        <v>0</v>
      </c>
      <c r="G2234">
        <v>0</v>
      </c>
      <c r="H2234" s="2">
        <v>41089</v>
      </c>
      <c r="I2234" s="2">
        <v>42550</v>
      </c>
      <c r="J2234" s="2">
        <v>41089</v>
      </c>
      <c r="K2234" s="2">
        <v>42012</v>
      </c>
      <c r="L2234" s="2">
        <v>42193</v>
      </c>
      <c r="M2234">
        <v>0</v>
      </c>
      <c r="N2234">
        <v>0</v>
      </c>
      <c r="O2234">
        <v>2697.9</v>
      </c>
      <c r="P2234">
        <v>0</v>
      </c>
      <c r="Q2234">
        <v>2205.86</v>
      </c>
      <c r="R2234">
        <v>0</v>
      </c>
      <c r="S2234">
        <v>0</v>
      </c>
      <c r="T2234">
        <v>17.28</v>
      </c>
      <c r="U2234">
        <v>0.139352</v>
      </c>
      <c r="V2234">
        <v>0</v>
      </c>
      <c r="W2234">
        <v>44.311377960000002</v>
      </c>
      <c r="X2234" t="s">
        <v>4058</v>
      </c>
      <c r="Y2234">
        <v>0</v>
      </c>
      <c r="Z2234">
        <v>19.28</v>
      </c>
      <c r="AA2234">
        <v>19.28</v>
      </c>
      <c r="AB2234">
        <v>1</v>
      </c>
      <c r="AC2234">
        <v>176.22</v>
      </c>
      <c r="AD2234">
        <v>4</v>
      </c>
      <c r="AE2234" t="s">
        <v>4066</v>
      </c>
      <c r="AF2234">
        <v>13.2</v>
      </c>
      <c r="AG2234" t="s">
        <v>4067</v>
      </c>
      <c r="AH2234">
        <v>42</v>
      </c>
      <c r="AI2234">
        <v>44494</v>
      </c>
    </row>
    <row r="2235" spans="1:35" x14ac:dyDescent="0.25">
      <c r="A2235">
        <v>12655</v>
      </c>
      <c r="B2235" t="s">
        <v>524</v>
      </c>
      <c r="D2235" t="s">
        <v>4064</v>
      </c>
      <c r="E2235">
        <v>6709</v>
      </c>
      <c r="F2235">
        <v>0</v>
      </c>
      <c r="G2235">
        <v>390</v>
      </c>
      <c r="H2235" s="2">
        <v>40765</v>
      </c>
      <c r="I2235" s="2">
        <v>42677</v>
      </c>
      <c r="J2235" s="2">
        <v>40765</v>
      </c>
      <c r="K2235" s="2">
        <v>42307</v>
      </c>
      <c r="L2235" s="2">
        <v>42312</v>
      </c>
      <c r="M2235">
        <v>156.52000000000001</v>
      </c>
      <c r="N2235">
        <v>156.52000000000001</v>
      </c>
      <c r="O2235">
        <v>2343.87</v>
      </c>
      <c r="P2235">
        <v>50.07</v>
      </c>
      <c r="Q2235">
        <v>908.5</v>
      </c>
      <c r="R2235">
        <v>390</v>
      </c>
      <c r="S2235">
        <v>28</v>
      </c>
      <c r="T2235">
        <v>141.93</v>
      </c>
      <c r="U2235">
        <v>0.145677</v>
      </c>
      <c r="V2235">
        <v>0.12538299999999999</v>
      </c>
      <c r="W2235">
        <v>41.437525799999896</v>
      </c>
      <c r="X2235" t="s">
        <v>4058</v>
      </c>
      <c r="Y2235">
        <v>50.07</v>
      </c>
      <c r="Z2235">
        <v>53.19</v>
      </c>
      <c r="AA2235">
        <v>53.19</v>
      </c>
      <c r="AB2235">
        <v>1</v>
      </c>
      <c r="AC2235">
        <v>28.57</v>
      </c>
      <c r="AD2235">
        <v>4</v>
      </c>
      <c r="AE2235" t="s">
        <v>4066</v>
      </c>
      <c r="AF2235">
        <v>19.8</v>
      </c>
      <c r="AG2235" t="s">
        <v>4065</v>
      </c>
      <c r="AH2235">
        <v>75</v>
      </c>
      <c r="AI2235">
        <v>25737</v>
      </c>
    </row>
    <row r="2236" spans="1:35" x14ac:dyDescent="0.25">
      <c r="A2236">
        <v>12656</v>
      </c>
      <c r="B2236" t="s">
        <v>3863</v>
      </c>
      <c r="E2236">
        <v>9165</v>
      </c>
      <c r="F2236">
        <v>0</v>
      </c>
      <c r="G2236">
        <v>0</v>
      </c>
      <c r="H2236" s="2">
        <v>40082</v>
      </c>
      <c r="I2236" s="2">
        <v>42639</v>
      </c>
      <c r="J2236" s="2">
        <v>40082</v>
      </c>
      <c r="K2236" s="2">
        <v>40082</v>
      </c>
      <c r="L2236" s="2">
        <v>42275</v>
      </c>
      <c r="M2236">
        <v>0</v>
      </c>
      <c r="N2236">
        <v>0</v>
      </c>
      <c r="O2236">
        <v>1910.29</v>
      </c>
      <c r="P2236">
        <v>0</v>
      </c>
      <c r="Q2236">
        <v>1365.16</v>
      </c>
      <c r="R2236">
        <v>0</v>
      </c>
      <c r="S2236">
        <v>0</v>
      </c>
      <c r="T2236">
        <v>14.8</v>
      </c>
      <c r="U2236">
        <v>0.144902</v>
      </c>
      <c r="V2236">
        <v>0</v>
      </c>
      <c r="W2236">
        <v>44.311377960000002</v>
      </c>
      <c r="X2236" t="s">
        <v>4058</v>
      </c>
      <c r="Y2236">
        <v>0</v>
      </c>
      <c r="Z2236">
        <v>11.42</v>
      </c>
      <c r="AA2236">
        <v>11.42</v>
      </c>
      <c r="AB2236">
        <v>1</v>
      </c>
      <c r="AC2236">
        <v>128.63999999999999</v>
      </c>
      <c r="AD2236">
        <v>6</v>
      </c>
      <c r="AE2236" t="s">
        <v>4066</v>
      </c>
      <c r="AF2236">
        <v>13.2</v>
      </c>
      <c r="AG2236" t="s">
        <v>4067</v>
      </c>
      <c r="AH2236">
        <v>41</v>
      </c>
      <c r="AI2236">
        <v>11639</v>
      </c>
    </row>
    <row r="2237" spans="1:35" x14ac:dyDescent="0.25">
      <c r="A2237">
        <v>12657</v>
      </c>
      <c r="B2237" t="s">
        <v>1146</v>
      </c>
      <c r="D2237" t="s">
        <v>4064</v>
      </c>
      <c r="E2237">
        <v>3629</v>
      </c>
      <c r="F2237">
        <v>0</v>
      </c>
      <c r="G2237">
        <v>335</v>
      </c>
      <c r="H2237" s="2">
        <v>40497</v>
      </c>
      <c r="I2237" s="2">
        <v>42689</v>
      </c>
      <c r="K2237" s="2">
        <v>40497</v>
      </c>
      <c r="L2237" s="2">
        <v>42325</v>
      </c>
      <c r="Q2237">
        <v>546.41</v>
      </c>
      <c r="R2237">
        <v>335</v>
      </c>
      <c r="S2237">
        <v>0</v>
      </c>
      <c r="T2237">
        <v>18.32</v>
      </c>
      <c r="U2237">
        <v>0.147506</v>
      </c>
      <c r="V2237">
        <v>0</v>
      </c>
      <c r="W2237">
        <v>45.806877960000001</v>
      </c>
      <c r="X2237" t="s">
        <v>4058</v>
      </c>
      <c r="Y2237">
        <v>49.81</v>
      </c>
      <c r="Z2237">
        <v>24.78</v>
      </c>
      <c r="AA2237">
        <v>24.78</v>
      </c>
      <c r="AB2237">
        <v>1</v>
      </c>
      <c r="AC2237">
        <v>54.79</v>
      </c>
      <c r="AD2237">
        <v>5</v>
      </c>
      <c r="AE2237" t="s">
        <v>4066</v>
      </c>
      <c r="AF2237">
        <v>15</v>
      </c>
      <c r="AG2237" t="s">
        <v>4072</v>
      </c>
      <c r="AH2237">
        <v>64</v>
      </c>
      <c r="AI2237">
        <v>28459</v>
      </c>
    </row>
    <row r="2238" spans="1:35" x14ac:dyDescent="0.25">
      <c r="A2238">
        <v>12658</v>
      </c>
      <c r="B2238" t="s">
        <v>3696</v>
      </c>
      <c r="D2238" t="s">
        <v>4071</v>
      </c>
      <c r="E2238">
        <v>45888</v>
      </c>
      <c r="F2238">
        <v>33899</v>
      </c>
      <c r="G2238">
        <v>232</v>
      </c>
      <c r="H2238" s="2">
        <v>40799</v>
      </c>
      <c r="I2238" s="2">
        <v>42653</v>
      </c>
      <c r="K2238" s="2">
        <v>42214</v>
      </c>
      <c r="L2238" s="2">
        <v>42288</v>
      </c>
      <c r="Q2238">
        <v>5498.63</v>
      </c>
      <c r="R2238">
        <v>0</v>
      </c>
      <c r="S2238">
        <v>30</v>
      </c>
      <c r="T2238">
        <v>118.71</v>
      </c>
      <c r="U2238">
        <v>0.145677</v>
      </c>
      <c r="V2238">
        <v>0.12538299999999999</v>
      </c>
      <c r="W2238">
        <v>41.271364200000001</v>
      </c>
      <c r="X2238" t="s">
        <v>4061</v>
      </c>
      <c r="Y2238">
        <v>0</v>
      </c>
      <c r="Z2238">
        <v>46.6</v>
      </c>
      <c r="AA2238">
        <v>-37.159999999999997</v>
      </c>
      <c r="AB2238">
        <v>4</v>
      </c>
      <c r="AC2238">
        <v>83.02</v>
      </c>
      <c r="AD2238">
        <v>4</v>
      </c>
      <c r="AE2238" t="s">
        <v>4066</v>
      </c>
      <c r="AF2238">
        <v>20</v>
      </c>
      <c r="AG2238" t="s">
        <v>4068</v>
      </c>
      <c r="AH2238">
        <v>16</v>
      </c>
      <c r="AI2238">
        <v>36457</v>
      </c>
    </row>
    <row r="2239" spans="1:35" x14ac:dyDescent="0.25">
      <c r="A2239">
        <v>12668</v>
      </c>
      <c r="B2239" t="s">
        <v>1967</v>
      </c>
      <c r="D2239" t="s">
        <v>4064</v>
      </c>
      <c r="E2239">
        <v>16556</v>
      </c>
      <c r="F2239">
        <v>0</v>
      </c>
      <c r="G2239">
        <v>343</v>
      </c>
      <c r="H2239" s="2">
        <v>41074</v>
      </c>
      <c r="I2239" s="2">
        <v>42535</v>
      </c>
      <c r="J2239" s="2">
        <v>41074</v>
      </c>
      <c r="K2239" s="2">
        <v>41074</v>
      </c>
      <c r="L2239" s="2">
        <v>42176</v>
      </c>
      <c r="M2239">
        <v>177.86</v>
      </c>
      <c r="N2239">
        <v>177.86</v>
      </c>
      <c r="O2239">
        <v>2514.4899999999998</v>
      </c>
      <c r="P2239">
        <v>26.11</v>
      </c>
      <c r="Q2239">
        <v>1045.72</v>
      </c>
      <c r="R2239">
        <v>343</v>
      </c>
      <c r="S2239">
        <v>0</v>
      </c>
      <c r="T2239">
        <v>146.41</v>
      </c>
      <c r="U2239">
        <v>0.116909999999999</v>
      </c>
      <c r="V2239">
        <v>0.10057199999999999</v>
      </c>
      <c r="W2239">
        <v>40.606701000000001</v>
      </c>
      <c r="X2239" t="s">
        <v>4058</v>
      </c>
      <c r="Y2239">
        <v>26.11</v>
      </c>
      <c r="Z2239">
        <v>25.96</v>
      </c>
      <c r="AA2239">
        <v>25.96</v>
      </c>
      <c r="AB2239">
        <v>1</v>
      </c>
      <c r="AC2239">
        <v>142.47999999999999</v>
      </c>
      <c r="AD2239">
        <v>4</v>
      </c>
      <c r="AE2239" t="s">
        <v>4066</v>
      </c>
      <c r="AF2239">
        <v>20.78</v>
      </c>
      <c r="AG2239" t="s">
        <v>4079</v>
      </c>
      <c r="AH2239">
        <v>77</v>
      </c>
      <c r="AI2239">
        <v>8572</v>
      </c>
    </row>
    <row r="2240" spans="1:35" x14ac:dyDescent="0.25">
      <c r="A2240">
        <v>12701</v>
      </c>
      <c r="B2240" t="s">
        <v>765</v>
      </c>
      <c r="D2240" t="s">
        <v>4064</v>
      </c>
      <c r="E2240">
        <v>2243</v>
      </c>
      <c r="F2240">
        <v>0</v>
      </c>
      <c r="G2240">
        <v>0</v>
      </c>
      <c r="H2240" s="2">
        <v>40141</v>
      </c>
      <c r="I2240" s="2">
        <v>42698</v>
      </c>
      <c r="K2240" s="2">
        <v>41817</v>
      </c>
      <c r="L2240" s="2">
        <v>42333</v>
      </c>
      <c r="Q2240">
        <v>39.450000000000003</v>
      </c>
      <c r="R2240">
        <v>0</v>
      </c>
      <c r="S2240">
        <v>0</v>
      </c>
      <c r="T2240">
        <v>0</v>
      </c>
      <c r="U2240">
        <v>0.14634800000000001</v>
      </c>
      <c r="V2240">
        <v>0</v>
      </c>
      <c r="W2240">
        <v>46.305378359999999</v>
      </c>
      <c r="X2240" t="s">
        <v>4058</v>
      </c>
      <c r="Y2240">
        <v>0</v>
      </c>
      <c r="Z2240">
        <v>33.119999999999997</v>
      </c>
      <c r="AA2240">
        <v>33.119999999999997</v>
      </c>
      <c r="AB2240">
        <v>1</v>
      </c>
      <c r="AC2240">
        <v>3.87</v>
      </c>
      <c r="AD2240">
        <v>6</v>
      </c>
      <c r="AE2240" t="s">
        <v>4062</v>
      </c>
      <c r="AF2240">
        <v>13.2</v>
      </c>
      <c r="AG2240" t="s">
        <v>4060</v>
      </c>
      <c r="AH2240">
        <v>88</v>
      </c>
      <c r="AI2240">
        <v>28292</v>
      </c>
    </row>
    <row r="2241" spans="1:35" x14ac:dyDescent="0.25">
      <c r="A2241">
        <v>12702</v>
      </c>
      <c r="B2241" t="s">
        <v>804</v>
      </c>
      <c r="D2241" t="s">
        <v>4064</v>
      </c>
      <c r="E2241">
        <v>16108</v>
      </c>
      <c r="F2241">
        <v>0</v>
      </c>
      <c r="G2241">
        <v>0</v>
      </c>
      <c r="H2241" s="2">
        <v>40109</v>
      </c>
      <c r="I2241" s="2">
        <v>42666</v>
      </c>
      <c r="J2241" s="2">
        <v>40109</v>
      </c>
      <c r="K2241" s="2">
        <v>42243</v>
      </c>
      <c r="L2241" s="2">
        <v>42302</v>
      </c>
      <c r="M2241">
        <v>0</v>
      </c>
      <c r="N2241">
        <v>0</v>
      </c>
      <c r="O2241">
        <v>2907.54</v>
      </c>
      <c r="P2241">
        <v>0</v>
      </c>
      <c r="Q2241">
        <v>2403.88</v>
      </c>
      <c r="R2241">
        <v>0</v>
      </c>
      <c r="S2241">
        <v>0</v>
      </c>
      <c r="T2241">
        <v>19.43</v>
      </c>
      <c r="U2241">
        <v>0.14347799999999999</v>
      </c>
      <c r="V2241">
        <v>0</v>
      </c>
      <c r="W2241">
        <v>44.311377960000002</v>
      </c>
      <c r="X2241" t="s">
        <v>4058</v>
      </c>
      <c r="Y2241">
        <v>0</v>
      </c>
      <c r="Z2241">
        <v>8.8000000000000007</v>
      </c>
      <c r="AA2241">
        <v>8.8000000000000007</v>
      </c>
      <c r="AB2241">
        <v>1</v>
      </c>
      <c r="AC2241">
        <v>180.43</v>
      </c>
      <c r="AD2241">
        <v>6</v>
      </c>
      <c r="AE2241" t="s">
        <v>4066</v>
      </c>
      <c r="AF2241">
        <v>13.2</v>
      </c>
      <c r="AG2241" t="s">
        <v>4063</v>
      </c>
      <c r="AH2241">
        <v>45</v>
      </c>
      <c r="AI2241">
        <v>15618</v>
      </c>
    </row>
    <row r="2242" spans="1:35" x14ac:dyDescent="0.25">
      <c r="A2242">
        <v>12709</v>
      </c>
      <c r="B2242" t="s">
        <v>752</v>
      </c>
      <c r="E2242">
        <v>180271</v>
      </c>
      <c r="F2242">
        <v>0</v>
      </c>
      <c r="G2242">
        <v>22035</v>
      </c>
      <c r="H2242" s="2">
        <v>41019</v>
      </c>
      <c r="I2242" s="2">
        <v>42480</v>
      </c>
      <c r="J2242" s="2">
        <v>41019</v>
      </c>
      <c r="K2242" s="2">
        <v>41019</v>
      </c>
      <c r="L2242" s="2">
        <v>42115</v>
      </c>
      <c r="M2242">
        <v>1538.88</v>
      </c>
      <c r="N2242">
        <v>1538.88</v>
      </c>
      <c r="O2242">
        <v>10297.65</v>
      </c>
      <c r="P2242">
        <v>1107.0999999999999</v>
      </c>
      <c r="Q2242">
        <v>7911.91</v>
      </c>
      <c r="R2242">
        <v>11243</v>
      </c>
      <c r="S2242">
        <v>0</v>
      </c>
      <c r="T2242">
        <v>167.76</v>
      </c>
      <c r="U2242">
        <v>0.115174</v>
      </c>
      <c r="V2242">
        <v>9.8836999999999994E-2</v>
      </c>
      <c r="W2242">
        <v>40.606701000000001</v>
      </c>
      <c r="X2242" t="s">
        <v>4058</v>
      </c>
      <c r="Y2242">
        <v>1107.0999999999999</v>
      </c>
      <c r="Z2242">
        <v>26.04</v>
      </c>
      <c r="AA2242">
        <v>26.04</v>
      </c>
      <c r="AB2242">
        <v>1</v>
      </c>
      <c r="AC2242">
        <v>765.66</v>
      </c>
      <c r="AD2242">
        <v>4</v>
      </c>
      <c r="AE2242" t="s">
        <v>4066</v>
      </c>
      <c r="AF2242">
        <v>33</v>
      </c>
      <c r="AG2242" t="s">
        <v>4074</v>
      </c>
      <c r="AH2242">
        <v>3</v>
      </c>
      <c r="AI2242">
        <v>48288</v>
      </c>
    </row>
    <row r="2243" spans="1:35" x14ac:dyDescent="0.25">
      <c r="A2243">
        <v>12710</v>
      </c>
      <c r="B2243" t="s">
        <v>347</v>
      </c>
      <c r="D2243" t="s">
        <v>4064</v>
      </c>
      <c r="E2243">
        <v>12837</v>
      </c>
      <c r="F2243">
        <v>0</v>
      </c>
      <c r="G2243">
        <v>2188</v>
      </c>
      <c r="H2243" s="2">
        <v>41393</v>
      </c>
      <c r="I2243" s="2">
        <v>42489</v>
      </c>
      <c r="K2243" s="2">
        <v>42389</v>
      </c>
      <c r="L2243" s="2">
        <v>42124</v>
      </c>
      <c r="Q2243">
        <v>1152.06</v>
      </c>
      <c r="R2243">
        <v>2097</v>
      </c>
      <c r="S2243">
        <v>0</v>
      </c>
      <c r="T2243">
        <v>17.73</v>
      </c>
      <c r="U2243">
        <v>0.165214</v>
      </c>
      <c r="V2243">
        <v>8.7960999999999998E-2</v>
      </c>
      <c r="W2243">
        <v>44.311377960000002</v>
      </c>
      <c r="X2243" t="s">
        <v>4058</v>
      </c>
      <c r="Y2243">
        <v>229.25</v>
      </c>
      <c r="Z2243">
        <v>19.28</v>
      </c>
      <c r="AA2243">
        <v>19.28</v>
      </c>
      <c r="AB2243">
        <v>1</v>
      </c>
      <c r="AC2243">
        <v>104.39</v>
      </c>
      <c r="AD2243">
        <v>3</v>
      </c>
      <c r="AE2243" t="s">
        <v>4059</v>
      </c>
      <c r="AF2243">
        <v>10.391999999999999</v>
      </c>
      <c r="AG2243" t="s">
        <v>4060</v>
      </c>
      <c r="AH2243">
        <v>87</v>
      </c>
      <c r="AI2243">
        <v>1191</v>
      </c>
    </row>
    <row r="2244" spans="1:35" x14ac:dyDescent="0.25">
      <c r="A2244">
        <v>12715</v>
      </c>
      <c r="B2244" t="s">
        <v>2474</v>
      </c>
      <c r="E2244">
        <v>1940</v>
      </c>
      <c r="F2244">
        <v>0</v>
      </c>
      <c r="G2244">
        <v>183</v>
      </c>
      <c r="H2244" s="2">
        <v>40634</v>
      </c>
      <c r="I2244" s="2">
        <v>42461</v>
      </c>
      <c r="K2244" s="2">
        <v>40634</v>
      </c>
      <c r="L2244" s="2">
        <v>42096</v>
      </c>
      <c r="Q2244">
        <v>293.02</v>
      </c>
      <c r="R2244">
        <v>183</v>
      </c>
      <c r="S2244">
        <v>0</v>
      </c>
      <c r="T2244">
        <v>13.94</v>
      </c>
      <c r="U2244">
        <v>0.14669399999999999</v>
      </c>
      <c r="V2244">
        <v>0</v>
      </c>
      <c r="W2244">
        <v>44.311377960000002</v>
      </c>
      <c r="X2244" t="s">
        <v>4058</v>
      </c>
      <c r="Y2244">
        <v>27.09</v>
      </c>
      <c r="Z2244">
        <v>25.84</v>
      </c>
      <c r="AA2244">
        <v>25.84</v>
      </c>
      <c r="AB2244">
        <v>1</v>
      </c>
      <c r="AC2244">
        <v>30.32</v>
      </c>
      <c r="AD2244">
        <v>5</v>
      </c>
      <c r="AE2244" t="s">
        <v>4066</v>
      </c>
      <c r="AF2244">
        <v>12.5</v>
      </c>
      <c r="AG2244" t="s">
        <v>4074</v>
      </c>
      <c r="AH2244">
        <v>3</v>
      </c>
      <c r="AI2244">
        <v>22365</v>
      </c>
    </row>
    <row r="2245" spans="1:35" x14ac:dyDescent="0.25">
      <c r="A2245">
        <v>12721</v>
      </c>
      <c r="B2245" t="s">
        <v>362</v>
      </c>
      <c r="D2245" t="s">
        <v>4064</v>
      </c>
      <c r="E2245">
        <v>12510</v>
      </c>
      <c r="F2245">
        <v>136313</v>
      </c>
      <c r="G2245">
        <v>2010</v>
      </c>
      <c r="H2245" s="2">
        <v>41344</v>
      </c>
      <c r="I2245" s="2">
        <v>42440</v>
      </c>
      <c r="J2245" s="2">
        <v>41344</v>
      </c>
      <c r="K2245" s="2">
        <v>41344</v>
      </c>
      <c r="L2245" s="2">
        <v>42076</v>
      </c>
      <c r="M2245">
        <v>440.75</v>
      </c>
      <c r="N2245">
        <v>440.75</v>
      </c>
      <c r="O2245">
        <v>3644.26</v>
      </c>
      <c r="P2245">
        <v>204.2</v>
      </c>
      <c r="Q2245">
        <v>1293.49</v>
      </c>
      <c r="R2245">
        <v>2010</v>
      </c>
      <c r="S2245">
        <v>0</v>
      </c>
      <c r="T2245">
        <v>143.9</v>
      </c>
      <c r="U2245">
        <v>0.12037200000000001</v>
      </c>
      <c r="V2245">
        <v>0.103487</v>
      </c>
      <c r="W2245">
        <v>40.606701000000001</v>
      </c>
      <c r="X2245" t="s">
        <v>4061</v>
      </c>
      <c r="Y2245">
        <v>204.2</v>
      </c>
      <c r="Z2245">
        <v>69.239999999999995</v>
      </c>
      <c r="AA2245">
        <v>69.239999999999995</v>
      </c>
      <c r="AB2245">
        <v>2</v>
      </c>
      <c r="AC2245">
        <v>144.37</v>
      </c>
      <c r="AD2245">
        <v>3</v>
      </c>
      <c r="AE2245" t="s">
        <v>4066</v>
      </c>
      <c r="AF2245">
        <v>34.64</v>
      </c>
      <c r="AG2245" t="s">
        <v>4060</v>
      </c>
      <c r="AH2245">
        <v>87</v>
      </c>
      <c r="AI2245">
        <v>43839</v>
      </c>
    </row>
    <row r="2246" spans="1:35" x14ac:dyDescent="0.25">
      <c r="A2246">
        <v>12722</v>
      </c>
      <c r="B2246" t="s">
        <v>2606</v>
      </c>
      <c r="D2246" t="s">
        <v>4077</v>
      </c>
      <c r="E2246">
        <v>4703</v>
      </c>
      <c r="F2246">
        <v>0</v>
      </c>
      <c r="G2246">
        <v>0</v>
      </c>
      <c r="H2246" s="2">
        <v>40231</v>
      </c>
      <c r="I2246" s="2">
        <v>42422</v>
      </c>
      <c r="K2246" s="2">
        <v>40231</v>
      </c>
      <c r="L2246" s="2">
        <v>42058</v>
      </c>
      <c r="Q2246">
        <v>751.36</v>
      </c>
      <c r="R2246">
        <v>0</v>
      </c>
      <c r="S2246">
        <v>0</v>
      </c>
      <c r="T2246">
        <v>18.62</v>
      </c>
      <c r="U2246">
        <v>0.15814500000000001</v>
      </c>
      <c r="V2246">
        <v>0</v>
      </c>
      <c r="W2246">
        <v>44.311377960000002</v>
      </c>
      <c r="X2246" t="s">
        <v>4058</v>
      </c>
      <c r="Y2246">
        <v>0</v>
      </c>
      <c r="Z2246">
        <v>31.32</v>
      </c>
      <c r="AA2246">
        <v>31.32</v>
      </c>
      <c r="AB2246">
        <v>1</v>
      </c>
      <c r="AC2246">
        <v>72.849999999999994</v>
      </c>
      <c r="AD2246">
        <v>6</v>
      </c>
      <c r="AE2246" t="s">
        <v>4066</v>
      </c>
      <c r="AF2246">
        <v>12.5</v>
      </c>
      <c r="AG2246" t="s">
        <v>4070</v>
      </c>
      <c r="AH2246">
        <v>56</v>
      </c>
      <c r="AI2246">
        <v>19491</v>
      </c>
    </row>
    <row r="2247" spans="1:35" x14ac:dyDescent="0.25">
      <c r="A2247">
        <v>12726</v>
      </c>
      <c r="B2247" t="s">
        <v>3060</v>
      </c>
      <c r="D2247" t="s">
        <v>4064</v>
      </c>
      <c r="E2247">
        <v>57443</v>
      </c>
      <c r="F2247">
        <v>0</v>
      </c>
      <c r="G2247">
        <v>6542</v>
      </c>
      <c r="H2247" s="2">
        <v>41346</v>
      </c>
      <c r="I2247" s="2">
        <v>42442</v>
      </c>
      <c r="J2247" s="2">
        <v>41346</v>
      </c>
      <c r="K2247" s="2">
        <v>41346</v>
      </c>
      <c r="L2247" s="2">
        <v>42079</v>
      </c>
      <c r="M2247">
        <v>759.98</v>
      </c>
      <c r="N2247">
        <v>759.98</v>
      </c>
      <c r="O2247">
        <v>6817.34</v>
      </c>
      <c r="P2247">
        <v>597.85</v>
      </c>
      <c r="Q2247">
        <v>5187.63</v>
      </c>
      <c r="R2247">
        <v>6542</v>
      </c>
      <c r="S2247">
        <v>0</v>
      </c>
      <c r="T2247">
        <v>144.97999999999999</v>
      </c>
      <c r="U2247">
        <v>0.1169</v>
      </c>
      <c r="V2247">
        <v>0.10001499999999899</v>
      </c>
      <c r="W2247">
        <v>40.606701000000001</v>
      </c>
      <c r="X2247" t="s">
        <v>4058</v>
      </c>
      <c r="Y2247">
        <v>597.85</v>
      </c>
      <c r="Z2247">
        <v>20.65</v>
      </c>
      <c r="AA2247">
        <v>20.65</v>
      </c>
      <c r="AB2247">
        <v>1</v>
      </c>
      <c r="AC2247">
        <v>591.73</v>
      </c>
      <c r="AD2247">
        <v>3</v>
      </c>
      <c r="AE2247" t="s">
        <v>4066</v>
      </c>
      <c r="AF2247">
        <v>23.1</v>
      </c>
      <c r="AG2247" t="s">
        <v>4070</v>
      </c>
      <c r="AH2247">
        <v>56</v>
      </c>
      <c r="AI2247">
        <v>32101</v>
      </c>
    </row>
    <row r="2248" spans="1:35" x14ac:dyDescent="0.25">
      <c r="A2248">
        <v>12727</v>
      </c>
      <c r="B2248" s="1" t="s">
        <v>527</v>
      </c>
      <c r="E2248">
        <v>35998</v>
      </c>
      <c r="F2248">
        <v>0</v>
      </c>
      <c r="G2248">
        <v>1500</v>
      </c>
      <c r="H2248" s="2">
        <v>40167</v>
      </c>
      <c r="I2248" s="2">
        <v>42724</v>
      </c>
      <c r="J2248" s="2">
        <v>40167</v>
      </c>
      <c r="K2248" s="2">
        <v>42309</v>
      </c>
      <c r="L2248" s="2">
        <v>42359</v>
      </c>
      <c r="M2248">
        <v>0</v>
      </c>
      <c r="N2248">
        <v>0</v>
      </c>
      <c r="O2248">
        <v>673.7</v>
      </c>
      <c r="P2248">
        <v>0</v>
      </c>
      <c r="Q2248">
        <v>276.13</v>
      </c>
      <c r="R2248">
        <v>0</v>
      </c>
      <c r="S2248">
        <v>0</v>
      </c>
      <c r="T2248">
        <v>16.95</v>
      </c>
      <c r="U2248">
        <v>0.16303999999999999</v>
      </c>
      <c r="V2248">
        <v>8.4394999999999998E-2</v>
      </c>
      <c r="W2248">
        <v>46.305378359999999</v>
      </c>
      <c r="X2248" t="s">
        <v>4058</v>
      </c>
      <c r="Y2248">
        <v>0</v>
      </c>
      <c r="Z2248">
        <v>20.54</v>
      </c>
      <c r="AA2248">
        <v>20.54</v>
      </c>
      <c r="AB2248">
        <v>1</v>
      </c>
      <c r="AC2248">
        <v>16.420000000000002</v>
      </c>
      <c r="AD2248">
        <v>6</v>
      </c>
      <c r="AE2248" t="s">
        <v>4066</v>
      </c>
      <c r="AF2248">
        <v>10.391999999999999</v>
      </c>
      <c r="AG2248" t="s">
        <v>4079</v>
      </c>
      <c r="AH2248">
        <v>78</v>
      </c>
      <c r="AI2248">
        <v>25737</v>
      </c>
    </row>
    <row r="2249" spans="1:35" x14ac:dyDescent="0.25">
      <c r="A2249">
        <v>12733</v>
      </c>
      <c r="B2249" t="s">
        <v>942</v>
      </c>
      <c r="D2249" t="s">
        <v>4064</v>
      </c>
      <c r="E2249">
        <v>12692</v>
      </c>
      <c r="F2249">
        <v>0</v>
      </c>
      <c r="G2249">
        <v>404</v>
      </c>
      <c r="H2249" s="2">
        <v>40179</v>
      </c>
      <c r="I2249" s="2">
        <v>42736</v>
      </c>
      <c r="K2249" s="2">
        <v>40179</v>
      </c>
      <c r="L2249" s="2">
        <v>42371</v>
      </c>
      <c r="Q2249">
        <v>327.91</v>
      </c>
      <c r="R2249">
        <v>0</v>
      </c>
      <c r="S2249">
        <v>0</v>
      </c>
      <c r="T2249">
        <v>16.510000000000002</v>
      </c>
      <c r="U2249">
        <v>0.14588399999999899</v>
      </c>
      <c r="V2249">
        <v>0</v>
      </c>
      <c r="W2249">
        <v>44.311377960000002</v>
      </c>
      <c r="X2249" t="s">
        <v>4058</v>
      </c>
      <c r="Y2249">
        <v>0</v>
      </c>
      <c r="Z2249">
        <v>34.68</v>
      </c>
      <c r="AA2249">
        <v>34.68</v>
      </c>
      <c r="AB2249">
        <v>1</v>
      </c>
      <c r="AC2249">
        <v>31.82</v>
      </c>
      <c r="AD2249">
        <v>6</v>
      </c>
      <c r="AE2249" t="s">
        <v>4062</v>
      </c>
      <c r="AF2249">
        <v>13.856</v>
      </c>
      <c r="AG2249" t="s">
        <v>4065</v>
      </c>
      <c r="AH2249">
        <v>69</v>
      </c>
      <c r="AI2249">
        <v>43427</v>
      </c>
    </row>
    <row r="2250" spans="1:35" x14ac:dyDescent="0.25">
      <c r="A2250">
        <v>12740</v>
      </c>
      <c r="B2250" t="s">
        <v>3935</v>
      </c>
      <c r="D2250" t="s">
        <v>4071</v>
      </c>
      <c r="E2250">
        <v>3592</v>
      </c>
      <c r="F2250">
        <v>0</v>
      </c>
      <c r="G2250">
        <v>0</v>
      </c>
      <c r="H2250" s="2">
        <v>40869</v>
      </c>
      <c r="I2250" s="2">
        <v>42696</v>
      </c>
      <c r="K2250" s="2">
        <v>40869</v>
      </c>
      <c r="L2250" s="2">
        <v>42331</v>
      </c>
      <c r="Q2250">
        <v>542.79999999999995</v>
      </c>
      <c r="R2250">
        <v>0</v>
      </c>
      <c r="S2250">
        <v>0</v>
      </c>
      <c r="T2250">
        <v>60.97</v>
      </c>
      <c r="U2250">
        <v>0.147506</v>
      </c>
      <c r="V2250">
        <v>0</v>
      </c>
      <c r="W2250">
        <v>45.806877960000001</v>
      </c>
      <c r="X2250" t="s">
        <v>4058</v>
      </c>
      <c r="Y2250">
        <v>0</v>
      </c>
      <c r="Z2250">
        <v>16.98</v>
      </c>
      <c r="AA2250">
        <v>16.98</v>
      </c>
      <c r="AB2250">
        <v>1</v>
      </c>
      <c r="AC2250">
        <v>56.45</v>
      </c>
      <c r="AD2250">
        <v>4</v>
      </c>
      <c r="AE2250" t="s">
        <v>4062</v>
      </c>
      <c r="AF2250">
        <v>10.3</v>
      </c>
      <c r="AG2250" t="s">
        <v>4067</v>
      </c>
      <c r="AH2250">
        <v>43</v>
      </c>
      <c r="AI2250">
        <v>8024</v>
      </c>
    </row>
    <row r="2251" spans="1:35" x14ac:dyDescent="0.25">
      <c r="A2251">
        <v>12747</v>
      </c>
      <c r="B2251" t="s">
        <v>2569</v>
      </c>
      <c r="D2251" t="s">
        <v>4064</v>
      </c>
      <c r="E2251">
        <v>935843</v>
      </c>
      <c r="F2251">
        <v>0</v>
      </c>
      <c r="G2251">
        <v>170871</v>
      </c>
      <c r="H2251" s="2">
        <v>41214</v>
      </c>
      <c r="I2251" s="2">
        <v>42675</v>
      </c>
      <c r="J2251" s="2">
        <v>41214</v>
      </c>
      <c r="K2251" s="2">
        <v>41214</v>
      </c>
      <c r="L2251" s="2">
        <v>42310</v>
      </c>
      <c r="M2251">
        <v>229.1</v>
      </c>
      <c r="N2251">
        <v>229.1</v>
      </c>
      <c r="O2251">
        <v>3147.35</v>
      </c>
      <c r="P2251">
        <v>138.84</v>
      </c>
      <c r="Q2251">
        <v>2168.9699999999998</v>
      </c>
      <c r="R2251">
        <v>1378</v>
      </c>
      <c r="S2251">
        <v>0</v>
      </c>
      <c r="T2251">
        <v>24.83</v>
      </c>
      <c r="U2251">
        <v>0.116508999999999</v>
      </c>
      <c r="V2251">
        <v>0.101397</v>
      </c>
      <c r="W2251">
        <v>40.606701000000001</v>
      </c>
      <c r="X2251" t="s">
        <v>4058</v>
      </c>
      <c r="Y2251">
        <v>138.84</v>
      </c>
      <c r="Z2251">
        <v>2.85</v>
      </c>
      <c r="AA2251">
        <v>2.85</v>
      </c>
      <c r="AB2251">
        <v>1</v>
      </c>
      <c r="AC2251">
        <v>275.13</v>
      </c>
      <c r="AD2251">
        <v>3</v>
      </c>
      <c r="AE2251" t="s">
        <v>4066</v>
      </c>
      <c r="AF2251">
        <v>15.1</v>
      </c>
      <c r="AG2251" t="s">
        <v>4069</v>
      </c>
      <c r="AH2251">
        <v>95</v>
      </c>
      <c r="AI2251">
        <v>8106</v>
      </c>
    </row>
    <row r="2252" spans="1:35" x14ac:dyDescent="0.25">
      <c r="A2252">
        <v>12756</v>
      </c>
      <c r="B2252" t="s">
        <v>1040</v>
      </c>
      <c r="E2252">
        <v>11003</v>
      </c>
      <c r="F2252">
        <v>0</v>
      </c>
      <c r="G2252">
        <v>0</v>
      </c>
      <c r="H2252" s="2">
        <v>40331</v>
      </c>
      <c r="I2252" s="2">
        <v>42648</v>
      </c>
      <c r="K2252" s="2">
        <v>41556</v>
      </c>
      <c r="L2252" s="2">
        <v>42288</v>
      </c>
      <c r="Q2252">
        <v>1617.01</v>
      </c>
      <c r="R2252">
        <v>0</v>
      </c>
      <c r="S2252">
        <v>0</v>
      </c>
      <c r="T2252">
        <v>16.75</v>
      </c>
      <c r="U2252">
        <v>0.14316599999999999</v>
      </c>
      <c r="V2252">
        <v>0</v>
      </c>
      <c r="W2252">
        <v>44.311377960000002</v>
      </c>
      <c r="X2252" t="s">
        <v>4058</v>
      </c>
      <c r="Y2252">
        <v>0</v>
      </c>
      <c r="Z2252">
        <v>8.3599999999999905</v>
      </c>
      <c r="AA2252">
        <v>8.3599999999999905</v>
      </c>
      <c r="AB2252">
        <v>1</v>
      </c>
      <c r="AC2252">
        <v>146.9</v>
      </c>
      <c r="AD2252">
        <v>6</v>
      </c>
      <c r="AE2252" t="s">
        <v>4066</v>
      </c>
      <c r="AF2252">
        <v>12.5</v>
      </c>
      <c r="AG2252" t="s">
        <v>4063</v>
      </c>
      <c r="AH2252">
        <v>47</v>
      </c>
      <c r="AI2252">
        <v>15569</v>
      </c>
    </row>
    <row r="2253" spans="1:35" x14ac:dyDescent="0.25">
      <c r="A2253">
        <v>12757</v>
      </c>
      <c r="B2253" t="s">
        <v>1792</v>
      </c>
      <c r="E2253">
        <v>5021</v>
      </c>
      <c r="F2253">
        <v>0</v>
      </c>
      <c r="G2253">
        <v>478</v>
      </c>
      <c r="H2253" s="2">
        <v>40176</v>
      </c>
      <c r="I2253" s="2">
        <v>42438</v>
      </c>
      <c r="K2253" s="2">
        <v>40170</v>
      </c>
      <c r="L2253" s="2">
        <v>42073</v>
      </c>
      <c r="Q2253">
        <v>521.85</v>
      </c>
      <c r="R2253">
        <v>478</v>
      </c>
      <c r="S2253">
        <v>0</v>
      </c>
      <c r="T2253">
        <v>130.31</v>
      </c>
      <c r="U2253">
        <v>0.1169</v>
      </c>
      <c r="V2253">
        <v>0.10001499999999899</v>
      </c>
      <c r="W2253">
        <v>40.606701000000001</v>
      </c>
      <c r="X2253" t="s">
        <v>4058</v>
      </c>
      <c r="Y2253">
        <v>47.71</v>
      </c>
      <c r="Z2253">
        <v>36.19</v>
      </c>
      <c r="AA2253">
        <v>36.19</v>
      </c>
      <c r="AB2253">
        <v>1</v>
      </c>
      <c r="AC2253">
        <v>57.02</v>
      </c>
      <c r="AD2253">
        <v>6</v>
      </c>
      <c r="AE2253" t="s">
        <v>4066</v>
      </c>
      <c r="AF2253">
        <v>15.935</v>
      </c>
      <c r="AG2253" t="s">
        <v>4063</v>
      </c>
      <c r="AH2253">
        <v>47</v>
      </c>
      <c r="AI2253">
        <v>48380</v>
      </c>
    </row>
    <row r="2254" spans="1:35" x14ac:dyDescent="0.25">
      <c r="A2254">
        <v>12758</v>
      </c>
      <c r="B2254" t="s">
        <v>1134</v>
      </c>
      <c r="E2254">
        <v>3515</v>
      </c>
      <c r="F2254">
        <v>0</v>
      </c>
      <c r="G2254">
        <v>0</v>
      </c>
      <c r="H2254" s="2">
        <v>40176</v>
      </c>
      <c r="I2254" s="2">
        <v>42733</v>
      </c>
      <c r="K2254" s="2">
        <v>42309</v>
      </c>
      <c r="L2254" s="2">
        <v>42368</v>
      </c>
      <c r="Q2254">
        <v>525.82000000000005</v>
      </c>
      <c r="R2254">
        <v>0</v>
      </c>
      <c r="S2254">
        <v>0</v>
      </c>
      <c r="T2254">
        <v>18.32</v>
      </c>
      <c r="U2254">
        <v>0.144038</v>
      </c>
      <c r="V2254">
        <v>0</v>
      </c>
      <c r="W2254">
        <v>45.811377960000002</v>
      </c>
      <c r="X2254" t="s">
        <v>4058</v>
      </c>
      <c r="Y2254">
        <v>0</v>
      </c>
      <c r="Z2254">
        <v>23.36</v>
      </c>
      <c r="AA2254">
        <v>23.36</v>
      </c>
      <c r="AB2254">
        <v>1</v>
      </c>
      <c r="AC2254">
        <v>43.38</v>
      </c>
      <c r="AD2254">
        <v>6</v>
      </c>
      <c r="AE2254" t="s">
        <v>4066</v>
      </c>
      <c r="AF2254">
        <v>15</v>
      </c>
      <c r="AG2254" t="s">
        <v>4060</v>
      </c>
      <c r="AH2254">
        <v>87</v>
      </c>
      <c r="AI2254">
        <v>48410</v>
      </c>
    </row>
    <row r="2255" spans="1:35" x14ac:dyDescent="0.25">
      <c r="A2255">
        <v>12777</v>
      </c>
      <c r="B2255" t="s">
        <v>4013</v>
      </c>
      <c r="D2255" t="s">
        <v>4064</v>
      </c>
      <c r="E2255">
        <v>6354</v>
      </c>
      <c r="F2255">
        <v>0</v>
      </c>
      <c r="G2255">
        <v>622</v>
      </c>
      <c r="H2255" s="2">
        <v>41204</v>
      </c>
      <c r="I2255" s="2">
        <v>42469</v>
      </c>
      <c r="K2255" s="2">
        <v>42103</v>
      </c>
      <c r="L2255" s="2">
        <v>41990</v>
      </c>
      <c r="Q2255">
        <v>938.49</v>
      </c>
      <c r="R2255">
        <v>622</v>
      </c>
      <c r="S2255">
        <v>0</v>
      </c>
      <c r="T2255">
        <v>13.66</v>
      </c>
      <c r="U2255">
        <v>0.142819</v>
      </c>
      <c r="V2255">
        <v>0</v>
      </c>
      <c r="W2255">
        <v>44.311377960000002</v>
      </c>
      <c r="X2255" t="s">
        <v>4058</v>
      </c>
      <c r="Y2255">
        <v>90</v>
      </c>
      <c r="Z2255">
        <v>30.98</v>
      </c>
      <c r="AA2255">
        <v>30.98</v>
      </c>
      <c r="AB2255">
        <v>1</v>
      </c>
      <c r="AC2255">
        <v>87.44</v>
      </c>
      <c r="AD2255">
        <v>3</v>
      </c>
      <c r="AE2255" t="s">
        <v>4066</v>
      </c>
      <c r="AF2255">
        <v>15</v>
      </c>
      <c r="AG2255" t="s">
        <v>4078</v>
      </c>
      <c r="AH2255">
        <v>58</v>
      </c>
      <c r="AI2255">
        <v>31254</v>
      </c>
    </row>
    <row r="2256" spans="1:35" x14ac:dyDescent="0.25">
      <c r="A2256">
        <v>12778</v>
      </c>
      <c r="B2256" t="s">
        <v>3428</v>
      </c>
      <c r="D2256" t="s">
        <v>4077</v>
      </c>
      <c r="E2256">
        <v>16039</v>
      </c>
      <c r="F2256">
        <v>0</v>
      </c>
      <c r="G2256">
        <v>0</v>
      </c>
      <c r="H2256" s="2">
        <v>40959</v>
      </c>
      <c r="I2256" s="2">
        <v>42420</v>
      </c>
      <c r="K2256" s="2">
        <v>42355</v>
      </c>
      <c r="L2256" s="2">
        <v>42058</v>
      </c>
      <c r="Q2256">
        <v>2423.12</v>
      </c>
      <c r="R2256">
        <v>0</v>
      </c>
      <c r="S2256">
        <v>0</v>
      </c>
      <c r="T2256">
        <v>16.670000000000002</v>
      </c>
      <c r="U2256">
        <v>0.14438399999999901</v>
      </c>
      <c r="V2256">
        <v>0</v>
      </c>
      <c r="W2256">
        <v>44.311377960000002</v>
      </c>
      <c r="X2256" t="s">
        <v>4058</v>
      </c>
      <c r="Y2256">
        <v>0</v>
      </c>
      <c r="Z2256">
        <v>23.4</v>
      </c>
      <c r="AA2256">
        <v>23.4</v>
      </c>
      <c r="AB2256">
        <v>2</v>
      </c>
      <c r="AC2256">
        <v>217.73</v>
      </c>
      <c r="AD2256">
        <v>4</v>
      </c>
      <c r="AE2256" t="s">
        <v>4059</v>
      </c>
      <c r="AF2256">
        <v>10.391999999999999</v>
      </c>
      <c r="AG2256" t="s">
        <v>4079</v>
      </c>
      <c r="AH2256">
        <v>77</v>
      </c>
      <c r="AI2256">
        <v>33945</v>
      </c>
    </row>
    <row r="2257" spans="1:35" x14ac:dyDescent="0.25">
      <c r="A2257">
        <v>12783</v>
      </c>
      <c r="B2257" t="s">
        <v>3452</v>
      </c>
      <c r="E2257">
        <v>29855</v>
      </c>
      <c r="F2257">
        <v>0</v>
      </c>
      <c r="G2257">
        <v>2458</v>
      </c>
      <c r="H2257" s="2">
        <v>38444</v>
      </c>
      <c r="I2257" s="2">
        <v>42462</v>
      </c>
      <c r="K2257" s="2">
        <v>42073</v>
      </c>
      <c r="L2257" s="2">
        <v>42098</v>
      </c>
      <c r="Q2257">
        <v>2572.62</v>
      </c>
      <c r="R2257">
        <v>2458</v>
      </c>
      <c r="S2257">
        <v>0</v>
      </c>
      <c r="T2257">
        <v>599.30999999999995</v>
      </c>
      <c r="U2257">
        <v>0.10016699999999901</v>
      </c>
      <c r="V2257">
        <v>9.1892000000000001E-2</v>
      </c>
      <c r="W2257">
        <v>58.995951959999999</v>
      </c>
      <c r="X2257" t="s">
        <v>4058</v>
      </c>
      <c r="Y2257">
        <v>207.57</v>
      </c>
      <c r="Z2257">
        <v>-3.94</v>
      </c>
      <c r="AA2257">
        <v>-3.94</v>
      </c>
      <c r="AB2257">
        <v>1</v>
      </c>
      <c r="AC2257">
        <v>301.77999999999997</v>
      </c>
      <c r="AD2257">
        <v>11</v>
      </c>
      <c r="AE2257" t="s">
        <v>4066</v>
      </c>
      <c r="AF2257">
        <v>78</v>
      </c>
      <c r="AG2257" t="s">
        <v>4067</v>
      </c>
      <c r="AH2257">
        <v>41</v>
      </c>
      <c r="AI2257">
        <v>36635</v>
      </c>
    </row>
    <row r="2258" spans="1:35" x14ac:dyDescent="0.25">
      <c r="A2258">
        <v>12796</v>
      </c>
      <c r="B2258" t="s">
        <v>3384</v>
      </c>
      <c r="E2258">
        <v>300394</v>
      </c>
      <c r="F2258">
        <v>0</v>
      </c>
      <c r="G2258">
        <v>19857</v>
      </c>
      <c r="H2258" s="2">
        <v>40326</v>
      </c>
      <c r="I2258" s="2">
        <v>42518</v>
      </c>
      <c r="K2258" s="2">
        <v>40326</v>
      </c>
      <c r="L2258" s="2">
        <v>42165</v>
      </c>
      <c r="Q2258">
        <v>4923.93</v>
      </c>
      <c r="R2258">
        <v>1919</v>
      </c>
      <c r="S2258">
        <v>0</v>
      </c>
      <c r="T2258">
        <v>133.08000000000001</v>
      </c>
      <c r="U2258">
        <v>0.116909999999999</v>
      </c>
      <c r="V2258">
        <v>0.10057199999999999</v>
      </c>
      <c r="W2258">
        <v>40.606701000000001</v>
      </c>
      <c r="X2258" t="s">
        <v>4058</v>
      </c>
      <c r="Y2258">
        <v>192</v>
      </c>
      <c r="Z2258">
        <v>20.16</v>
      </c>
      <c r="AA2258">
        <v>20.16</v>
      </c>
      <c r="AB2258">
        <v>1</v>
      </c>
      <c r="AC2258">
        <v>613.33000000000004</v>
      </c>
      <c r="AD2258">
        <v>6</v>
      </c>
      <c r="AE2258" t="s">
        <v>4062</v>
      </c>
      <c r="AF2258">
        <v>19</v>
      </c>
      <c r="AG2258" t="s">
        <v>4063</v>
      </c>
      <c r="AH2258">
        <v>46</v>
      </c>
      <c r="AI2258">
        <v>50374</v>
      </c>
    </row>
    <row r="2259" spans="1:35" x14ac:dyDescent="0.25">
      <c r="A2259">
        <v>12803</v>
      </c>
      <c r="B2259" t="s">
        <v>945</v>
      </c>
      <c r="D2259" t="s">
        <v>4064</v>
      </c>
      <c r="E2259">
        <v>2195</v>
      </c>
      <c r="F2259">
        <v>0</v>
      </c>
      <c r="G2259">
        <v>373</v>
      </c>
      <c r="H2259" s="2">
        <v>40025</v>
      </c>
      <c r="I2259" s="2">
        <v>42578</v>
      </c>
      <c r="K2259" s="2">
        <v>42147</v>
      </c>
      <c r="L2259" s="2">
        <v>42213</v>
      </c>
      <c r="Q2259">
        <v>322.66000000000003</v>
      </c>
      <c r="R2259">
        <v>373</v>
      </c>
      <c r="S2259">
        <v>0</v>
      </c>
      <c r="T2259">
        <v>18.16</v>
      </c>
      <c r="U2259">
        <v>0.14316999999999999</v>
      </c>
      <c r="V2259">
        <v>0</v>
      </c>
      <c r="W2259">
        <v>44.311377960000002</v>
      </c>
      <c r="X2259" t="s">
        <v>4058</v>
      </c>
      <c r="Y2259">
        <v>53.82</v>
      </c>
      <c r="Z2259">
        <v>14.57</v>
      </c>
      <c r="AA2259">
        <v>14.57</v>
      </c>
      <c r="AB2259">
        <v>1</v>
      </c>
      <c r="AC2259">
        <v>28.96</v>
      </c>
      <c r="AD2259">
        <v>7</v>
      </c>
      <c r="AE2259" t="s">
        <v>4059</v>
      </c>
      <c r="AF2259">
        <v>10.35</v>
      </c>
      <c r="AG2259" t="s">
        <v>4074</v>
      </c>
      <c r="AH2259">
        <v>3</v>
      </c>
      <c r="AI2259">
        <v>15684</v>
      </c>
    </row>
    <row r="2260" spans="1:35" x14ac:dyDescent="0.25">
      <c r="A2260">
        <v>12827</v>
      </c>
      <c r="B2260" t="s">
        <v>555</v>
      </c>
      <c r="D2260" t="s">
        <v>4064</v>
      </c>
      <c r="E2260">
        <v>52351</v>
      </c>
      <c r="F2260">
        <v>0</v>
      </c>
      <c r="G2260">
        <v>9586</v>
      </c>
      <c r="H2260" s="2">
        <v>41295</v>
      </c>
      <c r="I2260" s="2">
        <v>42756</v>
      </c>
      <c r="K2260" s="2">
        <v>42325</v>
      </c>
      <c r="L2260" s="2">
        <v>42391</v>
      </c>
      <c r="Q2260">
        <v>703.34</v>
      </c>
      <c r="R2260">
        <v>942</v>
      </c>
      <c r="S2260">
        <v>0</v>
      </c>
      <c r="T2260">
        <v>18.52</v>
      </c>
      <c r="U2260">
        <v>0.14299500000000001</v>
      </c>
      <c r="V2260">
        <v>0</v>
      </c>
      <c r="W2260">
        <v>44.311377960000002</v>
      </c>
      <c r="X2260" t="s">
        <v>4058</v>
      </c>
      <c r="Y2260">
        <v>135.57</v>
      </c>
      <c r="Z2260">
        <v>37.56</v>
      </c>
      <c r="AA2260">
        <v>37.56</v>
      </c>
      <c r="AB2260">
        <v>1</v>
      </c>
      <c r="AC2260">
        <v>68.45</v>
      </c>
      <c r="AD2260">
        <v>3</v>
      </c>
      <c r="AE2260" t="s">
        <v>4066</v>
      </c>
      <c r="AF2260">
        <v>15</v>
      </c>
      <c r="AG2260" t="s">
        <v>4063</v>
      </c>
      <c r="AH2260">
        <v>47</v>
      </c>
      <c r="AI2260">
        <v>19245</v>
      </c>
    </row>
    <row r="2261" spans="1:35" x14ac:dyDescent="0.25">
      <c r="A2261">
        <v>12837</v>
      </c>
      <c r="B2261" t="s">
        <v>797</v>
      </c>
      <c r="E2261">
        <v>9975</v>
      </c>
      <c r="F2261">
        <v>0</v>
      </c>
      <c r="G2261">
        <v>881</v>
      </c>
      <c r="H2261" s="2">
        <v>40030</v>
      </c>
      <c r="I2261" s="2">
        <v>42587</v>
      </c>
      <c r="K2261" s="2">
        <v>40030</v>
      </c>
      <c r="L2261" s="2">
        <v>42222</v>
      </c>
      <c r="Q2261">
        <v>991.35</v>
      </c>
      <c r="R2261">
        <v>881</v>
      </c>
      <c r="S2261">
        <v>0</v>
      </c>
      <c r="T2261">
        <v>131.41</v>
      </c>
      <c r="U2261">
        <v>0.115174</v>
      </c>
      <c r="V2261">
        <v>9.8836999999999994E-2</v>
      </c>
      <c r="W2261">
        <v>40.606701000000001</v>
      </c>
      <c r="X2261" t="s">
        <v>4058</v>
      </c>
      <c r="Y2261">
        <v>88.27</v>
      </c>
      <c r="Z2261">
        <v>21.9</v>
      </c>
      <c r="AA2261">
        <v>21.9</v>
      </c>
      <c r="AB2261">
        <v>1</v>
      </c>
      <c r="AC2261">
        <v>114.08</v>
      </c>
      <c r="AD2261">
        <v>6</v>
      </c>
      <c r="AE2261" t="s">
        <v>4059</v>
      </c>
      <c r="AF2261">
        <v>25</v>
      </c>
      <c r="AG2261" t="s">
        <v>4067</v>
      </c>
      <c r="AH2261">
        <v>41</v>
      </c>
      <c r="AI2261">
        <v>48940</v>
      </c>
    </row>
    <row r="2262" spans="1:35" x14ac:dyDescent="0.25">
      <c r="A2262">
        <v>12838</v>
      </c>
      <c r="B2262" t="s">
        <v>3552</v>
      </c>
      <c r="D2262" t="s">
        <v>4077</v>
      </c>
      <c r="E2262">
        <v>5994</v>
      </c>
      <c r="F2262">
        <v>36087</v>
      </c>
      <c r="G2262">
        <v>0</v>
      </c>
      <c r="H2262" s="2">
        <v>41003</v>
      </c>
      <c r="I2262" s="2">
        <v>42464</v>
      </c>
      <c r="J2262" s="2">
        <v>41003</v>
      </c>
      <c r="K2262" s="2">
        <v>41817</v>
      </c>
      <c r="L2262" s="2">
        <v>42099</v>
      </c>
      <c r="M2262">
        <v>0</v>
      </c>
      <c r="N2262">
        <v>0</v>
      </c>
      <c r="O2262">
        <v>1540.48</v>
      </c>
      <c r="P2262">
        <v>0</v>
      </c>
      <c r="Q2262">
        <v>905.15</v>
      </c>
      <c r="R2262">
        <v>0</v>
      </c>
      <c r="S2262">
        <v>0</v>
      </c>
      <c r="T2262">
        <v>16.399999999999999</v>
      </c>
      <c r="U2262">
        <v>0.14669399999999999</v>
      </c>
      <c r="V2262">
        <v>0</v>
      </c>
      <c r="W2262">
        <v>44.311377960000002</v>
      </c>
      <c r="X2262" t="s">
        <v>4061</v>
      </c>
      <c r="Y2262">
        <v>0</v>
      </c>
      <c r="Z2262">
        <v>28.6</v>
      </c>
      <c r="AA2262">
        <v>28.6</v>
      </c>
      <c r="AB2262">
        <v>2</v>
      </c>
      <c r="AC2262">
        <v>89.97</v>
      </c>
      <c r="AD2262">
        <v>4</v>
      </c>
      <c r="AE2262" t="s">
        <v>4066</v>
      </c>
      <c r="AF2262">
        <v>13.85</v>
      </c>
      <c r="AG2262" t="s">
        <v>4063</v>
      </c>
      <c r="AH2262">
        <v>47</v>
      </c>
      <c r="AI2262">
        <v>33183</v>
      </c>
    </row>
    <row r="2263" spans="1:35" x14ac:dyDescent="0.25">
      <c r="A2263">
        <v>12870</v>
      </c>
      <c r="B2263" t="s">
        <v>1210</v>
      </c>
      <c r="D2263" t="s">
        <v>4071</v>
      </c>
      <c r="E2263">
        <v>-1434</v>
      </c>
      <c r="F2263">
        <v>0</v>
      </c>
      <c r="G2263">
        <v>-8114</v>
      </c>
      <c r="H2263" s="2">
        <v>41253</v>
      </c>
      <c r="I2263" s="2">
        <v>42714</v>
      </c>
      <c r="K2263" s="2">
        <v>42309</v>
      </c>
      <c r="L2263" s="2">
        <v>42349</v>
      </c>
      <c r="Q2263">
        <v>-216.3</v>
      </c>
      <c r="R2263">
        <v>-8114</v>
      </c>
      <c r="S2263">
        <v>0</v>
      </c>
      <c r="T2263">
        <v>17.75</v>
      </c>
      <c r="U2263">
        <v>0.14346</v>
      </c>
      <c r="V2263">
        <v>0</v>
      </c>
      <c r="W2263">
        <v>45.311377559999997</v>
      </c>
      <c r="X2263" t="s">
        <v>4058</v>
      </c>
      <c r="Y2263">
        <v>-1212.44</v>
      </c>
      <c r="Z2263">
        <v>13.06</v>
      </c>
      <c r="AA2263">
        <v>13.06</v>
      </c>
      <c r="AB2263">
        <v>1</v>
      </c>
      <c r="AC2263">
        <v>47.91</v>
      </c>
      <c r="AD2263">
        <v>3</v>
      </c>
      <c r="AE2263" t="s">
        <v>4062</v>
      </c>
      <c r="AF2263">
        <v>11.4</v>
      </c>
      <c r="AG2263" t="s">
        <v>4080</v>
      </c>
      <c r="AH2263">
        <v>84</v>
      </c>
      <c r="AI2263">
        <v>1207</v>
      </c>
    </row>
    <row r="2264" spans="1:35" x14ac:dyDescent="0.25">
      <c r="A2264">
        <v>12887</v>
      </c>
      <c r="B2264" t="s">
        <v>3971</v>
      </c>
      <c r="D2264" t="s">
        <v>4071</v>
      </c>
      <c r="E2264">
        <v>15665</v>
      </c>
      <c r="F2264">
        <v>0</v>
      </c>
      <c r="G2264">
        <v>2574</v>
      </c>
      <c r="H2264" s="2">
        <v>40683</v>
      </c>
      <c r="I2264" s="2">
        <v>42510</v>
      </c>
      <c r="K2264" s="2">
        <v>42226</v>
      </c>
      <c r="L2264" s="2">
        <v>42153</v>
      </c>
      <c r="Q2264">
        <v>2308.54</v>
      </c>
      <c r="R2264">
        <v>2574</v>
      </c>
      <c r="S2264">
        <v>0</v>
      </c>
      <c r="T2264">
        <v>15.82</v>
      </c>
      <c r="U2264">
        <v>0.14316599999999999</v>
      </c>
      <c r="V2264">
        <v>0</v>
      </c>
      <c r="W2264">
        <v>44.311377960000002</v>
      </c>
      <c r="X2264" t="s">
        <v>4058</v>
      </c>
      <c r="Y2264">
        <v>373.35</v>
      </c>
      <c r="Z2264">
        <v>17.22</v>
      </c>
      <c r="AA2264">
        <v>17.22</v>
      </c>
      <c r="AB2264">
        <v>1</v>
      </c>
      <c r="AC2264">
        <v>223.43</v>
      </c>
      <c r="AD2264">
        <v>5</v>
      </c>
      <c r="AE2264" t="s">
        <v>4062</v>
      </c>
      <c r="AF2264">
        <v>10.391999999999999</v>
      </c>
      <c r="AG2264" t="s">
        <v>4065</v>
      </c>
      <c r="AH2264">
        <v>69</v>
      </c>
      <c r="AI2264">
        <v>43513</v>
      </c>
    </row>
    <row r="2265" spans="1:35" x14ac:dyDescent="0.25">
      <c r="A2265">
        <v>12900</v>
      </c>
      <c r="B2265" t="s">
        <v>3743</v>
      </c>
      <c r="D2265" t="s">
        <v>4064</v>
      </c>
      <c r="E2265">
        <v>2908</v>
      </c>
      <c r="F2265">
        <v>0</v>
      </c>
      <c r="G2265">
        <v>0</v>
      </c>
      <c r="H2265" s="2">
        <v>40053</v>
      </c>
      <c r="I2265" s="2">
        <v>42610</v>
      </c>
      <c r="K2265" s="2">
        <v>40053</v>
      </c>
      <c r="L2265" s="2">
        <v>42245</v>
      </c>
      <c r="Q2265">
        <v>433.04</v>
      </c>
      <c r="R2265">
        <v>0</v>
      </c>
      <c r="S2265">
        <v>0</v>
      </c>
      <c r="T2265">
        <v>15.81</v>
      </c>
      <c r="U2265">
        <v>0.144902</v>
      </c>
      <c r="V2265">
        <v>0</v>
      </c>
      <c r="W2265">
        <v>44.311377960000002</v>
      </c>
      <c r="X2265" t="s">
        <v>4058</v>
      </c>
      <c r="Y2265">
        <v>0</v>
      </c>
      <c r="Z2265">
        <v>15.72</v>
      </c>
      <c r="AA2265">
        <v>15.72</v>
      </c>
      <c r="AB2265">
        <v>1</v>
      </c>
      <c r="AC2265">
        <v>38.29</v>
      </c>
      <c r="AD2265">
        <v>6</v>
      </c>
      <c r="AE2265" t="s">
        <v>4062</v>
      </c>
      <c r="AF2265">
        <v>13.2</v>
      </c>
      <c r="AG2265" t="s">
        <v>4069</v>
      </c>
      <c r="AH2265">
        <v>94</v>
      </c>
      <c r="AI2265">
        <v>46313</v>
      </c>
    </row>
    <row r="2266" spans="1:35" x14ac:dyDescent="0.25">
      <c r="A2266">
        <v>12901</v>
      </c>
      <c r="B2266" t="s">
        <v>3401</v>
      </c>
      <c r="D2266" t="s">
        <v>4064</v>
      </c>
      <c r="E2266">
        <v>18384</v>
      </c>
      <c r="F2266">
        <v>0</v>
      </c>
      <c r="G2266">
        <v>1805</v>
      </c>
      <c r="H2266" s="2">
        <v>41431</v>
      </c>
      <c r="I2266" s="2">
        <v>42527</v>
      </c>
      <c r="J2266" s="2">
        <v>40177</v>
      </c>
      <c r="L2266" s="2">
        <v>42163</v>
      </c>
      <c r="M2266">
        <v>246.27</v>
      </c>
      <c r="N2266">
        <v>246.27</v>
      </c>
      <c r="O2266">
        <v>2519.9</v>
      </c>
      <c r="P2266">
        <v>189.14</v>
      </c>
      <c r="Q2266">
        <v>1897.72</v>
      </c>
      <c r="R2266">
        <v>1304</v>
      </c>
      <c r="S2266">
        <v>0</v>
      </c>
      <c r="T2266">
        <v>16.11</v>
      </c>
      <c r="U2266">
        <v>0.14316599999999999</v>
      </c>
      <c r="V2266">
        <v>0</v>
      </c>
      <c r="W2266">
        <v>44.311377960000002</v>
      </c>
      <c r="X2266" t="s">
        <v>4058</v>
      </c>
      <c r="Y2266">
        <v>189.14</v>
      </c>
      <c r="Z2266">
        <v>20.2</v>
      </c>
      <c r="AA2266">
        <v>20.2</v>
      </c>
      <c r="AB2266">
        <v>1</v>
      </c>
      <c r="AC2266">
        <v>169.54</v>
      </c>
      <c r="AD2266">
        <v>3</v>
      </c>
      <c r="AE2266" t="s">
        <v>4066</v>
      </c>
      <c r="AF2266">
        <v>13.85</v>
      </c>
      <c r="AG2266" t="s">
        <v>4067</v>
      </c>
      <c r="AH2266">
        <v>41</v>
      </c>
      <c r="AI2266">
        <v>37216</v>
      </c>
    </row>
    <row r="2267" spans="1:35" x14ac:dyDescent="0.25">
      <c r="A2267">
        <v>12902</v>
      </c>
      <c r="B2267" t="s">
        <v>1642</v>
      </c>
      <c r="D2267" t="s">
        <v>4064</v>
      </c>
      <c r="E2267">
        <v>126460</v>
      </c>
      <c r="F2267">
        <v>0</v>
      </c>
      <c r="G2267">
        <v>3848</v>
      </c>
      <c r="H2267" s="2">
        <v>41275</v>
      </c>
      <c r="I2267" s="2">
        <v>42736</v>
      </c>
      <c r="K2267" s="2">
        <v>41583</v>
      </c>
      <c r="L2267" s="2">
        <v>42371</v>
      </c>
      <c r="Q2267">
        <v>3955.88</v>
      </c>
      <c r="R2267">
        <v>3836</v>
      </c>
      <c r="S2267">
        <v>0</v>
      </c>
      <c r="T2267">
        <v>359.25</v>
      </c>
      <c r="U2267">
        <v>0.112274</v>
      </c>
      <c r="V2267">
        <v>9.5387E-2</v>
      </c>
      <c r="W2267">
        <v>40.606701000000001</v>
      </c>
      <c r="X2267" t="s">
        <v>4058</v>
      </c>
      <c r="Y2267">
        <v>349.45</v>
      </c>
      <c r="Z2267">
        <v>119.88</v>
      </c>
      <c r="AA2267">
        <v>119.88</v>
      </c>
      <c r="AB2267">
        <v>1</v>
      </c>
      <c r="AC2267">
        <v>536.41999999999996</v>
      </c>
      <c r="AD2267">
        <v>3</v>
      </c>
      <c r="AE2267" t="s">
        <v>4066</v>
      </c>
      <c r="AF2267">
        <v>80</v>
      </c>
      <c r="AG2267" t="s">
        <v>4074</v>
      </c>
      <c r="AH2267">
        <v>1</v>
      </c>
      <c r="AI2267">
        <v>25634</v>
      </c>
    </row>
    <row r="2268" spans="1:35" x14ac:dyDescent="0.25">
      <c r="A2268">
        <v>12906</v>
      </c>
      <c r="B2268" t="s">
        <v>3737</v>
      </c>
      <c r="D2268" t="s">
        <v>4071</v>
      </c>
      <c r="E2268">
        <v>28894</v>
      </c>
      <c r="F2268">
        <v>0</v>
      </c>
      <c r="G2268">
        <v>0</v>
      </c>
      <c r="H2268" s="2">
        <v>40900</v>
      </c>
      <c r="I2268" s="2">
        <v>42727</v>
      </c>
      <c r="K2268" s="2">
        <v>42309</v>
      </c>
      <c r="L2268" s="2">
        <v>42364</v>
      </c>
      <c r="Q2268">
        <v>4259.45</v>
      </c>
      <c r="R2268">
        <v>0</v>
      </c>
      <c r="S2268">
        <v>0</v>
      </c>
      <c r="T2268">
        <v>19.649999999999999</v>
      </c>
      <c r="U2268">
        <v>0.14405799999999999</v>
      </c>
      <c r="V2268">
        <v>0</v>
      </c>
      <c r="W2268">
        <v>44.311377960000002</v>
      </c>
      <c r="X2268" t="s">
        <v>4058</v>
      </c>
      <c r="Y2268">
        <v>0</v>
      </c>
      <c r="Z2268">
        <v>3.56</v>
      </c>
      <c r="AA2268">
        <v>3.56</v>
      </c>
      <c r="AB2268">
        <v>1</v>
      </c>
      <c r="AC2268">
        <v>334.23</v>
      </c>
      <c r="AD2268">
        <v>4</v>
      </c>
      <c r="AE2268" t="s">
        <v>4062</v>
      </c>
      <c r="AF2268">
        <v>13.2</v>
      </c>
      <c r="AG2268" t="s">
        <v>4074</v>
      </c>
      <c r="AH2268">
        <v>3</v>
      </c>
      <c r="AI2268">
        <v>49542</v>
      </c>
    </row>
    <row r="2269" spans="1:35" x14ac:dyDescent="0.25">
      <c r="A2269">
        <v>12907</v>
      </c>
      <c r="B2269" s="1" t="s">
        <v>3148</v>
      </c>
      <c r="D2269" t="s">
        <v>4057</v>
      </c>
      <c r="E2269">
        <v>834128</v>
      </c>
      <c r="F2269">
        <v>0</v>
      </c>
      <c r="G2269">
        <v>113655</v>
      </c>
      <c r="H2269" s="2">
        <v>40373</v>
      </c>
      <c r="I2269" s="2">
        <v>42565</v>
      </c>
      <c r="K2269" s="2">
        <v>40373</v>
      </c>
      <c r="L2269" s="2">
        <v>42200</v>
      </c>
      <c r="Q2269">
        <v>0</v>
      </c>
      <c r="R2269">
        <v>0</v>
      </c>
      <c r="S2269">
        <v>0</v>
      </c>
      <c r="T2269">
        <v>10.69</v>
      </c>
      <c r="U2269">
        <v>0.16694999999999999</v>
      </c>
      <c r="V2269">
        <v>8.9694999999999997E-2</v>
      </c>
      <c r="W2269">
        <v>44.311377960000002</v>
      </c>
      <c r="X2269" t="s">
        <v>4058</v>
      </c>
      <c r="Y2269">
        <v>0</v>
      </c>
      <c r="Z2269">
        <v>18.62</v>
      </c>
      <c r="AA2269">
        <v>18.62</v>
      </c>
      <c r="AB2269">
        <v>4</v>
      </c>
      <c r="AC2269">
        <v>0</v>
      </c>
      <c r="AD2269">
        <v>6</v>
      </c>
      <c r="AE2269" t="s">
        <v>4062</v>
      </c>
      <c r="AF2269">
        <v>13.2</v>
      </c>
      <c r="AG2269" t="s">
        <v>4081</v>
      </c>
      <c r="AH2269">
        <v>68</v>
      </c>
      <c r="AI2269">
        <v>5691</v>
      </c>
    </row>
    <row r="2270" spans="1:35" x14ac:dyDescent="0.25">
      <c r="A2270">
        <v>12911</v>
      </c>
      <c r="B2270" t="s">
        <v>1752</v>
      </c>
      <c r="D2270" t="s">
        <v>4057</v>
      </c>
      <c r="E2270">
        <v>162568</v>
      </c>
      <c r="F2270">
        <v>0</v>
      </c>
      <c r="G2270">
        <v>21257</v>
      </c>
      <c r="H2270" s="2">
        <v>40988</v>
      </c>
      <c r="I2270" s="2">
        <v>42449</v>
      </c>
      <c r="K2270" s="2">
        <v>40988</v>
      </c>
      <c r="L2270" s="2">
        <v>42086</v>
      </c>
      <c r="Q2270">
        <v>5844.15</v>
      </c>
      <c r="R2270">
        <v>6564</v>
      </c>
      <c r="S2270">
        <v>0</v>
      </c>
      <c r="T2270">
        <v>16.27</v>
      </c>
      <c r="U2270">
        <v>0.16405799999999901</v>
      </c>
      <c r="V2270">
        <v>8.6163000000000003E-2</v>
      </c>
      <c r="W2270">
        <v>44.311377960000002</v>
      </c>
      <c r="X2270" t="s">
        <v>4058</v>
      </c>
      <c r="Y2270">
        <v>781.71</v>
      </c>
      <c r="Z2270">
        <v>31.08</v>
      </c>
      <c r="AA2270">
        <v>31.08</v>
      </c>
      <c r="AB2270">
        <v>1</v>
      </c>
      <c r="AC2270">
        <v>462.36</v>
      </c>
      <c r="AD2270">
        <v>4</v>
      </c>
      <c r="AE2270" t="s">
        <v>4062</v>
      </c>
      <c r="AF2270">
        <v>13.8</v>
      </c>
      <c r="AG2270" t="s">
        <v>4070</v>
      </c>
      <c r="AH2270">
        <v>56</v>
      </c>
      <c r="AI2270">
        <v>9216</v>
      </c>
    </row>
    <row r="2271" spans="1:35" x14ac:dyDescent="0.25">
      <c r="A2271">
        <v>12917</v>
      </c>
      <c r="B2271" t="s">
        <v>3105</v>
      </c>
      <c r="D2271" t="s">
        <v>4071</v>
      </c>
      <c r="E2271">
        <v>50100</v>
      </c>
      <c r="F2271">
        <v>0</v>
      </c>
      <c r="G2271">
        <v>3820</v>
      </c>
      <c r="H2271" s="2">
        <v>40889</v>
      </c>
      <c r="I2271" s="2">
        <v>42716</v>
      </c>
      <c r="K2271" s="2">
        <v>42324</v>
      </c>
      <c r="L2271" s="2">
        <v>42352</v>
      </c>
      <c r="Q2271">
        <v>4902.8100000000004</v>
      </c>
      <c r="R2271">
        <v>3820</v>
      </c>
      <c r="S2271">
        <v>0</v>
      </c>
      <c r="T2271">
        <v>131.04</v>
      </c>
      <c r="U2271">
        <v>0.110037</v>
      </c>
      <c r="V2271">
        <v>9.4920000000000004E-2</v>
      </c>
      <c r="W2271">
        <v>40.606701000000001</v>
      </c>
      <c r="X2271" t="s">
        <v>4058</v>
      </c>
      <c r="Y2271">
        <v>347.58</v>
      </c>
      <c r="Z2271">
        <v>46.56</v>
      </c>
      <c r="AA2271">
        <v>46.56</v>
      </c>
      <c r="AB2271">
        <v>1</v>
      </c>
      <c r="AC2271">
        <v>613.17999999999995</v>
      </c>
      <c r="AD2271">
        <v>4</v>
      </c>
      <c r="AE2271" t="s">
        <v>4059</v>
      </c>
      <c r="AF2271">
        <v>31.05</v>
      </c>
      <c r="AG2271" t="s">
        <v>4070</v>
      </c>
      <c r="AH2271">
        <v>56</v>
      </c>
      <c r="AI2271">
        <v>48520</v>
      </c>
    </row>
    <row r="2272" spans="1:35" x14ac:dyDescent="0.25">
      <c r="A2272">
        <v>12918</v>
      </c>
      <c r="B2272" t="s">
        <v>629</v>
      </c>
      <c r="D2272" t="s">
        <v>4071</v>
      </c>
      <c r="E2272">
        <v>12084</v>
      </c>
      <c r="F2272">
        <v>0</v>
      </c>
      <c r="G2272">
        <v>0</v>
      </c>
      <c r="H2272" s="2">
        <v>40736</v>
      </c>
      <c r="I2272" s="2">
        <v>42563</v>
      </c>
      <c r="K2272" s="2">
        <v>42172</v>
      </c>
      <c r="L2272" s="2">
        <v>42199</v>
      </c>
      <c r="Q2272">
        <v>1296.8800000000001</v>
      </c>
      <c r="R2272">
        <v>0</v>
      </c>
      <c r="S2272">
        <v>0</v>
      </c>
      <c r="T2272">
        <v>0</v>
      </c>
      <c r="U2272">
        <v>0.11634</v>
      </c>
      <c r="V2272">
        <v>9.9998000000000004E-2</v>
      </c>
      <c r="W2272">
        <v>40.606701000000001</v>
      </c>
      <c r="X2272" t="s">
        <v>4058</v>
      </c>
      <c r="Y2272">
        <v>0</v>
      </c>
      <c r="Z2272">
        <v>46.6</v>
      </c>
      <c r="AA2272">
        <v>46.6</v>
      </c>
      <c r="AB2272">
        <v>1</v>
      </c>
      <c r="AC2272">
        <v>167.51</v>
      </c>
      <c r="AD2272">
        <v>5</v>
      </c>
      <c r="AE2272" t="s">
        <v>4066</v>
      </c>
      <c r="AF2272">
        <v>43.82</v>
      </c>
      <c r="AG2272" t="s">
        <v>4073</v>
      </c>
      <c r="AH2272">
        <v>36</v>
      </c>
      <c r="AI2272">
        <v>33612</v>
      </c>
    </row>
    <row r="2273" spans="1:35" x14ac:dyDescent="0.25">
      <c r="A2273">
        <v>12946</v>
      </c>
      <c r="B2273" t="s">
        <v>921</v>
      </c>
      <c r="D2273" t="s">
        <v>4064</v>
      </c>
      <c r="E2273">
        <v>19687</v>
      </c>
      <c r="F2273">
        <v>0</v>
      </c>
      <c r="G2273">
        <v>17</v>
      </c>
      <c r="H2273" s="2">
        <v>41096</v>
      </c>
      <c r="I2273" s="2">
        <v>42557</v>
      </c>
      <c r="K2273" s="2">
        <v>41096</v>
      </c>
      <c r="L2273" s="2">
        <v>42193</v>
      </c>
      <c r="Q2273">
        <v>1709.27</v>
      </c>
      <c r="R2273">
        <v>0</v>
      </c>
      <c r="S2273">
        <v>0</v>
      </c>
      <c r="T2273">
        <v>14.28</v>
      </c>
      <c r="U2273">
        <v>0.16927999999999899</v>
      </c>
      <c r="V2273">
        <v>0</v>
      </c>
      <c r="W2273">
        <v>44.311377960000002</v>
      </c>
      <c r="X2273" t="s">
        <v>4058</v>
      </c>
      <c r="Y2273">
        <v>0</v>
      </c>
      <c r="Z2273">
        <v>-0.63</v>
      </c>
      <c r="AA2273">
        <v>-0.63</v>
      </c>
      <c r="AB2273">
        <v>1</v>
      </c>
      <c r="AC2273">
        <v>404.6</v>
      </c>
      <c r="AD2273">
        <v>4</v>
      </c>
      <c r="AE2273" t="s">
        <v>4066</v>
      </c>
      <c r="AF2273">
        <v>13.1</v>
      </c>
      <c r="AG2273" t="s">
        <v>4069</v>
      </c>
      <c r="AH2273">
        <v>96</v>
      </c>
      <c r="AI2273">
        <v>30335</v>
      </c>
    </row>
    <row r="2274" spans="1:35" x14ac:dyDescent="0.25">
      <c r="A2274">
        <v>12947</v>
      </c>
      <c r="B2274" t="s">
        <v>23</v>
      </c>
      <c r="E2274">
        <v>957</v>
      </c>
      <c r="F2274">
        <v>0</v>
      </c>
      <c r="G2274">
        <v>0</v>
      </c>
      <c r="H2274" s="2">
        <v>40896</v>
      </c>
      <c r="I2274" s="2">
        <v>42648</v>
      </c>
      <c r="K2274" s="2">
        <v>42243</v>
      </c>
      <c r="L2274" s="2">
        <v>42286</v>
      </c>
      <c r="Q2274">
        <v>139.85</v>
      </c>
      <c r="R2274">
        <v>0</v>
      </c>
      <c r="S2274">
        <v>0</v>
      </c>
      <c r="T2274">
        <v>15.2</v>
      </c>
      <c r="U2274">
        <v>0.14166599999999999</v>
      </c>
      <c r="V2274">
        <v>0</v>
      </c>
      <c r="W2274">
        <v>44.311377960000002</v>
      </c>
      <c r="X2274" t="s">
        <v>4058</v>
      </c>
      <c r="Y2274">
        <v>0</v>
      </c>
      <c r="Z2274">
        <v>7.8</v>
      </c>
      <c r="AA2274">
        <v>7.8</v>
      </c>
      <c r="AB2274">
        <v>1</v>
      </c>
      <c r="AC2274">
        <v>21.21</v>
      </c>
      <c r="AD2274">
        <v>4</v>
      </c>
      <c r="AE2274" t="s">
        <v>4066</v>
      </c>
      <c r="AF2274">
        <v>10.391999999999999</v>
      </c>
      <c r="AG2274" t="s">
        <v>4063</v>
      </c>
      <c r="AH2274">
        <v>47</v>
      </c>
      <c r="AI2274">
        <v>48141</v>
      </c>
    </row>
    <row r="2275" spans="1:35" x14ac:dyDescent="0.25">
      <c r="A2275">
        <v>12958</v>
      </c>
      <c r="B2275" t="s">
        <v>457</v>
      </c>
      <c r="E2275">
        <v>28983</v>
      </c>
      <c r="F2275">
        <v>0</v>
      </c>
      <c r="G2275">
        <v>2187</v>
      </c>
      <c r="H2275" s="2">
        <v>38348</v>
      </c>
      <c r="I2275" s="2">
        <v>42731</v>
      </c>
      <c r="K2275" s="2">
        <v>42325</v>
      </c>
      <c r="L2275" s="2">
        <v>42366</v>
      </c>
      <c r="Q2275">
        <v>2725.62</v>
      </c>
      <c r="R2275">
        <v>2187</v>
      </c>
      <c r="S2275">
        <v>0</v>
      </c>
      <c r="T2275">
        <v>141.27000000000001</v>
      </c>
      <c r="U2275">
        <v>0.11466700000000001</v>
      </c>
      <c r="V2275">
        <v>9.9547999999999998E-2</v>
      </c>
      <c r="W2275">
        <v>40.606701000000001</v>
      </c>
      <c r="X2275" t="s">
        <v>4058</v>
      </c>
      <c r="Y2275">
        <v>203.23</v>
      </c>
      <c r="Z2275">
        <v>0.64</v>
      </c>
      <c r="AA2275">
        <v>0.64</v>
      </c>
      <c r="AB2275">
        <v>1</v>
      </c>
      <c r="AC2275">
        <v>330.25</v>
      </c>
      <c r="AD2275">
        <v>11</v>
      </c>
      <c r="AE2275" t="s">
        <v>4059</v>
      </c>
      <c r="AF2275">
        <v>15.000999999999999</v>
      </c>
      <c r="AG2275" t="s">
        <v>4067</v>
      </c>
      <c r="AH2275">
        <v>43</v>
      </c>
      <c r="AI2275">
        <v>15339</v>
      </c>
    </row>
    <row r="2276" spans="1:35" x14ac:dyDescent="0.25">
      <c r="A2276">
        <v>12967</v>
      </c>
      <c r="B2276" t="s">
        <v>3250</v>
      </c>
      <c r="D2276" t="s">
        <v>4064</v>
      </c>
      <c r="E2276">
        <v>13062</v>
      </c>
      <c r="F2276">
        <v>0</v>
      </c>
      <c r="G2276">
        <v>0</v>
      </c>
      <c r="H2276" s="2">
        <v>40156</v>
      </c>
      <c r="I2276" s="2">
        <v>42713</v>
      </c>
      <c r="K2276" s="2">
        <v>40156</v>
      </c>
      <c r="L2276" s="2">
        <v>42348</v>
      </c>
      <c r="Q2276">
        <v>1444.73</v>
      </c>
      <c r="R2276">
        <v>0</v>
      </c>
      <c r="S2276">
        <v>0</v>
      </c>
      <c r="T2276">
        <v>16.36</v>
      </c>
      <c r="U2276">
        <v>0.165022</v>
      </c>
      <c r="V2276">
        <v>8.6379999999999998E-2</v>
      </c>
      <c r="W2276">
        <v>44.311377960000002</v>
      </c>
      <c r="X2276" t="s">
        <v>4058</v>
      </c>
      <c r="Y2276">
        <v>0</v>
      </c>
      <c r="Z2276">
        <v>3.7</v>
      </c>
      <c r="AA2276">
        <v>3.7</v>
      </c>
      <c r="AB2276">
        <v>1</v>
      </c>
      <c r="AC2276">
        <v>108.87</v>
      </c>
      <c r="AD2276">
        <v>6</v>
      </c>
      <c r="AE2276" t="s">
        <v>4062</v>
      </c>
      <c r="AF2276">
        <v>13.856</v>
      </c>
      <c r="AG2276" t="s">
        <v>4070</v>
      </c>
      <c r="AH2276">
        <v>56</v>
      </c>
      <c r="AI2276">
        <v>44640</v>
      </c>
    </row>
    <row r="2277" spans="1:35" x14ac:dyDescent="0.25">
      <c r="A2277">
        <v>12974</v>
      </c>
      <c r="B2277" t="s">
        <v>1949</v>
      </c>
      <c r="D2277" t="s">
        <v>4064</v>
      </c>
      <c r="E2277">
        <v>36953</v>
      </c>
      <c r="F2277">
        <v>909</v>
      </c>
      <c r="G2277">
        <v>915</v>
      </c>
      <c r="H2277" s="2">
        <v>40310</v>
      </c>
      <c r="I2277" s="2">
        <v>42502</v>
      </c>
      <c r="K2277" s="2">
        <v>42123</v>
      </c>
      <c r="L2277" s="2">
        <v>42138</v>
      </c>
      <c r="Q2277">
        <v>2646.78</v>
      </c>
      <c r="R2277">
        <v>0</v>
      </c>
      <c r="S2277">
        <v>30</v>
      </c>
      <c r="T2277">
        <v>0</v>
      </c>
      <c r="U2277">
        <v>0.167549</v>
      </c>
      <c r="V2277">
        <v>0.134516</v>
      </c>
      <c r="W2277">
        <v>41.603696999999997</v>
      </c>
      <c r="X2277" t="s">
        <v>4061</v>
      </c>
      <c r="Y2277">
        <v>0</v>
      </c>
      <c r="Z2277">
        <v>41.76</v>
      </c>
      <c r="AA2277">
        <v>41.76</v>
      </c>
      <c r="AB2277">
        <v>3</v>
      </c>
      <c r="AC2277">
        <v>-314.33</v>
      </c>
      <c r="AD2277">
        <v>6</v>
      </c>
      <c r="AE2277" t="s">
        <v>4062</v>
      </c>
      <c r="AF2277">
        <v>23.1</v>
      </c>
      <c r="AG2277" t="s">
        <v>4063</v>
      </c>
      <c r="AH2277">
        <v>45</v>
      </c>
      <c r="AI2277">
        <v>32704</v>
      </c>
    </row>
    <row r="2278" spans="1:35" x14ac:dyDescent="0.25">
      <c r="A2278">
        <v>12984</v>
      </c>
      <c r="B2278" t="s">
        <v>823</v>
      </c>
      <c r="D2278" t="s">
        <v>4057</v>
      </c>
      <c r="E2278">
        <v>5322441</v>
      </c>
      <c r="F2278">
        <v>921247</v>
      </c>
      <c r="G2278">
        <v>760727</v>
      </c>
      <c r="H2278" s="2">
        <v>40331</v>
      </c>
      <c r="I2278" s="2">
        <v>42523</v>
      </c>
      <c r="K2278" s="2">
        <v>41830</v>
      </c>
      <c r="L2278" s="2">
        <v>42163</v>
      </c>
      <c r="Q2278">
        <v>2077.5500000000002</v>
      </c>
      <c r="R2278">
        <v>4538</v>
      </c>
      <c r="S2278">
        <v>0</v>
      </c>
      <c r="T2278">
        <v>16.510000000000002</v>
      </c>
      <c r="U2278">
        <v>0.16058599999999901</v>
      </c>
      <c r="V2278">
        <v>8.2691000000000001E-2</v>
      </c>
      <c r="W2278">
        <v>44.311377960000002</v>
      </c>
      <c r="X2278" t="s">
        <v>4061</v>
      </c>
      <c r="Y2278">
        <v>472.25</v>
      </c>
      <c r="Z2278">
        <v>-0.33</v>
      </c>
      <c r="AA2278">
        <v>-0.33</v>
      </c>
      <c r="AB2278">
        <v>32</v>
      </c>
      <c r="AC2278">
        <v>80.19</v>
      </c>
      <c r="AD2278">
        <v>6</v>
      </c>
      <c r="AE2278" t="s">
        <v>4059</v>
      </c>
      <c r="AF2278">
        <v>10.391999999999999</v>
      </c>
      <c r="AG2278" t="s">
        <v>4060</v>
      </c>
      <c r="AH2278">
        <v>87</v>
      </c>
      <c r="AI2278">
        <v>48215</v>
      </c>
    </row>
    <row r="2279" spans="1:35" x14ac:dyDescent="0.25">
      <c r="A2279">
        <v>12989</v>
      </c>
      <c r="B2279" t="s">
        <v>2150</v>
      </c>
      <c r="D2279" t="s">
        <v>4064</v>
      </c>
      <c r="E2279">
        <v>137775</v>
      </c>
      <c r="F2279">
        <v>0</v>
      </c>
      <c r="G2279">
        <v>12607</v>
      </c>
      <c r="H2279" s="2">
        <v>41122</v>
      </c>
      <c r="I2279" s="2">
        <v>42583</v>
      </c>
      <c r="K2279" s="2">
        <v>41122</v>
      </c>
      <c r="L2279" s="2">
        <v>42218</v>
      </c>
      <c r="Q2279">
        <v>13799.7</v>
      </c>
      <c r="R2279">
        <v>12607</v>
      </c>
      <c r="S2279">
        <v>0</v>
      </c>
      <c r="T2279">
        <v>599.30999999999995</v>
      </c>
      <c r="U2279">
        <v>0.110082999999999</v>
      </c>
      <c r="V2279">
        <v>9.3745999999999996E-2</v>
      </c>
      <c r="W2279">
        <v>40.606701000000001</v>
      </c>
      <c r="X2279" t="s">
        <v>4058</v>
      </c>
      <c r="Y2279">
        <v>1224.82</v>
      </c>
      <c r="Z2279">
        <v>-7.44</v>
      </c>
      <c r="AA2279">
        <v>-7.44</v>
      </c>
      <c r="AB2279">
        <v>1</v>
      </c>
      <c r="AC2279">
        <v>866.98</v>
      </c>
      <c r="AD2279">
        <v>3</v>
      </c>
      <c r="AE2279" t="s">
        <v>4066</v>
      </c>
      <c r="AF2279">
        <v>60</v>
      </c>
      <c r="AG2279" t="s">
        <v>4067</v>
      </c>
      <c r="AH2279">
        <v>42</v>
      </c>
      <c r="AI2279">
        <v>33750</v>
      </c>
    </row>
    <row r="2280" spans="1:35" x14ac:dyDescent="0.25">
      <c r="A2280">
        <v>12990</v>
      </c>
      <c r="B2280" t="s">
        <v>1798</v>
      </c>
      <c r="D2280" t="s">
        <v>4064</v>
      </c>
      <c r="E2280">
        <v>6561</v>
      </c>
      <c r="F2280">
        <v>935</v>
      </c>
      <c r="G2280">
        <v>712</v>
      </c>
      <c r="H2280" s="2">
        <v>40122</v>
      </c>
      <c r="I2280" s="2">
        <v>42679</v>
      </c>
      <c r="K2280" s="2">
        <v>42266</v>
      </c>
      <c r="L2280" s="2">
        <v>42314</v>
      </c>
      <c r="Q2280">
        <v>694.24</v>
      </c>
      <c r="R2280">
        <v>712</v>
      </c>
      <c r="S2280">
        <v>0</v>
      </c>
      <c r="T2280">
        <v>16.100000000000001</v>
      </c>
      <c r="U2280">
        <v>0.16303999999999999</v>
      </c>
      <c r="V2280">
        <v>8.4394999999999998E-2</v>
      </c>
      <c r="W2280">
        <v>45.308377559999997</v>
      </c>
      <c r="X2280" t="s">
        <v>4061</v>
      </c>
      <c r="Y2280">
        <v>80.58</v>
      </c>
      <c r="Z2280">
        <v>13.23</v>
      </c>
      <c r="AA2280">
        <v>13.23</v>
      </c>
      <c r="AB2280">
        <v>2</v>
      </c>
      <c r="AC2280">
        <v>54.41</v>
      </c>
      <c r="AD2280">
        <v>6</v>
      </c>
      <c r="AE2280" t="s">
        <v>4062</v>
      </c>
      <c r="AF2280">
        <v>10.35</v>
      </c>
      <c r="AG2280" t="s">
        <v>4069</v>
      </c>
      <c r="AH2280">
        <v>96</v>
      </c>
      <c r="AI2280">
        <v>48312</v>
      </c>
    </row>
    <row r="2281" spans="1:35" x14ac:dyDescent="0.25">
      <c r="A2281">
        <v>12996</v>
      </c>
      <c r="B2281" t="s">
        <v>2954</v>
      </c>
      <c r="D2281" t="s">
        <v>4064</v>
      </c>
      <c r="E2281">
        <v>1282922</v>
      </c>
      <c r="F2281">
        <v>214211</v>
      </c>
      <c r="G2281">
        <v>126488</v>
      </c>
      <c r="H2281" s="2">
        <v>41088</v>
      </c>
      <c r="I2281" s="2">
        <v>42549</v>
      </c>
      <c r="J2281" s="2">
        <v>41088</v>
      </c>
      <c r="K2281" s="2">
        <v>41088</v>
      </c>
      <c r="L2281" s="2">
        <v>42189</v>
      </c>
      <c r="M2281">
        <v>923.16</v>
      </c>
      <c r="N2281">
        <v>923.16</v>
      </c>
      <c r="O2281">
        <v>10896.6</v>
      </c>
      <c r="P2281">
        <v>746.5</v>
      </c>
      <c r="Q2281">
        <v>8981.34</v>
      </c>
      <c r="R2281">
        <v>7619</v>
      </c>
      <c r="S2281">
        <v>0</v>
      </c>
      <c r="T2281">
        <v>144</v>
      </c>
      <c r="U2281">
        <v>0.114481</v>
      </c>
      <c r="V2281">
        <v>9.8141999999999993E-2</v>
      </c>
      <c r="W2281">
        <v>40.606701000000001</v>
      </c>
      <c r="X2281" t="s">
        <v>4061</v>
      </c>
      <c r="Y2281">
        <v>746.5</v>
      </c>
      <c r="Z2281">
        <v>16.32</v>
      </c>
      <c r="AA2281">
        <v>16.32</v>
      </c>
      <c r="AB2281">
        <v>2</v>
      </c>
      <c r="AC2281">
        <v>941.57</v>
      </c>
      <c r="AD2281">
        <v>4</v>
      </c>
      <c r="AE2281" t="s">
        <v>4066</v>
      </c>
      <c r="AF2281">
        <v>28</v>
      </c>
      <c r="AG2281" t="s">
        <v>4069</v>
      </c>
      <c r="AH2281">
        <v>96</v>
      </c>
      <c r="AI2281">
        <v>29689</v>
      </c>
    </row>
    <row r="2282" spans="1:35" x14ac:dyDescent="0.25">
      <c r="A2282">
        <v>13006</v>
      </c>
      <c r="B2282" t="s">
        <v>2784</v>
      </c>
      <c r="D2282" t="s">
        <v>4071</v>
      </c>
      <c r="E2282">
        <v>13629</v>
      </c>
      <c r="F2282">
        <v>0</v>
      </c>
      <c r="G2282">
        <v>3006</v>
      </c>
      <c r="H2282" s="2">
        <v>41060</v>
      </c>
      <c r="I2282" s="2">
        <v>42633</v>
      </c>
      <c r="K2282" s="2">
        <v>42267</v>
      </c>
      <c r="L2282" s="2">
        <v>41792</v>
      </c>
      <c r="Q2282">
        <v>1932.62</v>
      </c>
      <c r="R2282">
        <v>3006</v>
      </c>
      <c r="S2282">
        <v>0</v>
      </c>
      <c r="T2282">
        <v>21.13</v>
      </c>
      <c r="U2282">
        <v>0.16361800000000001</v>
      </c>
      <c r="V2282">
        <v>8.4973000000000007E-2</v>
      </c>
      <c r="W2282">
        <v>45.308377559999997</v>
      </c>
      <c r="X2282" t="s">
        <v>4058</v>
      </c>
      <c r="Y2282">
        <v>387.58</v>
      </c>
      <c r="Z2282">
        <v>31.2</v>
      </c>
      <c r="AA2282">
        <v>31.2</v>
      </c>
      <c r="AB2282">
        <v>1</v>
      </c>
      <c r="AC2282">
        <v>117.65</v>
      </c>
      <c r="AD2282">
        <v>4</v>
      </c>
      <c r="AE2282" t="s">
        <v>4059</v>
      </c>
      <c r="AF2282">
        <v>13.856</v>
      </c>
      <c r="AG2282" t="s">
        <v>4076</v>
      </c>
      <c r="AH2282">
        <v>85</v>
      </c>
      <c r="AI2282">
        <v>17004</v>
      </c>
    </row>
    <row r="2283" spans="1:35" x14ac:dyDescent="0.25">
      <c r="A2283">
        <v>13007</v>
      </c>
      <c r="B2283" t="s">
        <v>1091</v>
      </c>
      <c r="E2283">
        <v>73723</v>
      </c>
      <c r="F2283">
        <v>0</v>
      </c>
      <c r="G2283">
        <v>6974</v>
      </c>
      <c r="H2283" s="2">
        <v>38478</v>
      </c>
      <c r="I2283" s="2">
        <v>42496</v>
      </c>
      <c r="K2283" s="2">
        <v>38478</v>
      </c>
      <c r="L2283" s="2">
        <v>42135</v>
      </c>
      <c r="Q2283">
        <v>7114.58</v>
      </c>
      <c r="R2283">
        <v>6040</v>
      </c>
      <c r="S2283">
        <v>0</v>
      </c>
      <c r="T2283">
        <v>130.31</v>
      </c>
      <c r="U2283">
        <v>0.11332299999999999</v>
      </c>
      <c r="V2283">
        <v>9.6984000000000001E-2</v>
      </c>
      <c r="W2283">
        <v>40.606701000000001</v>
      </c>
      <c r="X2283" t="s">
        <v>4058</v>
      </c>
      <c r="Y2283">
        <v>597.25</v>
      </c>
      <c r="Z2283">
        <v>13.62</v>
      </c>
      <c r="AA2283">
        <v>13.62</v>
      </c>
      <c r="AB2283">
        <v>2</v>
      </c>
      <c r="AC2283">
        <v>623.89</v>
      </c>
      <c r="AD2283">
        <v>11</v>
      </c>
      <c r="AE2283" t="s">
        <v>4059</v>
      </c>
      <c r="AF2283">
        <v>19.8</v>
      </c>
      <c r="AG2283" t="s">
        <v>4068</v>
      </c>
      <c r="AH2283">
        <v>13</v>
      </c>
      <c r="AI2283">
        <v>1520</v>
      </c>
    </row>
    <row r="2284" spans="1:35" x14ac:dyDescent="0.25">
      <c r="A2284">
        <v>13008</v>
      </c>
      <c r="B2284" t="s">
        <v>1149</v>
      </c>
      <c r="D2284" t="s">
        <v>4077</v>
      </c>
      <c r="E2284">
        <v>8339</v>
      </c>
      <c r="F2284">
        <v>0</v>
      </c>
      <c r="G2284">
        <v>1382</v>
      </c>
      <c r="H2284" s="2">
        <v>40431</v>
      </c>
      <c r="I2284" s="2">
        <v>42536</v>
      </c>
      <c r="K2284" s="2">
        <v>42170</v>
      </c>
      <c r="L2284" s="2">
        <v>41897</v>
      </c>
      <c r="Q2284">
        <v>1073.77</v>
      </c>
      <c r="R2284">
        <v>1382</v>
      </c>
      <c r="S2284">
        <v>0</v>
      </c>
      <c r="T2284">
        <v>16.29</v>
      </c>
      <c r="U2284">
        <v>0.15884999999999999</v>
      </c>
      <c r="V2284">
        <v>8.1596000000000002E-2</v>
      </c>
      <c r="W2284">
        <v>44.311377960000002</v>
      </c>
      <c r="X2284" t="s">
        <v>4058</v>
      </c>
      <c r="Y2284">
        <v>168.77</v>
      </c>
      <c r="Z2284">
        <v>24.42</v>
      </c>
      <c r="AA2284">
        <v>24.42</v>
      </c>
      <c r="AB2284">
        <v>1</v>
      </c>
      <c r="AC2284">
        <v>78.989999999999995</v>
      </c>
      <c r="AD2284">
        <v>5</v>
      </c>
      <c r="AE2284" t="s">
        <v>4062</v>
      </c>
      <c r="AF2284">
        <v>13.2</v>
      </c>
      <c r="AG2284" t="s">
        <v>4060</v>
      </c>
      <c r="AH2284">
        <v>87</v>
      </c>
      <c r="AI2284">
        <v>28459</v>
      </c>
    </row>
    <row r="2285" spans="1:35" x14ac:dyDescent="0.25">
      <c r="A2285">
        <v>13019</v>
      </c>
      <c r="B2285" t="s">
        <v>2547</v>
      </c>
      <c r="D2285" t="s">
        <v>4057</v>
      </c>
      <c r="E2285">
        <v>0</v>
      </c>
      <c r="F2285">
        <v>0</v>
      </c>
      <c r="G2285">
        <v>0</v>
      </c>
      <c r="H2285" s="2">
        <v>41029</v>
      </c>
      <c r="I2285" s="2">
        <v>42490</v>
      </c>
      <c r="K2285" s="2">
        <v>41029</v>
      </c>
      <c r="L2285" s="2">
        <v>42125</v>
      </c>
      <c r="Q2285">
        <v>792.34</v>
      </c>
      <c r="R2285">
        <v>0</v>
      </c>
      <c r="S2285">
        <v>0</v>
      </c>
      <c r="T2285">
        <v>0</v>
      </c>
      <c r="U2285">
        <v>0.161165</v>
      </c>
      <c r="V2285">
        <v>8.3908999999999997E-2</v>
      </c>
      <c r="W2285">
        <v>44.311377960000002</v>
      </c>
      <c r="X2285" t="s">
        <v>4058</v>
      </c>
      <c r="Y2285">
        <v>85.73</v>
      </c>
      <c r="Z2285">
        <v>19.28</v>
      </c>
      <c r="AA2285">
        <v>19.28</v>
      </c>
      <c r="AB2285">
        <v>1</v>
      </c>
      <c r="AC2285">
        <v>128.58000000000001</v>
      </c>
      <c r="AD2285">
        <v>4</v>
      </c>
      <c r="AE2285" t="s">
        <v>4062</v>
      </c>
      <c r="AF2285">
        <v>10.391999999999999</v>
      </c>
      <c r="AG2285" t="s">
        <v>4070</v>
      </c>
      <c r="AH2285">
        <v>56</v>
      </c>
      <c r="AI2285">
        <v>49660</v>
      </c>
    </row>
    <row r="2286" spans="1:35" x14ac:dyDescent="0.25">
      <c r="A2286">
        <v>13025</v>
      </c>
      <c r="B2286" t="s">
        <v>993</v>
      </c>
      <c r="D2286" t="s">
        <v>4077</v>
      </c>
      <c r="E2286">
        <v>54632</v>
      </c>
      <c r="F2286">
        <v>0</v>
      </c>
      <c r="G2286">
        <v>6482</v>
      </c>
      <c r="H2286" s="2">
        <v>40322</v>
      </c>
      <c r="I2286" s="2">
        <v>42424</v>
      </c>
      <c r="K2286" s="2">
        <v>41875</v>
      </c>
      <c r="L2286" s="2">
        <v>42061</v>
      </c>
      <c r="Q2286">
        <v>5293.9</v>
      </c>
      <c r="R2286">
        <v>6482</v>
      </c>
      <c r="S2286">
        <v>0</v>
      </c>
      <c r="T2286">
        <v>146.04</v>
      </c>
      <c r="U2286">
        <v>0.115744</v>
      </c>
      <c r="V2286">
        <v>9.8858000000000001E-2</v>
      </c>
      <c r="W2286">
        <v>40.606701000000001</v>
      </c>
      <c r="X2286" t="s">
        <v>4058</v>
      </c>
      <c r="Y2286">
        <v>610.78</v>
      </c>
      <c r="Z2286">
        <v>33.24</v>
      </c>
      <c r="AA2286">
        <v>33.24</v>
      </c>
      <c r="AB2286">
        <v>1</v>
      </c>
      <c r="AC2286">
        <v>527.05999999999995</v>
      </c>
      <c r="AD2286">
        <v>6</v>
      </c>
      <c r="AE2286" t="s">
        <v>4062</v>
      </c>
      <c r="AF2286">
        <v>22.23</v>
      </c>
      <c r="AG2286" t="s">
        <v>4065</v>
      </c>
      <c r="AH2286">
        <v>74</v>
      </c>
      <c r="AI2286">
        <v>8750</v>
      </c>
    </row>
    <row r="2287" spans="1:35" x14ac:dyDescent="0.25">
      <c r="A2287">
        <v>13040</v>
      </c>
      <c r="B2287" t="s">
        <v>1832</v>
      </c>
      <c r="D2287" t="s">
        <v>4064</v>
      </c>
      <c r="E2287">
        <v>16701</v>
      </c>
      <c r="F2287">
        <v>0</v>
      </c>
      <c r="G2287">
        <v>1402</v>
      </c>
      <c r="H2287" s="2">
        <v>41389</v>
      </c>
      <c r="I2287" s="2">
        <v>42485</v>
      </c>
      <c r="K2287" s="2">
        <v>41389</v>
      </c>
      <c r="L2287" s="2">
        <v>42120</v>
      </c>
      <c r="Q2287">
        <v>1798.33</v>
      </c>
      <c r="R2287">
        <v>0</v>
      </c>
      <c r="S2287">
        <v>0</v>
      </c>
      <c r="T2287">
        <v>16.11</v>
      </c>
      <c r="U2287">
        <v>0.14316599999999999</v>
      </c>
      <c r="V2287">
        <v>0</v>
      </c>
      <c r="W2287">
        <v>44.311377960000002</v>
      </c>
      <c r="X2287" t="s">
        <v>4058</v>
      </c>
      <c r="Y2287">
        <v>0</v>
      </c>
      <c r="Z2287">
        <v>24.52</v>
      </c>
      <c r="AA2287">
        <v>24.52</v>
      </c>
      <c r="AB2287">
        <v>2</v>
      </c>
      <c r="AC2287">
        <v>173.59</v>
      </c>
      <c r="AD2287">
        <v>3</v>
      </c>
      <c r="AE2287" t="s">
        <v>4059</v>
      </c>
      <c r="AF2287">
        <v>13.2</v>
      </c>
      <c r="AG2287" t="s">
        <v>4067</v>
      </c>
      <c r="AH2287">
        <v>41</v>
      </c>
      <c r="AI2287">
        <v>31282</v>
      </c>
    </row>
    <row r="2288" spans="1:35" x14ac:dyDescent="0.25">
      <c r="A2288">
        <v>13054</v>
      </c>
      <c r="B2288" t="s">
        <v>2587</v>
      </c>
      <c r="D2288" t="s">
        <v>4064</v>
      </c>
      <c r="E2288">
        <v>0</v>
      </c>
      <c r="F2288">
        <v>0</v>
      </c>
      <c r="G2288">
        <v>0</v>
      </c>
      <c r="H2288" s="2">
        <v>41197</v>
      </c>
      <c r="I2288" s="2">
        <v>42658</v>
      </c>
      <c r="K2288" s="2">
        <v>41818</v>
      </c>
      <c r="L2288" s="2">
        <v>42293</v>
      </c>
      <c r="Q2288">
        <v>0</v>
      </c>
      <c r="R2288">
        <v>0</v>
      </c>
      <c r="S2288">
        <v>0</v>
      </c>
      <c r="T2288">
        <v>18.12</v>
      </c>
      <c r="U2288">
        <v>0.147506</v>
      </c>
      <c r="V2288">
        <v>0</v>
      </c>
      <c r="W2288">
        <v>45.806877960000001</v>
      </c>
      <c r="X2288" t="s">
        <v>4058</v>
      </c>
      <c r="Y2288">
        <v>0</v>
      </c>
      <c r="Z2288">
        <v>24.2</v>
      </c>
      <c r="AA2288">
        <v>24.2</v>
      </c>
      <c r="AB2288">
        <v>1</v>
      </c>
      <c r="AC2288">
        <v>46.37</v>
      </c>
      <c r="AD2288">
        <v>3</v>
      </c>
      <c r="AE2288" t="s">
        <v>4066</v>
      </c>
      <c r="AF2288">
        <v>13.856</v>
      </c>
      <c r="AG2288" t="s">
        <v>4082</v>
      </c>
      <c r="AH2288">
        <v>53</v>
      </c>
      <c r="AI2288">
        <v>33318</v>
      </c>
    </row>
    <row r="2289" spans="1:35" x14ac:dyDescent="0.25">
      <c r="A2289">
        <v>13062</v>
      </c>
      <c r="B2289" t="s">
        <v>1824</v>
      </c>
      <c r="E2289">
        <v>11462</v>
      </c>
      <c r="F2289">
        <v>0</v>
      </c>
      <c r="G2289">
        <v>1765</v>
      </c>
      <c r="H2289" s="2">
        <v>40639</v>
      </c>
      <c r="I2289" s="2">
        <v>42466</v>
      </c>
      <c r="K2289" s="2">
        <v>40639</v>
      </c>
      <c r="L2289" s="2">
        <v>42102</v>
      </c>
      <c r="Q2289">
        <v>642.53</v>
      </c>
      <c r="R2289">
        <v>694</v>
      </c>
      <c r="S2289">
        <v>0</v>
      </c>
      <c r="T2289">
        <v>16.260000000000002</v>
      </c>
      <c r="U2289">
        <v>0.14669399999999999</v>
      </c>
      <c r="V2289">
        <v>0</v>
      </c>
      <c r="W2289">
        <v>44.311377960000002</v>
      </c>
      <c r="X2289" t="s">
        <v>4058</v>
      </c>
      <c r="Y2289">
        <v>103.12</v>
      </c>
      <c r="Z2289">
        <v>28.6</v>
      </c>
      <c r="AA2289">
        <v>28.6</v>
      </c>
      <c r="AB2289">
        <v>1</v>
      </c>
      <c r="AC2289">
        <v>68.36</v>
      </c>
      <c r="AD2289">
        <v>5</v>
      </c>
      <c r="AE2289" t="s">
        <v>4059</v>
      </c>
      <c r="AF2289">
        <v>13.856</v>
      </c>
      <c r="AG2289" t="s">
        <v>4082</v>
      </c>
      <c r="AH2289">
        <v>49</v>
      </c>
      <c r="AI2289">
        <v>39001</v>
      </c>
    </row>
    <row r="2290" spans="1:35" x14ac:dyDescent="0.25">
      <c r="A2290">
        <v>13063</v>
      </c>
      <c r="B2290" t="s">
        <v>138</v>
      </c>
      <c r="E2290">
        <v>412015</v>
      </c>
      <c r="F2290">
        <v>0</v>
      </c>
      <c r="G2290">
        <v>23194</v>
      </c>
      <c r="H2290" s="2">
        <v>40351</v>
      </c>
      <c r="I2290" s="2">
        <v>42543</v>
      </c>
      <c r="K2290" s="2">
        <v>40351</v>
      </c>
      <c r="L2290" s="2">
        <v>42178</v>
      </c>
      <c r="Q2290">
        <v>3498.32</v>
      </c>
      <c r="R2290">
        <v>2889</v>
      </c>
      <c r="S2290">
        <v>0</v>
      </c>
      <c r="T2290">
        <v>142.74</v>
      </c>
      <c r="U2290">
        <v>0.116909999999999</v>
      </c>
      <c r="V2290">
        <v>0.10057199999999999</v>
      </c>
      <c r="W2290">
        <v>40.606701000000001</v>
      </c>
      <c r="X2290" t="s">
        <v>4058</v>
      </c>
      <c r="Y2290">
        <v>269.62</v>
      </c>
      <c r="Z2290">
        <v>26.64</v>
      </c>
      <c r="AA2290">
        <v>26.64</v>
      </c>
      <c r="AB2290">
        <v>1</v>
      </c>
      <c r="AC2290">
        <v>491.32</v>
      </c>
      <c r="AD2290">
        <v>6</v>
      </c>
      <c r="AE2290" t="s">
        <v>4062</v>
      </c>
      <c r="AF2290">
        <v>29.09</v>
      </c>
      <c r="AG2290" t="s">
        <v>4067</v>
      </c>
      <c r="AH2290">
        <v>42</v>
      </c>
      <c r="AI2290">
        <v>28050</v>
      </c>
    </row>
    <row r="2291" spans="1:35" x14ac:dyDescent="0.25">
      <c r="A2291">
        <v>13069</v>
      </c>
      <c r="B2291" t="s">
        <v>2504</v>
      </c>
      <c r="D2291" t="s">
        <v>4057</v>
      </c>
      <c r="E2291">
        <v>3329244</v>
      </c>
      <c r="F2291">
        <v>867921</v>
      </c>
      <c r="G2291">
        <v>509826</v>
      </c>
      <c r="H2291" s="2">
        <v>40487</v>
      </c>
      <c r="I2291" s="2">
        <v>42679</v>
      </c>
      <c r="K2291" s="2">
        <v>40487</v>
      </c>
      <c r="L2291" s="2">
        <v>42314</v>
      </c>
      <c r="Q2291">
        <v>2192.7800000000002</v>
      </c>
      <c r="R2291">
        <v>0</v>
      </c>
      <c r="S2291">
        <v>0</v>
      </c>
      <c r="T2291">
        <v>15.29</v>
      </c>
      <c r="U2291">
        <v>0.14463099999999901</v>
      </c>
      <c r="V2291">
        <v>0</v>
      </c>
      <c r="W2291">
        <v>44.311377960000002</v>
      </c>
      <c r="X2291" t="s">
        <v>4061</v>
      </c>
      <c r="Y2291">
        <v>0</v>
      </c>
      <c r="Z2291">
        <v>6.18</v>
      </c>
      <c r="AA2291">
        <v>6.18</v>
      </c>
      <c r="AB2291">
        <v>2</v>
      </c>
      <c r="AC2291">
        <v>208.1</v>
      </c>
      <c r="AD2291">
        <v>5</v>
      </c>
      <c r="AE2291" t="s">
        <v>4062</v>
      </c>
      <c r="AF2291">
        <v>13.2</v>
      </c>
      <c r="AG2291" t="s">
        <v>4070</v>
      </c>
      <c r="AH2291">
        <v>56</v>
      </c>
      <c r="AI2291">
        <v>1206</v>
      </c>
    </row>
    <row r="2292" spans="1:35" x14ac:dyDescent="0.25">
      <c r="A2292">
        <v>13070</v>
      </c>
      <c r="B2292" t="s">
        <v>430</v>
      </c>
      <c r="D2292" t="s">
        <v>4077</v>
      </c>
      <c r="E2292">
        <v>2429</v>
      </c>
      <c r="F2292">
        <v>0</v>
      </c>
      <c r="G2292">
        <v>55</v>
      </c>
      <c r="H2292" s="2">
        <v>40701</v>
      </c>
      <c r="I2292" s="2">
        <v>42738</v>
      </c>
      <c r="K2292" s="2">
        <v>41642</v>
      </c>
      <c r="L2292" s="2">
        <v>42373</v>
      </c>
      <c r="Q2292">
        <v>266.73</v>
      </c>
      <c r="R2292">
        <v>0</v>
      </c>
      <c r="S2292">
        <v>0</v>
      </c>
      <c r="T2292">
        <v>16.309999999999999</v>
      </c>
      <c r="U2292">
        <v>0.165793</v>
      </c>
      <c r="V2292">
        <v>8.8538999999999896E-2</v>
      </c>
      <c r="W2292">
        <v>44.311377960000002</v>
      </c>
      <c r="X2292" t="s">
        <v>4058</v>
      </c>
      <c r="Y2292">
        <v>0</v>
      </c>
      <c r="Z2292">
        <v>33.119999999999997</v>
      </c>
      <c r="AA2292">
        <v>33.119999999999997</v>
      </c>
      <c r="AB2292">
        <v>1</v>
      </c>
      <c r="AC2292">
        <v>25.08</v>
      </c>
      <c r="AD2292">
        <v>5</v>
      </c>
      <c r="AE2292" t="s">
        <v>4062</v>
      </c>
      <c r="AF2292">
        <v>13.2</v>
      </c>
      <c r="AG2292" t="s">
        <v>4060</v>
      </c>
      <c r="AH2292">
        <v>87</v>
      </c>
      <c r="AI2292">
        <v>28410</v>
      </c>
    </row>
    <row r="2293" spans="1:35" x14ac:dyDescent="0.25">
      <c r="A2293">
        <v>13071</v>
      </c>
      <c r="B2293" t="s">
        <v>2253</v>
      </c>
      <c r="D2293" t="s">
        <v>4064</v>
      </c>
      <c r="E2293">
        <v>31737</v>
      </c>
      <c r="F2293">
        <v>0</v>
      </c>
      <c r="G2293">
        <v>0</v>
      </c>
      <c r="H2293" s="2">
        <v>41342</v>
      </c>
      <c r="I2293" s="2">
        <v>42438</v>
      </c>
      <c r="J2293" s="2">
        <v>40586</v>
      </c>
      <c r="K2293" s="2">
        <v>42040</v>
      </c>
      <c r="L2293" s="2">
        <v>42073</v>
      </c>
      <c r="M2293">
        <v>0</v>
      </c>
      <c r="N2293">
        <v>0</v>
      </c>
      <c r="O2293">
        <v>4972.6000000000004</v>
      </c>
      <c r="P2293">
        <v>0</v>
      </c>
      <c r="Q2293">
        <v>4610.4399999999996</v>
      </c>
      <c r="R2293">
        <v>0</v>
      </c>
      <c r="S2293">
        <v>0</v>
      </c>
      <c r="T2293">
        <v>15.53</v>
      </c>
      <c r="U2293">
        <v>0.144149</v>
      </c>
      <c r="V2293">
        <v>0</v>
      </c>
      <c r="W2293">
        <v>44.311377960000002</v>
      </c>
      <c r="X2293" t="s">
        <v>4058</v>
      </c>
      <c r="Y2293">
        <v>0</v>
      </c>
      <c r="Z2293">
        <v>21.34</v>
      </c>
      <c r="AA2293">
        <v>21.34</v>
      </c>
      <c r="AB2293">
        <v>1</v>
      </c>
      <c r="AC2293">
        <v>479.61</v>
      </c>
      <c r="AD2293">
        <v>3</v>
      </c>
      <c r="AE2293" t="s">
        <v>4066</v>
      </c>
      <c r="AF2293">
        <v>10.391999999999999</v>
      </c>
      <c r="AG2293" t="s">
        <v>4082</v>
      </c>
      <c r="AH2293">
        <v>50</v>
      </c>
      <c r="AI2293">
        <v>28620</v>
      </c>
    </row>
    <row r="2294" spans="1:35" x14ac:dyDescent="0.25">
      <c r="A2294">
        <v>13072</v>
      </c>
      <c r="B2294" t="s">
        <v>1471</v>
      </c>
      <c r="D2294" t="s">
        <v>4077</v>
      </c>
      <c r="E2294">
        <v>3199</v>
      </c>
      <c r="F2294">
        <v>0</v>
      </c>
      <c r="G2294">
        <v>539</v>
      </c>
      <c r="H2294" s="2">
        <v>41393</v>
      </c>
      <c r="I2294" s="2">
        <v>42489</v>
      </c>
      <c r="K2294" s="2">
        <v>41393</v>
      </c>
      <c r="L2294" s="2">
        <v>42124</v>
      </c>
      <c r="Q2294">
        <v>432.26</v>
      </c>
      <c r="R2294">
        <v>539</v>
      </c>
      <c r="S2294">
        <v>0</v>
      </c>
      <c r="T2294">
        <v>13.94</v>
      </c>
      <c r="U2294">
        <v>0.165214</v>
      </c>
      <c r="V2294">
        <v>8.7960999999999998E-2</v>
      </c>
      <c r="W2294">
        <v>44.311377960000002</v>
      </c>
      <c r="X2294" t="s">
        <v>4058</v>
      </c>
      <c r="Y2294">
        <v>70.45</v>
      </c>
      <c r="Z2294">
        <v>28.6</v>
      </c>
      <c r="AA2294">
        <v>28.6</v>
      </c>
      <c r="AB2294">
        <v>1</v>
      </c>
      <c r="AC2294">
        <v>35.83</v>
      </c>
      <c r="AD2294">
        <v>3</v>
      </c>
      <c r="AE2294" t="s">
        <v>4066</v>
      </c>
      <c r="AF2294">
        <v>13.856</v>
      </c>
      <c r="AG2294" t="s">
        <v>4074</v>
      </c>
      <c r="AH2294">
        <v>1</v>
      </c>
      <c r="AI2294">
        <v>28813</v>
      </c>
    </row>
    <row r="2295" spans="1:35" x14ac:dyDescent="0.25">
      <c r="A2295">
        <v>13080</v>
      </c>
      <c r="B2295" t="s">
        <v>1953</v>
      </c>
      <c r="D2295" t="s">
        <v>4064</v>
      </c>
      <c r="E2295">
        <v>1980763</v>
      </c>
      <c r="F2295">
        <v>162510</v>
      </c>
      <c r="G2295">
        <v>210443</v>
      </c>
      <c r="H2295" s="2">
        <v>40460</v>
      </c>
      <c r="I2295" s="2">
        <v>42552</v>
      </c>
      <c r="K2295" s="2">
        <v>40460</v>
      </c>
      <c r="L2295" s="2">
        <v>42189</v>
      </c>
      <c r="Q2295">
        <v>3861.43</v>
      </c>
      <c r="R2295">
        <v>3836</v>
      </c>
      <c r="S2295">
        <v>0</v>
      </c>
      <c r="T2295">
        <v>14.92</v>
      </c>
      <c r="U2295">
        <v>0.16542699999999999</v>
      </c>
      <c r="V2295">
        <v>8.6026999999999895E-2</v>
      </c>
      <c r="W2295">
        <v>44.444709959999997</v>
      </c>
      <c r="X2295" t="s">
        <v>4061</v>
      </c>
      <c r="Y2295">
        <v>424.5</v>
      </c>
      <c r="Z2295">
        <v>0</v>
      </c>
      <c r="AA2295">
        <v>0</v>
      </c>
      <c r="AB2295">
        <v>2</v>
      </c>
      <c r="AC2295">
        <v>249.62</v>
      </c>
      <c r="AD2295">
        <v>5</v>
      </c>
      <c r="AE2295" t="s">
        <v>4066</v>
      </c>
      <c r="AF2295">
        <v>12.5</v>
      </c>
      <c r="AG2295" t="s">
        <v>4079</v>
      </c>
      <c r="AH2295">
        <v>77</v>
      </c>
      <c r="AI2295">
        <v>33160</v>
      </c>
    </row>
    <row r="2296" spans="1:35" x14ac:dyDescent="0.25">
      <c r="A2296">
        <v>13091</v>
      </c>
      <c r="B2296" t="s">
        <v>81</v>
      </c>
      <c r="D2296" t="s">
        <v>4064</v>
      </c>
      <c r="E2296">
        <v>329908</v>
      </c>
      <c r="F2296">
        <v>0</v>
      </c>
      <c r="G2296">
        <v>-21618</v>
      </c>
      <c r="H2296" s="2">
        <v>40790</v>
      </c>
      <c r="I2296" s="2">
        <v>42617</v>
      </c>
      <c r="K2296" s="2">
        <v>40790</v>
      </c>
      <c r="L2296" s="2">
        <v>42252</v>
      </c>
      <c r="Q2296">
        <v>31706.639999999999</v>
      </c>
      <c r="R2296">
        <v>-21618</v>
      </c>
      <c r="S2296">
        <v>0</v>
      </c>
      <c r="T2296">
        <v>92.08</v>
      </c>
      <c r="U2296">
        <v>0.110082999999999</v>
      </c>
      <c r="V2296">
        <v>9.3745999999999996E-2</v>
      </c>
      <c r="W2296">
        <v>40.606701000000001</v>
      </c>
      <c r="X2296" t="s">
        <v>4058</v>
      </c>
      <c r="Y2296">
        <v>-2614.5700000000002</v>
      </c>
      <c r="Z2296">
        <v>-14.38</v>
      </c>
      <c r="AA2296">
        <v>-14.38</v>
      </c>
      <c r="AB2296">
        <v>1</v>
      </c>
      <c r="AC2296">
        <v>1832.66</v>
      </c>
      <c r="AD2296">
        <v>4</v>
      </c>
      <c r="AF2296">
        <v>99.45</v>
      </c>
      <c r="AG2296" t="s">
        <v>4065</v>
      </c>
      <c r="AH2296">
        <v>69</v>
      </c>
      <c r="AI2296">
        <v>15819</v>
      </c>
    </row>
    <row r="2297" spans="1:35" x14ac:dyDescent="0.25">
      <c r="A2297">
        <v>13094</v>
      </c>
      <c r="B2297" t="s">
        <v>13</v>
      </c>
      <c r="D2297" t="s">
        <v>4071</v>
      </c>
      <c r="E2297">
        <v>18747</v>
      </c>
      <c r="F2297">
        <v>0</v>
      </c>
      <c r="G2297">
        <v>0</v>
      </c>
      <c r="H2297" s="2">
        <v>41216</v>
      </c>
      <c r="I2297" s="2">
        <v>42677</v>
      </c>
      <c r="J2297" s="2">
        <v>41216</v>
      </c>
      <c r="K2297" s="2">
        <v>41819</v>
      </c>
      <c r="L2297" s="2">
        <v>42313</v>
      </c>
      <c r="M2297">
        <v>0</v>
      </c>
      <c r="N2297">
        <v>0</v>
      </c>
      <c r="O2297">
        <v>3324.69</v>
      </c>
      <c r="P2297">
        <v>0</v>
      </c>
      <c r="Q2297">
        <v>2800.14</v>
      </c>
      <c r="R2297">
        <v>0</v>
      </c>
      <c r="S2297">
        <v>0</v>
      </c>
      <c r="T2297">
        <v>16.71</v>
      </c>
      <c r="U2297">
        <v>0.145789</v>
      </c>
      <c r="V2297">
        <v>0</v>
      </c>
      <c r="W2297">
        <v>44.311377960000002</v>
      </c>
      <c r="X2297" t="s">
        <v>4058</v>
      </c>
      <c r="Y2297">
        <v>0</v>
      </c>
      <c r="Z2297">
        <v>6.45</v>
      </c>
      <c r="AA2297">
        <v>6.45</v>
      </c>
      <c r="AB2297">
        <v>1</v>
      </c>
      <c r="AC2297">
        <v>256.55</v>
      </c>
      <c r="AD2297">
        <v>3</v>
      </c>
      <c r="AE2297" t="s">
        <v>4066</v>
      </c>
      <c r="AF2297">
        <v>13.856</v>
      </c>
      <c r="AG2297" t="s">
        <v>4063</v>
      </c>
      <c r="AH2297">
        <v>46</v>
      </c>
      <c r="AI2297">
        <v>48141</v>
      </c>
    </row>
    <row r="2298" spans="1:35" x14ac:dyDescent="0.25">
      <c r="A2298">
        <v>13115</v>
      </c>
      <c r="B2298" t="s">
        <v>2297</v>
      </c>
      <c r="D2298" t="s">
        <v>4064</v>
      </c>
      <c r="E2298">
        <v>6165</v>
      </c>
      <c r="F2298">
        <v>0</v>
      </c>
      <c r="G2298">
        <v>469</v>
      </c>
      <c r="H2298" s="2">
        <v>40991</v>
      </c>
      <c r="I2298" s="2">
        <v>42452</v>
      </c>
      <c r="J2298" s="2">
        <v>40991</v>
      </c>
      <c r="K2298" s="2">
        <v>40991</v>
      </c>
      <c r="L2298" s="2">
        <v>42088</v>
      </c>
      <c r="M2298">
        <v>167.61</v>
      </c>
      <c r="N2298">
        <v>167.61</v>
      </c>
      <c r="O2298">
        <v>1825.12</v>
      </c>
      <c r="P2298">
        <v>46.07</v>
      </c>
      <c r="Q2298">
        <v>627.46</v>
      </c>
      <c r="R2298">
        <v>469</v>
      </c>
      <c r="S2298">
        <v>0</v>
      </c>
      <c r="T2298">
        <v>143.61000000000001</v>
      </c>
      <c r="U2298">
        <v>0.12037200000000001</v>
      </c>
      <c r="V2298">
        <v>0.103487</v>
      </c>
      <c r="W2298">
        <v>40.606701000000001</v>
      </c>
      <c r="X2298" t="s">
        <v>4058</v>
      </c>
      <c r="Y2298">
        <v>46.07</v>
      </c>
      <c r="Z2298">
        <v>37.39</v>
      </c>
      <c r="AA2298">
        <v>37.39</v>
      </c>
      <c r="AB2298">
        <v>1</v>
      </c>
      <c r="AC2298">
        <v>75.88</v>
      </c>
      <c r="AD2298">
        <v>4</v>
      </c>
      <c r="AE2298" t="s">
        <v>4066</v>
      </c>
      <c r="AF2298">
        <v>16.5</v>
      </c>
      <c r="AG2298" t="s">
        <v>4074</v>
      </c>
      <c r="AH2298">
        <v>2</v>
      </c>
      <c r="AI2298">
        <v>17456</v>
      </c>
    </row>
    <row r="2299" spans="1:35" x14ac:dyDescent="0.25">
      <c r="A2299">
        <v>13125</v>
      </c>
      <c r="B2299" t="s">
        <v>2669</v>
      </c>
      <c r="E2299">
        <v>11668</v>
      </c>
      <c r="F2299">
        <v>0</v>
      </c>
      <c r="G2299">
        <v>0</v>
      </c>
      <c r="H2299" s="2">
        <v>40044</v>
      </c>
      <c r="I2299" s="2">
        <v>42601</v>
      </c>
      <c r="K2299" s="2">
        <v>42217</v>
      </c>
      <c r="L2299" s="2">
        <v>42236</v>
      </c>
      <c r="Q2299">
        <v>1708.82</v>
      </c>
      <c r="R2299">
        <v>0</v>
      </c>
      <c r="S2299">
        <v>0</v>
      </c>
      <c r="T2299">
        <v>0</v>
      </c>
      <c r="U2299">
        <v>0.142819</v>
      </c>
      <c r="V2299">
        <v>0</v>
      </c>
      <c r="W2299">
        <v>44.311377960000002</v>
      </c>
      <c r="X2299" t="s">
        <v>4058</v>
      </c>
      <c r="Y2299">
        <v>0</v>
      </c>
      <c r="Z2299">
        <v>14.7</v>
      </c>
      <c r="AA2299">
        <v>14.7</v>
      </c>
      <c r="AB2299">
        <v>1</v>
      </c>
      <c r="AC2299">
        <v>139.13</v>
      </c>
      <c r="AD2299">
        <v>6</v>
      </c>
      <c r="AE2299" t="s">
        <v>4062</v>
      </c>
      <c r="AF2299">
        <v>13.856</v>
      </c>
      <c r="AG2299" t="s">
        <v>4070</v>
      </c>
      <c r="AH2299">
        <v>56</v>
      </c>
      <c r="AI2299">
        <v>28690</v>
      </c>
    </row>
    <row r="2300" spans="1:35" x14ac:dyDescent="0.25">
      <c r="A2300">
        <v>13133</v>
      </c>
      <c r="B2300" t="s">
        <v>218</v>
      </c>
      <c r="E2300">
        <v>116642</v>
      </c>
      <c r="F2300">
        <v>0</v>
      </c>
      <c r="G2300">
        <v>0</v>
      </c>
      <c r="H2300" s="2">
        <v>40069</v>
      </c>
      <c r="I2300" s="2">
        <v>42626</v>
      </c>
      <c r="K2300" s="2">
        <v>42196</v>
      </c>
      <c r="L2300" s="2">
        <v>42261</v>
      </c>
      <c r="Q2300">
        <v>1747.43</v>
      </c>
      <c r="R2300">
        <v>0</v>
      </c>
      <c r="S2300">
        <v>0</v>
      </c>
      <c r="T2300">
        <v>16.2</v>
      </c>
      <c r="U2300">
        <v>0.162326</v>
      </c>
      <c r="V2300">
        <v>8.5067999999999894E-2</v>
      </c>
      <c r="W2300">
        <v>44.311377960000002</v>
      </c>
      <c r="X2300" t="s">
        <v>4058</v>
      </c>
      <c r="Y2300">
        <v>0</v>
      </c>
      <c r="Z2300">
        <v>12.48</v>
      </c>
      <c r="AA2300">
        <v>12.48</v>
      </c>
      <c r="AB2300">
        <v>1</v>
      </c>
      <c r="AC2300">
        <v>130.6</v>
      </c>
      <c r="AD2300">
        <v>6</v>
      </c>
      <c r="AE2300" t="s">
        <v>4059</v>
      </c>
      <c r="AF2300">
        <v>14.49</v>
      </c>
      <c r="AG2300" t="s">
        <v>4074</v>
      </c>
      <c r="AH2300">
        <v>1</v>
      </c>
      <c r="AI2300">
        <v>28279</v>
      </c>
    </row>
    <row r="2301" spans="1:35" x14ac:dyDescent="0.25">
      <c r="A2301">
        <v>13139</v>
      </c>
      <c r="B2301" t="s">
        <v>572</v>
      </c>
      <c r="D2301" t="s">
        <v>4064</v>
      </c>
      <c r="E2301">
        <v>14000</v>
      </c>
      <c r="F2301">
        <v>0</v>
      </c>
      <c r="G2301">
        <v>2570</v>
      </c>
      <c r="H2301" s="2">
        <v>40511</v>
      </c>
      <c r="I2301" s="2">
        <v>42703</v>
      </c>
      <c r="K2301" s="2">
        <v>40511</v>
      </c>
      <c r="L2301" s="2">
        <v>42338</v>
      </c>
      <c r="Q2301">
        <v>2073.59</v>
      </c>
      <c r="R2301">
        <v>2570</v>
      </c>
      <c r="S2301">
        <v>0</v>
      </c>
      <c r="T2301">
        <v>0</v>
      </c>
      <c r="U2301">
        <v>0.145789</v>
      </c>
      <c r="V2301">
        <v>0</v>
      </c>
      <c r="W2301">
        <v>44.311377960000002</v>
      </c>
      <c r="X2301" t="s">
        <v>4058</v>
      </c>
      <c r="Y2301">
        <v>376.48</v>
      </c>
      <c r="Z2301">
        <v>7.02</v>
      </c>
      <c r="AA2301">
        <v>7.02</v>
      </c>
      <c r="AB2301">
        <v>1</v>
      </c>
      <c r="AC2301">
        <v>192.52</v>
      </c>
      <c r="AD2301">
        <v>5</v>
      </c>
      <c r="AE2301" t="s">
        <v>4066</v>
      </c>
      <c r="AF2301">
        <v>15</v>
      </c>
      <c r="AG2301" t="s">
        <v>4078</v>
      </c>
      <c r="AH2301">
        <v>58</v>
      </c>
      <c r="AI2301">
        <v>39788</v>
      </c>
    </row>
    <row r="2302" spans="1:35" x14ac:dyDescent="0.25">
      <c r="A2302">
        <v>13149</v>
      </c>
      <c r="B2302" t="s">
        <v>3122</v>
      </c>
      <c r="E2302">
        <v>2428</v>
      </c>
      <c r="F2302">
        <v>0</v>
      </c>
      <c r="G2302">
        <v>0</v>
      </c>
      <c r="H2302" s="2">
        <v>38230</v>
      </c>
      <c r="I2302" s="2">
        <v>42613</v>
      </c>
      <c r="K2302" s="2">
        <v>38230</v>
      </c>
      <c r="L2302" s="2">
        <v>42248</v>
      </c>
      <c r="Q2302">
        <v>250.9</v>
      </c>
      <c r="R2302">
        <v>0</v>
      </c>
      <c r="S2302">
        <v>0</v>
      </c>
      <c r="T2302">
        <v>121.13</v>
      </c>
      <c r="U2302">
        <v>0.115174</v>
      </c>
      <c r="V2302">
        <v>9.8836999999999994E-2</v>
      </c>
      <c r="W2302">
        <v>40.606701000000001</v>
      </c>
      <c r="X2302" t="s">
        <v>4058</v>
      </c>
      <c r="Y2302">
        <v>0</v>
      </c>
      <c r="Z2302">
        <v>26.04</v>
      </c>
      <c r="AA2302">
        <v>26.04</v>
      </c>
      <c r="AB2302">
        <v>2</v>
      </c>
      <c r="AC2302">
        <v>32.18</v>
      </c>
      <c r="AD2302">
        <v>11</v>
      </c>
      <c r="AE2302" t="s">
        <v>4059</v>
      </c>
      <c r="AF2302">
        <v>23.1</v>
      </c>
      <c r="AG2302" t="s">
        <v>4063</v>
      </c>
      <c r="AH2302">
        <v>47</v>
      </c>
      <c r="AI2302">
        <v>24887</v>
      </c>
    </row>
    <row r="2303" spans="1:35" x14ac:dyDescent="0.25">
      <c r="A2303">
        <v>13150</v>
      </c>
      <c r="B2303" t="s">
        <v>2311</v>
      </c>
      <c r="D2303" t="s">
        <v>4064</v>
      </c>
      <c r="E2303">
        <v>2081429</v>
      </c>
      <c r="F2303">
        <v>340718</v>
      </c>
      <c r="G2303">
        <v>226701</v>
      </c>
      <c r="H2303" s="2">
        <v>40520</v>
      </c>
      <c r="I2303" s="2">
        <v>42735</v>
      </c>
      <c r="K2303" s="2">
        <v>40520</v>
      </c>
      <c r="L2303" s="2">
        <v>42370</v>
      </c>
      <c r="Q2303">
        <v>2688.08</v>
      </c>
      <c r="R2303">
        <v>3122</v>
      </c>
      <c r="S2303">
        <v>0</v>
      </c>
      <c r="T2303">
        <v>48.48</v>
      </c>
      <c r="U2303">
        <v>0.16542699999999999</v>
      </c>
      <c r="V2303">
        <v>8.6026999999999895E-2</v>
      </c>
      <c r="W2303">
        <v>44.444709959999997</v>
      </c>
      <c r="X2303" t="s">
        <v>4061</v>
      </c>
      <c r="Y2303">
        <v>324.51</v>
      </c>
      <c r="Z2303">
        <v>0</v>
      </c>
      <c r="AA2303">
        <v>0</v>
      </c>
      <c r="AB2303">
        <v>3</v>
      </c>
      <c r="AC2303">
        <v>219.49</v>
      </c>
      <c r="AD2303">
        <v>5</v>
      </c>
      <c r="AE2303" t="s">
        <v>4066</v>
      </c>
      <c r="AF2303">
        <v>12.5</v>
      </c>
      <c r="AG2303" t="s">
        <v>4078</v>
      </c>
      <c r="AH2303">
        <v>60</v>
      </c>
      <c r="AI2303">
        <v>17811</v>
      </c>
    </row>
    <row r="2304" spans="1:35" x14ac:dyDescent="0.25">
      <c r="A2304">
        <v>13161</v>
      </c>
      <c r="B2304" t="s">
        <v>2967</v>
      </c>
      <c r="D2304" t="s">
        <v>4064</v>
      </c>
      <c r="E2304">
        <v>149041</v>
      </c>
      <c r="F2304">
        <v>0</v>
      </c>
      <c r="G2304">
        <v>19319</v>
      </c>
      <c r="H2304" s="2">
        <v>40973</v>
      </c>
      <c r="I2304" s="2">
        <v>42434</v>
      </c>
      <c r="K2304" s="2">
        <v>40973</v>
      </c>
      <c r="L2304" s="2">
        <v>42072</v>
      </c>
      <c r="Q2304">
        <v>13570.03</v>
      </c>
      <c r="R2304">
        <v>17440</v>
      </c>
      <c r="S2304">
        <v>0</v>
      </c>
      <c r="T2304">
        <v>359.25</v>
      </c>
      <c r="U2304">
        <v>0.114008</v>
      </c>
      <c r="V2304">
        <v>9.7123000000000001E-2</v>
      </c>
      <c r="W2304">
        <v>40.606701000000001</v>
      </c>
      <c r="X2304" t="s">
        <v>4058</v>
      </c>
      <c r="Y2304">
        <v>1631.27</v>
      </c>
      <c r="Z2304">
        <v>-3.21</v>
      </c>
      <c r="AA2304">
        <v>-3.21</v>
      </c>
      <c r="AB2304">
        <v>1</v>
      </c>
      <c r="AC2304">
        <v>958.96</v>
      </c>
      <c r="AD2304">
        <v>4</v>
      </c>
      <c r="AE2304" t="s">
        <v>4066</v>
      </c>
      <c r="AF2304">
        <v>140</v>
      </c>
      <c r="AG2304" t="s">
        <v>4069</v>
      </c>
      <c r="AH2304">
        <v>94</v>
      </c>
      <c r="AI2304">
        <v>1423</v>
      </c>
    </row>
    <row r="2305" spans="1:35" x14ac:dyDescent="0.25">
      <c r="A2305">
        <v>13162</v>
      </c>
      <c r="B2305" t="s">
        <v>399</v>
      </c>
      <c r="E2305">
        <v>2711</v>
      </c>
      <c r="F2305">
        <v>0</v>
      </c>
      <c r="G2305">
        <v>0</v>
      </c>
      <c r="H2305" s="2">
        <v>40689</v>
      </c>
      <c r="I2305" s="2">
        <v>42516</v>
      </c>
      <c r="K2305" s="2">
        <v>41752</v>
      </c>
      <c r="L2305" s="2">
        <v>42158</v>
      </c>
      <c r="Q2305">
        <v>403.8</v>
      </c>
      <c r="R2305">
        <v>0</v>
      </c>
      <c r="S2305">
        <v>0</v>
      </c>
      <c r="T2305">
        <v>19.72</v>
      </c>
      <c r="U2305">
        <v>0.144902</v>
      </c>
      <c r="V2305">
        <v>0</v>
      </c>
      <c r="W2305">
        <v>44.311377960000002</v>
      </c>
      <c r="X2305" t="s">
        <v>4058</v>
      </c>
      <c r="Y2305">
        <v>0</v>
      </c>
      <c r="Z2305">
        <v>24.42</v>
      </c>
      <c r="AA2305">
        <v>24.42</v>
      </c>
      <c r="AB2305">
        <v>1</v>
      </c>
      <c r="AC2305">
        <v>37.93</v>
      </c>
      <c r="AD2305">
        <v>5</v>
      </c>
      <c r="AE2305" t="s">
        <v>4062</v>
      </c>
      <c r="AF2305">
        <v>13.2</v>
      </c>
      <c r="AG2305" t="s">
        <v>4060</v>
      </c>
      <c r="AH2305">
        <v>88</v>
      </c>
      <c r="AI2305">
        <v>33638</v>
      </c>
    </row>
    <row r="2306" spans="1:35" x14ac:dyDescent="0.25">
      <c r="A2306">
        <v>13168</v>
      </c>
      <c r="B2306" t="s">
        <v>438</v>
      </c>
      <c r="D2306" t="s">
        <v>4071</v>
      </c>
      <c r="E2306">
        <v>274190</v>
      </c>
      <c r="F2306">
        <v>0</v>
      </c>
      <c r="G2306">
        <v>24793</v>
      </c>
      <c r="H2306" s="2">
        <v>40872</v>
      </c>
      <c r="I2306" s="2">
        <v>42693</v>
      </c>
      <c r="J2306" s="2">
        <v>40872</v>
      </c>
      <c r="K2306" s="2">
        <v>41597</v>
      </c>
      <c r="L2306" s="2">
        <v>42328</v>
      </c>
      <c r="M2306">
        <v>2932.33</v>
      </c>
      <c r="N2306">
        <v>2932.33</v>
      </c>
      <c r="O2306">
        <v>32956.06</v>
      </c>
      <c r="P2306">
        <v>2285.62</v>
      </c>
      <c r="Q2306">
        <v>25823.67</v>
      </c>
      <c r="R2306">
        <v>24793</v>
      </c>
      <c r="S2306">
        <v>0</v>
      </c>
      <c r="T2306">
        <v>166.47</v>
      </c>
      <c r="U2306">
        <v>0.110955</v>
      </c>
      <c r="V2306">
        <v>9.5841999999999997E-2</v>
      </c>
      <c r="W2306">
        <v>40.606701000000001</v>
      </c>
      <c r="X2306" t="s">
        <v>4058</v>
      </c>
      <c r="Y2306">
        <v>2285.62</v>
      </c>
      <c r="Z2306">
        <v>-18.510000000000002</v>
      </c>
      <c r="AA2306">
        <v>-18.510000000000002</v>
      </c>
      <c r="AB2306">
        <v>1</v>
      </c>
      <c r="AC2306">
        <v>1945.58</v>
      </c>
      <c r="AD2306">
        <v>4</v>
      </c>
      <c r="AE2306" t="s">
        <v>4066</v>
      </c>
      <c r="AF2306">
        <v>100</v>
      </c>
      <c r="AG2306" t="s">
        <v>4070</v>
      </c>
      <c r="AH2306">
        <v>56</v>
      </c>
      <c r="AI2306">
        <v>15146</v>
      </c>
    </row>
    <row r="2307" spans="1:35" x14ac:dyDescent="0.25">
      <c r="A2307">
        <v>13173</v>
      </c>
      <c r="B2307" t="s">
        <v>1250</v>
      </c>
      <c r="D2307" t="s">
        <v>4071</v>
      </c>
      <c r="E2307">
        <v>3369</v>
      </c>
      <c r="F2307">
        <v>2604</v>
      </c>
      <c r="G2307">
        <v>563</v>
      </c>
      <c r="H2307" s="2">
        <v>41088</v>
      </c>
      <c r="I2307" s="2">
        <v>42555</v>
      </c>
      <c r="K2307" s="2">
        <v>41824</v>
      </c>
      <c r="L2307" s="2">
        <v>42193</v>
      </c>
      <c r="Q2307">
        <v>500.37</v>
      </c>
      <c r="R2307">
        <v>563</v>
      </c>
      <c r="S2307">
        <v>0</v>
      </c>
      <c r="T2307">
        <v>5.32</v>
      </c>
      <c r="U2307">
        <v>0.144902</v>
      </c>
      <c r="V2307">
        <v>0</v>
      </c>
      <c r="W2307">
        <v>44.311377960000002</v>
      </c>
      <c r="X2307" t="s">
        <v>4061</v>
      </c>
      <c r="Y2307">
        <v>82.64</v>
      </c>
      <c r="Z2307">
        <v>19.04</v>
      </c>
      <c r="AA2307">
        <v>19.04</v>
      </c>
      <c r="AB2307">
        <v>2</v>
      </c>
      <c r="AC2307">
        <v>56.48</v>
      </c>
      <c r="AD2307">
        <v>4</v>
      </c>
      <c r="AE2307" t="s">
        <v>4066</v>
      </c>
      <c r="AF2307">
        <v>13.5</v>
      </c>
      <c r="AG2307" t="s">
        <v>4076</v>
      </c>
      <c r="AH2307">
        <v>85</v>
      </c>
      <c r="AI2307">
        <v>19170</v>
      </c>
    </row>
    <row r="2308" spans="1:35" x14ac:dyDescent="0.25">
      <c r="A2308">
        <v>13186</v>
      </c>
      <c r="B2308" t="s">
        <v>2059</v>
      </c>
      <c r="D2308" t="s">
        <v>4071</v>
      </c>
      <c r="E2308">
        <v>24670</v>
      </c>
      <c r="F2308">
        <v>35184</v>
      </c>
      <c r="G2308">
        <v>2155</v>
      </c>
      <c r="H2308" s="2">
        <v>41257</v>
      </c>
      <c r="I2308" s="2">
        <v>42678</v>
      </c>
      <c r="J2308" s="2">
        <v>41257</v>
      </c>
      <c r="K2308" s="2">
        <v>42267</v>
      </c>
      <c r="L2308" s="2">
        <v>42313</v>
      </c>
      <c r="M2308">
        <v>264.58999999999997</v>
      </c>
      <c r="N2308">
        <v>264.58999999999997</v>
      </c>
      <c r="O2308">
        <v>3122.6</v>
      </c>
      <c r="P2308">
        <v>211.94</v>
      </c>
      <c r="Q2308">
        <v>2502.8200000000002</v>
      </c>
      <c r="R2308">
        <v>2155</v>
      </c>
      <c r="S2308">
        <v>0</v>
      </c>
      <c r="T2308">
        <v>23.87</v>
      </c>
      <c r="U2308">
        <v>0.158854</v>
      </c>
      <c r="V2308">
        <v>8.1594E-2</v>
      </c>
      <c r="W2308">
        <v>44.311377960000002</v>
      </c>
      <c r="X2308" t="s">
        <v>4061</v>
      </c>
      <c r="Y2308">
        <v>211.94</v>
      </c>
      <c r="Z2308">
        <v>6.45</v>
      </c>
      <c r="AA2308">
        <v>6.45</v>
      </c>
      <c r="AB2308">
        <v>2</v>
      </c>
      <c r="AC2308">
        <v>123.59</v>
      </c>
      <c r="AD2308">
        <v>3</v>
      </c>
      <c r="AE2308" t="s">
        <v>4066</v>
      </c>
      <c r="AF2308">
        <v>13.86</v>
      </c>
      <c r="AG2308" t="s">
        <v>4068</v>
      </c>
      <c r="AH2308">
        <v>25</v>
      </c>
      <c r="AI2308">
        <v>15280</v>
      </c>
    </row>
    <row r="2309" spans="1:35" x14ac:dyDescent="0.25">
      <c r="A2309">
        <v>13199</v>
      </c>
      <c r="B2309" t="s">
        <v>1969</v>
      </c>
      <c r="D2309" t="s">
        <v>4064</v>
      </c>
      <c r="E2309">
        <v>60622</v>
      </c>
      <c r="F2309">
        <v>0</v>
      </c>
      <c r="G2309">
        <v>3714</v>
      </c>
      <c r="H2309" s="2">
        <v>40994</v>
      </c>
      <c r="I2309" s="2">
        <v>42455</v>
      </c>
      <c r="J2309" s="2">
        <v>40994</v>
      </c>
      <c r="K2309" s="2">
        <v>42072</v>
      </c>
      <c r="L2309" s="2">
        <v>42092</v>
      </c>
      <c r="M2309">
        <v>585.83000000000004</v>
      </c>
      <c r="N2309">
        <v>585.83000000000004</v>
      </c>
      <c r="O2309">
        <v>8942.1299999999992</v>
      </c>
      <c r="P2309">
        <v>361.27</v>
      </c>
      <c r="Q2309">
        <v>6215.5</v>
      </c>
      <c r="R2309">
        <v>3714</v>
      </c>
      <c r="S2309">
        <v>0</v>
      </c>
      <c r="T2309">
        <v>144.47</v>
      </c>
      <c r="U2309">
        <v>0.11217299999999999</v>
      </c>
      <c r="V2309">
        <v>9.5831E-2</v>
      </c>
      <c r="W2309">
        <v>40.606701000000001</v>
      </c>
      <c r="X2309" t="s">
        <v>4058</v>
      </c>
      <c r="Y2309">
        <v>361.27</v>
      </c>
      <c r="Z2309">
        <v>37.1</v>
      </c>
      <c r="AA2309">
        <v>37.1</v>
      </c>
      <c r="AB2309">
        <v>1</v>
      </c>
      <c r="AC2309">
        <v>620.46</v>
      </c>
      <c r="AD2309">
        <v>4</v>
      </c>
      <c r="AE2309" t="s">
        <v>4066</v>
      </c>
      <c r="AF2309">
        <v>41.5</v>
      </c>
      <c r="AG2309" t="s">
        <v>4074</v>
      </c>
      <c r="AH2309">
        <v>3</v>
      </c>
      <c r="AI2309">
        <v>24249</v>
      </c>
    </row>
    <row r="2310" spans="1:35" x14ac:dyDescent="0.25">
      <c r="A2310">
        <v>13207</v>
      </c>
      <c r="B2310" t="s">
        <v>2874</v>
      </c>
      <c r="D2310" t="s">
        <v>4071</v>
      </c>
      <c r="E2310">
        <v>6602</v>
      </c>
      <c r="F2310">
        <v>0</v>
      </c>
      <c r="G2310">
        <v>976</v>
      </c>
      <c r="H2310" s="2">
        <v>40695</v>
      </c>
      <c r="I2310" s="2">
        <v>42522</v>
      </c>
      <c r="K2310" s="2">
        <v>40695</v>
      </c>
      <c r="L2310" s="2">
        <v>42164</v>
      </c>
      <c r="Q2310">
        <v>224.56</v>
      </c>
      <c r="R2310">
        <v>252</v>
      </c>
      <c r="S2310">
        <v>0</v>
      </c>
      <c r="T2310">
        <v>132.49</v>
      </c>
      <c r="U2310">
        <v>0.116909999999999</v>
      </c>
      <c r="V2310">
        <v>0.10057199999999999</v>
      </c>
      <c r="W2310">
        <v>40.606701000000001</v>
      </c>
      <c r="X2310" t="s">
        <v>4058</v>
      </c>
      <c r="Y2310">
        <v>24.91</v>
      </c>
      <c r="Z2310">
        <v>27.32</v>
      </c>
      <c r="AA2310">
        <v>27.32</v>
      </c>
      <c r="AB2310">
        <v>1</v>
      </c>
      <c r="AC2310">
        <v>27.5</v>
      </c>
      <c r="AD2310">
        <v>5</v>
      </c>
      <c r="AE2310" t="s">
        <v>4062</v>
      </c>
      <c r="AF2310">
        <v>17.25</v>
      </c>
      <c r="AG2310" t="s">
        <v>4067</v>
      </c>
      <c r="AH2310">
        <v>43</v>
      </c>
      <c r="AI2310">
        <v>13594</v>
      </c>
    </row>
    <row r="2311" spans="1:35" x14ac:dyDescent="0.25">
      <c r="A2311">
        <v>13208</v>
      </c>
      <c r="B2311" t="s">
        <v>235</v>
      </c>
      <c r="D2311" t="s">
        <v>4071</v>
      </c>
      <c r="E2311">
        <v>64455</v>
      </c>
      <c r="F2311">
        <v>0</v>
      </c>
      <c r="G2311">
        <v>5422</v>
      </c>
      <c r="H2311" s="2">
        <v>41299</v>
      </c>
      <c r="I2311" s="2">
        <v>42760</v>
      </c>
      <c r="K2311" s="2">
        <v>42354</v>
      </c>
      <c r="L2311" s="2">
        <v>42395</v>
      </c>
      <c r="Q2311">
        <v>660.87</v>
      </c>
      <c r="R2311">
        <v>407</v>
      </c>
      <c r="S2311">
        <v>0</v>
      </c>
      <c r="T2311">
        <v>131.9</v>
      </c>
      <c r="U2311">
        <v>0.118644</v>
      </c>
      <c r="V2311">
        <v>0.101755</v>
      </c>
      <c r="W2311">
        <v>40.606701000000001</v>
      </c>
      <c r="X2311" t="s">
        <v>4058</v>
      </c>
      <c r="Y2311">
        <v>39.35</v>
      </c>
      <c r="Z2311">
        <v>37.44</v>
      </c>
      <c r="AA2311">
        <v>37.44</v>
      </c>
      <c r="AB2311">
        <v>1</v>
      </c>
      <c r="AC2311">
        <v>78.06</v>
      </c>
      <c r="AD2311">
        <v>3</v>
      </c>
      <c r="AE2311" t="s">
        <v>4059</v>
      </c>
      <c r="AF2311">
        <v>15.000999999999999</v>
      </c>
      <c r="AG2311" t="s">
        <v>4080</v>
      </c>
      <c r="AH2311">
        <v>84</v>
      </c>
      <c r="AI2311">
        <v>48330</v>
      </c>
    </row>
    <row r="2312" spans="1:35" x14ac:dyDescent="0.25">
      <c r="A2312">
        <v>13213</v>
      </c>
      <c r="B2312" t="s">
        <v>1877</v>
      </c>
      <c r="E2312">
        <v>0</v>
      </c>
      <c r="F2312">
        <v>0</v>
      </c>
      <c r="G2312">
        <v>0</v>
      </c>
      <c r="H2312" s="2">
        <v>39630</v>
      </c>
      <c r="I2312" s="2">
        <v>42735</v>
      </c>
      <c r="K2312" s="2">
        <v>39630</v>
      </c>
      <c r="L2312" s="2">
        <v>42370</v>
      </c>
      <c r="Q2312">
        <v>0</v>
      </c>
      <c r="R2312">
        <v>0</v>
      </c>
      <c r="S2312">
        <v>0</v>
      </c>
      <c r="T2312">
        <v>358.25</v>
      </c>
      <c r="U2312">
        <v>9.2452999999999994E-2</v>
      </c>
      <c r="V2312">
        <v>8.6392999999999998E-2</v>
      </c>
      <c r="W2312">
        <v>59.173467960000004</v>
      </c>
      <c r="X2312" t="s">
        <v>4058</v>
      </c>
      <c r="Y2312">
        <v>0</v>
      </c>
      <c r="Z2312">
        <v>0.72</v>
      </c>
      <c r="AA2312">
        <v>0.72</v>
      </c>
      <c r="AB2312">
        <v>1</v>
      </c>
      <c r="AC2312">
        <v>0</v>
      </c>
      <c r="AD2312">
        <v>8</v>
      </c>
      <c r="AE2312" t="s">
        <v>4059</v>
      </c>
      <c r="AF2312">
        <v>408</v>
      </c>
      <c r="AG2312" t="s">
        <v>4067</v>
      </c>
      <c r="AH2312">
        <v>41</v>
      </c>
      <c r="AI2312">
        <v>15950</v>
      </c>
    </row>
    <row r="2313" spans="1:35" x14ac:dyDescent="0.25">
      <c r="A2313">
        <v>13214</v>
      </c>
      <c r="B2313" t="s">
        <v>3755</v>
      </c>
      <c r="D2313" t="s">
        <v>4077</v>
      </c>
      <c r="E2313">
        <v>9123</v>
      </c>
      <c r="F2313">
        <v>0</v>
      </c>
      <c r="G2313">
        <v>0</v>
      </c>
      <c r="H2313" s="2">
        <v>40238</v>
      </c>
      <c r="I2313" s="2">
        <v>42430</v>
      </c>
      <c r="K2313" s="2">
        <v>40238</v>
      </c>
      <c r="L2313" s="2">
        <v>42072</v>
      </c>
      <c r="Q2313">
        <v>457.54</v>
      </c>
      <c r="R2313">
        <v>0</v>
      </c>
      <c r="S2313">
        <v>0</v>
      </c>
      <c r="T2313">
        <v>16.22</v>
      </c>
      <c r="U2313">
        <v>0.14669399999999999</v>
      </c>
      <c r="V2313">
        <v>0</v>
      </c>
      <c r="W2313">
        <v>44.311377960000002</v>
      </c>
      <c r="X2313" t="s">
        <v>4058</v>
      </c>
      <c r="Y2313">
        <v>0</v>
      </c>
      <c r="Z2313">
        <v>23.98</v>
      </c>
      <c r="AA2313">
        <v>23.98</v>
      </c>
      <c r="AB2313">
        <v>1</v>
      </c>
      <c r="AC2313">
        <v>47.83</v>
      </c>
      <c r="AD2313">
        <v>6</v>
      </c>
      <c r="AE2313" t="s">
        <v>4062</v>
      </c>
      <c r="AF2313">
        <v>10.5</v>
      </c>
      <c r="AG2313" t="s">
        <v>4063</v>
      </c>
      <c r="AH2313">
        <v>47</v>
      </c>
      <c r="AI2313">
        <v>8200</v>
      </c>
    </row>
    <row r="2314" spans="1:35" x14ac:dyDescent="0.25">
      <c r="A2314">
        <v>13220</v>
      </c>
      <c r="B2314" t="s">
        <v>1838</v>
      </c>
      <c r="D2314" t="s">
        <v>4057</v>
      </c>
      <c r="E2314">
        <v>5322441</v>
      </c>
      <c r="F2314">
        <v>921247</v>
      </c>
      <c r="G2314">
        <v>760727</v>
      </c>
      <c r="H2314" s="2">
        <v>40304</v>
      </c>
      <c r="I2314" s="2">
        <v>42496</v>
      </c>
      <c r="K2314" s="2">
        <v>41831</v>
      </c>
      <c r="L2314" s="2">
        <v>42138</v>
      </c>
      <c r="Q2314">
        <v>3800.86</v>
      </c>
      <c r="R2314">
        <v>4965</v>
      </c>
      <c r="S2314">
        <v>0</v>
      </c>
      <c r="T2314">
        <v>131.80000000000001</v>
      </c>
      <c r="U2314">
        <v>0.10996599999999999</v>
      </c>
      <c r="V2314">
        <v>9.3628999999999907E-2</v>
      </c>
      <c r="W2314">
        <v>40.606701000000001</v>
      </c>
      <c r="X2314" t="s">
        <v>4061</v>
      </c>
      <c r="Y2314">
        <v>437.82</v>
      </c>
      <c r="Z2314">
        <v>-1.1100000000000001</v>
      </c>
      <c r="AA2314">
        <v>-1.1100000000000001</v>
      </c>
      <c r="AB2314">
        <v>32</v>
      </c>
      <c r="AC2314">
        <v>297.73</v>
      </c>
      <c r="AD2314">
        <v>6</v>
      </c>
      <c r="AE2314" t="s">
        <v>4062</v>
      </c>
      <c r="AF2314">
        <v>18.09</v>
      </c>
      <c r="AG2314" t="s">
        <v>4070</v>
      </c>
      <c r="AH2314">
        <v>55</v>
      </c>
      <c r="AI2314">
        <v>30319</v>
      </c>
    </row>
    <row r="2315" spans="1:35" x14ac:dyDescent="0.25">
      <c r="A2315">
        <v>13226</v>
      </c>
      <c r="B2315" t="s">
        <v>1759</v>
      </c>
      <c r="E2315">
        <v>3996</v>
      </c>
      <c r="F2315">
        <v>0</v>
      </c>
      <c r="G2315">
        <v>345</v>
      </c>
      <c r="H2315" s="2">
        <v>40226</v>
      </c>
      <c r="I2315" s="2">
        <v>42593</v>
      </c>
      <c r="K2315" s="2">
        <v>42222</v>
      </c>
      <c r="L2315" s="2">
        <v>42053</v>
      </c>
      <c r="Q2315">
        <v>582.45000000000005</v>
      </c>
      <c r="R2315">
        <v>345</v>
      </c>
      <c r="S2315">
        <v>28</v>
      </c>
      <c r="T2315">
        <v>79.62</v>
      </c>
      <c r="U2315">
        <v>0.19922999999999999</v>
      </c>
      <c r="V2315">
        <v>0</v>
      </c>
      <c r="W2315">
        <v>45.806877960000001</v>
      </c>
      <c r="X2315" t="s">
        <v>4058</v>
      </c>
      <c r="Y2315">
        <v>69.150000000000006</v>
      </c>
      <c r="Z2315">
        <v>25.32</v>
      </c>
      <c r="AA2315">
        <v>25.32</v>
      </c>
      <c r="AB2315">
        <v>1</v>
      </c>
      <c r="AC2315">
        <v>56.27</v>
      </c>
      <c r="AD2315">
        <v>6</v>
      </c>
      <c r="AE2315" t="s">
        <v>4066</v>
      </c>
      <c r="AF2315">
        <v>10.391999999999999</v>
      </c>
      <c r="AG2315" t="s">
        <v>4081</v>
      </c>
      <c r="AH2315">
        <v>68</v>
      </c>
      <c r="AI2315">
        <v>9133</v>
      </c>
    </row>
    <row r="2316" spans="1:35" x14ac:dyDescent="0.25">
      <c r="A2316">
        <v>13227</v>
      </c>
      <c r="B2316" s="1" t="s">
        <v>3502</v>
      </c>
      <c r="D2316" t="s">
        <v>4057</v>
      </c>
      <c r="E2316">
        <v>963288</v>
      </c>
      <c r="F2316">
        <v>0</v>
      </c>
      <c r="G2316">
        <v>54281</v>
      </c>
      <c r="H2316" s="2">
        <v>40332</v>
      </c>
      <c r="I2316" s="2">
        <v>42524</v>
      </c>
      <c r="K2316" s="2">
        <v>40332</v>
      </c>
      <c r="L2316" s="2">
        <v>42163</v>
      </c>
      <c r="Q2316">
        <v>1714.91</v>
      </c>
      <c r="R2316">
        <v>1023</v>
      </c>
      <c r="S2316">
        <v>0</v>
      </c>
      <c r="T2316">
        <v>130.01</v>
      </c>
      <c r="U2316">
        <v>0.116909999999999</v>
      </c>
      <c r="V2316">
        <v>0.10057199999999999</v>
      </c>
      <c r="W2316">
        <v>40.606701000000001</v>
      </c>
      <c r="X2316" t="s">
        <v>4058</v>
      </c>
      <c r="Y2316">
        <v>108.58</v>
      </c>
      <c r="Z2316">
        <v>18.12</v>
      </c>
      <c r="AA2316">
        <v>18.12</v>
      </c>
      <c r="AB2316">
        <v>1</v>
      </c>
      <c r="AC2316">
        <v>229.13</v>
      </c>
      <c r="AD2316">
        <v>6</v>
      </c>
      <c r="AE2316" t="s">
        <v>4062</v>
      </c>
      <c r="AF2316">
        <v>19.8</v>
      </c>
      <c r="AG2316" t="s">
        <v>4068</v>
      </c>
      <c r="AH2316">
        <v>20</v>
      </c>
      <c r="AI2316">
        <v>33329</v>
      </c>
    </row>
    <row r="2317" spans="1:35" x14ac:dyDescent="0.25">
      <c r="A2317">
        <v>13228</v>
      </c>
      <c r="B2317" t="s">
        <v>179</v>
      </c>
      <c r="D2317" t="s">
        <v>4064</v>
      </c>
      <c r="E2317">
        <v>74412</v>
      </c>
      <c r="F2317">
        <v>20654</v>
      </c>
      <c r="G2317">
        <v>7958</v>
      </c>
      <c r="H2317" s="2">
        <v>41246</v>
      </c>
      <c r="I2317" s="2">
        <v>42694</v>
      </c>
      <c r="J2317" s="2">
        <v>41246</v>
      </c>
      <c r="K2317" s="2">
        <v>42045</v>
      </c>
      <c r="L2317" s="2">
        <v>42329</v>
      </c>
      <c r="M2317">
        <v>1093.04</v>
      </c>
      <c r="N2317">
        <v>1093.04</v>
      </c>
      <c r="O2317">
        <v>11212.26</v>
      </c>
      <c r="P2317">
        <v>875.28</v>
      </c>
      <c r="Q2317">
        <v>9132.7900000000009</v>
      </c>
      <c r="R2317">
        <v>7025</v>
      </c>
      <c r="S2317">
        <v>24</v>
      </c>
      <c r="T2317">
        <v>146.16</v>
      </c>
      <c r="U2317">
        <v>0.145677</v>
      </c>
      <c r="V2317">
        <v>0.12538299999999999</v>
      </c>
      <c r="W2317">
        <v>41.271364200000001</v>
      </c>
      <c r="X2317" t="s">
        <v>4061</v>
      </c>
      <c r="Y2317">
        <v>875.28</v>
      </c>
      <c r="Z2317">
        <v>65.55</v>
      </c>
      <c r="AA2317">
        <v>65.55</v>
      </c>
      <c r="AB2317">
        <v>3</v>
      </c>
      <c r="AC2317">
        <v>605.73</v>
      </c>
      <c r="AD2317">
        <v>3</v>
      </c>
      <c r="AE2317" t="s">
        <v>4066</v>
      </c>
      <c r="AF2317">
        <v>30</v>
      </c>
      <c r="AG2317" t="s">
        <v>4069</v>
      </c>
      <c r="AH2317">
        <v>96</v>
      </c>
      <c r="AI2317">
        <v>33610</v>
      </c>
    </row>
    <row r="2318" spans="1:35" x14ac:dyDescent="0.25">
      <c r="A2318">
        <v>13229</v>
      </c>
      <c r="B2318" t="s">
        <v>3328</v>
      </c>
      <c r="D2318" t="s">
        <v>4064</v>
      </c>
      <c r="E2318">
        <v>110568</v>
      </c>
      <c r="F2318">
        <v>0</v>
      </c>
      <c r="G2318">
        <v>7230</v>
      </c>
      <c r="H2318" s="2">
        <v>40179</v>
      </c>
      <c r="I2318" s="2">
        <v>42736</v>
      </c>
      <c r="K2318" s="2">
        <v>42122</v>
      </c>
      <c r="L2318" s="2">
        <v>42371</v>
      </c>
      <c r="Q2318">
        <v>2556.4299999999998</v>
      </c>
      <c r="R2318">
        <v>1440</v>
      </c>
      <c r="S2318">
        <v>0</v>
      </c>
      <c r="T2318">
        <v>142.84</v>
      </c>
      <c r="U2318">
        <v>0.11690199999999901</v>
      </c>
      <c r="V2318">
        <v>0.10001499999999899</v>
      </c>
      <c r="W2318">
        <v>40.606701000000001</v>
      </c>
      <c r="X2318" t="s">
        <v>4058</v>
      </c>
      <c r="Y2318">
        <v>144.78</v>
      </c>
      <c r="Z2318">
        <v>22.44</v>
      </c>
      <c r="AA2318">
        <v>22.44</v>
      </c>
      <c r="AB2318">
        <v>1</v>
      </c>
      <c r="AC2318">
        <v>270.36</v>
      </c>
      <c r="AD2318">
        <v>6</v>
      </c>
      <c r="AE2318" t="s">
        <v>4059</v>
      </c>
      <c r="AF2318">
        <v>15.000999999999999</v>
      </c>
      <c r="AG2318" t="s">
        <v>4065</v>
      </c>
      <c r="AH2318">
        <v>73</v>
      </c>
      <c r="AI2318">
        <v>49317</v>
      </c>
    </row>
    <row r="2319" spans="1:35" x14ac:dyDescent="0.25">
      <c r="A2319">
        <v>13232</v>
      </c>
      <c r="B2319" t="s">
        <v>2012</v>
      </c>
      <c r="D2319" t="s">
        <v>4077</v>
      </c>
      <c r="E2319">
        <v>2326</v>
      </c>
      <c r="F2319">
        <v>0</v>
      </c>
      <c r="G2319">
        <v>0</v>
      </c>
      <c r="H2319" s="2">
        <v>40329</v>
      </c>
      <c r="I2319" s="2">
        <v>42521</v>
      </c>
      <c r="K2319" s="2">
        <v>40329</v>
      </c>
      <c r="L2319" s="2">
        <v>42157</v>
      </c>
      <c r="Q2319">
        <v>349.1</v>
      </c>
      <c r="R2319">
        <v>0</v>
      </c>
      <c r="S2319">
        <v>0</v>
      </c>
      <c r="T2319">
        <v>15.22</v>
      </c>
      <c r="U2319">
        <v>0.14571099999999901</v>
      </c>
      <c r="V2319">
        <v>0</v>
      </c>
      <c r="W2319">
        <v>44.311377960000002</v>
      </c>
      <c r="X2319" t="s">
        <v>4058</v>
      </c>
      <c r="Y2319">
        <v>0</v>
      </c>
      <c r="Z2319">
        <v>25.56</v>
      </c>
      <c r="AA2319">
        <v>25.56</v>
      </c>
      <c r="AB2319">
        <v>1</v>
      </c>
      <c r="AC2319">
        <v>35.22</v>
      </c>
      <c r="AD2319">
        <v>6</v>
      </c>
      <c r="AE2319" t="s">
        <v>4062</v>
      </c>
      <c r="AF2319">
        <v>13.856</v>
      </c>
      <c r="AG2319" t="s">
        <v>4070</v>
      </c>
      <c r="AH2319">
        <v>56</v>
      </c>
      <c r="AI2319">
        <v>9572</v>
      </c>
    </row>
    <row r="2320" spans="1:35" x14ac:dyDescent="0.25">
      <c r="A2320">
        <v>13233</v>
      </c>
      <c r="B2320" t="s">
        <v>798</v>
      </c>
      <c r="D2320" t="s">
        <v>4064</v>
      </c>
      <c r="E2320">
        <v>3635</v>
      </c>
      <c r="F2320">
        <v>0</v>
      </c>
      <c r="G2320">
        <v>0</v>
      </c>
      <c r="H2320" s="2">
        <v>40231</v>
      </c>
      <c r="I2320" s="2">
        <v>42422</v>
      </c>
      <c r="K2320" s="2">
        <v>40231</v>
      </c>
      <c r="L2320" s="2">
        <v>42058</v>
      </c>
      <c r="Q2320">
        <v>581.47</v>
      </c>
      <c r="R2320">
        <v>0</v>
      </c>
      <c r="S2320">
        <v>0</v>
      </c>
      <c r="T2320">
        <v>18.27</v>
      </c>
      <c r="U2320">
        <v>0.15814500000000001</v>
      </c>
      <c r="V2320">
        <v>0</v>
      </c>
      <c r="W2320">
        <v>44.311377960000002</v>
      </c>
      <c r="X2320" t="s">
        <v>4058</v>
      </c>
      <c r="Y2320">
        <v>0</v>
      </c>
      <c r="Z2320">
        <v>32.880000000000003</v>
      </c>
      <c r="AA2320">
        <v>32.880000000000003</v>
      </c>
      <c r="AB2320">
        <v>1</v>
      </c>
      <c r="AC2320">
        <v>57.44</v>
      </c>
      <c r="AD2320">
        <v>6</v>
      </c>
      <c r="AE2320" t="s">
        <v>4066</v>
      </c>
      <c r="AF2320">
        <v>13.15</v>
      </c>
      <c r="AG2320" t="s">
        <v>4072</v>
      </c>
      <c r="AH2320">
        <v>66</v>
      </c>
      <c r="AI2320">
        <v>48940</v>
      </c>
    </row>
    <row r="2321" spans="1:35" x14ac:dyDescent="0.25">
      <c r="A2321">
        <v>13234</v>
      </c>
      <c r="B2321" t="s">
        <v>3031</v>
      </c>
      <c r="E2321">
        <v>9590</v>
      </c>
      <c r="F2321">
        <v>0</v>
      </c>
      <c r="G2321">
        <v>0</v>
      </c>
      <c r="H2321" s="2">
        <v>40137</v>
      </c>
      <c r="I2321" s="2">
        <v>42694</v>
      </c>
      <c r="K2321" s="2">
        <v>40137</v>
      </c>
      <c r="L2321" s="2">
        <v>42329</v>
      </c>
      <c r="Q2321">
        <v>721.9</v>
      </c>
      <c r="R2321">
        <v>0</v>
      </c>
      <c r="S2321">
        <v>0</v>
      </c>
      <c r="T2321">
        <v>39.24</v>
      </c>
      <c r="U2321">
        <v>0.14634800000000001</v>
      </c>
      <c r="V2321">
        <v>0</v>
      </c>
      <c r="W2321">
        <v>45.308377559999997</v>
      </c>
      <c r="X2321" t="s">
        <v>4058</v>
      </c>
      <c r="Y2321">
        <v>0</v>
      </c>
      <c r="Z2321">
        <v>16.920000000000002</v>
      </c>
      <c r="AA2321">
        <v>16.920000000000002</v>
      </c>
      <c r="AB2321">
        <v>1</v>
      </c>
      <c r="AC2321">
        <v>73.239999999999995</v>
      </c>
      <c r="AD2321">
        <v>6</v>
      </c>
      <c r="AE2321" t="s">
        <v>4062</v>
      </c>
      <c r="AF2321">
        <v>13.2</v>
      </c>
      <c r="AG2321" t="s">
        <v>4065</v>
      </c>
      <c r="AH2321">
        <v>75</v>
      </c>
      <c r="AI2321">
        <v>15856</v>
      </c>
    </row>
    <row r="2322" spans="1:35" x14ac:dyDescent="0.25">
      <c r="A2322">
        <v>13237</v>
      </c>
      <c r="B2322" t="s">
        <v>990</v>
      </c>
      <c r="D2322" t="s">
        <v>4064</v>
      </c>
      <c r="E2322">
        <v>3779</v>
      </c>
      <c r="F2322">
        <v>0</v>
      </c>
      <c r="G2322">
        <v>598</v>
      </c>
      <c r="H2322" s="2">
        <v>41114</v>
      </c>
      <c r="I2322" s="2">
        <v>42587</v>
      </c>
      <c r="K2322" s="2">
        <v>41856</v>
      </c>
      <c r="L2322" s="2">
        <v>42222</v>
      </c>
      <c r="Q2322">
        <v>224.82</v>
      </c>
      <c r="R2322">
        <v>147</v>
      </c>
      <c r="S2322">
        <v>0</v>
      </c>
      <c r="T2322">
        <v>16.57</v>
      </c>
      <c r="U2322">
        <v>0.144902</v>
      </c>
      <c r="V2322">
        <v>0</v>
      </c>
      <c r="W2322">
        <v>44.311377960000002</v>
      </c>
      <c r="X2322" t="s">
        <v>4058</v>
      </c>
      <c r="Y2322">
        <v>21.56</v>
      </c>
      <c r="Z2322">
        <v>16.440000000000001</v>
      </c>
      <c r="AA2322">
        <v>16.440000000000001</v>
      </c>
      <c r="AB2322">
        <v>1</v>
      </c>
      <c r="AC2322">
        <v>21.13</v>
      </c>
      <c r="AD2322">
        <v>4</v>
      </c>
      <c r="AE2322" t="s">
        <v>4066</v>
      </c>
      <c r="AF2322">
        <v>13.856</v>
      </c>
      <c r="AG2322" t="s">
        <v>4065</v>
      </c>
      <c r="AH2322">
        <v>69</v>
      </c>
      <c r="AI2322">
        <v>33969</v>
      </c>
    </row>
    <row r="2323" spans="1:35" x14ac:dyDescent="0.25">
      <c r="A2323">
        <v>13247</v>
      </c>
      <c r="B2323" s="1" t="s">
        <v>3568</v>
      </c>
      <c r="D2323" t="s">
        <v>4057</v>
      </c>
      <c r="E2323">
        <v>5179</v>
      </c>
      <c r="F2323">
        <v>0</v>
      </c>
      <c r="G2323">
        <v>1019</v>
      </c>
      <c r="H2323" s="2">
        <v>40539</v>
      </c>
      <c r="I2323" s="2">
        <v>42731</v>
      </c>
      <c r="K2323" s="2">
        <v>40539</v>
      </c>
      <c r="L2323" s="2">
        <v>42366</v>
      </c>
      <c r="Q2323">
        <v>780.88</v>
      </c>
      <c r="R2323">
        <v>1019</v>
      </c>
      <c r="S2323">
        <v>0</v>
      </c>
      <c r="T2323">
        <v>16.37</v>
      </c>
      <c r="U2323">
        <v>0.147506</v>
      </c>
      <c r="V2323">
        <v>0</v>
      </c>
      <c r="W2323">
        <v>45.806877960000001</v>
      </c>
      <c r="X2323" t="s">
        <v>4058</v>
      </c>
      <c r="Y2323">
        <v>150.79</v>
      </c>
      <c r="Z2323">
        <v>16.14</v>
      </c>
      <c r="AA2323">
        <v>16.14</v>
      </c>
      <c r="AB2323">
        <v>1</v>
      </c>
      <c r="AC2323">
        <v>81.63</v>
      </c>
      <c r="AD2323">
        <v>5</v>
      </c>
      <c r="AE2323" t="s">
        <v>4059</v>
      </c>
      <c r="AF2323">
        <v>10.391999999999999</v>
      </c>
      <c r="AG2323" t="s">
        <v>4060</v>
      </c>
      <c r="AH2323">
        <v>87</v>
      </c>
      <c r="AI2323">
        <v>49517</v>
      </c>
    </row>
    <row r="2324" spans="1:35" x14ac:dyDescent="0.25">
      <c r="A2324">
        <v>13248</v>
      </c>
      <c r="B2324" t="s">
        <v>553</v>
      </c>
      <c r="D2324" t="s">
        <v>4064</v>
      </c>
      <c r="E2324">
        <v>15724</v>
      </c>
      <c r="F2324">
        <v>0</v>
      </c>
      <c r="G2324">
        <v>3225</v>
      </c>
      <c r="H2324" s="2">
        <v>40008</v>
      </c>
      <c r="I2324" s="2">
        <v>42750</v>
      </c>
      <c r="K2324" s="2">
        <v>41654</v>
      </c>
      <c r="L2324" s="2">
        <v>42386</v>
      </c>
      <c r="Q2324">
        <v>814.83</v>
      </c>
      <c r="R2324">
        <v>1094</v>
      </c>
      <c r="S2324">
        <v>0</v>
      </c>
      <c r="T2324">
        <v>16.18</v>
      </c>
      <c r="U2324">
        <v>0.144902</v>
      </c>
      <c r="V2324">
        <v>0</v>
      </c>
      <c r="W2324">
        <v>44.311377960000002</v>
      </c>
      <c r="X2324" t="s">
        <v>4058</v>
      </c>
      <c r="Y2324">
        <v>160.07</v>
      </c>
      <c r="Z2324">
        <v>34.56</v>
      </c>
      <c r="AA2324">
        <v>34.56</v>
      </c>
      <c r="AB2324">
        <v>1</v>
      </c>
      <c r="AC2324">
        <v>79.849999999999994</v>
      </c>
      <c r="AD2324">
        <v>7</v>
      </c>
      <c r="AE2324" t="s">
        <v>4059</v>
      </c>
      <c r="AF2324">
        <v>13.8</v>
      </c>
      <c r="AG2324" t="s">
        <v>4068</v>
      </c>
      <c r="AH2324">
        <v>25</v>
      </c>
      <c r="AI2324">
        <v>19245</v>
      </c>
    </row>
    <row r="2325" spans="1:35" x14ac:dyDescent="0.25">
      <c r="A2325">
        <v>13255</v>
      </c>
      <c r="B2325" t="s">
        <v>2262</v>
      </c>
      <c r="D2325" t="s">
        <v>4064</v>
      </c>
      <c r="E2325">
        <v>7519</v>
      </c>
      <c r="F2325">
        <v>0</v>
      </c>
      <c r="G2325">
        <v>0</v>
      </c>
      <c r="H2325" s="2">
        <v>40917</v>
      </c>
      <c r="I2325" s="2">
        <v>42744</v>
      </c>
      <c r="K2325" s="2">
        <v>40917</v>
      </c>
      <c r="L2325" s="2">
        <v>42379</v>
      </c>
      <c r="Q2325">
        <v>311.39999999999998</v>
      </c>
      <c r="R2325">
        <v>0</v>
      </c>
      <c r="S2325">
        <v>0</v>
      </c>
      <c r="T2325">
        <v>18.32</v>
      </c>
      <c r="U2325">
        <v>0.14669399999999999</v>
      </c>
      <c r="V2325">
        <v>0</v>
      </c>
      <c r="W2325">
        <v>44.311377960000002</v>
      </c>
      <c r="X2325" t="s">
        <v>4058</v>
      </c>
      <c r="Y2325">
        <v>0</v>
      </c>
      <c r="Z2325">
        <v>31.32</v>
      </c>
      <c r="AA2325">
        <v>31.32</v>
      </c>
      <c r="AB2325">
        <v>1</v>
      </c>
      <c r="AC2325">
        <v>32.020000000000003</v>
      </c>
      <c r="AD2325">
        <v>4</v>
      </c>
      <c r="AE2325" t="s">
        <v>4066</v>
      </c>
      <c r="AF2325">
        <v>12.5</v>
      </c>
      <c r="AG2325" t="s">
        <v>4074</v>
      </c>
      <c r="AH2325">
        <v>3</v>
      </c>
      <c r="AI2325">
        <v>8030</v>
      </c>
    </row>
    <row r="2326" spans="1:35" x14ac:dyDescent="0.25">
      <c r="A2326">
        <v>13260</v>
      </c>
      <c r="B2326" t="s">
        <v>2628</v>
      </c>
      <c r="E2326">
        <v>2812</v>
      </c>
      <c r="F2326">
        <v>0</v>
      </c>
      <c r="G2326">
        <v>494</v>
      </c>
      <c r="H2326" s="2">
        <v>40632</v>
      </c>
      <c r="I2326" s="2">
        <v>42459</v>
      </c>
      <c r="K2326" s="2">
        <v>40632</v>
      </c>
      <c r="L2326" s="2">
        <v>42094</v>
      </c>
      <c r="Q2326">
        <v>421.6</v>
      </c>
      <c r="R2326">
        <v>494</v>
      </c>
      <c r="S2326">
        <v>0</v>
      </c>
      <c r="T2326">
        <v>16.260000000000002</v>
      </c>
      <c r="U2326">
        <v>0.14588399999999899</v>
      </c>
      <c r="V2326">
        <v>0</v>
      </c>
      <c r="W2326">
        <v>44.311377960000002</v>
      </c>
      <c r="X2326" t="s">
        <v>4058</v>
      </c>
      <c r="Y2326">
        <v>73</v>
      </c>
      <c r="Z2326">
        <v>23.76</v>
      </c>
      <c r="AA2326">
        <v>23.76</v>
      </c>
      <c r="AB2326">
        <v>1</v>
      </c>
      <c r="AC2326">
        <v>41.18</v>
      </c>
      <c r="AD2326">
        <v>5</v>
      </c>
      <c r="AE2326" t="s">
        <v>4062</v>
      </c>
      <c r="AF2326">
        <v>10.391999999999999</v>
      </c>
      <c r="AG2326" t="s">
        <v>4060</v>
      </c>
      <c r="AH2326">
        <v>87</v>
      </c>
      <c r="AI2326">
        <v>42344</v>
      </c>
    </row>
    <row r="2327" spans="1:35" x14ac:dyDescent="0.25">
      <c r="A2327">
        <v>13264</v>
      </c>
      <c r="B2327" t="s">
        <v>1743</v>
      </c>
      <c r="E2327">
        <v>6893</v>
      </c>
      <c r="F2327">
        <v>0</v>
      </c>
      <c r="G2327">
        <v>0</v>
      </c>
      <c r="H2327" s="2">
        <v>40514</v>
      </c>
      <c r="I2327" s="2">
        <v>42706</v>
      </c>
      <c r="K2327" s="2">
        <v>42309</v>
      </c>
      <c r="L2327" s="2">
        <v>42341</v>
      </c>
      <c r="Q2327">
        <v>1018.44</v>
      </c>
      <c r="R2327">
        <v>0</v>
      </c>
      <c r="S2327">
        <v>0</v>
      </c>
      <c r="T2327">
        <v>16.36</v>
      </c>
      <c r="U2327">
        <v>0.144039</v>
      </c>
      <c r="V2327">
        <v>0</v>
      </c>
      <c r="W2327">
        <v>45.308377559999997</v>
      </c>
      <c r="X2327" t="s">
        <v>4058</v>
      </c>
      <c r="Y2327">
        <v>0</v>
      </c>
      <c r="Z2327">
        <v>11.84</v>
      </c>
      <c r="AA2327">
        <v>11.84</v>
      </c>
      <c r="AB2327">
        <v>1</v>
      </c>
      <c r="AC2327">
        <v>87.93</v>
      </c>
      <c r="AD2327">
        <v>5</v>
      </c>
      <c r="AE2327" t="s">
        <v>4059</v>
      </c>
      <c r="AF2327">
        <v>10.391999999999999</v>
      </c>
      <c r="AG2327" t="s">
        <v>4065</v>
      </c>
      <c r="AH2327">
        <v>70</v>
      </c>
      <c r="AI2327">
        <v>29600</v>
      </c>
    </row>
    <row r="2328" spans="1:35" x14ac:dyDescent="0.25">
      <c r="A2328">
        <v>13271</v>
      </c>
      <c r="B2328" s="1" t="s">
        <v>3309</v>
      </c>
      <c r="D2328" t="s">
        <v>4071</v>
      </c>
      <c r="E2328">
        <v>16906</v>
      </c>
      <c r="F2328">
        <v>15226</v>
      </c>
      <c r="G2328">
        <v>3571</v>
      </c>
      <c r="H2328" s="2">
        <v>40912</v>
      </c>
      <c r="I2328" s="2">
        <v>42739</v>
      </c>
      <c r="J2328" s="2">
        <v>40912</v>
      </c>
      <c r="K2328" s="2">
        <v>42325</v>
      </c>
      <c r="L2328" s="2">
        <v>42374</v>
      </c>
      <c r="M2328">
        <v>289.70999999999998</v>
      </c>
      <c r="N2328">
        <v>289.70999999999998</v>
      </c>
      <c r="O2328">
        <v>1013.45</v>
      </c>
      <c r="P2328">
        <v>200.09</v>
      </c>
      <c r="Q2328">
        <v>493.86</v>
      </c>
      <c r="R2328">
        <v>1354</v>
      </c>
      <c r="S2328">
        <v>0</v>
      </c>
      <c r="T2328">
        <v>6.85</v>
      </c>
      <c r="U2328">
        <v>0.14612</v>
      </c>
      <c r="V2328">
        <v>0</v>
      </c>
      <c r="W2328">
        <v>44.311377960000002</v>
      </c>
      <c r="X2328" t="s">
        <v>4061</v>
      </c>
      <c r="Y2328">
        <v>200.09</v>
      </c>
      <c r="Z2328">
        <v>28.8</v>
      </c>
      <c r="AA2328">
        <v>28.8</v>
      </c>
      <c r="AB2328">
        <v>2</v>
      </c>
      <c r="AC2328">
        <v>40.51</v>
      </c>
      <c r="AD2328">
        <v>4</v>
      </c>
      <c r="AE2328" t="s">
        <v>4066</v>
      </c>
      <c r="AF2328">
        <v>11.5</v>
      </c>
      <c r="AG2328" t="s">
        <v>4065</v>
      </c>
      <c r="AH2328">
        <v>69</v>
      </c>
      <c r="AI2328">
        <v>19209</v>
      </c>
    </row>
    <row r="2329" spans="1:35" x14ac:dyDescent="0.25">
      <c r="A2329">
        <v>13272</v>
      </c>
      <c r="B2329" t="s">
        <v>2332</v>
      </c>
      <c r="E2329">
        <v>283608</v>
      </c>
      <c r="F2329">
        <v>257745</v>
      </c>
      <c r="G2329">
        <v>18035</v>
      </c>
      <c r="H2329" s="2">
        <v>40189</v>
      </c>
      <c r="I2329" s="2">
        <v>42437</v>
      </c>
      <c r="K2329" s="2">
        <v>40189</v>
      </c>
      <c r="L2329" s="2">
        <v>42072</v>
      </c>
      <c r="Q2329">
        <v>2036.74</v>
      </c>
      <c r="R2329">
        <v>0</v>
      </c>
      <c r="S2329">
        <v>0</v>
      </c>
      <c r="T2329">
        <v>16.28</v>
      </c>
      <c r="U2329">
        <v>0.144149</v>
      </c>
      <c r="V2329">
        <v>0</v>
      </c>
      <c r="W2329">
        <v>44.311377960000002</v>
      </c>
      <c r="X2329" t="s">
        <v>4061</v>
      </c>
      <c r="Y2329">
        <v>0</v>
      </c>
      <c r="Z2329">
        <v>27.14</v>
      </c>
      <c r="AA2329">
        <v>27.14</v>
      </c>
      <c r="AB2329">
        <v>2</v>
      </c>
      <c r="AC2329">
        <v>205.67</v>
      </c>
      <c r="AD2329">
        <v>6</v>
      </c>
      <c r="AE2329" t="s">
        <v>4062</v>
      </c>
      <c r="AF2329">
        <v>13.2</v>
      </c>
      <c r="AG2329" t="s">
        <v>4068</v>
      </c>
      <c r="AH2329">
        <v>19</v>
      </c>
      <c r="AI2329">
        <v>39550</v>
      </c>
    </row>
    <row r="2330" spans="1:35" x14ac:dyDescent="0.25">
      <c r="A2330">
        <v>13277</v>
      </c>
      <c r="B2330" t="s">
        <v>2533</v>
      </c>
      <c r="E2330">
        <v>12940</v>
      </c>
      <c r="F2330">
        <v>0</v>
      </c>
      <c r="G2330">
        <v>808</v>
      </c>
      <c r="H2330" s="2">
        <v>40168</v>
      </c>
      <c r="I2330" s="2">
        <v>42725</v>
      </c>
      <c r="K2330" s="2">
        <v>40168</v>
      </c>
      <c r="L2330" s="2">
        <v>42361</v>
      </c>
      <c r="Q2330">
        <v>1285.3699999999999</v>
      </c>
      <c r="R2330">
        <v>808</v>
      </c>
      <c r="S2330">
        <v>0</v>
      </c>
      <c r="T2330">
        <v>133.82</v>
      </c>
      <c r="U2330">
        <v>0.11523699999999901</v>
      </c>
      <c r="V2330">
        <v>0.100123</v>
      </c>
      <c r="W2330">
        <v>40.606701000000001</v>
      </c>
      <c r="X2330" t="s">
        <v>4058</v>
      </c>
      <c r="Y2330">
        <v>76.5</v>
      </c>
      <c r="Z2330">
        <v>2.5</v>
      </c>
      <c r="AA2330">
        <v>2.5</v>
      </c>
      <c r="AB2330">
        <v>1</v>
      </c>
      <c r="AC2330">
        <v>161.25</v>
      </c>
      <c r="AD2330">
        <v>6</v>
      </c>
      <c r="AE2330" t="s">
        <v>4062</v>
      </c>
      <c r="AF2330">
        <v>19.8</v>
      </c>
      <c r="AG2330" t="s">
        <v>4063</v>
      </c>
      <c r="AH2330">
        <v>45</v>
      </c>
      <c r="AI2330">
        <v>15846</v>
      </c>
    </row>
    <row r="2331" spans="1:35" x14ac:dyDescent="0.25">
      <c r="A2331">
        <v>13278</v>
      </c>
      <c r="B2331" t="s">
        <v>4008</v>
      </c>
      <c r="D2331" t="s">
        <v>4064</v>
      </c>
      <c r="E2331">
        <v>10287</v>
      </c>
      <c r="F2331">
        <v>0</v>
      </c>
      <c r="G2331">
        <v>1177</v>
      </c>
      <c r="H2331" s="2">
        <v>41428</v>
      </c>
      <c r="I2331" s="2">
        <v>42524</v>
      </c>
      <c r="K2331" s="2">
        <v>42123</v>
      </c>
      <c r="L2331" s="2">
        <v>42169</v>
      </c>
      <c r="Q2331">
        <v>1120.7</v>
      </c>
      <c r="R2331">
        <v>1177</v>
      </c>
      <c r="S2331">
        <v>0</v>
      </c>
      <c r="T2331">
        <v>18.52</v>
      </c>
      <c r="U2331">
        <v>0.142822</v>
      </c>
      <c r="V2331">
        <v>0</v>
      </c>
      <c r="W2331">
        <v>44.311377960000002</v>
      </c>
      <c r="X2331" t="s">
        <v>4058</v>
      </c>
      <c r="Y2331">
        <v>170.31</v>
      </c>
      <c r="Z2331">
        <v>16.920000000000002</v>
      </c>
      <c r="AA2331">
        <v>16.920000000000002</v>
      </c>
      <c r="AB2331">
        <v>2</v>
      </c>
      <c r="AC2331">
        <v>106.01</v>
      </c>
      <c r="AD2331">
        <v>3</v>
      </c>
      <c r="AE2331" t="s">
        <v>4066</v>
      </c>
      <c r="AF2331">
        <v>10.391999999999999</v>
      </c>
      <c r="AG2331" t="s">
        <v>4076</v>
      </c>
      <c r="AH2331">
        <v>85</v>
      </c>
      <c r="AI2331">
        <v>28730</v>
      </c>
    </row>
    <row r="2332" spans="1:35" x14ac:dyDescent="0.25">
      <c r="A2332">
        <v>13285</v>
      </c>
      <c r="B2332" t="s">
        <v>2489</v>
      </c>
      <c r="D2332" t="s">
        <v>4077</v>
      </c>
      <c r="E2332">
        <v>2728</v>
      </c>
      <c r="F2332">
        <v>0</v>
      </c>
      <c r="G2332">
        <v>0</v>
      </c>
      <c r="H2332" s="2">
        <v>40380</v>
      </c>
      <c r="I2332" s="2">
        <v>42572</v>
      </c>
      <c r="K2332" s="2">
        <v>40380</v>
      </c>
      <c r="L2332" s="2">
        <v>42212</v>
      </c>
      <c r="Q2332">
        <v>409.64</v>
      </c>
      <c r="R2332">
        <v>0</v>
      </c>
      <c r="S2332">
        <v>0</v>
      </c>
      <c r="T2332">
        <v>16.329999999999998</v>
      </c>
      <c r="U2332">
        <v>0.14571099999999901</v>
      </c>
      <c r="V2332">
        <v>0</v>
      </c>
      <c r="W2332">
        <v>44.311377960000002</v>
      </c>
      <c r="X2332" t="s">
        <v>4058</v>
      </c>
      <c r="Y2332">
        <v>0</v>
      </c>
      <c r="Z2332">
        <v>19.48</v>
      </c>
      <c r="AA2332">
        <v>19.48</v>
      </c>
      <c r="AB2332">
        <v>1</v>
      </c>
      <c r="AC2332">
        <v>40.619999999999997</v>
      </c>
      <c r="AD2332">
        <v>6</v>
      </c>
      <c r="AE2332" t="s">
        <v>4062</v>
      </c>
      <c r="AF2332">
        <v>13.856</v>
      </c>
      <c r="AG2332" t="s">
        <v>4081</v>
      </c>
      <c r="AH2332">
        <v>68</v>
      </c>
      <c r="AI2332">
        <v>48010</v>
      </c>
    </row>
    <row r="2333" spans="1:35" x14ac:dyDescent="0.25">
      <c r="A2333">
        <v>13289</v>
      </c>
      <c r="B2333" t="s">
        <v>2491</v>
      </c>
      <c r="D2333" t="s">
        <v>4064</v>
      </c>
      <c r="E2333">
        <v>2721</v>
      </c>
      <c r="F2333">
        <v>0</v>
      </c>
      <c r="G2333">
        <v>0</v>
      </c>
      <c r="H2333" s="2">
        <v>40107</v>
      </c>
      <c r="I2333" s="2">
        <v>42664</v>
      </c>
      <c r="K2333" s="2">
        <v>42242</v>
      </c>
      <c r="L2333" s="2">
        <v>42299</v>
      </c>
      <c r="Q2333">
        <v>405.3</v>
      </c>
      <c r="R2333">
        <v>0</v>
      </c>
      <c r="S2333">
        <v>0</v>
      </c>
      <c r="T2333">
        <v>15.2</v>
      </c>
      <c r="U2333">
        <v>0.14288100000000001</v>
      </c>
      <c r="V2333">
        <v>0</v>
      </c>
      <c r="W2333">
        <v>45.806877960000001</v>
      </c>
      <c r="X2333" t="s">
        <v>4058</v>
      </c>
      <c r="Y2333">
        <v>0</v>
      </c>
      <c r="Z2333">
        <v>23</v>
      </c>
      <c r="AA2333">
        <v>23</v>
      </c>
      <c r="AB2333">
        <v>1</v>
      </c>
      <c r="AC2333">
        <v>35.94</v>
      </c>
      <c r="AD2333">
        <v>6</v>
      </c>
      <c r="AE2333" t="s">
        <v>4066</v>
      </c>
      <c r="AF2333">
        <v>13.164</v>
      </c>
      <c r="AG2333" t="s">
        <v>4069</v>
      </c>
      <c r="AH2333">
        <v>96</v>
      </c>
      <c r="AI2333">
        <v>28794</v>
      </c>
    </row>
    <row r="2334" spans="1:35" x14ac:dyDescent="0.25">
      <c r="A2334">
        <v>13292</v>
      </c>
      <c r="B2334" t="s">
        <v>3003</v>
      </c>
      <c r="D2334" t="s">
        <v>4064</v>
      </c>
      <c r="E2334">
        <v>61040</v>
      </c>
      <c r="F2334">
        <v>0</v>
      </c>
      <c r="G2334">
        <v>8437</v>
      </c>
      <c r="H2334" s="2">
        <v>40260</v>
      </c>
      <c r="I2334" s="2">
        <v>42690</v>
      </c>
      <c r="K2334" s="2">
        <v>42324</v>
      </c>
      <c r="L2334" s="2">
        <v>42088</v>
      </c>
      <c r="Q2334">
        <v>6088.83</v>
      </c>
      <c r="R2334">
        <v>8437</v>
      </c>
      <c r="S2334">
        <v>0</v>
      </c>
      <c r="T2334">
        <v>129.03</v>
      </c>
      <c r="U2334">
        <v>0.11118599999999999</v>
      </c>
      <c r="V2334">
        <v>9.6074000000000007E-2</v>
      </c>
      <c r="W2334">
        <v>40.606701000000001</v>
      </c>
      <c r="X2334" t="s">
        <v>4058</v>
      </c>
      <c r="Y2334">
        <v>804.37</v>
      </c>
      <c r="Z2334">
        <v>2.0099999999999998</v>
      </c>
      <c r="AA2334">
        <v>2.0099999999999998</v>
      </c>
      <c r="AB2334">
        <v>1</v>
      </c>
      <c r="AC2334">
        <v>457.19</v>
      </c>
      <c r="AD2334">
        <v>6</v>
      </c>
      <c r="AE2334" t="s">
        <v>4066</v>
      </c>
      <c r="AF2334">
        <v>31.5</v>
      </c>
      <c r="AG2334" t="s">
        <v>4069</v>
      </c>
      <c r="AH2334">
        <v>96</v>
      </c>
      <c r="AI2334">
        <v>3720</v>
      </c>
    </row>
    <row r="2335" spans="1:35" x14ac:dyDescent="0.25">
      <c r="A2335">
        <v>13300</v>
      </c>
      <c r="B2335" t="s">
        <v>3026</v>
      </c>
      <c r="E2335">
        <v>11105</v>
      </c>
      <c r="F2335">
        <v>0</v>
      </c>
      <c r="G2335">
        <v>1072</v>
      </c>
      <c r="H2335" s="2">
        <v>39630</v>
      </c>
      <c r="I2335" s="2">
        <v>42735</v>
      </c>
      <c r="K2335" s="2">
        <v>39630</v>
      </c>
      <c r="L2335" s="2">
        <v>42370</v>
      </c>
      <c r="Q2335">
        <v>0</v>
      </c>
      <c r="R2335">
        <v>0</v>
      </c>
      <c r="S2335">
        <v>0</v>
      </c>
      <c r="T2335">
        <v>141.41999999999999</v>
      </c>
      <c r="U2335">
        <v>9.2452999999999994E-2</v>
      </c>
      <c r="V2335">
        <v>8.6392999999999998E-2</v>
      </c>
      <c r="W2335">
        <v>59.173467960000004</v>
      </c>
      <c r="X2335" t="s">
        <v>4058</v>
      </c>
      <c r="Y2335">
        <v>0</v>
      </c>
      <c r="Z2335">
        <v>0.12</v>
      </c>
      <c r="AA2335">
        <v>0.12</v>
      </c>
      <c r="AB2335">
        <v>2</v>
      </c>
      <c r="AC2335">
        <v>0</v>
      </c>
      <c r="AD2335">
        <v>8</v>
      </c>
      <c r="AE2335" t="s">
        <v>4059</v>
      </c>
      <c r="AF2335">
        <v>63</v>
      </c>
      <c r="AG2335" t="s">
        <v>4063</v>
      </c>
      <c r="AH2335">
        <v>47</v>
      </c>
      <c r="AI2335">
        <v>32228</v>
      </c>
    </row>
    <row r="2336" spans="1:35" x14ac:dyDescent="0.25">
      <c r="A2336">
        <v>13301</v>
      </c>
      <c r="B2336" t="s">
        <v>846</v>
      </c>
      <c r="D2336" t="s">
        <v>4071</v>
      </c>
      <c r="E2336">
        <v>7502</v>
      </c>
      <c r="F2336">
        <v>0</v>
      </c>
      <c r="G2336">
        <v>0</v>
      </c>
      <c r="H2336" s="2">
        <v>40870</v>
      </c>
      <c r="I2336" s="2">
        <v>42697</v>
      </c>
      <c r="K2336" s="2">
        <v>40870</v>
      </c>
      <c r="L2336" s="2">
        <v>42332</v>
      </c>
      <c r="Q2336">
        <v>441.48</v>
      </c>
      <c r="R2336">
        <v>0</v>
      </c>
      <c r="S2336">
        <v>0</v>
      </c>
      <c r="T2336">
        <v>18.29</v>
      </c>
      <c r="U2336">
        <v>0.147506</v>
      </c>
      <c r="V2336">
        <v>0</v>
      </c>
      <c r="W2336">
        <v>46.305378359999999</v>
      </c>
      <c r="X2336" t="s">
        <v>4058</v>
      </c>
      <c r="Y2336">
        <v>0</v>
      </c>
      <c r="Z2336">
        <v>28.02</v>
      </c>
      <c r="AA2336">
        <v>28.02</v>
      </c>
      <c r="AB2336">
        <v>1</v>
      </c>
      <c r="AC2336">
        <v>44.54</v>
      </c>
      <c r="AD2336">
        <v>4</v>
      </c>
      <c r="AE2336" t="s">
        <v>4062</v>
      </c>
      <c r="AF2336">
        <v>13.856</v>
      </c>
      <c r="AG2336" t="s">
        <v>4065</v>
      </c>
      <c r="AH2336">
        <v>70</v>
      </c>
      <c r="AI2336">
        <v>1449</v>
      </c>
    </row>
    <row r="2337" spans="1:35" x14ac:dyDescent="0.25">
      <c r="A2337">
        <v>13309</v>
      </c>
      <c r="B2337" t="s">
        <v>1082</v>
      </c>
      <c r="D2337" t="s">
        <v>4064</v>
      </c>
      <c r="E2337">
        <v>17427</v>
      </c>
      <c r="F2337">
        <v>0</v>
      </c>
      <c r="G2337">
        <v>1594</v>
      </c>
      <c r="H2337" s="2">
        <v>40975</v>
      </c>
      <c r="I2337" s="2">
        <v>42695</v>
      </c>
      <c r="K2337" s="2">
        <v>41599</v>
      </c>
      <c r="L2337" s="2">
        <v>42330</v>
      </c>
      <c r="Q2337">
        <v>1865.17</v>
      </c>
      <c r="R2337">
        <v>1594</v>
      </c>
      <c r="S2337">
        <v>0</v>
      </c>
      <c r="T2337">
        <v>130.66</v>
      </c>
      <c r="U2337">
        <v>0.11523699999999901</v>
      </c>
      <c r="V2337">
        <v>0.100123</v>
      </c>
      <c r="W2337">
        <v>40.606701000000001</v>
      </c>
      <c r="X2337" t="s">
        <v>4058</v>
      </c>
      <c r="Y2337">
        <v>163.69999999999999</v>
      </c>
      <c r="Z2337">
        <v>3.9</v>
      </c>
      <c r="AA2337">
        <v>3.9</v>
      </c>
      <c r="AB2337">
        <v>2</v>
      </c>
      <c r="AC2337">
        <v>206.87</v>
      </c>
      <c r="AD2337">
        <v>4</v>
      </c>
      <c r="AE2337" t="s">
        <v>4066</v>
      </c>
      <c r="AF2337">
        <v>20.785</v>
      </c>
      <c r="AG2337" t="s">
        <v>4074</v>
      </c>
      <c r="AH2337">
        <v>1</v>
      </c>
      <c r="AI2337">
        <v>33414</v>
      </c>
    </row>
    <row r="2338" spans="1:35" x14ac:dyDescent="0.25">
      <c r="A2338">
        <v>13310</v>
      </c>
      <c r="B2338" t="s">
        <v>1779</v>
      </c>
      <c r="D2338" t="s">
        <v>4071</v>
      </c>
      <c r="E2338">
        <v>15475</v>
      </c>
      <c r="F2338">
        <v>0</v>
      </c>
      <c r="G2338">
        <v>0</v>
      </c>
      <c r="H2338" s="2">
        <v>41290</v>
      </c>
      <c r="I2338" s="2">
        <v>42751</v>
      </c>
      <c r="K2338" s="2">
        <v>41290</v>
      </c>
      <c r="L2338" s="2">
        <v>42386</v>
      </c>
      <c r="Q2338">
        <v>2290.6799999999998</v>
      </c>
      <c r="R2338">
        <v>0</v>
      </c>
      <c r="S2338">
        <v>0</v>
      </c>
      <c r="T2338">
        <v>0</v>
      </c>
      <c r="U2338">
        <v>0.14380100000000001</v>
      </c>
      <c r="V2338">
        <v>0</v>
      </c>
      <c r="W2338">
        <v>44.311377960000002</v>
      </c>
      <c r="X2338" t="s">
        <v>4058</v>
      </c>
      <c r="Y2338">
        <v>0</v>
      </c>
      <c r="Z2338">
        <v>29.76</v>
      </c>
      <c r="AA2338">
        <v>29.76</v>
      </c>
      <c r="AB2338">
        <v>1</v>
      </c>
      <c r="AC2338">
        <v>205.41</v>
      </c>
      <c r="AD2338">
        <v>3</v>
      </c>
      <c r="AE2338" t="s">
        <v>4062</v>
      </c>
      <c r="AF2338">
        <v>13.2</v>
      </c>
      <c r="AG2338" t="s">
        <v>4079</v>
      </c>
      <c r="AH2338">
        <v>80</v>
      </c>
      <c r="AI2338">
        <v>17310</v>
      </c>
    </row>
    <row r="2339" spans="1:35" x14ac:dyDescent="0.25">
      <c r="A2339">
        <v>13314</v>
      </c>
      <c r="B2339" t="s">
        <v>2392</v>
      </c>
      <c r="D2339" t="s">
        <v>4064</v>
      </c>
      <c r="E2339">
        <v>8793</v>
      </c>
      <c r="F2339">
        <v>0</v>
      </c>
      <c r="G2339">
        <v>1270</v>
      </c>
      <c r="H2339" s="2">
        <v>41315</v>
      </c>
      <c r="I2339" s="2">
        <v>42410</v>
      </c>
      <c r="K2339" s="2">
        <v>42040</v>
      </c>
      <c r="L2339" s="2">
        <v>42046</v>
      </c>
      <c r="Q2339">
        <v>632.09</v>
      </c>
      <c r="R2339">
        <v>457</v>
      </c>
      <c r="S2339">
        <v>0</v>
      </c>
      <c r="T2339">
        <v>16.57</v>
      </c>
      <c r="U2339">
        <v>0.23777599999999999</v>
      </c>
      <c r="V2339">
        <v>0</v>
      </c>
      <c r="W2339">
        <v>44.311377960000002</v>
      </c>
      <c r="X2339" t="s">
        <v>4058</v>
      </c>
      <c r="Y2339">
        <v>109.2</v>
      </c>
      <c r="Z2339">
        <v>0.12</v>
      </c>
      <c r="AA2339">
        <v>-292.44</v>
      </c>
      <c r="AB2339">
        <v>1</v>
      </c>
      <c r="AC2339">
        <v>291.49</v>
      </c>
      <c r="AD2339">
        <v>3</v>
      </c>
      <c r="AE2339" t="s">
        <v>4066</v>
      </c>
      <c r="AF2339">
        <v>13.164</v>
      </c>
      <c r="AG2339" t="s">
        <v>4065</v>
      </c>
      <c r="AH2339">
        <v>73</v>
      </c>
      <c r="AI2339">
        <v>15622</v>
      </c>
    </row>
    <row r="2340" spans="1:35" x14ac:dyDescent="0.25">
      <c r="A2340">
        <v>13339</v>
      </c>
      <c r="B2340" t="s">
        <v>1931</v>
      </c>
      <c r="D2340" t="s">
        <v>4071</v>
      </c>
      <c r="E2340">
        <v>14744</v>
      </c>
      <c r="F2340">
        <v>0</v>
      </c>
      <c r="G2340">
        <v>0</v>
      </c>
      <c r="H2340" s="2">
        <v>41131</v>
      </c>
      <c r="I2340" s="2">
        <v>42592</v>
      </c>
      <c r="J2340" s="2">
        <v>41131</v>
      </c>
      <c r="K2340" s="2">
        <v>42171</v>
      </c>
      <c r="L2340" s="2">
        <v>42227</v>
      </c>
      <c r="M2340">
        <v>0</v>
      </c>
      <c r="N2340">
        <v>0</v>
      </c>
      <c r="O2340">
        <v>2559.96</v>
      </c>
      <c r="P2340">
        <v>0</v>
      </c>
      <c r="Q2340">
        <v>2160.66</v>
      </c>
      <c r="R2340">
        <v>0</v>
      </c>
      <c r="S2340">
        <v>0</v>
      </c>
      <c r="T2340">
        <v>19.399999999999999</v>
      </c>
      <c r="U2340">
        <v>0.141434</v>
      </c>
      <c r="V2340">
        <v>0</v>
      </c>
      <c r="W2340">
        <v>44.311377960000002</v>
      </c>
      <c r="X2340" t="s">
        <v>4058</v>
      </c>
      <c r="Y2340">
        <v>0</v>
      </c>
      <c r="Z2340">
        <v>11.04</v>
      </c>
      <c r="AA2340">
        <v>11.04</v>
      </c>
      <c r="AB2340">
        <v>1</v>
      </c>
      <c r="AC2340">
        <v>192.29</v>
      </c>
      <c r="AD2340">
        <v>3</v>
      </c>
      <c r="AE2340" t="s">
        <v>4066</v>
      </c>
      <c r="AF2340">
        <v>10.39</v>
      </c>
      <c r="AG2340" t="s">
        <v>4067</v>
      </c>
      <c r="AH2340">
        <v>43</v>
      </c>
      <c r="AI2340">
        <v>48480</v>
      </c>
    </row>
    <row r="2341" spans="1:35" x14ac:dyDescent="0.25">
      <c r="A2341">
        <v>13355</v>
      </c>
      <c r="B2341" t="s">
        <v>446</v>
      </c>
      <c r="D2341" t="s">
        <v>4057</v>
      </c>
      <c r="E2341">
        <v>1174340</v>
      </c>
      <c r="F2341">
        <v>0</v>
      </c>
      <c r="G2341">
        <v>84304</v>
      </c>
      <c r="H2341" s="2">
        <v>40387</v>
      </c>
      <c r="I2341" s="2">
        <v>42579</v>
      </c>
      <c r="K2341" s="2">
        <v>40387</v>
      </c>
      <c r="L2341" s="2">
        <v>42214</v>
      </c>
      <c r="Q2341">
        <v>0</v>
      </c>
      <c r="R2341">
        <v>0</v>
      </c>
      <c r="S2341">
        <v>0</v>
      </c>
      <c r="T2341">
        <v>0</v>
      </c>
      <c r="U2341">
        <v>0.16513699999999901</v>
      </c>
      <c r="V2341">
        <v>8.7645000000000001E-2</v>
      </c>
      <c r="W2341">
        <v>44.444709959999997</v>
      </c>
      <c r="X2341" t="s">
        <v>4058</v>
      </c>
      <c r="Y2341">
        <v>0</v>
      </c>
      <c r="Z2341">
        <v>17.64</v>
      </c>
      <c r="AA2341">
        <v>17.64</v>
      </c>
      <c r="AB2341">
        <v>1</v>
      </c>
      <c r="AC2341">
        <v>-13.97</v>
      </c>
      <c r="AD2341">
        <v>6</v>
      </c>
      <c r="AE2341" t="s">
        <v>4062</v>
      </c>
      <c r="AF2341">
        <v>12.06</v>
      </c>
      <c r="AG2341" t="s">
        <v>4068</v>
      </c>
      <c r="AH2341">
        <v>15</v>
      </c>
      <c r="AI2341">
        <v>15109</v>
      </c>
    </row>
    <row r="2342" spans="1:35" x14ac:dyDescent="0.25">
      <c r="A2342">
        <v>13356</v>
      </c>
      <c r="B2342" t="s">
        <v>1283</v>
      </c>
      <c r="D2342" t="s">
        <v>4057</v>
      </c>
      <c r="E2342">
        <v>10189</v>
      </c>
      <c r="F2342">
        <v>0</v>
      </c>
      <c r="G2342">
        <v>0</v>
      </c>
      <c r="H2342" s="2">
        <v>40393</v>
      </c>
      <c r="I2342" s="2">
        <v>42584</v>
      </c>
      <c r="K2342" s="2">
        <v>40393</v>
      </c>
      <c r="L2342" s="2">
        <v>42219</v>
      </c>
      <c r="Q2342">
        <v>1510.51</v>
      </c>
      <c r="R2342">
        <v>0</v>
      </c>
      <c r="S2342">
        <v>0</v>
      </c>
      <c r="T2342">
        <v>59.85</v>
      </c>
      <c r="U2342">
        <v>0.14571099999999901</v>
      </c>
      <c r="V2342">
        <v>0</v>
      </c>
      <c r="W2342">
        <v>44.311377960000002</v>
      </c>
      <c r="X2342" t="s">
        <v>4058</v>
      </c>
      <c r="Y2342">
        <v>0</v>
      </c>
      <c r="Z2342">
        <v>15.96</v>
      </c>
      <c r="AA2342">
        <v>15.96</v>
      </c>
      <c r="AB2342">
        <v>1</v>
      </c>
      <c r="AC2342">
        <v>139.71</v>
      </c>
      <c r="AD2342">
        <v>5</v>
      </c>
      <c r="AE2342" t="s">
        <v>4059</v>
      </c>
      <c r="AF2342">
        <v>15</v>
      </c>
      <c r="AG2342" t="s">
        <v>4075</v>
      </c>
      <c r="AH2342">
        <v>93</v>
      </c>
      <c r="AI2342">
        <v>34259</v>
      </c>
    </row>
    <row r="2343" spans="1:35" x14ac:dyDescent="0.25">
      <c r="A2343">
        <v>13357</v>
      </c>
      <c r="B2343" t="s">
        <v>2434</v>
      </c>
      <c r="D2343" t="s">
        <v>4064</v>
      </c>
      <c r="E2343">
        <v>3157</v>
      </c>
      <c r="F2343">
        <v>0</v>
      </c>
      <c r="G2343">
        <v>0</v>
      </c>
      <c r="H2343" s="2">
        <v>41131</v>
      </c>
      <c r="I2343" s="2">
        <v>42630</v>
      </c>
      <c r="K2343" s="2">
        <v>41899</v>
      </c>
      <c r="L2343" s="2">
        <v>42265</v>
      </c>
      <c r="Q2343">
        <v>350.92</v>
      </c>
      <c r="R2343">
        <v>0</v>
      </c>
      <c r="S2343">
        <v>0</v>
      </c>
      <c r="T2343">
        <v>8.1300000000000008</v>
      </c>
      <c r="U2343">
        <v>0.165797</v>
      </c>
      <c r="V2343">
        <v>8.8539999999999994E-2</v>
      </c>
      <c r="W2343">
        <v>44.311377960000002</v>
      </c>
      <c r="X2343" t="s">
        <v>4058</v>
      </c>
      <c r="Y2343">
        <v>0</v>
      </c>
      <c r="Z2343">
        <v>10.66</v>
      </c>
      <c r="AA2343">
        <v>10.66</v>
      </c>
      <c r="AB2343">
        <v>1</v>
      </c>
      <c r="AC2343">
        <v>36.119999999999997</v>
      </c>
      <c r="AD2343">
        <v>3</v>
      </c>
      <c r="AE2343" t="s">
        <v>4066</v>
      </c>
      <c r="AF2343">
        <v>11</v>
      </c>
      <c r="AG2343" t="s">
        <v>4070</v>
      </c>
      <c r="AH2343">
        <v>56</v>
      </c>
      <c r="AI2343">
        <v>8304</v>
      </c>
    </row>
    <row r="2344" spans="1:35" x14ac:dyDescent="0.25">
      <c r="A2344">
        <v>13362</v>
      </c>
      <c r="B2344" t="s">
        <v>3579</v>
      </c>
      <c r="D2344" t="s">
        <v>4064</v>
      </c>
      <c r="E2344">
        <v>19330</v>
      </c>
      <c r="F2344">
        <v>0</v>
      </c>
      <c r="G2344">
        <v>1630</v>
      </c>
      <c r="H2344" s="2">
        <v>41306</v>
      </c>
      <c r="I2344" s="2">
        <v>42401</v>
      </c>
      <c r="K2344" s="2">
        <v>41726</v>
      </c>
      <c r="L2344" s="2">
        <v>42037</v>
      </c>
      <c r="Q2344">
        <v>1533.5</v>
      </c>
      <c r="R2344">
        <v>1630</v>
      </c>
      <c r="S2344">
        <v>0</v>
      </c>
      <c r="T2344">
        <v>132.22</v>
      </c>
      <c r="U2344">
        <v>0.11458599999999999</v>
      </c>
      <c r="V2344">
        <v>9.7700999999999996E-2</v>
      </c>
      <c r="W2344">
        <v>40.606701000000001</v>
      </c>
      <c r="X2344" t="s">
        <v>4058</v>
      </c>
      <c r="Y2344">
        <v>154.22999999999999</v>
      </c>
      <c r="Z2344">
        <v>49.92</v>
      </c>
      <c r="AA2344">
        <v>49.92</v>
      </c>
      <c r="AB2344">
        <v>1</v>
      </c>
      <c r="AC2344">
        <v>160.27000000000001</v>
      </c>
      <c r="AD2344">
        <v>3</v>
      </c>
      <c r="AE2344" t="s">
        <v>4059</v>
      </c>
      <c r="AF2344">
        <v>25</v>
      </c>
      <c r="AG2344" t="s">
        <v>4068</v>
      </c>
      <c r="AH2344">
        <v>13</v>
      </c>
      <c r="AI2344">
        <v>50011</v>
      </c>
    </row>
    <row r="2345" spans="1:35" x14ac:dyDescent="0.25">
      <c r="A2345">
        <v>13366</v>
      </c>
      <c r="B2345" t="s">
        <v>1889</v>
      </c>
      <c r="D2345" t="s">
        <v>4077</v>
      </c>
      <c r="E2345">
        <v>101071</v>
      </c>
      <c r="F2345">
        <v>42071</v>
      </c>
      <c r="G2345">
        <v>7179</v>
      </c>
      <c r="H2345" s="2">
        <v>41365</v>
      </c>
      <c r="I2345" s="2">
        <v>42661</v>
      </c>
      <c r="K2345" s="2">
        <v>41929</v>
      </c>
      <c r="L2345" s="2">
        <v>42296</v>
      </c>
      <c r="Q2345">
        <v>9925.08</v>
      </c>
      <c r="R2345">
        <v>7179</v>
      </c>
      <c r="S2345">
        <v>0</v>
      </c>
      <c r="T2345">
        <v>129.61000000000001</v>
      </c>
      <c r="U2345">
        <v>0.110082999999999</v>
      </c>
      <c r="V2345">
        <v>9.3745999999999996E-2</v>
      </c>
      <c r="W2345">
        <v>40.606701000000001</v>
      </c>
      <c r="X2345" t="s">
        <v>4061</v>
      </c>
      <c r="Y2345">
        <v>679.91</v>
      </c>
      <c r="Z2345">
        <v>35.81</v>
      </c>
      <c r="AA2345">
        <v>35.81</v>
      </c>
      <c r="AB2345">
        <v>2</v>
      </c>
      <c r="AC2345">
        <v>838.68</v>
      </c>
      <c r="AD2345">
        <v>3</v>
      </c>
      <c r="AE2345" t="s">
        <v>4066</v>
      </c>
      <c r="AF2345">
        <v>40</v>
      </c>
      <c r="AG2345" t="s">
        <v>4078</v>
      </c>
      <c r="AH2345">
        <v>61</v>
      </c>
      <c r="AI2345">
        <v>9249</v>
      </c>
    </row>
    <row r="2346" spans="1:35" x14ac:dyDescent="0.25">
      <c r="A2346">
        <v>13367</v>
      </c>
      <c r="B2346" t="s">
        <v>2682</v>
      </c>
      <c r="D2346" t="s">
        <v>4064</v>
      </c>
      <c r="E2346">
        <v>16002</v>
      </c>
      <c r="F2346">
        <v>0</v>
      </c>
      <c r="G2346">
        <v>1599</v>
      </c>
      <c r="H2346" s="2">
        <v>40337</v>
      </c>
      <c r="I2346" s="2">
        <v>42529</v>
      </c>
      <c r="K2346" s="2">
        <v>40337</v>
      </c>
      <c r="L2346" s="2">
        <v>42169</v>
      </c>
      <c r="Q2346">
        <v>2357.91</v>
      </c>
      <c r="R2346">
        <v>1599</v>
      </c>
      <c r="S2346">
        <v>0</v>
      </c>
      <c r="T2346">
        <v>14.12</v>
      </c>
      <c r="U2346">
        <v>0.14316599999999999</v>
      </c>
      <c r="V2346">
        <v>0</v>
      </c>
      <c r="W2346">
        <v>44.311377960000002</v>
      </c>
      <c r="X2346" t="s">
        <v>4058</v>
      </c>
      <c r="Y2346">
        <v>230.96</v>
      </c>
      <c r="Z2346">
        <v>21.92</v>
      </c>
      <c r="AA2346">
        <v>21.92</v>
      </c>
      <c r="AB2346">
        <v>1</v>
      </c>
      <c r="AC2346">
        <v>204.87</v>
      </c>
      <c r="AD2346">
        <v>6</v>
      </c>
      <c r="AE2346" t="s">
        <v>4066</v>
      </c>
      <c r="AF2346">
        <v>15</v>
      </c>
      <c r="AG2346" t="s">
        <v>4067</v>
      </c>
      <c r="AH2346">
        <v>43</v>
      </c>
      <c r="AI2346">
        <v>15630</v>
      </c>
    </row>
    <row r="2347" spans="1:35" x14ac:dyDescent="0.25">
      <c r="A2347">
        <v>13368</v>
      </c>
      <c r="B2347" t="s">
        <v>1554</v>
      </c>
      <c r="D2347" t="s">
        <v>4064</v>
      </c>
      <c r="E2347">
        <v>1847</v>
      </c>
      <c r="F2347">
        <v>0</v>
      </c>
      <c r="G2347">
        <v>325</v>
      </c>
      <c r="H2347" s="2">
        <v>39954</v>
      </c>
      <c r="I2347" s="2">
        <v>42511</v>
      </c>
      <c r="K2347" s="2">
        <v>39954</v>
      </c>
      <c r="L2347" s="2">
        <v>42153</v>
      </c>
      <c r="Q2347">
        <v>274.89</v>
      </c>
      <c r="R2347">
        <v>325</v>
      </c>
      <c r="S2347">
        <v>0</v>
      </c>
      <c r="T2347">
        <v>16.88</v>
      </c>
      <c r="U2347">
        <v>0.144902</v>
      </c>
      <c r="V2347">
        <v>0</v>
      </c>
      <c r="W2347">
        <v>44.311377960000002</v>
      </c>
      <c r="X2347" t="s">
        <v>4058</v>
      </c>
      <c r="Y2347">
        <v>47.59</v>
      </c>
      <c r="Z2347">
        <v>19.2</v>
      </c>
      <c r="AA2347">
        <v>19.2</v>
      </c>
      <c r="AB2347">
        <v>1</v>
      </c>
      <c r="AC2347">
        <v>25.6</v>
      </c>
      <c r="AD2347">
        <v>7</v>
      </c>
      <c r="AE2347" t="s">
        <v>4059</v>
      </c>
      <c r="AF2347">
        <v>10.391999999999999</v>
      </c>
      <c r="AG2347" t="s">
        <v>4063</v>
      </c>
      <c r="AH2347">
        <v>46</v>
      </c>
      <c r="AI2347">
        <v>15882</v>
      </c>
    </row>
    <row r="2348" spans="1:35" x14ac:dyDescent="0.25">
      <c r="A2348">
        <v>13376</v>
      </c>
      <c r="B2348" t="s">
        <v>2691</v>
      </c>
      <c r="D2348" t="s">
        <v>4057</v>
      </c>
      <c r="E2348">
        <v>30081</v>
      </c>
      <c r="F2348">
        <v>0</v>
      </c>
      <c r="G2348">
        <v>3677</v>
      </c>
      <c r="H2348" s="2">
        <v>41216</v>
      </c>
      <c r="I2348" s="2">
        <v>42676</v>
      </c>
      <c r="J2348" s="2">
        <v>40015</v>
      </c>
      <c r="K2348" s="2">
        <v>41815</v>
      </c>
      <c r="L2348" s="2">
        <v>42313</v>
      </c>
      <c r="M2348">
        <v>532.57000000000005</v>
      </c>
      <c r="N2348">
        <v>532.57000000000005</v>
      </c>
      <c r="O2348">
        <v>4702.05</v>
      </c>
      <c r="P2348">
        <v>348.99</v>
      </c>
      <c r="Q2348">
        <v>2883.65</v>
      </c>
      <c r="R2348">
        <v>3677</v>
      </c>
      <c r="S2348">
        <v>0</v>
      </c>
      <c r="T2348">
        <v>145.83000000000001</v>
      </c>
      <c r="U2348">
        <v>0.11523699999999901</v>
      </c>
      <c r="V2348">
        <v>0.100123</v>
      </c>
      <c r="W2348">
        <v>40.606701000000001</v>
      </c>
      <c r="X2348" t="s">
        <v>4058</v>
      </c>
      <c r="Y2348">
        <v>348.99</v>
      </c>
      <c r="Z2348">
        <v>5.04</v>
      </c>
      <c r="AA2348">
        <v>5.04</v>
      </c>
      <c r="AB2348">
        <v>1</v>
      </c>
      <c r="AC2348">
        <v>366.13</v>
      </c>
      <c r="AD2348">
        <v>3</v>
      </c>
      <c r="AE2348" t="s">
        <v>4066</v>
      </c>
      <c r="AF2348">
        <v>26.4</v>
      </c>
      <c r="AG2348" t="s">
        <v>4063</v>
      </c>
      <c r="AH2348">
        <v>46</v>
      </c>
      <c r="AI2348">
        <v>39688</v>
      </c>
    </row>
    <row r="2349" spans="1:35" x14ac:dyDescent="0.25">
      <c r="A2349">
        <v>13377</v>
      </c>
      <c r="B2349" t="s">
        <v>3337</v>
      </c>
      <c r="E2349">
        <v>29358</v>
      </c>
      <c r="F2349">
        <v>0</v>
      </c>
      <c r="G2349">
        <v>4101</v>
      </c>
      <c r="H2349" s="2">
        <v>40128</v>
      </c>
      <c r="I2349" s="2">
        <v>42685</v>
      </c>
      <c r="K2349" s="2">
        <v>42309</v>
      </c>
      <c r="L2349" s="2">
        <v>42320</v>
      </c>
      <c r="Q2349">
        <v>2845.48</v>
      </c>
      <c r="R2349">
        <v>4101</v>
      </c>
      <c r="S2349">
        <v>0</v>
      </c>
      <c r="T2349">
        <v>131.79</v>
      </c>
      <c r="U2349">
        <v>0.11408799999999999</v>
      </c>
      <c r="V2349">
        <v>9.8969000000000001E-2</v>
      </c>
      <c r="W2349">
        <v>40.606701000000001</v>
      </c>
      <c r="X2349" t="s">
        <v>4058</v>
      </c>
      <c r="Y2349">
        <v>389.39</v>
      </c>
      <c r="Z2349">
        <v>3.72</v>
      </c>
      <c r="AA2349">
        <v>3.72</v>
      </c>
      <c r="AB2349">
        <v>1</v>
      </c>
      <c r="AC2349">
        <v>284.20999999999998</v>
      </c>
      <c r="AD2349">
        <v>6</v>
      </c>
      <c r="AE2349" t="s">
        <v>4062</v>
      </c>
      <c r="AF2349">
        <v>19.8</v>
      </c>
      <c r="AG2349" t="s">
        <v>4074</v>
      </c>
      <c r="AH2349">
        <v>2</v>
      </c>
      <c r="AI2349">
        <v>37418</v>
      </c>
    </row>
    <row r="2350" spans="1:35" x14ac:dyDescent="0.25">
      <c r="A2350">
        <v>13378</v>
      </c>
      <c r="B2350" t="s">
        <v>3061</v>
      </c>
      <c r="D2350" t="s">
        <v>4071</v>
      </c>
      <c r="E2350">
        <v>10491</v>
      </c>
      <c r="F2350">
        <v>0</v>
      </c>
      <c r="G2350">
        <v>1540</v>
      </c>
      <c r="H2350" s="2">
        <v>40868</v>
      </c>
      <c r="I2350" s="2">
        <v>42695</v>
      </c>
      <c r="K2350" s="2">
        <v>40868</v>
      </c>
      <c r="L2350" s="2">
        <v>42330</v>
      </c>
      <c r="Q2350">
        <v>1556.74</v>
      </c>
      <c r="R2350">
        <v>1540</v>
      </c>
      <c r="S2350">
        <v>0</v>
      </c>
      <c r="T2350">
        <v>18.37</v>
      </c>
      <c r="U2350">
        <v>0.147506</v>
      </c>
      <c r="V2350">
        <v>0</v>
      </c>
      <c r="W2350">
        <v>45.308377559999997</v>
      </c>
      <c r="X2350" t="s">
        <v>4058</v>
      </c>
      <c r="Y2350">
        <v>227.52</v>
      </c>
      <c r="Z2350">
        <v>28.12</v>
      </c>
      <c r="AA2350">
        <v>28.12</v>
      </c>
      <c r="AB2350">
        <v>1</v>
      </c>
      <c r="AC2350">
        <v>146.46</v>
      </c>
      <c r="AD2350">
        <v>4</v>
      </c>
      <c r="AE2350" t="s">
        <v>4066</v>
      </c>
      <c r="AF2350">
        <v>13.164</v>
      </c>
      <c r="AG2350" t="s">
        <v>4081</v>
      </c>
      <c r="AH2350">
        <v>68</v>
      </c>
      <c r="AI2350">
        <v>32101</v>
      </c>
    </row>
    <row r="2351" spans="1:35" x14ac:dyDescent="0.25">
      <c r="A2351">
        <v>13384</v>
      </c>
      <c r="B2351" t="s">
        <v>1899</v>
      </c>
      <c r="D2351" t="s">
        <v>4064</v>
      </c>
      <c r="E2351">
        <v>5184</v>
      </c>
      <c r="F2351">
        <v>0</v>
      </c>
      <c r="G2351">
        <v>0</v>
      </c>
      <c r="H2351" s="2">
        <v>40243</v>
      </c>
      <c r="I2351" s="2">
        <v>42435</v>
      </c>
      <c r="K2351" s="2">
        <v>40243</v>
      </c>
      <c r="L2351" s="2">
        <v>42072</v>
      </c>
      <c r="Q2351">
        <v>546.42999999999995</v>
      </c>
      <c r="R2351">
        <v>0</v>
      </c>
      <c r="S2351">
        <v>0</v>
      </c>
      <c r="T2351">
        <v>118.24</v>
      </c>
      <c r="U2351">
        <v>0.12037200000000001</v>
      </c>
      <c r="V2351">
        <v>0.103487</v>
      </c>
      <c r="W2351">
        <v>40.606701000000001</v>
      </c>
      <c r="X2351" t="s">
        <v>4058</v>
      </c>
      <c r="Y2351">
        <v>0</v>
      </c>
      <c r="Z2351">
        <v>45.35</v>
      </c>
      <c r="AA2351">
        <v>45.35</v>
      </c>
      <c r="AB2351">
        <v>1</v>
      </c>
      <c r="AC2351">
        <v>75.459999999999994</v>
      </c>
      <c r="AD2351">
        <v>6</v>
      </c>
      <c r="AE2351" t="s">
        <v>4066</v>
      </c>
      <c r="AF2351">
        <v>20</v>
      </c>
      <c r="AG2351" t="s">
        <v>4063</v>
      </c>
      <c r="AH2351">
        <v>47</v>
      </c>
      <c r="AI2351">
        <v>25217</v>
      </c>
    </row>
    <row r="2352" spans="1:35" x14ac:dyDescent="0.25">
      <c r="A2352">
        <v>13386</v>
      </c>
      <c r="B2352" t="s">
        <v>3304</v>
      </c>
      <c r="D2352" t="s">
        <v>4064</v>
      </c>
      <c r="E2352">
        <v>5666</v>
      </c>
      <c r="F2352">
        <v>0</v>
      </c>
      <c r="G2352">
        <v>990</v>
      </c>
      <c r="H2352" s="2">
        <v>41365</v>
      </c>
      <c r="I2352" s="2">
        <v>42461</v>
      </c>
      <c r="K2352" s="2">
        <v>41365</v>
      </c>
      <c r="L2352" s="2">
        <v>42096</v>
      </c>
      <c r="Q2352">
        <v>691.98</v>
      </c>
      <c r="R2352">
        <v>990</v>
      </c>
      <c r="S2352">
        <v>0</v>
      </c>
      <c r="T2352">
        <v>0</v>
      </c>
      <c r="U2352">
        <v>0.164635</v>
      </c>
      <c r="V2352">
        <v>8.6740999999999999E-2</v>
      </c>
      <c r="W2352">
        <v>44.311377960000002</v>
      </c>
      <c r="X2352" t="s">
        <v>4058</v>
      </c>
      <c r="Y2352">
        <v>118.36</v>
      </c>
      <c r="Z2352">
        <v>27.32</v>
      </c>
      <c r="AA2352">
        <v>27.32</v>
      </c>
      <c r="AB2352">
        <v>1</v>
      </c>
      <c r="AC2352">
        <v>65.569999999999993</v>
      </c>
      <c r="AD2352">
        <v>3</v>
      </c>
      <c r="AE2352" t="s">
        <v>4062</v>
      </c>
      <c r="AF2352">
        <v>13.2</v>
      </c>
      <c r="AG2352" t="s">
        <v>4070</v>
      </c>
      <c r="AH2352">
        <v>56</v>
      </c>
      <c r="AI2352">
        <v>50692</v>
      </c>
    </row>
    <row r="2353" spans="1:35" x14ac:dyDescent="0.25">
      <c r="A2353">
        <v>13393</v>
      </c>
      <c r="B2353" t="s">
        <v>1252</v>
      </c>
      <c r="D2353" t="s">
        <v>4064</v>
      </c>
      <c r="E2353">
        <v>6490</v>
      </c>
      <c r="F2353">
        <v>0</v>
      </c>
      <c r="G2353">
        <v>661</v>
      </c>
      <c r="H2353" s="2">
        <v>41430</v>
      </c>
      <c r="I2353" s="2">
        <v>42526</v>
      </c>
      <c r="K2353" s="2">
        <v>42146</v>
      </c>
      <c r="L2353" s="2">
        <v>42169</v>
      </c>
      <c r="Q2353">
        <v>194.78</v>
      </c>
      <c r="R2353">
        <v>186</v>
      </c>
      <c r="S2353">
        <v>0</v>
      </c>
      <c r="T2353">
        <v>130.09</v>
      </c>
      <c r="U2353">
        <v>0.11518199999999899</v>
      </c>
      <c r="V2353">
        <v>9.8840999999999998E-2</v>
      </c>
      <c r="W2353">
        <v>40.606701000000001</v>
      </c>
      <c r="X2353" t="s">
        <v>4058</v>
      </c>
      <c r="Y2353">
        <v>17.66</v>
      </c>
      <c r="Z2353">
        <v>27.44</v>
      </c>
      <c r="AA2353">
        <v>27.44</v>
      </c>
      <c r="AB2353">
        <v>1</v>
      </c>
      <c r="AC2353">
        <v>23.24</v>
      </c>
      <c r="AD2353">
        <v>3</v>
      </c>
      <c r="AE2353" t="s">
        <v>4066</v>
      </c>
      <c r="AF2353">
        <v>17.320999999999898</v>
      </c>
      <c r="AG2353" t="s">
        <v>4074</v>
      </c>
      <c r="AH2353">
        <v>1</v>
      </c>
      <c r="AI2353">
        <v>27619</v>
      </c>
    </row>
    <row r="2354" spans="1:35" x14ac:dyDescent="0.25">
      <c r="A2354">
        <v>13399</v>
      </c>
      <c r="B2354" t="s">
        <v>2961</v>
      </c>
      <c r="D2354" t="s">
        <v>4064</v>
      </c>
      <c r="E2354">
        <v>4149</v>
      </c>
      <c r="F2354">
        <v>0</v>
      </c>
      <c r="G2354">
        <v>431</v>
      </c>
      <c r="H2354" s="2">
        <v>41312</v>
      </c>
      <c r="I2354" s="2">
        <v>42406</v>
      </c>
      <c r="K2354" s="2">
        <v>42354</v>
      </c>
      <c r="L2354" s="2">
        <v>42044</v>
      </c>
      <c r="Q2354">
        <v>603.54</v>
      </c>
      <c r="R2354">
        <v>431</v>
      </c>
      <c r="S2354">
        <v>0</v>
      </c>
      <c r="T2354">
        <v>14.03</v>
      </c>
      <c r="U2354">
        <v>0.13975399999999999</v>
      </c>
      <c r="V2354">
        <v>0</v>
      </c>
      <c r="W2354">
        <v>44.311377960000002</v>
      </c>
      <c r="X2354" t="s">
        <v>4058</v>
      </c>
      <c r="Y2354">
        <v>60.62</v>
      </c>
      <c r="Z2354">
        <v>26.04</v>
      </c>
      <c r="AA2354">
        <v>26.04</v>
      </c>
      <c r="AB2354">
        <v>1</v>
      </c>
      <c r="AC2354">
        <v>59.47</v>
      </c>
      <c r="AD2354">
        <v>3</v>
      </c>
      <c r="AE2354" t="s">
        <v>4066</v>
      </c>
      <c r="AF2354">
        <v>10.391999999999999</v>
      </c>
      <c r="AG2354" t="s">
        <v>4070</v>
      </c>
      <c r="AH2354">
        <v>56</v>
      </c>
      <c r="AI2354">
        <v>15596</v>
      </c>
    </row>
    <row r="2355" spans="1:35" x14ac:dyDescent="0.25">
      <c r="A2355">
        <v>13406</v>
      </c>
      <c r="B2355" t="s">
        <v>521</v>
      </c>
      <c r="D2355" t="s">
        <v>4077</v>
      </c>
      <c r="E2355">
        <v>51740</v>
      </c>
      <c r="F2355">
        <v>0</v>
      </c>
      <c r="G2355">
        <v>8082</v>
      </c>
      <c r="H2355" s="2">
        <v>41185</v>
      </c>
      <c r="I2355" s="2">
        <v>42686</v>
      </c>
      <c r="K2355" s="2">
        <v>42265</v>
      </c>
      <c r="L2355" s="2">
        <v>42321</v>
      </c>
      <c r="Q2355">
        <v>796.44</v>
      </c>
      <c r="R2355">
        <v>1107</v>
      </c>
      <c r="S2355">
        <v>0</v>
      </c>
      <c r="T2355">
        <v>17.5</v>
      </c>
      <c r="U2355">
        <v>0.14288100000000001</v>
      </c>
      <c r="V2355">
        <v>0</v>
      </c>
      <c r="W2355">
        <v>45.806877960000001</v>
      </c>
      <c r="X2355" t="s">
        <v>4058</v>
      </c>
      <c r="Y2355">
        <v>160.16</v>
      </c>
      <c r="Z2355">
        <v>17.13</v>
      </c>
      <c r="AA2355">
        <v>17.13</v>
      </c>
      <c r="AB2355">
        <v>1</v>
      </c>
      <c r="AC2355">
        <v>62.95</v>
      </c>
      <c r="AD2355">
        <v>3</v>
      </c>
      <c r="AE2355" t="s">
        <v>4066</v>
      </c>
      <c r="AF2355">
        <v>10.39</v>
      </c>
      <c r="AG2355" t="s">
        <v>4069</v>
      </c>
      <c r="AH2355">
        <v>96</v>
      </c>
      <c r="AI2355">
        <v>48220</v>
      </c>
    </row>
    <row r="2356" spans="1:35" x14ac:dyDescent="0.25">
      <c r="A2356">
        <v>13413</v>
      </c>
      <c r="B2356" t="s">
        <v>1681</v>
      </c>
      <c r="E2356">
        <v>1077879</v>
      </c>
      <c r="F2356">
        <v>0</v>
      </c>
      <c r="G2356">
        <v>31596</v>
      </c>
      <c r="H2356" s="2">
        <v>40170</v>
      </c>
      <c r="I2356" s="2">
        <v>42727</v>
      </c>
      <c r="K2356" s="2">
        <v>40170</v>
      </c>
      <c r="L2356" s="2">
        <v>42364</v>
      </c>
      <c r="Q2356">
        <v>1078.96</v>
      </c>
      <c r="R2356">
        <v>512</v>
      </c>
      <c r="S2356">
        <v>0</v>
      </c>
      <c r="T2356">
        <v>146.01</v>
      </c>
      <c r="U2356">
        <v>0.11523699999999901</v>
      </c>
      <c r="V2356">
        <v>0.100123</v>
      </c>
      <c r="W2356">
        <v>40.606701000000001</v>
      </c>
      <c r="X2356" t="s">
        <v>4058</v>
      </c>
      <c r="Y2356">
        <v>42.2</v>
      </c>
      <c r="Z2356">
        <v>5.36</v>
      </c>
      <c r="AA2356">
        <v>5.36</v>
      </c>
      <c r="AB2356">
        <v>1</v>
      </c>
      <c r="AC2356">
        <v>161.24</v>
      </c>
      <c r="AD2356">
        <v>6</v>
      </c>
      <c r="AE2356" t="s">
        <v>4062</v>
      </c>
      <c r="AF2356">
        <v>41.9</v>
      </c>
      <c r="AG2356" t="s">
        <v>4069</v>
      </c>
      <c r="AH2356">
        <v>96</v>
      </c>
      <c r="AI2356">
        <v>8921</v>
      </c>
    </row>
    <row r="2357" spans="1:35" x14ac:dyDescent="0.25">
      <c r="A2357">
        <v>13435</v>
      </c>
      <c r="B2357" t="s">
        <v>1777</v>
      </c>
      <c r="D2357" t="s">
        <v>4071</v>
      </c>
      <c r="E2357">
        <v>3360</v>
      </c>
      <c r="F2357">
        <v>0</v>
      </c>
      <c r="G2357">
        <v>0</v>
      </c>
      <c r="H2357" s="2">
        <v>41253</v>
      </c>
      <c r="I2357" s="2">
        <v>42714</v>
      </c>
      <c r="K2357" s="2">
        <v>42309</v>
      </c>
      <c r="L2357" s="2">
        <v>42349</v>
      </c>
      <c r="Q2357">
        <v>504.84</v>
      </c>
      <c r="R2357">
        <v>0</v>
      </c>
      <c r="S2357">
        <v>0</v>
      </c>
      <c r="T2357">
        <v>0</v>
      </c>
      <c r="U2357">
        <v>0.144039</v>
      </c>
      <c r="V2357">
        <v>0</v>
      </c>
      <c r="W2357">
        <v>45.806877960000001</v>
      </c>
      <c r="X2357" t="s">
        <v>4058</v>
      </c>
      <c r="Y2357">
        <v>0</v>
      </c>
      <c r="Z2357">
        <v>20.52</v>
      </c>
      <c r="AA2357">
        <v>20.52</v>
      </c>
      <c r="AB2357">
        <v>1</v>
      </c>
      <c r="AC2357">
        <v>42.36</v>
      </c>
      <c r="AD2357">
        <v>3</v>
      </c>
      <c r="AE2357" t="s">
        <v>4062</v>
      </c>
      <c r="AF2357">
        <v>13.2</v>
      </c>
      <c r="AG2357" t="s">
        <v>4068</v>
      </c>
      <c r="AH2357">
        <v>25</v>
      </c>
      <c r="AI2357">
        <v>17310</v>
      </c>
    </row>
    <row r="2358" spans="1:35" x14ac:dyDescent="0.25">
      <c r="A2358">
        <v>13436</v>
      </c>
      <c r="B2358" t="s">
        <v>2247</v>
      </c>
      <c r="D2358" t="s">
        <v>4077</v>
      </c>
      <c r="E2358">
        <v>10327</v>
      </c>
      <c r="F2358">
        <v>0</v>
      </c>
      <c r="G2358">
        <v>0</v>
      </c>
      <c r="H2358" s="2">
        <v>41304</v>
      </c>
      <c r="I2358" s="2">
        <v>42398</v>
      </c>
      <c r="J2358" s="2">
        <v>41304</v>
      </c>
      <c r="K2358" s="2">
        <v>41304</v>
      </c>
      <c r="L2358" s="2">
        <v>42034</v>
      </c>
      <c r="M2358">
        <v>0</v>
      </c>
      <c r="N2358">
        <v>0</v>
      </c>
      <c r="O2358">
        <v>2445.25</v>
      </c>
      <c r="P2358">
        <v>0</v>
      </c>
      <c r="Q2358">
        <v>1944.37</v>
      </c>
      <c r="R2358">
        <v>0</v>
      </c>
      <c r="S2358">
        <v>0</v>
      </c>
      <c r="T2358">
        <v>16.91</v>
      </c>
      <c r="U2358">
        <v>0.19597000000000001</v>
      </c>
      <c r="V2358">
        <v>0</v>
      </c>
      <c r="W2358">
        <v>44.311377960000002</v>
      </c>
      <c r="X2358" t="s">
        <v>4058</v>
      </c>
      <c r="Y2358">
        <v>0</v>
      </c>
      <c r="Z2358">
        <v>0.12</v>
      </c>
      <c r="AA2358">
        <v>0.12</v>
      </c>
      <c r="AB2358">
        <v>1</v>
      </c>
      <c r="AC2358">
        <v>395.53</v>
      </c>
      <c r="AD2358">
        <v>3</v>
      </c>
      <c r="AE2358" t="s">
        <v>4066</v>
      </c>
      <c r="AF2358">
        <v>13.856</v>
      </c>
      <c r="AG2358" t="s">
        <v>4065</v>
      </c>
      <c r="AH2358">
        <v>72</v>
      </c>
      <c r="AI2358">
        <v>15848</v>
      </c>
    </row>
    <row r="2359" spans="1:35" x14ac:dyDescent="0.25">
      <c r="A2359">
        <v>13437</v>
      </c>
      <c r="B2359" t="s">
        <v>1384</v>
      </c>
      <c r="D2359" t="s">
        <v>4064</v>
      </c>
      <c r="E2359">
        <v>8320</v>
      </c>
      <c r="F2359">
        <v>0</v>
      </c>
      <c r="G2359">
        <v>1378</v>
      </c>
      <c r="H2359" s="2">
        <v>41288</v>
      </c>
      <c r="I2359" s="2">
        <v>42602</v>
      </c>
      <c r="K2359" s="2">
        <v>41871</v>
      </c>
      <c r="L2359" s="2">
        <v>42238</v>
      </c>
      <c r="Q2359">
        <v>633.76</v>
      </c>
      <c r="R2359">
        <v>709</v>
      </c>
      <c r="S2359">
        <v>0</v>
      </c>
      <c r="T2359">
        <v>18.32</v>
      </c>
      <c r="U2359">
        <v>0.140621</v>
      </c>
      <c r="V2359">
        <v>0</v>
      </c>
      <c r="W2359">
        <v>44.311377960000002</v>
      </c>
      <c r="X2359" t="s">
        <v>4058</v>
      </c>
      <c r="Y2359">
        <v>100.88</v>
      </c>
      <c r="Z2359">
        <v>17.82</v>
      </c>
      <c r="AA2359">
        <v>17.82</v>
      </c>
      <c r="AB2359">
        <v>1</v>
      </c>
      <c r="AC2359">
        <v>51.93</v>
      </c>
      <c r="AD2359">
        <v>3</v>
      </c>
      <c r="AE2359" t="s">
        <v>4066</v>
      </c>
      <c r="AF2359">
        <v>15</v>
      </c>
      <c r="AG2359" t="s">
        <v>4074</v>
      </c>
      <c r="AH2359">
        <v>2</v>
      </c>
      <c r="AI2359">
        <v>39687</v>
      </c>
    </row>
    <row r="2360" spans="1:35" x14ac:dyDescent="0.25">
      <c r="A2360">
        <v>13445</v>
      </c>
      <c r="B2360" t="s">
        <v>3801</v>
      </c>
      <c r="E2360">
        <v>131385</v>
      </c>
      <c r="F2360">
        <v>0</v>
      </c>
      <c r="G2360">
        <v>14110</v>
      </c>
      <c r="H2360" s="2">
        <v>38495</v>
      </c>
      <c r="I2360" s="2">
        <v>42714</v>
      </c>
      <c r="K2360" s="2">
        <v>42324</v>
      </c>
      <c r="L2360" s="2">
        <v>42349</v>
      </c>
      <c r="Q2360">
        <v>6478.01</v>
      </c>
      <c r="R2360">
        <v>7936</v>
      </c>
      <c r="S2360">
        <v>0</v>
      </c>
      <c r="T2360">
        <v>142.19999999999999</v>
      </c>
      <c r="U2360">
        <v>0.110615</v>
      </c>
      <c r="V2360">
        <v>9.5499000000000001E-2</v>
      </c>
      <c r="W2360">
        <v>40.606701000000001</v>
      </c>
      <c r="X2360" t="s">
        <v>4058</v>
      </c>
      <c r="Y2360">
        <v>729.95</v>
      </c>
      <c r="Z2360">
        <v>-2.08</v>
      </c>
      <c r="AA2360">
        <v>-2.08</v>
      </c>
      <c r="AB2360">
        <v>1</v>
      </c>
      <c r="AC2360">
        <v>534.13</v>
      </c>
      <c r="AD2360">
        <v>11</v>
      </c>
      <c r="AE2360" t="s">
        <v>4059</v>
      </c>
      <c r="AF2360">
        <v>53</v>
      </c>
      <c r="AG2360" t="s">
        <v>4068</v>
      </c>
      <c r="AH2360">
        <v>23</v>
      </c>
      <c r="AI2360">
        <v>37312</v>
      </c>
    </row>
    <row r="2361" spans="1:35" x14ac:dyDescent="0.25">
      <c r="A2361">
        <v>13455</v>
      </c>
      <c r="B2361" t="s">
        <v>93</v>
      </c>
      <c r="E2361">
        <v>17702</v>
      </c>
      <c r="F2361">
        <v>0</v>
      </c>
      <c r="G2361">
        <v>1340</v>
      </c>
      <c r="H2361" s="2">
        <v>40064</v>
      </c>
      <c r="I2361" s="2">
        <v>42600</v>
      </c>
      <c r="K2361" s="2">
        <v>41828</v>
      </c>
      <c r="L2361" s="2">
        <v>42235</v>
      </c>
      <c r="Q2361">
        <v>1175.31</v>
      </c>
      <c r="R2361">
        <v>851</v>
      </c>
      <c r="S2361">
        <v>0</v>
      </c>
      <c r="T2361">
        <v>131.81</v>
      </c>
      <c r="U2361">
        <v>0.115174</v>
      </c>
      <c r="V2361">
        <v>9.8836999999999994E-2</v>
      </c>
      <c r="W2361">
        <v>40.606701000000001</v>
      </c>
      <c r="X2361" t="s">
        <v>4058</v>
      </c>
      <c r="Y2361">
        <v>84.13</v>
      </c>
      <c r="Z2361">
        <v>19.739999999999998</v>
      </c>
      <c r="AA2361">
        <v>19.739999999999998</v>
      </c>
      <c r="AB2361">
        <v>1</v>
      </c>
      <c r="AC2361">
        <v>151.13</v>
      </c>
      <c r="AD2361">
        <v>6</v>
      </c>
      <c r="AE2361" t="s">
        <v>4062</v>
      </c>
      <c r="AF2361">
        <v>22.5</v>
      </c>
      <c r="AG2361" t="s">
        <v>4069</v>
      </c>
      <c r="AH2361">
        <v>94</v>
      </c>
      <c r="AI2361">
        <v>39776</v>
      </c>
    </row>
    <row r="2362" spans="1:35" x14ac:dyDescent="0.25">
      <c r="A2362">
        <v>13456</v>
      </c>
      <c r="B2362" t="s">
        <v>1469</v>
      </c>
      <c r="D2362" t="s">
        <v>4064</v>
      </c>
      <c r="E2362">
        <v>41989</v>
      </c>
      <c r="F2362">
        <v>0</v>
      </c>
      <c r="G2362">
        <v>4164</v>
      </c>
      <c r="H2362" s="2">
        <v>40757</v>
      </c>
      <c r="I2362" s="2">
        <v>42584</v>
      </c>
      <c r="K2362" s="2">
        <v>40757</v>
      </c>
      <c r="L2362" s="2">
        <v>42219</v>
      </c>
      <c r="Q2362">
        <v>4346.75</v>
      </c>
      <c r="R2362">
        <v>4164</v>
      </c>
      <c r="S2362">
        <v>0</v>
      </c>
      <c r="T2362">
        <v>128.18</v>
      </c>
      <c r="U2362">
        <v>0.116909999999999</v>
      </c>
      <c r="V2362">
        <v>0.10057199999999999</v>
      </c>
      <c r="W2362">
        <v>40.606701000000001</v>
      </c>
      <c r="X2362" t="s">
        <v>4058</v>
      </c>
      <c r="Y2362">
        <v>421.95</v>
      </c>
      <c r="Z2362">
        <v>11.52</v>
      </c>
      <c r="AA2362">
        <v>11.52</v>
      </c>
      <c r="AB2362">
        <v>1</v>
      </c>
      <c r="AC2362">
        <v>528.27</v>
      </c>
      <c r="AD2362">
        <v>4</v>
      </c>
      <c r="AE2362" t="s">
        <v>4066</v>
      </c>
      <c r="AF2362">
        <v>18.41</v>
      </c>
      <c r="AG2362" t="s">
        <v>4069</v>
      </c>
      <c r="AH2362">
        <v>96</v>
      </c>
      <c r="AI2362">
        <v>31193</v>
      </c>
    </row>
    <row r="2363" spans="1:35" x14ac:dyDescent="0.25">
      <c r="A2363">
        <v>13457</v>
      </c>
      <c r="B2363" t="s">
        <v>3641</v>
      </c>
      <c r="D2363" t="s">
        <v>4071</v>
      </c>
      <c r="E2363">
        <v>16272</v>
      </c>
      <c r="F2363">
        <v>0</v>
      </c>
      <c r="G2363">
        <v>0</v>
      </c>
      <c r="H2363" s="2">
        <v>40948</v>
      </c>
      <c r="I2363" s="2">
        <v>42426</v>
      </c>
      <c r="J2363" s="2">
        <v>40948</v>
      </c>
      <c r="K2363" s="2">
        <v>42355</v>
      </c>
      <c r="L2363" s="2">
        <v>42062</v>
      </c>
      <c r="M2363">
        <v>0</v>
      </c>
      <c r="N2363">
        <v>0</v>
      </c>
      <c r="O2363">
        <v>3571.79</v>
      </c>
      <c r="P2363">
        <v>0</v>
      </c>
      <c r="Q2363">
        <v>3087.17</v>
      </c>
      <c r="R2363">
        <v>0</v>
      </c>
      <c r="S2363">
        <v>28</v>
      </c>
      <c r="T2363">
        <v>18.13</v>
      </c>
      <c r="U2363">
        <v>0.18292</v>
      </c>
      <c r="V2363">
        <v>0</v>
      </c>
      <c r="W2363">
        <v>46.306878359999999</v>
      </c>
      <c r="X2363" t="s">
        <v>4058</v>
      </c>
      <c r="Y2363">
        <v>0</v>
      </c>
      <c r="Z2363">
        <v>31.2</v>
      </c>
      <c r="AA2363">
        <v>31.2</v>
      </c>
      <c r="AB2363">
        <v>1</v>
      </c>
      <c r="AC2363">
        <v>277.14</v>
      </c>
      <c r="AD2363">
        <v>4</v>
      </c>
      <c r="AE2363" t="s">
        <v>4066</v>
      </c>
      <c r="AF2363">
        <v>10.391999999999999</v>
      </c>
      <c r="AG2363" t="s">
        <v>4079</v>
      </c>
      <c r="AH2363">
        <v>82</v>
      </c>
      <c r="AI2363">
        <v>39420</v>
      </c>
    </row>
    <row r="2364" spans="1:35" x14ac:dyDescent="0.25">
      <c r="A2364">
        <v>13460</v>
      </c>
      <c r="B2364" t="s">
        <v>2454</v>
      </c>
      <c r="D2364" t="s">
        <v>4057</v>
      </c>
      <c r="E2364">
        <v>200479</v>
      </c>
      <c r="F2364">
        <v>0</v>
      </c>
      <c r="G2364">
        <v>24701</v>
      </c>
      <c r="H2364" s="2">
        <v>41092</v>
      </c>
      <c r="I2364" s="2">
        <v>42553</v>
      </c>
      <c r="J2364" s="2">
        <v>41092</v>
      </c>
      <c r="K2364" s="2">
        <v>42147</v>
      </c>
      <c r="L2364" s="2">
        <v>42189</v>
      </c>
      <c r="M2364">
        <v>0</v>
      </c>
      <c r="N2364">
        <v>0</v>
      </c>
      <c r="O2364">
        <v>1927.43</v>
      </c>
      <c r="P2364">
        <v>0</v>
      </c>
      <c r="Q2364">
        <v>1410.21</v>
      </c>
      <c r="R2364">
        <v>0</v>
      </c>
      <c r="S2364">
        <v>0</v>
      </c>
      <c r="T2364">
        <v>17.149999999999999</v>
      </c>
      <c r="U2364">
        <v>0.14398</v>
      </c>
      <c r="V2364">
        <v>0</v>
      </c>
      <c r="W2364">
        <v>44.311377960000002</v>
      </c>
      <c r="X2364" t="s">
        <v>4058</v>
      </c>
      <c r="Y2364">
        <v>0</v>
      </c>
      <c r="Z2364">
        <v>19.48</v>
      </c>
      <c r="AA2364">
        <v>19.48</v>
      </c>
      <c r="AB2364">
        <v>1</v>
      </c>
      <c r="AC2364">
        <v>131.07</v>
      </c>
      <c r="AD2364">
        <v>4</v>
      </c>
      <c r="AE2364" t="s">
        <v>4066</v>
      </c>
      <c r="AF2364">
        <v>13.856</v>
      </c>
      <c r="AG2364" t="s">
        <v>4065</v>
      </c>
      <c r="AH2364">
        <v>74</v>
      </c>
      <c r="AI2364">
        <v>28980</v>
      </c>
    </row>
    <row r="2365" spans="1:35" x14ac:dyDescent="0.25">
      <c r="A2365">
        <v>13462</v>
      </c>
      <c r="B2365" t="s">
        <v>66</v>
      </c>
      <c r="E2365">
        <v>941</v>
      </c>
      <c r="F2365">
        <v>0</v>
      </c>
      <c r="G2365">
        <v>0</v>
      </c>
      <c r="H2365" s="2">
        <v>40038</v>
      </c>
      <c r="I2365" s="2">
        <v>42595</v>
      </c>
      <c r="K2365" s="2">
        <v>40038</v>
      </c>
      <c r="L2365" s="2">
        <v>42232</v>
      </c>
      <c r="Q2365">
        <v>140</v>
      </c>
      <c r="R2365">
        <v>0</v>
      </c>
      <c r="S2365">
        <v>0</v>
      </c>
      <c r="T2365">
        <v>15.9</v>
      </c>
      <c r="U2365">
        <v>0.144902</v>
      </c>
      <c r="V2365">
        <v>0</v>
      </c>
      <c r="W2365">
        <v>44.311377960000002</v>
      </c>
      <c r="X2365" t="s">
        <v>4058</v>
      </c>
      <c r="Y2365">
        <v>0</v>
      </c>
      <c r="Z2365">
        <v>15.72</v>
      </c>
      <c r="AA2365">
        <v>15.72</v>
      </c>
      <c r="AB2365">
        <v>1</v>
      </c>
      <c r="AC2365">
        <v>12.95</v>
      </c>
      <c r="AD2365">
        <v>6</v>
      </c>
      <c r="AE2365" t="s">
        <v>4062</v>
      </c>
      <c r="AF2365">
        <v>13.2</v>
      </c>
      <c r="AG2365" t="s">
        <v>4069</v>
      </c>
      <c r="AH2365">
        <v>96</v>
      </c>
      <c r="AI2365">
        <v>28260</v>
      </c>
    </row>
    <row r="2366" spans="1:35" x14ac:dyDescent="0.25">
      <c r="A2366">
        <v>13474</v>
      </c>
      <c r="B2366" t="s">
        <v>2660</v>
      </c>
      <c r="D2366" t="s">
        <v>4064</v>
      </c>
      <c r="E2366">
        <v>3759</v>
      </c>
      <c r="F2366">
        <v>0</v>
      </c>
      <c r="G2366">
        <v>412</v>
      </c>
      <c r="H2366" s="2">
        <v>40183</v>
      </c>
      <c r="I2366" s="2">
        <v>42431</v>
      </c>
      <c r="K2366" s="2">
        <v>40183</v>
      </c>
      <c r="L2366" s="2">
        <v>42069</v>
      </c>
      <c r="Q2366">
        <v>391.75</v>
      </c>
      <c r="R2366">
        <v>412</v>
      </c>
      <c r="S2366">
        <v>0</v>
      </c>
      <c r="T2366">
        <v>131.9</v>
      </c>
      <c r="U2366">
        <v>0.12037200000000001</v>
      </c>
      <c r="V2366">
        <v>0.103487</v>
      </c>
      <c r="W2366">
        <v>40.606701000000001</v>
      </c>
      <c r="X2366" t="s">
        <v>4058</v>
      </c>
      <c r="Y2366">
        <v>42.05</v>
      </c>
      <c r="Z2366">
        <v>44.91</v>
      </c>
      <c r="AA2366">
        <v>44.91</v>
      </c>
      <c r="AB2366">
        <v>1</v>
      </c>
      <c r="AC2366">
        <v>46.98</v>
      </c>
      <c r="AD2366">
        <v>6</v>
      </c>
      <c r="AE2366" t="s">
        <v>4062</v>
      </c>
      <c r="AF2366">
        <v>19.8</v>
      </c>
      <c r="AG2366" t="s">
        <v>4070</v>
      </c>
      <c r="AH2366">
        <v>56</v>
      </c>
      <c r="AI2366">
        <v>15240</v>
      </c>
    </row>
    <row r="2367" spans="1:35" x14ac:dyDescent="0.25">
      <c r="A2367">
        <v>13499</v>
      </c>
      <c r="B2367" t="s">
        <v>3416</v>
      </c>
      <c r="D2367" t="s">
        <v>4064</v>
      </c>
      <c r="E2367">
        <v>6543</v>
      </c>
      <c r="F2367">
        <v>0</v>
      </c>
      <c r="G2367">
        <v>399</v>
      </c>
      <c r="H2367" s="2">
        <v>40425</v>
      </c>
      <c r="I2367" s="2">
        <v>42617</v>
      </c>
      <c r="K2367" s="2">
        <v>42243</v>
      </c>
      <c r="L2367" s="2">
        <v>42252</v>
      </c>
      <c r="Q2367">
        <v>639.65</v>
      </c>
      <c r="R2367">
        <v>399</v>
      </c>
      <c r="S2367">
        <v>0</v>
      </c>
      <c r="T2367">
        <v>130.32</v>
      </c>
      <c r="U2367">
        <v>0.11518199999999899</v>
      </c>
      <c r="V2367">
        <v>9.8840999999999998E-2</v>
      </c>
      <c r="W2367">
        <v>40.606701000000001</v>
      </c>
      <c r="X2367" t="s">
        <v>4058</v>
      </c>
      <c r="Y2367">
        <v>37.909999999999997</v>
      </c>
      <c r="Z2367">
        <v>15.53</v>
      </c>
      <c r="AA2367">
        <v>15.53</v>
      </c>
      <c r="AB2367">
        <v>1</v>
      </c>
      <c r="AC2367">
        <v>74.59</v>
      </c>
      <c r="AD2367">
        <v>5</v>
      </c>
      <c r="AE2367" t="s">
        <v>4066</v>
      </c>
      <c r="AF2367">
        <v>17.320999999999898</v>
      </c>
      <c r="AG2367" t="s">
        <v>4063</v>
      </c>
      <c r="AH2367">
        <v>45</v>
      </c>
      <c r="AI2367">
        <v>21870</v>
      </c>
    </row>
    <row r="2368" spans="1:35" x14ac:dyDescent="0.25">
      <c r="A2368">
        <v>13513</v>
      </c>
      <c r="B2368" t="s">
        <v>2170</v>
      </c>
      <c r="D2368" t="s">
        <v>4071</v>
      </c>
      <c r="E2368">
        <v>1339</v>
      </c>
      <c r="F2368">
        <v>0</v>
      </c>
      <c r="G2368">
        <v>0</v>
      </c>
      <c r="H2368" s="2">
        <v>40710</v>
      </c>
      <c r="I2368" s="2">
        <v>42537</v>
      </c>
      <c r="J2368" s="2">
        <v>40710</v>
      </c>
      <c r="K2368" s="2">
        <v>40710</v>
      </c>
      <c r="L2368" s="2">
        <v>42178</v>
      </c>
      <c r="M2368">
        <v>0</v>
      </c>
      <c r="N2368">
        <v>0</v>
      </c>
      <c r="O2368">
        <v>726.27</v>
      </c>
      <c r="P2368">
        <v>0</v>
      </c>
      <c r="Q2368">
        <v>201.55</v>
      </c>
      <c r="R2368">
        <v>0</v>
      </c>
      <c r="S2368">
        <v>0</v>
      </c>
      <c r="T2368">
        <v>16.28</v>
      </c>
      <c r="U2368">
        <v>0.14571099999999901</v>
      </c>
      <c r="V2368">
        <v>0</v>
      </c>
      <c r="W2368">
        <v>44.311377960000002</v>
      </c>
      <c r="X2368" t="s">
        <v>4058</v>
      </c>
      <c r="Y2368">
        <v>0</v>
      </c>
      <c r="Z2368">
        <v>22.52</v>
      </c>
      <c r="AA2368">
        <v>22.52</v>
      </c>
      <c r="AB2368">
        <v>1</v>
      </c>
      <c r="AC2368">
        <v>20.18</v>
      </c>
      <c r="AD2368">
        <v>5</v>
      </c>
      <c r="AE2368" t="s">
        <v>4066</v>
      </c>
      <c r="AF2368">
        <v>13.856</v>
      </c>
      <c r="AG2368" t="s">
        <v>4070</v>
      </c>
      <c r="AH2368">
        <v>56</v>
      </c>
      <c r="AI2368">
        <v>43813</v>
      </c>
    </row>
    <row r="2369" spans="1:35" x14ac:dyDescent="0.25">
      <c r="A2369">
        <v>13514</v>
      </c>
      <c r="B2369" t="s">
        <v>673</v>
      </c>
      <c r="D2369" t="s">
        <v>4057</v>
      </c>
      <c r="E2369">
        <v>8444</v>
      </c>
      <c r="F2369">
        <v>0</v>
      </c>
      <c r="G2369">
        <v>3559</v>
      </c>
      <c r="H2369" s="2">
        <v>40625</v>
      </c>
      <c r="I2369" s="2">
        <v>42451</v>
      </c>
      <c r="K2369" s="2">
        <v>40625</v>
      </c>
      <c r="L2369" s="2">
        <v>42086</v>
      </c>
      <c r="Q2369">
        <v>859.14</v>
      </c>
      <c r="R2369">
        <v>3559</v>
      </c>
      <c r="S2369">
        <v>0</v>
      </c>
      <c r="T2369">
        <v>16.82</v>
      </c>
      <c r="U2369">
        <v>0.165794</v>
      </c>
      <c r="V2369">
        <v>8.7899000000000005E-2</v>
      </c>
      <c r="W2369">
        <v>44.311377960000002</v>
      </c>
      <c r="X2369" t="s">
        <v>4058</v>
      </c>
      <c r="Y2369">
        <v>341.07</v>
      </c>
      <c r="Z2369">
        <v>23.76</v>
      </c>
      <c r="AA2369">
        <v>23.76</v>
      </c>
      <c r="AB2369">
        <v>1</v>
      </c>
      <c r="AC2369">
        <v>103.23</v>
      </c>
      <c r="AD2369">
        <v>5</v>
      </c>
      <c r="AE2369" t="s">
        <v>4059</v>
      </c>
      <c r="AF2369">
        <v>10.391999999999999</v>
      </c>
      <c r="AG2369" t="s">
        <v>4065</v>
      </c>
      <c r="AH2369">
        <v>73</v>
      </c>
      <c r="AI2369">
        <v>28411</v>
      </c>
    </row>
    <row r="2370" spans="1:35" x14ac:dyDescent="0.25">
      <c r="A2370">
        <v>13519</v>
      </c>
      <c r="B2370" t="s">
        <v>2743</v>
      </c>
      <c r="D2370" t="s">
        <v>4077</v>
      </c>
      <c r="E2370">
        <v>2807</v>
      </c>
      <c r="F2370">
        <v>0</v>
      </c>
      <c r="G2370">
        <v>0</v>
      </c>
      <c r="H2370" s="2">
        <v>41275</v>
      </c>
      <c r="I2370" s="2">
        <v>42736</v>
      </c>
      <c r="K2370" s="2">
        <v>41275</v>
      </c>
      <c r="L2370" s="2">
        <v>42371</v>
      </c>
      <c r="Q2370">
        <v>651.69000000000005</v>
      </c>
      <c r="R2370">
        <v>0</v>
      </c>
      <c r="S2370">
        <v>0</v>
      </c>
      <c r="T2370">
        <v>15.66</v>
      </c>
      <c r="U2370">
        <v>0.23777599999999999</v>
      </c>
      <c r="V2370">
        <v>0</v>
      </c>
      <c r="W2370">
        <v>44.311377960000002</v>
      </c>
      <c r="X2370" t="s">
        <v>4058</v>
      </c>
      <c r="Y2370">
        <v>0</v>
      </c>
      <c r="Z2370">
        <v>0</v>
      </c>
      <c r="AA2370">
        <v>0</v>
      </c>
      <c r="AB2370">
        <v>1</v>
      </c>
      <c r="AC2370">
        <v>305.3</v>
      </c>
      <c r="AD2370">
        <v>3</v>
      </c>
      <c r="AE2370" t="s">
        <v>4062</v>
      </c>
      <c r="AF2370">
        <v>10.391999999999999</v>
      </c>
      <c r="AG2370" t="s">
        <v>4063</v>
      </c>
      <c r="AH2370">
        <v>47</v>
      </c>
      <c r="AI2370">
        <v>15866</v>
      </c>
    </row>
    <row r="2371" spans="1:35" x14ac:dyDescent="0.25">
      <c r="A2371">
        <v>13536</v>
      </c>
      <c r="B2371" t="s">
        <v>3504</v>
      </c>
      <c r="D2371" t="s">
        <v>4064</v>
      </c>
      <c r="E2371">
        <v>23010</v>
      </c>
      <c r="F2371">
        <v>320414</v>
      </c>
      <c r="G2371">
        <v>2365</v>
      </c>
      <c r="H2371" s="2">
        <v>41353</v>
      </c>
      <c r="I2371" s="2">
        <v>42449</v>
      </c>
      <c r="J2371" s="2">
        <v>41353</v>
      </c>
      <c r="K2371" s="2">
        <v>41353</v>
      </c>
      <c r="L2371" s="2">
        <v>42086</v>
      </c>
      <c r="M2371">
        <v>395.93</v>
      </c>
      <c r="N2371">
        <v>395.93</v>
      </c>
      <c r="O2371">
        <v>3957.91</v>
      </c>
      <c r="P2371">
        <v>239.33</v>
      </c>
      <c r="Q2371">
        <v>2359.35</v>
      </c>
      <c r="R2371">
        <v>2365</v>
      </c>
      <c r="S2371">
        <v>0</v>
      </c>
      <c r="T2371">
        <v>140.38999999999999</v>
      </c>
      <c r="U2371">
        <v>0.11863599999999901</v>
      </c>
      <c r="V2371">
        <v>0.10174999999999999</v>
      </c>
      <c r="W2371">
        <v>40.606701000000001</v>
      </c>
      <c r="X2371" t="s">
        <v>4061</v>
      </c>
      <c r="Y2371">
        <v>239.33</v>
      </c>
      <c r="Z2371">
        <v>31.21</v>
      </c>
      <c r="AA2371">
        <v>31.21</v>
      </c>
      <c r="AB2371">
        <v>2</v>
      </c>
      <c r="AC2371">
        <v>282.83</v>
      </c>
      <c r="AD2371">
        <v>3</v>
      </c>
      <c r="AE2371" t="s">
        <v>4066</v>
      </c>
      <c r="AF2371">
        <v>23.1</v>
      </c>
      <c r="AG2371" t="s">
        <v>4070</v>
      </c>
      <c r="AH2371">
        <v>56</v>
      </c>
      <c r="AI2371">
        <v>46192</v>
      </c>
    </row>
    <row r="2372" spans="1:35" x14ac:dyDescent="0.25">
      <c r="A2372">
        <v>13539</v>
      </c>
      <c r="B2372" t="s">
        <v>3741</v>
      </c>
      <c r="E2372">
        <v>291979</v>
      </c>
      <c r="F2372">
        <v>0</v>
      </c>
      <c r="G2372">
        <v>14925</v>
      </c>
      <c r="H2372" s="2">
        <v>38315</v>
      </c>
      <c r="I2372" s="2">
        <v>42698</v>
      </c>
      <c r="K2372" s="2">
        <v>38315</v>
      </c>
      <c r="L2372" s="2">
        <v>42333</v>
      </c>
      <c r="Q2372">
        <v>20097.259999999998</v>
      </c>
      <c r="R2372">
        <v>9264</v>
      </c>
      <c r="S2372">
        <v>0</v>
      </c>
      <c r="T2372">
        <v>143.30000000000001</v>
      </c>
      <c r="U2372">
        <v>0.110955</v>
      </c>
      <c r="V2372">
        <v>9.5841999999999997E-2</v>
      </c>
      <c r="W2372">
        <v>40.606701000000001</v>
      </c>
      <c r="X2372" t="s">
        <v>4058</v>
      </c>
      <c r="Y2372">
        <v>852.7</v>
      </c>
      <c r="Z2372">
        <v>-8.94</v>
      </c>
      <c r="AA2372">
        <v>-8.94</v>
      </c>
      <c r="AB2372">
        <v>1</v>
      </c>
      <c r="AC2372">
        <v>1697.57</v>
      </c>
      <c r="AD2372">
        <v>11</v>
      </c>
      <c r="AE2372" t="s">
        <v>4059</v>
      </c>
      <c r="AF2372">
        <v>48</v>
      </c>
      <c r="AG2372" t="s">
        <v>4067</v>
      </c>
      <c r="AH2372">
        <v>43</v>
      </c>
      <c r="AI2372">
        <v>7310</v>
      </c>
    </row>
    <row r="2373" spans="1:35" x14ac:dyDescent="0.25">
      <c r="A2373">
        <v>13545</v>
      </c>
      <c r="B2373" t="s">
        <v>2056</v>
      </c>
      <c r="D2373" t="s">
        <v>4057</v>
      </c>
      <c r="E2373">
        <v>370845</v>
      </c>
      <c r="F2373">
        <v>0</v>
      </c>
      <c r="G2373">
        <v>38398</v>
      </c>
      <c r="H2373" s="2">
        <v>40744</v>
      </c>
      <c r="I2373" s="2">
        <v>42571</v>
      </c>
      <c r="K2373" s="2">
        <v>40744</v>
      </c>
      <c r="L2373" s="2">
        <v>42207</v>
      </c>
      <c r="Q2373">
        <v>1079.6400000000001</v>
      </c>
      <c r="R2373">
        <v>1394</v>
      </c>
      <c r="S2373">
        <v>0</v>
      </c>
      <c r="T2373">
        <v>415.24</v>
      </c>
      <c r="U2373">
        <v>0.115174</v>
      </c>
      <c r="V2373">
        <v>9.8836999999999994E-2</v>
      </c>
      <c r="W2373">
        <v>40.606701000000001</v>
      </c>
      <c r="X2373" t="s">
        <v>4058</v>
      </c>
      <c r="Y2373">
        <v>140.69999999999999</v>
      </c>
      <c r="Z2373">
        <v>28.1</v>
      </c>
      <c r="AA2373">
        <v>28.1</v>
      </c>
      <c r="AB2373">
        <v>1</v>
      </c>
      <c r="AC2373">
        <v>117.26</v>
      </c>
      <c r="AD2373">
        <v>5</v>
      </c>
      <c r="AE2373" t="s">
        <v>4062</v>
      </c>
      <c r="AF2373">
        <v>26.4</v>
      </c>
      <c r="AG2373" t="s">
        <v>4067</v>
      </c>
      <c r="AH2373">
        <v>41</v>
      </c>
      <c r="AI2373">
        <v>31176</v>
      </c>
    </row>
    <row r="2374" spans="1:35" x14ac:dyDescent="0.25">
      <c r="A2374">
        <v>13546</v>
      </c>
      <c r="B2374" t="s">
        <v>3316</v>
      </c>
      <c r="D2374" t="s">
        <v>4071</v>
      </c>
      <c r="E2374">
        <v>20579</v>
      </c>
      <c r="F2374">
        <v>0</v>
      </c>
      <c r="G2374">
        <v>2045</v>
      </c>
      <c r="H2374" s="2">
        <v>41001</v>
      </c>
      <c r="I2374" s="2">
        <v>42462</v>
      </c>
      <c r="K2374" s="2">
        <v>41818</v>
      </c>
      <c r="L2374" s="2">
        <v>42098</v>
      </c>
      <c r="Q2374">
        <v>448.93</v>
      </c>
      <c r="R2374">
        <v>593</v>
      </c>
      <c r="S2374">
        <v>0</v>
      </c>
      <c r="T2374">
        <v>18.82</v>
      </c>
      <c r="U2374">
        <v>0.14669399999999999</v>
      </c>
      <c r="V2374">
        <v>0</v>
      </c>
      <c r="W2374">
        <v>44.311377960000002</v>
      </c>
      <c r="X2374" t="s">
        <v>4058</v>
      </c>
      <c r="Y2374">
        <v>88.11</v>
      </c>
      <c r="Z2374">
        <v>21.48</v>
      </c>
      <c r="AA2374">
        <v>21.48</v>
      </c>
      <c r="AB2374">
        <v>1</v>
      </c>
      <c r="AC2374">
        <v>48.75</v>
      </c>
      <c r="AD2374">
        <v>4</v>
      </c>
      <c r="AE2374" t="s">
        <v>4066</v>
      </c>
      <c r="AF2374">
        <v>10.391999999999999</v>
      </c>
      <c r="AG2374" t="s">
        <v>4063</v>
      </c>
      <c r="AH2374">
        <v>45</v>
      </c>
      <c r="AI2374">
        <v>43429</v>
      </c>
    </row>
    <row r="2375" spans="1:35" x14ac:dyDescent="0.25">
      <c r="A2375">
        <v>13554</v>
      </c>
      <c r="B2375" t="s">
        <v>3574</v>
      </c>
      <c r="D2375" t="s">
        <v>4064</v>
      </c>
      <c r="E2375">
        <v>146890</v>
      </c>
      <c r="F2375">
        <v>0</v>
      </c>
      <c r="G2375">
        <v>0</v>
      </c>
      <c r="H2375" s="2">
        <v>41071</v>
      </c>
      <c r="I2375" s="2">
        <v>42532</v>
      </c>
      <c r="K2375" s="2">
        <v>41578</v>
      </c>
      <c r="L2375" s="2">
        <v>42178</v>
      </c>
      <c r="Q2375">
        <v>21680.31</v>
      </c>
      <c r="R2375">
        <v>0</v>
      </c>
      <c r="S2375">
        <v>0</v>
      </c>
      <c r="T2375">
        <v>40.549999999999997</v>
      </c>
      <c r="U2375">
        <v>0.14316599999999999</v>
      </c>
      <c r="V2375">
        <v>0</v>
      </c>
      <c r="W2375">
        <v>44.311377960000002</v>
      </c>
      <c r="X2375" t="s">
        <v>4058</v>
      </c>
      <c r="Y2375">
        <v>0</v>
      </c>
      <c r="Z2375">
        <v>22.95</v>
      </c>
      <c r="AA2375">
        <v>22.95</v>
      </c>
      <c r="AB2375">
        <v>1</v>
      </c>
      <c r="AC2375">
        <v>1914.26</v>
      </c>
      <c r="AD2375">
        <v>4</v>
      </c>
      <c r="AE2375" t="s">
        <v>4066</v>
      </c>
      <c r="AF2375">
        <v>13.856</v>
      </c>
      <c r="AG2375" t="s">
        <v>4080</v>
      </c>
      <c r="AH2375">
        <v>84</v>
      </c>
      <c r="AI2375">
        <v>27437</v>
      </c>
    </row>
    <row r="2376" spans="1:35" x14ac:dyDescent="0.25">
      <c r="A2376">
        <v>13564</v>
      </c>
      <c r="B2376" t="s">
        <v>451</v>
      </c>
      <c r="D2376" t="s">
        <v>4071</v>
      </c>
      <c r="E2376">
        <v>8658</v>
      </c>
      <c r="F2376">
        <v>0</v>
      </c>
      <c r="G2376">
        <v>688</v>
      </c>
      <c r="H2376" s="2">
        <v>40879</v>
      </c>
      <c r="I2376" s="2">
        <v>42706</v>
      </c>
      <c r="K2376" s="2">
        <v>42148</v>
      </c>
      <c r="L2376" s="2">
        <v>42341</v>
      </c>
      <c r="Q2376">
        <v>923.16</v>
      </c>
      <c r="R2376">
        <v>688</v>
      </c>
      <c r="S2376">
        <v>0</v>
      </c>
      <c r="T2376">
        <v>131.35</v>
      </c>
      <c r="U2376">
        <v>0.116508999999999</v>
      </c>
      <c r="V2376">
        <v>0.101397</v>
      </c>
      <c r="W2376">
        <v>40.939026599999998</v>
      </c>
      <c r="X2376" t="s">
        <v>4058</v>
      </c>
      <c r="Y2376">
        <v>69.98</v>
      </c>
      <c r="Z2376">
        <v>17.16</v>
      </c>
      <c r="AA2376">
        <v>17.16</v>
      </c>
      <c r="AB2376">
        <v>1</v>
      </c>
      <c r="AC2376">
        <v>114.44</v>
      </c>
      <c r="AD2376">
        <v>4</v>
      </c>
      <c r="AE2376" t="s">
        <v>4062</v>
      </c>
      <c r="AF2376">
        <v>16.5</v>
      </c>
      <c r="AG2376" t="s">
        <v>4076</v>
      </c>
      <c r="AH2376">
        <v>85</v>
      </c>
      <c r="AI2376">
        <v>25724</v>
      </c>
    </row>
    <row r="2377" spans="1:35" x14ac:dyDescent="0.25">
      <c r="A2377">
        <v>13566</v>
      </c>
      <c r="B2377" t="s">
        <v>665</v>
      </c>
      <c r="D2377" t="s">
        <v>4064</v>
      </c>
      <c r="E2377">
        <v>8946</v>
      </c>
      <c r="F2377">
        <v>0</v>
      </c>
      <c r="G2377">
        <v>701</v>
      </c>
      <c r="H2377" s="2">
        <v>41152</v>
      </c>
      <c r="I2377" s="2">
        <v>42646</v>
      </c>
      <c r="K2377" s="2">
        <v>42242</v>
      </c>
      <c r="L2377" s="2">
        <v>42281</v>
      </c>
      <c r="Q2377">
        <v>1155.33</v>
      </c>
      <c r="R2377">
        <v>565</v>
      </c>
      <c r="S2377">
        <v>0</v>
      </c>
      <c r="T2377">
        <v>13.73</v>
      </c>
      <c r="U2377">
        <v>0.141434</v>
      </c>
      <c r="V2377">
        <v>0</v>
      </c>
      <c r="W2377">
        <v>44.311377960000002</v>
      </c>
      <c r="X2377" t="s">
        <v>4058</v>
      </c>
      <c r="Y2377">
        <v>80.25</v>
      </c>
      <c r="Z2377">
        <v>8.28000000000001</v>
      </c>
      <c r="AA2377">
        <v>8.28000000000001</v>
      </c>
      <c r="AB2377">
        <v>1</v>
      </c>
      <c r="AC2377">
        <v>89.91</v>
      </c>
      <c r="AD2377">
        <v>3</v>
      </c>
      <c r="AE2377" t="s">
        <v>4066</v>
      </c>
      <c r="AF2377">
        <v>11.085000000000001</v>
      </c>
      <c r="AG2377" t="s">
        <v>4081</v>
      </c>
      <c r="AH2377">
        <v>68</v>
      </c>
      <c r="AI2377">
        <v>28411</v>
      </c>
    </row>
    <row r="2378" spans="1:35" x14ac:dyDescent="0.25">
      <c r="A2378">
        <v>13573</v>
      </c>
      <c r="B2378" t="s">
        <v>3496</v>
      </c>
      <c r="D2378" t="s">
        <v>4077</v>
      </c>
      <c r="E2378">
        <v>98639</v>
      </c>
      <c r="F2378">
        <v>18424</v>
      </c>
      <c r="G2378">
        <v>11043</v>
      </c>
      <c r="H2378" s="2">
        <v>41290</v>
      </c>
      <c r="I2378" s="2">
        <v>42750</v>
      </c>
      <c r="K2378" s="2">
        <v>42355</v>
      </c>
      <c r="L2378" s="2">
        <v>42386</v>
      </c>
      <c r="Q2378">
        <v>9810.01</v>
      </c>
      <c r="R2378">
        <v>11043</v>
      </c>
      <c r="S2378">
        <v>0</v>
      </c>
      <c r="T2378">
        <v>131.76</v>
      </c>
      <c r="U2378">
        <v>0.111123</v>
      </c>
      <c r="V2378">
        <v>9.4232999999999997E-2</v>
      </c>
      <c r="W2378">
        <v>40.606701000000001</v>
      </c>
      <c r="X2378" t="s">
        <v>4061</v>
      </c>
      <c r="Y2378">
        <v>1026.05</v>
      </c>
      <c r="Z2378">
        <v>22.08</v>
      </c>
      <c r="AA2378">
        <v>22.08</v>
      </c>
      <c r="AB2378">
        <v>2</v>
      </c>
      <c r="AC2378">
        <v>785.35</v>
      </c>
      <c r="AD2378">
        <v>3</v>
      </c>
      <c r="AE2378" t="s">
        <v>4059</v>
      </c>
      <c r="AF2378">
        <v>22.14</v>
      </c>
      <c r="AG2378" t="s">
        <v>4082</v>
      </c>
      <c r="AH2378">
        <v>49</v>
      </c>
      <c r="AI2378">
        <v>26315</v>
      </c>
    </row>
    <row r="2379" spans="1:35" x14ac:dyDescent="0.25">
      <c r="A2379">
        <v>13579</v>
      </c>
      <c r="B2379" t="s">
        <v>3627</v>
      </c>
      <c r="D2379" t="s">
        <v>4064</v>
      </c>
      <c r="E2379">
        <v>5138</v>
      </c>
      <c r="F2379">
        <v>0</v>
      </c>
      <c r="G2379">
        <v>0</v>
      </c>
      <c r="H2379" s="2">
        <v>41156</v>
      </c>
      <c r="I2379" s="2">
        <v>42609</v>
      </c>
      <c r="J2379" s="2">
        <v>41156</v>
      </c>
      <c r="K2379" s="2">
        <v>42243</v>
      </c>
      <c r="L2379" s="2">
        <v>41992</v>
      </c>
      <c r="M2379">
        <v>0</v>
      </c>
      <c r="N2379">
        <v>0</v>
      </c>
      <c r="O2379">
        <v>1234.19</v>
      </c>
      <c r="P2379">
        <v>0</v>
      </c>
      <c r="Q2379">
        <v>830.06</v>
      </c>
      <c r="R2379">
        <v>0</v>
      </c>
      <c r="S2379">
        <v>30</v>
      </c>
      <c r="T2379">
        <v>17.41</v>
      </c>
      <c r="U2379">
        <v>0.19809599999999999</v>
      </c>
      <c r="V2379">
        <v>0</v>
      </c>
      <c r="W2379">
        <v>46.305378359999999</v>
      </c>
      <c r="X2379" t="s">
        <v>4058</v>
      </c>
      <c r="Y2379">
        <v>0</v>
      </c>
      <c r="Z2379">
        <v>27.84</v>
      </c>
      <c r="AA2379">
        <v>27.84</v>
      </c>
      <c r="AB2379">
        <v>1</v>
      </c>
      <c r="AC2379">
        <v>68.69</v>
      </c>
      <c r="AD2379">
        <v>3</v>
      </c>
      <c r="AE2379" t="s">
        <v>4066</v>
      </c>
      <c r="AF2379">
        <v>10.391999999999999</v>
      </c>
      <c r="AG2379" t="s">
        <v>4060</v>
      </c>
      <c r="AH2379">
        <v>88</v>
      </c>
      <c r="AI2379">
        <v>31589</v>
      </c>
    </row>
    <row r="2380" spans="1:35" x14ac:dyDescent="0.25">
      <c r="A2380">
        <v>13587</v>
      </c>
      <c r="B2380" t="s">
        <v>2624</v>
      </c>
      <c r="E2380">
        <v>1537</v>
      </c>
      <c r="F2380">
        <v>0</v>
      </c>
      <c r="G2380">
        <v>0</v>
      </c>
      <c r="H2380" s="2">
        <v>40014</v>
      </c>
      <c r="I2380" s="2">
        <v>42571</v>
      </c>
      <c r="K2380" s="2">
        <v>40014</v>
      </c>
      <c r="L2380" s="2">
        <v>42207</v>
      </c>
      <c r="Q2380">
        <v>181.62</v>
      </c>
      <c r="R2380">
        <v>0</v>
      </c>
      <c r="S2380">
        <v>0</v>
      </c>
      <c r="T2380">
        <v>16.34</v>
      </c>
      <c r="U2380">
        <v>0.165793</v>
      </c>
      <c r="V2380">
        <v>8.8538999999999896E-2</v>
      </c>
      <c r="W2380">
        <v>44.311377960000002</v>
      </c>
      <c r="X2380" t="s">
        <v>4058</v>
      </c>
      <c r="Y2380">
        <v>0</v>
      </c>
      <c r="Z2380">
        <v>14.57</v>
      </c>
      <c r="AA2380">
        <v>14.57</v>
      </c>
      <c r="AB2380">
        <v>1</v>
      </c>
      <c r="AC2380">
        <v>16.739999999999998</v>
      </c>
      <c r="AD2380">
        <v>7</v>
      </c>
      <c r="AE2380" t="s">
        <v>4059</v>
      </c>
      <c r="AF2380">
        <v>10.35</v>
      </c>
      <c r="AG2380" t="s">
        <v>4063</v>
      </c>
      <c r="AH2380">
        <v>46</v>
      </c>
      <c r="AI2380">
        <v>28819</v>
      </c>
    </row>
    <row r="2381" spans="1:35" x14ac:dyDescent="0.25">
      <c r="A2381">
        <v>13588</v>
      </c>
      <c r="B2381" t="s">
        <v>2613</v>
      </c>
      <c r="D2381" t="s">
        <v>4077</v>
      </c>
      <c r="E2381">
        <v>12363</v>
      </c>
      <c r="F2381">
        <v>0</v>
      </c>
      <c r="G2381">
        <v>1103</v>
      </c>
      <c r="H2381" s="2">
        <v>40320</v>
      </c>
      <c r="I2381" s="2">
        <v>42512</v>
      </c>
      <c r="K2381" s="2">
        <v>42123</v>
      </c>
      <c r="L2381" s="2">
        <v>42153</v>
      </c>
      <c r="Q2381">
        <v>1327.95</v>
      </c>
      <c r="R2381">
        <v>1103</v>
      </c>
      <c r="S2381">
        <v>0</v>
      </c>
      <c r="T2381">
        <v>118.6</v>
      </c>
      <c r="U2381">
        <v>0.115760999999999</v>
      </c>
      <c r="V2381">
        <v>9.9418999999999993E-2</v>
      </c>
      <c r="W2381">
        <v>40.606701000000001</v>
      </c>
      <c r="X2381" t="s">
        <v>4058</v>
      </c>
      <c r="Y2381">
        <v>112.52</v>
      </c>
      <c r="Z2381">
        <v>28.74</v>
      </c>
      <c r="AA2381">
        <v>28.74</v>
      </c>
      <c r="AB2381">
        <v>1</v>
      </c>
      <c r="AC2381">
        <v>171.74</v>
      </c>
      <c r="AD2381">
        <v>6</v>
      </c>
      <c r="AE2381" t="s">
        <v>4066</v>
      </c>
      <c r="AF2381">
        <v>20</v>
      </c>
      <c r="AG2381" t="s">
        <v>4070</v>
      </c>
      <c r="AH2381">
        <v>56</v>
      </c>
      <c r="AI2381">
        <v>40162</v>
      </c>
    </row>
    <row r="2382" spans="1:35" x14ac:dyDescent="0.25">
      <c r="A2382">
        <v>13598</v>
      </c>
      <c r="B2382" t="s">
        <v>2031</v>
      </c>
      <c r="D2382" t="s">
        <v>4064</v>
      </c>
      <c r="E2382">
        <v>17858</v>
      </c>
      <c r="F2382">
        <v>0</v>
      </c>
      <c r="G2382">
        <v>0</v>
      </c>
      <c r="H2382" s="2">
        <v>40910</v>
      </c>
      <c r="I2382" s="2">
        <v>42737</v>
      </c>
      <c r="K2382" s="2">
        <v>41818</v>
      </c>
      <c r="L2382" s="2">
        <v>42372</v>
      </c>
      <c r="Q2382">
        <v>1865.29</v>
      </c>
      <c r="R2382">
        <v>0</v>
      </c>
      <c r="S2382">
        <v>0</v>
      </c>
      <c r="T2382">
        <v>19.91</v>
      </c>
      <c r="U2382">
        <v>0.14669399999999999</v>
      </c>
      <c r="V2382">
        <v>0</v>
      </c>
      <c r="W2382">
        <v>44.311377960000002</v>
      </c>
      <c r="X2382" t="s">
        <v>4058</v>
      </c>
      <c r="Y2382">
        <v>0</v>
      </c>
      <c r="Z2382">
        <v>31.2</v>
      </c>
      <c r="AA2382">
        <v>31.2</v>
      </c>
      <c r="AB2382">
        <v>2</v>
      </c>
      <c r="AC2382">
        <v>169.57</v>
      </c>
      <c r="AD2382">
        <v>4</v>
      </c>
      <c r="AE2382" t="s">
        <v>4066</v>
      </c>
      <c r="AF2382">
        <v>13.856</v>
      </c>
      <c r="AG2382" t="s">
        <v>4072</v>
      </c>
      <c r="AH2382">
        <v>66</v>
      </c>
      <c r="AI2382">
        <v>9554</v>
      </c>
    </row>
    <row r="2383" spans="1:35" x14ac:dyDescent="0.25">
      <c r="A2383">
        <v>13608</v>
      </c>
      <c r="B2383" t="s">
        <v>1138</v>
      </c>
      <c r="D2383" t="s">
        <v>4064</v>
      </c>
      <c r="E2383">
        <v>21833</v>
      </c>
      <c r="F2383">
        <v>10167</v>
      </c>
      <c r="G2383">
        <v>1916</v>
      </c>
      <c r="H2383" s="2">
        <v>40911</v>
      </c>
      <c r="I2383" s="2">
        <v>42738</v>
      </c>
      <c r="K2383" s="2">
        <v>42354</v>
      </c>
      <c r="L2383" s="2">
        <v>42373</v>
      </c>
      <c r="Q2383">
        <v>2229.23</v>
      </c>
      <c r="R2383">
        <v>1916</v>
      </c>
      <c r="S2383">
        <v>0</v>
      </c>
      <c r="T2383">
        <v>132.13999999999999</v>
      </c>
      <c r="U2383">
        <v>0.11228099999999901</v>
      </c>
      <c r="V2383">
        <v>9.5390000000000003E-2</v>
      </c>
      <c r="W2383">
        <v>40.606701000000001</v>
      </c>
      <c r="X2383" t="s">
        <v>4061</v>
      </c>
      <c r="Y2383">
        <v>184.51</v>
      </c>
      <c r="Z2383">
        <v>36.119999999999997</v>
      </c>
      <c r="AA2383">
        <v>36.119999999999997</v>
      </c>
      <c r="AB2383">
        <v>2</v>
      </c>
      <c r="AC2383">
        <v>262.67</v>
      </c>
      <c r="AD2383">
        <v>4</v>
      </c>
      <c r="AE2383" t="s">
        <v>4062</v>
      </c>
      <c r="AF2383">
        <v>24.15</v>
      </c>
      <c r="AG2383" t="s">
        <v>4067</v>
      </c>
      <c r="AH2383">
        <v>41</v>
      </c>
      <c r="AI2383">
        <v>48390</v>
      </c>
    </row>
    <row r="2384" spans="1:35" x14ac:dyDescent="0.25">
      <c r="A2384">
        <v>13609</v>
      </c>
      <c r="B2384" t="s">
        <v>1891</v>
      </c>
      <c r="D2384" t="s">
        <v>4064</v>
      </c>
      <c r="E2384">
        <v>54823</v>
      </c>
      <c r="F2384">
        <v>5964</v>
      </c>
      <c r="G2384">
        <v>3141</v>
      </c>
      <c r="H2384" s="2">
        <v>41085</v>
      </c>
      <c r="I2384" s="2">
        <v>42708</v>
      </c>
      <c r="K2384" s="2">
        <v>42307</v>
      </c>
      <c r="L2384" s="2">
        <v>42344</v>
      </c>
      <c r="Q2384">
        <v>2960.65</v>
      </c>
      <c r="R2384">
        <v>1716</v>
      </c>
      <c r="S2384">
        <v>0</v>
      </c>
      <c r="T2384">
        <v>9.68</v>
      </c>
      <c r="U2384">
        <v>0.140047</v>
      </c>
      <c r="V2384">
        <v>0</v>
      </c>
      <c r="W2384">
        <v>44.311377960000002</v>
      </c>
      <c r="X2384" t="s">
        <v>4061</v>
      </c>
      <c r="Y2384">
        <v>243.52</v>
      </c>
      <c r="Z2384">
        <v>2.78</v>
      </c>
      <c r="AA2384">
        <v>2.78</v>
      </c>
      <c r="AB2384">
        <v>3</v>
      </c>
      <c r="AC2384">
        <v>174.86</v>
      </c>
      <c r="AD2384">
        <v>4</v>
      </c>
      <c r="AE2384" t="s">
        <v>4066</v>
      </c>
      <c r="AF2384">
        <v>10.35</v>
      </c>
      <c r="AG2384" t="s">
        <v>4076</v>
      </c>
      <c r="AH2384">
        <v>85</v>
      </c>
      <c r="AI2384">
        <v>2139</v>
      </c>
    </row>
    <row r="2385" spans="1:35" x14ac:dyDescent="0.25">
      <c r="A2385">
        <v>13615</v>
      </c>
      <c r="B2385" t="s">
        <v>2809</v>
      </c>
      <c r="D2385" t="s">
        <v>4064</v>
      </c>
      <c r="E2385">
        <v>11443</v>
      </c>
      <c r="F2385">
        <v>0</v>
      </c>
      <c r="G2385">
        <v>891</v>
      </c>
      <c r="H2385" s="2">
        <v>41074</v>
      </c>
      <c r="I2385" s="2">
        <v>42727</v>
      </c>
      <c r="K2385" s="2">
        <v>41996</v>
      </c>
      <c r="L2385" s="2">
        <v>42364</v>
      </c>
      <c r="Q2385">
        <v>1114.27</v>
      </c>
      <c r="R2385">
        <v>891</v>
      </c>
      <c r="S2385">
        <v>0</v>
      </c>
      <c r="T2385">
        <v>129.25</v>
      </c>
      <c r="U2385">
        <v>0.11523699999999901</v>
      </c>
      <c r="V2385">
        <v>0.100123</v>
      </c>
      <c r="W2385">
        <v>40.606701000000001</v>
      </c>
      <c r="X2385" t="s">
        <v>4058</v>
      </c>
      <c r="Y2385">
        <v>91.03</v>
      </c>
      <c r="Z2385">
        <v>1.92</v>
      </c>
      <c r="AA2385">
        <v>1.92</v>
      </c>
      <c r="AB2385">
        <v>1</v>
      </c>
      <c r="AC2385">
        <v>135.12</v>
      </c>
      <c r="AD2385">
        <v>4</v>
      </c>
      <c r="AE2385" t="s">
        <v>4066</v>
      </c>
      <c r="AF2385">
        <v>15.1</v>
      </c>
      <c r="AG2385" t="s">
        <v>4067</v>
      </c>
      <c r="AH2385">
        <v>41</v>
      </c>
      <c r="AI2385">
        <v>1211</v>
      </c>
    </row>
    <row r="2386" spans="1:35" x14ac:dyDescent="0.25">
      <c r="A2386">
        <v>13616</v>
      </c>
      <c r="B2386" t="s">
        <v>3831</v>
      </c>
      <c r="D2386" t="s">
        <v>4064</v>
      </c>
      <c r="E2386">
        <v>5447</v>
      </c>
      <c r="F2386">
        <v>0</v>
      </c>
      <c r="G2386">
        <v>173</v>
      </c>
      <c r="H2386" s="2">
        <v>41205</v>
      </c>
      <c r="I2386" s="2">
        <v>42666</v>
      </c>
      <c r="K2386" s="2">
        <v>41205</v>
      </c>
      <c r="L2386" s="2">
        <v>42302</v>
      </c>
      <c r="Q2386">
        <v>446.09</v>
      </c>
      <c r="R2386">
        <v>0</v>
      </c>
      <c r="S2386">
        <v>0</v>
      </c>
      <c r="T2386">
        <v>117.53</v>
      </c>
      <c r="U2386">
        <v>0.116508999999999</v>
      </c>
      <c r="V2386">
        <v>0.101397</v>
      </c>
      <c r="W2386">
        <v>41.105201399999999</v>
      </c>
      <c r="X2386" t="s">
        <v>4058</v>
      </c>
      <c r="Y2386">
        <v>0</v>
      </c>
      <c r="Z2386">
        <v>46.12</v>
      </c>
      <c r="AA2386">
        <v>46.12</v>
      </c>
      <c r="AB2386">
        <v>1</v>
      </c>
      <c r="AC2386">
        <v>66.95</v>
      </c>
      <c r="AD2386">
        <v>3</v>
      </c>
      <c r="AE2386" t="s">
        <v>4066</v>
      </c>
      <c r="AF2386">
        <v>27.71</v>
      </c>
      <c r="AG2386" t="s">
        <v>4063</v>
      </c>
      <c r="AH2386">
        <v>46</v>
      </c>
      <c r="AI2386">
        <v>27615</v>
      </c>
    </row>
    <row r="2387" spans="1:35" x14ac:dyDescent="0.25">
      <c r="A2387">
        <v>13624</v>
      </c>
      <c r="B2387" t="s">
        <v>1037</v>
      </c>
      <c r="D2387" t="s">
        <v>4071</v>
      </c>
      <c r="E2387">
        <v>35559</v>
      </c>
      <c r="F2387">
        <v>0</v>
      </c>
      <c r="G2387">
        <v>2993</v>
      </c>
      <c r="H2387" s="2">
        <v>40672</v>
      </c>
      <c r="I2387" s="2">
        <v>42499</v>
      </c>
      <c r="K2387" s="2">
        <v>42123</v>
      </c>
      <c r="L2387" s="2">
        <v>42138</v>
      </c>
      <c r="Q2387">
        <v>3686.59</v>
      </c>
      <c r="R2387">
        <v>2993</v>
      </c>
      <c r="S2387">
        <v>0</v>
      </c>
      <c r="T2387">
        <v>131.44</v>
      </c>
      <c r="U2387">
        <v>0.11518199999999899</v>
      </c>
      <c r="V2387">
        <v>9.8840999999999998E-2</v>
      </c>
      <c r="W2387">
        <v>40.606701000000001</v>
      </c>
      <c r="X2387" t="s">
        <v>4058</v>
      </c>
      <c r="Y2387">
        <v>294.29000000000002</v>
      </c>
      <c r="Z2387">
        <v>18.3</v>
      </c>
      <c r="AA2387">
        <v>18.3</v>
      </c>
      <c r="AB2387">
        <v>1</v>
      </c>
      <c r="AC2387">
        <v>415.19</v>
      </c>
      <c r="AD2387">
        <v>5</v>
      </c>
      <c r="AE2387" t="s">
        <v>4059</v>
      </c>
      <c r="AF2387">
        <v>17.25</v>
      </c>
      <c r="AG2387" t="s">
        <v>4063</v>
      </c>
      <c r="AH2387">
        <v>47</v>
      </c>
      <c r="AI2387">
        <v>15569</v>
      </c>
    </row>
    <row r="2388" spans="1:35" x14ac:dyDescent="0.25">
      <c r="A2388">
        <v>13625</v>
      </c>
      <c r="B2388" t="s">
        <v>3160</v>
      </c>
      <c r="E2388">
        <v>1953</v>
      </c>
      <c r="F2388">
        <v>0</v>
      </c>
      <c r="G2388">
        <v>0</v>
      </c>
      <c r="H2388" s="2">
        <v>40157</v>
      </c>
      <c r="I2388" s="2">
        <v>42714</v>
      </c>
      <c r="K2388" s="2">
        <v>42331</v>
      </c>
      <c r="L2388" s="2">
        <v>42349</v>
      </c>
      <c r="Q2388">
        <v>293.55</v>
      </c>
      <c r="R2388">
        <v>0</v>
      </c>
      <c r="S2388">
        <v>0</v>
      </c>
      <c r="T2388">
        <v>17</v>
      </c>
      <c r="U2388">
        <v>0.146343</v>
      </c>
      <c r="V2388">
        <v>0</v>
      </c>
      <c r="W2388">
        <v>46.311378359999999</v>
      </c>
      <c r="X2388" t="s">
        <v>4058</v>
      </c>
      <c r="Y2388">
        <v>0</v>
      </c>
      <c r="Z2388">
        <v>20.54</v>
      </c>
      <c r="AA2388">
        <v>20.54</v>
      </c>
      <c r="AB2388">
        <v>1</v>
      </c>
      <c r="AC2388">
        <v>30.3</v>
      </c>
      <c r="AD2388">
        <v>6</v>
      </c>
      <c r="AE2388" t="s">
        <v>4062</v>
      </c>
      <c r="AF2388">
        <v>10.391999999999999</v>
      </c>
      <c r="AG2388" t="s">
        <v>4063</v>
      </c>
      <c r="AH2388">
        <v>47</v>
      </c>
      <c r="AI2388">
        <v>33192</v>
      </c>
    </row>
    <row r="2389" spans="1:35" x14ac:dyDescent="0.25">
      <c r="A2389">
        <v>13631</v>
      </c>
      <c r="B2389" t="s">
        <v>3868</v>
      </c>
      <c r="D2389" t="s">
        <v>4071</v>
      </c>
      <c r="E2389">
        <v>16713</v>
      </c>
      <c r="F2389">
        <v>0</v>
      </c>
      <c r="G2389">
        <v>0</v>
      </c>
      <c r="H2389" s="2">
        <v>40508</v>
      </c>
      <c r="I2389" s="2">
        <v>42700</v>
      </c>
      <c r="J2389" s="2">
        <v>40508</v>
      </c>
      <c r="K2389" s="2">
        <v>42267</v>
      </c>
      <c r="L2389" s="2">
        <v>42335</v>
      </c>
      <c r="M2389">
        <v>0</v>
      </c>
      <c r="N2389">
        <v>0</v>
      </c>
      <c r="O2389">
        <v>2405.61</v>
      </c>
      <c r="P2389">
        <v>0</v>
      </c>
      <c r="Q2389">
        <v>1882.03</v>
      </c>
      <c r="R2389">
        <v>0</v>
      </c>
      <c r="S2389">
        <v>0</v>
      </c>
      <c r="T2389">
        <v>27.85</v>
      </c>
      <c r="U2389">
        <v>0.161554</v>
      </c>
      <c r="V2389">
        <v>8.2909999999999998E-2</v>
      </c>
      <c r="W2389">
        <v>44.311377960000002</v>
      </c>
      <c r="X2389" t="s">
        <v>4058</v>
      </c>
      <c r="Y2389">
        <v>0</v>
      </c>
      <c r="Z2389">
        <v>6.45</v>
      </c>
      <c r="AA2389">
        <v>6.45</v>
      </c>
      <c r="AB2389">
        <v>1</v>
      </c>
      <c r="AC2389">
        <v>122.05</v>
      </c>
      <c r="AD2389">
        <v>5</v>
      </c>
      <c r="AE2389" t="s">
        <v>4066</v>
      </c>
      <c r="AF2389">
        <v>13.856</v>
      </c>
      <c r="AG2389" t="s">
        <v>4067</v>
      </c>
      <c r="AH2389">
        <v>42</v>
      </c>
      <c r="AI2389">
        <v>24316</v>
      </c>
    </row>
    <row r="2390" spans="1:35" x14ac:dyDescent="0.25">
      <c r="A2390">
        <v>13653</v>
      </c>
      <c r="B2390" t="s">
        <v>2754</v>
      </c>
      <c r="D2390" t="s">
        <v>4057</v>
      </c>
      <c r="E2390">
        <v>2510</v>
      </c>
      <c r="F2390">
        <v>0</v>
      </c>
      <c r="G2390">
        <v>0</v>
      </c>
      <c r="H2390" s="2">
        <v>41022</v>
      </c>
      <c r="I2390" s="2">
        <v>42483</v>
      </c>
      <c r="K2390" s="2">
        <v>41022</v>
      </c>
      <c r="L2390" s="2">
        <v>42118</v>
      </c>
      <c r="Q2390">
        <v>380.5</v>
      </c>
      <c r="R2390">
        <v>0</v>
      </c>
      <c r="S2390">
        <v>0</v>
      </c>
      <c r="T2390">
        <v>38.07</v>
      </c>
      <c r="U2390">
        <v>0.14669399999999999</v>
      </c>
      <c r="V2390">
        <v>0</v>
      </c>
      <c r="W2390">
        <v>44.311377960000002</v>
      </c>
      <c r="X2390" t="s">
        <v>4058</v>
      </c>
      <c r="Y2390">
        <v>0</v>
      </c>
      <c r="Z2390">
        <v>27.32</v>
      </c>
      <c r="AA2390">
        <v>27.32</v>
      </c>
      <c r="AB2390">
        <v>1</v>
      </c>
      <c r="AC2390">
        <v>38.58</v>
      </c>
      <c r="AD2390">
        <v>4</v>
      </c>
      <c r="AE2390" t="s">
        <v>4062</v>
      </c>
      <c r="AF2390">
        <v>13.2</v>
      </c>
      <c r="AG2390" t="s">
        <v>4070</v>
      </c>
      <c r="AH2390">
        <v>56</v>
      </c>
      <c r="AI2390">
        <v>23269</v>
      </c>
    </row>
    <row r="2391" spans="1:35" x14ac:dyDescent="0.25">
      <c r="A2391">
        <v>13665</v>
      </c>
      <c r="B2391" t="s">
        <v>2258</v>
      </c>
      <c r="D2391" t="s">
        <v>4064</v>
      </c>
      <c r="E2391">
        <v>410614</v>
      </c>
      <c r="F2391">
        <v>0</v>
      </c>
      <c r="G2391">
        <v>49841</v>
      </c>
      <c r="H2391" s="2">
        <v>40788</v>
      </c>
      <c r="I2391" s="2">
        <v>42652</v>
      </c>
      <c r="K2391" s="2">
        <v>41556</v>
      </c>
      <c r="L2391" s="2">
        <v>42288</v>
      </c>
      <c r="Q2391">
        <v>2738.54</v>
      </c>
      <c r="R2391">
        <v>2994</v>
      </c>
      <c r="S2391">
        <v>0</v>
      </c>
      <c r="T2391">
        <v>9.73</v>
      </c>
      <c r="U2391">
        <v>0.16405699999999901</v>
      </c>
      <c r="V2391">
        <v>8.6802999999999894E-2</v>
      </c>
      <c r="W2391">
        <v>44.311377960000002</v>
      </c>
      <c r="X2391" t="s">
        <v>4058</v>
      </c>
      <c r="Y2391">
        <v>334.46</v>
      </c>
      <c r="Z2391">
        <v>6.88</v>
      </c>
      <c r="AA2391">
        <v>6.88</v>
      </c>
      <c r="AB2391">
        <v>1</v>
      </c>
      <c r="AC2391">
        <v>206.23</v>
      </c>
      <c r="AD2391">
        <v>4</v>
      </c>
      <c r="AE2391" t="s">
        <v>4066</v>
      </c>
      <c r="AF2391">
        <v>10.35</v>
      </c>
      <c r="AG2391" t="s">
        <v>4076</v>
      </c>
      <c r="AH2391">
        <v>85</v>
      </c>
      <c r="AI2391">
        <v>28223</v>
      </c>
    </row>
    <row r="2392" spans="1:35" x14ac:dyDescent="0.25">
      <c r="A2392">
        <v>13666</v>
      </c>
      <c r="B2392" s="1" t="s">
        <v>2003</v>
      </c>
      <c r="E2392">
        <v>30843</v>
      </c>
      <c r="F2392">
        <v>0</v>
      </c>
      <c r="G2392">
        <v>2637</v>
      </c>
      <c r="H2392" s="2">
        <v>38532</v>
      </c>
      <c r="I2392" s="2">
        <v>42550</v>
      </c>
      <c r="K2392" s="2">
        <v>38532</v>
      </c>
      <c r="L2392" s="2">
        <v>42189</v>
      </c>
      <c r="Q2392">
        <v>3045.71</v>
      </c>
      <c r="R2392">
        <v>2633</v>
      </c>
      <c r="S2392">
        <v>0</v>
      </c>
      <c r="T2392">
        <v>132.47</v>
      </c>
      <c r="U2392">
        <v>0.115174</v>
      </c>
      <c r="V2392">
        <v>9.8836999999999994E-2</v>
      </c>
      <c r="W2392">
        <v>40.606701000000001</v>
      </c>
      <c r="X2392" t="s">
        <v>4058</v>
      </c>
      <c r="Y2392">
        <v>250.64</v>
      </c>
      <c r="Z2392">
        <v>15.12</v>
      </c>
      <c r="AA2392">
        <v>15.12</v>
      </c>
      <c r="AB2392">
        <v>1</v>
      </c>
      <c r="AC2392">
        <v>338.68</v>
      </c>
      <c r="AD2392">
        <v>11</v>
      </c>
      <c r="AE2392" t="s">
        <v>4059</v>
      </c>
      <c r="AF2392">
        <v>16.5</v>
      </c>
      <c r="AG2392" t="s">
        <v>4065</v>
      </c>
      <c r="AH2392">
        <v>70</v>
      </c>
      <c r="AI2392">
        <v>15625</v>
      </c>
    </row>
    <row r="2393" spans="1:35" x14ac:dyDescent="0.25">
      <c r="A2393">
        <v>13672</v>
      </c>
      <c r="B2393" t="s">
        <v>3608</v>
      </c>
      <c r="E2393">
        <v>3311</v>
      </c>
      <c r="F2393">
        <v>0</v>
      </c>
      <c r="G2393">
        <v>342</v>
      </c>
      <c r="H2393" s="2">
        <v>40715</v>
      </c>
      <c r="I2393" s="2">
        <v>42542</v>
      </c>
      <c r="K2393" s="2">
        <v>42146</v>
      </c>
      <c r="L2393" s="2">
        <v>42178</v>
      </c>
      <c r="Q2393">
        <v>344.6</v>
      </c>
      <c r="R2393">
        <v>342</v>
      </c>
      <c r="S2393">
        <v>0</v>
      </c>
      <c r="T2393">
        <v>131.04</v>
      </c>
      <c r="U2393">
        <v>0.11518199999999899</v>
      </c>
      <c r="V2393">
        <v>9.8840999999999998E-2</v>
      </c>
      <c r="W2393">
        <v>40.606701000000001</v>
      </c>
      <c r="X2393" t="s">
        <v>4058</v>
      </c>
      <c r="Y2393">
        <v>34.24</v>
      </c>
      <c r="Z2393">
        <v>23.72</v>
      </c>
      <c r="AA2393">
        <v>23.72</v>
      </c>
      <c r="AB2393">
        <v>1</v>
      </c>
      <c r="AC2393">
        <v>38.92</v>
      </c>
      <c r="AD2393">
        <v>5</v>
      </c>
      <c r="AE2393" t="s">
        <v>4059</v>
      </c>
      <c r="AF2393">
        <v>15.01</v>
      </c>
      <c r="AG2393" t="s">
        <v>4079</v>
      </c>
      <c r="AH2393">
        <v>77</v>
      </c>
      <c r="AI2393">
        <v>32410</v>
      </c>
    </row>
    <row r="2394" spans="1:35" x14ac:dyDescent="0.25">
      <c r="A2394">
        <v>13684</v>
      </c>
      <c r="B2394" t="s">
        <v>1020</v>
      </c>
      <c r="E2394">
        <v>33953</v>
      </c>
      <c r="F2394">
        <v>0</v>
      </c>
      <c r="G2394">
        <v>0</v>
      </c>
      <c r="H2394" s="2">
        <v>40049</v>
      </c>
      <c r="I2394" s="2">
        <v>42606</v>
      </c>
      <c r="K2394" s="2">
        <v>40049</v>
      </c>
      <c r="L2394" s="2">
        <v>42241</v>
      </c>
      <c r="Q2394">
        <v>1186.19</v>
      </c>
      <c r="R2394">
        <v>0</v>
      </c>
      <c r="S2394">
        <v>0</v>
      </c>
      <c r="T2394">
        <v>16.440000000000001</v>
      </c>
      <c r="U2394">
        <v>0.144902</v>
      </c>
      <c r="V2394">
        <v>0</v>
      </c>
      <c r="W2394">
        <v>44.311377960000002</v>
      </c>
      <c r="X2394" t="s">
        <v>4058</v>
      </c>
      <c r="Y2394">
        <v>0</v>
      </c>
      <c r="Z2394">
        <v>12.3</v>
      </c>
      <c r="AA2394">
        <v>12.3</v>
      </c>
      <c r="AB2394">
        <v>1</v>
      </c>
      <c r="AC2394">
        <v>108.38</v>
      </c>
      <c r="AD2394">
        <v>6</v>
      </c>
      <c r="AE2394" t="s">
        <v>4062</v>
      </c>
      <c r="AF2394">
        <v>10.35</v>
      </c>
      <c r="AG2394" t="s">
        <v>4082</v>
      </c>
      <c r="AH2394">
        <v>53</v>
      </c>
      <c r="AI2394">
        <v>31241</v>
      </c>
    </row>
    <row r="2395" spans="1:35" x14ac:dyDescent="0.25">
      <c r="A2395">
        <v>13698</v>
      </c>
      <c r="B2395" t="s">
        <v>561</v>
      </c>
      <c r="D2395" t="s">
        <v>4064</v>
      </c>
      <c r="E2395">
        <v>14812</v>
      </c>
      <c r="F2395">
        <v>772125</v>
      </c>
      <c r="G2395">
        <v>0</v>
      </c>
      <c r="H2395" s="2">
        <v>40348</v>
      </c>
      <c r="I2395" s="2">
        <v>42540</v>
      </c>
      <c r="J2395" s="2">
        <v>40348</v>
      </c>
      <c r="K2395" s="2">
        <v>40348</v>
      </c>
      <c r="L2395" s="2">
        <v>42178</v>
      </c>
      <c r="M2395">
        <v>0</v>
      </c>
      <c r="N2395">
        <v>0</v>
      </c>
      <c r="O2395">
        <v>2693.16</v>
      </c>
      <c r="P2395">
        <v>0</v>
      </c>
      <c r="Q2395">
        <v>2178.31</v>
      </c>
      <c r="R2395">
        <v>0</v>
      </c>
      <c r="S2395">
        <v>0</v>
      </c>
      <c r="T2395">
        <v>16.28</v>
      </c>
      <c r="U2395">
        <v>0.142819</v>
      </c>
      <c r="V2395">
        <v>0</v>
      </c>
      <c r="W2395">
        <v>44.311377960000002</v>
      </c>
      <c r="X2395" t="s">
        <v>4061</v>
      </c>
      <c r="Y2395">
        <v>0</v>
      </c>
      <c r="Z2395">
        <v>20.2</v>
      </c>
      <c r="AA2395">
        <v>20.2</v>
      </c>
      <c r="AB2395">
        <v>2</v>
      </c>
      <c r="AC2395">
        <v>179.47</v>
      </c>
      <c r="AD2395">
        <v>6</v>
      </c>
      <c r="AE2395" t="s">
        <v>4066</v>
      </c>
      <c r="AF2395">
        <v>13.856</v>
      </c>
      <c r="AG2395" t="s">
        <v>4063</v>
      </c>
      <c r="AH2395">
        <v>47</v>
      </c>
      <c r="AI2395">
        <v>33909</v>
      </c>
    </row>
    <row r="2396" spans="1:35" x14ac:dyDescent="0.25">
      <c r="A2396">
        <v>13699</v>
      </c>
      <c r="B2396" t="s">
        <v>618</v>
      </c>
      <c r="D2396" t="s">
        <v>4064</v>
      </c>
      <c r="E2396">
        <v>13247</v>
      </c>
      <c r="F2396">
        <v>0</v>
      </c>
      <c r="G2396">
        <v>1517</v>
      </c>
      <c r="H2396" s="2">
        <v>40925</v>
      </c>
      <c r="I2396" s="2">
        <v>42752</v>
      </c>
      <c r="J2396" s="2">
        <v>40925</v>
      </c>
      <c r="K2396" s="2">
        <v>42354</v>
      </c>
      <c r="L2396" s="2">
        <v>42387</v>
      </c>
      <c r="M2396">
        <v>306.10000000000002</v>
      </c>
      <c r="N2396">
        <v>306.10000000000002</v>
      </c>
      <c r="O2396">
        <v>2968.72</v>
      </c>
      <c r="P2396">
        <v>144.24</v>
      </c>
      <c r="Q2396">
        <v>1344.06</v>
      </c>
      <c r="R2396">
        <v>1517</v>
      </c>
      <c r="S2396">
        <v>0</v>
      </c>
      <c r="T2396">
        <v>145</v>
      </c>
      <c r="U2396">
        <v>0.11748599999999999</v>
      </c>
      <c r="V2396">
        <v>0.10059700000000001</v>
      </c>
      <c r="W2396">
        <v>40.606701000000001</v>
      </c>
      <c r="X2396" t="s">
        <v>4058</v>
      </c>
      <c r="Y2396">
        <v>144.24</v>
      </c>
      <c r="Z2396">
        <v>46.2</v>
      </c>
      <c r="AA2396">
        <v>46.2</v>
      </c>
      <c r="AB2396">
        <v>1</v>
      </c>
      <c r="AC2396">
        <v>166.99</v>
      </c>
      <c r="AD2396">
        <v>4</v>
      </c>
      <c r="AE2396" t="s">
        <v>4066</v>
      </c>
      <c r="AF2396">
        <v>23.1</v>
      </c>
      <c r="AG2396" t="s">
        <v>4069</v>
      </c>
      <c r="AH2396">
        <v>94</v>
      </c>
      <c r="AI2396">
        <v>15685</v>
      </c>
    </row>
    <row r="2397" spans="1:35" x14ac:dyDescent="0.25">
      <c r="A2397">
        <v>13700</v>
      </c>
      <c r="B2397" t="s">
        <v>1249</v>
      </c>
      <c r="D2397" t="s">
        <v>4064</v>
      </c>
      <c r="E2397">
        <v>2343</v>
      </c>
      <c r="F2397">
        <v>0</v>
      </c>
      <c r="G2397">
        <v>0</v>
      </c>
      <c r="H2397" s="2">
        <v>40213</v>
      </c>
      <c r="I2397" s="2">
        <v>42404</v>
      </c>
      <c r="J2397" s="2">
        <v>40213</v>
      </c>
      <c r="K2397" s="2">
        <v>42354</v>
      </c>
      <c r="L2397" s="2">
        <v>42044</v>
      </c>
      <c r="M2397">
        <v>0</v>
      </c>
      <c r="N2397">
        <v>0</v>
      </c>
      <c r="O2397">
        <v>767.99</v>
      </c>
      <c r="P2397">
        <v>0</v>
      </c>
      <c r="Q2397">
        <v>354.02</v>
      </c>
      <c r="R2397">
        <v>0</v>
      </c>
      <c r="S2397">
        <v>0</v>
      </c>
      <c r="T2397">
        <v>16.420000000000002</v>
      </c>
      <c r="U2397">
        <v>0.14438399999999901</v>
      </c>
      <c r="V2397">
        <v>0</v>
      </c>
      <c r="W2397">
        <v>44.311377960000002</v>
      </c>
      <c r="X2397" t="s">
        <v>4058</v>
      </c>
      <c r="Y2397">
        <v>0</v>
      </c>
      <c r="Z2397">
        <v>27.6</v>
      </c>
      <c r="AA2397">
        <v>27.6</v>
      </c>
      <c r="AB2397">
        <v>1</v>
      </c>
      <c r="AC2397">
        <v>36.44</v>
      </c>
      <c r="AD2397">
        <v>6</v>
      </c>
      <c r="AE2397" t="s">
        <v>4066</v>
      </c>
      <c r="AF2397">
        <v>11</v>
      </c>
      <c r="AG2397" t="s">
        <v>4063</v>
      </c>
      <c r="AH2397">
        <v>46</v>
      </c>
      <c r="AI2397">
        <v>33536</v>
      </c>
    </row>
    <row r="2398" spans="1:35" x14ac:dyDescent="0.25">
      <c r="A2398">
        <v>13701</v>
      </c>
      <c r="B2398" t="s">
        <v>3462</v>
      </c>
      <c r="D2398" t="s">
        <v>4064</v>
      </c>
      <c r="E2398">
        <v>14270</v>
      </c>
      <c r="F2398">
        <v>0</v>
      </c>
      <c r="G2398">
        <v>1166</v>
      </c>
      <c r="H2398" s="2">
        <v>40386</v>
      </c>
      <c r="I2398" s="2">
        <v>42578</v>
      </c>
      <c r="J2398" s="2">
        <v>40386</v>
      </c>
      <c r="K2398" s="2">
        <v>40386</v>
      </c>
      <c r="L2398" s="2">
        <v>42213</v>
      </c>
      <c r="M2398">
        <v>169.11</v>
      </c>
      <c r="N2398">
        <v>169.11</v>
      </c>
      <c r="O2398">
        <v>1508.13</v>
      </c>
      <c r="P2398">
        <v>28.56</v>
      </c>
      <c r="Q2398">
        <v>324.66000000000003</v>
      </c>
      <c r="R2398">
        <v>287</v>
      </c>
      <c r="S2398">
        <v>0</v>
      </c>
      <c r="T2398">
        <v>147.74</v>
      </c>
      <c r="U2398">
        <v>0.115174</v>
      </c>
      <c r="V2398">
        <v>9.8836999999999994E-2</v>
      </c>
      <c r="W2398">
        <v>40.606701000000001</v>
      </c>
      <c r="X2398" t="s">
        <v>4058</v>
      </c>
      <c r="Y2398">
        <v>28.56</v>
      </c>
      <c r="Z2398">
        <v>21.66</v>
      </c>
      <c r="AA2398">
        <v>21.66</v>
      </c>
      <c r="AB2398">
        <v>1</v>
      </c>
      <c r="AC2398">
        <v>35.4</v>
      </c>
      <c r="AD2398">
        <v>6</v>
      </c>
      <c r="AE2398" t="s">
        <v>4066</v>
      </c>
      <c r="AF2398">
        <v>16</v>
      </c>
      <c r="AG2398" t="s">
        <v>4069</v>
      </c>
      <c r="AH2398">
        <v>95</v>
      </c>
      <c r="AI2398">
        <v>36770</v>
      </c>
    </row>
    <row r="2399" spans="1:35" x14ac:dyDescent="0.25">
      <c r="A2399">
        <v>13704</v>
      </c>
      <c r="B2399" t="s">
        <v>3090</v>
      </c>
      <c r="D2399" t="s">
        <v>4057</v>
      </c>
      <c r="E2399">
        <v>5837</v>
      </c>
      <c r="F2399">
        <v>0</v>
      </c>
      <c r="G2399">
        <v>0</v>
      </c>
      <c r="H2399" s="2">
        <v>40114</v>
      </c>
      <c r="I2399" s="2">
        <v>42671</v>
      </c>
      <c r="J2399" s="2">
        <v>40114</v>
      </c>
      <c r="K2399" s="2">
        <v>40114</v>
      </c>
      <c r="L2399" s="2">
        <v>42306</v>
      </c>
      <c r="M2399">
        <v>0</v>
      </c>
      <c r="N2399">
        <v>0</v>
      </c>
      <c r="O2399">
        <v>1373.17</v>
      </c>
      <c r="P2399">
        <v>0</v>
      </c>
      <c r="Q2399">
        <v>877.6</v>
      </c>
      <c r="R2399">
        <v>0</v>
      </c>
      <c r="S2399">
        <v>0</v>
      </c>
      <c r="T2399">
        <v>16.68</v>
      </c>
      <c r="U2399">
        <v>0.14634800000000001</v>
      </c>
      <c r="V2399">
        <v>0</v>
      </c>
      <c r="W2399">
        <v>45.806877960000001</v>
      </c>
      <c r="X2399" t="s">
        <v>4058</v>
      </c>
      <c r="Y2399">
        <v>0</v>
      </c>
      <c r="Z2399">
        <v>23.04</v>
      </c>
      <c r="AA2399">
        <v>23.04</v>
      </c>
      <c r="AB2399">
        <v>1</v>
      </c>
      <c r="AC2399">
        <v>83.12</v>
      </c>
      <c r="AD2399">
        <v>6</v>
      </c>
      <c r="AE2399" t="s">
        <v>4066</v>
      </c>
      <c r="AF2399">
        <v>13.2</v>
      </c>
      <c r="AG2399" t="s">
        <v>4069</v>
      </c>
      <c r="AH2399">
        <v>94</v>
      </c>
      <c r="AI2399">
        <v>32915</v>
      </c>
    </row>
    <row r="2400" spans="1:35" x14ac:dyDescent="0.25">
      <c r="A2400">
        <v>13708</v>
      </c>
      <c r="B2400" t="s">
        <v>4007</v>
      </c>
      <c r="D2400" t="s">
        <v>4064</v>
      </c>
      <c r="E2400">
        <v>39442</v>
      </c>
      <c r="F2400">
        <v>0</v>
      </c>
      <c r="G2400">
        <v>2461</v>
      </c>
      <c r="H2400" s="2">
        <v>41370</v>
      </c>
      <c r="I2400" s="2">
        <v>42466</v>
      </c>
      <c r="K2400" s="2">
        <v>41718</v>
      </c>
      <c r="L2400" s="2">
        <v>42102</v>
      </c>
      <c r="Q2400">
        <v>4176.46</v>
      </c>
      <c r="R2400">
        <v>2461</v>
      </c>
      <c r="S2400">
        <v>0</v>
      </c>
      <c r="T2400">
        <v>129.61000000000001</v>
      </c>
      <c r="U2400">
        <v>0.116909999999999</v>
      </c>
      <c r="V2400">
        <v>0.10057199999999999</v>
      </c>
      <c r="W2400">
        <v>40.606701000000001</v>
      </c>
      <c r="X2400" t="s">
        <v>4058</v>
      </c>
      <c r="Y2400">
        <v>251.51</v>
      </c>
      <c r="Z2400">
        <v>18.18</v>
      </c>
      <c r="AA2400">
        <v>18.18</v>
      </c>
      <c r="AB2400">
        <v>1</v>
      </c>
      <c r="AC2400">
        <v>500.86</v>
      </c>
      <c r="AD2400">
        <v>3</v>
      </c>
      <c r="AE2400" t="s">
        <v>4066</v>
      </c>
      <c r="AF2400">
        <v>15.1</v>
      </c>
      <c r="AG2400" t="s">
        <v>4063</v>
      </c>
      <c r="AH2400">
        <v>47</v>
      </c>
      <c r="AI2400">
        <v>11692</v>
      </c>
    </row>
    <row r="2401" spans="1:35" x14ac:dyDescent="0.25">
      <c r="A2401">
        <v>13714</v>
      </c>
      <c r="B2401" t="s">
        <v>1941</v>
      </c>
      <c r="E2401">
        <v>1933</v>
      </c>
      <c r="F2401">
        <v>0</v>
      </c>
      <c r="G2401">
        <v>0</v>
      </c>
      <c r="H2401" s="2">
        <v>40420</v>
      </c>
      <c r="I2401" s="2">
        <v>42612</v>
      </c>
      <c r="K2401" s="2">
        <v>40420</v>
      </c>
      <c r="L2401" s="2">
        <v>42247</v>
      </c>
      <c r="Q2401">
        <v>289.8</v>
      </c>
      <c r="R2401">
        <v>0</v>
      </c>
      <c r="S2401">
        <v>0</v>
      </c>
      <c r="T2401">
        <v>15.97</v>
      </c>
      <c r="U2401">
        <v>0.14571099999999901</v>
      </c>
      <c r="V2401">
        <v>0</v>
      </c>
      <c r="W2401">
        <v>44.311377960000002</v>
      </c>
      <c r="X2401" t="s">
        <v>4058</v>
      </c>
      <c r="Y2401">
        <v>0</v>
      </c>
      <c r="Z2401">
        <v>12.36</v>
      </c>
      <c r="AA2401">
        <v>12.36</v>
      </c>
      <c r="AB2401">
        <v>1</v>
      </c>
      <c r="AC2401">
        <v>28.29</v>
      </c>
      <c r="AD2401">
        <v>5</v>
      </c>
      <c r="AE2401" t="s">
        <v>4059</v>
      </c>
      <c r="AF2401">
        <v>10.391999999999999</v>
      </c>
      <c r="AG2401" t="s">
        <v>4063</v>
      </c>
      <c r="AH2401">
        <v>46</v>
      </c>
      <c r="AI2401">
        <v>39850</v>
      </c>
    </row>
    <row r="2402" spans="1:35" x14ac:dyDescent="0.25">
      <c r="A2402">
        <v>13715</v>
      </c>
      <c r="B2402" t="s">
        <v>1182</v>
      </c>
      <c r="D2402" t="s">
        <v>4077</v>
      </c>
      <c r="E2402">
        <v>47558</v>
      </c>
      <c r="F2402">
        <v>0</v>
      </c>
      <c r="G2402">
        <v>0</v>
      </c>
      <c r="H2402" s="2">
        <v>41092</v>
      </c>
      <c r="I2402" s="2">
        <v>42587</v>
      </c>
      <c r="K2402" s="2">
        <v>41856</v>
      </c>
      <c r="L2402" s="2">
        <v>42222</v>
      </c>
      <c r="Q2402">
        <v>1690.71</v>
      </c>
      <c r="R2402">
        <v>0</v>
      </c>
      <c r="S2402">
        <v>0</v>
      </c>
      <c r="T2402">
        <v>16.84</v>
      </c>
      <c r="U2402">
        <v>0.16405699999999901</v>
      </c>
      <c r="V2402">
        <v>8.6802999999999894E-2</v>
      </c>
      <c r="W2402">
        <v>44.311377960000002</v>
      </c>
      <c r="X2402" t="s">
        <v>4058</v>
      </c>
      <c r="Y2402">
        <v>0</v>
      </c>
      <c r="Z2402">
        <v>11.04</v>
      </c>
      <c r="AA2402">
        <v>11.04</v>
      </c>
      <c r="AB2402">
        <v>2</v>
      </c>
      <c r="AC2402">
        <v>121.22</v>
      </c>
      <c r="AD2402">
        <v>4</v>
      </c>
      <c r="AE2402" t="s">
        <v>4062</v>
      </c>
      <c r="AF2402">
        <v>10.391999999999999</v>
      </c>
      <c r="AG2402" t="s">
        <v>4072</v>
      </c>
      <c r="AH2402">
        <v>66</v>
      </c>
      <c r="AI2402">
        <v>39792</v>
      </c>
    </row>
    <row r="2403" spans="1:35" x14ac:dyDescent="0.25">
      <c r="A2403">
        <v>13734</v>
      </c>
      <c r="B2403" t="s">
        <v>3993</v>
      </c>
      <c r="D2403" t="s">
        <v>4064</v>
      </c>
      <c r="E2403">
        <v>3104</v>
      </c>
      <c r="F2403">
        <v>0</v>
      </c>
      <c r="G2403">
        <v>0</v>
      </c>
      <c r="H2403" s="2">
        <v>40192</v>
      </c>
      <c r="I2403" s="2">
        <v>42411</v>
      </c>
      <c r="K2403" s="2">
        <v>40192</v>
      </c>
      <c r="L2403" s="2">
        <v>42047</v>
      </c>
      <c r="Q2403">
        <v>469.05</v>
      </c>
      <c r="R2403">
        <v>0</v>
      </c>
      <c r="S2403">
        <v>0</v>
      </c>
      <c r="T2403">
        <v>16.18</v>
      </c>
      <c r="U2403">
        <v>0.14669399999999999</v>
      </c>
      <c r="V2403">
        <v>0</v>
      </c>
      <c r="W2403">
        <v>44.311377960000002</v>
      </c>
      <c r="X2403" t="s">
        <v>4058</v>
      </c>
      <c r="Y2403">
        <v>0</v>
      </c>
      <c r="Z2403">
        <v>34.68</v>
      </c>
      <c r="AA2403">
        <v>34.68</v>
      </c>
      <c r="AB2403">
        <v>1</v>
      </c>
      <c r="AC2403">
        <v>49.53</v>
      </c>
      <c r="AD2403">
        <v>6</v>
      </c>
      <c r="AE2403" t="s">
        <v>4062</v>
      </c>
      <c r="AF2403">
        <v>13.856</v>
      </c>
      <c r="AG2403" t="s">
        <v>4070</v>
      </c>
      <c r="AH2403">
        <v>56</v>
      </c>
      <c r="AI2403">
        <v>35217</v>
      </c>
    </row>
    <row r="2404" spans="1:35" x14ac:dyDescent="0.25">
      <c r="A2404">
        <v>13735</v>
      </c>
      <c r="B2404" t="s">
        <v>74</v>
      </c>
      <c r="E2404">
        <v>11438</v>
      </c>
      <c r="F2404">
        <v>0</v>
      </c>
      <c r="G2404">
        <v>0</v>
      </c>
      <c r="H2404" s="2">
        <v>40037</v>
      </c>
      <c r="I2404" s="2">
        <v>42594</v>
      </c>
      <c r="K2404" s="2">
        <v>42175</v>
      </c>
      <c r="L2404" s="2">
        <v>42229</v>
      </c>
      <c r="Q2404">
        <v>1665.06</v>
      </c>
      <c r="R2404">
        <v>0</v>
      </c>
      <c r="S2404">
        <v>0</v>
      </c>
      <c r="T2404">
        <v>1.08</v>
      </c>
      <c r="U2404">
        <v>0.14166599999999999</v>
      </c>
      <c r="V2404">
        <v>0</v>
      </c>
      <c r="W2404">
        <v>44.311377960000002</v>
      </c>
      <c r="X2404" t="s">
        <v>4058</v>
      </c>
      <c r="Y2404">
        <v>0</v>
      </c>
      <c r="Z2404">
        <v>10.98</v>
      </c>
      <c r="AA2404">
        <v>10.98</v>
      </c>
      <c r="AB2404">
        <v>1</v>
      </c>
      <c r="AC2404">
        <v>127.9</v>
      </c>
      <c r="AD2404">
        <v>6</v>
      </c>
      <c r="AE2404" t="s">
        <v>4062</v>
      </c>
      <c r="AF2404">
        <v>10.35</v>
      </c>
      <c r="AG2404" t="s">
        <v>4065</v>
      </c>
      <c r="AH2404">
        <v>69</v>
      </c>
      <c r="AI2404">
        <v>15819</v>
      </c>
    </row>
    <row r="2405" spans="1:35" x14ac:dyDescent="0.25">
      <c r="A2405">
        <v>13743</v>
      </c>
      <c r="B2405" t="s">
        <v>700</v>
      </c>
      <c r="D2405" t="s">
        <v>4064</v>
      </c>
      <c r="E2405">
        <v>10136</v>
      </c>
      <c r="F2405">
        <v>0</v>
      </c>
      <c r="G2405">
        <v>0</v>
      </c>
      <c r="H2405" s="2">
        <v>41246</v>
      </c>
      <c r="I2405" s="2">
        <v>42707</v>
      </c>
      <c r="K2405" s="2">
        <v>42309</v>
      </c>
      <c r="L2405" s="2">
        <v>42342</v>
      </c>
      <c r="Q2405">
        <v>1503.99</v>
      </c>
      <c r="R2405">
        <v>0</v>
      </c>
      <c r="S2405">
        <v>0</v>
      </c>
      <c r="T2405">
        <v>6.46</v>
      </c>
      <c r="U2405">
        <v>0.142322</v>
      </c>
      <c r="V2405">
        <v>0</v>
      </c>
      <c r="W2405">
        <v>44.311377960000002</v>
      </c>
      <c r="X2405" t="s">
        <v>4058</v>
      </c>
      <c r="Y2405">
        <v>0</v>
      </c>
      <c r="Z2405">
        <v>2.94</v>
      </c>
      <c r="AA2405">
        <v>2.94</v>
      </c>
      <c r="AB2405">
        <v>1</v>
      </c>
      <c r="AC2405">
        <v>111.05</v>
      </c>
      <c r="AD2405">
        <v>3</v>
      </c>
      <c r="AE2405" t="s">
        <v>4066</v>
      </c>
      <c r="AF2405">
        <v>11</v>
      </c>
      <c r="AG2405" t="s">
        <v>4078</v>
      </c>
      <c r="AH2405">
        <v>58</v>
      </c>
      <c r="AI2405">
        <v>15129</v>
      </c>
    </row>
    <row r="2406" spans="1:35" x14ac:dyDescent="0.25">
      <c r="A2406">
        <v>13744</v>
      </c>
      <c r="B2406" t="s">
        <v>1399</v>
      </c>
      <c r="D2406" t="s">
        <v>4077</v>
      </c>
      <c r="E2406">
        <v>10818</v>
      </c>
      <c r="F2406">
        <v>26007</v>
      </c>
      <c r="G2406">
        <v>0</v>
      </c>
      <c r="H2406" s="2">
        <v>41185</v>
      </c>
      <c r="I2406" s="2">
        <v>42646</v>
      </c>
      <c r="K2406" s="2">
        <v>41817</v>
      </c>
      <c r="L2406" s="2">
        <v>42281</v>
      </c>
      <c r="Q2406">
        <v>1625.45</v>
      </c>
      <c r="R2406">
        <v>0</v>
      </c>
      <c r="S2406">
        <v>0</v>
      </c>
      <c r="T2406">
        <v>16.37</v>
      </c>
      <c r="U2406">
        <v>0.14571099999999901</v>
      </c>
      <c r="V2406">
        <v>0</v>
      </c>
      <c r="W2406">
        <v>44.311377960000002</v>
      </c>
      <c r="X2406" t="s">
        <v>4061</v>
      </c>
      <c r="Y2406">
        <v>0</v>
      </c>
      <c r="Z2406">
        <v>6.92</v>
      </c>
      <c r="AA2406">
        <v>6.92</v>
      </c>
      <c r="AB2406">
        <v>2</v>
      </c>
      <c r="AC2406">
        <v>145</v>
      </c>
      <c r="AD2406">
        <v>3</v>
      </c>
      <c r="AE2406" t="s">
        <v>4059</v>
      </c>
      <c r="AF2406">
        <v>10.391999999999999</v>
      </c>
      <c r="AG2406" t="s">
        <v>4067</v>
      </c>
      <c r="AH2406">
        <v>41</v>
      </c>
      <c r="AI2406">
        <v>15576</v>
      </c>
    </row>
    <row r="2407" spans="1:35" x14ac:dyDescent="0.25">
      <c r="A2407">
        <v>13751</v>
      </c>
      <c r="B2407" t="s">
        <v>284</v>
      </c>
      <c r="D2407" t="s">
        <v>4057</v>
      </c>
      <c r="E2407">
        <v>75510</v>
      </c>
      <c r="F2407">
        <v>0</v>
      </c>
      <c r="G2407">
        <v>6265</v>
      </c>
      <c r="H2407" s="2">
        <v>41222</v>
      </c>
      <c r="I2407" s="2">
        <v>42683</v>
      </c>
      <c r="K2407" s="2">
        <v>42148</v>
      </c>
      <c r="L2407" s="2">
        <v>42318</v>
      </c>
      <c r="Q2407">
        <v>7645.16</v>
      </c>
      <c r="R2407">
        <v>6265</v>
      </c>
      <c r="S2407">
        <v>0</v>
      </c>
      <c r="T2407">
        <v>142.61000000000001</v>
      </c>
      <c r="U2407">
        <v>0.114658</v>
      </c>
      <c r="V2407">
        <v>9.9544999999999995E-2</v>
      </c>
      <c r="W2407">
        <v>40.606701000000001</v>
      </c>
      <c r="X2407" t="s">
        <v>4058</v>
      </c>
      <c r="Y2407">
        <v>616.91</v>
      </c>
      <c r="Z2407">
        <v>1.8</v>
      </c>
      <c r="AA2407">
        <v>1.8</v>
      </c>
      <c r="AB2407">
        <v>1</v>
      </c>
      <c r="AC2407">
        <v>867.76</v>
      </c>
      <c r="AD2407">
        <v>3</v>
      </c>
      <c r="AE2407" t="s">
        <v>4059</v>
      </c>
      <c r="AF2407">
        <v>27</v>
      </c>
      <c r="AG2407" t="s">
        <v>4075</v>
      </c>
      <c r="AH2407">
        <v>92</v>
      </c>
      <c r="AI2407">
        <v>15994</v>
      </c>
    </row>
    <row r="2408" spans="1:35" x14ac:dyDescent="0.25">
      <c r="A2408">
        <v>13752</v>
      </c>
      <c r="B2408" t="s">
        <v>3350</v>
      </c>
      <c r="D2408" t="s">
        <v>4064</v>
      </c>
      <c r="E2408">
        <v>62752</v>
      </c>
      <c r="F2408">
        <v>0</v>
      </c>
      <c r="G2408">
        <v>0</v>
      </c>
      <c r="H2408" s="2">
        <v>41423</v>
      </c>
      <c r="I2408" s="2">
        <v>42519</v>
      </c>
      <c r="J2408" s="2">
        <v>40301</v>
      </c>
      <c r="L2408" s="2">
        <v>42156</v>
      </c>
      <c r="M2408">
        <v>400.96</v>
      </c>
      <c r="N2408">
        <v>400.96</v>
      </c>
      <c r="O2408">
        <v>10391.469999999999</v>
      </c>
      <c r="P2408">
        <v>0</v>
      </c>
      <c r="Q2408">
        <v>6472.99</v>
      </c>
      <c r="R2408">
        <v>0</v>
      </c>
      <c r="S2408">
        <v>0</v>
      </c>
      <c r="T2408">
        <v>167.76</v>
      </c>
      <c r="U2408">
        <v>0.11332299999999999</v>
      </c>
      <c r="V2408">
        <v>9.6984000000000001E-2</v>
      </c>
      <c r="W2408">
        <v>40.606701000000001</v>
      </c>
      <c r="X2408" t="s">
        <v>4058</v>
      </c>
      <c r="Y2408">
        <v>0</v>
      </c>
      <c r="Z2408">
        <v>41.22</v>
      </c>
      <c r="AA2408">
        <v>41.22</v>
      </c>
      <c r="AB2408">
        <v>1</v>
      </c>
      <c r="AC2408">
        <v>629.12</v>
      </c>
      <c r="AD2408">
        <v>3</v>
      </c>
      <c r="AE2408" t="s">
        <v>4066</v>
      </c>
      <c r="AF2408">
        <v>60</v>
      </c>
      <c r="AG2408" t="s">
        <v>4067</v>
      </c>
      <c r="AH2408">
        <v>43</v>
      </c>
      <c r="AI2408">
        <v>32139</v>
      </c>
    </row>
    <row r="2409" spans="1:35" x14ac:dyDescent="0.25">
      <c r="A2409">
        <v>13761</v>
      </c>
      <c r="B2409" t="s">
        <v>2794</v>
      </c>
      <c r="D2409" t="s">
        <v>4064</v>
      </c>
      <c r="E2409">
        <v>36398</v>
      </c>
      <c r="F2409">
        <v>0</v>
      </c>
      <c r="G2409">
        <v>6518</v>
      </c>
      <c r="H2409" s="2">
        <v>41446</v>
      </c>
      <c r="I2409" s="2">
        <v>42542</v>
      </c>
      <c r="J2409" s="2">
        <v>41446</v>
      </c>
      <c r="L2409" s="2">
        <v>42177</v>
      </c>
      <c r="M2409">
        <v>773.39</v>
      </c>
      <c r="N2409">
        <v>773.39</v>
      </c>
      <c r="O2409">
        <v>3653.55</v>
      </c>
      <c r="P2409">
        <v>655.74</v>
      </c>
      <c r="Q2409">
        <v>3006.99</v>
      </c>
      <c r="R2409">
        <v>4554</v>
      </c>
      <c r="S2409">
        <v>0</v>
      </c>
      <c r="T2409">
        <v>16.73</v>
      </c>
      <c r="U2409">
        <v>0.142819</v>
      </c>
      <c r="V2409">
        <v>0</v>
      </c>
      <c r="W2409">
        <v>44.311377960000002</v>
      </c>
      <c r="X2409" t="s">
        <v>4058</v>
      </c>
      <c r="Y2409">
        <v>655.74</v>
      </c>
      <c r="Z2409">
        <v>20.2</v>
      </c>
      <c r="AA2409">
        <v>20.2</v>
      </c>
      <c r="AB2409">
        <v>1</v>
      </c>
      <c r="AC2409">
        <v>239.77</v>
      </c>
      <c r="AD2409">
        <v>3</v>
      </c>
      <c r="AE2409" t="s">
        <v>4066</v>
      </c>
      <c r="AF2409">
        <v>13.856</v>
      </c>
      <c r="AG2409" t="s">
        <v>4080</v>
      </c>
      <c r="AH2409">
        <v>84</v>
      </c>
      <c r="AI2409">
        <v>15638</v>
      </c>
    </row>
    <row r="2410" spans="1:35" x14ac:dyDescent="0.25">
      <c r="A2410">
        <v>13762</v>
      </c>
      <c r="B2410" t="s">
        <v>3789</v>
      </c>
      <c r="D2410" t="s">
        <v>4064</v>
      </c>
      <c r="E2410">
        <v>11376</v>
      </c>
      <c r="F2410">
        <v>0</v>
      </c>
      <c r="G2410">
        <v>868</v>
      </c>
      <c r="H2410" s="2">
        <v>41018</v>
      </c>
      <c r="I2410" s="2">
        <v>42479</v>
      </c>
      <c r="J2410" s="2">
        <v>40374</v>
      </c>
      <c r="K2410" s="2">
        <v>42108</v>
      </c>
      <c r="L2410" s="2">
        <v>42115</v>
      </c>
      <c r="M2410">
        <v>212.29</v>
      </c>
      <c r="N2410">
        <v>212.29</v>
      </c>
      <c r="O2410">
        <v>2389.46</v>
      </c>
      <c r="P2410">
        <v>93.09</v>
      </c>
      <c r="Q2410">
        <v>1256.75</v>
      </c>
      <c r="R2410">
        <v>868</v>
      </c>
      <c r="S2410">
        <v>0</v>
      </c>
      <c r="T2410">
        <v>149.12</v>
      </c>
      <c r="U2410">
        <v>0.11691799999999999</v>
      </c>
      <c r="V2410">
        <v>0.100576</v>
      </c>
      <c r="W2410">
        <v>40.606701000000001</v>
      </c>
      <c r="X2410" t="s">
        <v>4058</v>
      </c>
      <c r="Y2410">
        <v>93.09</v>
      </c>
      <c r="Z2410">
        <v>24.96</v>
      </c>
      <c r="AA2410">
        <v>24.96</v>
      </c>
      <c r="AB2410">
        <v>1</v>
      </c>
      <c r="AC2410">
        <v>151.41</v>
      </c>
      <c r="AD2410">
        <v>4</v>
      </c>
      <c r="AE2410" t="s">
        <v>4066</v>
      </c>
      <c r="AF2410">
        <v>15.4</v>
      </c>
      <c r="AG2410" t="s">
        <v>4070</v>
      </c>
      <c r="AH2410">
        <v>56</v>
      </c>
      <c r="AI2410">
        <v>31154</v>
      </c>
    </row>
    <row r="2411" spans="1:35" x14ac:dyDescent="0.25">
      <c r="A2411">
        <v>13769</v>
      </c>
      <c r="B2411" t="s">
        <v>2151</v>
      </c>
      <c r="E2411">
        <v>138025</v>
      </c>
      <c r="F2411">
        <v>0</v>
      </c>
      <c r="G2411">
        <v>16861</v>
      </c>
      <c r="H2411" s="2">
        <v>38426</v>
      </c>
      <c r="I2411" s="2">
        <v>42658</v>
      </c>
      <c r="J2411" s="2">
        <v>38426</v>
      </c>
      <c r="K2411" s="2">
        <v>42292</v>
      </c>
      <c r="L2411" s="2">
        <v>42079</v>
      </c>
      <c r="M2411">
        <v>2689.63</v>
      </c>
      <c r="N2411">
        <v>2689.63</v>
      </c>
      <c r="O2411">
        <v>19550.14</v>
      </c>
      <c r="P2411">
        <v>2218.21</v>
      </c>
      <c r="Q2411">
        <v>14580.92</v>
      </c>
      <c r="R2411">
        <v>16861</v>
      </c>
      <c r="S2411">
        <v>30</v>
      </c>
      <c r="T2411">
        <v>131.6</v>
      </c>
      <c r="U2411">
        <v>0.15787699999999999</v>
      </c>
      <c r="V2411">
        <v>0.13573199999999999</v>
      </c>
      <c r="W2411">
        <v>41.105201399999999</v>
      </c>
      <c r="X2411" t="s">
        <v>4058</v>
      </c>
      <c r="Y2411">
        <v>2218.21</v>
      </c>
      <c r="Z2411">
        <v>79.92</v>
      </c>
      <c r="AA2411">
        <v>-86.96</v>
      </c>
      <c r="AB2411">
        <v>1</v>
      </c>
      <c r="AC2411">
        <v>1018.89</v>
      </c>
      <c r="AD2411">
        <v>11</v>
      </c>
      <c r="AE2411" t="s">
        <v>4066</v>
      </c>
      <c r="AF2411">
        <v>40</v>
      </c>
      <c r="AG2411" t="s">
        <v>4074</v>
      </c>
      <c r="AH2411">
        <v>1</v>
      </c>
      <c r="AI2411">
        <v>42142</v>
      </c>
    </row>
    <row r="2412" spans="1:35" x14ac:dyDescent="0.25">
      <c r="A2412">
        <v>13777</v>
      </c>
      <c r="B2412" t="s">
        <v>725</v>
      </c>
      <c r="D2412" t="s">
        <v>4064</v>
      </c>
      <c r="E2412">
        <v>6893</v>
      </c>
      <c r="F2412">
        <v>0</v>
      </c>
      <c r="G2412">
        <v>1856</v>
      </c>
      <c r="H2412" s="2">
        <v>40982</v>
      </c>
      <c r="I2412" s="2">
        <v>42443</v>
      </c>
      <c r="J2412" s="2">
        <v>40982</v>
      </c>
      <c r="K2412" s="2">
        <v>41817</v>
      </c>
      <c r="L2412" s="2">
        <v>42082</v>
      </c>
      <c r="M2412">
        <v>363.93</v>
      </c>
      <c r="N2412">
        <v>363.93</v>
      </c>
      <c r="O2412">
        <v>1516.11</v>
      </c>
      <c r="P2412">
        <v>274.89999999999998</v>
      </c>
      <c r="Q2412">
        <v>1039.28</v>
      </c>
      <c r="R2412">
        <v>1856</v>
      </c>
      <c r="S2412">
        <v>0</v>
      </c>
      <c r="T2412">
        <v>16.28</v>
      </c>
      <c r="U2412">
        <v>0.14669399999999999</v>
      </c>
      <c r="V2412">
        <v>0</v>
      </c>
      <c r="W2412">
        <v>44.311377960000002</v>
      </c>
      <c r="X2412" t="s">
        <v>4058</v>
      </c>
      <c r="Y2412">
        <v>274.89999999999998</v>
      </c>
      <c r="Z2412">
        <v>23.76</v>
      </c>
      <c r="AA2412">
        <v>23.76</v>
      </c>
      <c r="AB2412">
        <v>1</v>
      </c>
      <c r="AC2412">
        <v>102.69</v>
      </c>
      <c r="AD2412">
        <v>4</v>
      </c>
      <c r="AE2412" t="s">
        <v>4066</v>
      </c>
      <c r="AF2412">
        <v>10.391999999999999</v>
      </c>
      <c r="AG2412" t="s">
        <v>4068</v>
      </c>
      <c r="AH2412">
        <v>21</v>
      </c>
      <c r="AI2412">
        <v>17867</v>
      </c>
    </row>
    <row r="2413" spans="1:35" x14ac:dyDescent="0.25">
      <c r="A2413">
        <v>13778</v>
      </c>
      <c r="B2413" t="s">
        <v>617</v>
      </c>
      <c r="D2413" t="s">
        <v>4064</v>
      </c>
      <c r="E2413">
        <v>14080</v>
      </c>
      <c r="F2413">
        <v>0</v>
      </c>
      <c r="G2413">
        <v>3874</v>
      </c>
      <c r="H2413" s="2">
        <v>40120</v>
      </c>
      <c r="I2413" s="2">
        <v>42677</v>
      </c>
      <c r="K2413" s="2">
        <v>42267</v>
      </c>
      <c r="L2413" s="2">
        <v>42312</v>
      </c>
      <c r="Q2413">
        <v>1346.37</v>
      </c>
      <c r="R2413">
        <v>3874</v>
      </c>
      <c r="S2413">
        <v>0</v>
      </c>
      <c r="T2413">
        <v>16.28</v>
      </c>
      <c r="U2413">
        <v>0.16386899999999999</v>
      </c>
      <c r="V2413">
        <v>8.5223999999999994E-2</v>
      </c>
      <c r="W2413">
        <v>44.311377960000002</v>
      </c>
      <c r="X2413" t="s">
        <v>4058</v>
      </c>
      <c r="Y2413">
        <v>359.33</v>
      </c>
      <c r="Z2413">
        <v>6.45</v>
      </c>
      <c r="AA2413">
        <v>6.45</v>
      </c>
      <c r="AB2413">
        <v>1</v>
      </c>
      <c r="AC2413">
        <v>114.87</v>
      </c>
      <c r="AD2413">
        <v>6</v>
      </c>
      <c r="AE2413" t="s">
        <v>4062</v>
      </c>
      <c r="AF2413">
        <v>13.856</v>
      </c>
      <c r="AG2413" t="s">
        <v>4074</v>
      </c>
      <c r="AH2413">
        <v>1</v>
      </c>
      <c r="AI2413">
        <v>15685</v>
      </c>
    </row>
    <row r="2414" spans="1:35" x14ac:dyDescent="0.25">
      <c r="A2414">
        <v>13779</v>
      </c>
      <c r="B2414" t="s">
        <v>1790</v>
      </c>
      <c r="E2414">
        <v>22917</v>
      </c>
      <c r="F2414">
        <v>0</v>
      </c>
      <c r="G2414">
        <v>1958</v>
      </c>
      <c r="H2414" s="2">
        <v>40059</v>
      </c>
      <c r="I2414" s="2">
        <v>42616</v>
      </c>
      <c r="K2414" s="2">
        <v>42242</v>
      </c>
      <c r="L2414" s="2">
        <v>42251</v>
      </c>
      <c r="Q2414">
        <v>2263.27</v>
      </c>
      <c r="R2414">
        <v>1958</v>
      </c>
      <c r="S2414">
        <v>0</v>
      </c>
      <c r="T2414">
        <v>131.46</v>
      </c>
      <c r="U2414">
        <v>0.114604</v>
      </c>
      <c r="V2414">
        <v>9.8262000000000002E-2</v>
      </c>
      <c r="W2414">
        <v>40.606701000000001</v>
      </c>
      <c r="X2414" t="s">
        <v>4058</v>
      </c>
      <c r="Y2414">
        <v>188.05</v>
      </c>
      <c r="Z2414">
        <v>7.92</v>
      </c>
      <c r="AA2414">
        <v>7.92</v>
      </c>
      <c r="AB2414">
        <v>1</v>
      </c>
      <c r="AC2414">
        <v>250.63</v>
      </c>
      <c r="AD2414">
        <v>6</v>
      </c>
      <c r="AE2414" t="s">
        <v>4062</v>
      </c>
      <c r="AF2414">
        <v>16.5</v>
      </c>
      <c r="AG2414" t="s">
        <v>4067</v>
      </c>
      <c r="AH2414">
        <v>42</v>
      </c>
      <c r="AI2414">
        <v>17834</v>
      </c>
    </row>
    <row r="2415" spans="1:35" x14ac:dyDescent="0.25">
      <c r="A2415">
        <v>13798</v>
      </c>
      <c r="B2415" t="s">
        <v>10</v>
      </c>
      <c r="D2415" t="s">
        <v>4064</v>
      </c>
      <c r="E2415">
        <v>6285</v>
      </c>
      <c r="F2415">
        <v>0</v>
      </c>
      <c r="G2415">
        <v>276</v>
      </c>
      <c r="H2415" s="2">
        <v>40794</v>
      </c>
      <c r="I2415" s="2">
        <v>42621</v>
      </c>
      <c r="K2415" s="2">
        <v>42148</v>
      </c>
      <c r="L2415" s="2">
        <v>42256</v>
      </c>
      <c r="Q2415">
        <v>642.74</v>
      </c>
      <c r="R2415">
        <v>276</v>
      </c>
      <c r="S2415">
        <v>0</v>
      </c>
      <c r="T2415">
        <v>127.47</v>
      </c>
      <c r="U2415">
        <v>0.116909999999999</v>
      </c>
      <c r="V2415">
        <v>0.10057199999999999</v>
      </c>
      <c r="W2415">
        <v>40.606701000000001</v>
      </c>
      <c r="X2415" t="s">
        <v>4058</v>
      </c>
      <c r="Y2415">
        <v>26.48</v>
      </c>
      <c r="Z2415">
        <v>20.76</v>
      </c>
      <c r="AA2415">
        <v>20.76</v>
      </c>
      <c r="AB2415">
        <v>1</v>
      </c>
      <c r="AC2415">
        <v>80.739999999999995</v>
      </c>
      <c r="AD2415">
        <v>4</v>
      </c>
      <c r="AE2415" t="s">
        <v>4066</v>
      </c>
      <c r="AF2415">
        <v>23.1</v>
      </c>
      <c r="AG2415" t="s">
        <v>4069</v>
      </c>
      <c r="AH2415">
        <v>95</v>
      </c>
      <c r="AI2415">
        <v>48141</v>
      </c>
    </row>
    <row r="2416" spans="1:35" x14ac:dyDescent="0.25">
      <c r="A2416">
        <v>13799</v>
      </c>
      <c r="B2416" t="s">
        <v>1591</v>
      </c>
      <c r="D2416" t="s">
        <v>4071</v>
      </c>
      <c r="E2416">
        <v>9985</v>
      </c>
      <c r="F2416">
        <v>0</v>
      </c>
      <c r="G2416">
        <v>1500</v>
      </c>
      <c r="H2416" s="2">
        <v>40997</v>
      </c>
      <c r="I2416" s="2">
        <v>42458</v>
      </c>
      <c r="K2416" s="2">
        <v>40997</v>
      </c>
      <c r="L2416" s="2">
        <v>42093</v>
      </c>
      <c r="Q2416">
        <v>1005.28</v>
      </c>
      <c r="R2416">
        <v>1500</v>
      </c>
      <c r="S2416">
        <v>0</v>
      </c>
      <c r="T2416">
        <v>129.96</v>
      </c>
      <c r="U2416">
        <v>0.116909999999999</v>
      </c>
      <c r="V2416">
        <v>0.10057199999999999</v>
      </c>
      <c r="W2416">
        <v>40.606701000000001</v>
      </c>
      <c r="X2416" t="s">
        <v>4058</v>
      </c>
      <c r="Y2416">
        <v>147.08000000000001</v>
      </c>
      <c r="Z2416">
        <v>36.22</v>
      </c>
      <c r="AA2416">
        <v>36.22</v>
      </c>
      <c r="AB2416">
        <v>1</v>
      </c>
      <c r="AC2416">
        <v>135.66999999999999</v>
      </c>
      <c r="AD2416">
        <v>4</v>
      </c>
      <c r="AE2416" t="s">
        <v>4066</v>
      </c>
      <c r="AF2416">
        <v>20</v>
      </c>
      <c r="AG2416" t="s">
        <v>4063</v>
      </c>
      <c r="AH2416">
        <v>46</v>
      </c>
      <c r="AI2416">
        <v>7409</v>
      </c>
    </row>
    <row r="2417" spans="1:35" x14ac:dyDescent="0.25">
      <c r="A2417">
        <v>13800</v>
      </c>
      <c r="B2417" t="s">
        <v>3524</v>
      </c>
      <c r="E2417">
        <v>2882597</v>
      </c>
      <c r="F2417">
        <v>976731</v>
      </c>
      <c r="G2417">
        <v>382647</v>
      </c>
      <c r="H2417" s="2">
        <v>40185</v>
      </c>
      <c r="I2417" s="2">
        <v>42742</v>
      </c>
      <c r="K2417" s="2">
        <v>40185</v>
      </c>
      <c r="L2417" s="2">
        <v>42377</v>
      </c>
      <c r="Q2417">
        <v>631.29999999999995</v>
      </c>
      <c r="R2417">
        <v>596</v>
      </c>
      <c r="S2417">
        <v>0</v>
      </c>
      <c r="T2417">
        <v>16.32</v>
      </c>
      <c r="U2417">
        <v>0.14588399999999899</v>
      </c>
      <c r="V2417">
        <v>0</v>
      </c>
      <c r="W2417">
        <v>44.311377960000002</v>
      </c>
      <c r="X2417" t="s">
        <v>4061</v>
      </c>
      <c r="Y2417">
        <v>87.69</v>
      </c>
      <c r="Z2417">
        <v>26.04</v>
      </c>
      <c r="AA2417">
        <v>26.04</v>
      </c>
      <c r="AB2417">
        <v>2</v>
      </c>
      <c r="AC2417">
        <v>62.68</v>
      </c>
      <c r="AD2417">
        <v>6</v>
      </c>
      <c r="AE2417" t="s">
        <v>4059</v>
      </c>
      <c r="AF2417">
        <v>10.391999999999999</v>
      </c>
      <c r="AG2417" t="s">
        <v>4078</v>
      </c>
      <c r="AH2417">
        <v>60</v>
      </c>
      <c r="AI2417">
        <v>4212</v>
      </c>
    </row>
    <row r="2418" spans="1:35" x14ac:dyDescent="0.25">
      <c r="A2418">
        <v>13801</v>
      </c>
      <c r="B2418" t="s">
        <v>917</v>
      </c>
      <c r="D2418" t="s">
        <v>4077</v>
      </c>
      <c r="E2418">
        <v>92897</v>
      </c>
      <c r="F2418">
        <v>0</v>
      </c>
      <c r="G2418">
        <v>7602</v>
      </c>
      <c r="H2418" s="2">
        <v>41186</v>
      </c>
      <c r="I2418" s="2">
        <v>42647</v>
      </c>
      <c r="K2418" s="2">
        <v>41186</v>
      </c>
      <c r="L2418" s="2">
        <v>42282</v>
      </c>
      <c r="Q2418">
        <v>9227.07</v>
      </c>
      <c r="R2418">
        <v>7602</v>
      </c>
      <c r="S2418">
        <v>0</v>
      </c>
      <c r="T2418">
        <v>142.62</v>
      </c>
      <c r="U2418">
        <v>0.11292199999999999</v>
      </c>
      <c r="V2418">
        <v>9.7809999999999994E-2</v>
      </c>
      <c r="W2418">
        <v>40.606701000000001</v>
      </c>
      <c r="X2418" t="s">
        <v>4058</v>
      </c>
      <c r="Y2418">
        <v>729.14</v>
      </c>
      <c r="Z2418">
        <v>12.64</v>
      </c>
      <c r="AA2418">
        <v>12.64</v>
      </c>
      <c r="AB2418">
        <v>1</v>
      </c>
      <c r="AC2418">
        <v>875.15</v>
      </c>
      <c r="AD2418">
        <v>3</v>
      </c>
      <c r="AE2418" t="s">
        <v>4059</v>
      </c>
      <c r="AF2418">
        <v>75</v>
      </c>
      <c r="AG2418" t="s">
        <v>4070</v>
      </c>
      <c r="AH2418">
        <v>56</v>
      </c>
      <c r="AI2418">
        <v>28412</v>
      </c>
    </row>
    <row r="2419" spans="1:35" x14ac:dyDescent="0.25">
      <c r="A2419">
        <v>13811</v>
      </c>
      <c r="B2419" t="s">
        <v>3669</v>
      </c>
      <c r="D2419" t="s">
        <v>4057</v>
      </c>
      <c r="E2419">
        <v>27929</v>
      </c>
      <c r="F2419">
        <v>0</v>
      </c>
      <c r="G2419">
        <v>2473</v>
      </c>
      <c r="H2419" s="2">
        <v>40284</v>
      </c>
      <c r="I2419" s="2">
        <v>42566</v>
      </c>
      <c r="J2419" s="2">
        <v>40284</v>
      </c>
      <c r="K2419" s="2">
        <v>42200</v>
      </c>
      <c r="L2419" s="2">
        <v>42111</v>
      </c>
      <c r="M2419">
        <v>420.22</v>
      </c>
      <c r="N2419">
        <v>420.22</v>
      </c>
      <c r="O2419">
        <v>4854.82</v>
      </c>
      <c r="P2419">
        <v>231.08</v>
      </c>
      <c r="Q2419">
        <v>2732.11</v>
      </c>
      <c r="R2419">
        <v>2473</v>
      </c>
      <c r="S2419">
        <v>0</v>
      </c>
      <c r="T2419">
        <v>143.61000000000001</v>
      </c>
      <c r="U2419">
        <v>0.111125</v>
      </c>
      <c r="V2419">
        <v>9.4786999999999996E-2</v>
      </c>
      <c r="W2419">
        <v>40.606701000000001</v>
      </c>
      <c r="X2419" t="s">
        <v>4058</v>
      </c>
      <c r="Y2419">
        <v>231.08</v>
      </c>
      <c r="Z2419">
        <v>24.03</v>
      </c>
      <c r="AA2419">
        <v>24.03</v>
      </c>
      <c r="AB2419">
        <v>1</v>
      </c>
      <c r="AC2419">
        <v>261.83999999999997</v>
      </c>
      <c r="AD2419">
        <v>6</v>
      </c>
      <c r="AE2419" t="s">
        <v>4066</v>
      </c>
      <c r="AF2419">
        <v>31.17</v>
      </c>
      <c r="AG2419" t="s">
        <v>4063</v>
      </c>
      <c r="AH2419">
        <v>45</v>
      </c>
      <c r="AI2419">
        <v>23213</v>
      </c>
    </row>
    <row r="2420" spans="1:35" x14ac:dyDescent="0.25">
      <c r="A2420">
        <v>13820</v>
      </c>
      <c r="B2420" t="s">
        <v>2611</v>
      </c>
      <c r="E2420">
        <v>38202</v>
      </c>
      <c r="F2420">
        <v>0</v>
      </c>
      <c r="G2420">
        <v>2107</v>
      </c>
      <c r="H2420" s="2">
        <v>40070</v>
      </c>
      <c r="I2420" s="2">
        <v>42627</v>
      </c>
      <c r="K2420" s="2">
        <v>40070</v>
      </c>
      <c r="L2420" s="2">
        <v>42262</v>
      </c>
      <c r="Q2420">
        <v>789.79</v>
      </c>
      <c r="R2420">
        <v>0</v>
      </c>
      <c r="S2420">
        <v>0</v>
      </c>
      <c r="T2420">
        <v>19.489999999999998</v>
      </c>
      <c r="U2420">
        <v>0.144902</v>
      </c>
      <c r="V2420">
        <v>0</v>
      </c>
      <c r="W2420">
        <v>44.311377960000002</v>
      </c>
      <c r="X2420" t="s">
        <v>4058</v>
      </c>
      <c r="Y2420">
        <v>0</v>
      </c>
      <c r="Z2420">
        <v>12.82</v>
      </c>
      <c r="AA2420">
        <v>12.82</v>
      </c>
      <c r="AB2420">
        <v>1</v>
      </c>
      <c r="AC2420">
        <v>74.489999999999995</v>
      </c>
      <c r="AD2420">
        <v>6</v>
      </c>
      <c r="AE2420" t="s">
        <v>4059</v>
      </c>
      <c r="AF2420">
        <v>13.2</v>
      </c>
      <c r="AG2420" t="s">
        <v>4070</v>
      </c>
      <c r="AH2420">
        <v>56</v>
      </c>
      <c r="AI2420">
        <v>9462</v>
      </c>
    </row>
    <row r="2421" spans="1:35" x14ac:dyDescent="0.25">
      <c r="A2421">
        <v>13821</v>
      </c>
      <c r="B2421" t="s">
        <v>1266</v>
      </c>
      <c r="D2421" t="s">
        <v>4064</v>
      </c>
      <c r="E2421">
        <v>5375</v>
      </c>
      <c r="F2421">
        <v>0</v>
      </c>
      <c r="G2421">
        <v>1207</v>
      </c>
      <c r="H2421" s="2">
        <v>40186</v>
      </c>
      <c r="I2421" s="2">
        <v>42743</v>
      </c>
      <c r="K2421" s="2">
        <v>40186</v>
      </c>
      <c r="L2421" s="2">
        <v>42379</v>
      </c>
      <c r="Q2421">
        <v>590.77</v>
      </c>
      <c r="R2421">
        <v>1207</v>
      </c>
      <c r="S2421">
        <v>0</v>
      </c>
      <c r="T2421">
        <v>16.149999999999999</v>
      </c>
      <c r="U2421">
        <v>0.165794</v>
      </c>
      <c r="V2421">
        <v>8.7899000000000005E-2</v>
      </c>
      <c r="W2421">
        <v>44.311377960000002</v>
      </c>
      <c r="X2421" t="s">
        <v>4058</v>
      </c>
      <c r="Y2421">
        <v>128.63</v>
      </c>
      <c r="Z2421">
        <v>25.92</v>
      </c>
      <c r="AA2421">
        <v>25.92</v>
      </c>
      <c r="AB2421">
        <v>1</v>
      </c>
      <c r="AC2421">
        <v>71.540000000000006</v>
      </c>
      <c r="AD2421">
        <v>6</v>
      </c>
      <c r="AE2421" t="s">
        <v>4062</v>
      </c>
      <c r="AF2421">
        <v>10.35</v>
      </c>
      <c r="AG2421" t="s">
        <v>4070</v>
      </c>
      <c r="AH2421">
        <v>56</v>
      </c>
      <c r="AI2421">
        <v>15613</v>
      </c>
    </row>
    <row r="2422" spans="1:35" x14ac:dyDescent="0.25">
      <c r="A2422">
        <v>13825</v>
      </c>
      <c r="B2422" t="s">
        <v>1810</v>
      </c>
      <c r="D2422" t="s">
        <v>4064</v>
      </c>
      <c r="E2422">
        <v>3448</v>
      </c>
      <c r="F2422">
        <v>0</v>
      </c>
      <c r="G2422">
        <v>0</v>
      </c>
      <c r="H2422" s="2">
        <v>41130</v>
      </c>
      <c r="I2422" s="2">
        <v>42591</v>
      </c>
      <c r="K2422" s="2">
        <v>42196</v>
      </c>
      <c r="L2422" s="2">
        <v>42226</v>
      </c>
      <c r="Q2422">
        <v>364.58</v>
      </c>
      <c r="R2422">
        <v>0</v>
      </c>
      <c r="S2422">
        <v>0</v>
      </c>
      <c r="T2422">
        <v>119.38</v>
      </c>
      <c r="U2422">
        <v>0.11518199999999899</v>
      </c>
      <c r="V2422">
        <v>9.8840999999999998E-2</v>
      </c>
      <c r="W2422">
        <v>40.606701000000001</v>
      </c>
      <c r="X2422" t="s">
        <v>4058</v>
      </c>
      <c r="Y2422">
        <v>0</v>
      </c>
      <c r="Z2422">
        <v>18.54</v>
      </c>
      <c r="AA2422">
        <v>18.54</v>
      </c>
      <c r="AB2422">
        <v>1</v>
      </c>
      <c r="AC2422">
        <v>29.37</v>
      </c>
      <c r="AD2422">
        <v>3</v>
      </c>
      <c r="AE2422" t="s">
        <v>4059</v>
      </c>
      <c r="AF2422">
        <v>16.5</v>
      </c>
      <c r="AG2422" t="s">
        <v>4069</v>
      </c>
      <c r="AH2422">
        <v>96</v>
      </c>
      <c r="AI2422">
        <v>9136</v>
      </c>
    </row>
    <row r="2423" spans="1:35" x14ac:dyDescent="0.25">
      <c r="A2423">
        <v>13831</v>
      </c>
      <c r="B2423" t="s">
        <v>3895</v>
      </c>
      <c r="E2423">
        <v>118019</v>
      </c>
      <c r="F2423">
        <v>0</v>
      </c>
      <c r="G2423">
        <v>8891</v>
      </c>
      <c r="H2423" s="2">
        <v>38678</v>
      </c>
      <c r="I2423" s="2">
        <v>42477</v>
      </c>
      <c r="K2423" s="2">
        <v>38678</v>
      </c>
      <c r="L2423" s="2">
        <v>42113</v>
      </c>
      <c r="Q2423">
        <v>10327.19</v>
      </c>
      <c r="R2423">
        <v>8891</v>
      </c>
      <c r="S2423">
        <v>0</v>
      </c>
      <c r="T2423">
        <v>359.72</v>
      </c>
      <c r="U2423">
        <v>9.9095000000000003E-2</v>
      </c>
      <c r="V2423">
        <v>9.0820999999999999E-2</v>
      </c>
      <c r="W2423">
        <v>58.995951959999999</v>
      </c>
      <c r="X2423" t="s">
        <v>4061</v>
      </c>
      <c r="Y2423">
        <v>766.64</v>
      </c>
      <c r="Z2423">
        <v>-6</v>
      </c>
      <c r="AA2423">
        <v>-6</v>
      </c>
      <c r="AB2423">
        <v>2</v>
      </c>
      <c r="AC2423">
        <v>702.65</v>
      </c>
      <c r="AD2423">
        <v>10</v>
      </c>
      <c r="AE2423" t="s">
        <v>4059</v>
      </c>
      <c r="AF2423">
        <v>120</v>
      </c>
      <c r="AG2423" t="s">
        <v>4069</v>
      </c>
      <c r="AH2423">
        <v>94</v>
      </c>
      <c r="AI2423">
        <v>26120</v>
      </c>
    </row>
    <row r="2424" spans="1:35" x14ac:dyDescent="0.25">
      <c r="A2424">
        <v>13839</v>
      </c>
      <c r="B2424" t="s">
        <v>1119</v>
      </c>
      <c r="E2424">
        <v>36650</v>
      </c>
      <c r="F2424">
        <v>0</v>
      </c>
      <c r="G2424">
        <v>4876</v>
      </c>
      <c r="H2424" s="2">
        <v>40042</v>
      </c>
      <c r="I2424" s="2">
        <v>42599</v>
      </c>
      <c r="K2424" s="2">
        <v>40042</v>
      </c>
      <c r="L2424" s="2">
        <v>42234</v>
      </c>
      <c r="Q2424">
        <v>5390.06</v>
      </c>
      <c r="R2424">
        <v>4876</v>
      </c>
      <c r="S2424">
        <v>0</v>
      </c>
      <c r="T2424">
        <v>0</v>
      </c>
      <c r="U2424">
        <v>0.142819</v>
      </c>
      <c r="V2424">
        <v>0</v>
      </c>
      <c r="W2424">
        <v>44.311377960000002</v>
      </c>
      <c r="X2424" t="s">
        <v>4058</v>
      </c>
      <c r="Y2424">
        <v>705.55</v>
      </c>
      <c r="Z2424">
        <v>14.04</v>
      </c>
      <c r="AA2424">
        <v>14.04</v>
      </c>
      <c r="AB2424">
        <v>1</v>
      </c>
      <c r="AC2424">
        <v>400.09</v>
      </c>
      <c r="AD2424">
        <v>6</v>
      </c>
      <c r="AE2424" t="s">
        <v>4062</v>
      </c>
      <c r="AF2424">
        <v>13.2</v>
      </c>
      <c r="AG2424" t="s">
        <v>4082</v>
      </c>
      <c r="AH2424">
        <v>50</v>
      </c>
      <c r="AI2424">
        <v>28020</v>
      </c>
    </row>
    <row r="2425" spans="1:35" x14ac:dyDescent="0.25">
      <c r="A2425">
        <v>13840</v>
      </c>
      <c r="B2425" t="s">
        <v>1971</v>
      </c>
      <c r="D2425" t="s">
        <v>4064</v>
      </c>
      <c r="E2425">
        <v>6028</v>
      </c>
      <c r="F2425">
        <v>0</v>
      </c>
      <c r="G2425">
        <v>614</v>
      </c>
      <c r="H2425" s="2">
        <v>41011</v>
      </c>
      <c r="I2425" s="2">
        <v>42472</v>
      </c>
      <c r="J2425" s="2">
        <v>41011</v>
      </c>
      <c r="K2425" s="2">
        <v>42139</v>
      </c>
      <c r="L2425" s="2">
        <v>42107</v>
      </c>
      <c r="M2425">
        <v>119.5</v>
      </c>
      <c r="N2425">
        <v>119.5</v>
      </c>
      <c r="O2425">
        <v>1895.4</v>
      </c>
      <c r="P2425">
        <v>51.41</v>
      </c>
      <c r="Q2425">
        <v>515.32000000000005</v>
      </c>
      <c r="R2425">
        <v>614</v>
      </c>
      <c r="S2425">
        <v>0</v>
      </c>
      <c r="T2425">
        <v>0</v>
      </c>
      <c r="U2425">
        <v>0.10016699999999901</v>
      </c>
      <c r="V2425">
        <v>9.1892000000000001E-2</v>
      </c>
      <c r="W2425">
        <v>58.995951959999999</v>
      </c>
      <c r="X2425" t="s">
        <v>4058</v>
      </c>
      <c r="Y2425">
        <v>51.41</v>
      </c>
      <c r="Z2425">
        <v>-1.96</v>
      </c>
      <c r="AA2425">
        <v>-1.96</v>
      </c>
      <c r="AB2425">
        <v>1</v>
      </c>
      <c r="AC2425">
        <v>92.25</v>
      </c>
      <c r="AD2425">
        <v>4</v>
      </c>
      <c r="AE2425" t="s">
        <v>4066</v>
      </c>
      <c r="AF2425">
        <v>40</v>
      </c>
      <c r="AG2425" t="s">
        <v>4065</v>
      </c>
      <c r="AH2425">
        <v>72</v>
      </c>
      <c r="AI2425">
        <v>28720</v>
      </c>
    </row>
    <row r="2426" spans="1:35" x14ac:dyDescent="0.25">
      <c r="A2426">
        <v>13851</v>
      </c>
      <c r="B2426" t="s">
        <v>1750</v>
      </c>
      <c r="D2426" t="s">
        <v>4064</v>
      </c>
      <c r="E2426">
        <v>2359</v>
      </c>
      <c r="F2426">
        <v>0</v>
      </c>
      <c r="G2426">
        <v>321</v>
      </c>
      <c r="H2426" s="2">
        <v>39946</v>
      </c>
      <c r="I2426" s="2">
        <v>42503</v>
      </c>
      <c r="K2426" s="2">
        <v>39946</v>
      </c>
      <c r="L2426" s="2">
        <v>42147</v>
      </c>
      <c r="Q2426">
        <v>351.26</v>
      </c>
      <c r="R2426">
        <v>321</v>
      </c>
      <c r="S2426">
        <v>0</v>
      </c>
      <c r="T2426">
        <v>18.55</v>
      </c>
      <c r="U2426">
        <v>0.144902</v>
      </c>
      <c r="V2426">
        <v>0</v>
      </c>
      <c r="W2426">
        <v>44.311377960000002</v>
      </c>
      <c r="X2426" t="s">
        <v>4058</v>
      </c>
      <c r="Y2426">
        <v>47.05</v>
      </c>
      <c r="Z2426">
        <v>24.42</v>
      </c>
      <c r="AA2426">
        <v>24.42</v>
      </c>
      <c r="AB2426">
        <v>1</v>
      </c>
      <c r="AC2426">
        <v>35.74</v>
      </c>
      <c r="AD2426">
        <v>7</v>
      </c>
      <c r="AE2426" t="s">
        <v>4059</v>
      </c>
      <c r="AF2426">
        <v>13.2</v>
      </c>
      <c r="AG2426" t="s">
        <v>4070</v>
      </c>
      <c r="AH2426">
        <v>56</v>
      </c>
      <c r="AI2426">
        <v>36470</v>
      </c>
    </row>
    <row r="2427" spans="1:35" x14ac:dyDescent="0.25">
      <c r="A2427">
        <v>13860</v>
      </c>
      <c r="B2427" t="s">
        <v>3826</v>
      </c>
      <c r="D2427" t="s">
        <v>4064</v>
      </c>
      <c r="E2427">
        <v>412548</v>
      </c>
      <c r="F2427">
        <v>0</v>
      </c>
      <c r="G2427">
        <v>39255</v>
      </c>
      <c r="H2427" s="2">
        <v>41034</v>
      </c>
      <c r="I2427" s="2">
        <v>42495</v>
      </c>
      <c r="K2427" s="2">
        <v>41034</v>
      </c>
      <c r="L2427" s="2">
        <v>42130</v>
      </c>
      <c r="Q2427">
        <v>1890.53</v>
      </c>
      <c r="R2427">
        <v>0</v>
      </c>
      <c r="S2427">
        <v>0</v>
      </c>
      <c r="T2427">
        <v>16.57</v>
      </c>
      <c r="U2427">
        <v>0.16145399999999999</v>
      </c>
      <c r="V2427">
        <v>8.4197999999999995E-2</v>
      </c>
      <c r="W2427">
        <v>44.311377960000002</v>
      </c>
      <c r="X2427" t="s">
        <v>4058</v>
      </c>
      <c r="Y2427">
        <v>0</v>
      </c>
      <c r="Z2427">
        <v>17.22</v>
      </c>
      <c r="AA2427">
        <v>17.22</v>
      </c>
      <c r="AB2427">
        <v>1</v>
      </c>
      <c r="AC2427">
        <v>165.98</v>
      </c>
      <c r="AD2427">
        <v>4</v>
      </c>
      <c r="AE2427" t="s">
        <v>4066</v>
      </c>
      <c r="AF2427">
        <v>10.391999999999999</v>
      </c>
      <c r="AG2427" t="s">
        <v>4070</v>
      </c>
      <c r="AH2427">
        <v>56</v>
      </c>
      <c r="AI2427">
        <v>24325</v>
      </c>
    </row>
    <row r="2428" spans="1:35" x14ac:dyDescent="0.25">
      <c r="A2428">
        <v>13861</v>
      </c>
      <c r="B2428" t="s">
        <v>1285</v>
      </c>
      <c r="D2428" t="s">
        <v>4064</v>
      </c>
      <c r="E2428">
        <v>1173627</v>
      </c>
      <c r="F2428">
        <v>0</v>
      </c>
      <c r="G2428">
        <v>109899</v>
      </c>
      <c r="H2428" s="2">
        <v>41102</v>
      </c>
      <c r="I2428" s="2">
        <v>42563</v>
      </c>
      <c r="K2428" s="2">
        <v>41102</v>
      </c>
      <c r="L2428" s="2">
        <v>42199</v>
      </c>
      <c r="Q2428">
        <v>5649.62</v>
      </c>
      <c r="R2428">
        <v>11487</v>
      </c>
      <c r="S2428">
        <v>0</v>
      </c>
      <c r="T2428">
        <v>13.57</v>
      </c>
      <c r="U2428">
        <v>0.16463699999999901</v>
      </c>
      <c r="V2428">
        <v>8.7381E-2</v>
      </c>
      <c r="W2428">
        <v>44.311377960000002</v>
      </c>
      <c r="X2428" t="s">
        <v>4058</v>
      </c>
      <c r="Y2428">
        <v>1280.53</v>
      </c>
      <c r="Z2428">
        <v>16.66</v>
      </c>
      <c r="AA2428">
        <v>16.66</v>
      </c>
      <c r="AB2428">
        <v>1</v>
      </c>
      <c r="AC2428">
        <v>537.22</v>
      </c>
      <c r="AD2428">
        <v>4</v>
      </c>
      <c r="AE2428" t="s">
        <v>4066</v>
      </c>
      <c r="AF2428">
        <v>13.2</v>
      </c>
      <c r="AG2428" t="s">
        <v>4063</v>
      </c>
      <c r="AH2428">
        <v>46</v>
      </c>
      <c r="AI2428">
        <v>28979</v>
      </c>
    </row>
    <row r="2429" spans="1:35" x14ac:dyDescent="0.25">
      <c r="A2429">
        <v>13870</v>
      </c>
      <c r="B2429" t="s">
        <v>3871</v>
      </c>
      <c r="D2429" t="s">
        <v>4064</v>
      </c>
      <c r="E2429">
        <v>25909</v>
      </c>
      <c r="F2429">
        <v>0</v>
      </c>
      <c r="G2429">
        <v>1870</v>
      </c>
      <c r="H2429" s="2">
        <v>40070</v>
      </c>
      <c r="I2429" s="2">
        <v>42626</v>
      </c>
      <c r="J2429" s="2">
        <v>40070</v>
      </c>
      <c r="K2429" s="2">
        <v>41712</v>
      </c>
      <c r="L2429" s="2">
        <v>42261</v>
      </c>
      <c r="M2429">
        <v>264.02</v>
      </c>
      <c r="N2429">
        <v>264.02</v>
      </c>
      <c r="O2429">
        <v>3586.62</v>
      </c>
      <c r="P2429">
        <v>155.49</v>
      </c>
      <c r="Q2429">
        <v>2340.48</v>
      </c>
      <c r="R2429">
        <v>1870</v>
      </c>
      <c r="S2429">
        <v>0</v>
      </c>
      <c r="T2429">
        <v>0</v>
      </c>
      <c r="U2429">
        <v>0.10052799999999899</v>
      </c>
      <c r="V2429">
        <v>9.2954999999999996E-2</v>
      </c>
      <c r="W2429">
        <v>58.995951959999999</v>
      </c>
      <c r="X2429" t="s">
        <v>4061</v>
      </c>
      <c r="Y2429">
        <v>155.49</v>
      </c>
      <c r="Z2429">
        <v>-2.87</v>
      </c>
      <c r="AA2429">
        <v>-2.87</v>
      </c>
      <c r="AB2429">
        <v>3</v>
      </c>
      <c r="AC2429">
        <v>203.88</v>
      </c>
      <c r="AD2429">
        <v>6</v>
      </c>
      <c r="AE2429" t="s">
        <v>4066</v>
      </c>
      <c r="AF2429">
        <v>16</v>
      </c>
      <c r="AG2429" t="s">
        <v>4082</v>
      </c>
      <c r="AH2429">
        <v>49</v>
      </c>
      <c r="AI2429">
        <v>27363</v>
      </c>
    </row>
    <row r="2430" spans="1:35" x14ac:dyDescent="0.25">
      <c r="A2430">
        <v>13873</v>
      </c>
      <c r="B2430" t="s">
        <v>2430</v>
      </c>
      <c r="D2430" t="s">
        <v>4064</v>
      </c>
      <c r="E2430">
        <v>6713</v>
      </c>
      <c r="F2430">
        <v>0</v>
      </c>
      <c r="G2430">
        <v>1295</v>
      </c>
      <c r="H2430" s="2">
        <v>40821</v>
      </c>
      <c r="I2430" s="2">
        <v>42644</v>
      </c>
      <c r="K2430" s="2">
        <v>41844</v>
      </c>
      <c r="L2430" s="2">
        <v>42280</v>
      </c>
      <c r="Q2430">
        <v>968.27</v>
      </c>
      <c r="R2430">
        <v>1295</v>
      </c>
      <c r="S2430">
        <v>0</v>
      </c>
      <c r="T2430">
        <v>16.32</v>
      </c>
      <c r="U2430">
        <v>0.14571099999999901</v>
      </c>
      <c r="V2430">
        <v>0</v>
      </c>
      <c r="W2430">
        <v>44.311377960000002</v>
      </c>
      <c r="X2430" t="s">
        <v>4058</v>
      </c>
      <c r="Y2430">
        <v>190.55</v>
      </c>
      <c r="Z2430">
        <v>10.36</v>
      </c>
      <c r="AA2430">
        <v>10.36</v>
      </c>
      <c r="AB2430">
        <v>1</v>
      </c>
      <c r="AC2430">
        <v>103.64</v>
      </c>
      <c r="AD2430">
        <v>4</v>
      </c>
      <c r="AE2430" t="s">
        <v>4066</v>
      </c>
      <c r="AF2430">
        <v>13.856</v>
      </c>
      <c r="AG2430" t="s">
        <v>4075</v>
      </c>
      <c r="AH2430">
        <v>92</v>
      </c>
      <c r="AI2430">
        <v>33327</v>
      </c>
    </row>
    <row r="2431" spans="1:35" x14ac:dyDescent="0.25">
      <c r="A2431">
        <v>13890</v>
      </c>
      <c r="B2431" t="s">
        <v>1129</v>
      </c>
      <c r="D2431" t="s">
        <v>4064</v>
      </c>
      <c r="E2431">
        <v>37582</v>
      </c>
      <c r="F2431">
        <v>0</v>
      </c>
      <c r="G2431">
        <v>0</v>
      </c>
      <c r="H2431" s="2">
        <v>40366</v>
      </c>
      <c r="I2431" s="2">
        <v>42558</v>
      </c>
      <c r="K2431" s="2">
        <v>42175</v>
      </c>
      <c r="L2431" s="2">
        <v>42194</v>
      </c>
      <c r="Q2431">
        <v>690.67</v>
      </c>
      <c r="R2431">
        <v>0</v>
      </c>
      <c r="S2431">
        <v>0</v>
      </c>
      <c r="T2431">
        <v>121.12</v>
      </c>
      <c r="U2431">
        <v>0.114603</v>
      </c>
      <c r="V2431">
        <v>9.8261000000000001E-2</v>
      </c>
      <c r="W2431">
        <v>40.606701000000001</v>
      </c>
      <c r="X2431" t="s">
        <v>4058</v>
      </c>
      <c r="Y2431">
        <v>0</v>
      </c>
      <c r="Z2431">
        <v>22.31</v>
      </c>
      <c r="AA2431">
        <v>22.31</v>
      </c>
      <c r="AB2431">
        <v>1</v>
      </c>
      <c r="AC2431">
        <v>90.22</v>
      </c>
      <c r="AD2431">
        <v>6</v>
      </c>
      <c r="AE2431" t="s">
        <v>4062</v>
      </c>
      <c r="AF2431">
        <v>16.5</v>
      </c>
      <c r="AG2431" t="s">
        <v>4069</v>
      </c>
      <c r="AH2431">
        <v>94</v>
      </c>
      <c r="AI2431">
        <v>15686</v>
      </c>
    </row>
    <row r="2432" spans="1:35" x14ac:dyDescent="0.25">
      <c r="A2432">
        <v>13893</v>
      </c>
      <c r="B2432" t="s">
        <v>436</v>
      </c>
      <c r="D2432" t="s">
        <v>4064</v>
      </c>
      <c r="E2432">
        <v>9669</v>
      </c>
      <c r="F2432">
        <v>0</v>
      </c>
      <c r="G2432">
        <v>748</v>
      </c>
      <c r="H2432" s="2">
        <v>40365</v>
      </c>
      <c r="I2432" s="2">
        <v>42557</v>
      </c>
      <c r="K2432" s="2">
        <v>40365</v>
      </c>
      <c r="L2432" s="2">
        <v>42192</v>
      </c>
      <c r="Q2432">
        <v>769.8</v>
      </c>
      <c r="R2432">
        <v>392</v>
      </c>
      <c r="S2432">
        <v>0</v>
      </c>
      <c r="T2432">
        <v>29.32</v>
      </c>
      <c r="U2432">
        <v>0.144902</v>
      </c>
      <c r="V2432">
        <v>0</v>
      </c>
      <c r="W2432">
        <v>44.311377960000002</v>
      </c>
      <c r="X2432" t="s">
        <v>4058</v>
      </c>
      <c r="Y2432">
        <v>57.25</v>
      </c>
      <c r="Z2432">
        <v>19.48</v>
      </c>
      <c r="AA2432">
        <v>19.48</v>
      </c>
      <c r="AB2432">
        <v>1</v>
      </c>
      <c r="AC2432">
        <v>67.98</v>
      </c>
      <c r="AD2432">
        <v>6</v>
      </c>
      <c r="AE2432" t="s">
        <v>4066</v>
      </c>
      <c r="AF2432">
        <v>13.856</v>
      </c>
      <c r="AG2432" t="s">
        <v>4082</v>
      </c>
      <c r="AH2432">
        <v>50</v>
      </c>
      <c r="AI2432">
        <v>15146</v>
      </c>
    </row>
    <row r="2433" spans="1:35" x14ac:dyDescent="0.25">
      <c r="A2433">
        <v>13899</v>
      </c>
      <c r="B2433" t="s">
        <v>1632</v>
      </c>
      <c r="D2433" t="s">
        <v>4064</v>
      </c>
      <c r="E2433">
        <v>277905</v>
      </c>
      <c r="F2433">
        <v>0</v>
      </c>
      <c r="G2433">
        <v>45656</v>
      </c>
      <c r="H2433" s="2">
        <v>41030</v>
      </c>
      <c r="I2433" s="2">
        <v>42491</v>
      </c>
      <c r="J2433" s="2">
        <v>41030</v>
      </c>
      <c r="K2433" s="2">
        <v>41030</v>
      </c>
      <c r="L2433" s="2">
        <v>42126</v>
      </c>
      <c r="M2433">
        <v>2391.48</v>
      </c>
      <c r="N2433">
        <v>2391.48</v>
      </c>
      <c r="O2433">
        <v>14632.02</v>
      </c>
      <c r="P2433">
        <v>2285.79</v>
      </c>
      <c r="Q2433">
        <v>14003.57</v>
      </c>
      <c r="R2433">
        <v>18263</v>
      </c>
      <c r="S2433">
        <v>0</v>
      </c>
      <c r="T2433">
        <v>13.44</v>
      </c>
      <c r="U2433">
        <v>0.16145399999999999</v>
      </c>
      <c r="V2433">
        <v>8.4197999999999995E-2</v>
      </c>
      <c r="W2433">
        <v>44.311377960000002</v>
      </c>
      <c r="X2433" t="s">
        <v>4058</v>
      </c>
      <c r="Y2433">
        <v>2285.79</v>
      </c>
      <c r="Z2433">
        <v>22.95</v>
      </c>
      <c r="AA2433">
        <v>22.95</v>
      </c>
      <c r="AB2433">
        <v>1</v>
      </c>
      <c r="AC2433">
        <v>1018.56</v>
      </c>
      <c r="AD2433">
        <v>4</v>
      </c>
      <c r="AE2433" t="s">
        <v>4066</v>
      </c>
      <c r="AF2433">
        <v>13.856</v>
      </c>
      <c r="AG2433" t="s">
        <v>4068</v>
      </c>
      <c r="AH2433">
        <v>33</v>
      </c>
      <c r="AI2433">
        <v>15807</v>
      </c>
    </row>
    <row r="2434" spans="1:35" x14ac:dyDescent="0.25">
      <c r="A2434">
        <v>13903</v>
      </c>
      <c r="B2434" t="s">
        <v>2384</v>
      </c>
      <c r="D2434" t="s">
        <v>4064</v>
      </c>
      <c r="E2434">
        <v>3537</v>
      </c>
      <c r="F2434">
        <v>0</v>
      </c>
      <c r="G2434">
        <v>563</v>
      </c>
      <c r="H2434" s="2">
        <v>40525</v>
      </c>
      <c r="I2434" s="2">
        <v>42735</v>
      </c>
      <c r="K2434" s="2">
        <v>40525</v>
      </c>
      <c r="L2434" s="2">
        <v>42370</v>
      </c>
      <c r="Q2434">
        <v>518.22</v>
      </c>
      <c r="R2434">
        <v>563</v>
      </c>
      <c r="S2434">
        <v>0</v>
      </c>
      <c r="T2434">
        <v>23.2</v>
      </c>
      <c r="U2434">
        <v>0.14217399999999999</v>
      </c>
      <c r="V2434">
        <v>0</v>
      </c>
      <c r="W2434">
        <v>44.444709959999997</v>
      </c>
      <c r="X2434" t="s">
        <v>4058</v>
      </c>
      <c r="Y2434">
        <v>80.66</v>
      </c>
      <c r="Z2434">
        <v>0.12</v>
      </c>
      <c r="AA2434">
        <v>0.12</v>
      </c>
      <c r="AB2434">
        <v>1</v>
      </c>
      <c r="AC2434">
        <v>29.18</v>
      </c>
      <c r="AD2434">
        <v>5</v>
      </c>
      <c r="AE2434" t="s">
        <v>4066</v>
      </c>
      <c r="AF2434">
        <v>15</v>
      </c>
      <c r="AG2434" t="s">
        <v>4068</v>
      </c>
      <c r="AH2434">
        <v>21</v>
      </c>
      <c r="AI2434">
        <v>33128</v>
      </c>
    </row>
    <row r="2435" spans="1:35" x14ac:dyDescent="0.25">
      <c r="A2435">
        <v>13913</v>
      </c>
      <c r="B2435" t="s">
        <v>2774</v>
      </c>
      <c r="D2435" t="s">
        <v>4077</v>
      </c>
      <c r="E2435">
        <v>4664</v>
      </c>
      <c r="F2435">
        <v>0</v>
      </c>
      <c r="G2435">
        <v>494</v>
      </c>
      <c r="H2435" s="2">
        <v>40960</v>
      </c>
      <c r="I2435" s="2">
        <v>42421</v>
      </c>
      <c r="K2435" s="2">
        <v>42355</v>
      </c>
      <c r="L2435" s="2">
        <v>42061</v>
      </c>
      <c r="Q2435">
        <v>700.99</v>
      </c>
      <c r="R2435">
        <v>494</v>
      </c>
      <c r="S2435">
        <v>0</v>
      </c>
      <c r="T2435">
        <v>17.010000000000002</v>
      </c>
      <c r="U2435">
        <v>0.14207</v>
      </c>
      <c r="V2435">
        <v>0</v>
      </c>
      <c r="W2435">
        <v>44.311377960000002</v>
      </c>
      <c r="X2435" t="s">
        <v>4058</v>
      </c>
      <c r="Y2435">
        <v>70.819999999999993</v>
      </c>
      <c r="Z2435">
        <v>34.68</v>
      </c>
      <c r="AA2435">
        <v>34.68</v>
      </c>
      <c r="AB2435">
        <v>1</v>
      </c>
      <c r="AC2435">
        <v>65.37</v>
      </c>
      <c r="AD2435">
        <v>4</v>
      </c>
      <c r="AE2435" t="s">
        <v>4059</v>
      </c>
      <c r="AF2435">
        <v>13.856</v>
      </c>
      <c r="AG2435" t="s">
        <v>4063</v>
      </c>
      <c r="AH2435">
        <v>47</v>
      </c>
      <c r="AI2435">
        <v>24569</v>
      </c>
    </row>
    <row r="2436" spans="1:35" x14ac:dyDescent="0.25">
      <c r="A2436">
        <v>13914</v>
      </c>
      <c r="B2436" t="s">
        <v>253</v>
      </c>
      <c r="D2436" t="s">
        <v>4057</v>
      </c>
      <c r="E2436">
        <v>5322441</v>
      </c>
      <c r="F2436">
        <v>921247</v>
      </c>
      <c r="G2436">
        <v>760727</v>
      </c>
      <c r="H2436" s="2">
        <v>40299</v>
      </c>
      <c r="I2436" s="2">
        <v>42491</v>
      </c>
      <c r="K2436" s="2">
        <v>41829</v>
      </c>
      <c r="L2436" s="2">
        <v>42126</v>
      </c>
      <c r="Q2436">
        <v>1107.53</v>
      </c>
      <c r="R2436">
        <v>1010</v>
      </c>
      <c r="S2436">
        <v>0</v>
      </c>
      <c r="T2436">
        <v>141.38</v>
      </c>
      <c r="U2436">
        <v>0.10996599999999999</v>
      </c>
      <c r="V2436">
        <v>9.3628999999999907E-2</v>
      </c>
      <c r="W2436">
        <v>40.606701000000001</v>
      </c>
      <c r="X2436" t="s">
        <v>4061</v>
      </c>
      <c r="Y2436">
        <v>91.95</v>
      </c>
      <c r="Z2436">
        <v>-1.29</v>
      </c>
      <c r="AA2436">
        <v>-1.29</v>
      </c>
      <c r="AB2436">
        <v>32</v>
      </c>
      <c r="AC2436">
        <v>75.8</v>
      </c>
      <c r="AD2436">
        <v>6</v>
      </c>
      <c r="AE2436" t="s">
        <v>4062</v>
      </c>
      <c r="AF2436">
        <v>20.7</v>
      </c>
      <c r="AG2436" t="s">
        <v>4070</v>
      </c>
      <c r="AH2436">
        <v>55</v>
      </c>
      <c r="AI2436">
        <v>33619</v>
      </c>
    </row>
    <row r="2437" spans="1:35" x14ac:dyDescent="0.25">
      <c r="A2437">
        <v>13917</v>
      </c>
      <c r="B2437" t="s">
        <v>3186</v>
      </c>
      <c r="D2437" t="s">
        <v>4071</v>
      </c>
      <c r="E2437">
        <v>9907</v>
      </c>
      <c r="F2437">
        <v>0</v>
      </c>
      <c r="G2437">
        <v>334</v>
      </c>
      <c r="H2437" s="2">
        <v>40730</v>
      </c>
      <c r="I2437" s="2">
        <v>42557</v>
      </c>
      <c r="K2437" s="2">
        <v>40730</v>
      </c>
      <c r="L2437" s="2">
        <v>42193</v>
      </c>
      <c r="Q2437">
        <v>476.52</v>
      </c>
      <c r="R2437">
        <v>0</v>
      </c>
      <c r="S2437">
        <v>0</v>
      </c>
      <c r="T2437">
        <v>2.31</v>
      </c>
      <c r="U2437">
        <v>0.14571099999999901</v>
      </c>
      <c r="V2437">
        <v>0</v>
      </c>
      <c r="W2437">
        <v>44.311377960000002</v>
      </c>
      <c r="X2437" t="s">
        <v>4058</v>
      </c>
      <c r="Y2437">
        <v>0</v>
      </c>
      <c r="Z2437">
        <v>17.059999999999999</v>
      </c>
      <c r="AA2437">
        <v>17.059999999999999</v>
      </c>
      <c r="AB2437">
        <v>1</v>
      </c>
      <c r="AC2437">
        <v>47.34</v>
      </c>
      <c r="AD2437">
        <v>5</v>
      </c>
      <c r="AE2437" t="s">
        <v>4062</v>
      </c>
      <c r="AF2437">
        <v>12.1</v>
      </c>
      <c r="AG2437" t="s">
        <v>4070</v>
      </c>
      <c r="AH2437">
        <v>56</v>
      </c>
      <c r="AI2437">
        <v>28910</v>
      </c>
    </row>
    <row r="2438" spans="1:35" x14ac:dyDescent="0.25">
      <c r="A2438">
        <v>13925</v>
      </c>
      <c r="B2438" t="s">
        <v>662</v>
      </c>
      <c r="D2438" t="s">
        <v>4064</v>
      </c>
      <c r="E2438">
        <v>4243</v>
      </c>
      <c r="F2438">
        <v>31574</v>
      </c>
      <c r="G2438">
        <v>9</v>
      </c>
      <c r="H2438" s="2">
        <v>41386</v>
      </c>
      <c r="I2438" s="2">
        <v>42482</v>
      </c>
      <c r="K2438" s="2">
        <v>41386</v>
      </c>
      <c r="L2438" s="2">
        <v>42117</v>
      </c>
      <c r="Q2438">
        <v>347.11</v>
      </c>
      <c r="R2438">
        <v>0</v>
      </c>
      <c r="S2438">
        <v>0</v>
      </c>
      <c r="T2438">
        <v>12.48</v>
      </c>
      <c r="U2438">
        <v>0.14669399999999999</v>
      </c>
      <c r="V2438">
        <v>0</v>
      </c>
      <c r="W2438">
        <v>44.311377960000002</v>
      </c>
      <c r="X2438" t="s">
        <v>4061</v>
      </c>
      <c r="Y2438">
        <v>0</v>
      </c>
      <c r="Z2438">
        <v>31.32</v>
      </c>
      <c r="AA2438">
        <v>31.32</v>
      </c>
      <c r="AB2438">
        <v>2</v>
      </c>
      <c r="AC2438">
        <v>39.75</v>
      </c>
      <c r="AD2438">
        <v>3</v>
      </c>
      <c r="AE2438" t="s">
        <v>4066</v>
      </c>
      <c r="AF2438">
        <v>12.5</v>
      </c>
      <c r="AG2438" t="s">
        <v>4063</v>
      </c>
      <c r="AH2438">
        <v>47</v>
      </c>
      <c r="AI2438">
        <v>28411</v>
      </c>
    </row>
    <row r="2439" spans="1:35" x14ac:dyDescent="0.25">
      <c r="A2439">
        <v>13928</v>
      </c>
      <c r="B2439" t="s">
        <v>3672</v>
      </c>
      <c r="D2439" t="s">
        <v>4064</v>
      </c>
      <c r="E2439">
        <v>17801</v>
      </c>
      <c r="F2439">
        <v>0</v>
      </c>
      <c r="G2439">
        <v>0</v>
      </c>
      <c r="H2439" s="2">
        <v>40499</v>
      </c>
      <c r="I2439" s="2">
        <v>42691</v>
      </c>
      <c r="J2439" s="2">
        <v>40499</v>
      </c>
      <c r="K2439" s="2">
        <v>40499</v>
      </c>
      <c r="L2439" s="2">
        <v>42326</v>
      </c>
      <c r="M2439">
        <v>0</v>
      </c>
      <c r="N2439">
        <v>0</v>
      </c>
      <c r="O2439">
        <v>846.17</v>
      </c>
      <c r="P2439">
        <v>0</v>
      </c>
      <c r="Q2439">
        <v>341</v>
      </c>
      <c r="R2439">
        <v>0</v>
      </c>
      <c r="S2439">
        <v>0</v>
      </c>
      <c r="T2439">
        <v>16.59</v>
      </c>
      <c r="U2439">
        <v>0.14634800000000001</v>
      </c>
      <c r="V2439">
        <v>0</v>
      </c>
      <c r="W2439">
        <v>46.305378359999999</v>
      </c>
      <c r="X2439" t="s">
        <v>4058</v>
      </c>
      <c r="Y2439">
        <v>0</v>
      </c>
      <c r="Z2439">
        <v>26.73</v>
      </c>
      <c r="AA2439">
        <v>26.73</v>
      </c>
      <c r="AB2439">
        <v>1</v>
      </c>
      <c r="AC2439">
        <v>32</v>
      </c>
      <c r="AD2439">
        <v>5</v>
      </c>
      <c r="AE2439" t="s">
        <v>4066</v>
      </c>
      <c r="AF2439">
        <v>13.2</v>
      </c>
      <c r="AG2439" t="s">
        <v>4070</v>
      </c>
      <c r="AH2439">
        <v>56</v>
      </c>
      <c r="AI2439">
        <v>36512</v>
      </c>
    </row>
    <row r="2440" spans="1:35" x14ac:dyDescent="0.25">
      <c r="A2440">
        <v>13935</v>
      </c>
      <c r="B2440" t="s">
        <v>2007</v>
      </c>
      <c r="D2440" t="s">
        <v>4064</v>
      </c>
      <c r="E2440">
        <v>3926060</v>
      </c>
      <c r="F2440">
        <v>1959386</v>
      </c>
      <c r="G2440">
        <v>469210</v>
      </c>
      <c r="H2440" s="2">
        <v>41436</v>
      </c>
      <c r="I2440" s="2">
        <v>42532</v>
      </c>
      <c r="J2440" s="2">
        <v>41351</v>
      </c>
      <c r="L2440" s="2">
        <v>42178</v>
      </c>
      <c r="M2440">
        <v>0</v>
      </c>
      <c r="N2440">
        <v>0</v>
      </c>
      <c r="O2440">
        <v>7717.11</v>
      </c>
      <c r="P2440">
        <v>0</v>
      </c>
      <c r="Q2440">
        <v>7090.4</v>
      </c>
      <c r="R2440">
        <v>0</v>
      </c>
      <c r="S2440">
        <v>0</v>
      </c>
      <c r="T2440">
        <v>16.989999999999998</v>
      </c>
      <c r="U2440">
        <v>0.16463699999999901</v>
      </c>
      <c r="V2440">
        <v>8.7381E-2</v>
      </c>
      <c r="W2440">
        <v>44.311377960000002</v>
      </c>
      <c r="X2440" t="s">
        <v>4061</v>
      </c>
      <c r="Y2440">
        <v>0</v>
      </c>
      <c r="Z2440">
        <v>19.28</v>
      </c>
      <c r="AA2440">
        <v>19.28</v>
      </c>
      <c r="AB2440">
        <v>2</v>
      </c>
      <c r="AC2440">
        <v>591.62</v>
      </c>
      <c r="AD2440">
        <v>3</v>
      </c>
      <c r="AE2440" t="s">
        <v>4066</v>
      </c>
      <c r="AF2440">
        <v>13.2</v>
      </c>
      <c r="AG2440" t="s">
        <v>4067</v>
      </c>
      <c r="AH2440">
        <v>42</v>
      </c>
      <c r="AI2440">
        <v>15625</v>
      </c>
    </row>
    <row r="2441" spans="1:35" x14ac:dyDescent="0.25">
      <c r="A2441">
        <v>13954</v>
      </c>
      <c r="B2441" t="s">
        <v>1337</v>
      </c>
      <c r="D2441" t="s">
        <v>4064</v>
      </c>
      <c r="E2441">
        <v>21965</v>
      </c>
      <c r="F2441">
        <v>0</v>
      </c>
      <c r="G2441">
        <v>0</v>
      </c>
      <c r="H2441" s="2">
        <v>40070</v>
      </c>
      <c r="I2441" s="2">
        <v>42627</v>
      </c>
      <c r="K2441" s="2">
        <v>42196</v>
      </c>
      <c r="L2441" s="2">
        <v>42262</v>
      </c>
      <c r="Q2441">
        <v>1905.94</v>
      </c>
      <c r="R2441">
        <v>0</v>
      </c>
      <c r="S2441">
        <v>0</v>
      </c>
      <c r="T2441">
        <v>15.97</v>
      </c>
      <c r="U2441">
        <v>0.162327</v>
      </c>
      <c r="V2441">
        <v>8.5066999999999907E-2</v>
      </c>
      <c r="W2441">
        <v>44.311377960000002</v>
      </c>
      <c r="X2441" t="s">
        <v>4058</v>
      </c>
      <c r="Y2441">
        <v>0</v>
      </c>
      <c r="Z2441">
        <v>8.98</v>
      </c>
      <c r="AA2441">
        <v>8.98</v>
      </c>
      <c r="AB2441">
        <v>1</v>
      </c>
      <c r="AC2441">
        <v>118.26</v>
      </c>
      <c r="AD2441">
        <v>6</v>
      </c>
      <c r="AE2441" t="s">
        <v>4062</v>
      </c>
      <c r="AF2441">
        <v>10.391999999999999</v>
      </c>
      <c r="AG2441" t="s">
        <v>4080</v>
      </c>
      <c r="AH2441">
        <v>84</v>
      </c>
      <c r="AI2441">
        <v>8328</v>
      </c>
    </row>
    <row r="2442" spans="1:35" x14ac:dyDescent="0.25">
      <c r="A2442">
        <v>13955</v>
      </c>
      <c r="B2442" t="s">
        <v>2900</v>
      </c>
      <c r="D2442" t="s">
        <v>4064</v>
      </c>
      <c r="E2442">
        <v>266188</v>
      </c>
      <c r="F2442">
        <v>195939</v>
      </c>
      <c r="G2442">
        <v>37787</v>
      </c>
      <c r="H2442" s="2">
        <v>41009</v>
      </c>
      <c r="I2442" s="2">
        <v>42422</v>
      </c>
      <c r="J2442" s="2">
        <v>40245</v>
      </c>
      <c r="K2442" s="2">
        <v>42355</v>
      </c>
      <c r="L2442" s="2">
        <v>42058</v>
      </c>
      <c r="M2442">
        <v>544.46</v>
      </c>
      <c r="N2442">
        <v>544.46</v>
      </c>
      <c r="O2442">
        <v>3000.56</v>
      </c>
      <c r="P2442">
        <v>473.61</v>
      </c>
      <c r="Q2442">
        <v>2523.15</v>
      </c>
      <c r="R2442">
        <v>3306</v>
      </c>
      <c r="S2442">
        <v>0</v>
      </c>
      <c r="T2442">
        <v>17.260000000000002</v>
      </c>
      <c r="U2442">
        <v>0.14183799999999999</v>
      </c>
      <c r="V2442">
        <v>0</v>
      </c>
      <c r="W2442">
        <v>44.311377960000002</v>
      </c>
      <c r="X2442" t="s">
        <v>4061</v>
      </c>
      <c r="Y2442">
        <v>473.61</v>
      </c>
      <c r="Z2442">
        <v>23.4</v>
      </c>
      <c r="AA2442">
        <v>23.4</v>
      </c>
      <c r="AB2442">
        <v>3</v>
      </c>
      <c r="AC2442">
        <v>225.42</v>
      </c>
      <c r="AD2442">
        <v>4</v>
      </c>
      <c r="AF2442">
        <v>10.391999999999999</v>
      </c>
      <c r="AG2442" t="s">
        <v>4075</v>
      </c>
      <c r="AH2442">
        <v>91</v>
      </c>
      <c r="AI2442">
        <v>48810</v>
      </c>
    </row>
    <row r="2443" spans="1:35" x14ac:dyDescent="0.25">
      <c r="A2443">
        <v>13963</v>
      </c>
      <c r="B2443" t="s">
        <v>1737</v>
      </c>
      <c r="D2443" t="s">
        <v>4064</v>
      </c>
      <c r="E2443">
        <v>918</v>
      </c>
      <c r="F2443">
        <v>22149</v>
      </c>
      <c r="G2443">
        <v>14</v>
      </c>
      <c r="H2443" s="2">
        <v>41043</v>
      </c>
      <c r="I2443" s="2">
        <v>42504</v>
      </c>
      <c r="K2443" s="2">
        <v>42108</v>
      </c>
      <c r="L2443" s="2">
        <v>42142</v>
      </c>
      <c r="Q2443">
        <v>138.12</v>
      </c>
      <c r="R2443">
        <v>14</v>
      </c>
      <c r="S2443">
        <v>0</v>
      </c>
      <c r="T2443">
        <v>19.79</v>
      </c>
      <c r="U2443">
        <v>0.142822</v>
      </c>
      <c r="V2443">
        <v>0</v>
      </c>
      <c r="W2443">
        <v>44.311377960000002</v>
      </c>
      <c r="X2443" t="s">
        <v>4061</v>
      </c>
      <c r="Y2443">
        <v>2.0099999999999998</v>
      </c>
      <c r="Z2443">
        <v>26.04</v>
      </c>
      <c r="AA2443">
        <v>26.04</v>
      </c>
      <c r="AB2443">
        <v>2</v>
      </c>
      <c r="AC2443">
        <v>38.64</v>
      </c>
      <c r="AD2443">
        <v>4</v>
      </c>
      <c r="AE2443" t="s">
        <v>4066</v>
      </c>
      <c r="AF2443">
        <v>10.391999999999999</v>
      </c>
      <c r="AG2443" t="s">
        <v>4060</v>
      </c>
      <c r="AH2443">
        <v>88</v>
      </c>
      <c r="AI2443">
        <v>48393</v>
      </c>
    </row>
    <row r="2444" spans="1:35" x14ac:dyDescent="0.25">
      <c r="A2444">
        <v>13969</v>
      </c>
      <c r="B2444" t="s">
        <v>2333</v>
      </c>
      <c r="D2444" t="s">
        <v>4071</v>
      </c>
      <c r="E2444">
        <v>13972</v>
      </c>
      <c r="F2444">
        <v>0</v>
      </c>
      <c r="G2444">
        <v>1392</v>
      </c>
      <c r="H2444" s="2">
        <v>40953</v>
      </c>
      <c r="I2444" s="2">
        <v>42413</v>
      </c>
      <c r="J2444" s="2">
        <v>40953</v>
      </c>
      <c r="K2444" s="2">
        <v>41572</v>
      </c>
      <c r="L2444" s="2">
        <v>42051</v>
      </c>
      <c r="M2444">
        <v>263.17</v>
      </c>
      <c r="N2444">
        <v>263.17</v>
      </c>
      <c r="O2444">
        <v>2686.13</v>
      </c>
      <c r="P2444">
        <v>140.03</v>
      </c>
      <c r="Q2444">
        <v>1479.48</v>
      </c>
      <c r="R2444">
        <v>1392</v>
      </c>
      <c r="S2444">
        <v>0</v>
      </c>
      <c r="T2444">
        <v>145.77000000000001</v>
      </c>
      <c r="U2444">
        <v>0.1169</v>
      </c>
      <c r="V2444">
        <v>0.10001499999999899</v>
      </c>
      <c r="W2444">
        <v>40.606701000000001</v>
      </c>
      <c r="X2444" t="s">
        <v>4058</v>
      </c>
      <c r="Y2444">
        <v>140.03</v>
      </c>
      <c r="Z2444">
        <v>33</v>
      </c>
      <c r="AA2444">
        <v>33</v>
      </c>
      <c r="AB2444">
        <v>1</v>
      </c>
      <c r="AC2444">
        <v>149.77000000000001</v>
      </c>
      <c r="AD2444">
        <v>4</v>
      </c>
      <c r="AE2444" t="s">
        <v>4066</v>
      </c>
      <c r="AF2444">
        <v>16.5</v>
      </c>
      <c r="AG2444" t="s">
        <v>4065</v>
      </c>
      <c r="AH2444">
        <v>72</v>
      </c>
      <c r="AI2444">
        <v>39670</v>
      </c>
    </row>
    <row r="2445" spans="1:35" x14ac:dyDescent="0.25">
      <c r="A2445">
        <v>13972</v>
      </c>
      <c r="B2445" t="s">
        <v>3912</v>
      </c>
      <c r="E2445">
        <v>14071</v>
      </c>
      <c r="F2445">
        <v>5905</v>
      </c>
      <c r="G2445">
        <v>1407</v>
      </c>
      <c r="H2445" s="2">
        <v>40087</v>
      </c>
      <c r="I2445" s="2">
        <v>42644</v>
      </c>
      <c r="K2445" s="2">
        <v>40087</v>
      </c>
      <c r="L2445" s="2">
        <v>42279</v>
      </c>
      <c r="Q2445">
        <v>1396.41</v>
      </c>
      <c r="R2445">
        <v>1258</v>
      </c>
      <c r="S2445">
        <v>0</v>
      </c>
      <c r="T2445">
        <v>131</v>
      </c>
      <c r="U2445">
        <v>0.11523699999999901</v>
      </c>
      <c r="V2445">
        <v>0.100123</v>
      </c>
      <c r="W2445">
        <v>40.606701000000001</v>
      </c>
      <c r="X2445" t="s">
        <v>4061</v>
      </c>
      <c r="Y2445">
        <v>130.93</v>
      </c>
      <c r="Z2445">
        <v>14.88</v>
      </c>
      <c r="AA2445">
        <v>14.88</v>
      </c>
      <c r="AB2445">
        <v>2</v>
      </c>
      <c r="AC2445">
        <v>151.34</v>
      </c>
      <c r="AD2445">
        <v>6</v>
      </c>
      <c r="AE2445" t="s">
        <v>4062</v>
      </c>
      <c r="AF2445">
        <v>29.7</v>
      </c>
      <c r="AG2445" t="s">
        <v>4069</v>
      </c>
      <c r="AH2445">
        <v>94</v>
      </c>
      <c r="AI2445">
        <v>13431</v>
      </c>
    </row>
    <row r="2446" spans="1:35" x14ac:dyDescent="0.25">
      <c r="A2446">
        <v>13980</v>
      </c>
      <c r="B2446" t="s">
        <v>3129</v>
      </c>
      <c r="D2446" t="s">
        <v>4064</v>
      </c>
      <c r="E2446">
        <v>7660</v>
      </c>
      <c r="F2446">
        <v>0</v>
      </c>
      <c r="G2446">
        <v>1145</v>
      </c>
      <c r="H2446" s="2">
        <v>41008</v>
      </c>
      <c r="I2446" s="2">
        <v>42469</v>
      </c>
      <c r="K2446" s="2">
        <v>41008</v>
      </c>
      <c r="L2446" s="2">
        <v>42106</v>
      </c>
      <c r="Q2446">
        <v>568.77</v>
      </c>
      <c r="R2446">
        <v>629</v>
      </c>
      <c r="S2446">
        <v>0</v>
      </c>
      <c r="T2446">
        <v>0</v>
      </c>
      <c r="U2446">
        <v>0.14669399999999999</v>
      </c>
      <c r="V2446">
        <v>0</v>
      </c>
      <c r="W2446">
        <v>44.311377960000002</v>
      </c>
      <c r="X2446" t="s">
        <v>4058</v>
      </c>
      <c r="Y2446">
        <v>93.46</v>
      </c>
      <c r="Z2446">
        <v>23.76</v>
      </c>
      <c r="AA2446">
        <v>23.76</v>
      </c>
      <c r="AB2446">
        <v>1</v>
      </c>
      <c r="AC2446">
        <v>57.33</v>
      </c>
      <c r="AD2446">
        <v>4</v>
      </c>
      <c r="AE2446" t="s">
        <v>4066</v>
      </c>
      <c r="AF2446">
        <v>10.391999999999999</v>
      </c>
      <c r="AG2446" t="s">
        <v>4076</v>
      </c>
      <c r="AH2446">
        <v>85</v>
      </c>
      <c r="AI2446">
        <v>40122</v>
      </c>
    </row>
    <row r="2447" spans="1:35" x14ac:dyDescent="0.25">
      <c r="A2447">
        <v>13999</v>
      </c>
      <c r="B2447" t="s">
        <v>2779</v>
      </c>
      <c r="D2447" t="s">
        <v>4071</v>
      </c>
      <c r="E2447">
        <v>6812</v>
      </c>
      <c r="F2447">
        <v>0</v>
      </c>
      <c r="G2447">
        <v>0</v>
      </c>
      <c r="H2447" s="2">
        <v>40889</v>
      </c>
      <c r="I2447" s="2">
        <v>42756</v>
      </c>
      <c r="K2447" s="2">
        <v>42390</v>
      </c>
      <c r="L2447" s="2">
        <v>42352</v>
      </c>
      <c r="Q2447">
        <v>710.94</v>
      </c>
      <c r="R2447">
        <v>0</v>
      </c>
      <c r="S2447">
        <v>30</v>
      </c>
      <c r="T2447">
        <v>38.35</v>
      </c>
      <c r="U2447">
        <v>0.23629600000000001</v>
      </c>
      <c r="V2447">
        <v>0.116454999999999</v>
      </c>
      <c r="W2447">
        <v>46.704177960000003</v>
      </c>
      <c r="X2447" t="s">
        <v>4058</v>
      </c>
      <c r="Y2447">
        <v>0</v>
      </c>
      <c r="Z2447">
        <v>33.840000000000003</v>
      </c>
      <c r="AA2447">
        <v>33.840000000000003</v>
      </c>
      <c r="AB2447">
        <v>2</v>
      </c>
      <c r="AC2447">
        <v>64.2</v>
      </c>
      <c r="AD2447">
        <v>4</v>
      </c>
      <c r="AE2447" t="s">
        <v>4062</v>
      </c>
      <c r="AF2447">
        <v>10.391999999999999</v>
      </c>
      <c r="AG2447" t="s">
        <v>4074</v>
      </c>
      <c r="AH2447">
        <v>3</v>
      </c>
      <c r="AI2447">
        <v>42080</v>
      </c>
    </row>
    <row r="2448" spans="1:35" x14ac:dyDescent="0.25">
      <c r="A2448">
        <v>14000</v>
      </c>
      <c r="B2448" t="s">
        <v>1993</v>
      </c>
      <c r="E2448">
        <v>112085</v>
      </c>
      <c r="F2448">
        <v>0</v>
      </c>
      <c r="G2448">
        <v>5201</v>
      </c>
      <c r="H2448" s="2">
        <v>38141</v>
      </c>
      <c r="I2448" s="2">
        <v>42524</v>
      </c>
      <c r="K2448" s="2">
        <v>38141</v>
      </c>
      <c r="L2448" s="2">
        <v>42169</v>
      </c>
      <c r="Q2448">
        <v>7551.99</v>
      </c>
      <c r="R2448">
        <v>4420</v>
      </c>
      <c r="S2448">
        <v>0</v>
      </c>
      <c r="T2448">
        <v>131.72999999999999</v>
      </c>
      <c r="U2448">
        <v>0.11332299999999999</v>
      </c>
      <c r="V2448">
        <v>9.6984000000000001E-2</v>
      </c>
      <c r="W2448">
        <v>40.606701000000001</v>
      </c>
      <c r="X2448" t="s">
        <v>4058</v>
      </c>
      <c r="Y2448">
        <v>442.37</v>
      </c>
      <c r="Z2448">
        <v>38.479999999999997</v>
      </c>
      <c r="AA2448">
        <v>38.479999999999997</v>
      </c>
      <c r="AB2448">
        <v>1</v>
      </c>
      <c r="AC2448">
        <v>707.97</v>
      </c>
      <c r="AD2448">
        <v>12</v>
      </c>
      <c r="AE2448" t="s">
        <v>4059</v>
      </c>
      <c r="AF2448">
        <v>66</v>
      </c>
      <c r="AG2448" t="s">
        <v>4070</v>
      </c>
      <c r="AH2448">
        <v>56</v>
      </c>
      <c r="AI2448">
        <v>43718</v>
      </c>
    </row>
    <row r="2449" spans="1:35" x14ac:dyDescent="0.25">
      <c r="A2449">
        <v>14001</v>
      </c>
      <c r="B2449" t="s">
        <v>3312</v>
      </c>
      <c r="E2449">
        <v>10946</v>
      </c>
      <c r="F2449">
        <v>0</v>
      </c>
      <c r="G2449">
        <v>1075</v>
      </c>
      <c r="H2449" s="2">
        <v>40359</v>
      </c>
      <c r="I2449" s="2">
        <v>42551</v>
      </c>
      <c r="K2449" s="2">
        <v>40359</v>
      </c>
      <c r="L2449" s="2">
        <v>42193</v>
      </c>
      <c r="Q2449">
        <v>348.97</v>
      </c>
      <c r="R2449">
        <v>408</v>
      </c>
      <c r="S2449">
        <v>0</v>
      </c>
      <c r="T2449">
        <v>18.32</v>
      </c>
      <c r="U2449">
        <v>0.144902</v>
      </c>
      <c r="V2449">
        <v>0</v>
      </c>
      <c r="W2449">
        <v>44.311377960000002</v>
      </c>
      <c r="X2449" t="s">
        <v>4058</v>
      </c>
      <c r="Y2449">
        <v>59.89</v>
      </c>
      <c r="Z2449">
        <v>20.36</v>
      </c>
      <c r="AA2449">
        <v>20.36</v>
      </c>
      <c r="AB2449">
        <v>1</v>
      </c>
      <c r="AC2449">
        <v>32.35</v>
      </c>
      <c r="AD2449">
        <v>6</v>
      </c>
      <c r="AE2449" t="s">
        <v>4066</v>
      </c>
      <c r="AF2449">
        <v>12.5</v>
      </c>
      <c r="AG2449" t="s">
        <v>4067</v>
      </c>
      <c r="AH2449">
        <v>41</v>
      </c>
      <c r="AI2449">
        <v>19116</v>
      </c>
    </row>
    <row r="2450" spans="1:35" x14ac:dyDescent="0.25">
      <c r="A2450">
        <v>14002</v>
      </c>
      <c r="B2450" t="s">
        <v>3951</v>
      </c>
      <c r="D2450" t="s">
        <v>4064</v>
      </c>
      <c r="E2450">
        <v>7402</v>
      </c>
      <c r="F2450">
        <v>0</v>
      </c>
      <c r="G2450">
        <v>750</v>
      </c>
      <c r="H2450" s="2">
        <v>40511</v>
      </c>
      <c r="I2450" s="2">
        <v>42703</v>
      </c>
      <c r="K2450" s="2">
        <v>40511</v>
      </c>
      <c r="L2450" s="2">
        <v>42338</v>
      </c>
      <c r="Q2450">
        <v>1113.97</v>
      </c>
      <c r="R2450">
        <v>750</v>
      </c>
      <c r="S2450">
        <v>0</v>
      </c>
      <c r="T2450">
        <v>14.15</v>
      </c>
      <c r="U2450">
        <v>0.147506</v>
      </c>
      <c r="V2450">
        <v>0</v>
      </c>
      <c r="W2450">
        <v>45.308377559999997</v>
      </c>
      <c r="X2450" t="s">
        <v>4058</v>
      </c>
      <c r="Y2450">
        <v>111.64</v>
      </c>
      <c r="Z2450">
        <v>19.2</v>
      </c>
      <c r="AA2450">
        <v>19.2</v>
      </c>
      <c r="AB2450">
        <v>1</v>
      </c>
      <c r="AC2450">
        <v>113.64</v>
      </c>
      <c r="AD2450">
        <v>5</v>
      </c>
      <c r="AE2450" t="s">
        <v>4066</v>
      </c>
      <c r="AF2450">
        <v>15</v>
      </c>
      <c r="AG2450" t="s">
        <v>4063</v>
      </c>
      <c r="AH2450">
        <v>47</v>
      </c>
      <c r="AI2450">
        <v>22485</v>
      </c>
    </row>
    <row r="2451" spans="1:35" x14ac:dyDescent="0.25">
      <c r="A2451">
        <v>14005</v>
      </c>
      <c r="B2451" t="s">
        <v>1318</v>
      </c>
      <c r="E2451">
        <v>888</v>
      </c>
      <c r="F2451">
        <v>2196</v>
      </c>
      <c r="G2451">
        <v>0</v>
      </c>
      <c r="H2451" s="2">
        <v>39946</v>
      </c>
      <c r="I2451" s="2">
        <v>42735</v>
      </c>
      <c r="K2451" s="2">
        <v>41967</v>
      </c>
      <c r="L2451" s="2">
        <v>42370</v>
      </c>
      <c r="Q2451">
        <v>74</v>
      </c>
      <c r="R2451">
        <v>0</v>
      </c>
      <c r="S2451">
        <v>0</v>
      </c>
      <c r="T2451">
        <v>358.61</v>
      </c>
      <c r="U2451">
        <v>9.2452999999999994E-2</v>
      </c>
      <c r="V2451">
        <v>8.6392999999999998E-2</v>
      </c>
      <c r="W2451">
        <v>59.173467960000004</v>
      </c>
      <c r="X2451" t="s">
        <v>4058</v>
      </c>
      <c r="Y2451">
        <v>0</v>
      </c>
      <c r="Z2451">
        <v>0.12</v>
      </c>
      <c r="AA2451">
        <v>0.12</v>
      </c>
      <c r="AB2451">
        <v>1</v>
      </c>
      <c r="AC2451">
        <v>2.92</v>
      </c>
      <c r="AD2451">
        <v>7</v>
      </c>
      <c r="AE2451" t="s">
        <v>4059</v>
      </c>
      <c r="AF2451">
        <v>35</v>
      </c>
      <c r="AG2451" t="s">
        <v>4063</v>
      </c>
      <c r="AH2451">
        <v>46</v>
      </c>
      <c r="AI2451">
        <v>9212</v>
      </c>
    </row>
    <row r="2452" spans="1:35" x14ac:dyDescent="0.25">
      <c r="A2452">
        <v>14015</v>
      </c>
      <c r="B2452" t="s">
        <v>1011</v>
      </c>
      <c r="D2452" t="s">
        <v>4057</v>
      </c>
      <c r="E2452">
        <v>24831</v>
      </c>
      <c r="F2452">
        <v>7543</v>
      </c>
      <c r="G2452">
        <v>1670</v>
      </c>
      <c r="H2452" s="2">
        <v>39939</v>
      </c>
      <c r="I2452" s="2">
        <v>42496</v>
      </c>
      <c r="K2452" s="2">
        <v>39939</v>
      </c>
      <c r="L2452" s="2">
        <v>42135</v>
      </c>
      <c r="Q2452">
        <v>3649.12</v>
      </c>
      <c r="R2452">
        <v>1670</v>
      </c>
      <c r="S2452">
        <v>0</v>
      </c>
      <c r="T2452">
        <v>0</v>
      </c>
      <c r="U2452">
        <v>0.142819</v>
      </c>
      <c r="V2452">
        <v>0</v>
      </c>
      <c r="W2452">
        <v>44.311377960000002</v>
      </c>
      <c r="X2452" t="s">
        <v>4061</v>
      </c>
      <c r="Y2452">
        <v>241.65</v>
      </c>
      <c r="Z2452">
        <v>21.9</v>
      </c>
      <c r="AA2452">
        <v>21.9</v>
      </c>
      <c r="AB2452">
        <v>2</v>
      </c>
      <c r="AC2452">
        <v>313.25</v>
      </c>
      <c r="AD2452">
        <v>7</v>
      </c>
      <c r="AE2452" t="s">
        <v>4059</v>
      </c>
      <c r="AF2452">
        <v>13.2</v>
      </c>
      <c r="AG2452" t="s">
        <v>4074</v>
      </c>
      <c r="AH2452">
        <v>1</v>
      </c>
      <c r="AI2452">
        <v>8739</v>
      </c>
    </row>
    <row r="2453" spans="1:35" x14ac:dyDescent="0.25">
      <c r="A2453">
        <v>14020</v>
      </c>
      <c r="B2453" t="s">
        <v>130</v>
      </c>
      <c r="D2453" t="s">
        <v>4064</v>
      </c>
      <c r="E2453">
        <v>36017</v>
      </c>
      <c r="F2453">
        <v>11417</v>
      </c>
      <c r="G2453">
        <v>2571</v>
      </c>
      <c r="H2453" s="2">
        <v>41071</v>
      </c>
      <c r="I2453" s="2">
        <v>42532</v>
      </c>
      <c r="K2453" s="2">
        <v>41071</v>
      </c>
      <c r="L2453" s="2">
        <v>42178</v>
      </c>
      <c r="Q2453">
        <v>5013.83</v>
      </c>
      <c r="R2453">
        <v>2571</v>
      </c>
      <c r="S2453">
        <v>0</v>
      </c>
      <c r="T2453">
        <v>20.03</v>
      </c>
      <c r="U2453">
        <v>0.14316599999999999</v>
      </c>
      <c r="V2453">
        <v>0</v>
      </c>
      <c r="W2453">
        <v>44.311377960000002</v>
      </c>
      <c r="X2453" t="s">
        <v>4061</v>
      </c>
      <c r="Y2453">
        <v>372.49</v>
      </c>
      <c r="Z2453">
        <v>21.92</v>
      </c>
      <c r="AA2453">
        <v>21.92</v>
      </c>
      <c r="AB2453">
        <v>3</v>
      </c>
      <c r="AC2453">
        <v>409.66</v>
      </c>
      <c r="AD2453">
        <v>4</v>
      </c>
      <c r="AE2453" t="s">
        <v>4066</v>
      </c>
      <c r="AF2453">
        <v>15</v>
      </c>
      <c r="AG2453" t="s">
        <v>4070</v>
      </c>
      <c r="AH2453">
        <v>56</v>
      </c>
      <c r="AI2453">
        <v>33776</v>
      </c>
    </row>
    <row r="2454" spans="1:35" x14ac:dyDescent="0.25">
      <c r="A2454">
        <v>14021</v>
      </c>
      <c r="B2454" t="s">
        <v>1768</v>
      </c>
      <c r="D2454" t="s">
        <v>4064</v>
      </c>
      <c r="E2454">
        <v>372</v>
      </c>
      <c r="F2454">
        <v>0</v>
      </c>
      <c r="G2454">
        <v>0</v>
      </c>
      <c r="H2454" s="2">
        <v>40140</v>
      </c>
      <c r="I2454" s="2">
        <v>42697</v>
      </c>
      <c r="K2454" s="2">
        <v>42266</v>
      </c>
      <c r="L2454" s="2">
        <v>42332</v>
      </c>
      <c r="Q2454">
        <v>44.96</v>
      </c>
      <c r="R2454">
        <v>0</v>
      </c>
      <c r="S2454">
        <v>0</v>
      </c>
      <c r="T2454">
        <v>9.7200000000000006</v>
      </c>
      <c r="U2454">
        <v>0.16361899999999999</v>
      </c>
      <c r="V2454">
        <v>8.4973000000000007E-2</v>
      </c>
      <c r="W2454">
        <v>46.305378359999999</v>
      </c>
      <c r="X2454" t="s">
        <v>4058</v>
      </c>
      <c r="Y2454">
        <v>0</v>
      </c>
      <c r="Z2454">
        <v>20.97</v>
      </c>
      <c r="AA2454">
        <v>20.97</v>
      </c>
      <c r="AB2454">
        <v>1</v>
      </c>
      <c r="AC2454">
        <v>2.82</v>
      </c>
      <c r="AD2454">
        <v>6</v>
      </c>
      <c r="AE2454" t="s">
        <v>4062</v>
      </c>
      <c r="AF2454">
        <v>10.35</v>
      </c>
      <c r="AG2454" t="s">
        <v>4060</v>
      </c>
      <c r="AH2454">
        <v>88</v>
      </c>
      <c r="AI2454">
        <v>30879</v>
      </c>
    </row>
    <row r="2455" spans="1:35" x14ac:dyDescent="0.25">
      <c r="A2455">
        <v>14022</v>
      </c>
      <c r="B2455" t="s">
        <v>1515</v>
      </c>
      <c r="D2455" t="s">
        <v>4057</v>
      </c>
      <c r="E2455">
        <v>15955</v>
      </c>
      <c r="F2455">
        <v>0</v>
      </c>
      <c r="G2455">
        <v>1415</v>
      </c>
      <c r="H2455" s="2">
        <v>41276</v>
      </c>
      <c r="I2455" s="2">
        <v>42737</v>
      </c>
      <c r="K2455" s="2">
        <v>41276</v>
      </c>
      <c r="L2455" s="2">
        <v>42372</v>
      </c>
      <c r="Q2455">
        <v>1730.04</v>
      </c>
      <c r="R2455">
        <v>1415</v>
      </c>
      <c r="S2455">
        <v>0</v>
      </c>
      <c r="T2455">
        <v>133.13</v>
      </c>
      <c r="U2455">
        <v>0.12037200000000001</v>
      </c>
      <c r="V2455">
        <v>0.103487</v>
      </c>
      <c r="W2455">
        <v>40.606701000000001</v>
      </c>
      <c r="X2455" t="s">
        <v>4058</v>
      </c>
      <c r="Y2455">
        <v>147.4</v>
      </c>
      <c r="Z2455">
        <v>24.72</v>
      </c>
      <c r="AA2455">
        <v>24.72</v>
      </c>
      <c r="AB2455">
        <v>1</v>
      </c>
      <c r="AC2455">
        <v>202.49</v>
      </c>
      <c r="AD2455">
        <v>3</v>
      </c>
      <c r="AE2455" t="s">
        <v>4059</v>
      </c>
      <c r="AF2455">
        <v>16.5</v>
      </c>
      <c r="AG2455" t="s">
        <v>4063</v>
      </c>
      <c r="AH2455">
        <v>45</v>
      </c>
      <c r="AI2455">
        <v>15823</v>
      </c>
    </row>
    <row r="2456" spans="1:35" x14ac:dyDescent="0.25">
      <c r="A2456">
        <v>14023</v>
      </c>
      <c r="B2456" t="s">
        <v>2480</v>
      </c>
      <c r="E2456">
        <v>132277</v>
      </c>
      <c r="F2456">
        <v>0</v>
      </c>
      <c r="G2456">
        <v>11792</v>
      </c>
      <c r="H2456" s="2">
        <v>38440</v>
      </c>
      <c r="I2456" s="2">
        <v>42458</v>
      </c>
      <c r="K2456" s="2">
        <v>38440</v>
      </c>
      <c r="L2456" s="2">
        <v>42093</v>
      </c>
      <c r="Q2456">
        <v>2871.04</v>
      </c>
      <c r="R2456">
        <v>1769</v>
      </c>
      <c r="S2456">
        <v>0</v>
      </c>
      <c r="T2456">
        <v>131.06</v>
      </c>
      <c r="U2456">
        <v>0.115174</v>
      </c>
      <c r="V2456">
        <v>9.8836999999999994E-2</v>
      </c>
      <c r="W2456">
        <v>40.606701000000001</v>
      </c>
      <c r="X2456" t="s">
        <v>4058</v>
      </c>
      <c r="Y2456">
        <v>181.77</v>
      </c>
      <c r="Z2456">
        <v>35.97</v>
      </c>
      <c r="AA2456">
        <v>35.97</v>
      </c>
      <c r="AB2456">
        <v>1</v>
      </c>
      <c r="AC2456">
        <v>297.33999999999997</v>
      </c>
      <c r="AD2456">
        <v>11</v>
      </c>
      <c r="AE2456" t="s">
        <v>4059</v>
      </c>
      <c r="AF2456">
        <v>26.6</v>
      </c>
      <c r="AG2456" t="s">
        <v>4070</v>
      </c>
      <c r="AH2456">
        <v>56</v>
      </c>
      <c r="AI2456">
        <v>25318</v>
      </c>
    </row>
    <row r="2457" spans="1:35" x14ac:dyDescent="0.25">
      <c r="A2457">
        <v>14027</v>
      </c>
      <c r="B2457" t="s">
        <v>1915</v>
      </c>
      <c r="D2457" t="s">
        <v>4064</v>
      </c>
      <c r="E2457">
        <v>8074</v>
      </c>
      <c r="F2457">
        <v>588461</v>
      </c>
      <c r="G2457">
        <v>0</v>
      </c>
      <c r="H2457" s="2">
        <v>40306</v>
      </c>
      <c r="I2457" s="2">
        <v>42498</v>
      </c>
      <c r="J2457" s="2">
        <v>40306</v>
      </c>
      <c r="K2457" s="2">
        <v>40306</v>
      </c>
      <c r="L2457" s="2">
        <v>42138</v>
      </c>
      <c r="M2457">
        <v>0</v>
      </c>
      <c r="N2457">
        <v>0</v>
      </c>
      <c r="O2457">
        <v>928.82</v>
      </c>
      <c r="P2457">
        <v>0</v>
      </c>
      <c r="Q2457">
        <v>436.17</v>
      </c>
      <c r="R2457">
        <v>0</v>
      </c>
      <c r="S2457">
        <v>0</v>
      </c>
      <c r="T2457">
        <v>0</v>
      </c>
      <c r="U2457">
        <v>0.14571099999999901</v>
      </c>
      <c r="V2457">
        <v>0</v>
      </c>
      <c r="W2457">
        <v>44.311377960000002</v>
      </c>
      <c r="X2457" t="s">
        <v>4061</v>
      </c>
      <c r="Y2457">
        <v>0</v>
      </c>
      <c r="Z2457">
        <v>24.96</v>
      </c>
      <c r="AA2457">
        <v>24.96</v>
      </c>
      <c r="AB2457">
        <v>2</v>
      </c>
      <c r="AC2457">
        <v>40.67</v>
      </c>
      <c r="AD2457">
        <v>6</v>
      </c>
      <c r="AE2457" t="s">
        <v>4062</v>
      </c>
      <c r="AF2457">
        <v>13.5</v>
      </c>
      <c r="AG2457" t="s">
        <v>4063</v>
      </c>
      <c r="AH2457">
        <v>47</v>
      </c>
      <c r="AI2457">
        <v>33891</v>
      </c>
    </row>
    <row r="2458" spans="1:35" x14ac:dyDescent="0.25">
      <c r="A2458">
        <v>14031</v>
      </c>
      <c r="B2458" t="s">
        <v>3515</v>
      </c>
      <c r="D2458" t="s">
        <v>4064</v>
      </c>
      <c r="E2458">
        <v>436550</v>
      </c>
      <c r="F2458">
        <v>0</v>
      </c>
      <c r="G2458">
        <v>45391</v>
      </c>
      <c r="H2458" s="2">
        <v>40554</v>
      </c>
      <c r="I2458" s="2">
        <v>42746</v>
      </c>
      <c r="K2458" s="2">
        <v>40554</v>
      </c>
      <c r="L2458" s="2">
        <v>42383</v>
      </c>
      <c r="Q2458">
        <v>2546.73</v>
      </c>
      <c r="R2458">
        <v>1937</v>
      </c>
      <c r="S2458">
        <v>0</v>
      </c>
      <c r="T2458">
        <v>129.97</v>
      </c>
      <c r="U2458">
        <v>0.11690199999999901</v>
      </c>
      <c r="V2458">
        <v>0.10001499999999899</v>
      </c>
      <c r="W2458">
        <v>40.606701000000001</v>
      </c>
      <c r="X2458" t="s">
        <v>4058</v>
      </c>
      <c r="Y2458">
        <v>188.81</v>
      </c>
      <c r="Z2458">
        <v>44.88</v>
      </c>
      <c r="AA2458">
        <v>44.88</v>
      </c>
      <c r="AB2458">
        <v>1</v>
      </c>
      <c r="AC2458">
        <v>271.02</v>
      </c>
      <c r="AD2458">
        <v>5</v>
      </c>
      <c r="AE2458" t="s">
        <v>4066</v>
      </c>
      <c r="AF2458">
        <v>30</v>
      </c>
      <c r="AG2458" t="s">
        <v>4065</v>
      </c>
      <c r="AH2458">
        <v>72</v>
      </c>
      <c r="AI2458">
        <v>43142</v>
      </c>
    </row>
    <row r="2459" spans="1:35" x14ac:dyDescent="0.25">
      <c r="A2459">
        <v>14051</v>
      </c>
      <c r="B2459" t="s">
        <v>785</v>
      </c>
      <c r="D2459" t="s">
        <v>4064</v>
      </c>
      <c r="E2459">
        <v>598235</v>
      </c>
      <c r="F2459">
        <v>0</v>
      </c>
      <c r="G2459">
        <v>53253</v>
      </c>
      <c r="H2459" s="2">
        <v>40863</v>
      </c>
      <c r="I2459" s="2">
        <v>42736</v>
      </c>
      <c r="K2459" s="2">
        <v>40863</v>
      </c>
      <c r="L2459" s="2">
        <v>42371</v>
      </c>
      <c r="Q2459">
        <v>8387.89</v>
      </c>
      <c r="R2459">
        <v>7346</v>
      </c>
      <c r="S2459">
        <v>0</v>
      </c>
      <c r="T2459">
        <v>129.96</v>
      </c>
      <c r="U2459">
        <v>0.115744</v>
      </c>
      <c r="V2459">
        <v>9.8858000000000001E-2</v>
      </c>
      <c r="W2459">
        <v>40.606701000000001</v>
      </c>
      <c r="X2459" t="s">
        <v>4058</v>
      </c>
      <c r="Y2459">
        <v>765.34</v>
      </c>
      <c r="Z2459">
        <v>30.84</v>
      </c>
      <c r="AA2459">
        <v>30.84</v>
      </c>
      <c r="AB2459">
        <v>1</v>
      </c>
      <c r="AC2459">
        <v>690.25</v>
      </c>
      <c r="AD2459">
        <v>4</v>
      </c>
      <c r="AE2459" t="s">
        <v>4066</v>
      </c>
      <c r="AF2459">
        <v>30.9</v>
      </c>
      <c r="AG2459" t="s">
        <v>4070</v>
      </c>
      <c r="AH2459">
        <v>56</v>
      </c>
      <c r="AI2459">
        <v>20569</v>
      </c>
    </row>
    <row r="2460" spans="1:35" x14ac:dyDescent="0.25">
      <c r="A2460">
        <v>14053</v>
      </c>
      <c r="B2460" t="s">
        <v>637</v>
      </c>
      <c r="D2460" t="s">
        <v>4064</v>
      </c>
      <c r="E2460">
        <v>10944</v>
      </c>
      <c r="F2460">
        <v>0</v>
      </c>
      <c r="G2460">
        <v>0</v>
      </c>
      <c r="H2460" s="2">
        <v>40960</v>
      </c>
      <c r="I2460" s="2">
        <v>42405</v>
      </c>
      <c r="K2460" s="2">
        <v>41675</v>
      </c>
      <c r="L2460" s="2">
        <v>42044</v>
      </c>
      <c r="Q2460">
        <v>1234.45</v>
      </c>
      <c r="R2460">
        <v>0</v>
      </c>
      <c r="S2460">
        <v>0</v>
      </c>
      <c r="T2460">
        <v>118.23</v>
      </c>
      <c r="U2460">
        <v>0.12037200000000001</v>
      </c>
      <c r="V2460">
        <v>0.103487</v>
      </c>
      <c r="W2460">
        <v>40.606701000000001</v>
      </c>
      <c r="X2460" t="s">
        <v>4058</v>
      </c>
      <c r="Y2460">
        <v>0</v>
      </c>
      <c r="Z2460">
        <v>31.8</v>
      </c>
      <c r="AA2460">
        <v>31.8</v>
      </c>
      <c r="AB2460">
        <v>1</v>
      </c>
      <c r="AC2460">
        <v>147.16</v>
      </c>
      <c r="AD2460">
        <v>4</v>
      </c>
      <c r="AE2460" t="s">
        <v>4066</v>
      </c>
      <c r="AF2460">
        <v>15.935</v>
      </c>
      <c r="AG2460" t="s">
        <v>4075</v>
      </c>
      <c r="AH2460">
        <v>93</v>
      </c>
      <c r="AI2460">
        <v>28491</v>
      </c>
    </row>
    <row r="2461" spans="1:35" x14ac:dyDescent="0.25">
      <c r="A2461">
        <v>14063</v>
      </c>
      <c r="B2461" t="s">
        <v>2715</v>
      </c>
      <c r="D2461" t="s">
        <v>4064</v>
      </c>
      <c r="E2461">
        <v>272184</v>
      </c>
      <c r="F2461">
        <v>0</v>
      </c>
      <c r="G2461">
        <v>31910</v>
      </c>
      <c r="H2461" s="2">
        <v>40969</v>
      </c>
      <c r="I2461" s="2">
        <v>42430</v>
      </c>
      <c r="K2461" s="2">
        <v>40969</v>
      </c>
      <c r="L2461" s="2">
        <v>42069</v>
      </c>
      <c r="Q2461">
        <v>781.15</v>
      </c>
      <c r="R2461">
        <v>540</v>
      </c>
      <c r="T2461">
        <v>109.57</v>
      </c>
      <c r="X2461" t="s">
        <v>4058</v>
      </c>
      <c r="Y2461">
        <v>54.26</v>
      </c>
      <c r="Z2461">
        <v>78.599999999999994</v>
      </c>
      <c r="AA2461">
        <v>78.599999999999994</v>
      </c>
      <c r="AB2461">
        <v>1</v>
      </c>
      <c r="AC2461">
        <v>85.91</v>
      </c>
      <c r="AD2461">
        <v>4</v>
      </c>
      <c r="AE2461" t="s">
        <v>4066</v>
      </c>
      <c r="AF2461">
        <v>34.64</v>
      </c>
      <c r="AG2461" t="s">
        <v>4063</v>
      </c>
      <c r="AH2461">
        <v>46</v>
      </c>
      <c r="AI2461">
        <v>28007</v>
      </c>
    </row>
    <row r="2462" spans="1:35" x14ac:dyDescent="0.25">
      <c r="A2462">
        <v>14067</v>
      </c>
      <c r="B2462" t="s">
        <v>2938</v>
      </c>
      <c r="E2462">
        <v>4775</v>
      </c>
      <c r="F2462">
        <v>0</v>
      </c>
      <c r="G2462">
        <v>606</v>
      </c>
      <c r="H2462" s="2">
        <v>40771</v>
      </c>
      <c r="I2462" s="2">
        <v>42404</v>
      </c>
      <c r="K2462" s="2">
        <v>42353</v>
      </c>
      <c r="L2462" s="2">
        <v>42044</v>
      </c>
      <c r="Q2462">
        <v>697.33</v>
      </c>
      <c r="R2462">
        <v>606</v>
      </c>
      <c r="S2462">
        <v>0</v>
      </c>
      <c r="T2462">
        <v>20.16</v>
      </c>
      <c r="U2462">
        <v>0.14577399999999999</v>
      </c>
      <c r="V2462">
        <v>0</v>
      </c>
      <c r="W2462">
        <v>45.806877960000001</v>
      </c>
      <c r="X2462" t="s">
        <v>4058</v>
      </c>
      <c r="Y2462">
        <v>88.06</v>
      </c>
      <c r="Z2462">
        <v>26.04</v>
      </c>
      <c r="AA2462">
        <v>26.04</v>
      </c>
      <c r="AB2462">
        <v>1</v>
      </c>
      <c r="AC2462">
        <v>63.26</v>
      </c>
      <c r="AD2462">
        <v>4</v>
      </c>
      <c r="AE2462" t="s">
        <v>4059</v>
      </c>
      <c r="AF2462">
        <v>10.391999999999999</v>
      </c>
      <c r="AG2462" t="s">
        <v>4070</v>
      </c>
      <c r="AH2462">
        <v>56</v>
      </c>
      <c r="AI2462">
        <v>36312</v>
      </c>
    </row>
    <row r="2463" spans="1:35" x14ac:dyDescent="0.25">
      <c r="A2463">
        <v>14071</v>
      </c>
      <c r="B2463" t="s">
        <v>2198</v>
      </c>
      <c r="D2463" t="s">
        <v>4071</v>
      </c>
      <c r="E2463">
        <v>1660</v>
      </c>
      <c r="F2463">
        <v>0</v>
      </c>
      <c r="G2463">
        <v>0</v>
      </c>
      <c r="H2463" s="2">
        <v>41269</v>
      </c>
      <c r="I2463" s="2">
        <v>42730</v>
      </c>
      <c r="K2463" s="2">
        <v>41269</v>
      </c>
      <c r="L2463" s="2">
        <v>42365</v>
      </c>
      <c r="Q2463">
        <v>447.97</v>
      </c>
      <c r="R2463">
        <v>0</v>
      </c>
      <c r="S2463">
        <v>0</v>
      </c>
      <c r="T2463">
        <v>19.57</v>
      </c>
      <c r="U2463">
        <v>0.27298099999999997</v>
      </c>
      <c r="V2463">
        <v>0</v>
      </c>
      <c r="W2463">
        <v>59.26637796</v>
      </c>
      <c r="X2463" t="s">
        <v>4058</v>
      </c>
      <c r="Y2463">
        <v>0</v>
      </c>
      <c r="Z2463">
        <v>197.92</v>
      </c>
      <c r="AA2463">
        <v>197.92</v>
      </c>
      <c r="AB2463">
        <v>1</v>
      </c>
      <c r="AC2463">
        <v>224.98</v>
      </c>
      <c r="AD2463">
        <v>3</v>
      </c>
      <c r="AE2463" t="s">
        <v>4062</v>
      </c>
      <c r="AF2463">
        <v>13.2</v>
      </c>
      <c r="AG2463" t="s">
        <v>4063</v>
      </c>
      <c r="AH2463">
        <v>47</v>
      </c>
      <c r="AI2463">
        <v>48891</v>
      </c>
    </row>
    <row r="2464" spans="1:35" x14ac:dyDescent="0.25">
      <c r="A2464">
        <v>14074</v>
      </c>
      <c r="B2464" t="s">
        <v>3651</v>
      </c>
      <c r="D2464" t="s">
        <v>4057</v>
      </c>
      <c r="E2464">
        <v>442244</v>
      </c>
      <c r="F2464">
        <v>0</v>
      </c>
      <c r="G2464">
        <v>31642</v>
      </c>
      <c r="H2464" s="2">
        <v>41206</v>
      </c>
      <c r="I2464" s="2">
        <v>42666</v>
      </c>
      <c r="K2464" s="2">
        <v>41206</v>
      </c>
      <c r="L2464" s="2">
        <v>42302</v>
      </c>
      <c r="Q2464">
        <v>37820.42</v>
      </c>
      <c r="R2464">
        <v>31642</v>
      </c>
      <c r="S2464">
        <v>0</v>
      </c>
      <c r="T2464">
        <v>366.4</v>
      </c>
      <c r="U2464">
        <v>9.4953999999999997E-2</v>
      </c>
      <c r="V2464">
        <v>8.7382000000000001E-2</v>
      </c>
      <c r="W2464">
        <v>58.995951959999999</v>
      </c>
      <c r="X2464" t="s">
        <v>4058</v>
      </c>
      <c r="Y2464">
        <v>2594.7800000000002</v>
      </c>
      <c r="Z2464">
        <v>-22.64</v>
      </c>
      <c r="AA2464">
        <v>-22.64</v>
      </c>
      <c r="AB2464">
        <v>1</v>
      </c>
      <c r="AC2464">
        <v>1952.73</v>
      </c>
      <c r="AD2464">
        <v>3</v>
      </c>
      <c r="AE2464" t="s">
        <v>4059</v>
      </c>
      <c r="AF2464">
        <v>110</v>
      </c>
      <c r="AG2464" t="s">
        <v>4076</v>
      </c>
      <c r="AH2464">
        <v>85</v>
      </c>
      <c r="AI2464">
        <v>44381</v>
      </c>
    </row>
    <row r="2465" spans="1:35" x14ac:dyDescent="0.25">
      <c r="A2465">
        <v>14078</v>
      </c>
      <c r="B2465" t="s">
        <v>1822</v>
      </c>
      <c r="D2465" t="s">
        <v>4064</v>
      </c>
      <c r="E2465">
        <v>9997</v>
      </c>
      <c r="F2465">
        <v>0</v>
      </c>
      <c r="G2465">
        <v>683</v>
      </c>
      <c r="H2465" s="2">
        <v>41211</v>
      </c>
      <c r="I2465" s="2">
        <v>42672</v>
      </c>
      <c r="K2465" s="2">
        <v>41211</v>
      </c>
      <c r="L2465" s="2">
        <v>42307</v>
      </c>
      <c r="Q2465">
        <v>729.14</v>
      </c>
      <c r="R2465">
        <v>360</v>
      </c>
      <c r="S2465">
        <v>0</v>
      </c>
      <c r="T2465">
        <v>14.39</v>
      </c>
      <c r="U2465">
        <v>0.147506</v>
      </c>
      <c r="V2465">
        <v>0</v>
      </c>
      <c r="W2465">
        <v>45.806877960000001</v>
      </c>
      <c r="X2465" t="s">
        <v>4058</v>
      </c>
      <c r="Y2465">
        <v>53.61</v>
      </c>
      <c r="Z2465">
        <v>22.96</v>
      </c>
      <c r="AA2465">
        <v>22.96</v>
      </c>
      <c r="AB2465">
        <v>1</v>
      </c>
      <c r="AC2465">
        <v>74.47</v>
      </c>
      <c r="AD2465">
        <v>3</v>
      </c>
      <c r="AE2465" t="s">
        <v>4066</v>
      </c>
      <c r="AF2465">
        <v>13.15</v>
      </c>
      <c r="AG2465" t="s">
        <v>4078</v>
      </c>
      <c r="AH2465">
        <v>62</v>
      </c>
      <c r="AI2465">
        <v>19334</v>
      </c>
    </row>
    <row r="2466" spans="1:35" x14ac:dyDescent="0.25">
      <c r="A2466">
        <v>14082</v>
      </c>
      <c r="B2466" t="s">
        <v>3513</v>
      </c>
      <c r="D2466" t="s">
        <v>4064</v>
      </c>
      <c r="E2466">
        <v>15624</v>
      </c>
      <c r="F2466">
        <v>0</v>
      </c>
      <c r="G2466">
        <v>1455</v>
      </c>
      <c r="H2466" s="2">
        <v>40182</v>
      </c>
      <c r="I2466" s="2">
        <v>42403</v>
      </c>
      <c r="K2466" s="2">
        <v>42353</v>
      </c>
      <c r="L2466" s="2">
        <v>42040</v>
      </c>
      <c r="Q2466">
        <v>833.12</v>
      </c>
      <c r="R2466">
        <v>511</v>
      </c>
      <c r="S2466">
        <v>0</v>
      </c>
      <c r="T2466">
        <v>13.78</v>
      </c>
      <c r="U2466">
        <v>0.14322699999999999</v>
      </c>
      <c r="V2466">
        <v>0</v>
      </c>
      <c r="W2466">
        <v>44.311377960000002</v>
      </c>
      <c r="X2466" t="s">
        <v>4058</v>
      </c>
      <c r="Y2466">
        <v>73.78</v>
      </c>
      <c r="Z2466">
        <v>37.56</v>
      </c>
      <c r="AA2466">
        <v>37.56</v>
      </c>
      <c r="AB2466">
        <v>1</v>
      </c>
      <c r="AC2466">
        <v>88.79</v>
      </c>
      <c r="AD2466">
        <v>6</v>
      </c>
      <c r="AE2466" t="s">
        <v>4066</v>
      </c>
      <c r="AF2466">
        <v>15</v>
      </c>
      <c r="AG2466" t="s">
        <v>4070</v>
      </c>
      <c r="AH2466">
        <v>56</v>
      </c>
      <c r="AI2466">
        <v>26260</v>
      </c>
    </row>
    <row r="2467" spans="1:35" x14ac:dyDescent="0.25">
      <c r="A2467">
        <v>14088</v>
      </c>
      <c r="B2467" t="s">
        <v>1130</v>
      </c>
      <c r="D2467" t="s">
        <v>4064</v>
      </c>
      <c r="E2467">
        <v>13119</v>
      </c>
      <c r="F2467">
        <v>0</v>
      </c>
      <c r="G2467">
        <v>694</v>
      </c>
      <c r="H2467" s="2">
        <v>41271</v>
      </c>
      <c r="I2467" s="2">
        <v>42732</v>
      </c>
      <c r="K2467" s="2">
        <v>42309</v>
      </c>
      <c r="L2467" s="2">
        <v>42367</v>
      </c>
      <c r="Q2467">
        <v>1933.12</v>
      </c>
      <c r="R2467">
        <v>694</v>
      </c>
      <c r="S2467">
        <v>0</v>
      </c>
      <c r="T2467">
        <v>20.239999999999998</v>
      </c>
      <c r="U2467">
        <v>0.14405799999999999</v>
      </c>
      <c r="V2467">
        <v>0</v>
      </c>
      <c r="W2467">
        <v>44.311377960000002</v>
      </c>
      <c r="X2467" t="s">
        <v>4058</v>
      </c>
      <c r="Y2467">
        <v>100.11</v>
      </c>
      <c r="Z2467">
        <v>3.54</v>
      </c>
      <c r="AA2467">
        <v>3.54</v>
      </c>
      <c r="AB2467">
        <v>1</v>
      </c>
      <c r="AC2467">
        <v>153.31</v>
      </c>
      <c r="AD2467">
        <v>3</v>
      </c>
      <c r="AE2467" t="s">
        <v>4066</v>
      </c>
      <c r="AF2467">
        <v>13.15</v>
      </c>
      <c r="AG2467" t="s">
        <v>4063</v>
      </c>
      <c r="AH2467">
        <v>46</v>
      </c>
      <c r="AI2467">
        <v>30398</v>
      </c>
    </row>
    <row r="2468" spans="1:35" x14ac:dyDescent="0.25">
      <c r="A2468">
        <v>14093</v>
      </c>
      <c r="B2468" t="s">
        <v>3059</v>
      </c>
      <c r="D2468" t="s">
        <v>4064</v>
      </c>
      <c r="E2468">
        <v>1836</v>
      </c>
      <c r="F2468">
        <v>0</v>
      </c>
      <c r="G2468">
        <v>0</v>
      </c>
      <c r="H2468" s="2">
        <v>40053</v>
      </c>
      <c r="I2468" s="2">
        <v>42610</v>
      </c>
      <c r="K2468" s="2">
        <v>40053</v>
      </c>
      <c r="L2468" s="2">
        <v>42245</v>
      </c>
      <c r="Q2468">
        <v>273.73</v>
      </c>
      <c r="R2468">
        <v>0</v>
      </c>
      <c r="S2468">
        <v>0</v>
      </c>
      <c r="T2468">
        <v>16.72</v>
      </c>
      <c r="U2468">
        <v>0.144902</v>
      </c>
      <c r="V2468">
        <v>0</v>
      </c>
      <c r="W2468">
        <v>44.311377960000002</v>
      </c>
      <c r="X2468" t="s">
        <v>4058</v>
      </c>
      <c r="Y2468">
        <v>0</v>
      </c>
      <c r="Z2468">
        <v>16.38</v>
      </c>
      <c r="AA2468">
        <v>16.38</v>
      </c>
      <c r="AB2468">
        <v>1</v>
      </c>
      <c r="AC2468">
        <v>24.14</v>
      </c>
      <c r="AD2468">
        <v>6</v>
      </c>
      <c r="AE2468" t="s">
        <v>4062</v>
      </c>
      <c r="AF2468">
        <v>13.8</v>
      </c>
      <c r="AG2468" t="s">
        <v>4074</v>
      </c>
      <c r="AH2468">
        <v>3</v>
      </c>
      <c r="AI2468">
        <v>8517</v>
      </c>
    </row>
    <row r="2469" spans="1:35" x14ac:dyDescent="0.25">
      <c r="A2469">
        <v>14094</v>
      </c>
      <c r="B2469" t="s">
        <v>2519</v>
      </c>
      <c r="D2469" t="s">
        <v>4071</v>
      </c>
      <c r="E2469">
        <v>1696</v>
      </c>
      <c r="F2469">
        <v>0</v>
      </c>
      <c r="G2469">
        <v>0</v>
      </c>
      <c r="H2469" s="2">
        <v>40933</v>
      </c>
      <c r="I2469" s="2">
        <v>42760</v>
      </c>
      <c r="K2469" s="2">
        <v>42326</v>
      </c>
      <c r="L2469" s="2">
        <v>42395</v>
      </c>
      <c r="Q2469">
        <v>255.51</v>
      </c>
      <c r="R2469">
        <v>0</v>
      </c>
      <c r="S2469">
        <v>0</v>
      </c>
      <c r="T2469">
        <v>16.239999999999998</v>
      </c>
      <c r="U2469">
        <v>0.14496300000000001</v>
      </c>
      <c r="V2469">
        <v>0</v>
      </c>
      <c r="W2469">
        <v>44.311377960000002</v>
      </c>
      <c r="X2469" t="s">
        <v>4058</v>
      </c>
      <c r="Y2469">
        <v>0</v>
      </c>
      <c r="Z2469">
        <v>25.92</v>
      </c>
      <c r="AA2469">
        <v>25.92</v>
      </c>
      <c r="AB2469">
        <v>1</v>
      </c>
      <c r="AC2469">
        <v>26.35</v>
      </c>
      <c r="AD2469">
        <v>4</v>
      </c>
      <c r="AE2469" t="s">
        <v>4062</v>
      </c>
      <c r="AF2469">
        <v>10.35</v>
      </c>
      <c r="AG2469" t="s">
        <v>4070</v>
      </c>
      <c r="AH2469">
        <v>56</v>
      </c>
      <c r="AI2469">
        <v>28560</v>
      </c>
    </row>
    <row r="2470" spans="1:35" x14ac:dyDescent="0.25">
      <c r="A2470">
        <v>14114</v>
      </c>
      <c r="B2470" t="s">
        <v>134</v>
      </c>
      <c r="E2470">
        <v>7154</v>
      </c>
      <c r="F2470">
        <v>0</v>
      </c>
      <c r="G2470">
        <v>466</v>
      </c>
      <c r="H2470" s="2">
        <v>39668</v>
      </c>
      <c r="I2470" s="2">
        <v>42525</v>
      </c>
      <c r="K2470" s="2">
        <v>39668</v>
      </c>
      <c r="L2470" s="2">
        <v>42163</v>
      </c>
      <c r="Q2470">
        <v>413.63</v>
      </c>
      <c r="R2470">
        <v>350</v>
      </c>
      <c r="S2470">
        <v>0</v>
      </c>
      <c r="T2470">
        <v>131.77000000000001</v>
      </c>
      <c r="U2470">
        <v>0.10016699999999901</v>
      </c>
      <c r="V2470">
        <v>9.1892000000000001E-2</v>
      </c>
      <c r="W2470">
        <v>58.995951959999999</v>
      </c>
      <c r="X2470" t="s">
        <v>4058</v>
      </c>
      <c r="Y2470">
        <v>29.59</v>
      </c>
      <c r="Z2470">
        <v>-1.04</v>
      </c>
      <c r="AA2470">
        <v>-1.04</v>
      </c>
      <c r="AB2470">
        <v>1</v>
      </c>
      <c r="AC2470">
        <v>60.23</v>
      </c>
      <c r="AD2470">
        <v>7</v>
      </c>
      <c r="AE2470" t="s">
        <v>4059</v>
      </c>
      <c r="AF2470">
        <v>9.9</v>
      </c>
      <c r="AG2470" t="s">
        <v>4067</v>
      </c>
      <c r="AH2470">
        <v>42</v>
      </c>
      <c r="AI2470">
        <v>39232</v>
      </c>
    </row>
    <row r="2471" spans="1:35" x14ac:dyDescent="0.25">
      <c r="A2471">
        <v>14117</v>
      </c>
      <c r="B2471" t="s">
        <v>3549</v>
      </c>
      <c r="E2471">
        <v>2308</v>
      </c>
      <c r="F2471">
        <v>0</v>
      </c>
      <c r="G2471">
        <v>0</v>
      </c>
      <c r="H2471" s="2">
        <v>40499</v>
      </c>
      <c r="I2471" s="2">
        <v>42691</v>
      </c>
      <c r="K2471" s="2">
        <v>40499</v>
      </c>
      <c r="L2471" s="2">
        <v>42326</v>
      </c>
      <c r="Q2471">
        <v>348.04</v>
      </c>
      <c r="R2471">
        <v>0</v>
      </c>
      <c r="S2471">
        <v>0</v>
      </c>
      <c r="T2471">
        <v>15.98</v>
      </c>
      <c r="U2471">
        <v>0.147506</v>
      </c>
      <c r="V2471">
        <v>0</v>
      </c>
      <c r="W2471">
        <v>46.305378359999999</v>
      </c>
      <c r="X2471" t="s">
        <v>4058</v>
      </c>
      <c r="Y2471">
        <v>0</v>
      </c>
      <c r="Z2471">
        <v>21.09</v>
      </c>
      <c r="AA2471">
        <v>21.09</v>
      </c>
      <c r="AB2471">
        <v>1</v>
      </c>
      <c r="AC2471">
        <v>35.22</v>
      </c>
      <c r="AD2471">
        <v>5</v>
      </c>
      <c r="AE2471" t="s">
        <v>4059</v>
      </c>
      <c r="AF2471">
        <v>10.391999999999999</v>
      </c>
      <c r="AG2471" t="s">
        <v>4067</v>
      </c>
      <c r="AH2471">
        <v>42</v>
      </c>
      <c r="AI2471">
        <v>33934</v>
      </c>
    </row>
    <row r="2472" spans="1:35" x14ac:dyDescent="0.25">
      <c r="A2472">
        <v>14118</v>
      </c>
      <c r="B2472" t="s">
        <v>2686</v>
      </c>
      <c r="D2472" t="s">
        <v>4064</v>
      </c>
      <c r="E2472">
        <v>1731</v>
      </c>
      <c r="F2472">
        <v>0</v>
      </c>
      <c r="G2472">
        <v>57</v>
      </c>
      <c r="H2472" s="2">
        <v>40225</v>
      </c>
      <c r="I2472" s="2">
        <v>42416</v>
      </c>
      <c r="K2472" s="2">
        <v>41819</v>
      </c>
      <c r="L2472" s="2">
        <v>42053</v>
      </c>
      <c r="Q2472">
        <v>256.86</v>
      </c>
      <c r="R2472">
        <v>57</v>
      </c>
      <c r="S2472">
        <v>0</v>
      </c>
      <c r="T2472">
        <v>9.77</v>
      </c>
      <c r="U2472">
        <v>0.14669399999999999</v>
      </c>
      <c r="V2472">
        <v>0</v>
      </c>
      <c r="W2472">
        <v>44.311377960000002</v>
      </c>
      <c r="X2472" t="s">
        <v>4058</v>
      </c>
      <c r="Y2472">
        <v>8.4</v>
      </c>
      <c r="Z2472">
        <v>34.56</v>
      </c>
      <c r="AA2472">
        <v>34.56</v>
      </c>
      <c r="AB2472">
        <v>1</v>
      </c>
      <c r="AC2472">
        <v>31.18</v>
      </c>
      <c r="AD2472">
        <v>6</v>
      </c>
      <c r="AE2472" t="s">
        <v>4066</v>
      </c>
      <c r="AF2472">
        <v>13.8</v>
      </c>
      <c r="AG2472" t="s">
        <v>4065</v>
      </c>
      <c r="AH2472">
        <v>72</v>
      </c>
      <c r="AI2472">
        <v>32690</v>
      </c>
    </row>
    <row r="2473" spans="1:35" x14ac:dyDescent="0.25">
      <c r="A2473">
        <v>14132</v>
      </c>
      <c r="B2473" t="s">
        <v>3786</v>
      </c>
      <c r="E2473">
        <v>2466</v>
      </c>
      <c r="F2473">
        <v>0</v>
      </c>
      <c r="G2473">
        <v>187</v>
      </c>
      <c r="H2473" s="2">
        <v>40175</v>
      </c>
      <c r="I2473" s="2">
        <v>42732</v>
      </c>
      <c r="K2473" s="2">
        <v>40175</v>
      </c>
      <c r="L2473" s="2">
        <v>42367</v>
      </c>
      <c r="Q2473">
        <v>264.29000000000002</v>
      </c>
      <c r="R2473">
        <v>187</v>
      </c>
      <c r="S2473">
        <v>0</v>
      </c>
      <c r="T2473">
        <v>145.71</v>
      </c>
      <c r="U2473">
        <v>0.11523699999999901</v>
      </c>
      <c r="V2473">
        <v>0.100123</v>
      </c>
      <c r="W2473">
        <v>41.271364200000001</v>
      </c>
      <c r="X2473" t="s">
        <v>4058</v>
      </c>
      <c r="Y2473">
        <v>19.649999999999999</v>
      </c>
      <c r="Z2473">
        <v>37.04</v>
      </c>
      <c r="AA2473">
        <v>37.04</v>
      </c>
      <c r="AB2473">
        <v>2</v>
      </c>
      <c r="AC2473">
        <v>27.73</v>
      </c>
      <c r="AD2473">
        <v>6</v>
      </c>
      <c r="AE2473" t="s">
        <v>4062</v>
      </c>
      <c r="AF2473">
        <v>19.8</v>
      </c>
      <c r="AG2473" t="s">
        <v>4067</v>
      </c>
      <c r="AH2473">
        <v>43</v>
      </c>
      <c r="AI2473">
        <v>16141</v>
      </c>
    </row>
    <row r="2474" spans="1:35" x14ac:dyDescent="0.25">
      <c r="A2474">
        <v>14133</v>
      </c>
      <c r="B2474" t="s">
        <v>2484</v>
      </c>
      <c r="D2474" t="s">
        <v>4071</v>
      </c>
      <c r="E2474">
        <v>8523</v>
      </c>
      <c r="F2474">
        <v>6875</v>
      </c>
      <c r="G2474">
        <v>2179</v>
      </c>
      <c r="H2474" s="2">
        <v>40690</v>
      </c>
      <c r="I2474" s="2">
        <v>42755</v>
      </c>
      <c r="K2474" s="2">
        <v>42223</v>
      </c>
      <c r="L2474" s="2">
        <v>41787</v>
      </c>
      <c r="Q2474">
        <v>821.68</v>
      </c>
      <c r="R2474">
        <v>1196</v>
      </c>
      <c r="S2474">
        <v>0</v>
      </c>
      <c r="T2474">
        <v>86.28</v>
      </c>
      <c r="U2474">
        <v>0.142819</v>
      </c>
      <c r="V2474">
        <v>0</v>
      </c>
      <c r="W2474">
        <v>44.311377960000002</v>
      </c>
      <c r="X2474" t="s">
        <v>4061</v>
      </c>
      <c r="Y2474">
        <v>173.06</v>
      </c>
      <c r="Z2474">
        <v>34.68</v>
      </c>
      <c r="AA2474">
        <v>34.68</v>
      </c>
      <c r="AB2474">
        <v>2</v>
      </c>
      <c r="AC2474">
        <v>113.16</v>
      </c>
      <c r="AD2474">
        <v>5</v>
      </c>
      <c r="AE2474" t="s">
        <v>4059</v>
      </c>
      <c r="AF2474">
        <v>13.856</v>
      </c>
      <c r="AG2474" t="s">
        <v>4069</v>
      </c>
      <c r="AH2474">
        <v>94</v>
      </c>
      <c r="AI2474">
        <v>48003</v>
      </c>
    </row>
    <row r="2475" spans="1:35" x14ac:dyDescent="0.25">
      <c r="A2475">
        <v>14140</v>
      </c>
      <c r="B2475" t="s">
        <v>890</v>
      </c>
      <c r="D2475" t="s">
        <v>4064</v>
      </c>
      <c r="E2475">
        <v>13472</v>
      </c>
      <c r="F2475">
        <v>0</v>
      </c>
      <c r="G2475">
        <v>0</v>
      </c>
      <c r="H2475" s="2">
        <v>40984</v>
      </c>
      <c r="I2475" s="2">
        <v>42719</v>
      </c>
      <c r="K2475" s="2">
        <v>42353</v>
      </c>
      <c r="L2475" s="2">
        <v>42044</v>
      </c>
      <c r="Q2475">
        <v>1488.34</v>
      </c>
      <c r="R2475">
        <v>0</v>
      </c>
      <c r="S2475">
        <v>0</v>
      </c>
      <c r="T2475">
        <v>0</v>
      </c>
      <c r="U2475">
        <v>0.16444700000000001</v>
      </c>
      <c r="V2475">
        <v>8.5802999999999893E-2</v>
      </c>
      <c r="W2475">
        <v>44.311377960000002</v>
      </c>
      <c r="X2475" t="s">
        <v>4058</v>
      </c>
      <c r="Y2475">
        <v>0</v>
      </c>
      <c r="Z2475">
        <v>2.8</v>
      </c>
      <c r="AA2475">
        <v>2.8</v>
      </c>
      <c r="AB2475">
        <v>1</v>
      </c>
      <c r="AC2475">
        <v>105.71</v>
      </c>
      <c r="AD2475">
        <v>4</v>
      </c>
      <c r="AE2475" t="s">
        <v>4059</v>
      </c>
      <c r="AF2475">
        <v>10.391999999999999</v>
      </c>
      <c r="AG2475" t="s">
        <v>4063</v>
      </c>
      <c r="AH2475">
        <v>47</v>
      </c>
      <c r="AI2475">
        <v>33439</v>
      </c>
    </row>
    <row r="2476" spans="1:35" x14ac:dyDescent="0.25">
      <c r="A2476">
        <v>14147</v>
      </c>
      <c r="B2476" s="1" t="s">
        <v>479</v>
      </c>
      <c r="E2476">
        <v>147388</v>
      </c>
      <c r="F2476">
        <v>0</v>
      </c>
      <c r="G2476">
        <v>2702</v>
      </c>
      <c r="H2476" s="2">
        <v>40185</v>
      </c>
      <c r="I2476" s="2">
        <v>42742</v>
      </c>
      <c r="K2476" s="2">
        <v>40185</v>
      </c>
      <c r="L2476" s="2">
        <v>42377</v>
      </c>
      <c r="Q2476">
        <v>2596.34</v>
      </c>
      <c r="R2476">
        <v>2702</v>
      </c>
      <c r="S2476">
        <v>0</v>
      </c>
      <c r="T2476">
        <v>142.19999999999999</v>
      </c>
      <c r="U2476">
        <v>0.11863799999999999</v>
      </c>
      <c r="V2476">
        <v>0.101752</v>
      </c>
      <c r="W2476">
        <v>40.606701000000001</v>
      </c>
      <c r="X2476" t="s">
        <v>4058</v>
      </c>
      <c r="Y2476">
        <v>273.02999999999997</v>
      </c>
      <c r="Z2476">
        <v>46.56</v>
      </c>
      <c r="AA2476">
        <v>46.56</v>
      </c>
      <c r="AB2476">
        <v>1</v>
      </c>
      <c r="AC2476">
        <v>320.43</v>
      </c>
      <c r="AD2476">
        <v>6</v>
      </c>
      <c r="AE2476" t="s">
        <v>4062</v>
      </c>
      <c r="AF2476">
        <v>31.05</v>
      </c>
      <c r="AG2476" t="s">
        <v>4067</v>
      </c>
      <c r="AH2476">
        <v>43</v>
      </c>
      <c r="AI2476">
        <v>33947</v>
      </c>
    </row>
    <row r="2477" spans="1:35" x14ac:dyDescent="0.25">
      <c r="A2477">
        <v>14152</v>
      </c>
      <c r="B2477" t="s">
        <v>3080</v>
      </c>
      <c r="E2477">
        <v>50464</v>
      </c>
      <c r="F2477">
        <v>0</v>
      </c>
      <c r="G2477">
        <v>7680</v>
      </c>
      <c r="H2477" s="2">
        <v>39730</v>
      </c>
      <c r="I2477" s="2">
        <v>42651</v>
      </c>
      <c r="K2477" s="2">
        <v>39730</v>
      </c>
      <c r="L2477" s="2">
        <v>42288</v>
      </c>
      <c r="Q2477">
        <v>4402.95</v>
      </c>
      <c r="R2477">
        <v>7680</v>
      </c>
      <c r="S2477">
        <v>0</v>
      </c>
      <c r="T2477">
        <v>132.83000000000001</v>
      </c>
      <c r="U2477">
        <v>9.7633999999999999E-2</v>
      </c>
      <c r="V2477">
        <v>9.0062000000000003E-2</v>
      </c>
      <c r="W2477">
        <v>58.995951959999999</v>
      </c>
      <c r="X2477" t="s">
        <v>4058</v>
      </c>
      <c r="Y2477">
        <v>632.94000000000005</v>
      </c>
      <c r="Z2477">
        <v>-4.8</v>
      </c>
      <c r="AA2477">
        <v>-4.8</v>
      </c>
      <c r="AB2477">
        <v>1</v>
      </c>
      <c r="AC2477">
        <v>378.2</v>
      </c>
      <c r="AD2477">
        <v>7</v>
      </c>
      <c r="AE2477" t="s">
        <v>4059</v>
      </c>
      <c r="AF2477">
        <v>23.1</v>
      </c>
      <c r="AG2477" t="s">
        <v>4070</v>
      </c>
      <c r="AH2477">
        <v>56</v>
      </c>
      <c r="AI2477">
        <v>15239</v>
      </c>
    </row>
    <row r="2478" spans="1:35" x14ac:dyDescent="0.25">
      <c r="A2478">
        <v>14156</v>
      </c>
      <c r="B2478" s="1" t="s">
        <v>2708</v>
      </c>
      <c r="D2478" t="s">
        <v>4064</v>
      </c>
      <c r="E2478">
        <v>3863</v>
      </c>
      <c r="F2478">
        <v>0</v>
      </c>
      <c r="G2478">
        <v>0</v>
      </c>
      <c r="H2478" s="2">
        <v>40833</v>
      </c>
      <c r="I2478" s="2">
        <v>42660</v>
      </c>
      <c r="K2478" s="2">
        <v>40833</v>
      </c>
      <c r="L2478" s="2">
        <v>42295</v>
      </c>
      <c r="Q2478">
        <v>582.52</v>
      </c>
      <c r="R2478">
        <v>0</v>
      </c>
      <c r="S2478">
        <v>0</v>
      </c>
      <c r="T2478">
        <v>18.309999999999999</v>
      </c>
      <c r="U2478">
        <v>0.147506</v>
      </c>
      <c r="V2478">
        <v>0</v>
      </c>
      <c r="W2478">
        <v>45.806877960000001</v>
      </c>
      <c r="X2478" t="s">
        <v>4058</v>
      </c>
      <c r="Y2478">
        <v>0</v>
      </c>
      <c r="Z2478">
        <v>33.36</v>
      </c>
      <c r="AA2478">
        <v>33.36</v>
      </c>
      <c r="AB2478">
        <v>1</v>
      </c>
      <c r="AC2478">
        <v>61.65</v>
      </c>
      <c r="AD2478">
        <v>4</v>
      </c>
      <c r="AE2478" t="s">
        <v>4066</v>
      </c>
      <c r="AF2478">
        <v>13.335000000000001</v>
      </c>
      <c r="AG2478" t="s">
        <v>4069</v>
      </c>
      <c r="AH2478">
        <v>96</v>
      </c>
      <c r="AI2478">
        <v>48869</v>
      </c>
    </row>
    <row r="2479" spans="1:35" x14ac:dyDescent="0.25">
      <c r="A2479">
        <v>14165</v>
      </c>
      <c r="B2479" t="s">
        <v>2291</v>
      </c>
      <c r="E2479">
        <v>3328</v>
      </c>
      <c r="F2479">
        <v>0</v>
      </c>
      <c r="G2479">
        <v>0</v>
      </c>
      <c r="H2479" s="2">
        <v>40196</v>
      </c>
      <c r="I2479" s="2">
        <v>42411</v>
      </c>
      <c r="K2479" s="2">
        <v>42353</v>
      </c>
      <c r="L2479" s="2">
        <v>42047</v>
      </c>
      <c r="Q2479">
        <v>498.61</v>
      </c>
      <c r="R2479">
        <v>0</v>
      </c>
      <c r="S2479">
        <v>0</v>
      </c>
      <c r="T2479">
        <v>16.88</v>
      </c>
      <c r="U2479">
        <v>0.14299500000000001</v>
      </c>
      <c r="V2479">
        <v>0</v>
      </c>
      <c r="W2479">
        <v>44.311377960000002</v>
      </c>
      <c r="X2479" t="s">
        <v>4058</v>
      </c>
      <c r="Y2479">
        <v>0</v>
      </c>
      <c r="Z2479">
        <v>26.04</v>
      </c>
      <c r="AA2479">
        <v>26.04</v>
      </c>
      <c r="AB2479">
        <v>1</v>
      </c>
      <c r="AC2479">
        <v>48.48</v>
      </c>
      <c r="AD2479">
        <v>6</v>
      </c>
      <c r="AE2479" t="s">
        <v>4062</v>
      </c>
      <c r="AF2479">
        <v>10.391999999999999</v>
      </c>
      <c r="AG2479" t="s">
        <v>4074</v>
      </c>
      <c r="AH2479">
        <v>2</v>
      </c>
      <c r="AI2479">
        <v>42141</v>
      </c>
    </row>
    <row r="2480" spans="1:35" x14ac:dyDescent="0.25">
      <c r="A2480">
        <v>14173</v>
      </c>
      <c r="B2480" t="s">
        <v>2832</v>
      </c>
      <c r="D2480" t="s">
        <v>4064</v>
      </c>
      <c r="E2480">
        <v>7765</v>
      </c>
      <c r="F2480">
        <v>0</v>
      </c>
      <c r="G2480">
        <v>0</v>
      </c>
      <c r="H2480" s="2">
        <v>41183</v>
      </c>
      <c r="I2480" s="2">
        <v>42686</v>
      </c>
      <c r="K2480" s="2">
        <v>41955</v>
      </c>
      <c r="L2480" s="2">
        <v>42321</v>
      </c>
      <c r="Q2480">
        <v>430.92</v>
      </c>
      <c r="R2480">
        <v>0</v>
      </c>
      <c r="S2480">
        <v>0</v>
      </c>
      <c r="T2480">
        <v>16.489999999999998</v>
      </c>
      <c r="U2480">
        <v>0.144902</v>
      </c>
      <c r="V2480">
        <v>0</v>
      </c>
      <c r="W2480">
        <v>44.311377960000002</v>
      </c>
      <c r="X2480" t="s">
        <v>4058</v>
      </c>
      <c r="Y2480">
        <v>0</v>
      </c>
      <c r="Z2480">
        <v>5.52</v>
      </c>
      <c r="AA2480">
        <v>5.52</v>
      </c>
      <c r="AB2480">
        <v>1</v>
      </c>
      <c r="AC2480">
        <v>38.14</v>
      </c>
      <c r="AD2480">
        <v>3</v>
      </c>
      <c r="AE2480" t="s">
        <v>4059</v>
      </c>
      <c r="AF2480">
        <v>10.391999999999999</v>
      </c>
      <c r="AG2480" t="s">
        <v>4073</v>
      </c>
      <c r="AH2480">
        <v>38</v>
      </c>
      <c r="AI2480">
        <v>43390</v>
      </c>
    </row>
    <row r="2481" spans="1:35" x14ac:dyDescent="0.25">
      <c r="A2481">
        <v>14190</v>
      </c>
      <c r="B2481" t="s">
        <v>3012</v>
      </c>
      <c r="D2481" t="s">
        <v>4064</v>
      </c>
      <c r="E2481">
        <v>46898</v>
      </c>
      <c r="F2481">
        <v>0</v>
      </c>
      <c r="G2481">
        <v>1315</v>
      </c>
      <c r="H2481" s="2">
        <v>40191</v>
      </c>
      <c r="I2481" s="2">
        <v>42411</v>
      </c>
      <c r="K2481" s="2">
        <v>42354</v>
      </c>
      <c r="L2481" s="2">
        <v>42047</v>
      </c>
      <c r="Q2481">
        <v>521.08000000000004</v>
      </c>
      <c r="R2481">
        <v>0</v>
      </c>
      <c r="S2481">
        <v>0</v>
      </c>
      <c r="T2481">
        <v>15.98</v>
      </c>
      <c r="U2481">
        <v>0.145541</v>
      </c>
      <c r="V2481">
        <v>0</v>
      </c>
      <c r="W2481">
        <v>44.311377960000002</v>
      </c>
      <c r="X2481" t="s">
        <v>4058</v>
      </c>
      <c r="Y2481">
        <v>0</v>
      </c>
      <c r="Z2481">
        <v>30</v>
      </c>
      <c r="AA2481">
        <v>30</v>
      </c>
      <c r="AB2481">
        <v>1</v>
      </c>
      <c r="AC2481">
        <v>54.06</v>
      </c>
      <c r="AD2481">
        <v>6</v>
      </c>
      <c r="AE2481" t="s">
        <v>4062</v>
      </c>
      <c r="AF2481">
        <v>12</v>
      </c>
      <c r="AG2481" t="s">
        <v>4060</v>
      </c>
      <c r="AH2481">
        <v>88</v>
      </c>
      <c r="AI2481">
        <v>28740</v>
      </c>
    </row>
    <row r="2482" spans="1:35" x14ac:dyDescent="0.25">
      <c r="A2482">
        <v>14211</v>
      </c>
      <c r="B2482" t="s">
        <v>1966</v>
      </c>
      <c r="E2482">
        <v>22628</v>
      </c>
      <c r="F2482">
        <v>0</v>
      </c>
      <c r="G2482">
        <v>258</v>
      </c>
      <c r="H2482" s="2">
        <v>40183</v>
      </c>
      <c r="I2482" s="2">
        <v>42431</v>
      </c>
      <c r="K2482" s="2">
        <v>42072</v>
      </c>
      <c r="L2482" s="2">
        <v>42072</v>
      </c>
      <c r="Q2482">
        <v>1873.96</v>
      </c>
      <c r="R2482">
        <v>258</v>
      </c>
      <c r="S2482">
        <v>0</v>
      </c>
      <c r="T2482">
        <v>142.24</v>
      </c>
      <c r="U2482">
        <v>0.11575099999999899</v>
      </c>
      <c r="V2482">
        <v>9.8861000000000004E-2</v>
      </c>
      <c r="W2482">
        <v>40.606701000000001</v>
      </c>
      <c r="X2482" t="s">
        <v>4058</v>
      </c>
      <c r="Y2482">
        <v>24.93</v>
      </c>
      <c r="Z2482">
        <v>111.6</v>
      </c>
      <c r="AA2482">
        <v>111.6</v>
      </c>
      <c r="AB2482">
        <v>1</v>
      </c>
      <c r="AC2482">
        <v>292.27</v>
      </c>
      <c r="AD2482">
        <v>6</v>
      </c>
      <c r="AE2482" t="s">
        <v>4062</v>
      </c>
      <c r="AF2482">
        <v>82.5</v>
      </c>
      <c r="AG2482" t="s">
        <v>4068</v>
      </c>
      <c r="AH2482">
        <v>23</v>
      </c>
      <c r="AI2482">
        <v>15188</v>
      </c>
    </row>
    <row r="2483" spans="1:35" x14ac:dyDescent="0.25">
      <c r="A2483">
        <v>14212</v>
      </c>
      <c r="B2483" t="s">
        <v>280</v>
      </c>
      <c r="D2483" t="s">
        <v>4057</v>
      </c>
      <c r="E2483">
        <v>17563</v>
      </c>
      <c r="F2483">
        <v>0</v>
      </c>
      <c r="G2483">
        <v>1557</v>
      </c>
      <c r="H2483" s="2">
        <v>40329</v>
      </c>
      <c r="I2483" s="2">
        <v>42886</v>
      </c>
      <c r="J2483" s="2">
        <v>40329</v>
      </c>
      <c r="K2483" s="2">
        <v>40329</v>
      </c>
      <c r="L2483" s="2">
        <v>42178</v>
      </c>
      <c r="M2483">
        <v>270.55</v>
      </c>
      <c r="N2483">
        <v>270.55</v>
      </c>
      <c r="O2483">
        <v>3070.16</v>
      </c>
      <c r="P2483">
        <v>159.97999999999999</v>
      </c>
      <c r="Q2483">
        <v>1830.23</v>
      </c>
      <c r="R2483">
        <v>1557</v>
      </c>
      <c r="S2483">
        <v>0</v>
      </c>
      <c r="T2483">
        <v>144.05000000000001</v>
      </c>
      <c r="U2483">
        <v>0.115174</v>
      </c>
      <c r="V2483">
        <v>9.8836999999999994E-2</v>
      </c>
      <c r="W2483">
        <v>40.606701000000001</v>
      </c>
      <c r="X2483" t="s">
        <v>4058</v>
      </c>
      <c r="Y2483">
        <v>159.97999999999999</v>
      </c>
      <c r="Z2483">
        <v>18.36</v>
      </c>
      <c r="AA2483">
        <v>18.36</v>
      </c>
      <c r="AB2483">
        <v>1</v>
      </c>
      <c r="AC2483">
        <v>191.81</v>
      </c>
      <c r="AD2483">
        <v>6</v>
      </c>
      <c r="AE2483" t="s">
        <v>4066</v>
      </c>
      <c r="AF2483">
        <v>17.320999999999898</v>
      </c>
      <c r="AG2483" t="s">
        <v>4065</v>
      </c>
      <c r="AH2483">
        <v>70</v>
      </c>
      <c r="AI2483">
        <v>28409</v>
      </c>
    </row>
    <row r="2484" spans="1:35" x14ac:dyDescent="0.25">
      <c r="A2484">
        <v>14217</v>
      </c>
      <c r="B2484" t="s">
        <v>2599</v>
      </c>
      <c r="E2484">
        <v>8134</v>
      </c>
      <c r="F2484">
        <v>0</v>
      </c>
      <c r="G2484">
        <v>195</v>
      </c>
      <c r="H2484" s="2">
        <v>40882</v>
      </c>
      <c r="I2484" s="2">
        <v>42709</v>
      </c>
      <c r="K2484" s="2">
        <v>42309</v>
      </c>
      <c r="L2484" s="2">
        <v>42344</v>
      </c>
      <c r="Q2484">
        <v>388.5</v>
      </c>
      <c r="R2484">
        <v>195</v>
      </c>
      <c r="S2484">
        <v>0</v>
      </c>
      <c r="T2484">
        <v>0</v>
      </c>
      <c r="U2484">
        <v>0.144039</v>
      </c>
      <c r="V2484">
        <v>0</v>
      </c>
      <c r="W2484">
        <v>46.311378359999999</v>
      </c>
      <c r="X2484" t="s">
        <v>4058</v>
      </c>
      <c r="Y2484">
        <v>30.45</v>
      </c>
      <c r="Z2484">
        <v>27.38</v>
      </c>
      <c r="AA2484">
        <v>27.38</v>
      </c>
      <c r="AB2484">
        <v>1</v>
      </c>
      <c r="AC2484">
        <v>29.39</v>
      </c>
      <c r="AD2484">
        <v>4</v>
      </c>
      <c r="AE2484" t="s">
        <v>4062</v>
      </c>
      <c r="AF2484">
        <v>13.856</v>
      </c>
      <c r="AG2484" t="s">
        <v>4068</v>
      </c>
      <c r="AH2484">
        <v>19</v>
      </c>
      <c r="AI2484">
        <v>22484</v>
      </c>
    </row>
    <row r="2485" spans="1:35" x14ac:dyDescent="0.25">
      <c r="A2485">
        <v>14219</v>
      </c>
      <c r="B2485" t="s">
        <v>744</v>
      </c>
      <c r="D2485" t="s">
        <v>4064</v>
      </c>
      <c r="E2485">
        <v>26703</v>
      </c>
      <c r="F2485">
        <v>0</v>
      </c>
      <c r="G2485">
        <v>4478</v>
      </c>
      <c r="H2485" s="2">
        <v>40490</v>
      </c>
      <c r="I2485" s="2">
        <v>42682</v>
      </c>
      <c r="J2485" s="2">
        <v>40490</v>
      </c>
      <c r="K2485" s="2">
        <v>42148</v>
      </c>
      <c r="L2485" s="2">
        <v>42317</v>
      </c>
      <c r="M2485">
        <v>712.6</v>
      </c>
      <c r="N2485">
        <v>712.6</v>
      </c>
      <c r="O2485">
        <v>5068.7</v>
      </c>
      <c r="P2485">
        <v>473.12</v>
      </c>
      <c r="Q2485">
        <v>2806.69</v>
      </c>
      <c r="R2485">
        <v>4478</v>
      </c>
      <c r="S2485">
        <v>0</v>
      </c>
      <c r="T2485">
        <v>146.41</v>
      </c>
      <c r="U2485">
        <v>0.11523699999999901</v>
      </c>
      <c r="V2485">
        <v>0.100123</v>
      </c>
      <c r="W2485">
        <v>40.606701000000001</v>
      </c>
      <c r="X2485" t="s">
        <v>4058</v>
      </c>
      <c r="Y2485">
        <v>473.12</v>
      </c>
      <c r="Z2485">
        <v>6.24</v>
      </c>
      <c r="AA2485">
        <v>6.24</v>
      </c>
      <c r="AB2485">
        <v>1</v>
      </c>
      <c r="AC2485">
        <v>280.98</v>
      </c>
      <c r="AD2485">
        <v>5</v>
      </c>
      <c r="AE2485" t="s">
        <v>4066</v>
      </c>
      <c r="AF2485">
        <v>33</v>
      </c>
      <c r="AG2485" t="s">
        <v>4069</v>
      </c>
      <c r="AH2485">
        <v>94</v>
      </c>
      <c r="AI2485">
        <v>15106</v>
      </c>
    </row>
    <row r="2486" spans="1:35" x14ac:dyDescent="0.25">
      <c r="A2486">
        <v>14226</v>
      </c>
      <c r="B2486" t="s">
        <v>2925</v>
      </c>
      <c r="D2486" t="s">
        <v>4071</v>
      </c>
      <c r="E2486">
        <v>6241</v>
      </c>
      <c r="F2486">
        <v>0</v>
      </c>
      <c r="G2486">
        <v>606</v>
      </c>
      <c r="H2486" s="2">
        <v>40730</v>
      </c>
      <c r="I2486" s="2">
        <v>42528</v>
      </c>
      <c r="K2486" s="2">
        <v>40730</v>
      </c>
      <c r="L2486" s="2">
        <v>42163</v>
      </c>
      <c r="Q2486">
        <v>641.87</v>
      </c>
      <c r="R2486">
        <v>606</v>
      </c>
      <c r="S2486">
        <v>0</v>
      </c>
      <c r="T2486">
        <v>89.75</v>
      </c>
      <c r="U2486">
        <v>0.115174</v>
      </c>
      <c r="V2486">
        <v>9.8836999999999994E-2</v>
      </c>
      <c r="W2486">
        <v>40.606701000000001</v>
      </c>
      <c r="X2486" t="s">
        <v>4058</v>
      </c>
      <c r="Y2486">
        <v>61.15</v>
      </c>
      <c r="Z2486">
        <v>27.44</v>
      </c>
      <c r="AA2486">
        <v>27.44</v>
      </c>
      <c r="AB2486">
        <v>1</v>
      </c>
      <c r="AC2486">
        <v>66.599999999999994</v>
      </c>
      <c r="AD2486">
        <v>5</v>
      </c>
      <c r="AE2486" t="s">
        <v>4066</v>
      </c>
      <c r="AF2486">
        <v>17.320999999999898</v>
      </c>
      <c r="AG2486" t="s">
        <v>4069</v>
      </c>
      <c r="AH2486">
        <v>95</v>
      </c>
      <c r="AI2486">
        <v>14299</v>
      </c>
    </row>
    <row r="2487" spans="1:35" x14ac:dyDescent="0.25">
      <c r="A2487">
        <v>14231</v>
      </c>
      <c r="B2487" t="s">
        <v>3817</v>
      </c>
      <c r="D2487" t="s">
        <v>4071</v>
      </c>
      <c r="E2487">
        <v>7538</v>
      </c>
      <c r="F2487">
        <v>0</v>
      </c>
      <c r="G2487">
        <v>1018</v>
      </c>
      <c r="H2487" s="2">
        <v>40540</v>
      </c>
      <c r="I2487" s="2">
        <v>42724</v>
      </c>
      <c r="K2487" s="2">
        <v>42324</v>
      </c>
      <c r="L2487" s="2">
        <v>42359</v>
      </c>
      <c r="Q2487">
        <v>738.49</v>
      </c>
      <c r="R2487">
        <v>1018</v>
      </c>
      <c r="S2487">
        <v>0</v>
      </c>
      <c r="T2487">
        <v>141.43</v>
      </c>
      <c r="U2487">
        <v>0.11535999999999901</v>
      </c>
      <c r="V2487">
        <v>0.100243</v>
      </c>
      <c r="W2487">
        <v>40.939026599999998</v>
      </c>
      <c r="X2487" t="s">
        <v>4058</v>
      </c>
      <c r="Y2487">
        <v>92.93</v>
      </c>
      <c r="Z2487">
        <v>15.64</v>
      </c>
      <c r="AA2487">
        <v>15.64</v>
      </c>
      <c r="AB2487">
        <v>1</v>
      </c>
      <c r="AC2487">
        <v>85.32</v>
      </c>
      <c r="AD2487">
        <v>5</v>
      </c>
      <c r="AE2487" t="s">
        <v>4062</v>
      </c>
      <c r="AF2487">
        <v>15.000999999999999</v>
      </c>
      <c r="AG2487" t="s">
        <v>4063</v>
      </c>
      <c r="AH2487">
        <v>46</v>
      </c>
      <c r="AI2487">
        <v>49143</v>
      </c>
    </row>
    <row r="2488" spans="1:35" x14ac:dyDescent="0.25">
      <c r="A2488">
        <v>14236</v>
      </c>
      <c r="B2488" t="s">
        <v>3317</v>
      </c>
      <c r="E2488">
        <v>3619</v>
      </c>
      <c r="F2488">
        <v>19016</v>
      </c>
      <c r="G2488">
        <v>0</v>
      </c>
      <c r="H2488" s="2">
        <v>40060</v>
      </c>
      <c r="I2488" s="2">
        <v>42617</v>
      </c>
      <c r="K2488" s="2">
        <v>40060</v>
      </c>
      <c r="L2488" s="2">
        <v>42252</v>
      </c>
      <c r="Q2488">
        <v>162.29</v>
      </c>
      <c r="R2488">
        <v>0</v>
      </c>
      <c r="S2488">
        <v>0</v>
      </c>
      <c r="T2488">
        <v>121.13</v>
      </c>
      <c r="U2488">
        <v>0.115174</v>
      </c>
      <c r="V2488">
        <v>9.8836999999999994E-2</v>
      </c>
      <c r="W2488">
        <v>40.606701000000001</v>
      </c>
      <c r="X2488" t="s">
        <v>4061</v>
      </c>
      <c r="Y2488">
        <v>0</v>
      </c>
      <c r="Z2488">
        <v>20.76</v>
      </c>
      <c r="AA2488">
        <v>20.76</v>
      </c>
      <c r="AB2488">
        <v>2</v>
      </c>
      <c r="AC2488">
        <v>20.66</v>
      </c>
      <c r="AD2488">
        <v>6</v>
      </c>
      <c r="AE2488" t="s">
        <v>4062</v>
      </c>
      <c r="AF2488">
        <v>23.1</v>
      </c>
      <c r="AG2488" t="s">
        <v>4065</v>
      </c>
      <c r="AH2488">
        <v>71</v>
      </c>
      <c r="AI2488">
        <v>23314</v>
      </c>
    </row>
    <row r="2489" spans="1:35" x14ac:dyDescent="0.25">
      <c r="A2489">
        <v>14237</v>
      </c>
      <c r="B2489" t="s">
        <v>3973</v>
      </c>
      <c r="D2489" t="s">
        <v>4064</v>
      </c>
      <c r="E2489">
        <v>18526</v>
      </c>
      <c r="F2489">
        <v>0</v>
      </c>
      <c r="G2489">
        <v>2183</v>
      </c>
      <c r="H2489" s="2">
        <v>40792</v>
      </c>
      <c r="I2489" s="2">
        <v>42619</v>
      </c>
      <c r="J2489" s="2">
        <v>40792</v>
      </c>
      <c r="K2489" s="2">
        <v>42197</v>
      </c>
      <c r="L2489" s="2">
        <v>42254</v>
      </c>
      <c r="M2489">
        <v>372.41</v>
      </c>
      <c r="N2489">
        <v>372.41</v>
      </c>
      <c r="O2489">
        <v>3322.5</v>
      </c>
      <c r="P2489">
        <v>311.94</v>
      </c>
      <c r="Q2489">
        <v>2697.4</v>
      </c>
      <c r="R2489">
        <v>2183</v>
      </c>
      <c r="S2489">
        <v>0</v>
      </c>
      <c r="T2489">
        <v>15.49</v>
      </c>
      <c r="U2489">
        <v>0.14166599999999999</v>
      </c>
      <c r="V2489">
        <v>0</v>
      </c>
      <c r="W2489">
        <v>44.311377960000002</v>
      </c>
      <c r="X2489" t="s">
        <v>4058</v>
      </c>
      <c r="Y2489">
        <v>311.94</v>
      </c>
      <c r="Z2489">
        <v>11.95</v>
      </c>
      <c r="AA2489">
        <v>11.95</v>
      </c>
      <c r="AB2489">
        <v>1</v>
      </c>
      <c r="AC2489">
        <v>208.09</v>
      </c>
      <c r="AD2489">
        <v>4</v>
      </c>
      <c r="AE2489" t="s">
        <v>4066</v>
      </c>
      <c r="AF2489">
        <v>13.85</v>
      </c>
      <c r="AG2489" t="s">
        <v>4065</v>
      </c>
      <c r="AH2489">
        <v>72</v>
      </c>
      <c r="AI2489">
        <v>24377</v>
      </c>
    </row>
    <row r="2490" spans="1:35" x14ac:dyDescent="0.25">
      <c r="A2490">
        <v>14244</v>
      </c>
      <c r="B2490" t="s">
        <v>1355</v>
      </c>
      <c r="D2490" t="s">
        <v>4064</v>
      </c>
      <c r="E2490">
        <v>71247</v>
      </c>
      <c r="F2490">
        <v>0</v>
      </c>
      <c r="G2490">
        <v>0</v>
      </c>
      <c r="H2490" s="2">
        <v>41046</v>
      </c>
      <c r="I2490" s="2">
        <v>42507</v>
      </c>
      <c r="J2490" s="2">
        <v>41046</v>
      </c>
      <c r="K2490" s="2">
        <v>42265</v>
      </c>
      <c r="L2490" s="2">
        <v>42142</v>
      </c>
      <c r="M2490">
        <v>201.81</v>
      </c>
      <c r="N2490">
        <v>201.81</v>
      </c>
      <c r="O2490">
        <v>16834.46</v>
      </c>
      <c r="P2490">
        <v>0</v>
      </c>
      <c r="Q2490">
        <v>7230.2</v>
      </c>
      <c r="R2490">
        <v>0</v>
      </c>
      <c r="S2490">
        <v>0</v>
      </c>
      <c r="T2490">
        <v>142.15</v>
      </c>
      <c r="U2490">
        <v>0.110082999999999</v>
      </c>
      <c r="V2490">
        <v>9.3745999999999996E-2</v>
      </c>
      <c r="W2490">
        <v>40.606701000000001</v>
      </c>
      <c r="X2490" t="s">
        <v>4058</v>
      </c>
      <c r="Y2490">
        <v>0</v>
      </c>
      <c r="Z2490">
        <v>102.99</v>
      </c>
      <c r="AA2490">
        <v>102.99</v>
      </c>
      <c r="AB2490">
        <v>1</v>
      </c>
      <c r="AC2490">
        <v>675.52</v>
      </c>
      <c r="AD2490">
        <v>4</v>
      </c>
      <c r="AE2490" t="s">
        <v>4066</v>
      </c>
      <c r="AF2490">
        <v>150</v>
      </c>
      <c r="AG2490" t="s">
        <v>4082</v>
      </c>
      <c r="AH2490">
        <v>50</v>
      </c>
      <c r="AI2490">
        <v>8630</v>
      </c>
    </row>
    <row r="2491" spans="1:35" x14ac:dyDescent="0.25">
      <c r="A2491">
        <v>14245</v>
      </c>
      <c r="B2491" t="s">
        <v>2512</v>
      </c>
      <c r="D2491" t="s">
        <v>4064</v>
      </c>
      <c r="E2491">
        <v>16005</v>
      </c>
      <c r="F2491">
        <v>0</v>
      </c>
      <c r="G2491">
        <v>460</v>
      </c>
      <c r="H2491" s="2">
        <v>40809</v>
      </c>
      <c r="I2491" s="2">
        <v>42731</v>
      </c>
      <c r="K2491" s="2">
        <v>41635</v>
      </c>
      <c r="L2491" s="2">
        <v>42366</v>
      </c>
      <c r="Q2491">
        <v>269.01</v>
      </c>
      <c r="R2491">
        <v>460</v>
      </c>
      <c r="S2491">
        <v>0</v>
      </c>
      <c r="T2491">
        <v>134.96</v>
      </c>
      <c r="U2491">
        <v>0.11523699999999901</v>
      </c>
      <c r="V2491">
        <v>0.100123</v>
      </c>
      <c r="W2491">
        <v>41.271364200000001</v>
      </c>
      <c r="X2491" t="s">
        <v>4058</v>
      </c>
      <c r="Y2491">
        <v>44.43</v>
      </c>
      <c r="Z2491">
        <v>32.42</v>
      </c>
      <c r="AA2491">
        <v>32.42</v>
      </c>
      <c r="AB2491">
        <v>1</v>
      </c>
      <c r="AC2491">
        <v>32.6</v>
      </c>
      <c r="AD2491">
        <v>4</v>
      </c>
      <c r="AE2491" t="s">
        <v>4059</v>
      </c>
      <c r="AF2491">
        <v>17.320999999999898</v>
      </c>
      <c r="AG2491" t="s">
        <v>4060</v>
      </c>
      <c r="AH2491">
        <v>87</v>
      </c>
      <c r="AI2491">
        <v>48309</v>
      </c>
    </row>
    <row r="2492" spans="1:35" x14ac:dyDescent="0.25">
      <c r="A2492">
        <v>14248</v>
      </c>
      <c r="B2492" t="s">
        <v>3439</v>
      </c>
      <c r="D2492" t="s">
        <v>4057</v>
      </c>
      <c r="E2492">
        <v>9820</v>
      </c>
      <c r="F2492">
        <v>0</v>
      </c>
      <c r="G2492">
        <v>0</v>
      </c>
      <c r="H2492" s="2">
        <v>41262</v>
      </c>
      <c r="I2492" s="2">
        <v>42723</v>
      </c>
      <c r="K2492" s="2">
        <v>42310</v>
      </c>
      <c r="L2492" s="2">
        <v>42359</v>
      </c>
      <c r="Q2492">
        <v>1171.42</v>
      </c>
      <c r="R2492">
        <v>0</v>
      </c>
      <c r="S2492">
        <v>0</v>
      </c>
      <c r="T2492">
        <v>15.93</v>
      </c>
      <c r="U2492">
        <v>0.164775</v>
      </c>
      <c r="V2492">
        <v>8.6129999999999998E-2</v>
      </c>
      <c r="W2492">
        <v>45.308377559999997</v>
      </c>
      <c r="X2492" t="s">
        <v>4058</v>
      </c>
      <c r="Y2492">
        <v>0</v>
      </c>
      <c r="Z2492">
        <v>15.78</v>
      </c>
      <c r="AA2492">
        <v>15.78</v>
      </c>
      <c r="AB2492">
        <v>1</v>
      </c>
      <c r="AC2492">
        <v>66.510000000000005</v>
      </c>
      <c r="AD2492">
        <v>3</v>
      </c>
      <c r="AE2492" t="s">
        <v>4059</v>
      </c>
      <c r="AF2492">
        <v>13.856</v>
      </c>
      <c r="AG2492" t="s">
        <v>4063</v>
      </c>
      <c r="AH2492">
        <v>47</v>
      </c>
      <c r="AI2492">
        <v>12126</v>
      </c>
    </row>
    <row r="2493" spans="1:35" x14ac:dyDescent="0.25">
      <c r="A2493">
        <v>14250</v>
      </c>
      <c r="B2493" t="s">
        <v>1630</v>
      </c>
      <c r="D2493" t="s">
        <v>4064</v>
      </c>
      <c r="E2493">
        <v>15896</v>
      </c>
      <c r="F2493">
        <v>0</v>
      </c>
      <c r="G2493">
        <v>1678</v>
      </c>
      <c r="H2493" s="2">
        <v>40107</v>
      </c>
      <c r="I2493" s="2">
        <v>42664</v>
      </c>
      <c r="J2493" s="2">
        <v>40107</v>
      </c>
      <c r="K2493" s="2">
        <v>40107</v>
      </c>
      <c r="L2493" s="2">
        <v>42300</v>
      </c>
      <c r="M2493">
        <v>147.15</v>
      </c>
      <c r="N2493">
        <v>147.15</v>
      </c>
      <c r="O2493">
        <v>1524.29</v>
      </c>
      <c r="P2493">
        <v>29.96</v>
      </c>
      <c r="Q2493">
        <v>332.02</v>
      </c>
      <c r="R2493">
        <v>301</v>
      </c>
      <c r="S2493">
        <v>0</v>
      </c>
      <c r="T2493">
        <v>143.63999999999999</v>
      </c>
      <c r="U2493">
        <v>0.11523699999999901</v>
      </c>
      <c r="V2493">
        <v>0.100123</v>
      </c>
      <c r="W2493">
        <v>41.105201399999999</v>
      </c>
      <c r="X2493" t="s">
        <v>4058</v>
      </c>
      <c r="Y2493">
        <v>29.96</v>
      </c>
      <c r="Z2493">
        <v>27.48</v>
      </c>
      <c r="AA2493">
        <v>27.48</v>
      </c>
      <c r="AB2493">
        <v>1</v>
      </c>
      <c r="AC2493">
        <v>38.97</v>
      </c>
      <c r="AD2493">
        <v>6</v>
      </c>
      <c r="AE2493" t="s">
        <v>4066</v>
      </c>
      <c r="AF2493">
        <v>16.5</v>
      </c>
      <c r="AG2493" t="s">
        <v>4069</v>
      </c>
      <c r="AH2493">
        <v>96</v>
      </c>
      <c r="AI2493">
        <v>43713</v>
      </c>
    </row>
    <row r="2494" spans="1:35" x14ac:dyDescent="0.25">
      <c r="A2494">
        <v>14251</v>
      </c>
      <c r="B2494" t="s">
        <v>1403</v>
      </c>
      <c r="D2494" t="s">
        <v>4071</v>
      </c>
      <c r="E2494">
        <v>7711</v>
      </c>
      <c r="F2494">
        <v>0</v>
      </c>
      <c r="G2494">
        <v>894</v>
      </c>
      <c r="H2494" s="2">
        <v>41092</v>
      </c>
      <c r="I2494" s="2">
        <v>42553</v>
      </c>
      <c r="K2494" s="2">
        <v>41577</v>
      </c>
      <c r="L2494" s="2">
        <v>42189</v>
      </c>
      <c r="Q2494">
        <v>1132.94</v>
      </c>
      <c r="R2494">
        <v>894</v>
      </c>
      <c r="S2494">
        <v>0</v>
      </c>
      <c r="T2494">
        <v>18.510000000000002</v>
      </c>
      <c r="U2494">
        <v>0.142819</v>
      </c>
      <c r="V2494">
        <v>0</v>
      </c>
      <c r="W2494">
        <v>44.311377960000002</v>
      </c>
      <c r="X2494" t="s">
        <v>4058</v>
      </c>
      <c r="Y2494">
        <v>129.16</v>
      </c>
      <c r="Z2494">
        <v>19.48</v>
      </c>
      <c r="AA2494">
        <v>19.48</v>
      </c>
      <c r="AB2494">
        <v>1</v>
      </c>
      <c r="AC2494">
        <v>107.75</v>
      </c>
      <c r="AD2494">
        <v>4</v>
      </c>
      <c r="AE2494" t="s">
        <v>4066</v>
      </c>
      <c r="AF2494">
        <v>13.856</v>
      </c>
      <c r="AG2494" t="s">
        <v>4068</v>
      </c>
      <c r="AH2494">
        <v>10</v>
      </c>
      <c r="AI2494">
        <v>17500</v>
      </c>
    </row>
    <row r="2495" spans="1:35" x14ac:dyDescent="0.25">
      <c r="A2495">
        <v>14252</v>
      </c>
      <c r="B2495" t="s">
        <v>1530</v>
      </c>
      <c r="D2495" t="s">
        <v>4057</v>
      </c>
      <c r="E2495">
        <v>170442</v>
      </c>
      <c r="F2495">
        <v>0</v>
      </c>
      <c r="G2495">
        <v>29580</v>
      </c>
      <c r="H2495" s="2">
        <v>40332</v>
      </c>
      <c r="I2495" s="2">
        <v>42524</v>
      </c>
      <c r="K2495" s="2">
        <v>40332</v>
      </c>
      <c r="L2495" s="2">
        <v>42163</v>
      </c>
      <c r="Q2495">
        <v>11090.56</v>
      </c>
      <c r="R2495">
        <v>25169</v>
      </c>
      <c r="S2495">
        <v>0</v>
      </c>
      <c r="T2495">
        <v>18.2</v>
      </c>
      <c r="U2495">
        <v>0.16463699999999901</v>
      </c>
      <c r="V2495">
        <v>8.7381E-2</v>
      </c>
      <c r="W2495">
        <v>44.311377960000002</v>
      </c>
      <c r="X2495" t="s">
        <v>4058</v>
      </c>
      <c r="Y2495">
        <v>2807.44</v>
      </c>
      <c r="Z2495">
        <v>15.16</v>
      </c>
      <c r="AA2495">
        <v>15.16</v>
      </c>
      <c r="AB2495">
        <v>1</v>
      </c>
      <c r="AC2495">
        <v>767.54</v>
      </c>
      <c r="AD2495">
        <v>6</v>
      </c>
      <c r="AE2495" t="s">
        <v>4059</v>
      </c>
      <c r="AF2495">
        <v>10.391999999999999</v>
      </c>
      <c r="AG2495" t="s">
        <v>4074</v>
      </c>
      <c r="AH2495">
        <v>2</v>
      </c>
      <c r="AI2495">
        <v>17178</v>
      </c>
    </row>
    <row r="2496" spans="1:35" x14ac:dyDescent="0.25">
      <c r="A2496">
        <v>14262</v>
      </c>
      <c r="B2496" t="s">
        <v>3167</v>
      </c>
      <c r="E2496">
        <v>14741</v>
      </c>
      <c r="F2496">
        <v>7642</v>
      </c>
      <c r="G2496">
        <v>2182</v>
      </c>
      <c r="H2496" s="2">
        <v>40107</v>
      </c>
      <c r="I2496" s="2">
        <v>42664</v>
      </c>
      <c r="K2496" s="2">
        <v>41877</v>
      </c>
      <c r="L2496" s="2">
        <v>42300</v>
      </c>
      <c r="Q2496">
        <v>1394.57</v>
      </c>
      <c r="R2496">
        <v>1446</v>
      </c>
      <c r="S2496">
        <v>0</v>
      </c>
      <c r="T2496">
        <v>0</v>
      </c>
      <c r="U2496">
        <v>0.14634800000000001</v>
      </c>
      <c r="V2496">
        <v>0</v>
      </c>
      <c r="W2496">
        <v>45.308377559999997</v>
      </c>
      <c r="X2496" t="s">
        <v>4061</v>
      </c>
      <c r="Y2496">
        <v>213.84</v>
      </c>
      <c r="Z2496">
        <v>21.24</v>
      </c>
      <c r="AA2496">
        <v>21.24</v>
      </c>
      <c r="AB2496">
        <v>2</v>
      </c>
      <c r="AC2496">
        <v>127.75</v>
      </c>
      <c r="AD2496">
        <v>6</v>
      </c>
      <c r="AE2496" t="s">
        <v>4066</v>
      </c>
      <c r="AF2496">
        <v>15</v>
      </c>
      <c r="AG2496" t="s">
        <v>4070</v>
      </c>
      <c r="AH2496">
        <v>56</v>
      </c>
      <c r="AI2496">
        <v>32549</v>
      </c>
    </row>
    <row r="2497" spans="1:35" x14ac:dyDescent="0.25">
      <c r="A2497">
        <v>14270</v>
      </c>
      <c r="B2497" t="s">
        <v>2930</v>
      </c>
      <c r="E2497">
        <v>24432</v>
      </c>
      <c r="F2497">
        <v>0</v>
      </c>
      <c r="G2497">
        <v>2441</v>
      </c>
      <c r="H2497" s="2">
        <v>38267</v>
      </c>
      <c r="I2497" s="2">
        <v>42650</v>
      </c>
      <c r="K2497" s="2">
        <v>42267</v>
      </c>
      <c r="L2497" s="2">
        <v>42286</v>
      </c>
      <c r="Q2497">
        <v>2166.87</v>
      </c>
      <c r="R2497">
        <v>2441</v>
      </c>
      <c r="S2497">
        <v>0</v>
      </c>
      <c r="T2497">
        <v>132.13999999999999</v>
      </c>
      <c r="U2497">
        <v>0.11408799999999999</v>
      </c>
      <c r="V2497">
        <v>9.8969000000000001E-2</v>
      </c>
      <c r="W2497">
        <v>40.606701000000001</v>
      </c>
      <c r="X2497" t="s">
        <v>4058</v>
      </c>
      <c r="Y2497">
        <v>213.42</v>
      </c>
      <c r="Z2497">
        <v>9.9600000000000009</v>
      </c>
      <c r="AA2497">
        <v>9.9600000000000009</v>
      </c>
      <c r="AB2497">
        <v>1</v>
      </c>
      <c r="AC2497">
        <v>263.33999999999997</v>
      </c>
      <c r="AD2497">
        <v>11</v>
      </c>
      <c r="AE2497" t="s">
        <v>4059</v>
      </c>
      <c r="AF2497">
        <v>29.7</v>
      </c>
      <c r="AG2497" t="s">
        <v>4067</v>
      </c>
      <c r="AH2497">
        <v>41</v>
      </c>
      <c r="AI2497">
        <v>13596</v>
      </c>
    </row>
    <row r="2498" spans="1:35" x14ac:dyDescent="0.25">
      <c r="A2498">
        <v>14273</v>
      </c>
      <c r="B2498" t="s">
        <v>1180</v>
      </c>
      <c r="E2498">
        <v>55296</v>
      </c>
      <c r="F2498">
        <v>20337</v>
      </c>
      <c r="G2498">
        <v>3395</v>
      </c>
      <c r="H2498" s="2">
        <v>40899</v>
      </c>
      <c r="I2498" s="2">
        <v>42726</v>
      </c>
      <c r="J2498" s="2">
        <v>40899</v>
      </c>
      <c r="K2498" s="2">
        <v>42148</v>
      </c>
      <c r="L2498" s="2">
        <v>42361</v>
      </c>
      <c r="M2498">
        <v>481.97</v>
      </c>
      <c r="N2498">
        <v>481.97</v>
      </c>
      <c r="O2498">
        <v>7199.95</v>
      </c>
      <c r="P2498">
        <v>336.37</v>
      </c>
      <c r="Q2498">
        <v>5666.05</v>
      </c>
      <c r="R2498">
        <v>3395</v>
      </c>
      <c r="S2498">
        <v>0</v>
      </c>
      <c r="T2498">
        <v>143.61000000000001</v>
      </c>
      <c r="U2498">
        <v>0.116508999999999</v>
      </c>
      <c r="V2498">
        <v>0.101397</v>
      </c>
      <c r="W2498">
        <v>40.606701000000001</v>
      </c>
      <c r="X2498" t="s">
        <v>4061</v>
      </c>
      <c r="Y2498">
        <v>336.37</v>
      </c>
      <c r="Z2498">
        <v>0.73999999999999899</v>
      </c>
      <c r="AA2498">
        <v>0.73999999999999899</v>
      </c>
      <c r="AB2498">
        <v>2</v>
      </c>
      <c r="AC2498">
        <v>569.29</v>
      </c>
      <c r="AD2498">
        <v>4</v>
      </c>
      <c r="AE2498" t="s">
        <v>4066</v>
      </c>
      <c r="AF2498">
        <v>17</v>
      </c>
      <c r="AG2498" t="s">
        <v>4076</v>
      </c>
      <c r="AH2498">
        <v>85</v>
      </c>
      <c r="AI2498">
        <v>17243</v>
      </c>
    </row>
    <row r="2499" spans="1:35" x14ac:dyDescent="0.25">
      <c r="A2499">
        <v>14284</v>
      </c>
      <c r="B2499" t="s">
        <v>415</v>
      </c>
      <c r="E2499">
        <v>6115</v>
      </c>
      <c r="F2499">
        <v>0</v>
      </c>
      <c r="G2499">
        <v>920</v>
      </c>
      <c r="H2499" s="2">
        <v>39896</v>
      </c>
      <c r="I2499" s="2">
        <v>42453</v>
      </c>
      <c r="K2499" s="2">
        <v>39896</v>
      </c>
      <c r="L2499" s="2">
        <v>42088</v>
      </c>
      <c r="Q2499">
        <v>548.28</v>
      </c>
      <c r="R2499">
        <v>920</v>
      </c>
      <c r="S2499">
        <v>0</v>
      </c>
      <c r="T2499">
        <v>364.05</v>
      </c>
      <c r="U2499">
        <v>0.102772</v>
      </c>
      <c r="V2499">
        <v>9.3730999999999995E-2</v>
      </c>
      <c r="W2499">
        <v>58.995951959999999</v>
      </c>
      <c r="X2499" t="s">
        <v>4058</v>
      </c>
      <c r="Y2499">
        <v>81.89</v>
      </c>
      <c r="Z2499">
        <v>-2.88</v>
      </c>
      <c r="AA2499">
        <v>-2.88</v>
      </c>
      <c r="AB2499">
        <v>1</v>
      </c>
      <c r="AC2499">
        <v>74.819999999999993</v>
      </c>
      <c r="AD2499">
        <v>7</v>
      </c>
      <c r="AE2499" t="s">
        <v>4059</v>
      </c>
      <c r="AF2499">
        <v>120</v>
      </c>
      <c r="AG2499" t="s">
        <v>4065</v>
      </c>
      <c r="AH2499">
        <v>69</v>
      </c>
      <c r="AI2499">
        <v>15315</v>
      </c>
    </row>
    <row r="2500" spans="1:35" x14ac:dyDescent="0.25">
      <c r="A2500">
        <v>14286</v>
      </c>
      <c r="B2500" t="s">
        <v>950</v>
      </c>
      <c r="D2500" t="s">
        <v>4064</v>
      </c>
      <c r="E2500">
        <v>1540</v>
      </c>
      <c r="F2500">
        <v>1173</v>
      </c>
      <c r="G2500">
        <v>522</v>
      </c>
      <c r="H2500" s="2">
        <v>40737</v>
      </c>
      <c r="I2500" s="2">
        <v>42564</v>
      </c>
      <c r="K2500" s="2">
        <v>41807</v>
      </c>
      <c r="L2500" s="2">
        <v>42199</v>
      </c>
      <c r="Q2500">
        <v>224.79</v>
      </c>
      <c r="R2500">
        <v>522</v>
      </c>
      <c r="S2500">
        <v>0</v>
      </c>
      <c r="T2500">
        <v>0</v>
      </c>
      <c r="U2500">
        <v>0.14571099999999901</v>
      </c>
      <c r="V2500">
        <v>0</v>
      </c>
      <c r="W2500">
        <v>44.311377960000002</v>
      </c>
      <c r="X2500" t="s">
        <v>4061</v>
      </c>
      <c r="Y2500">
        <v>77.05</v>
      </c>
      <c r="Z2500">
        <v>16.850000000000001</v>
      </c>
      <c r="AA2500">
        <v>16.850000000000001</v>
      </c>
      <c r="AB2500">
        <v>2</v>
      </c>
      <c r="AC2500">
        <v>34.53</v>
      </c>
      <c r="AD2500">
        <v>5</v>
      </c>
      <c r="AE2500" t="s">
        <v>4066</v>
      </c>
      <c r="AF2500">
        <v>12</v>
      </c>
      <c r="AG2500" t="s">
        <v>4074</v>
      </c>
      <c r="AH2500">
        <v>1</v>
      </c>
      <c r="AI2500">
        <v>40292</v>
      </c>
    </row>
    <row r="2501" spans="1:35" x14ac:dyDescent="0.25">
      <c r="A2501">
        <v>14303</v>
      </c>
      <c r="B2501" t="s">
        <v>2698</v>
      </c>
      <c r="D2501" t="s">
        <v>4077</v>
      </c>
      <c r="E2501">
        <v>35423</v>
      </c>
      <c r="F2501">
        <v>15289</v>
      </c>
      <c r="G2501">
        <v>7245</v>
      </c>
      <c r="H2501" s="2">
        <v>40862</v>
      </c>
      <c r="I2501" s="2">
        <v>42689</v>
      </c>
      <c r="K2501" s="2">
        <v>40862</v>
      </c>
      <c r="L2501" s="2">
        <v>42326</v>
      </c>
      <c r="Q2501">
        <v>3546.05</v>
      </c>
      <c r="R2501">
        <v>7245</v>
      </c>
      <c r="S2501">
        <v>0</v>
      </c>
      <c r="T2501">
        <v>142.01</v>
      </c>
      <c r="U2501">
        <v>0.11523699999999901</v>
      </c>
      <c r="V2501">
        <v>0.100123</v>
      </c>
      <c r="W2501">
        <v>40.606701000000001</v>
      </c>
      <c r="X2501" t="s">
        <v>4061</v>
      </c>
      <c r="Y2501">
        <v>707.86</v>
      </c>
      <c r="Z2501">
        <v>3.87</v>
      </c>
      <c r="AA2501">
        <v>3.87</v>
      </c>
      <c r="AB2501">
        <v>2</v>
      </c>
      <c r="AC2501">
        <v>398.13</v>
      </c>
      <c r="AD2501">
        <v>4</v>
      </c>
      <c r="AE2501" t="s">
        <v>4059</v>
      </c>
      <c r="AF2501">
        <v>20.7</v>
      </c>
      <c r="AG2501" t="s">
        <v>4074</v>
      </c>
      <c r="AH2501">
        <v>3</v>
      </c>
      <c r="AI2501">
        <v>43765</v>
      </c>
    </row>
    <row r="2502" spans="1:35" x14ac:dyDescent="0.25">
      <c r="A2502">
        <v>14304</v>
      </c>
      <c r="B2502" t="s">
        <v>3846</v>
      </c>
      <c r="D2502" t="s">
        <v>4077</v>
      </c>
      <c r="E2502">
        <v>35902</v>
      </c>
      <c r="F2502">
        <v>0</v>
      </c>
      <c r="G2502">
        <v>3081</v>
      </c>
      <c r="H2502" s="2">
        <v>41255</v>
      </c>
      <c r="I2502" s="2">
        <v>42716</v>
      </c>
      <c r="K2502" s="2">
        <v>42053</v>
      </c>
      <c r="L2502" s="2">
        <v>42352</v>
      </c>
      <c r="Q2502">
        <v>3677.24</v>
      </c>
      <c r="R2502">
        <v>3081</v>
      </c>
      <c r="S2502">
        <v>0</v>
      </c>
      <c r="T2502">
        <v>141.41999999999999</v>
      </c>
      <c r="U2502">
        <v>0.11523699999999901</v>
      </c>
      <c r="V2502">
        <v>0.100123</v>
      </c>
      <c r="W2502">
        <v>40.606701000000001</v>
      </c>
      <c r="X2502" t="s">
        <v>4058</v>
      </c>
      <c r="Y2502">
        <v>302.58</v>
      </c>
      <c r="Z2502">
        <v>1.28</v>
      </c>
      <c r="AA2502">
        <v>1.28</v>
      </c>
      <c r="AB2502">
        <v>1</v>
      </c>
      <c r="AC2502">
        <v>440.01</v>
      </c>
      <c r="AD2502">
        <v>3</v>
      </c>
      <c r="AE2502" t="s">
        <v>4062</v>
      </c>
      <c r="AF2502">
        <v>30</v>
      </c>
      <c r="AG2502" t="s">
        <v>4063</v>
      </c>
      <c r="AH2502">
        <v>45</v>
      </c>
      <c r="AI2502">
        <v>8459</v>
      </c>
    </row>
    <row r="2503" spans="1:35" x14ac:dyDescent="0.25">
      <c r="A2503">
        <v>14305</v>
      </c>
      <c r="B2503" t="s">
        <v>2780</v>
      </c>
      <c r="D2503" t="s">
        <v>4077</v>
      </c>
      <c r="E2503">
        <v>2861</v>
      </c>
      <c r="F2503">
        <v>0</v>
      </c>
      <c r="G2503">
        <v>0</v>
      </c>
      <c r="H2503" s="2">
        <v>40533</v>
      </c>
      <c r="I2503" s="2">
        <v>42725</v>
      </c>
      <c r="J2503" s="2">
        <v>40533</v>
      </c>
      <c r="K2503" s="2">
        <v>42307</v>
      </c>
      <c r="L2503" s="2">
        <v>42361</v>
      </c>
      <c r="M2503">
        <v>0</v>
      </c>
      <c r="N2503">
        <v>0</v>
      </c>
      <c r="O2503">
        <v>926.61</v>
      </c>
      <c r="P2503">
        <v>0</v>
      </c>
      <c r="Q2503">
        <v>428.19</v>
      </c>
      <c r="R2503">
        <v>0</v>
      </c>
      <c r="S2503">
        <v>0</v>
      </c>
      <c r="T2503">
        <v>14.94</v>
      </c>
      <c r="U2503">
        <v>0.143459</v>
      </c>
      <c r="V2503">
        <v>0</v>
      </c>
      <c r="W2503">
        <v>45.806877960000001</v>
      </c>
      <c r="X2503" t="s">
        <v>4058</v>
      </c>
      <c r="Y2503">
        <v>0</v>
      </c>
      <c r="Z2503">
        <v>20.52</v>
      </c>
      <c r="AA2503">
        <v>20.52</v>
      </c>
      <c r="AB2503">
        <v>1</v>
      </c>
      <c r="AC2503">
        <v>38.75</v>
      </c>
      <c r="AD2503">
        <v>5</v>
      </c>
      <c r="AE2503" t="s">
        <v>4066</v>
      </c>
      <c r="AF2503">
        <v>13.2</v>
      </c>
      <c r="AG2503" t="s">
        <v>4082</v>
      </c>
      <c r="AH2503">
        <v>50</v>
      </c>
      <c r="AI2503">
        <v>32790</v>
      </c>
    </row>
    <row r="2504" spans="1:35" x14ac:dyDescent="0.25">
      <c r="A2504">
        <v>14306</v>
      </c>
      <c r="B2504" t="s">
        <v>505</v>
      </c>
      <c r="D2504" t="s">
        <v>4064</v>
      </c>
      <c r="E2504">
        <v>16556</v>
      </c>
      <c r="F2504">
        <v>0</v>
      </c>
      <c r="G2504">
        <v>343</v>
      </c>
      <c r="H2504" s="2">
        <v>41067</v>
      </c>
      <c r="I2504" s="2">
        <v>42528</v>
      </c>
      <c r="J2504" s="2">
        <v>41067</v>
      </c>
      <c r="K2504" s="2">
        <v>41067</v>
      </c>
      <c r="L2504" s="2">
        <v>42165</v>
      </c>
      <c r="M2504">
        <v>0</v>
      </c>
      <c r="N2504">
        <v>0</v>
      </c>
      <c r="O2504">
        <v>761.77</v>
      </c>
      <c r="P2504">
        <v>0</v>
      </c>
      <c r="Q2504">
        <v>235.91</v>
      </c>
      <c r="R2504">
        <v>0</v>
      </c>
      <c r="S2504">
        <v>0</v>
      </c>
      <c r="T2504">
        <v>17.21</v>
      </c>
      <c r="U2504">
        <v>0.14571099999999901</v>
      </c>
      <c r="V2504">
        <v>0</v>
      </c>
      <c r="W2504">
        <v>44.311377960000002</v>
      </c>
      <c r="X2504" t="s">
        <v>4058</v>
      </c>
      <c r="Y2504">
        <v>0</v>
      </c>
      <c r="Z2504">
        <v>21.52</v>
      </c>
      <c r="AA2504">
        <v>21.52</v>
      </c>
      <c r="AB2504">
        <v>1</v>
      </c>
      <c r="AC2504">
        <v>22.29</v>
      </c>
      <c r="AD2504">
        <v>4</v>
      </c>
      <c r="AE2504" t="s">
        <v>4066</v>
      </c>
      <c r="AF2504">
        <v>13.2</v>
      </c>
      <c r="AG2504" t="s">
        <v>4065</v>
      </c>
      <c r="AH2504">
        <v>74</v>
      </c>
      <c r="AI2504">
        <v>28760</v>
      </c>
    </row>
    <row r="2505" spans="1:35" x14ac:dyDescent="0.25">
      <c r="A2505">
        <v>14313</v>
      </c>
      <c r="B2505" t="s">
        <v>119</v>
      </c>
      <c r="D2505" t="s">
        <v>4057</v>
      </c>
      <c r="E2505">
        <v>442891</v>
      </c>
      <c r="F2505">
        <v>0</v>
      </c>
      <c r="G2505">
        <v>32485</v>
      </c>
      <c r="H2505" s="2">
        <v>40337</v>
      </c>
      <c r="I2505" s="2">
        <v>42529</v>
      </c>
      <c r="K2505" s="2">
        <v>40337</v>
      </c>
      <c r="L2505" s="2">
        <v>42169</v>
      </c>
      <c r="Q2505">
        <v>1901.17</v>
      </c>
      <c r="R2505">
        <v>417</v>
      </c>
      <c r="S2505">
        <v>0</v>
      </c>
      <c r="T2505">
        <v>16.12</v>
      </c>
      <c r="U2505">
        <v>0.144902</v>
      </c>
      <c r="V2505">
        <v>0</v>
      </c>
      <c r="W2505">
        <v>44.311377960000002</v>
      </c>
      <c r="X2505" t="s">
        <v>4058</v>
      </c>
      <c r="Y2505">
        <v>61.21</v>
      </c>
      <c r="Z2505">
        <v>20.2</v>
      </c>
      <c r="AA2505">
        <v>20.2</v>
      </c>
      <c r="AB2505">
        <v>1</v>
      </c>
      <c r="AC2505">
        <v>170.95</v>
      </c>
      <c r="AD2505">
        <v>6</v>
      </c>
      <c r="AE2505" t="s">
        <v>4059</v>
      </c>
      <c r="AF2505">
        <v>13.856</v>
      </c>
      <c r="AG2505" t="s">
        <v>4074</v>
      </c>
      <c r="AH2505">
        <v>1</v>
      </c>
      <c r="AI2505">
        <v>32634</v>
      </c>
    </row>
    <row r="2506" spans="1:35" x14ac:dyDescent="0.25">
      <c r="A2506">
        <v>14320</v>
      </c>
      <c r="B2506" t="s">
        <v>3070</v>
      </c>
      <c r="D2506" t="s">
        <v>4064</v>
      </c>
      <c r="E2506">
        <v>34471</v>
      </c>
      <c r="F2506">
        <v>0</v>
      </c>
      <c r="G2506">
        <v>4183</v>
      </c>
      <c r="H2506" s="2">
        <v>41386</v>
      </c>
      <c r="I2506" s="2">
        <v>42482</v>
      </c>
      <c r="K2506" s="2">
        <v>42072</v>
      </c>
      <c r="L2506" s="2">
        <v>42117</v>
      </c>
      <c r="Q2506">
        <v>3230.23</v>
      </c>
      <c r="R2506">
        <v>4183</v>
      </c>
      <c r="S2506">
        <v>0</v>
      </c>
      <c r="T2506">
        <v>16.309999999999999</v>
      </c>
      <c r="U2506">
        <v>0.159722</v>
      </c>
      <c r="V2506">
        <v>8.1823999999999994E-2</v>
      </c>
      <c r="W2506">
        <v>44.311377960000002</v>
      </c>
      <c r="X2506" t="s">
        <v>4058</v>
      </c>
      <c r="Y2506">
        <v>478.51</v>
      </c>
      <c r="Z2506">
        <v>25.7</v>
      </c>
      <c r="AA2506">
        <v>25.7</v>
      </c>
      <c r="AB2506">
        <v>2</v>
      </c>
      <c r="AC2506">
        <v>267.97000000000003</v>
      </c>
      <c r="AD2506">
        <v>3</v>
      </c>
      <c r="AE2506" t="s">
        <v>4059</v>
      </c>
      <c r="AF2506">
        <v>13.856</v>
      </c>
      <c r="AG2506" t="s">
        <v>4070</v>
      </c>
      <c r="AH2506">
        <v>56</v>
      </c>
      <c r="AI2506">
        <v>24170</v>
      </c>
    </row>
    <row r="2507" spans="1:35" x14ac:dyDescent="0.25">
      <c r="A2507">
        <v>14321</v>
      </c>
      <c r="B2507" t="s">
        <v>1412</v>
      </c>
      <c r="E2507">
        <v>0</v>
      </c>
      <c r="F2507">
        <v>19477</v>
      </c>
      <c r="G2507">
        <v>0</v>
      </c>
      <c r="H2507" s="2">
        <v>40239</v>
      </c>
      <c r="I2507" s="2">
        <v>42431</v>
      </c>
      <c r="K2507" s="2">
        <v>40239</v>
      </c>
      <c r="L2507" s="2">
        <v>42069</v>
      </c>
      <c r="Q2507">
        <v>-74.52</v>
      </c>
      <c r="R2507">
        <v>0</v>
      </c>
      <c r="S2507">
        <v>0</v>
      </c>
      <c r="T2507">
        <v>0</v>
      </c>
      <c r="U2507">
        <v>0.16578399999999999</v>
      </c>
      <c r="V2507">
        <v>8.7905999999999998E-2</v>
      </c>
      <c r="W2507">
        <v>44.311377960000002</v>
      </c>
      <c r="X2507" t="s">
        <v>4061</v>
      </c>
      <c r="Y2507">
        <v>0</v>
      </c>
      <c r="Z2507">
        <v>23.76</v>
      </c>
      <c r="AA2507">
        <v>23.76</v>
      </c>
      <c r="AB2507">
        <v>4</v>
      </c>
      <c r="AC2507">
        <v>41.1</v>
      </c>
      <c r="AD2507">
        <v>6</v>
      </c>
      <c r="AE2507" t="s">
        <v>4066</v>
      </c>
      <c r="AF2507">
        <v>10.391999999999999</v>
      </c>
      <c r="AG2507" t="s">
        <v>4068</v>
      </c>
      <c r="AH2507">
        <v>12</v>
      </c>
      <c r="AI2507">
        <v>33199</v>
      </c>
    </row>
    <row r="2508" spans="1:35" x14ac:dyDescent="0.25">
      <c r="A2508">
        <v>14330</v>
      </c>
      <c r="B2508" t="s">
        <v>1575</v>
      </c>
      <c r="E2508">
        <v>51894</v>
      </c>
      <c r="F2508">
        <v>0</v>
      </c>
      <c r="G2508">
        <v>4396</v>
      </c>
      <c r="H2508" s="2">
        <v>40964</v>
      </c>
      <c r="I2508" s="2">
        <v>42426</v>
      </c>
      <c r="J2508" s="2">
        <v>40964</v>
      </c>
      <c r="K2508" s="2">
        <v>42355</v>
      </c>
      <c r="L2508" s="2">
        <v>42062</v>
      </c>
      <c r="M2508">
        <v>712.52</v>
      </c>
      <c r="N2508">
        <v>712.52</v>
      </c>
      <c r="O2508">
        <v>9135.6</v>
      </c>
      <c r="P2508">
        <v>662.78</v>
      </c>
      <c r="Q2508">
        <v>8591.83</v>
      </c>
      <c r="R2508">
        <v>3536</v>
      </c>
      <c r="S2508">
        <v>28</v>
      </c>
      <c r="T2508">
        <v>0.95</v>
      </c>
      <c r="U2508">
        <v>0.18618199999999999</v>
      </c>
      <c r="V2508">
        <v>0</v>
      </c>
      <c r="W2508">
        <v>45.806877960000001</v>
      </c>
      <c r="X2508" t="s">
        <v>4058</v>
      </c>
      <c r="Y2508">
        <v>662.78</v>
      </c>
      <c r="Z2508">
        <v>39.72</v>
      </c>
      <c r="AA2508">
        <v>39.72</v>
      </c>
      <c r="AB2508">
        <v>1</v>
      </c>
      <c r="AC2508">
        <v>3834.33</v>
      </c>
      <c r="AD2508">
        <v>4</v>
      </c>
      <c r="AE2508" t="s">
        <v>4066</v>
      </c>
      <c r="AF2508">
        <v>13.2</v>
      </c>
      <c r="AG2508" t="s">
        <v>4067</v>
      </c>
      <c r="AH2508">
        <v>42</v>
      </c>
      <c r="AI2508">
        <v>31870</v>
      </c>
    </row>
    <row r="2509" spans="1:35" x14ac:dyDescent="0.25">
      <c r="A2509">
        <v>14331</v>
      </c>
      <c r="B2509" t="s">
        <v>15</v>
      </c>
      <c r="D2509" t="s">
        <v>4064</v>
      </c>
      <c r="E2509">
        <v>1500637</v>
      </c>
      <c r="F2509">
        <v>1859491</v>
      </c>
      <c r="G2509">
        <v>27931</v>
      </c>
      <c r="H2509" s="2">
        <v>41221</v>
      </c>
      <c r="I2509" s="2">
        <v>42552</v>
      </c>
      <c r="K2509" s="2">
        <v>41221</v>
      </c>
      <c r="L2509" s="2">
        <v>42189</v>
      </c>
      <c r="Q2509">
        <v>3940.01</v>
      </c>
      <c r="R2509">
        <v>5118</v>
      </c>
      <c r="S2509">
        <v>0</v>
      </c>
      <c r="T2509">
        <v>18.37</v>
      </c>
      <c r="U2509">
        <v>0.14217399999999999</v>
      </c>
      <c r="V2509">
        <v>0</v>
      </c>
      <c r="W2509">
        <v>44.444709959999997</v>
      </c>
      <c r="X2509" t="s">
        <v>4061</v>
      </c>
      <c r="Y2509">
        <v>735.05</v>
      </c>
      <c r="Z2509">
        <v>0</v>
      </c>
      <c r="AA2509">
        <v>0</v>
      </c>
      <c r="AB2509">
        <v>2</v>
      </c>
      <c r="AC2509">
        <v>273.85000000000002</v>
      </c>
      <c r="AD2509">
        <v>3</v>
      </c>
      <c r="AE2509" t="s">
        <v>4066</v>
      </c>
      <c r="AF2509">
        <v>11</v>
      </c>
      <c r="AG2509" t="s">
        <v>4065</v>
      </c>
      <c r="AH2509">
        <v>71</v>
      </c>
      <c r="AI2509">
        <v>48141</v>
      </c>
    </row>
    <row r="2510" spans="1:35" x14ac:dyDescent="0.25">
      <c r="A2510">
        <v>14352</v>
      </c>
      <c r="B2510" t="s">
        <v>2060</v>
      </c>
      <c r="D2510" t="s">
        <v>4064</v>
      </c>
      <c r="E2510">
        <v>67782</v>
      </c>
      <c r="F2510">
        <v>0</v>
      </c>
      <c r="G2510">
        <v>5955</v>
      </c>
      <c r="H2510" s="2">
        <v>41275</v>
      </c>
      <c r="I2510" s="2">
        <v>42736</v>
      </c>
      <c r="K2510" s="2">
        <v>42148</v>
      </c>
      <c r="L2510" s="2">
        <v>42371</v>
      </c>
      <c r="Q2510">
        <v>2856.97</v>
      </c>
      <c r="R2510">
        <v>2640</v>
      </c>
      <c r="S2510">
        <v>0</v>
      </c>
      <c r="T2510">
        <v>0</v>
      </c>
      <c r="U2510">
        <v>0.116330999999999</v>
      </c>
      <c r="V2510">
        <v>9.9441000000000002E-2</v>
      </c>
      <c r="W2510">
        <v>40.606701000000001</v>
      </c>
      <c r="X2510" t="s">
        <v>4058</v>
      </c>
      <c r="Y2510">
        <v>270.13</v>
      </c>
      <c r="Z2510">
        <v>89.88</v>
      </c>
      <c r="AA2510">
        <v>89.88</v>
      </c>
      <c r="AB2510">
        <v>1</v>
      </c>
      <c r="AC2510">
        <v>328.82</v>
      </c>
      <c r="AD2510">
        <v>3</v>
      </c>
      <c r="AE2510" t="s">
        <v>4066</v>
      </c>
      <c r="AF2510">
        <v>60</v>
      </c>
      <c r="AG2510" t="s">
        <v>4074</v>
      </c>
      <c r="AH2510">
        <v>1</v>
      </c>
      <c r="AI2510">
        <v>15280</v>
      </c>
    </row>
    <row r="2511" spans="1:35" x14ac:dyDescent="0.25">
      <c r="A2511">
        <v>14353</v>
      </c>
      <c r="B2511" t="s">
        <v>855</v>
      </c>
      <c r="D2511" t="s">
        <v>4077</v>
      </c>
      <c r="E2511">
        <v>139280</v>
      </c>
      <c r="F2511">
        <v>0</v>
      </c>
      <c r="G2511">
        <v>31915</v>
      </c>
      <c r="H2511" s="2">
        <v>40780</v>
      </c>
      <c r="I2511" s="2">
        <v>42606</v>
      </c>
      <c r="K2511" s="2">
        <v>42175</v>
      </c>
      <c r="L2511" s="2">
        <v>42241</v>
      </c>
      <c r="Q2511">
        <v>18705.34</v>
      </c>
      <c r="R2511">
        <v>30852</v>
      </c>
      <c r="S2511">
        <v>0</v>
      </c>
      <c r="T2511">
        <v>15.85</v>
      </c>
      <c r="U2511">
        <v>0.14166599999999999</v>
      </c>
      <c r="V2511">
        <v>0</v>
      </c>
      <c r="W2511">
        <v>44.311377960000002</v>
      </c>
      <c r="X2511" t="s">
        <v>4058</v>
      </c>
      <c r="Y2511">
        <v>4412.95</v>
      </c>
      <c r="Z2511">
        <v>15.96</v>
      </c>
      <c r="AA2511">
        <v>15.96</v>
      </c>
      <c r="AB2511">
        <v>1</v>
      </c>
      <c r="AC2511">
        <v>1467.34</v>
      </c>
      <c r="AD2511">
        <v>4</v>
      </c>
      <c r="AE2511" t="s">
        <v>4059</v>
      </c>
      <c r="AF2511">
        <v>15</v>
      </c>
      <c r="AG2511" t="s">
        <v>4082</v>
      </c>
      <c r="AH2511">
        <v>53</v>
      </c>
      <c r="AI2511">
        <v>28290</v>
      </c>
    </row>
    <row r="2512" spans="1:35" x14ac:dyDescent="0.25">
      <c r="A2512">
        <v>14357</v>
      </c>
      <c r="B2512" t="s">
        <v>1685</v>
      </c>
      <c r="E2512">
        <v>11686</v>
      </c>
      <c r="F2512">
        <v>4517</v>
      </c>
      <c r="G2512">
        <v>2352</v>
      </c>
      <c r="H2512" s="2">
        <v>40023</v>
      </c>
      <c r="I2512" s="2">
        <v>42580</v>
      </c>
      <c r="K2512" s="2">
        <v>40023</v>
      </c>
      <c r="L2512" s="2">
        <v>42216</v>
      </c>
      <c r="Q2512">
        <v>1421.72</v>
      </c>
      <c r="R2512">
        <v>2352</v>
      </c>
      <c r="S2512">
        <v>0</v>
      </c>
      <c r="T2512">
        <v>16.38</v>
      </c>
      <c r="U2512">
        <v>0.16405699999999901</v>
      </c>
      <c r="V2512">
        <v>8.6802999999999894E-2</v>
      </c>
      <c r="W2512">
        <v>44.311377960000002</v>
      </c>
      <c r="X2512" t="s">
        <v>4061</v>
      </c>
      <c r="Y2512">
        <v>275.83</v>
      </c>
      <c r="Z2512">
        <v>17.45</v>
      </c>
      <c r="AA2512">
        <v>17.45</v>
      </c>
      <c r="AB2512">
        <v>2</v>
      </c>
      <c r="AC2512">
        <v>101.92</v>
      </c>
      <c r="AD2512">
        <v>7</v>
      </c>
      <c r="AE2512" t="s">
        <v>4059</v>
      </c>
      <c r="AF2512">
        <v>13.856</v>
      </c>
      <c r="AG2512" t="s">
        <v>4065</v>
      </c>
      <c r="AH2512">
        <v>72</v>
      </c>
      <c r="AI2512">
        <v>1220</v>
      </c>
    </row>
    <row r="2513" spans="1:35" x14ac:dyDescent="0.25">
      <c r="A2513">
        <v>14363</v>
      </c>
      <c r="B2513" t="s">
        <v>1332</v>
      </c>
      <c r="D2513" t="s">
        <v>4064</v>
      </c>
      <c r="E2513">
        <v>18349</v>
      </c>
      <c r="F2513">
        <v>0</v>
      </c>
      <c r="G2513">
        <v>0</v>
      </c>
      <c r="H2513" s="2">
        <v>40325</v>
      </c>
      <c r="I2513" s="2">
        <v>42517</v>
      </c>
      <c r="J2513" s="2">
        <v>40325</v>
      </c>
      <c r="K2513" s="2">
        <v>40325</v>
      </c>
      <c r="L2513" s="2">
        <v>42155</v>
      </c>
      <c r="M2513">
        <v>0</v>
      </c>
      <c r="N2513">
        <v>0</v>
      </c>
      <c r="O2513">
        <v>4607.29</v>
      </c>
      <c r="P2513">
        <v>0</v>
      </c>
      <c r="Q2513">
        <v>1690.99</v>
      </c>
      <c r="R2513">
        <v>0</v>
      </c>
      <c r="S2513">
        <v>0</v>
      </c>
      <c r="T2513">
        <v>131.26</v>
      </c>
      <c r="U2513">
        <v>0.115174</v>
      </c>
      <c r="V2513">
        <v>9.8836999999999994E-2</v>
      </c>
      <c r="W2513">
        <v>40.606701000000001</v>
      </c>
      <c r="X2513" t="s">
        <v>4058</v>
      </c>
      <c r="Y2513">
        <v>0</v>
      </c>
      <c r="Z2513">
        <v>52.05</v>
      </c>
      <c r="AA2513">
        <v>52.05</v>
      </c>
      <c r="AB2513">
        <v>1</v>
      </c>
      <c r="AC2513">
        <v>211.3</v>
      </c>
      <c r="AD2513">
        <v>6</v>
      </c>
      <c r="AE2513" t="s">
        <v>4066</v>
      </c>
      <c r="AF2513">
        <v>49</v>
      </c>
      <c r="AG2513" t="s">
        <v>4074</v>
      </c>
      <c r="AH2513">
        <v>3</v>
      </c>
      <c r="AI2513">
        <v>48140</v>
      </c>
    </row>
    <row r="2514" spans="1:35" x14ac:dyDescent="0.25">
      <c r="A2514">
        <v>14371</v>
      </c>
      <c r="B2514" t="s">
        <v>3356</v>
      </c>
      <c r="D2514" t="s">
        <v>4057</v>
      </c>
      <c r="E2514">
        <v>2940360</v>
      </c>
      <c r="F2514">
        <v>155531</v>
      </c>
      <c r="G2514">
        <v>269980</v>
      </c>
      <c r="H2514" s="2">
        <v>40510</v>
      </c>
      <c r="I2514" s="2">
        <v>42702</v>
      </c>
      <c r="K2514" s="2">
        <v>40510</v>
      </c>
      <c r="L2514" s="2">
        <v>42337</v>
      </c>
      <c r="Q2514">
        <v>15441.21</v>
      </c>
      <c r="R2514">
        <v>0</v>
      </c>
      <c r="S2514">
        <v>0</v>
      </c>
      <c r="T2514">
        <v>0</v>
      </c>
      <c r="U2514">
        <v>0.11129699999999999</v>
      </c>
      <c r="V2514">
        <v>9.6133999999999997E-2</v>
      </c>
      <c r="W2514">
        <v>40.728884999999998</v>
      </c>
      <c r="X2514" t="s">
        <v>4061</v>
      </c>
      <c r="Y2514">
        <v>0</v>
      </c>
      <c r="Z2514">
        <v>66</v>
      </c>
      <c r="AA2514">
        <v>66</v>
      </c>
      <c r="AB2514">
        <v>2</v>
      </c>
      <c r="AC2514">
        <v>398.09</v>
      </c>
      <c r="AD2514">
        <v>5</v>
      </c>
      <c r="AE2514" t="s">
        <v>4062</v>
      </c>
      <c r="AF2514">
        <v>106</v>
      </c>
      <c r="AG2514" t="s">
        <v>4068</v>
      </c>
      <c r="AH2514">
        <v>14</v>
      </c>
      <c r="AI2514">
        <v>45693</v>
      </c>
    </row>
    <row r="2515" spans="1:35" x14ac:dyDescent="0.25">
      <c r="A2515">
        <v>14372</v>
      </c>
      <c r="B2515" t="s">
        <v>316</v>
      </c>
      <c r="E2515">
        <v>3735</v>
      </c>
      <c r="F2515">
        <v>0</v>
      </c>
      <c r="G2515">
        <v>0</v>
      </c>
      <c r="H2515" s="2">
        <v>40736</v>
      </c>
      <c r="I2515" s="2">
        <v>42758</v>
      </c>
      <c r="K2515" s="2">
        <v>42027</v>
      </c>
      <c r="L2515" s="2">
        <v>42393</v>
      </c>
      <c r="Q2515">
        <v>712.9</v>
      </c>
      <c r="R2515">
        <v>0</v>
      </c>
      <c r="S2515">
        <v>24</v>
      </c>
      <c r="T2515">
        <v>13.68</v>
      </c>
      <c r="U2515">
        <v>0.18293599999999999</v>
      </c>
      <c r="V2515">
        <v>0</v>
      </c>
      <c r="W2515">
        <v>47.302377960000001</v>
      </c>
      <c r="X2515" t="s">
        <v>4058</v>
      </c>
      <c r="Y2515">
        <v>0</v>
      </c>
      <c r="Z2515">
        <v>48.6</v>
      </c>
      <c r="AA2515">
        <v>48.6</v>
      </c>
      <c r="AB2515">
        <v>1</v>
      </c>
      <c r="AC2515">
        <v>111.46</v>
      </c>
      <c r="AD2515">
        <v>5</v>
      </c>
      <c r="AE2515" t="s">
        <v>4066</v>
      </c>
      <c r="AF2515">
        <v>13.856</v>
      </c>
      <c r="AG2515" t="s">
        <v>4060</v>
      </c>
      <c r="AH2515">
        <v>87</v>
      </c>
      <c r="AI2515">
        <v>15359</v>
      </c>
    </row>
    <row r="2516" spans="1:35" x14ac:dyDescent="0.25">
      <c r="A2516">
        <v>14377</v>
      </c>
      <c r="B2516" t="s">
        <v>1830</v>
      </c>
      <c r="D2516" t="s">
        <v>4057</v>
      </c>
      <c r="E2516">
        <v>174441</v>
      </c>
      <c r="F2516">
        <v>0</v>
      </c>
      <c r="G2516">
        <v>3789</v>
      </c>
      <c r="H2516" s="2">
        <v>40458</v>
      </c>
      <c r="I2516" s="2">
        <v>42650</v>
      </c>
      <c r="K2516" s="2">
        <v>40458</v>
      </c>
      <c r="L2516" s="2">
        <v>42286</v>
      </c>
      <c r="Q2516">
        <v>645.41999999999996</v>
      </c>
      <c r="R2516">
        <v>0</v>
      </c>
      <c r="S2516">
        <v>0</v>
      </c>
      <c r="T2516">
        <v>38.950000000000003</v>
      </c>
      <c r="U2516">
        <v>0.16694999999999999</v>
      </c>
      <c r="V2516">
        <v>8.9694999999999997E-2</v>
      </c>
      <c r="W2516">
        <v>44.311377960000002</v>
      </c>
      <c r="X2516" t="s">
        <v>4058</v>
      </c>
      <c r="Y2516">
        <v>0</v>
      </c>
      <c r="Z2516">
        <v>7.8</v>
      </c>
      <c r="AA2516">
        <v>7.8</v>
      </c>
      <c r="AB2516">
        <v>1</v>
      </c>
      <c r="AC2516">
        <v>89.24</v>
      </c>
      <c r="AD2516">
        <v>5</v>
      </c>
      <c r="AE2516" t="s">
        <v>4062</v>
      </c>
      <c r="AF2516">
        <v>10.391999999999999</v>
      </c>
      <c r="AG2516" t="s">
        <v>4079</v>
      </c>
      <c r="AH2516">
        <v>81</v>
      </c>
      <c r="AI2516">
        <v>15635</v>
      </c>
    </row>
    <row r="2517" spans="1:35" x14ac:dyDescent="0.25">
      <c r="A2517">
        <v>14386</v>
      </c>
      <c r="B2517" t="s">
        <v>2214</v>
      </c>
      <c r="D2517" t="s">
        <v>4077</v>
      </c>
      <c r="E2517">
        <v>3684</v>
      </c>
      <c r="F2517">
        <v>0</v>
      </c>
      <c r="G2517">
        <v>0</v>
      </c>
      <c r="H2517" s="2">
        <v>41342</v>
      </c>
      <c r="I2517" s="2">
        <v>42438</v>
      </c>
      <c r="J2517" s="2">
        <v>41342</v>
      </c>
      <c r="K2517" s="2">
        <v>41817</v>
      </c>
      <c r="L2517" s="2">
        <v>42073</v>
      </c>
      <c r="M2517">
        <v>0</v>
      </c>
      <c r="N2517">
        <v>0</v>
      </c>
      <c r="O2517">
        <v>985.16</v>
      </c>
      <c r="P2517">
        <v>0</v>
      </c>
      <c r="Q2517">
        <v>560.66999999999996</v>
      </c>
      <c r="R2517">
        <v>0</v>
      </c>
      <c r="S2517">
        <v>0</v>
      </c>
      <c r="T2517">
        <v>14.49</v>
      </c>
      <c r="U2517">
        <v>0.14669399999999999</v>
      </c>
      <c r="V2517">
        <v>0</v>
      </c>
      <c r="W2517">
        <v>44.311377960000002</v>
      </c>
      <c r="X2517" t="s">
        <v>4058</v>
      </c>
      <c r="Y2517">
        <v>0</v>
      </c>
      <c r="Z2517">
        <v>23.76</v>
      </c>
      <c r="AA2517">
        <v>23.76</v>
      </c>
      <c r="AB2517">
        <v>1</v>
      </c>
      <c r="AC2517">
        <v>55.5</v>
      </c>
      <c r="AD2517">
        <v>3</v>
      </c>
      <c r="AE2517" t="s">
        <v>4066</v>
      </c>
      <c r="AF2517">
        <v>10.391999999999999</v>
      </c>
      <c r="AG2517" t="s">
        <v>4074</v>
      </c>
      <c r="AH2517">
        <v>3</v>
      </c>
      <c r="AI2517">
        <v>32520</v>
      </c>
    </row>
    <row r="2518" spans="1:35" x14ac:dyDescent="0.25">
      <c r="A2518">
        <v>14390</v>
      </c>
      <c r="B2518" t="s">
        <v>335</v>
      </c>
      <c r="E2518">
        <v>411050</v>
      </c>
      <c r="F2518">
        <v>0</v>
      </c>
      <c r="G2518">
        <v>41722</v>
      </c>
      <c r="H2518" s="2">
        <v>40219</v>
      </c>
      <c r="I2518" s="2">
        <v>42410</v>
      </c>
      <c r="K2518" s="2">
        <v>40219</v>
      </c>
      <c r="L2518" s="2">
        <v>42046</v>
      </c>
      <c r="Q2518">
        <v>566.86</v>
      </c>
      <c r="R2518">
        <v>445</v>
      </c>
      <c r="S2518">
        <v>0</v>
      </c>
      <c r="T2518">
        <v>62.71</v>
      </c>
      <c r="U2518">
        <v>0.14588399999999899</v>
      </c>
      <c r="V2518">
        <v>0</v>
      </c>
      <c r="W2518">
        <v>44.311377960000002</v>
      </c>
      <c r="X2518" t="s">
        <v>4058</v>
      </c>
      <c r="Y2518">
        <v>65.52</v>
      </c>
      <c r="Z2518">
        <v>33.119999999999997</v>
      </c>
      <c r="AA2518">
        <v>33.119999999999997</v>
      </c>
      <c r="AB2518">
        <v>1</v>
      </c>
      <c r="AC2518">
        <v>55.86</v>
      </c>
      <c r="AD2518">
        <v>6</v>
      </c>
      <c r="AE2518" t="s">
        <v>4062</v>
      </c>
      <c r="AF2518">
        <v>13.2</v>
      </c>
      <c r="AG2518" t="s">
        <v>4067</v>
      </c>
      <c r="AH2518">
        <v>41</v>
      </c>
      <c r="AI2518">
        <v>15367</v>
      </c>
    </row>
    <row r="2519" spans="1:35" x14ac:dyDescent="0.25">
      <c r="A2519">
        <v>14402</v>
      </c>
      <c r="B2519" t="s">
        <v>2141</v>
      </c>
      <c r="D2519" t="s">
        <v>4064</v>
      </c>
      <c r="E2519">
        <v>285478</v>
      </c>
      <c r="F2519">
        <v>0</v>
      </c>
      <c r="G2519">
        <v>24814</v>
      </c>
      <c r="H2519" s="2">
        <v>41275</v>
      </c>
      <c r="I2519" s="2">
        <v>42736</v>
      </c>
      <c r="K2519" s="2">
        <v>42148</v>
      </c>
      <c r="L2519" s="2">
        <v>42371</v>
      </c>
      <c r="Q2519">
        <v>5636.96</v>
      </c>
      <c r="R2519">
        <v>4342</v>
      </c>
      <c r="S2519">
        <v>0</v>
      </c>
      <c r="T2519">
        <v>359.25</v>
      </c>
      <c r="U2519">
        <v>0.11633199999999901</v>
      </c>
      <c r="V2519">
        <v>9.9441000000000002E-2</v>
      </c>
      <c r="W2519">
        <v>40.606701000000001</v>
      </c>
      <c r="X2519" t="s">
        <v>4058</v>
      </c>
      <c r="Y2519">
        <v>411.18</v>
      </c>
      <c r="Z2519">
        <v>52.92</v>
      </c>
      <c r="AA2519">
        <v>52.92</v>
      </c>
      <c r="AB2519">
        <v>1</v>
      </c>
      <c r="AC2519">
        <v>610.6</v>
      </c>
      <c r="AD2519">
        <v>3</v>
      </c>
      <c r="AE2519" t="s">
        <v>4066</v>
      </c>
      <c r="AF2519">
        <v>53</v>
      </c>
      <c r="AG2519" t="s">
        <v>4068</v>
      </c>
      <c r="AH2519">
        <v>22</v>
      </c>
      <c r="AI2519">
        <v>15615</v>
      </c>
    </row>
    <row r="2520" spans="1:35" x14ac:dyDescent="0.25">
      <c r="A2520">
        <v>14406</v>
      </c>
      <c r="B2520" t="s">
        <v>1954</v>
      </c>
      <c r="E2520">
        <v>32091</v>
      </c>
      <c r="F2520">
        <v>0</v>
      </c>
      <c r="G2520">
        <v>5154</v>
      </c>
      <c r="H2520" s="2">
        <v>40896</v>
      </c>
      <c r="I2520" s="2">
        <v>42723</v>
      </c>
      <c r="K2520" s="2">
        <v>42309</v>
      </c>
      <c r="L2520" s="2">
        <v>42359</v>
      </c>
      <c r="Q2520">
        <v>1904.6</v>
      </c>
      <c r="R2520">
        <v>2021</v>
      </c>
      <c r="S2520">
        <v>0</v>
      </c>
      <c r="T2520">
        <v>18.670000000000002</v>
      </c>
      <c r="U2520">
        <v>0.14405799999999999</v>
      </c>
      <c r="V2520">
        <v>0</v>
      </c>
      <c r="W2520">
        <v>44.311377960000002</v>
      </c>
      <c r="X2520" t="s">
        <v>4058</v>
      </c>
      <c r="Y2520">
        <v>291.42</v>
      </c>
      <c r="Z2520">
        <v>3.54</v>
      </c>
      <c r="AA2520">
        <v>3.54</v>
      </c>
      <c r="AB2520">
        <v>1</v>
      </c>
      <c r="AC2520">
        <v>160.15</v>
      </c>
      <c r="AD2520">
        <v>4</v>
      </c>
      <c r="AE2520" t="s">
        <v>4066</v>
      </c>
      <c r="AF2520">
        <v>13.15</v>
      </c>
      <c r="AG2520" t="s">
        <v>4075</v>
      </c>
      <c r="AH2520">
        <v>91</v>
      </c>
      <c r="AI2520">
        <v>33160</v>
      </c>
    </row>
    <row r="2521" spans="1:35" x14ac:dyDescent="0.25">
      <c r="A2521">
        <v>14407</v>
      </c>
      <c r="B2521" t="s">
        <v>639</v>
      </c>
      <c r="D2521" t="s">
        <v>4064</v>
      </c>
      <c r="E2521">
        <v>154773</v>
      </c>
      <c r="F2521">
        <v>174776</v>
      </c>
      <c r="G2521">
        <v>13613</v>
      </c>
      <c r="H2521" s="2">
        <v>40934</v>
      </c>
      <c r="I2521" s="2">
        <v>42761</v>
      </c>
      <c r="K2521" s="2">
        <v>41698</v>
      </c>
      <c r="L2521" s="2">
        <v>42396</v>
      </c>
      <c r="Q2521">
        <v>15387.5</v>
      </c>
      <c r="R2521">
        <v>13613</v>
      </c>
      <c r="S2521">
        <v>0</v>
      </c>
      <c r="T2521">
        <v>407.97</v>
      </c>
      <c r="U2521">
        <v>0.114008</v>
      </c>
      <c r="V2521">
        <v>9.7123000000000001E-2</v>
      </c>
      <c r="W2521">
        <v>40.606701000000001</v>
      </c>
      <c r="X2521" t="s">
        <v>4061</v>
      </c>
      <c r="Y2521">
        <v>1313.6</v>
      </c>
      <c r="Z2521">
        <v>-0.24</v>
      </c>
      <c r="AA2521">
        <v>-0.24</v>
      </c>
      <c r="AB2521">
        <v>2</v>
      </c>
      <c r="AC2521">
        <v>1027.5</v>
      </c>
      <c r="AD2521">
        <v>4</v>
      </c>
      <c r="AE2521" t="s">
        <v>4066</v>
      </c>
      <c r="AF2521">
        <v>87</v>
      </c>
      <c r="AG2521" t="s">
        <v>4072</v>
      </c>
      <c r="AH2521">
        <v>66</v>
      </c>
      <c r="AI2521">
        <v>33556</v>
      </c>
    </row>
    <row r="2522" spans="1:35" x14ac:dyDescent="0.25">
      <c r="A2522">
        <v>14410</v>
      </c>
      <c r="B2522" t="s">
        <v>1215</v>
      </c>
      <c r="D2522" t="s">
        <v>4057</v>
      </c>
      <c r="E2522">
        <v>8685</v>
      </c>
      <c r="F2522">
        <v>0</v>
      </c>
      <c r="G2522">
        <v>0</v>
      </c>
      <c r="H2522" s="2">
        <v>40016</v>
      </c>
      <c r="I2522" s="2">
        <v>42573</v>
      </c>
      <c r="K2522" s="2">
        <v>40016</v>
      </c>
      <c r="L2522" s="2">
        <v>42209</v>
      </c>
      <c r="Q2522">
        <v>818.74</v>
      </c>
      <c r="R2522">
        <v>0</v>
      </c>
      <c r="S2522">
        <v>0</v>
      </c>
      <c r="T2522">
        <v>18.41</v>
      </c>
      <c r="U2522">
        <v>0.165793</v>
      </c>
      <c r="V2522">
        <v>8.8538999999999896E-2</v>
      </c>
      <c r="W2522">
        <v>44.311377960000002</v>
      </c>
      <c r="X2522" t="s">
        <v>4058</v>
      </c>
      <c r="Y2522">
        <v>0</v>
      </c>
      <c r="Z2522">
        <v>19.48</v>
      </c>
      <c r="AA2522">
        <v>19.48</v>
      </c>
      <c r="AB2522">
        <v>1</v>
      </c>
      <c r="AC2522">
        <v>92.06</v>
      </c>
      <c r="AD2522">
        <v>7</v>
      </c>
      <c r="AE2522" t="s">
        <v>4059</v>
      </c>
      <c r="AF2522">
        <v>13.856</v>
      </c>
      <c r="AG2522" t="s">
        <v>4067</v>
      </c>
      <c r="AH2522">
        <v>43</v>
      </c>
      <c r="AI2522">
        <v>39210</v>
      </c>
    </row>
    <row r="2523" spans="1:35" x14ac:dyDescent="0.25">
      <c r="A2523">
        <v>14420</v>
      </c>
      <c r="B2523" t="s">
        <v>1621</v>
      </c>
      <c r="D2523" t="s">
        <v>4071</v>
      </c>
      <c r="E2523">
        <v>23626</v>
      </c>
      <c r="F2523">
        <v>0</v>
      </c>
      <c r="G2523">
        <v>12714</v>
      </c>
      <c r="H2523" s="2">
        <v>40220</v>
      </c>
      <c r="I2523" s="2">
        <v>42411</v>
      </c>
      <c r="K2523" s="2">
        <v>42353</v>
      </c>
      <c r="L2523" s="2">
        <v>42047</v>
      </c>
      <c r="Q2523">
        <v>3546.5</v>
      </c>
      <c r="R2523">
        <v>12714</v>
      </c>
      <c r="S2523">
        <v>0</v>
      </c>
      <c r="T2523">
        <v>17.66</v>
      </c>
      <c r="U2523">
        <v>0.14612</v>
      </c>
      <c r="V2523">
        <v>0</v>
      </c>
      <c r="W2523">
        <v>44.311377960000002</v>
      </c>
      <c r="X2523" t="s">
        <v>4058</v>
      </c>
      <c r="Y2523">
        <v>1889.12</v>
      </c>
      <c r="Z2523">
        <v>23.4</v>
      </c>
      <c r="AA2523">
        <v>23.4</v>
      </c>
      <c r="AB2523">
        <v>1</v>
      </c>
      <c r="AC2523">
        <v>179.62</v>
      </c>
      <c r="AD2523">
        <v>6</v>
      </c>
      <c r="AE2523" t="s">
        <v>4062</v>
      </c>
      <c r="AF2523">
        <v>10.391999999999999</v>
      </c>
      <c r="AG2523" t="s">
        <v>4070</v>
      </c>
      <c r="AH2523">
        <v>56</v>
      </c>
      <c r="AI2523">
        <v>42173</v>
      </c>
    </row>
    <row r="2524" spans="1:35" x14ac:dyDescent="0.25">
      <c r="A2524">
        <v>14430</v>
      </c>
      <c r="B2524" t="s">
        <v>2318</v>
      </c>
      <c r="E2524">
        <v>1986831</v>
      </c>
      <c r="F2524">
        <v>348132</v>
      </c>
      <c r="G2524">
        <v>186628</v>
      </c>
      <c r="H2524" s="2">
        <v>40193</v>
      </c>
      <c r="I2524" s="2">
        <v>42715</v>
      </c>
      <c r="K2524" s="2">
        <v>40193</v>
      </c>
      <c r="L2524" s="2">
        <v>42352</v>
      </c>
      <c r="Q2524">
        <v>2559.61</v>
      </c>
      <c r="R2524">
        <v>1808</v>
      </c>
      <c r="S2524">
        <v>0</v>
      </c>
      <c r="T2524">
        <v>130.61000000000001</v>
      </c>
      <c r="U2524">
        <v>0.11523699999999901</v>
      </c>
      <c r="V2524">
        <v>0.100123</v>
      </c>
      <c r="W2524">
        <v>40.606701000000001</v>
      </c>
      <c r="X2524" t="s">
        <v>4061</v>
      </c>
      <c r="Y2524">
        <v>181.38</v>
      </c>
      <c r="Z2524">
        <v>1.1399999999999999</v>
      </c>
      <c r="AA2524">
        <v>1.1399999999999999</v>
      </c>
      <c r="AB2524">
        <v>2</v>
      </c>
      <c r="AC2524">
        <v>299.77999999999997</v>
      </c>
      <c r="AD2524">
        <v>6</v>
      </c>
      <c r="AE2524" t="s">
        <v>4062</v>
      </c>
      <c r="AF2524">
        <v>25</v>
      </c>
      <c r="AG2524" t="s">
        <v>4078</v>
      </c>
      <c r="AH2524">
        <v>60</v>
      </c>
      <c r="AI2524">
        <v>48392</v>
      </c>
    </row>
    <row r="2525" spans="1:35" x14ac:dyDescent="0.25">
      <c r="A2525">
        <v>14443</v>
      </c>
      <c r="B2525" t="s">
        <v>2147</v>
      </c>
      <c r="E2525">
        <v>291979</v>
      </c>
      <c r="F2525">
        <v>0</v>
      </c>
      <c r="G2525">
        <v>14925</v>
      </c>
      <c r="H2525" s="2">
        <v>38161</v>
      </c>
      <c r="I2525" s="2">
        <v>42544</v>
      </c>
      <c r="K2525" s="2">
        <v>38161</v>
      </c>
      <c r="L2525" s="2">
        <v>42181</v>
      </c>
      <c r="Q2525">
        <v>7731.47</v>
      </c>
      <c r="R2525">
        <v>5661</v>
      </c>
      <c r="S2525">
        <v>0</v>
      </c>
      <c r="T2525">
        <v>132.77000000000001</v>
      </c>
      <c r="U2525">
        <v>0.11332299999999999</v>
      </c>
      <c r="V2525">
        <v>9.6984000000000001E-2</v>
      </c>
      <c r="W2525">
        <v>40.606701000000001</v>
      </c>
      <c r="X2525" t="s">
        <v>4058</v>
      </c>
      <c r="Y2525">
        <v>528.16</v>
      </c>
      <c r="Z2525">
        <v>11.56</v>
      </c>
      <c r="AA2525">
        <v>11.56</v>
      </c>
      <c r="AB2525">
        <v>1</v>
      </c>
      <c r="AC2525">
        <v>733.25</v>
      </c>
      <c r="AD2525">
        <v>12</v>
      </c>
      <c r="AE2525" t="s">
        <v>4059</v>
      </c>
      <c r="AF2525">
        <v>19.8</v>
      </c>
      <c r="AG2525" t="s">
        <v>4063</v>
      </c>
      <c r="AH2525">
        <v>45</v>
      </c>
      <c r="AI2525">
        <v>19283</v>
      </c>
    </row>
    <row r="2526" spans="1:35" x14ac:dyDescent="0.25">
      <c r="A2526">
        <v>14444</v>
      </c>
      <c r="B2526" t="s">
        <v>2538</v>
      </c>
      <c r="D2526" t="s">
        <v>4064</v>
      </c>
      <c r="E2526">
        <v>129444</v>
      </c>
      <c r="F2526">
        <v>0</v>
      </c>
      <c r="G2526">
        <v>25560</v>
      </c>
      <c r="H2526" s="2">
        <v>40079</v>
      </c>
      <c r="I2526" s="2">
        <v>42677</v>
      </c>
      <c r="K2526" s="2">
        <v>41954</v>
      </c>
      <c r="L2526" s="2">
        <v>42313</v>
      </c>
      <c r="Q2526">
        <v>16942.55</v>
      </c>
      <c r="R2526">
        <v>25560</v>
      </c>
      <c r="S2526">
        <v>24</v>
      </c>
      <c r="T2526">
        <v>146.66999999999999</v>
      </c>
      <c r="U2526">
        <v>0.145677</v>
      </c>
      <c r="V2526">
        <v>0.12538299999999999</v>
      </c>
      <c r="W2526">
        <v>41.271364200000001</v>
      </c>
      <c r="X2526" t="s">
        <v>4058</v>
      </c>
      <c r="Y2526">
        <v>3220.49</v>
      </c>
      <c r="Z2526">
        <v>107.1</v>
      </c>
      <c r="AA2526">
        <v>107.1</v>
      </c>
      <c r="AB2526">
        <v>1</v>
      </c>
      <c r="AC2526">
        <v>1094.06</v>
      </c>
      <c r="AD2526">
        <v>6</v>
      </c>
      <c r="AE2526" t="s">
        <v>4059</v>
      </c>
      <c r="AF2526">
        <v>49</v>
      </c>
      <c r="AG2526" t="s">
        <v>4082</v>
      </c>
      <c r="AH2526">
        <v>53</v>
      </c>
      <c r="AI2526">
        <v>16465</v>
      </c>
    </row>
    <row r="2527" spans="1:35" x14ac:dyDescent="0.25">
      <c r="A2527">
        <v>14445</v>
      </c>
      <c r="B2527" t="s">
        <v>541</v>
      </c>
      <c r="D2527" t="s">
        <v>4064</v>
      </c>
      <c r="E2527">
        <v>3034</v>
      </c>
      <c r="F2527">
        <v>0</v>
      </c>
      <c r="G2527">
        <v>384</v>
      </c>
      <c r="H2527" s="2">
        <v>40997</v>
      </c>
      <c r="I2527" s="2">
        <v>42673</v>
      </c>
      <c r="J2527" s="2">
        <v>40997</v>
      </c>
      <c r="K2527" s="2">
        <v>42307</v>
      </c>
      <c r="L2527" s="2">
        <v>41991</v>
      </c>
      <c r="M2527">
        <v>196.97</v>
      </c>
      <c r="N2527">
        <v>196.97</v>
      </c>
      <c r="O2527">
        <v>634.01</v>
      </c>
      <c r="P2527">
        <v>55.6</v>
      </c>
      <c r="Q2527">
        <v>210.55</v>
      </c>
      <c r="R2527">
        <v>384</v>
      </c>
      <c r="S2527">
        <v>0</v>
      </c>
      <c r="T2527">
        <v>18.38</v>
      </c>
      <c r="U2527">
        <v>0.143459</v>
      </c>
      <c r="V2527">
        <v>0</v>
      </c>
      <c r="W2527">
        <v>46.305378359999999</v>
      </c>
      <c r="X2527" t="s">
        <v>4058</v>
      </c>
      <c r="Y2527">
        <v>55.6</v>
      </c>
      <c r="Z2527">
        <v>21.64</v>
      </c>
      <c r="AA2527">
        <v>21.64</v>
      </c>
      <c r="AB2527">
        <v>1</v>
      </c>
      <c r="AC2527">
        <v>15.24</v>
      </c>
      <c r="AD2527">
        <v>4</v>
      </c>
      <c r="AE2527" t="s">
        <v>4066</v>
      </c>
      <c r="AF2527">
        <v>10.391999999999999</v>
      </c>
      <c r="AG2527" t="s">
        <v>4080</v>
      </c>
      <c r="AH2527">
        <v>84</v>
      </c>
      <c r="AI2527">
        <v>15541</v>
      </c>
    </row>
    <row r="2528" spans="1:35" x14ac:dyDescent="0.25">
      <c r="A2528">
        <v>14446</v>
      </c>
      <c r="B2528" t="s">
        <v>1135</v>
      </c>
      <c r="D2528" t="s">
        <v>4064</v>
      </c>
      <c r="E2528">
        <v>13687</v>
      </c>
      <c r="F2528">
        <v>3413</v>
      </c>
      <c r="G2528">
        <v>2128</v>
      </c>
      <c r="H2528" s="2">
        <v>40819</v>
      </c>
      <c r="I2528" s="2">
        <v>42646</v>
      </c>
      <c r="K2528" s="2">
        <v>40819</v>
      </c>
      <c r="L2528" s="2">
        <v>42281</v>
      </c>
      <c r="Q2528">
        <v>2011.54</v>
      </c>
      <c r="R2528">
        <v>2128</v>
      </c>
      <c r="S2528">
        <v>0</v>
      </c>
      <c r="T2528">
        <v>18.47</v>
      </c>
      <c r="U2528">
        <v>0.14316599999999999</v>
      </c>
      <c r="V2528">
        <v>0</v>
      </c>
      <c r="W2528">
        <v>44.311377960000002</v>
      </c>
      <c r="X2528" t="s">
        <v>4061</v>
      </c>
      <c r="Y2528">
        <v>307.75</v>
      </c>
      <c r="Z2528">
        <v>8.3599999999999905</v>
      </c>
      <c r="AA2528">
        <v>8.3599999999999905</v>
      </c>
      <c r="AB2528">
        <v>2</v>
      </c>
      <c r="AC2528">
        <v>166.51</v>
      </c>
      <c r="AD2528">
        <v>4</v>
      </c>
      <c r="AE2528" t="s">
        <v>4066</v>
      </c>
      <c r="AF2528">
        <v>12.5</v>
      </c>
      <c r="AG2528" t="s">
        <v>4069</v>
      </c>
      <c r="AH2528">
        <v>94</v>
      </c>
      <c r="AI2528">
        <v>48410</v>
      </c>
    </row>
    <row r="2529" spans="1:35" x14ac:dyDescent="0.25">
      <c r="A2529">
        <v>14451</v>
      </c>
      <c r="B2529" t="s">
        <v>2563</v>
      </c>
      <c r="E2529">
        <v>6203</v>
      </c>
      <c r="F2529">
        <v>29908</v>
      </c>
      <c r="G2529">
        <v>0</v>
      </c>
      <c r="H2529" s="2">
        <v>40032</v>
      </c>
      <c r="I2529" s="2">
        <v>42589</v>
      </c>
      <c r="K2529" s="2">
        <v>40032</v>
      </c>
      <c r="L2529" s="2">
        <v>42225</v>
      </c>
      <c r="Q2529">
        <v>924.15</v>
      </c>
      <c r="R2529">
        <v>0</v>
      </c>
      <c r="S2529">
        <v>0</v>
      </c>
      <c r="T2529">
        <v>39.130000000000003</v>
      </c>
      <c r="U2529">
        <v>0.144902</v>
      </c>
      <c r="V2529">
        <v>0</v>
      </c>
      <c r="W2529">
        <v>44.311377960000002</v>
      </c>
      <c r="X2529" t="s">
        <v>4061</v>
      </c>
      <c r="Y2529">
        <v>0</v>
      </c>
      <c r="Z2529">
        <v>12.36</v>
      </c>
      <c r="AA2529">
        <v>12.36</v>
      </c>
      <c r="AB2529">
        <v>2</v>
      </c>
      <c r="AC2529">
        <v>85.71</v>
      </c>
      <c r="AD2529">
        <v>6</v>
      </c>
      <c r="AE2529" t="s">
        <v>4059</v>
      </c>
      <c r="AF2529">
        <v>10.391999999999999</v>
      </c>
      <c r="AG2529" t="s">
        <v>4063</v>
      </c>
      <c r="AH2529">
        <v>46</v>
      </c>
      <c r="AI2529">
        <v>32552</v>
      </c>
    </row>
    <row r="2530" spans="1:35" x14ac:dyDescent="0.25">
      <c r="A2530">
        <v>14460</v>
      </c>
      <c r="B2530" t="s">
        <v>1229</v>
      </c>
      <c r="E2530">
        <v>8084</v>
      </c>
      <c r="F2530">
        <v>0</v>
      </c>
      <c r="G2530">
        <v>0</v>
      </c>
      <c r="H2530" s="2">
        <v>38231</v>
      </c>
      <c r="I2530" s="2">
        <v>42614</v>
      </c>
      <c r="K2530" s="2">
        <v>38231</v>
      </c>
      <c r="L2530" s="2">
        <v>42249</v>
      </c>
      <c r="Q2530">
        <v>828.26</v>
      </c>
      <c r="R2530">
        <v>0</v>
      </c>
      <c r="S2530">
        <v>0</v>
      </c>
      <c r="T2530">
        <v>125.64</v>
      </c>
      <c r="U2530">
        <v>0.115174</v>
      </c>
      <c r="V2530">
        <v>9.8836999999999994E-2</v>
      </c>
      <c r="W2530">
        <v>40.606701000000001</v>
      </c>
      <c r="X2530" t="s">
        <v>4058</v>
      </c>
      <c r="Y2530">
        <v>0</v>
      </c>
      <c r="Z2530">
        <v>20.76</v>
      </c>
      <c r="AA2530">
        <v>20.76</v>
      </c>
      <c r="AB2530">
        <v>1</v>
      </c>
      <c r="AC2530">
        <v>88.55</v>
      </c>
      <c r="AD2530">
        <v>11</v>
      </c>
      <c r="AE2530" t="s">
        <v>4059</v>
      </c>
      <c r="AF2530">
        <v>23.1</v>
      </c>
      <c r="AG2530" t="s">
        <v>4079</v>
      </c>
      <c r="AH2530">
        <v>78</v>
      </c>
      <c r="AI2530">
        <v>28109</v>
      </c>
    </row>
    <row r="2531" spans="1:35" x14ac:dyDescent="0.25">
      <c r="A2531">
        <v>14466</v>
      </c>
      <c r="B2531" t="s">
        <v>729</v>
      </c>
      <c r="D2531" t="s">
        <v>4064</v>
      </c>
      <c r="E2531">
        <v>3990</v>
      </c>
      <c r="F2531">
        <v>53636</v>
      </c>
      <c r="G2531">
        <v>0</v>
      </c>
      <c r="H2531" s="2">
        <v>40353</v>
      </c>
      <c r="I2531" s="2">
        <v>42545</v>
      </c>
      <c r="J2531" s="2">
        <v>40353</v>
      </c>
      <c r="K2531" s="2">
        <v>40353</v>
      </c>
      <c r="L2531" s="2">
        <v>42181</v>
      </c>
      <c r="M2531">
        <v>0</v>
      </c>
      <c r="N2531">
        <v>0</v>
      </c>
      <c r="O2531">
        <v>831.47</v>
      </c>
      <c r="P2531">
        <v>0</v>
      </c>
      <c r="Q2531">
        <v>305.35000000000002</v>
      </c>
      <c r="R2531">
        <v>0</v>
      </c>
      <c r="S2531">
        <v>0</v>
      </c>
      <c r="T2531">
        <v>19.36</v>
      </c>
      <c r="U2531">
        <v>0.144902</v>
      </c>
      <c r="V2531">
        <v>0</v>
      </c>
      <c r="W2531">
        <v>44.311377960000002</v>
      </c>
      <c r="X2531" t="s">
        <v>4061</v>
      </c>
      <c r="Y2531">
        <v>0</v>
      </c>
      <c r="Z2531">
        <v>22.52</v>
      </c>
      <c r="AA2531">
        <v>22.52</v>
      </c>
      <c r="AB2531">
        <v>2</v>
      </c>
      <c r="AC2531">
        <v>28.71</v>
      </c>
      <c r="AD2531">
        <v>6</v>
      </c>
      <c r="AE2531" t="s">
        <v>4066</v>
      </c>
      <c r="AF2531">
        <v>13.85</v>
      </c>
      <c r="AG2531" t="s">
        <v>4068</v>
      </c>
      <c r="AH2531">
        <v>32</v>
      </c>
      <c r="AI2531">
        <v>50513</v>
      </c>
    </row>
    <row r="2532" spans="1:35" x14ac:dyDescent="0.25">
      <c r="A2532">
        <v>14478</v>
      </c>
      <c r="B2532" t="s">
        <v>2745</v>
      </c>
      <c r="D2532" t="s">
        <v>4064</v>
      </c>
      <c r="E2532">
        <v>19625</v>
      </c>
      <c r="F2532">
        <v>0</v>
      </c>
      <c r="G2532">
        <v>0</v>
      </c>
      <c r="H2532" s="2">
        <v>40844</v>
      </c>
      <c r="I2532" s="2">
        <v>42671</v>
      </c>
      <c r="J2532" s="2">
        <v>40844</v>
      </c>
      <c r="K2532" s="2">
        <v>42243</v>
      </c>
      <c r="L2532" s="2">
        <v>42306</v>
      </c>
      <c r="M2532">
        <v>0</v>
      </c>
      <c r="N2532">
        <v>0</v>
      </c>
      <c r="O2532">
        <v>894.11</v>
      </c>
      <c r="P2532">
        <v>0</v>
      </c>
      <c r="Q2532">
        <v>410.16</v>
      </c>
      <c r="R2532">
        <v>0</v>
      </c>
      <c r="S2532">
        <v>0</v>
      </c>
      <c r="T2532">
        <v>19.170000000000002</v>
      </c>
      <c r="U2532">
        <v>0.14346</v>
      </c>
      <c r="V2532">
        <v>0</v>
      </c>
      <c r="W2532">
        <v>46.305378359999999</v>
      </c>
      <c r="X2532" t="s">
        <v>4058</v>
      </c>
      <c r="Y2532">
        <v>0</v>
      </c>
      <c r="Z2532">
        <v>27.44</v>
      </c>
      <c r="AA2532">
        <v>27.44</v>
      </c>
      <c r="AB2532">
        <v>1</v>
      </c>
      <c r="AC2532">
        <v>35.21</v>
      </c>
      <c r="AD2532">
        <v>4</v>
      </c>
      <c r="AE2532" t="s">
        <v>4066</v>
      </c>
      <c r="AF2532">
        <v>13.2</v>
      </c>
      <c r="AG2532" t="s">
        <v>4074</v>
      </c>
      <c r="AH2532">
        <v>1</v>
      </c>
      <c r="AI2532">
        <v>17536</v>
      </c>
    </row>
    <row r="2533" spans="1:35" x14ac:dyDescent="0.25">
      <c r="A2533">
        <v>14479</v>
      </c>
      <c r="B2533" t="s">
        <v>3517</v>
      </c>
      <c r="E2533">
        <v>5664</v>
      </c>
      <c r="F2533">
        <v>0</v>
      </c>
      <c r="G2533">
        <v>0</v>
      </c>
      <c r="H2533" s="2">
        <v>40137</v>
      </c>
      <c r="I2533" s="2">
        <v>42694</v>
      </c>
      <c r="K2533" s="2">
        <v>42266</v>
      </c>
      <c r="L2533" s="2">
        <v>42329</v>
      </c>
      <c r="Q2533">
        <v>618.91999999999996</v>
      </c>
      <c r="R2533">
        <v>0</v>
      </c>
      <c r="S2533">
        <v>0</v>
      </c>
      <c r="T2533">
        <v>9.73</v>
      </c>
      <c r="U2533">
        <v>0.16303999999999999</v>
      </c>
      <c r="V2533">
        <v>8.4394999999999998E-2</v>
      </c>
      <c r="W2533">
        <v>45.806877960000001</v>
      </c>
      <c r="X2533" t="s">
        <v>4058</v>
      </c>
      <c r="Y2533">
        <v>0</v>
      </c>
      <c r="Z2533">
        <v>18.989999999999998</v>
      </c>
      <c r="AA2533">
        <v>18.989999999999998</v>
      </c>
      <c r="AB2533">
        <v>1</v>
      </c>
      <c r="AC2533">
        <v>44.89</v>
      </c>
      <c r="AD2533">
        <v>6</v>
      </c>
      <c r="AE2533" t="s">
        <v>4062</v>
      </c>
      <c r="AF2533">
        <v>11.5</v>
      </c>
      <c r="AG2533" t="s">
        <v>4060</v>
      </c>
      <c r="AH2533">
        <v>88</v>
      </c>
      <c r="AI2533">
        <v>33411</v>
      </c>
    </row>
    <row r="2534" spans="1:35" x14ac:dyDescent="0.25">
      <c r="A2534">
        <v>14488</v>
      </c>
      <c r="B2534" t="s">
        <v>2539</v>
      </c>
      <c r="D2534" t="s">
        <v>4057</v>
      </c>
      <c r="E2534">
        <v>13026</v>
      </c>
      <c r="F2534">
        <v>0</v>
      </c>
      <c r="G2534">
        <v>786</v>
      </c>
      <c r="H2534" s="2">
        <v>40494</v>
      </c>
      <c r="I2534" s="2">
        <v>42435</v>
      </c>
      <c r="K2534" s="2">
        <v>42045</v>
      </c>
      <c r="L2534" s="2">
        <v>42072</v>
      </c>
      <c r="Q2534">
        <v>912.75</v>
      </c>
      <c r="R2534">
        <v>786</v>
      </c>
      <c r="S2534">
        <v>0</v>
      </c>
      <c r="T2534">
        <v>135.09</v>
      </c>
      <c r="U2534">
        <v>0.102772</v>
      </c>
      <c r="V2534">
        <v>9.3730999999999995E-2</v>
      </c>
      <c r="W2534">
        <v>58.995951959999999</v>
      </c>
      <c r="X2534" t="s">
        <v>4058</v>
      </c>
      <c r="Y2534">
        <v>67.75</v>
      </c>
      <c r="Z2534">
        <v>-0.26</v>
      </c>
      <c r="AA2534">
        <v>-0.26</v>
      </c>
      <c r="AB2534">
        <v>2</v>
      </c>
      <c r="AC2534">
        <v>132.13</v>
      </c>
      <c r="AD2534">
        <v>5</v>
      </c>
      <c r="AE2534" t="s">
        <v>4059</v>
      </c>
      <c r="AF2534">
        <v>10</v>
      </c>
      <c r="AG2534" t="s">
        <v>4063</v>
      </c>
      <c r="AH2534">
        <v>46</v>
      </c>
      <c r="AI2534">
        <v>31799</v>
      </c>
    </row>
    <row r="2535" spans="1:35" x14ac:dyDescent="0.25">
      <c r="A2535">
        <v>14490</v>
      </c>
      <c r="B2535" t="s">
        <v>3527</v>
      </c>
      <c r="D2535" t="s">
        <v>4077</v>
      </c>
      <c r="E2535">
        <v>14693</v>
      </c>
      <c r="F2535">
        <v>13814</v>
      </c>
      <c r="G2535">
        <v>1640</v>
      </c>
      <c r="H2535" s="2">
        <v>40827</v>
      </c>
      <c r="I2535" s="2">
        <v>42654</v>
      </c>
      <c r="K2535" s="2">
        <v>40827</v>
      </c>
      <c r="L2535" s="2">
        <v>42289</v>
      </c>
      <c r="Q2535">
        <v>573.48</v>
      </c>
      <c r="R2535">
        <v>0</v>
      </c>
      <c r="S2535">
        <v>0</v>
      </c>
      <c r="T2535">
        <v>16.77</v>
      </c>
      <c r="U2535">
        <v>0.14571099999999901</v>
      </c>
      <c r="V2535">
        <v>0</v>
      </c>
      <c r="W2535">
        <v>44.311377960000002</v>
      </c>
      <c r="X2535" t="s">
        <v>4061</v>
      </c>
      <c r="Y2535">
        <v>0</v>
      </c>
      <c r="Z2535">
        <v>9.9199999999999893</v>
      </c>
      <c r="AA2535">
        <v>9.9199999999999893</v>
      </c>
      <c r="AB2535">
        <v>4</v>
      </c>
      <c r="AC2535">
        <v>63.36</v>
      </c>
      <c r="AD2535">
        <v>4</v>
      </c>
      <c r="AE2535" t="s">
        <v>4062</v>
      </c>
      <c r="AF2535">
        <v>13.2</v>
      </c>
      <c r="AG2535" t="s">
        <v>4063</v>
      </c>
      <c r="AH2535">
        <v>47</v>
      </c>
      <c r="AI2535">
        <v>35610</v>
      </c>
    </row>
    <row r="2536" spans="1:35" x14ac:dyDescent="0.25">
      <c r="A2536">
        <v>14494</v>
      </c>
      <c r="B2536" t="s">
        <v>2412</v>
      </c>
      <c r="D2536" t="s">
        <v>4064</v>
      </c>
      <c r="E2536">
        <v>27213</v>
      </c>
      <c r="F2536">
        <v>0</v>
      </c>
      <c r="G2536">
        <v>2652</v>
      </c>
      <c r="H2536" s="2">
        <v>40673</v>
      </c>
      <c r="I2536" s="2">
        <v>42500</v>
      </c>
      <c r="J2536" s="2">
        <v>40673</v>
      </c>
      <c r="K2536" s="2">
        <v>42123</v>
      </c>
      <c r="L2536" s="2">
        <v>42138</v>
      </c>
      <c r="M2536">
        <v>585.82000000000005</v>
      </c>
      <c r="N2536">
        <v>585.82000000000005</v>
      </c>
      <c r="O2536">
        <v>5958.84</v>
      </c>
      <c r="P2536">
        <v>256.64</v>
      </c>
      <c r="Q2536">
        <v>2762.22</v>
      </c>
      <c r="R2536">
        <v>2652</v>
      </c>
      <c r="S2536">
        <v>0</v>
      </c>
      <c r="T2536">
        <v>144.76</v>
      </c>
      <c r="U2536">
        <v>0.11634</v>
      </c>
      <c r="V2536">
        <v>9.9998000000000004E-2</v>
      </c>
      <c r="W2536">
        <v>40.606701000000001</v>
      </c>
      <c r="X2536" t="s">
        <v>4058</v>
      </c>
      <c r="Y2536">
        <v>256.64</v>
      </c>
      <c r="Z2536">
        <v>30</v>
      </c>
      <c r="AA2536">
        <v>30</v>
      </c>
      <c r="AB2536">
        <v>1</v>
      </c>
      <c r="AC2536">
        <v>358.19</v>
      </c>
      <c r="AD2536">
        <v>5</v>
      </c>
      <c r="AE2536" t="s">
        <v>4066</v>
      </c>
      <c r="AF2536">
        <v>20</v>
      </c>
      <c r="AG2536" t="s">
        <v>4063</v>
      </c>
      <c r="AH2536">
        <v>47</v>
      </c>
      <c r="AI2536">
        <v>25722</v>
      </c>
    </row>
    <row r="2537" spans="1:35" x14ac:dyDescent="0.25">
      <c r="A2537">
        <v>14495</v>
      </c>
      <c r="B2537" t="s">
        <v>592</v>
      </c>
      <c r="D2537" t="s">
        <v>4064</v>
      </c>
      <c r="E2537">
        <v>50193</v>
      </c>
      <c r="F2537">
        <v>0</v>
      </c>
      <c r="G2537">
        <v>3602</v>
      </c>
      <c r="H2537" s="2">
        <v>40871</v>
      </c>
      <c r="I2537" s="2">
        <v>42698</v>
      </c>
      <c r="K2537" s="2">
        <v>42309</v>
      </c>
      <c r="L2537" s="2">
        <v>42333</v>
      </c>
      <c r="Q2537">
        <v>5234.0200000000004</v>
      </c>
      <c r="R2537">
        <v>3602</v>
      </c>
      <c r="S2537">
        <v>0</v>
      </c>
      <c r="T2537">
        <v>137.77000000000001</v>
      </c>
      <c r="U2537">
        <v>0.11535999999999901</v>
      </c>
      <c r="V2537">
        <v>0.100243</v>
      </c>
      <c r="W2537">
        <v>40.606701000000001</v>
      </c>
      <c r="X2537" t="s">
        <v>4058</v>
      </c>
      <c r="Y2537">
        <v>359.08</v>
      </c>
      <c r="Z2537">
        <v>5.64</v>
      </c>
      <c r="AA2537">
        <v>5.64</v>
      </c>
      <c r="AB2537">
        <v>1</v>
      </c>
      <c r="AC2537">
        <v>574.20000000000005</v>
      </c>
      <c r="AD2537">
        <v>4</v>
      </c>
      <c r="AE2537" t="s">
        <v>4066</v>
      </c>
      <c r="AF2537">
        <v>29.7</v>
      </c>
      <c r="AG2537" t="s">
        <v>4070</v>
      </c>
      <c r="AH2537">
        <v>56</v>
      </c>
      <c r="AI2537">
        <v>48144</v>
      </c>
    </row>
    <row r="2538" spans="1:35" x14ac:dyDescent="0.25">
      <c r="A2538">
        <v>14511</v>
      </c>
      <c r="B2538" t="s">
        <v>256</v>
      </c>
      <c r="D2538" t="s">
        <v>4057</v>
      </c>
      <c r="E2538">
        <v>5572</v>
      </c>
      <c r="F2538">
        <v>0</v>
      </c>
      <c r="G2538">
        <v>0</v>
      </c>
      <c r="H2538" s="2">
        <v>40357</v>
      </c>
      <c r="I2538" s="2">
        <v>42549</v>
      </c>
      <c r="K2538" s="2">
        <v>41768</v>
      </c>
      <c r="L2538" s="2">
        <v>42189</v>
      </c>
      <c r="Q2538">
        <v>599.45000000000005</v>
      </c>
      <c r="R2538">
        <v>0</v>
      </c>
      <c r="S2538">
        <v>0</v>
      </c>
      <c r="T2538">
        <v>15.47</v>
      </c>
      <c r="U2538">
        <v>0.16694999999999999</v>
      </c>
      <c r="V2538">
        <v>8.9694999999999997E-2</v>
      </c>
      <c r="W2538">
        <v>44.311377960000002</v>
      </c>
      <c r="X2538" t="s">
        <v>4058</v>
      </c>
      <c r="Y2538">
        <v>0</v>
      </c>
      <c r="Z2538">
        <v>16.920000000000002</v>
      </c>
      <c r="AA2538">
        <v>16.920000000000002</v>
      </c>
      <c r="AB2538">
        <v>1</v>
      </c>
      <c r="AC2538">
        <v>65.45</v>
      </c>
      <c r="AD2538">
        <v>6</v>
      </c>
      <c r="AE2538" t="s">
        <v>4062</v>
      </c>
      <c r="AF2538">
        <v>10.391999999999999</v>
      </c>
      <c r="AG2538" t="s">
        <v>4069</v>
      </c>
      <c r="AH2538">
        <v>96</v>
      </c>
      <c r="AI2538">
        <v>31820</v>
      </c>
    </row>
    <row r="2539" spans="1:35" x14ac:dyDescent="0.25">
      <c r="A2539">
        <v>14512</v>
      </c>
      <c r="B2539" t="s">
        <v>2360</v>
      </c>
      <c r="D2539" t="s">
        <v>4077</v>
      </c>
      <c r="E2539">
        <v>4673</v>
      </c>
      <c r="F2539">
        <v>0</v>
      </c>
      <c r="G2539">
        <v>0</v>
      </c>
      <c r="H2539" s="2">
        <v>40487</v>
      </c>
      <c r="I2539" s="2">
        <v>42588</v>
      </c>
      <c r="K2539" s="2">
        <v>41845</v>
      </c>
      <c r="L2539" s="2">
        <v>42212</v>
      </c>
      <c r="Q2539">
        <v>669.44</v>
      </c>
      <c r="R2539">
        <v>0</v>
      </c>
      <c r="S2539">
        <v>0</v>
      </c>
      <c r="T2539">
        <v>6.04</v>
      </c>
      <c r="U2539">
        <v>0.138847</v>
      </c>
      <c r="V2539">
        <v>0</v>
      </c>
      <c r="W2539">
        <v>44.311377960000002</v>
      </c>
      <c r="X2539" t="s">
        <v>4058</v>
      </c>
      <c r="Y2539">
        <v>0</v>
      </c>
      <c r="Z2539">
        <v>15.72</v>
      </c>
      <c r="AA2539">
        <v>15.72</v>
      </c>
      <c r="AB2539">
        <v>2</v>
      </c>
      <c r="AC2539">
        <v>54.32</v>
      </c>
      <c r="AD2539">
        <v>5</v>
      </c>
      <c r="AE2539" t="s">
        <v>4062</v>
      </c>
      <c r="AF2539">
        <v>13.2</v>
      </c>
      <c r="AG2539" t="s">
        <v>4063</v>
      </c>
      <c r="AH2539">
        <v>47</v>
      </c>
      <c r="AI2539">
        <v>9589</v>
      </c>
    </row>
    <row r="2540" spans="1:35" x14ac:dyDescent="0.25">
      <c r="A2540">
        <v>14513</v>
      </c>
      <c r="B2540" t="s">
        <v>3303</v>
      </c>
      <c r="D2540" t="s">
        <v>4057</v>
      </c>
      <c r="E2540">
        <v>2162963</v>
      </c>
      <c r="F2540">
        <v>844945</v>
      </c>
      <c r="G2540">
        <v>246643</v>
      </c>
      <c r="H2540" s="2">
        <v>40335</v>
      </c>
      <c r="I2540" s="2">
        <v>42527</v>
      </c>
      <c r="K2540" s="2">
        <v>40335</v>
      </c>
      <c r="L2540" s="2">
        <v>42178</v>
      </c>
      <c r="Q2540">
        <v>11181.97</v>
      </c>
      <c r="R2540">
        <v>14417</v>
      </c>
      <c r="S2540">
        <v>0</v>
      </c>
      <c r="T2540">
        <v>142.19999999999999</v>
      </c>
      <c r="U2540">
        <v>0.11332299999999999</v>
      </c>
      <c r="V2540">
        <v>9.6984000000000001E-2</v>
      </c>
      <c r="W2540">
        <v>40.606701000000001</v>
      </c>
      <c r="X2540" t="s">
        <v>4061</v>
      </c>
      <c r="Y2540">
        <v>1436.16</v>
      </c>
      <c r="Z2540">
        <v>-4.5999999999999996</v>
      </c>
      <c r="AA2540">
        <v>-4.5999999999999996</v>
      </c>
      <c r="AB2540">
        <v>2</v>
      </c>
      <c r="AC2540">
        <v>777.35</v>
      </c>
      <c r="AD2540">
        <v>6</v>
      </c>
      <c r="AE2540" t="s">
        <v>4062</v>
      </c>
      <c r="AF2540">
        <v>55</v>
      </c>
      <c r="AG2540" t="s">
        <v>4069</v>
      </c>
      <c r="AH2540">
        <v>95</v>
      </c>
      <c r="AI2540">
        <v>27751</v>
      </c>
    </row>
    <row r="2541" spans="1:35" x14ac:dyDescent="0.25">
      <c r="A2541">
        <v>14514</v>
      </c>
      <c r="B2541" t="s">
        <v>3704</v>
      </c>
      <c r="D2541" t="s">
        <v>4057</v>
      </c>
      <c r="E2541">
        <v>3824</v>
      </c>
      <c r="F2541">
        <v>0</v>
      </c>
      <c r="G2541">
        <v>867</v>
      </c>
      <c r="H2541" s="2">
        <v>40205</v>
      </c>
      <c r="I2541" s="2">
        <v>42762</v>
      </c>
      <c r="K2541" s="2">
        <v>42326</v>
      </c>
      <c r="L2541" s="2">
        <v>42397</v>
      </c>
      <c r="Q2541">
        <v>573.28</v>
      </c>
      <c r="R2541">
        <v>867</v>
      </c>
      <c r="S2541">
        <v>0</v>
      </c>
      <c r="T2541">
        <v>18.37</v>
      </c>
      <c r="U2541">
        <v>0.142649</v>
      </c>
      <c r="V2541">
        <v>0</v>
      </c>
      <c r="W2541">
        <v>44.311377960000002</v>
      </c>
      <c r="X2541" t="s">
        <v>4058</v>
      </c>
      <c r="Y2541">
        <v>124.82</v>
      </c>
      <c r="Z2541">
        <v>34.68</v>
      </c>
      <c r="AA2541">
        <v>34.68</v>
      </c>
      <c r="AB2541">
        <v>1</v>
      </c>
      <c r="AC2541">
        <v>57.57</v>
      </c>
      <c r="AD2541">
        <v>6</v>
      </c>
      <c r="AE2541" t="s">
        <v>4066</v>
      </c>
      <c r="AF2541">
        <v>13.856</v>
      </c>
      <c r="AG2541" t="s">
        <v>4063</v>
      </c>
      <c r="AH2541">
        <v>47</v>
      </c>
      <c r="AI2541">
        <v>5260</v>
      </c>
    </row>
    <row r="2542" spans="1:35" x14ac:dyDescent="0.25">
      <c r="A2542">
        <v>14515</v>
      </c>
      <c r="B2542" t="s">
        <v>3497</v>
      </c>
      <c r="D2542" t="s">
        <v>4064</v>
      </c>
      <c r="E2542">
        <v>5228</v>
      </c>
      <c r="F2542">
        <v>0</v>
      </c>
      <c r="G2542">
        <v>0</v>
      </c>
      <c r="H2542" s="2">
        <v>41032</v>
      </c>
      <c r="I2542" s="2">
        <v>42493</v>
      </c>
      <c r="K2542" s="2">
        <v>41032</v>
      </c>
      <c r="L2542" s="2">
        <v>42128</v>
      </c>
      <c r="Q2542">
        <v>782.73</v>
      </c>
      <c r="R2542">
        <v>0</v>
      </c>
      <c r="S2542">
        <v>0</v>
      </c>
      <c r="T2542">
        <v>16.98</v>
      </c>
      <c r="U2542">
        <v>0.14571099999999901</v>
      </c>
      <c r="V2542">
        <v>0</v>
      </c>
      <c r="W2542">
        <v>44.311377960000002</v>
      </c>
      <c r="X2542" t="s">
        <v>4058</v>
      </c>
      <c r="Y2542">
        <v>0</v>
      </c>
      <c r="Z2542">
        <v>24.33</v>
      </c>
      <c r="AA2542">
        <v>24.33</v>
      </c>
      <c r="AB2542">
        <v>1</v>
      </c>
      <c r="AC2542">
        <v>80.239999999999995</v>
      </c>
      <c r="AD2542">
        <v>4</v>
      </c>
      <c r="AE2542" t="s">
        <v>4066</v>
      </c>
      <c r="AF2542">
        <v>13.164</v>
      </c>
      <c r="AG2542" t="s">
        <v>4076</v>
      </c>
      <c r="AH2542">
        <v>85</v>
      </c>
      <c r="AI2542">
        <v>31173</v>
      </c>
    </row>
    <row r="2543" spans="1:35" x14ac:dyDescent="0.25">
      <c r="A2543">
        <v>14519</v>
      </c>
      <c r="B2543" t="s">
        <v>2973</v>
      </c>
      <c r="D2543" t="s">
        <v>4057</v>
      </c>
      <c r="E2543">
        <v>24602</v>
      </c>
      <c r="F2543">
        <v>0</v>
      </c>
      <c r="G2543">
        <v>0</v>
      </c>
      <c r="H2543" s="2">
        <v>40785</v>
      </c>
      <c r="I2543" s="2">
        <v>42612</v>
      </c>
      <c r="K2543" s="2">
        <v>40785</v>
      </c>
      <c r="L2543" s="2">
        <v>42247</v>
      </c>
      <c r="Q2543">
        <v>3616.86</v>
      </c>
      <c r="R2543">
        <v>0</v>
      </c>
      <c r="S2543">
        <v>0</v>
      </c>
      <c r="T2543">
        <v>15.97</v>
      </c>
      <c r="U2543">
        <v>0.142819</v>
      </c>
      <c r="V2543">
        <v>0</v>
      </c>
      <c r="W2543">
        <v>44.311377960000002</v>
      </c>
      <c r="X2543" t="s">
        <v>4058</v>
      </c>
      <c r="Y2543">
        <v>0</v>
      </c>
      <c r="Z2543">
        <v>11.04</v>
      </c>
      <c r="AA2543">
        <v>11.04</v>
      </c>
      <c r="AB2543">
        <v>1</v>
      </c>
      <c r="AC2543">
        <v>291.39</v>
      </c>
      <c r="AD2543">
        <v>4</v>
      </c>
      <c r="AE2543" t="s">
        <v>4059</v>
      </c>
      <c r="AF2543">
        <v>10.391999999999999</v>
      </c>
      <c r="AG2543" t="s">
        <v>4069</v>
      </c>
      <c r="AH2543">
        <v>95</v>
      </c>
      <c r="AI2543">
        <v>9540</v>
      </c>
    </row>
    <row r="2544" spans="1:35" x14ac:dyDescent="0.25">
      <c r="A2544">
        <v>14531</v>
      </c>
      <c r="B2544" t="s">
        <v>328</v>
      </c>
      <c r="D2544" t="s">
        <v>4071</v>
      </c>
      <c r="E2544">
        <v>803</v>
      </c>
      <c r="F2544">
        <v>0</v>
      </c>
      <c r="G2544">
        <v>0</v>
      </c>
      <c r="H2544" s="2">
        <v>40906</v>
      </c>
      <c r="I2544" s="2">
        <v>42733</v>
      </c>
      <c r="J2544" s="2">
        <v>40906</v>
      </c>
      <c r="K2544" s="2">
        <v>42309</v>
      </c>
      <c r="L2544" s="2">
        <v>42368</v>
      </c>
      <c r="M2544">
        <v>0</v>
      </c>
      <c r="N2544">
        <v>0</v>
      </c>
      <c r="O2544">
        <v>647.62</v>
      </c>
      <c r="P2544">
        <v>0</v>
      </c>
      <c r="Q2544">
        <v>118.3</v>
      </c>
      <c r="R2544">
        <v>0</v>
      </c>
      <c r="S2544">
        <v>0</v>
      </c>
      <c r="T2544">
        <v>16.77</v>
      </c>
      <c r="U2544">
        <v>0.14346</v>
      </c>
      <c r="V2544">
        <v>0</v>
      </c>
      <c r="W2544">
        <v>45.311377559999997</v>
      </c>
      <c r="X2544" t="s">
        <v>4058</v>
      </c>
      <c r="Y2544">
        <v>0</v>
      </c>
      <c r="Z2544">
        <v>15.78</v>
      </c>
      <c r="AA2544">
        <v>15.78</v>
      </c>
      <c r="AB2544">
        <v>1</v>
      </c>
      <c r="AC2544">
        <v>10.72</v>
      </c>
      <c r="AD2544">
        <v>4</v>
      </c>
      <c r="AE2544" t="s">
        <v>4066</v>
      </c>
      <c r="AF2544">
        <v>13.856</v>
      </c>
      <c r="AG2544" t="s">
        <v>4067</v>
      </c>
      <c r="AH2544">
        <v>41</v>
      </c>
      <c r="AI2544">
        <v>28917</v>
      </c>
    </row>
    <row r="2545" spans="1:35" x14ac:dyDescent="0.25">
      <c r="A2545">
        <v>14533</v>
      </c>
      <c r="B2545" t="s">
        <v>3840</v>
      </c>
      <c r="D2545" t="s">
        <v>4064</v>
      </c>
      <c r="E2545">
        <v>6802</v>
      </c>
      <c r="F2545">
        <v>0</v>
      </c>
      <c r="G2545">
        <v>654</v>
      </c>
      <c r="H2545" s="2">
        <v>40581</v>
      </c>
      <c r="I2545" s="2">
        <v>42406</v>
      </c>
      <c r="J2545" s="2">
        <v>40581</v>
      </c>
      <c r="K2545" s="2">
        <v>40581</v>
      </c>
      <c r="L2545" s="2">
        <v>42044</v>
      </c>
      <c r="M2545">
        <v>147.58000000000001</v>
      </c>
      <c r="N2545">
        <v>147.58000000000001</v>
      </c>
      <c r="O2545">
        <v>1559.95</v>
      </c>
      <c r="P2545">
        <v>58.83</v>
      </c>
      <c r="Q2545">
        <v>612.42999999999995</v>
      </c>
      <c r="R2545">
        <v>654</v>
      </c>
      <c r="S2545">
        <v>0</v>
      </c>
      <c r="T2545">
        <v>143.65</v>
      </c>
      <c r="U2545">
        <v>0.102772</v>
      </c>
      <c r="V2545">
        <v>9.3730999999999995E-2</v>
      </c>
      <c r="W2545">
        <v>58.995951959999999</v>
      </c>
      <c r="X2545" t="s">
        <v>4058</v>
      </c>
      <c r="Y2545">
        <v>58.83</v>
      </c>
      <c r="Z2545">
        <v>0</v>
      </c>
      <c r="AA2545">
        <v>0</v>
      </c>
      <c r="AB2545">
        <v>1</v>
      </c>
      <c r="AC2545">
        <v>82.97</v>
      </c>
      <c r="AD2545">
        <v>5</v>
      </c>
      <c r="AE2545" t="s">
        <v>4066</v>
      </c>
      <c r="AF2545">
        <v>9.9</v>
      </c>
      <c r="AG2545" t="s">
        <v>4063</v>
      </c>
      <c r="AH2545">
        <v>47</v>
      </c>
      <c r="AI2545">
        <v>8776</v>
      </c>
    </row>
    <row r="2546" spans="1:35" x14ac:dyDescent="0.25">
      <c r="A2546">
        <v>14550</v>
      </c>
      <c r="B2546" t="s">
        <v>238</v>
      </c>
      <c r="D2546" t="s">
        <v>4064</v>
      </c>
      <c r="E2546">
        <v>3926060</v>
      </c>
      <c r="F2546">
        <v>1959386</v>
      </c>
      <c r="G2546">
        <v>469210</v>
      </c>
      <c r="H2546" s="2">
        <v>41352</v>
      </c>
      <c r="I2546" s="2">
        <v>42448</v>
      </c>
      <c r="J2546" s="2">
        <v>40837</v>
      </c>
      <c r="K2546" s="2">
        <v>41491</v>
      </c>
      <c r="L2546" s="2">
        <v>42083</v>
      </c>
      <c r="M2546">
        <v>398.15</v>
      </c>
      <c r="N2546">
        <v>398.15</v>
      </c>
      <c r="O2546">
        <v>5296.26</v>
      </c>
      <c r="P2546">
        <v>240.91</v>
      </c>
      <c r="Q2546">
        <v>3501.88</v>
      </c>
      <c r="R2546">
        <v>2462</v>
      </c>
      <c r="S2546">
        <v>0</v>
      </c>
      <c r="T2546">
        <v>142.87</v>
      </c>
      <c r="U2546">
        <v>0.11863599999999901</v>
      </c>
      <c r="V2546">
        <v>0.10174999999999999</v>
      </c>
      <c r="W2546">
        <v>40.606701000000001</v>
      </c>
      <c r="X2546" t="s">
        <v>4061</v>
      </c>
      <c r="Y2546">
        <v>240.91</v>
      </c>
      <c r="Z2546">
        <v>35.76</v>
      </c>
      <c r="AA2546">
        <v>35.76</v>
      </c>
      <c r="AB2546">
        <v>2</v>
      </c>
      <c r="AC2546">
        <v>456.59</v>
      </c>
      <c r="AD2546">
        <v>3</v>
      </c>
      <c r="AE2546" t="s">
        <v>4066</v>
      </c>
      <c r="AF2546">
        <v>26.4</v>
      </c>
      <c r="AG2546" t="s">
        <v>4079</v>
      </c>
      <c r="AH2546">
        <v>77</v>
      </c>
      <c r="AI2546">
        <v>48330</v>
      </c>
    </row>
    <row r="2547" spans="1:35" x14ac:dyDescent="0.25">
      <c r="A2547">
        <v>14556</v>
      </c>
      <c r="B2547" t="s">
        <v>1102</v>
      </c>
      <c r="D2547" t="s">
        <v>4064</v>
      </c>
      <c r="E2547">
        <v>9006</v>
      </c>
      <c r="F2547">
        <v>0</v>
      </c>
      <c r="G2547">
        <v>644</v>
      </c>
      <c r="H2547" s="2">
        <v>40960</v>
      </c>
      <c r="I2547" s="2">
        <v>42427</v>
      </c>
      <c r="J2547" s="2">
        <v>40960</v>
      </c>
      <c r="K2547" s="2">
        <v>41697</v>
      </c>
      <c r="L2547" s="2">
        <v>42072</v>
      </c>
      <c r="M2547">
        <v>200.28</v>
      </c>
      <c r="N2547">
        <v>200.28</v>
      </c>
      <c r="O2547">
        <v>2172.58</v>
      </c>
      <c r="P2547">
        <v>81.63</v>
      </c>
      <c r="Q2547">
        <v>917.99</v>
      </c>
      <c r="R2547">
        <v>644</v>
      </c>
      <c r="S2547">
        <v>24</v>
      </c>
      <c r="T2547">
        <v>144.74</v>
      </c>
      <c r="U2547">
        <v>0.15440999999999999</v>
      </c>
      <c r="V2547">
        <v>0.130527</v>
      </c>
      <c r="W2547">
        <v>41.105201399999999</v>
      </c>
      <c r="X2547" t="s">
        <v>4058</v>
      </c>
      <c r="Y2547">
        <v>81.63</v>
      </c>
      <c r="Z2547">
        <v>69.239999999999995</v>
      </c>
      <c r="AA2547">
        <v>69.239999999999995</v>
      </c>
      <c r="AB2547">
        <v>1</v>
      </c>
      <c r="AC2547">
        <v>324.01</v>
      </c>
      <c r="AD2547">
        <v>4</v>
      </c>
      <c r="AE2547" t="s">
        <v>4066</v>
      </c>
      <c r="AF2547">
        <v>17.320999999999898</v>
      </c>
      <c r="AG2547" t="s">
        <v>4067</v>
      </c>
      <c r="AH2547">
        <v>41</v>
      </c>
      <c r="AI2547">
        <v>39727</v>
      </c>
    </row>
    <row r="2548" spans="1:35" x14ac:dyDescent="0.25">
      <c r="A2548">
        <v>14561</v>
      </c>
      <c r="B2548" t="s">
        <v>2676</v>
      </c>
      <c r="D2548" t="s">
        <v>4057</v>
      </c>
      <c r="E2548">
        <v>66314</v>
      </c>
      <c r="F2548">
        <v>0</v>
      </c>
      <c r="G2548">
        <v>1998</v>
      </c>
      <c r="H2548" s="2">
        <v>40479</v>
      </c>
      <c r="I2548" s="2">
        <v>42671</v>
      </c>
      <c r="K2548" s="2">
        <v>40479</v>
      </c>
      <c r="L2548" s="2">
        <v>42306</v>
      </c>
      <c r="Q2548">
        <v>858.35</v>
      </c>
      <c r="R2548">
        <v>1067</v>
      </c>
      <c r="S2548">
        <v>0</v>
      </c>
      <c r="T2548">
        <v>0</v>
      </c>
      <c r="U2548">
        <v>0.14634800000000001</v>
      </c>
      <c r="V2548">
        <v>0</v>
      </c>
      <c r="W2548">
        <v>45.308377559999997</v>
      </c>
      <c r="X2548" t="s">
        <v>4058</v>
      </c>
      <c r="Y2548">
        <v>157.77000000000001</v>
      </c>
      <c r="Z2548">
        <v>18.72</v>
      </c>
      <c r="AA2548">
        <v>18.72</v>
      </c>
      <c r="AB2548">
        <v>1</v>
      </c>
      <c r="AC2548">
        <v>90.74</v>
      </c>
      <c r="AD2548">
        <v>5</v>
      </c>
      <c r="AE2548" t="s">
        <v>4062</v>
      </c>
      <c r="AF2548">
        <v>13.2</v>
      </c>
      <c r="AG2548" t="s">
        <v>4063</v>
      </c>
      <c r="AH2548">
        <v>45</v>
      </c>
      <c r="AI2548">
        <v>8734</v>
      </c>
    </row>
    <row r="2549" spans="1:35" x14ac:dyDescent="0.25">
      <c r="A2549">
        <v>14582</v>
      </c>
      <c r="B2549" t="s">
        <v>1544</v>
      </c>
      <c r="D2549" t="s">
        <v>4077</v>
      </c>
      <c r="E2549">
        <v>35714</v>
      </c>
      <c r="F2549">
        <v>0</v>
      </c>
      <c r="G2549">
        <v>4571</v>
      </c>
      <c r="H2549" s="2">
        <v>41095</v>
      </c>
      <c r="I2549" s="2">
        <v>42555</v>
      </c>
      <c r="K2549" s="2">
        <v>41095</v>
      </c>
      <c r="L2549" s="2">
        <v>42193</v>
      </c>
      <c r="Q2549">
        <v>3510.87</v>
      </c>
      <c r="R2549">
        <v>4571</v>
      </c>
      <c r="S2549">
        <v>0</v>
      </c>
      <c r="T2549">
        <v>130.43</v>
      </c>
      <c r="U2549">
        <v>0.112859999999999</v>
      </c>
      <c r="V2549">
        <v>9.6520999999999996E-2</v>
      </c>
      <c r="W2549">
        <v>40.606701000000001</v>
      </c>
      <c r="X2549" t="s">
        <v>4058</v>
      </c>
      <c r="Y2549">
        <v>430.34</v>
      </c>
      <c r="Z2549">
        <v>25.37</v>
      </c>
      <c r="AA2549">
        <v>25.37</v>
      </c>
      <c r="AB2549">
        <v>1</v>
      </c>
      <c r="AC2549">
        <v>336.11</v>
      </c>
      <c r="AD2549">
        <v>4</v>
      </c>
      <c r="AE2549" t="s">
        <v>4066</v>
      </c>
      <c r="AF2549">
        <v>32.9</v>
      </c>
      <c r="AG2549" t="s">
        <v>4063</v>
      </c>
      <c r="AH2549">
        <v>47</v>
      </c>
      <c r="AI2549">
        <v>42315</v>
      </c>
    </row>
    <row r="2550" spans="1:35" x14ac:dyDescent="0.25">
      <c r="A2550">
        <v>14583</v>
      </c>
      <c r="B2550" t="s">
        <v>1977</v>
      </c>
      <c r="D2550" t="s">
        <v>4064</v>
      </c>
      <c r="E2550">
        <v>31146</v>
      </c>
      <c r="F2550">
        <v>7426</v>
      </c>
      <c r="G2550">
        <v>0</v>
      </c>
      <c r="H2550" s="2">
        <v>41290</v>
      </c>
      <c r="I2550" s="2">
        <v>42751</v>
      </c>
      <c r="K2550" s="2">
        <v>42324</v>
      </c>
      <c r="L2550" s="2">
        <v>42386</v>
      </c>
      <c r="Q2550">
        <v>4567.9799999999996</v>
      </c>
      <c r="R2550">
        <v>0</v>
      </c>
      <c r="S2550">
        <v>0</v>
      </c>
      <c r="T2550">
        <v>16.75</v>
      </c>
      <c r="U2550">
        <v>0.14299600000000001</v>
      </c>
      <c r="V2550">
        <v>0</v>
      </c>
      <c r="W2550">
        <v>44.311377960000002</v>
      </c>
      <c r="X2550" t="s">
        <v>4061</v>
      </c>
      <c r="Y2550">
        <v>0</v>
      </c>
      <c r="Z2550">
        <v>29.76</v>
      </c>
      <c r="AA2550">
        <v>29.76</v>
      </c>
      <c r="AB2550">
        <v>2</v>
      </c>
      <c r="AC2550">
        <v>439.75</v>
      </c>
      <c r="AD2550">
        <v>3</v>
      </c>
      <c r="AE2550" t="s">
        <v>4059</v>
      </c>
      <c r="AF2550">
        <v>13.2</v>
      </c>
      <c r="AG2550" t="s">
        <v>4067</v>
      </c>
      <c r="AH2550">
        <v>41</v>
      </c>
      <c r="AI2550">
        <v>33194</v>
      </c>
    </row>
    <row r="2551" spans="1:35" x14ac:dyDescent="0.25">
      <c r="A2551">
        <v>14584</v>
      </c>
      <c r="B2551" t="s">
        <v>610</v>
      </c>
      <c r="D2551" t="s">
        <v>4064</v>
      </c>
      <c r="E2551">
        <v>7313</v>
      </c>
      <c r="F2551">
        <v>0</v>
      </c>
      <c r="G2551">
        <v>780</v>
      </c>
      <c r="H2551" s="2">
        <v>41065</v>
      </c>
      <c r="I2551" s="2">
        <v>42526</v>
      </c>
      <c r="K2551" s="2">
        <v>42146</v>
      </c>
      <c r="L2551" s="2">
        <v>42169</v>
      </c>
      <c r="Q2551">
        <v>678.83</v>
      </c>
      <c r="R2551">
        <v>780</v>
      </c>
      <c r="S2551">
        <v>0</v>
      </c>
      <c r="T2551">
        <v>130.66</v>
      </c>
      <c r="U2551">
        <v>0.114604</v>
      </c>
      <c r="V2551">
        <v>9.8262000000000002E-2</v>
      </c>
      <c r="W2551">
        <v>40.606701000000001</v>
      </c>
      <c r="X2551" t="s">
        <v>4058</v>
      </c>
      <c r="Y2551">
        <v>72.209999999999994</v>
      </c>
      <c r="Z2551">
        <v>32.92</v>
      </c>
      <c r="AA2551">
        <v>32.92</v>
      </c>
      <c r="AB2551">
        <v>1</v>
      </c>
      <c r="AC2551">
        <v>78.61</v>
      </c>
      <c r="AD2551">
        <v>4</v>
      </c>
      <c r="AE2551" t="s">
        <v>4066</v>
      </c>
      <c r="AF2551">
        <v>20.785</v>
      </c>
      <c r="AG2551" t="s">
        <v>4079</v>
      </c>
      <c r="AH2551">
        <v>77</v>
      </c>
      <c r="AI2551">
        <v>3710</v>
      </c>
    </row>
    <row r="2552" spans="1:35" x14ac:dyDescent="0.25">
      <c r="A2552">
        <v>14585</v>
      </c>
      <c r="B2552" t="s">
        <v>3856</v>
      </c>
      <c r="D2552" t="s">
        <v>4057</v>
      </c>
      <c r="E2552">
        <v>4939487</v>
      </c>
      <c r="F2552">
        <v>1860052</v>
      </c>
      <c r="G2552">
        <v>426460</v>
      </c>
      <c r="H2552" s="2">
        <v>40709</v>
      </c>
      <c r="I2552" s="2">
        <v>42537</v>
      </c>
      <c r="J2552" s="2">
        <v>40709</v>
      </c>
      <c r="K2552" s="2">
        <v>41806</v>
      </c>
      <c r="L2552" s="2">
        <v>42178</v>
      </c>
      <c r="M2552">
        <v>846.09</v>
      </c>
      <c r="N2552">
        <v>846.09</v>
      </c>
      <c r="O2552">
        <v>6746.69</v>
      </c>
      <c r="P2552">
        <v>699.53</v>
      </c>
      <c r="Q2552">
        <v>5318.25</v>
      </c>
      <c r="R2552">
        <v>8192</v>
      </c>
      <c r="S2552">
        <v>0</v>
      </c>
      <c r="T2552">
        <v>145.83000000000001</v>
      </c>
      <c r="U2552">
        <v>0.113206</v>
      </c>
      <c r="V2552">
        <v>9.3990999999999894E-2</v>
      </c>
      <c r="W2552">
        <v>40.728884999999998</v>
      </c>
      <c r="X2552" t="s">
        <v>4061</v>
      </c>
      <c r="Y2552">
        <v>699.53</v>
      </c>
      <c r="Z2552">
        <v>0</v>
      </c>
      <c r="AA2552">
        <v>0</v>
      </c>
      <c r="AB2552">
        <v>2</v>
      </c>
      <c r="AC2552">
        <v>429.72</v>
      </c>
      <c r="AD2552">
        <v>5</v>
      </c>
      <c r="AE2552" t="s">
        <v>4066</v>
      </c>
      <c r="AF2552">
        <v>19.8</v>
      </c>
      <c r="AG2552" t="s">
        <v>4065</v>
      </c>
      <c r="AH2552">
        <v>69</v>
      </c>
      <c r="AI2552">
        <v>39730</v>
      </c>
    </row>
    <row r="2553" spans="1:35" x14ac:dyDescent="0.25">
      <c r="A2553">
        <v>14594</v>
      </c>
      <c r="B2553" t="s">
        <v>1244</v>
      </c>
      <c r="E2553">
        <v>2724</v>
      </c>
      <c r="F2553">
        <v>0</v>
      </c>
      <c r="G2553">
        <v>270</v>
      </c>
      <c r="H2553" s="2">
        <v>40026</v>
      </c>
      <c r="I2553" s="2">
        <v>42583</v>
      </c>
      <c r="K2553" s="2">
        <v>40026</v>
      </c>
      <c r="L2553" s="2">
        <v>42218</v>
      </c>
      <c r="Q2553">
        <v>285.66000000000003</v>
      </c>
      <c r="R2553">
        <v>270</v>
      </c>
      <c r="S2553">
        <v>0</v>
      </c>
      <c r="T2553">
        <v>131.41999999999999</v>
      </c>
      <c r="U2553">
        <v>0.115174</v>
      </c>
      <c r="V2553">
        <v>9.8836999999999994E-2</v>
      </c>
      <c r="W2553">
        <v>40.606701000000001</v>
      </c>
      <c r="X2553" t="s">
        <v>4058</v>
      </c>
      <c r="Y2553">
        <v>26.57</v>
      </c>
      <c r="Z2553">
        <v>19.260000000000002</v>
      </c>
      <c r="AA2553">
        <v>19.260000000000002</v>
      </c>
      <c r="AB2553">
        <v>1</v>
      </c>
      <c r="AC2553">
        <v>31.23</v>
      </c>
      <c r="AD2553">
        <v>6</v>
      </c>
      <c r="AE2553" t="s">
        <v>4059</v>
      </c>
      <c r="AF2553">
        <v>17.100000000000001</v>
      </c>
      <c r="AG2553" t="s">
        <v>4067</v>
      </c>
      <c r="AH2553">
        <v>41</v>
      </c>
      <c r="AI2553">
        <v>1196</v>
      </c>
    </row>
    <row r="2554" spans="1:35" x14ac:dyDescent="0.25">
      <c r="A2554">
        <v>14599</v>
      </c>
      <c r="B2554" t="s">
        <v>424</v>
      </c>
      <c r="E2554">
        <v>2961</v>
      </c>
      <c r="F2554">
        <v>0</v>
      </c>
      <c r="G2554">
        <v>449</v>
      </c>
      <c r="H2554" s="2">
        <v>39862</v>
      </c>
      <c r="I2554" s="2">
        <v>42735</v>
      </c>
      <c r="K2554" s="2">
        <v>39862</v>
      </c>
      <c r="L2554" s="2">
        <v>42370</v>
      </c>
      <c r="Q2554">
        <v>0</v>
      </c>
      <c r="R2554">
        <v>0</v>
      </c>
      <c r="S2554">
        <v>0</v>
      </c>
      <c r="T2554">
        <v>359.48</v>
      </c>
      <c r="U2554">
        <v>9.2452999999999994E-2</v>
      </c>
      <c r="V2554">
        <v>8.6392999999999998E-2</v>
      </c>
      <c r="W2554">
        <v>59.173467960000004</v>
      </c>
      <c r="X2554" t="s">
        <v>4058</v>
      </c>
      <c r="Y2554">
        <v>0</v>
      </c>
      <c r="Z2554">
        <v>0.12</v>
      </c>
      <c r="AA2554">
        <v>0.12</v>
      </c>
      <c r="AB2554">
        <v>1</v>
      </c>
      <c r="AC2554">
        <v>0</v>
      </c>
      <c r="AD2554">
        <v>7</v>
      </c>
      <c r="AE2554" t="s">
        <v>4059</v>
      </c>
      <c r="AF2554">
        <v>63.3</v>
      </c>
      <c r="AG2554" t="s">
        <v>4070</v>
      </c>
      <c r="AH2554">
        <v>56</v>
      </c>
      <c r="AI2554">
        <v>31640</v>
      </c>
    </row>
    <row r="2555" spans="1:35" x14ac:dyDescent="0.25">
      <c r="A2555">
        <v>14605</v>
      </c>
      <c r="B2555" t="s">
        <v>422</v>
      </c>
      <c r="D2555" t="s">
        <v>4064</v>
      </c>
      <c r="E2555">
        <v>19191</v>
      </c>
      <c r="F2555">
        <v>22043</v>
      </c>
      <c r="G2555">
        <v>0</v>
      </c>
      <c r="H2555" s="2">
        <v>41127</v>
      </c>
      <c r="I2555" s="2">
        <v>42588</v>
      </c>
      <c r="K2555" s="2">
        <v>42196</v>
      </c>
      <c r="L2555" s="2">
        <v>42223</v>
      </c>
      <c r="Q2555">
        <v>1848.92</v>
      </c>
      <c r="R2555">
        <v>0</v>
      </c>
      <c r="S2555">
        <v>0</v>
      </c>
      <c r="T2555">
        <v>120.44</v>
      </c>
      <c r="U2555">
        <v>0.11518199999999899</v>
      </c>
      <c r="V2555">
        <v>9.8840999999999998E-2</v>
      </c>
      <c r="W2555">
        <v>40.606701000000001</v>
      </c>
      <c r="X2555" t="s">
        <v>4061</v>
      </c>
      <c r="Y2555">
        <v>0</v>
      </c>
      <c r="Z2555">
        <v>12.53</v>
      </c>
      <c r="AA2555">
        <v>12.53</v>
      </c>
      <c r="AB2555">
        <v>2</v>
      </c>
      <c r="AC2555">
        <v>262.33</v>
      </c>
      <c r="AD2555">
        <v>3</v>
      </c>
      <c r="AE2555" t="s">
        <v>4059</v>
      </c>
      <c r="AF2555">
        <v>20.785</v>
      </c>
      <c r="AG2555" t="s">
        <v>4070</v>
      </c>
      <c r="AH2555">
        <v>56</v>
      </c>
      <c r="AI2555">
        <v>28046</v>
      </c>
    </row>
    <row r="2556" spans="1:35" x14ac:dyDescent="0.25">
      <c r="A2556">
        <v>14607</v>
      </c>
      <c r="B2556" t="s">
        <v>428</v>
      </c>
      <c r="D2556" t="s">
        <v>4064</v>
      </c>
      <c r="E2556">
        <v>1693</v>
      </c>
      <c r="F2556">
        <v>0</v>
      </c>
      <c r="G2556">
        <v>0</v>
      </c>
      <c r="H2556" s="2">
        <v>40225</v>
      </c>
      <c r="I2556" s="2">
        <v>42416</v>
      </c>
      <c r="K2556" s="2">
        <v>40225</v>
      </c>
      <c r="L2556" s="2">
        <v>42053</v>
      </c>
      <c r="Q2556">
        <v>255.14</v>
      </c>
      <c r="R2556">
        <v>0</v>
      </c>
      <c r="S2556">
        <v>0</v>
      </c>
      <c r="T2556">
        <v>18.89</v>
      </c>
      <c r="U2556">
        <v>0.14669399999999999</v>
      </c>
      <c r="V2556">
        <v>0</v>
      </c>
      <c r="W2556">
        <v>44.311377960000002</v>
      </c>
      <c r="X2556" t="s">
        <v>4058</v>
      </c>
      <c r="Y2556">
        <v>0</v>
      </c>
      <c r="Z2556">
        <v>26.04</v>
      </c>
      <c r="AA2556">
        <v>26.04</v>
      </c>
      <c r="AB2556">
        <v>1</v>
      </c>
      <c r="AC2556">
        <v>25.1</v>
      </c>
      <c r="AD2556">
        <v>6</v>
      </c>
      <c r="AE2556" t="s">
        <v>4062</v>
      </c>
      <c r="AF2556">
        <v>10.391999999999999</v>
      </c>
      <c r="AG2556" t="s">
        <v>4063</v>
      </c>
      <c r="AH2556">
        <v>46</v>
      </c>
      <c r="AI2556">
        <v>28410</v>
      </c>
    </row>
    <row r="2557" spans="1:35" x14ac:dyDescent="0.25">
      <c r="A2557">
        <v>14623</v>
      </c>
      <c r="B2557" t="s">
        <v>183</v>
      </c>
      <c r="D2557" t="s">
        <v>4077</v>
      </c>
      <c r="E2557">
        <v>24814</v>
      </c>
      <c r="F2557">
        <v>0</v>
      </c>
      <c r="G2557">
        <v>2216</v>
      </c>
      <c r="H2557" s="2">
        <v>41235</v>
      </c>
      <c r="I2557" s="2">
        <v>42696</v>
      </c>
      <c r="K2557" s="2">
        <v>42310</v>
      </c>
      <c r="L2557" s="2">
        <v>42331</v>
      </c>
      <c r="Q2557">
        <v>2423</v>
      </c>
      <c r="R2557">
        <v>2216</v>
      </c>
      <c r="S2557">
        <v>0</v>
      </c>
      <c r="T2557">
        <v>131.76</v>
      </c>
      <c r="U2557">
        <v>0.114202</v>
      </c>
      <c r="V2557">
        <v>9.9085999999999994E-2</v>
      </c>
      <c r="W2557">
        <v>40.606701000000001</v>
      </c>
      <c r="X2557" t="s">
        <v>4058</v>
      </c>
      <c r="Y2557">
        <v>211.49</v>
      </c>
      <c r="Z2557">
        <v>5.52</v>
      </c>
      <c r="AA2557">
        <v>5.52</v>
      </c>
      <c r="AB2557">
        <v>1</v>
      </c>
      <c r="AC2557">
        <v>275.72000000000003</v>
      </c>
      <c r="AD2557">
        <v>3</v>
      </c>
      <c r="AE2557" t="s">
        <v>4059</v>
      </c>
      <c r="AF2557">
        <v>16.5</v>
      </c>
      <c r="AG2557" t="s">
        <v>4069</v>
      </c>
      <c r="AH2557">
        <v>94</v>
      </c>
      <c r="AI2557">
        <v>33610</v>
      </c>
    </row>
    <row r="2558" spans="1:35" x14ac:dyDescent="0.25">
      <c r="A2558">
        <v>14633</v>
      </c>
      <c r="B2558" t="s">
        <v>1167</v>
      </c>
      <c r="D2558" t="s">
        <v>4071</v>
      </c>
      <c r="E2558">
        <v>2606</v>
      </c>
      <c r="F2558">
        <v>0</v>
      </c>
      <c r="G2558">
        <v>208</v>
      </c>
      <c r="H2558" s="2">
        <v>40897</v>
      </c>
      <c r="I2558" s="2">
        <v>42724</v>
      </c>
      <c r="J2558" s="2">
        <v>40897</v>
      </c>
      <c r="K2558" s="2">
        <v>42309</v>
      </c>
      <c r="L2558" s="2">
        <v>42359</v>
      </c>
      <c r="M2558">
        <v>69.34</v>
      </c>
      <c r="N2558">
        <v>69.34</v>
      </c>
      <c r="O2558">
        <v>873.93</v>
      </c>
      <c r="P2558">
        <v>29.94</v>
      </c>
      <c r="Q2558">
        <v>390.44</v>
      </c>
      <c r="R2558">
        <v>208</v>
      </c>
      <c r="S2558">
        <v>0</v>
      </c>
      <c r="T2558">
        <v>19.62</v>
      </c>
      <c r="U2558">
        <v>0.14346</v>
      </c>
      <c r="V2558">
        <v>0</v>
      </c>
      <c r="W2558">
        <v>46.305378359999999</v>
      </c>
      <c r="X2558" t="s">
        <v>4058</v>
      </c>
      <c r="Y2558">
        <v>29.94</v>
      </c>
      <c r="Z2558">
        <v>20.54</v>
      </c>
      <c r="AA2558">
        <v>20.54</v>
      </c>
      <c r="AB2558">
        <v>1</v>
      </c>
      <c r="AC2558">
        <v>30.76</v>
      </c>
      <c r="AD2558">
        <v>4</v>
      </c>
      <c r="AE2558" t="s">
        <v>4066</v>
      </c>
      <c r="AF2558">
        <v>10.39</v>
      </c>
      <c r="AG2558" t="s">
        <v>4072</v>
      </c>
      <c r="AH2558">
        <v>66</v>
      </c>
      <c r="AI2558">
        <v>8650</v>
      </c>
    </row>
    <row r="2559" spans="1:35" x14ac:dyDescent="0.25">
      <c r="A2559">
        <v>14634</v>
      </c>
      <c r="B2559" t="s">
        <v>3849</v>
      </c>
      <c r="D2559" t="s">
        <v>4057</v>
      </c>
      <c r="E2559">
        <v>8029</v>
      </c>
      <c r="F2559">
        <v>0</v>
      </c>
      <c r="G2559">
        <v>0</v>
      </c>
      <c r="H2559" s="2">
        <v>40287</v>
      </c>
      <c r="I2559" s="2">
        <v>42479</v>
      </c>
      <c r="K2559" s="2">
        <v>40287</v>
      </c>
      <c r="L2559" s="2">
        <v>42115</v>
      </c>
      <c r="Q2559">
        <v>1215.72</v>
      </c>
      <c r="R2559">
        <v>0</v>
      </c>
      <c r="S2559">
        <v>0</v>
      </c>
      <c r="T2559">
        <v>0</v>
      </c>
      <c r="U2559">
        <v>0.14669399999999999</v>
      </c>
      <c r="V2559">
        <v>0</v>
      </c>
      <c r="W2559">
        <v>44.311377960000002</v>
      </c>
      <c r="X2559" t="s">
        <v>4058</v>
      </c>
      <c r="Y2559">
        <v>0</v>
      </c>
      <c r="Z2559">
        <v>27.32</v>
      </c>
      <c r="AA2559">
        <v>27.32</v>
      </c>
      <c r="AB2559">
        <v>1</v>
      </c>
      <c r="AC2559">
        <v>123.65</v>
      </c>
      <c r="AD2559">
        <v>6</v>
      </c>
      <c r="AE2559" t="s">
        <v>4062</v>
      </c>
      <c r="AF2559">
        <v>13.2</v>
      </c>
      <c r="AG2559" t="s">
        <v>4068</v>
      </c>
      <c r="AH2559">
        <v>10</v>
      </c>
      <c r="AI2559">
        <v>28016</v>
      </c>
    </row>
    <row r="2560" spans="1:35" x14ac:dyDescent="0.25">
      <c r="A2560">
        <v>14635</v>
      </c>
      <c r="B2560" t="s">
        <v>525</v>
      </c>
      <c r="E2560">
        <v>3683</v>
      </c>
      <c r="F2560">
        <v>15978</v>
      </c>
      <c r="G2560">
        <v>0</v>
      </c>
      <c r="H2560" s="2">
        <v>40385</v>
      </c>
      <c r="I2560" s="2">
        <v>42577</v>
      </c>
      <c r="K2560" s="2">
        <v>40385</v>
      </c>
      <c r="L2560" s="2">
        <v>42212</v>
      </c>
      <c r="Q2560">
        <v>552.57000000000005</v>
      </c>
      <c r="R2560">
        <v>0</v>
      </c>
      <c r="S2560">
        <v>0</v>
      </c>
      <c r="T2560">
        <v>15.98</v>
      </c>
      <c r="U2560">
        <v>0.14571099999999901</v>
      </c>
      <c r="V2560">
        <v>0</v>
      </c>
      <c r="W2560">
        <v>44.311377960000002</v>
      </c>
      <c r="X2560" t="s">
        <v>4061</v>
      </c>
      <c r="Y2560">
        <v>0</v>
      </c>
      <c r="Z2560">
        <v>14.64</v>
      </c>
      <c r="AA2560">
        <v>14.64</v>
      </c>
      <c r="AB2560">
        <v>2</v>
      </c>
      <c r="AC2560">
        <v>54.54</v>
      </c>
      <c r="AD2560">
        <v>6</v>
      </c>
      <c r="AE2560" t="s">
        <v>4059</v>
      </c>
      <c r="AF2560">
        <v>10.391999999999999</v>
      </c>
      <c r="AG2560" t="s">
        <v>4082</v>
      </c>
      <c r="AH2560">
        <v>50</v>
      </c>
      <c r="AI2560">
        <v>25737</v>
      </c>
    </row>
    <row r="2561" spans="1:35" x14ac:dyDescent="0.25">
      <c r="A2561">
        <v>14636</v>
      </c>
      <c r="B2561" t="s">
        <v>2126</v>
      </c>
      <c r="D2561" t="s">
        <v>4064</v>
      </c>
      <c r="E2561">
        <v>47944</v>
      </c>
      <c r="F2561">
        <v>0</v>
      </c>
      <c r="G2561">
        <v>7073</v>
      </c>
      <c r="H2561" s="2">
        <v>41321</v>
      </c>
      <c r="I2561" s="2">
        <v>42416</v>
      </c>
      <c r="J2561" s="2">
        <v>41321</v>
      </c>
      <c r="K2561" s="2">
        <v>41815</v>
      </c>
      <c r="L2561" s="2">
        <v>42053</v>
      </c>
      <c r="M2561">
        <v>615.49</v>
      </c>
      <c r="N2561">
        <v>615.49</v>
      </c>
      <c r="O2561">
        <v>5228.71</v>
      </c>
      <c r="P2561">
        <v>456.9</v>
      </c>
      <c r="Q2561">
        <v>3723.19</v>
      </c>
      <c r="R2561">
        <v>4374</v>
      </c>
      <c r="S2561">
        <v>0</v>
      </c>
      <c r="T2561">
        <v>145.4</v>
      </c>
      <c r="U2561">
        <v>0.11863599999999901</v>
      </c>
      <c r="V2561">
        <v>0.10174999999999999</v>
      </c>
      <c r="W2561">
        <v>40.606701000000001</v>
      </c>
      <c r="X2561" t="s">
        <v>4058</v>
      </c>
      <c r="Y2561">
        <v>456.9</v>
      </c>
      <c r="Z2561">
        <v>31.44</v>
      </c>
      <c r="AA2561">
        <v>31.44</v>
      </c>
      <c r="AB2561">
        <v>1</v>
      </c>
      <c r="AC2561">
        <v>447.95</v>
      </c>
      <c r="AD2561">
        <v>3</v>
      </c>
      <c r="AE2561" t="s">
        <v>4066</v>
      </c>
      <c r="AF2561">
        <v>21</v>
      </c>
      <c r="AG2561" t="s">
        <v>4076</v>
      </c>
      <c r="AH2561">
        <v>85</v>
      </c>
      <c r="AI2561">
        <v>15258</v>
      </c>
    </row>
    <row r="2562" spans="1:35" x14ac:dyDescent="0.25">
      <c r="A2562">
        <v>14645</v>
      </c>
      <c r="B2562" t="s">
        <v>1599</v>
      </c>
      <c r="E2562">
        <v>25498</v>
      </c>
      <c r="F2562">
        <v>8252</v>
      </c>
      <c r="G2562">
        <v>0</v>
      </c>
      <c r="H2562" s="2">
        <v>39983</v>
      </c>
      <c r="I2562" s="2">
        <v>42540</v>
      </c>
      <c r="K2562" s="2">
        <v>39983</v>
      </c>
      <c r="L2562" s="2">
        <v>42178</v>
      </c>
      <c r="Q2562">
        <v>1370.97</v>
      </c>
      <c r="R2562">
        <v>0</v>
      </c>
      <c r="S2562">
        <v>0</v>
      </c>
      <c r="T2562">
        <v>9.1</v>
      </c>
      <c r="U2562">
        <v>0.144902</v>
      </c>
      <c r="V2562">
        <v>0</v>
      </c>
      <c r="W2562">
        <v>44.311377960000002</v>
      </c>
      <c r="X2562" t="s">
        <v>4061</v>
      </c>
      <c r="Y2562">
        <v>0</v>
      </c>
      <c r="Z2562">
        <v>18.72</v>
      </c>
      <c r="AA2562">
        <v>18.72</v>
      </c>
      <c r="AB2562">
        <v>3</v>
      </c>
      <c r="AC2562">
        <v>132.4</v>
      </c>
      <c r="AD2562">
        <v>7</v>
      </c>
      <c r="AE2562" t="s">
        <v>4059</v>
      </c>
      <c r="AF2562">
        <v>11.5</v>
      </c>
      <c r="AG2562" t="s">
        <v>4070</v>
      </c>
      <c r="AH2562">
        <v>56</v>
      </c>
      <c r="AI2562">
        <v>33775</v>
      </c>
    </row>
    <row r="2563" spans="1:35" x14ac:dyDescent="0.25">
      <c r="A2563">
        <v>14654</v>
      </c>
      <c r="B2563" t="s">
        <v>3995</v>
      </c>
      <c r="E2563">
        <v>2487</v>
      </c>
      <c r="F2563">
        <v>0</v>
      </c>
      <c r="G2563">
        <v>0</v>
      </c>
      <c r="H2563" s="2">
        <v>40241</v>
      </c>
      <c r="I2563" s="2">
        <v>42433</v>
      </c>
      <c r="K2563" s="2">
        <v>40241</v>
      </c>
      <c r="L2563" s="2">
        <v>42069</v>
      </c>
      <c r="Q2563">
        <v>377.78</v>
      </c>
      <c r="R2563">
        <v>0</v>
      </c>
      <c r="S2563">
        <v>0</v>
      </c>
      <c r="T2563">
        <v>17.43</v>
      </c>
      <c r="U2563">
        <v>0.14669399999999999</v>
      </c>
      <c r="V2563">
        <v>0</v>
      </c>
      <c r="W2563">
        <v>44.311377960000002</v>
      </c>
      <c r="X2563" t="s">
        <v>4058</v>
      </c>
      <c r="Y2563">
        <v>0</v>
      </c>
      <c r="Z2563">
        <v>30.22</v>
      </c>
      <c r="AA2563">
        <v>30.22</v>
      </c>
      <c r="AB2563">
        <v>1</v>
      </c>
      <c r="AC2563">
        <v>36.96</v>
      </c>
      <c r="AD2563">
        <v>6</v>
      </c>
      <c r="AE2563" t="s">
        <v>4062</v>
      </c>
      <c r="AF2563">
        <v>13.2</v>
      </c>
      <c r="AG2563" t="s">
        <v>4082</v>
      </c>
      <c r="AH2563">
        <v>51</v>
      </c>
      <c r="AI2563">
        <v>24847</v>
      </c>
    </row>
    <row r="2564" spans="1:35" x14ac:dyDescent="0.25">
      <c r="A2564">
        <v>14658</v>
      </c>
      <c r="B2564" t="s">
        <v>3257</v>
      </c>
      <c r="D2564" t="s">
        <v>4071</v>
      </c>
      <c r="E2564">
        <v>1977</v>
      </c>
      <c r="F2564">
        <v>0</v>
      </c>
      <c r="G2564">
        <v>0</v>
      </c>
      <c r="H2564" s="2">
        <v>40910</v>
      </c>
      <c r="I2564" s="2">
        <v>42737</v>
      </c>
      <c r="K2564" s="2">
        <v>40910</v>
      </c>
      <c r="L2564" s="2">
        <v>42372</v>
      </c>
      <c r="Q2564">
        <v>226.76</v>
      </c>
      <c r="R2564">
        <v>0</v>
      </c>
      <c r="S2564">
        <v>0</v>
      </c>
      <c r="T2564">
        <v>12.04</v>
      </c>
      <c r="U2564">
        <v>0.165794</v>
      </c>
      <c r="V2564">
        <v>8.7899000000000005E-2</v>
      </c>
      <c r="W2564">
        <v>44.311377960000002</v>
      </c>
      <c r="X2564" t="s">
        <v>4058</v>
      </c>
      <c r="Y2564">
        <v>0</v>
      </c>
      <c r="Z2564">
        <v>26.04</v>
      </c>
      <c r="AA2564">
        <v>26.04</v>
      </c>
      <c r="AB2564">
        <v>1</v>
      </c>
      <c r="AC2564">
        <v>25.11</v>
      </c>
      <c r="AD2564">
        <v>4</v>
      </c>
      <c r="AE2564" t="s">
        <v>4062</v>
      </c>
      <c r="AF2564">
        <v>10.391999999999999</v>
      </c>
      <c r="AG2564" t="s">
        <v>4070</v>
      </c>
      <c r="AH2564">
        <v>56</v>
      </c>
      <c r="AI2564">
        <v>33127</v>
      </c>
    </row>
    <row r="2565" spans="1:35" x14ac:dyDescent="0.25">
      <c r="A2565">
        <v>14665</v>
      </c>
      <c r="B2565" t="s">
        <v>1603</v>
      </c>
      <c r="D2565" t="s">
        <v>4064</v>
      </c>
      <c r="E2565">
        <v>17880</v>
      </c>
      <c r="F2565">
        <v>0</v>
      </c>
      <c r="G2565">
        <v>1508</v>
      </c>
      <c r="H2565" s="2">
        <v>41092</v>
      </c>
      <c r="I2565" s="2">
        <v>42639</v>
      </c>
      <c r="K2565" s="2">
        <v>41543</v>
      </c>
      <c r="L2565" s="2">
        <v>42274</v>
      </c>
      <c r="Q2565">
        <v>2591.2199999999998</v>
      </c>
      <c r="R2565">
        <v>1508</v>
      </c>
      <c r="S2565">
        <v>0</v>
      </c>
      <c r="T2565">
        <v>16.61</v>
      </c>
      <c r="U2565">
        <v>0.140621</v>
      </c>
      <c r="V2565">
        <v>0</v>
      </c>
      <c r="W2565">
        <v>44.311377960000002</v>
      </c>
      <c r="X2565" t="s">
        <v>4058</v>
      </c>
      <c r="Y2565">
        <v>214.88</v>
      </c>
      <c r="Z2565">
        <v>11.95</v>
      </c>
      <c r="AA2565">
        <v>11.95</v>
      </c>
      <c r="AB2565">
        <v>1</v>
      </c>
      <c r="AC2565">
        <v>199.44</v>
      </c>
      <c r="AD2565">
        <v>4</v>
      </c>
      <c r="AE2565" t="s">
        <v>4066</v>
      </c>
      <c r="AF2565">
        <v>13.856</v>
      </c>
      <c r="AG2565" t="s">
        <v>4072</v>
      </c>
      <c r="AH2565">
        <v>65</v>
      </c>
      <c r="AI2565">
        <v>15113</v>
      </c>
    </row>
    <row r="2566" spans="1:35" x14ac:dyDescent="0.25">
      <c r="A2566">
        <v>14677</v>
      </c>
      <c r="B2566" t="s">
        <v>421</v>
      </c>
      <c r="E2566">
        <v>89798</v>
      </c>
      <c r="F2566">
        <v>0</v>
      </c>
      <c r="G2566">
        <v>11584</v>
      </c>
      <c r="H2566" s="2">
        <v>40107</v>
      </c>
      <c r="I2566" s="2">
        <v>42664</v>
      </c>
      <c r="K2566" s="2">
        <v>42380</v>
      </c>
      <c r="L2566" s="2">
        <v>42300</v>
      </c>
      <c r="Q2566">
        <v>8595.26</v>
      </c>
      <c r="R2566">
        <v>11584</v>
      </c>
      <c r="S2566">
        <v>0</v>
      </c>
      <c r="T2566">
        <v>150.72999999999999</v>
      </c>
      <c r="U2566">
        <v>0.11292199999999999</v>
      </c>
      <c r="V2566">
        <v>9.7809999999999994E-2</v>
      </c>
      <c r="W2566">
        <v>40.606701000000001</v>
      </c>
      <c r="X2566" t="s">
        <v>4058</v>
      </c>
      <c r="Y2566">
        <v>1086.0899999999999</v>
      </c>
      <c r="Z2566">
        <v>2.92</v>
      </c>
      <c r="AA2566">
        <v>2.92</v>
      </c>
      <c r="AB2566">
        <v>1</v>
      </c>
      <c r="AC2566">
        <v>786.16</v>
      </c>
      <c r="AD2566">
        <v>6</v>
      </c>
      <c r="AE2566" t="s">
        <v>4062</v>
      </c>
      <c r="AF2566">
        <v>17.14</v>
      </c>
      <c r="AG2566" t="s">
        <v>4072</v>
      </c>
      <c r="AH2566">
        <v>66</v>
      </c>
      <c r="AI2566">
        <v>28046</v>
      </c>
    </row>
    <row r="2567" spans="1:35" x14ac:dyDescent="0.25">
      <c r="A2567">
        <v>14678</v>
      </c>
      <c r="B2567" t="s">
        <v>1145</v>
      </c>
      <c r="E2567">
        <v>4345</v>
      </c>
      <c r="F2567">
        <v>0</v>
      </c>
      <c r="G2567">
        <v>661</v>
      </c>
      <c r="H2567" s="2">
        <v>39644</v>
      </c>
      <c r="I2567" s="2">
        <v>42547</v>
      </c>
      <c r="K2567" s="2">
        <v>42201</v>
      </c>
      <c r="L2567" s="2">
        <v>42189</v>
      </c>
      <c r="Q2567">
        <v>373.99</v>
      </c>
      <c r="R2567">
        <v>661</v>
      </c>
      <c r="S2567">
        <v>0</v>
      </c>
      <c r="T2567">
        <v>134.12</v>
      </c>
      <c r="U2567">
        <v>0.10016699999999901</v>
      </c>
      <c r="V2567">
        <v>9.1892000000000001E-2</v>
      </c>
      <c r="W2567">
        <v>58.995951959999999</v>
      </c>
      <c r="X2567" t="s">
        <v>4058</v>
      </c>
      <c r="Y2567">
        <v>55.86</v>
      </c>
      <c r="Z2567">
        <v>-0.24</v>
      </c>
      <c r="AA2567">
        <v>-0.24</v>
      </c>
      <c r="AB2567">
        <v>1</v>
      </c>
      <c r="AC2567">
        <v>51.17</v>
      </c>
      <c r="AD2567">
        <v>8</v>
      </c>
      <c r="AE2567" t="s">
        <v>4059</v>
      </c>
      <c r="AF2567">
        <v>2.4249999999999998</v>
      </c>
      <c r="AG2567" t="s">
        <v>4074</v>
      </c>
      <c r="AH2567">
        <v>1</v>
      </c>
      <c r="AI2567">
        <v>27744</v>
      </c>
    </row>
    <row r="2568" spans="1:35" x14ac:dyDescent="0.25">
      <c r="A2568">
        <v>14679</v>
      </c>
      <c r="B2568" t="s">
        <v>237</v>
      </c>
      <c r="D2568" t="s">
        <v>4064</v>
      </c>
      <c r="E2568">
        <v>12867</v>
      </c>
      <c r="F2568">
        <v>0</v>
      </c>
      <c r="G2568">
        <v>7641</v>
      </c>
      <c r="H2568" s="2">
        <v>40887</v>
      </c>
      <c r="I2568" s="2">
        <v>42714</v>
      </c>
      <c r="K2568" s="2">
        <v>40887</v>
      </c>
      <c r="L2568" s="2">
        <v>42349</v>
      </c>
      <c r="Q2568">
        <v>1325.28</v>
      </c>
      <c r="R2568">
        <v>7641</v>
      </c>
      <c r="S2568">
        <v>0</v>
      </c>
      <c r="T2568">
        <v>130.31</v>
      </c>
      <c r="U2568">
        <v>0.116508999999999</v>
      </c>
      <c r="V2568">
        <v>0.101397</v>
      </c>
      <c r="W2568">
        <v>41.271364200000001</v>
      </c>
      <c r="X2568" t="s">
        <v>4058</v>
      </c>
      <c r="Y2568">
        <v>776.14</v>
      </c>
      <c r="Z2568">
        <v>51.94</v>
      </c>
      <c r="AA2568">
        <v>51.94</v>
      </c>
      <c r="AB2568">
        <v>1</v>
      </c>
      <c r="AC2568">
        <v>58.02</v>
      </c>
      <c r="AD2568">
        <v>4</v>
      </c>
      <c r="AE2568" t="s">
        <v>4066</v>
      </c>
      <c r="AF2568">
        <v>27.713000000000001</v>
      </c>
      <c r="AG2568" t="s">
        <v>4074</v>
      </c>
      <c r="AH2568">
        <v>1</v>
      </c>
      <c r="AI2568">
        <v>48330</v>
      </c>
    </row>
    <row r="2569" spans="1:35" x14ac:dyDescent="0.25">
      <c r="A2569">
        <v>14680</v>
      </c>
      <c r="B2569" t="s">
        <v>337</v>
      </c>
      <c r="D2569" t="s">
        <v>4071</v>
      </c>
      <c r="E2569">
        <v>16902</v>
      </c>
      <c r="F2569">
        <v>0</v>
      </c>
      <c r="G2569">
        <v>1333</v>
      </c>
      <c r="H2569" s="2">
        <v>40837</v>
      </c>
      <c r="I2569" s="2">
        <v>42664</v>
      </c>
      <c r="K2569" s="2">
        <v>42266</v>
      </c>
      <c r="L2569" s="2">
        <v>42299</v>
      </c>
      <c r="Q2569">
        <v>1638.46</v>
      </c>
      <c r="R2569">
        <v>1333</v>
      </c>
      <c r="S2569">
        <v>0</v>
      </c>
      <c r="T2569">
        <v>132.15</v>
      </c>
      <c r="U2569">
        <v>0.114782</v>
      </c>
      <c r="V2569">
        <v>9.9665000000000004E-2</v>
      </c>
      <c r="W2569">
        <v>40.606701000000001</v>
      </c>
      <c r="X2569" t="s">
        <v>4058</v>
      </c>
      <c r="Y2569">
        <v>121.25</v>
      </c>
      <c r="Z2569">
        <v>5.04</v>
      </c>
      <c r="AA2569">
        <v>5.04</v>
      </c>
      <c r="AB2569">
        <v>1</v>
      </c>
      <c r="AC2569">
        <v>198.08</v>
      </c>
      <c r="AD2569">
        <v>4</v>
      </c>
      <c r="AE2569" t="s">
        <v>4062</v>
      </c>
      <c r="AF2569">
        <v>15.1</v>
      </c>
      <c r="AG2569" t="s">
        <v>4082</v>
      </c>
      <c r="AH2569">
        <v>49</v>
      </c>
      <c r="AI2569">
        <v>32456</v>
      </c>
    </row>
    <row r="2570" spans="1:35" x14ac:dyDescent="0.25">
      <c r="A2570">
        <v>14688</v>
      </c>
      <c r="B2570" t="s">
        <v>223</v>
      </c>
      <c r="D2570" t="s">
        <v>4064</v>
      </c>
      <c r="E2570">
        <v>29076</v>
      </c>
      <c r="F2570">
        <v>0</v>
      </c>
      <c r="G2570">
        <v>3263</v>
      </c>
      <c r="H2570" s="2">
        <v>40504</v>
      </c>
      <c r="I2570" s="2">
        <v>42696</v>
      </c>
      <c r="J2570" s="2">
        <v>40504</v>
      </c>
      <c r="K2570" s="2">
        <v>40504</v>
      </c>
      <c r="L2570" s="2">
        <v>42331</v>
      </c>
      <c r="M2570">
        <v>715.47</v>
      </c>
      <c r="N2570">
        <v>715.47</v>
      </c>
      <c r="O2570">
        <v>5166.6099999999997</v>
      </c>
      <c r="P2570">
        <v>321.75</v>
      </c>
      <c r="Q2570">
        <v>2956.52</v>
      </c>
      <c r="R2570">
        <v>3263</v>
      </c>
      <c r="S2570">
        <v>0</v>
      </c>
      <c r="T2570">
        <v>145.76</v>
      </c>
      <c r="U2570">
        <v>0.11523699999999901</v>
      </c>
      <c r="V2570">
        <v>0.100123</v>
      </c>
      <c r="W2570">
        <v>40.606701000000001</v>
      </c>
      <c r="X2570" t="s">
        <v>4058</v>
      </c>
      <c r="Y2570">
        <v>321.75</v>
      </c>
      <c r="Z2570">
        <v>6.24</v>
      </c>
      <c r="AA2570">
        <v>6.24</v>
      </c>
      <c r="AB2570">
        <v>1</v>
      </c>
      <c r="AC2570">
        <v>356.36</v>
      </c>
      <c r="AD2570">
        <v>5</v>
      </c>
      <c r="AE2570" t="s">
        <v>4066</v>
      </c>
      <c r="AF2570">
        <v>33</v>
      </c>
      <c r="AG2570" t="s">
        <v>4063</v>
      </c>
      <c r="AH2570">
        <v>46</v>
      </c>
      <c r="AI2570">
        <v>48330</v>
      </c>
    </row>
    <row r="2571" spans="1:35" x14ac:dyDescent="0.25">
      <c r="A2571">
        <v>14689</v>
      </c>
      <c r="B2571" t="s">
        <v>1879</v>
      </c>
      <c r="E2571">
        <v>17994</v>
      </c>
      <c r="F2571">
        <v>0</v>
      </c>
      <c r="G2571">
        <v>1782</v>
      </c>
      <c r="H2571" s="2">
        <v>38533</v>
      </c>
      <c r="I2571" s="2">
        <v>42551</v>
      </c>
      <c r="K2571" s="2">
        <v>38533</v>
      </c>
      <c r="L2571" s="2">
        <v>42189</v>
      </c>
      <c r="Q2571">
        <v>1855.64</v>
      </c>
      <c r="R2571">
        <v>1782</v>
      </c>
      <c r="S2571">
        <v>0</v>
      </c>
      <c r="T2571">
        <v>132.30000000000001</v>
      </c>
      <c r="U2571">
        <v>0.115174</v>
      </c>
      <c r="V2571">
        <v>9.8836999999999994E-2</v>
      </c>
      <c r="W2571">
        <v>40.606701000000001</v>
      </c>
      <c r="X2571" t="s">
        <v>4058</v>
      </c>
      <c r="Y2571">
        <v>175.3</v>
      </c>
      <c r="Z2571">
        <v>28.48</v>
      </c>
      <c r="AA2571">
        <v>28.48</v>
      </c>
      <c r="AB2571">
        <v>1</v>
      </c>
      <c r="AC2571">
        <v>202.19</v>
      </c>
      <c r="AD2571">
        <v>11</v>
      </c>
      <c r="AE2571" t="s">
        <v>4059</v>
      </c>
      <c r="AF2571">
        <v>31.05</v>
      </c>
      <c r="AG2571" t="s">
        <v>4060</v>
      </c>
      <c r="AH2571">
        <v>87</v>
      </c>
      <c r="AI2571">
        <v>24228</v>
      </c>
    </row>
    <row r="2572" spans="1:35" x14ac:dyDescent="0.25">
      <c r="A2572">
        <v>14690</v>
      </c>
      <c r="B2572" t="s">
        <v>1157</v>
      </c>
      <c r="D2572" t="s">
        <v>4071</v>
      </c>
      <c r="E2572">
        <v>1280</v>
      </c>
      <c r="F2572">
        <v>0</v>
      </c>
      <c r="G2572">
        <v>0</v>
      </c>
      <c r="H2572" s="2">
        <v>40653</v>
      </c>
      <c r="I2572" s="2">
        <v>42480</v>
      </c>
      <c r="K2572" s="2">
        <v>40653</v>
      </c>
      <c r="L2572" s="2">
        <v>42115</v>
      </c>
      <c r="Q2572">
        <v>194.27</v>
      </c>
      <c r="R2572">
        <v>0</v>
      </c>
      <c r="S2572">
        <v>0</v>
      </c>
      <c r="T2572">
        <v>20.59</v>
      </c>
      <c r="U2572">
        <v>0.14669399999999999</v>
      </c>
      <c r="V2572">
        <v>0</v>
      </c>
      <c r="W2572">
        <v>44.311377960000002</v>
      </c>
      <c r="X2572" t="s">
        <v>4058</v>
      </c>
      <c r="Y2572">
        <v>0</v>
      </c>
      <c r="Z2572">
        <v>27.32</v>
      </c>
      <c r="AA2572">
        <v>27.32</v>
      </c>
      <c r="AB2572">
        <v>1</v>
      </c>
      <c r="AC2572">
        <v>20</v>
      </c>
      <c r="AD2572">
        <v>5</v>
      </c>
      <c r="AE2572" t="s">
        <v>4062</v>
      </c>
      <c r="AF2572">
        <v>13.2</v>
      </c>
      <c r="AG2572" t="s">
        <v>4067</v>
      </c>
      <c r="AH2572">
        <v>41</v>
      </c>
      <c r="AI2572">
        <v>32530</v>
      </c>
    </row>
    <row r="2573" spans="1:35" x14ac:dyDescent="0.25">
      <c r="A2573">
        <v>14699</v>
      </c>
      <c r="B2573" t="s">
        <v>1087</v>
      </c>
      <c r="D2573" t="s">
        <v>4077</v>
      </c>
      <c r="E2573">
        <v>21518</v>
      </c>
      <c r="F2573">
        <v>0</v>
      </c>
      <c r="G2573">
        <v>4555</v>
      </c>
      <c r="H2573" s="2">
        <v>41396</v>
      </c>
      <c r="I2573" s="2">
        <v>42624</v>
      </c>
      <c r="K2573" s="2">
        <v>42196</v>
      </c>
      <c r="L2573" s="2">
        <v>42259</v>
      </c>
      <c r="Q2573">
        <v>2544.34</v>
      </c>
      <c r="R2573">
        <v>4555</v>
      </c>
      <c r="S2573">
        <v>0</v>
      </c>
      <c r="T2573">
        <v>16.2</v>
      </c>
      <c r="U2573">
        <v>0.158854</v>
      </c>
      <c r="V2573">
        <v>8.1594E-2</v>
      </c>
      <c r="W2573">
        <v>44.311377960000002</v>
      </c>
      <c r="X2573" t="s">
        <v>4058</v>
      </c>
      <c r="Y2573">
        <v>523.91</v>
      </c>
      <c r="Z2573">
        <v>8.98</v>
      </c>
      <c r="AA2573">
        <v>8.98</v>
      </c>
      <c r="AB2573">
        <v>1</v>
      </c>
      <c r="AC2573">
        <v>117.32</v>
      </c>
      <c r="AD2573">
        <v>3</v>
      </c>
      <c r="AE2573" t="s">
        <v>4059</v>
      </c>
      <c r="AF2573">
        <v>10.391999999999999</v>
      </c>
      <c r="AG2573" t="s">
        <v>4068</v>
      </c>
      <c r="AH2573">
        <v>16</v>
      </c>
      <c r="AI2573">
        <v>15313</v>
      </c>
    </row>
    <row r="2574" spans="1:35" x14ac:dyDescent="0.25">
      <c r="A2574">
        <v>14700</v>
      </c>
      <c r="B2574" t="s">
        <v>3082</v>
      </c>
      <c r="D2574" t="s">
        <v>4064</v>
      </c>
      <c r="E2574">
        <v>4902</v>
      </c>
      <c r="F2574">
        <v>0</v>
      </c>
      <c r="G2574">
        <v>0</v>
      </c>
      <c r="H2574" s="2">
        <v>41057</v>
      </c>
      <c r="I2574" s="2">
        <v>42518</v>
      </c>
      <c r="K2574" s="2">
        <v>42109</v>
      </c>
      <c r="L2574" s="2">
        <v>42155</v>
      </c>
      <c r="Q2574">
        <v>733.69</v>
      </c>
      <c r="R2574">
        <v>0</v>
      </c>
      <c r="S2574">
        <v>0</v>
      </c>
      <c r="T2574">
        <v>18.37</v>
      </c>
      <c r="U2574">
        <v>0.14513699999999999</v>
      </c>
      <c r="V2574">
        <v>0</v>
      </c>
      <c r="W2574">
        <v>44.311377960000002</v>
      </c>
      <c r="X2574" t="s">
        <v>4058</v>
      </c>
      <c r="Y2574">
        <v>0</v>
      </c>
      <c r="Z2574">
        <v>25.56</v>
      </c>
      <c r="AA2574">
        <v>25.56</v>
      </c>
      <c r="AB2574">
        <v>1</v>
      </c>
      <c r="AC2574">
        <v>73.510000000000005</v>
      </c>
      <c r="AD2574">
        <v>4</v>
      </c>
      <c r="AE2574" t="s">
        <v>4066</v>
      </c>
      <c r="AF2574">
        <v>13.856</v>
      </c>
      <c r="AG2574" t="s">
        <v>4063</v>
      </c>
      <c r="AH2574">
        <v>47</v>
      </c>
      <c r="AI2574">
        <v>28520</v>
      </c>
    </row>
    <row r="2575" spans="1:35" x14ac:dyDescent="0.25">
      <c r="A2575">
        <v>14711</v>
      </c>
      <c r="B2575" t="s">
        <v>3420</v>
      </c>
      <c r="D2575" t="s">
        <v>4064</v>
      </c>
      <c r="E2575">
        <v>267092</v>
      </c>
      <c r="F2575">
        <v>0</v>
      </c>
      <c r="G2575">
        <v>17709</v>
      </c>
      <c r="H2575" s="2">
        <v>40127</v>
      </c>
      <c r="I2575" s="2">
        <v>42684</v>
      </c>
      <c r="K2575" s="2">
        <v>40127</v>
      </c>
      <c r="L2575" s="2">
        <v>42319</v>
      </c>
      <c r="Q2575">
        <v>0</v>
      </c>
      <c r="R2575">
        <v>0</v>
      </c>
      <c r="S2575">
        <v>0</v>
      </c>
      <c r="T2575">
        <v>132.53</v>
      </c>
      <c r="U2575">
        <v>0.11523699999999901</v>
      </c>
      <c r="V2575">
        <v>0.100123</v>
      </c>
      <c r="W2575">
        <v>41.271364200000001</v>
      </c>
      <c r="X2575" t="s">
        <v>4058</v>
      </c>
      <c r="Y2575">
        <v>0</v>
      </c>
      <c r="Z2575">
        <v>116.13</v>
      </c>
      <c r="AA2575">
        <v>116.13</v>
      </c>
      <c r="AB2575">
        <v>1</v>
      </c>
      <c r="AC2575">
        <v>0</v>
      </c>
      <c r="AD2575">
        <v>6</v>
      </c>
      <c r="AE2575" t="s">
        <v>4062</v>
      </c>
      <c r="AF2575">
        <v>60</v>
      </c>
      <c r="AG2575" t="s">
        <v>4065</v>
      </c>
      <c r="AH2575">
        <v>69</v>
      </c>
      <c r="AI2575">
        <v>21207</v>
      </c>
    </row>
    <row r="2576" spans="1:35" x14ac:dyDescent="0.25">
      <c r="A2576">
        <v>14714</v>
      </c>
      <c r="B2576" t="s">
        <v>2181</v>
      </c>
      <c r="E2576">
        <v>84894</v>
      </c>
      <c r="F2576">
        <v>0</v>
      </c>
      <c r="G2576">
        <v>8643</v>
      </c>
      <c r="H2576" s="2">
        <v>37939</v>
      </c>
      <c r="I2576" s="2">
        <v>42734</v>
      </c>
      <c r="K2576" s="2">
        <v>41990</v>
      </c>
      <c r="L2576" s="2">
        <v>42369</v>
      </c>
      <c r="Q2576">
        <v>3434.17</v>
      </c>
      <c r="R2576">
        <v>3566</v>
      </c>
      <c r="T2576">
        <v>130.11000000000001</v>
      </c>
      <c r="X2576" t="s">
        <v>4058</v>
      </c>
      <c r="Y2576">
        <v>359.66</v>
      </c>
      <c r="Z2576">
        <v>6.6</v>
      </c>
      <c r="AA2576">
        <v>6.6</v>
      </c>
      <c r="AB2576">
        <v>1</v>
      </c>
      <c r="AC2576">
        <v>388.09</v>
      </c>
      <c r="AD2576">
        <v>12</v>
      </c>
      <c r="AE2576" t="s">
        <v>4059</v>
      </c>
      <c r="AF2576">
        <v>26.4</v>
      </c>
      <c r="AG2576" t="s">
        <v>4063</v>
      </c>
      <c r="AH2576">
        <v>47</v>
      </c>
      <c r="AI2576">
        <v>5292</v>
      </c>
    </row>
    <row r="2577" spans="1:35" x14ac:dyDescent="0.25">
      <c r="A2577">
        <v>14718</v>
      </c>
      <c r="B2577" t="s">
        <v>3681</v>
      </c>
      <c r="E2577">
        <v>33218</v>
      </c>
      <c r="F2577">
        <v>0</v>
      </c>
      <c r="G2577">
        <v>2726</v>
      </c>
      <c r="H2577" s="2">
        <v>37949</v>
      </c>
      <c r="I2577" s="2">
        <v>42694</v>
      </c>
      <c r="K2577" s="2">
        <v>42219</v>
      </c>
      <c r="L2577" s="2">
        <v>42329</v>
      </c>
      <c r="Q2577">
        <v>3606.11</v>
      </c>
      <c r="R2577">
        <v>2726</v>
      </c>
      <c r="S2577">
        <v>0</v>
      </c>
      <c r="T2577">
        <v>129.34</v>
      </c>
      <c r="U2577">
        <v>0.11523699999999901</v>
      </c>
      <c r="V2577">
        <v>0.100123</v>
      </c>
      <c r="W2577">
        <v>40.606701000000001</v>
      </c>
      <c r="X2577" t="s">
        <v>4058</v>
      </c>
      <c r="Y2577">
        <v>288.3</v>
      </c>
      <c r="Z2577">
        <v>3.24</v>
      </c>
      <c r="AA2577">
        <v>3.24</v>
      </c>
      <c r="AB2577">
        <v>1</v>
      </c>
      <c r="AC2577">
        <v>388.89</v>
      </c>
      <c r="AD2577">
        <v>12</v>
      </c>
      <c r="AE2577" t="s">
        <v>4059</v>
      </c>
      <c r="AF2577">
        <v>17.320999999999898</v>
      </c>
      <c r="AG2577" t="s">
        <v>4069</v>
      </c>
      <c r="AH2577">
        <v>95</v>
      </c>
      <c r="AI2577">
        <v>22811</v>
      </c>
    </row>
    <row r="2578" spans="1:35" x14ac:dyDescent="0.25">
      <c r="A2578">
        <v>14719</v>
      </c>
      <c r="B2578" t="s">
        <v>17</v>
      </c>
      <c r="D2578" t="s">
        <v>4064</v>
      </c>
      <c r="E2578">
        <v>43833</v>
      </c>
      <c r="F2578">
        <v>0</v>
      </c>
      <c r="G2578">
        <v>3455</v>
      </c>
      <c r="H2578" s="2">
        <v>39997</v>
      </c>
      <c r="I2578" s="2">
        <v>42554</v>
      </c>
      <c r="K2578" s="2">
        <v>39997</v>
      </c>
      <c r="L2578" s="2">
        <v>42189</v>
      </c>
      <c r="Q2578">
        <v>4486.38</v>
      </c>
      <c r="R2578">
        <v>3455</v>
      </c>
      <c r="S2578">
        <v>0</v>
      </c>
      <c r="T2578">
        <v>129.61000000000001</v>
      </c>
      <c r="U2578">
        <v>0.115174</v>
      </c>
      <c r="V2578">
        <v>9.8836999999999994E-2</v>
      </c>
      <c r="W2578">
        <v>40.606701000000001</v>
      </c>
      <c r="X2578" t="s">
        <v>4058</v>
      </c>
      <c r="Y2578">
        <v>340.4</v>
      </c>
      <c r="Z2578">
        <v>42.58</v>
      </c>
      <c r="AA2578">
        <v>42.58</v>
      </c>
      <c r="AB2578">
        <v>1</v>
      </c>
      <c r="AC2578">
        <v>488.79</v>
      </c>
      <c r="AD2578">
        <v>7</v>
      </c>
      <c r="AE2578" t="s">
        <v>4066</v>
      </c>
      <c r="AF2578">
        <v>31.5</v>
      </c>
      <c r="AG2578" t="s">
        <v>4065</v>
      </c>
      <c r="AH2578">
        <v>70</v>
      </c>
      <c r="AI2578">
        <v>48141</v>
      </c>
    </row>
    <row r="2579" spans="1:35" x14ac:dyDescent="0.25">
      <c r="A2579">
        <v>14722</v>
      </c>
      <c r="B2579" t="s">
        <v>2095</v>
      </c>
      <c r="E2579">
        <v>34034</v>
      </c>
      <c r="F2579">
        <v>0</v>
      </c>
      <c r="G2579">
        <v>1447</v>
      </c>
      <c r="H2579" s="2">
        <v>40036</v>
      </c>
      <c r="I2579" s="2">
        <v>42593</v>
      </c>
      <c r="K2579" s="2">
        <v>40036</v>
      </c>
      <c r="L2579" s="2">
        <v>42229</v>
      </c>
      <c r="Q2579">
        <v>3232.51</v>
      </c>
      <c r="R2579">
        <v>1447</v>
      </c>
      <c r="S2579">
        <v>0</v>
      </c>
      <c r="T2579">
        <v>131.03</v>
      </c>
      <c r="U2579">
        <v>0.11332299999999999</v>
      </c>
      <c r="V2579">
        <v>9.6984000000000001E-2</v>
      </c>
      <c r="W2579">
        <v>40.606701000000001</v>
      </c>
      <c r="X2579" t="s">
        <v>4058</v>
      </c>
      <c r="Y2579">
        <v>134.25</v>
      </c>
      <c r="Z2579">
        <v>11.28</v>
      </c>
      <c r="AA2579">
        <v>11.28</v>
      </c>
      <c r="AB2579">
        <v>1</v>
      </c>
      <c r="AC2579">
        <v>450.59</v>
      </c>
      <c r="AD2579">
        <v>6</v>
      </c>
      <c r="AE2579" t="s">
        <v>4059</v>
      </c>
      <c r="AF2579">
        <v>18</v>
      </c>
      <c r="AG2579" t="s">
        <v>4063</v>
      </c>
      <c r="AH2579">
        <v>46</v>
      </c>
      <c r="AI2579">
        <v>33692</v>
      </c>
    </row>
    <row r="2580" spans="1:35" x14ac:dyDescent="0.25">
      <c r="A2580">
        <v>14723</v>
      </c>
      <c r="B2580" t="s">
        <v>998</v>
      </c>
      <c r="D2580" t="s">
        <v>4064</v>
      </c>
      <c r="E2580">
        <v>19942</v>
      </c>
      <c r="F2580">
        <v>0</v>
      </c>
      <c r="G2580">
        <v>0</v>
      </c>
      <c r="H2580" s="2">
        <v>41368</v>
      </c>
      <c r="I2580" s="2">
        <v>42538</v>
      </c>
      <c r="K2580" s="2">
        <v>42235</v>
      </c>
      <c r="L2580" s="2">
        <v>41733</v>
      </c>
      <c r="Q2580">
        <v>2067.9899999999998</v>
      </c>
      <c r="R2580">
        <v>0</v>
      </c>
      <c r="S2580">
        <v>0</v>
      </c>
      <c r="T2580">
        <v>0</v>
      </c>
      <c r="U2580">
        <v>0.11518199999999899</v>
      </c>
      <c r="V2580">
        <v>9.8840999999999998E-2</v>
      </c>
      <c r="W2580">
        <v>40.606701000000001</v>
      </c>
      <c r="X2580" t="s">
        <v>4058</v>
      </c>
      <c r="Y2580">
        <v>0</v>
      </c>
      <c r="Z2580">
        <v>15.37</v>
      </c>
      <c r="AA2580">
        <v>15.37</v>
      </c>
      <c r="AB2580">
        <v>1</v>
      </c>
      <c r="AC2580">
        <v>270.86</v>
      </c>
      <c r="AD2580">
        <v>3</v>
      </c>
      <c r="AE2580" t="s">
        <v>4059</v>
      </c>
      <c r="AF2580">
        <v>17.14</v>
      </c>
      <c r="AG2580" t="s">
        <v>4063</v>
      </c>
      <c r="AH2580">
        <v>46</v>
      </c>
      <c r="AI2580">
        <v>20720</v>
      </c>
    </row>
    <row r="2581" spans="1:35" x14ac:dyDescent="0.25">
      <c r="A2581">
        <v>14724</v>
      </c>
      <c r="B2581" t="s">
        <v>2243</v>
      </c>
      <c r="D2581" t="s">
        <v>4064</v>
      </c>
      <c r="E2581">
        <v>27349</v>
      </c>
      <c r="F2581">
        <v>0</v>
      </c>
      <c r="G2581">
        <v>2357</v>
      </c>
      <c r="H2581" s="2">
        <v>41201</v>
      </c>
      <c r="I2581" s="2">
        <v>42662</v>
      </c>
      <c r="K2581" s="2">
        <v>42267</v>
      </c>
      <c r="L2581" s="2">
        <v>42297</v>
      </c>
      <c r="Q2581">
        <v>2630.73</v>
      </c>
      <c r="R2581">
        <v>2357</v>
      </c>
      <c r="S2581">
        <v>0</v>
      </c>
      <c r="T2581">
        <v>118.6</v>
      </c>
      <c r="U2581">
        <v>0.11535999999999901</v>
      </c>
      <c r="V2581">
        <v>0.100243</v>
      </c>
      <c r="W2581">
        <v>40.606701000000001</v>
      </c>
      <c r="X2581" t="s">
        <v>4058</v>
      </c>
      <c r="Y2581">
        <v>221.82</v>
      </c>
      <c r="Z2581">
        <v>11.72</v>
      </c>
      <c r="AA2581">
        <v>11.72</v>
      </c>
      <c r="AB2581">
        <v>1</v>
      </c>
      <c r="AC2581">
        <v>356.98</v>
      </c>
      <c r="AD2581">
        <v>3</v>
      </c>
      <c r="AE2581" t="s">
        <v>4066</v>
      </c>
      <c r="AF2581">
        <v>35</v>
      </c>
      <c r="AG2581" t="s">
        <v>4082</v>
      </c>
      <c r="AH2581">
        <v>52</v>
      </c>
      <c r="AI2581">
        <v>15871</v>
      </c>
    </row>
    <row r="2582" spans="1:35" x14ac:dyDescent="0.25">
      <c r="A2582">
        <v>14725</v>
      </c>
      <c r="B2582" t="s">
        <v>1732</v>
      </c>
      <c r="D2582" t="s">
        <v>4057</v>
      </c>
      <c r="E2582">
        <v>1899670</v>
      </c>
      <c r="F2582">
        <v>0</v>
      </c>
      <c r="G2582">
        <v>218019</v>
      </c>
      <c r="H2582" s="2">
        <v>40299</v>
      </c>
      <c r="I2582" s="2">
        <v>42491</v>
      </c>
      <c r="K2582" s="2">
        <v>40299</v>
      </c>
      <c r="L2582" s="2">
        <v>42126</v>
      </c>
      <c r="Q2582">
        <v>6584.94</v>
      </c>
      <c r="R2582">
        <v>6308</v>
      </c>
      <c r="S2582">
        <v>0</v>
      </c>
      <c r="T2582">
        <v>135.97999999999999</v>
      </c>
      <c r="U2582">
        <v>0.114481</v>
      </c>
      <c r="V2582">
        <v>9.8141999999999993E-2</v>
      </c>
      <c r="W2582">
        <v>40.606701000000001</v>
      </c>
      <c r="X2582" t="s">
        <v>4058</v>
      </c>
      <c r="Y2582">
        <v>568.59</v>
      </c>
      <c r="Z2582">
        <v>12.54</v>
      </c>
      <c r="AA2582">
        <v>12.54</v>
      </c>
      <c r="AB2582">
        <v>1</v>
      </c>
      <c r="AC2582">
        <v>804.5</v>
      </c>
      <c r="AD2582">
        <v>6</v>
      </c>
      <c r="AE2582" t="s">
        <v>4062</v>
      </c>
      <c r="AF2582">
        <v>18.25</v>
      </c>
      <c r="AG2582" t="s">
        <v>4063</v>
      </c>
      <c r="AH2582">
        <v>46</v>
      </c>
      <c r="AI2582">
        <v>37116</v>
      </c>
    </row>
    <row r="2583" spans="1:35" x14ac:dyDescent="0.25">
      <c r="A2583">
        <v>14728</v>
      </c>
      <c r="B2583" t="s">
        <v>841</v>
      </c>
      <c r="E2583">
        <v>24365</v>
      </c>
      <c r="F2583">
        <v>0</v>
      </c>
      <c r="G2583">
        <v>4985</v>
      </c>
      <c r="H2583" s="2">
        <v>40135</v>
      </c>
      <c r="I2583" s="2">
        <v>42692</v>
      </c>
      <c r="K2583" s="2">
        <v>40135</v>
      </c>
      <c r="L2583" s="2">
        <v>42328</v>
      </c>
      <c r="Q2583">
        <v>729.32</v>
      </c>
      <c r="R2583">
        <v>0</v>
      </c>
      <c r="S2583">
        <v>0</v>
      </c>
      <c r="T2583">
        <v>19.47</v>
      </c>
      <c r="U2583">
        <v>0.14634800000000001</v>
      </c>
      <c r="V2583">
        <v>0</v>
      </c>
      <c r="W2583">
        <v>45.806877960000001</v>
      </c>
      <c r="X2583" t="s">
        <v>4058</v>
      </c>
      <c r="Y2583">
        <v>0</v>
      </c>
      <c r="Z2583">
        <v>21.78</v>
      </c>
      <c r="AA2583">
        <v>21.78</v>
      </c>
      <c r="AB2583">
        <v>1</v>
      </c>
      <c r="AC2583">
        <v>67.83</v>
      </c>
      <c r="AD2583">
        <v>6</v>
      </c>
      <c r="AE2583" t="s">
        <v>4059</v>
      </c>
      <c r="AF2583">
        <v>13.2</v>
      </c>
      <c r="AG2583" t="s">
        <v>4063</v>
      </c>
      <c r="AH2583">
        <v>45</v>
      </c>
      <c r="AI2583">
        <v>7769</v>
      </c>
    </row>
    <row r="2584" spans="1:35" x14ac:dyDescent="0.25">
      <c r="A2584">
        <v>14743</v>
      </c>
      <c r="B2584" t="s">
        <v>263</v>
      </c>
      <c r="E2584">
        <v>3645</v>
      </c>
      <c r="F2584">
        <v>7777</v>
      </c>
      <c r="G2584">
        <v>0</v>
      </c>
      <c r="H2584" s="2">
        <v>40080</v>
      </c>
      <c r="I2584" s="2">
        <v>42637</v>
      </c>
      <c r="K2584" s="2">
        <v>42291</v>
      </c>
      <c r="L2584" s="2">
        <v>42274</v>
      </c>
      <c r="Q2584">
        <v>543.62</v>
      </c>
      <c r="R2584">
        <v>0</v>
      </c>
      <c r="S2584">
        <v>0</v>
      </c>
      <c r="T2584">
        <v>7.73</v>
      </c>
      <c r="U2584">
        <v>0.144902</v>
      </c>
      <c r="V2584">
        <v>0</v>
      </c>
      <c r="W2584">
        <v>44.311377960000002</v>
      </c>
      <c r="X2584" t="s">
        <v>4061</v>
      </c>
      <c r="Y2584">
        <v>0</v>
      </c>
      <c r="Z2584">
        <v>28.8</v>
      </c>
      <c r="AA2584">
        <v>28.8</v>
      </c>
      <c r="AB2584">
        <v>2</v>
      </c>
      <c r="AC2584">
        <v>63.26</v>
      </c>
      <c r="AD2584">
        <v>6</v>
      </c>
      <c r="AE2584" t="s">
        <v>4062</v>
      </c>
      <c r="AF2584">
        <v>11.5</v>
      </c>
      <c r="AG2584" t="s">
        <v>4074</v>
      </c>
      <c r="AH2584">
        <v>2</v>
      </c>
      <c r="AI2584">
        <v>39791</v>
      </c>
    </row>
    <row r="2585" spans="1:35" x14ac:dyDescent="0.25">
      <c r="A2585">
        <v>14753</v>
      </c>
      <c r="B2585" t="s">
        <v>314</v>
      </c>
      <c r="D2585" t="s">
        <v>4071</v>
      </c>
      <c r="E2585">
        <v>8912</v>
      </c>
      <c r="F2585">
        <v>11447</v>
      </c>
      <c r="G2585">
        <v>0</v>
      </c>
      <c r="H2585" s="2">
        <v>40717</v>
      </c>
      <c r="I2585" s="2">
        <v>42544</v>
      </c>
      <c r="K2585" s="2">
        <v>40717</v>
      </c>
      <c r="L2585" s="2">
        <v>42181</v>
      </c>
      <c r="Q2585">
        <v>971.21</v>
      </c>
      <c r="R2585">
        <v>0</v>
      </c>
      <c r="S2585">
        <v>0</v>
      </c>
      <c r="T2585">
        <v>16.18</v>
      </c>
      <c r="U2585">
        <v>0.16463699999999901</v>
      </c>
      <c r="V2585">
        <v>8.7381E-2</v>
      </c>
      <c r="W2585">
        <v>44.311377960000002</v>
      </c>
      <c r="X2585" t="s">
        <v>4061</v>
      </c>
      <c r="Y2585">
        <v>0</v>
      </c>
      <c r="Z2585">
        <v>16.920000000000002</v>
      </c>
      <c r="AA2585">
        <v>16.920000000000002</v>
      </c>
      <c r="AB2585">
        <v>4</v>
      </c>
      <c r="AC2585">
        <v>104.39</v>
      </c>
      <c r="AD2585">
        <v>5</v>
      </c>
      <c r="AE2585" t="s">
        <v>4062</v>
      </c>
      <c r="AF2585">
        <v>10.391999999999999</v>
      </c>
      <c r="AG2585" t="s">
        <v>4076</v>
      </c>
      <c r="AH2585">
        <v>85</v>
      </c>
      <c r="AI2585">
        <v>34468</v>
      </c>
    </row>
    <row r="2586" spans="1:35" x14ac:dyDescent="0.25">
      <c r="A2586">
        <v>14754</v>
      </c>
      <c r="B2586" t="s">
        <v>1021</v>
      </c>
      <c r="D2586" t="s">
        <v>4057</v>
      </c>
      <c r="E2586">
        <v>10402</v>
      </c>
      <c r="F2586">
        <v>0</v>
      </c>
      <c r="G2586">
        <v>710</v>
      </c>
      <c r="H2586" s="2">
        <v>40806</v>
      </c>
      <c r="I2586" s="2">
        <v>42633</v>
      </c>
      <c r="K2586" s="2">
        <v>40806</v>
      </c>
      <c r="L2586" s="2">
        <v>42271</v>
      </c>
      <c r="Q2586">
        <v>1065.1500000000001</v>
      </c>
      <c r="R2586">
        <v>710</v>
      </c>
      <c r="S2586">
        <v>0</v>
      </c>
      <c r="T2586">
        <v>132.13999999999999</v>
      </c>
      <c r="U2586">
        <v>0.11523699999999901</v>
      </c>
      <c r="V2586">
        <v>0.100123</v>
      </c>
      <c r="W2586">
        <v>40.939026599999998</v>
      </c>
      <c r="X2586" t="s">
        <v>4058</v>
      </c>
      <c r="Y2586">
        <v>71.5</v>
      </c>
      <c r="Z2586">
        <v>29.33</v>
      </c>
      <c r="AA2586">
        <v>29.33</v>
      </c>
      <c r="AB2586">
        <v>1</v>
      </c>
      <c r="AC2586">
        <v>120.77</v>
      </c>
      <c r="AD2586">
        <v>4</v>
      </c>
      <c r="AE2586" t="s">
        <v>4062</v>
      </c>
      <c r="AF2586">
        <v>23.1</v>
      </c>
      <c r="AG2586" t="s">
        <v>4070</v>
      </c>
      <c r="AH2586">
        <v>55</v>
      </c>
      <c r="AI2586">
        <v>31241</v>
      </c>
    </row>
    <row r="2587" spans="1:35" x14ac:dyDescent="0.25">
      <c r="A2587">
        <v>14760</v>
      </c>
      <c r="B2587" t="s">
        <v>973</v>
      </c>
      <c r="D2587" t="s">
        <v>4057</v>
      </c>
      <c r="E2587">
        <v>5872</v>
      </c>
      <c r="F2587">
        <v>0</v>
      </c>
      <c r="G2587">
        <v>0</v>
      </c>
      <c r="H2587" s="2">
        <v>40219</v>
      </c>
      <c r="I2587" s="2">
        <v>42410</v>
      </c>
      <c r="K2587" s="2">
        <v>42353</v>
      </c>
      <c r="L2587" s="2">
        <v>42046</v>
      </c>
      <c r="Q2587">
        <v>668.44</v>
      </c>
      <c r="R2587">
        <v>0</v>
      </c>
      <c r="S2587">
        <v>0</v>
      </c>
      <c r="T2587">
        <v>16.309999999999999</v>
      </c>
      <c r="U2587">
        <v>0.161748</v>
      </c>
      <c r="V2587">
        <v>8.3849999999999994E-2</v>
      </c>
      <c r="W2587">
        <v>44.311377960000002</v>
      </c>
      <c r="X2587" t="s">
        <v>4058</v>
      </c>
      <c r="Y2587">
        <v>0</v>
      </c>
      <c r="Z2587">
        <v>26.04</v>
      </c>
      <c r="AA2587">
        <v>26.04</v>
      </c>
      <c r="AB2587">
        <v>1</v>
      </c>
      <c r="AC2587">
        <v>73.08</v>
      </c>
      <c r="AD2587">
        <v>6</v>
      </c>
      <c r="AE2587" t="s">
        <v>4062</v>
      </c>
      <c r="AF2587">
        <v>10.391999999999999</v>
      </c>
      <c r="AG2587" t="s">
        <v>4067</v>
      </c>
      <c r="AH2587">
        <v>43</v>
      </c>
      <c r="AI2587">
        <v>28880</v>
      </c>
    </row>
    <row r="2588" spans="1:35" x14ac:dyDescent="0.25">
      <c r="A2588">
        <v>14761</v>
      </c>
      <c r="B2588" t="s">
        <v>738</v>
      </c>
      <c r="D2588" t="s">
        <v>4064</v>
      </c>
      <c r="E2588">
        <v>6989</v>
      </c>
      <c r="F2588">
        <v>0</v>
      </c>
      <c r="G2588">
        <v>0</v>
      </c>
      <c r="H2588" s="2">
        <v>40123</v>
      </c>
      <c r="I2588" s="2">
        <v>42675</v>
      </c>
      <c r="K2588" s="2">
        <v>42309</v>
      </c>
      <c r="L2588" s="2">
        <v>41575</v>
      </c>
      <c r="Q2588">
        <v>1031.69</v>
      </c>
      <c r="R2588">
        <v>0</v>
      </c>
      <c r="S2588">
        <v>0</v>
      </c>
      <c r="T2588">
        <v>15.71</v>
      </c>
      <c r="U2588">
        <v>0.144038</v>
      </c>
      <c r="V2588">
        <v>0</v>
      </c>
      <c r="W2588">
        <v>45.308377559999997</v>
      </c>
      <c r="X2588" t="s">
        <v>4058</v>
      </c>
      <c r="Y2588">
        <v>0</v>
      </c>
      <c r="Z2588">
        <v>17.670000000000002</v>
      </c>
      <c r="AA2588">
        <v>17.670000000000002</v>
      </c>
      <c r="AB2588">
        <v>1</v>
      </c>
      <c r="AC2588">
        <v>97.34</v>
      </c>
      <c r="AD2588">
        <v>6</v>
      </c>
      <c r="AE2588" t="s">
        <v>4062</v>
      </c>
      <c r="AF2588">
        <v>13.856</v>
      </c>
      <c r="AG2588" t="s">
        <v>4070</v>
      </c>
      <c r="AH2588">
        <v>56</v>
      </c>
      <c r="AI2588">
        <v>9573</v>
      </c>
    </row>
    <row r="2589" spans="1:35" x14ac:dyDescent="0.25">
      <c r="A2589">
        <v>14763</v>
      </c>
      <c r="B2589" t="s">
        <v>1805</v>
      </c>
      <c r="D2589" t="s">
        <v>4064</v>
      </c>
      <c r="E2589">
        <v>19575</v>
      </c>
      <c r="F2589">
        <v>0</v>
      </c>
      <c r="G2589">
        <v>1110</v>
      </c>
      <c r="H2589" s="2">
        <v>40457</v>
      </c>
      <c r="I2589" s="2">
        <v>42649</v>
      </c>
      <c r="K2589" s="2">
        <v>40457</v>
      </c>
      <c r="L2589" s="2">
        <v>42288</v>
      </c>
      <c r="Q2589">
        <v>1898.47</v>
      </c>
      <c r="R2589">
        <v>1110</v>
      </c>
      <c r="S2589">
        <v>0</v>
      </c>
      <c r="T2589">
        <v>122.16</v>
      </c>
      <c r="U2589">
        <v>0.116508999999999</v>
      </c>
      <c r="V2589">
        <v>0.101397</v>
      </c>
      <c r="W2589">
        <v>40.606701000000001</v>
      </c>
      <c r="X2589" t="s">
        <v>4058</v>
      </c>
      <c r="Y2589">
        <v>105</v>
      </c>
      <c r="Z2589">
        <v>10.199999999999999</v>
      </c>
      <c r="AA2589">
        <v>10.199999999999999</v>
      </c>
      <c r="AB2589">
        <v>1</v>
      </c>
      <c r="AC2589">
        <v>244.15</v>
      </c>
      <c r="AD2589">
        <v>5</v>
      </c>
      <c r="AE2589" t="s">
        <v>4066</v>
      </c>
      <c r="AF2589">
        <v>30.4</v>
      </c>
      <c r="AG2589" t="s">
        <v>4063</v>
      </c>
      <c r="AH2589">
        <v>46</v>
      </c>
      <c r="AI2589">
        <v>33538</v>
      </c>
    </row>
    <row r="2590" spans="1:35" x14ac:dyDescent="0.25">
      <c r="A2590">
        <v>14774</v>
      </c>
      <c r="B2590" t="s">
        <v>2924</v>
      </c>
      <c r="D2590" t="s">
        <v>4077</v>
      </c>
      <c r="E2590">
        <v>34178</v>
      </c>
      <c r="F2590">
        <v>0</v>
      </c>
      <c r="G2590">
        <v>4736</v>
      </c>
      <c r="H2590" s="2">
        <v>41330</v>
      </c>
      <c r="I2590" s="2">
        <v>42425</v>
      </c>
      <c r="K2590" s="2">
        <v>41816</v>
      </c>
      <c r="L2590" s="2">
        <v>42061</v>
      </c>
      <c r="Q2590">
        <v>3452.11</v>
      </c>
      <c r="R2590">
        <v>4736</v>
      </c>
      <c r="S2590">
        <v>0</v>
      </c>
      <c r="T2590">
        <v>88.81</v>
      </c>
      <c r="U2590">
        <v>0.11863599999999901</v>
      </c>
      <c r="V2590">
        <v>0.10174999999999999</v>
      </c>
      <c r="W2590">
        <v>40.606701000000001</v>
      </c>
      <c r="X2590" t="s">
        <v>4058</v>
      </c>
      <c r="Y2590">
        <v>471.2</v>
      </c>
      <c r="Z2590">
        <v>24.6</v>
      </c>
      <c r="AA2590">
        <v>24.6</v>
      </c>
      <c r="AB2590">
        <v>1</v>
      </c>
      <c r="AC2590">
        <v>417.53</v>
      </c>
      <c r="AD2590">
        <v>3</v>
      </c>
      <c r="AE2590" t="s">
        <v>4066</v>
      </c>
      <c r="AF2590">
        <v>16.454000000000001</v>
      </c>
      <c r="AG2590" t="s">
        <v>4067</v>
      </c>
      <c r="AH2590">
        <v>43</v>
      </c>
      <c r="AI2590">
        <v>17481</v>
      </c>
    </row>
    <row r="2591" spans="1:35" x14ac:dyDescent="0.25">
      <c r="A2591">
        <v>14784</v>
      </c>
      <c r="B2591" t="s">
        <v>999</v>
      </c>
      <c r="E2591">
        <v>39724</v>
      </c>
      <c r="F2591">
        <v>36425</v>
      </c>
      <c r="G2591">
        <v>0</v>
      </c>
      <c r="H2591" s="2">
        <v>40157</v>
      </c>
      <c r="I2591" s="2">
        <v>42714</v>
      </c>
      <c r="K2591" s="2">
        <v>42324</v>
      </c>
      <c r="L2591" s="2">
        <v>42349</v>
      </c>
      <c r="Q2591">
        <v>3912.74</v>
      </c>
      <c r="R2591">
        <v>0</v>
      </c>
      <c r="S2591">
        <v>0</v>
      </c>
      <c r="T2591">
        <v>0</v>
      </c>
      <c r="U2591">
        <v>0.112929999999999</v>
      </c>
      <c r="V2591">
        <v>9.7811999999999996E-2</v>
      </c>
      <c r="W2591">
        <v>40.606701000000001</v>
      </c>
      <c r="X2591" t="s">
        <v>4061</v>
      </c>
      <c r="Y2591">
        <v>0</v>
      </c>
      <c r="Z2591">
        <v>1.94</v>
      </c>
      <c r="AA2591">
        <v>1.94</v>
      </c>
      <c r="AB2591">
        <v>2</v>
      </c>
      <c r="AC2591">
        <v>394.71</v>
      </c>
      <c r="AD2591">
        <v>6</v>
      </c>
      <c r="AE2591" t="s">
        <v>4062</v>
      </c>
      <c r="AF2591">
        <v>43.45</v>
      </c>
      <c r="AG2591" t="s">
        <v>4072</v>
      </c>
      <c r="AH2591">
        <v>66</v>
      </c>
      <c r="AI2591">
        <v>48394</v>
      </c>
    </row>
    <row r="2592" spans="1:35" x14ac:dyDescent="0.25">
      <c r="A2592">
        <v>14789</v>
      </c>
      <c r="B2592" t="s">
        <v>1904</v>
      </c>
      <c r="D2592" t="s">
        <v>4064</v>
      </c>
      <c r="E2592">
        <v>14604</v>
      </c>
      <c r="F2592">
        <v>0</v>
      </c>
      <c r="G2592">
        <v>1119</v>
      </c>
      <c r="H2592" s="2">
        <v>41193</v>
      </c>
      <c r="I2592" s="2">
        <v>42708</v>
      </c>
      <c r="J2592" s="2">
        <v>37923</v>
      </c>
      <c r="K2592" s="2">
        <v>42325</v>
      </c>
      <c r="L2592" s="2">
        <v>42344</v>
      </c>
      <c r="M2592">
        <v>217.75</v>
      </c>
      <c r="N2592">
        <v>217.75</v>
      </c>
      <c r="O2592">
        <v>2654.08</v>
      </c>
      <c r="P2592">
        <v>105.16</v>
      </c>
      <c r="Q2592">
        <v>1455.24</v>
      </c>
      <c r="R2592">
        <v>1119</v>
      </c>
      <c r="S2592">
        <v>0</v>
      </c>
      <c r="T2592">
        <v>144.22</v>
      </c>
      <c r="U2592">
        <v>0.111774</v>
      </c>
      <c r="V2592">
        <v>9.6654999999999894E-2</v>
      </c>
      <c r="W2592">
        <v>40.606701000000001</v>
      </c>
      <c r="X2592" t="s">
        <v>4058</v>
      </c>
      <c r="Y2592">
        <v>105.16</v>
      </c>
      <c r="Z2592">
        <v>2.1</v>
      </c>
      <c r="AA2592">
        <v>2.1</v>
      </c>
      <c r="AB2592">
        <v>1</v>
      </c>
      <c r="AC2592">
        <v>130.51</v>
      </c>
      <c r="AD2592">
        <v>3</v>
      </c>
      <c r="AE2592" t="s">
        <v>4066</v>
      </c>
      <c r="AF2592">
        <v>16.5</v>
      </c>
      <c r="AG2592" t="s">
        <v>4063</v>
      </c>
      <c r="AH2592">
        <v>46</v>
      </c>
      <c r="AI2592">
        <v>33314</v>
      </c>
    </row>
    <row r="2593" spans="1:35" x14ac:dyDescent="0.25">
      <c r="A2593">
        <v>14800</v>
      </c>
      <c r="B2593" t="s">
        <v>382</v>
      </c>
      <c r="D2593" t="s">
        <v>4071</v>
      </c>
      <c r="E2593">
        <v>1490</v>
      </c>
      <c r="F2593">
        <v>0</v>
      </c>
      <c r="G2593">
        <v>0</v>
      </c>
      <c r="H2593" s="2">
        <v>41309</v>
      </c>
      <c r="I2593" s="2">
        <v>42404</v>
      </c>
      <c r="K2593" s="2">
        <v>42040</v>
      </c>
      <c r="L2593" s="2">
        <v>42040</v>
      </c>
      <c r="Q2593">
        <v>327.72</v>
      </c>
      <c r="R2593">
        <v>0</v>
      </c>
      <c r="S2593">
        <v>0</v>
      </c>
      <c r="T2593">
        <v>21.39</v>
      </c>
      <c r="U2593">
        <v>0.27395700000000001</v>
      </c>
      <c r="V2593">
        <v>0</v>
      </c>
      <c r="W2593">
        <v>59.26637796</v>
      </c>
      <c r="X2593" t="s">
        <v>4058</v>
      </c>
      <c r="Y2593">
        <v>0</v>
      </c>
      <c r="Z2593">
        <v>205.56</v>
      </c>
      <c r="AA2593">
        <v>-201.6</v>
      </c>
      <c r="AB2593">
        <v>1</v>
      </c>
      <c r="AC2593">
        <v>113.79</v>
      </c>
      <c r="AD2593">
        <v>3</v>
      </c>
      <c r="AE2593" t="s">
        <v>4066</v>
      </c>
      <c r="AF2593">
        <v>13.7</v>
      </c>
      <c r="AG2593" t="s">
        <v>4063</v>
      </c>
      <c r="AH2593">
        <v>47</v>
      </c>
      <c r="AI2593">
        <v>15318</v>
      </c>
    </row>
    <row r="2594" spans="1:35" x14ac:dyDescent="0.25">
      <c r="A2594">
        <v>14806</v>
      </c>
      <c r="B2594" t="s">
        <v>3454</v>
      </c>
      <c r="D2594" t="s">
        <v>4064</v>
      </c>
      <c r="E2594">
        <v>16276</v>
      </c>
      <c r="F2594">
        <v>0</v>
      </c>
      <c r="G2594">
        <v>2817</v>
      </c>
      <c r="H2594" s="2">
        <v>41303</v>
      </c>
      <c r="I2594" s="2">
        <v>42398</v>
      </c>
      <c r="K2594" s="2">
        <v>42354</v>
      </c>
      <c r="L2594" s="2">
        <v>42040</v>
      </c>
      <c r="Q2594">
        <v>147.27000000000001</v>
      </c>
      <c r="R2594">
        <v>134</v>
      </c>
      <c r="S2594">
        <v>0</v>
      </c>
      <c r="T2594">
        <v>0</v>
      </c>
      <c r="U2594">
        <v>0.11980199999999901</v>
      </c>
      <c r="V2594">
        <v>0.102911999999999</v>
      </c>
      <c r="W2594">
        <v>40.606701000000001</v>
      </c>
      <c r="X2594" t="s">
        <v>4058</v>
      </c>
      <c r="Y2594">
        <v>13.51</v>
      </c>
      <c r="Z2594">
        <v>43.32</v>
      </c>
      <c r="AA2594">
        <v>43.32</v>
      </c>
      <c r="AB2594">
        <v>1</v>
      </c>
      <c r="AC2594">
        <v>17.68</v>
      </c>
      <c r="AD2594">
        <v>3</v>
      </c>
      <c r="AE2594" t="s">
        <v>4066</v>
      </c>
      <c r="AF2594">
        <v>17.320999999999898</v>
      </c>
      <c r="AG2594" t="s">
        <v>4067</v>
      </c>
      <c r="AH2594">
        <v>41</v>
      </c>
      <c r="AI2594">
        <v>28905</v>
      </c>
    </row>
    <row r="2595" spans="1:35" x14ac:dyDescent="0.25">
      <c r="A2595">
        <v>14813</v>
      </c>
      <c r="B2595" t="s">
        <v>538</v>
      </c>
      <c r="D2595" t="s">
        <v>4064</v>
      </c>
      <c r="E2595">
        <v>20200</v>
      </c>
      <c r="F2595">
        <v>0</v>
      </c>
      <c r="G2595">
        <v>3230</v>
      </c>
      <c r="H2595" s="2">
        <v>40458</v>
      </c>
      <c r="I2595" s="2">
        <v>42650</v>
      </c>
      <c r="K2595" s="2">
        <v>42147</v>
      </c>
      <c r="L2595" s="2">
        <v>42286</v>
      </c>
      <c r="Q2595">
        <v>2147.0500000000002</v>
      </c>
      <c r="R2595">
        <v>3230</v>
      </c>
      <c r="S2595">
        <v>0</v>
      </c>
      <c r="T2595">
        <v>127.84</v>
      </c>
      <c r="U2595">
        <v>0.11523699999999901</v>
      </c>
      <c r="V2595">
        <v>0.100123</v>
      </c>
      <c r="W2595">
        <v>40.606701000000001</v>
      </c>
      <c r="X2595" t="s">
        <v>4058</v>
      </c>
      <c r="Y2595">
        <v>331.85</v>
      </c>
      <c r="Z2595">
        <v>5.6</v>
      </c>
      <c r="AA2595">
        <v>5.6</v>
      </c>
      <c r="AB2595">
        <v>1</v>
      </c>
      <c r="AC2595">
        <v>240.88</v>
      </c>
      <c r="AD2595">
        <v>5</v>
      </c>
      <c r="AE2595" t="s">
        <v>4066</v>
      </c>
      <c r="AF2595">
        <v>16.8</v>
      </c>
      <c r="AG2595" t="s">
        <v>4070</v>
      </c>
      <c r="AH2595">
        <v>56</v>
      </c>
      <c r="AI2595">
        <v>39450</v>
      </c>
    </row>
    <row r="2596" spans="1:35" x14ac:dyDescent="0.25">
      <c r="A2596">
        <v>14814</v>
      </c>
      <c r="B2596" t="s">
        <v>843</v>
      </c>
      <c r="D2596" t="s">
        <v>4064</v>
      </c>
      <c r="E2596">
        <v>11528</v>
      </c>
      <c r="F2596">
        <v>0</v>
      </c>
      <c r="G2596">
        <v>0</v>
      </c>
      <c r="H2596" s="2">
        <v>41302</v>
      </c>
      <c r="I2596" s="2">
        <v>42397</v>
      </c>
      <c r="K2596" s="2">
        <v>42326</v>
      </c>
      <c r="L2596" s="2">
        <v>42044</v>
      </c>
      <c r="Q2596">
        <v>675.28</v>
      </c>
      <c r="R2596">
        <v>0</v>
      </c>
      <c r="S2596">
        <v>0</v>
      </c>
      <c r="T2596">
        <v>18.37</v>
      </c>
      <c r="U2596">
        <v>0.142649</v>
      </c>
      <c r="V2596">
        <v>0</v>
      </c>
      <c r="W2596">
        <v>44.311377960000002</v>
      </c>
      <c r="X2596" t="s">
        <v>4058</v>
      </c>
      <c r="Y2596">
        <v>0</v>
      </c>
      <c r="Z2596">
        <v>37.56</v>
      </c>
      <c r="AA2596">
        <v>37.56</v>
      </c>
      <c r="AB2596">
        <v>1</v>
      </c>
      <c r="AC2596">
        <v>67.8</v>
      </c>
      <c r="AD2596">
        <v>3</v>
      </c>
      <c r="AE2596" t="s">
        <v>4066</v>
      </c>
      <c r="AF2596">
        <v>15</v>
      </c>
      <c r="AG2596" t="s">
        <v>4082</v>
      </c>
      <c r="AH2596">
        <v>50</v>
      </c>
      <c r="AI2596">
        <v>28190</v>
      </c>
    </row>
    <row r="2597" spans="1:35" x14ac:dyDescent="0.25">
      <c r="A2597">
        <v>14815</v>
      </c>
      <c r="B2597" t="s">
        <v>3433</v>
      </c>
      <c r="E2597">
        <v>3189</v>
      </c>
      <c r="F2597">
        <v>3262</v>
      </c>
      <c r="G2597">
        <v>0</v>
      </c>
      <c r="H2597" s="2">
        <v>38628</v>
      </c>
      <c r="I2597" s="2">
        <v>42646</v>
      </c>
      <c r="K2597" s="2">
        <v>38628</v>
      </c>
      <c r="L2597" s="2">
        <v>42281</v>
      </c>
      <c r="Q2597">
        <v>474.86</v>
      </c>
      <c r="R2597">
        <v>0</v>
      </c>
      <c r="S2597">
        <v>0</v>
      </c>
      <c r="T2597">
        <v>6.91</v>
      </c>
      <c r="U2597">
        <v>0.144902</v>
      </c>
      <c r="V2597">
        <v>0</v>
      </c>
      <c r="W2597">
        <v>44.311377960000002</v>
      </c>
      <c r="X2597" t="s">
        <v>4061</v>
      </c>
      <c r="Y2597">
        <v>0</v>
      </c>
      <c r="Z2597">
        <v>8.6400000000000095</v>
      </c>
      <c r="AA2597">
        <v>8.6400000000000095</v>
      </c>
      <c r="AB2597">
        <v>3</v>
      </c>
      <c r="AC2597">
        <v>43.02</v>
      </c>
      <c r="AD2597">
        <v>10</v>
      </c>
      <c r="AE2597" t="s">
        <v>4059</v>
      </c>
      <c r="AF2597">
        <v>11.5</v>
      </c>
      <c r="AG2597" t="s">
        <v>4072</v>
      </c>
      <c r="AH2597">
        <v>66</v>
      </c>
      <c r="AI2597">
        <v>36529</v>
      </c>
    </row>
    <row r="2598" spans="1:35" x14ac:dyDescent="0.25">
      <c r="A2598">
        <v>14822</v>
      </c>
      <c r="B2598" t="s">
        <v>3589</v>
      </c>
      <c r="D2598" t="s">
        <v>4057</v>
      </c>
      <c r="E2598">
        <v>220184</v>
      </c>
      <c r="F2598">
        <v>0</v>
      </c>
      <c r="G2598">
        <v>36138</v>
      </c>
      <c r="H2598" s="2">
        <v>40337</v>
      </c>
      <c r="I2598" s="2">
        <v>42529</v>
      </c>
      <c r="K2598" s="2">
        <v>40337</v>
      </c>
      <c r="L2598" s="2">
        <v>42178</v>
      </c>
      <c r="Q2598">
        <v>9.98</v>
      </c>
      <c r="R2598">
        <v>2</v>
      </c>
      <c r="S2598">
        <v>0</v>
      </c>
      <c r="T2598">
        <v>20.94</v>
      </c>
      <c r="U2598">
        <v>0.144902</v>
      </c>
      <c r="V2598">
        <v>0</v>
      </c>
      <c r="W2598">
        <v>44.311377960000002</v>
      </c>
      <c r="X2598" t="s">
        <v>4058</v>
      </c>
      <c r="Y2598">
        <v>0.28999999999999998</v>
      </c>
      <c r="Z2598">
        <v>16.920000000000002</v>
      </c>
      <c r="AA2598">
        <v>16.920000000000002</v>
      </c>
      <c r="AB2598">
        <v>1</v>
      </c>
      <c r="AC2598">
        <v>0.9</v>
      </c>
      <c r="AD2598">
        <v>6</v>
      </c>
      <c r="AE2598" t="s">
        <v>4059</v>
      </c>
      <c r="AF2598">
        <v>10.391999999999999</v>
      </c>
      <c r="AG2598" t="s">
        <v>4060</v>
      </c>
      <c r="AH2598">
        <v>87</v>
      </c>
      <c r="AI2598">
        <v>21208</v>
      </c>
    </row>
    <row r="2599" spans="1:35" x14ac:dyDescent="0.25">
      <c r="A2599">
        <v>14823</v>
      </c>
      <c r="B2599" t="s">
        <v>3376</v>
      </c>
      <c r="D2599" t="s">
        <v>4064</v>
      </c>
      <c r="E2599">
        <v>0</v>
      </c>
      <c r="F2599">
        <v>0</v>
      </c>
      <c r="G2599">
        <v>0</v>
      </c>
      <c r="H2599" s="2">
        <v>41090</v>
      </c>
      <c r="I2599" s="2">
        <v>42551</v>
      </c>
      <c r="J2599" s="2">
        <v>41090</v>
      </c>
      <c r="K2599" s="2">
        <v>41090</v>
      </c>
      <c r="L2599" s="2">
        <v>42189</v>
      </c>
      <c r="M2599">
        <v>0</v>
      </c>
      <c r="N2599">
        <v>0</v>
      </c>
      <c r="O2599">
        <v>5980.96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0.11727</v>
      </c>
      <c r="V2599">
        <v>0.100879</v>
      </c>
      <c r="W2599">
        <v>40.728884999999998</v>
      </c>
      <c r="X2599" t="s">
        <v>4058</v>
      </c>
      <c r="Y2599">
        <v>0</v>
      </c>
      <c r="Z2599">
        <v>133.16</v>
      </c>
      <c r="AA2599">
        <v>133.16</v>
      </c>
      <c r="AB2599">
        <v>1</v>
      </c>
      <c r="AC2599">
        <v>0</v>
      </c>
      <c r="AD2599">
        <v>4</v>
      </c>
      <c r="AE2599" t="s">
        <v>4066</v>
      </c>
      <c r="AF2599">
        <v>80</v>
      </c>
      <c r="AG2599" t="s">
        <v>4074</v>
      </c>
      <c r="AH2599">
        <v>1</v>
      </c>
      <c r="AI2599">
        <v>15610</v>
      </c>
    </row>
    <row r="2600" spans="1:35" x14ac:dyDescent="0.25">
      <c r="A2600">
        <v>14826</v>
      </c>
      <c r="B2600" t="s">
        <v>1489</v>
      </c>
      <c r="E2600">
        <v>4037</v>
      </c>
      <c r="F2600">
        <v>0</v>
      </c>
      <c r="G2600">
        <v>0</v>
      </c>
      <c r="H2600" s="2">
        <v>40059</v>
      </c>
      <c r="I2600" s="2">
        <v>42529</v>
      </c>
      <c r="K2600" s="2">
        <v>42163</v>
      </c>
      <c r="L2600" s="2">
        <v>41887</v>
      </c>
      <c r="Q2600">
        <v>436.32</v>
      </c>
      <c r="R2600">
        <v>0</v>
      </c>
      <c r="S2600">
        <v>0</v>
      </c>
      <c r="T2600">
        <v>13.28</v>
      </c>
      <c r="U2600">
        <v>0.15884999999999999</v>
      </c>
      <c r="V2600">
        <v>8.1596000000000002E-2</v>
      </c>
      <c r="W2600">
        <v>44.311377960000002</v>
      </c>
      <c r="X2600" t="s">
        <v>4058</v>
      </c>
      <c r="Y2600">
        <v>0</v>
      </c>
      <c r="Z2600">
        <v>19.2</v>
      </c>
      <c r="AA2600">
        <v>19.2</v>
      </c>
      <c r="AB2600">
        <v>1</v>
      </c>
      <c r="AC2600">
        <v>39.86</v>
      </c>
      <c r="AD2600">
        <v>6</v>
      </c>
      <c r="AE2600" t="s">
        <v>4062</v>
      </c>
      <c r="AF2600">
        <v>10.391999999999999</v>
      </c>
      <c r="AG2600" t="s">
        <v>4068</v>
      </c>
      <c r="AH2600">
        <v>16</v>
      </c>
      <c r="AI2600">
        <v>45122</v>
      </c>
    </row>
    <row r="2601" spans="1:35" x14ac:dyDescent="0.25">
      <c r="A2601">
        <v>14833</v>
      </c>
      <c r="B2601" t="s">
        <v>3721</v>
      </c>
      <c r="E2601">
        <v>83051</v>
      </c>
      <c r="F2601">
        <v>0</v>
      </c>
      <c r="G2601">
        <v>0</v>
      </c>
      <c r="H2601" s="2">
        <v>40252</v>
      </c>
      <c r="I2601" s="2">
        <v>42420</v>
      </c>
      <c r="K2601" s="2">
        <v>42355</v>
      </c>
      <c r="L2601" s="2">
        <v>42058</v>
      </c>
      <c r="Q2601">
        <v>4793.87</v>
      </c>
      <c r="R2601">
        <v>0</v>
      </c>
      <c r="S2601">
        <v>0</v>
      </c>
      <c r="T2601">
        <v>11.91</v>
      </c>
      <c r="U2601">
        <v>0.14091199999999901</v>
      </c>
      <c r="V2601">
        <v>0</v>
      </c>
      <c r="W2601">
        <v>44.311377960000002</v>
      </c>
      <c r="X2601" t="s">
        <v>4058</v>
      </c>
      <c r="Y2601">
        <v>0</v>
      </c>
      <c r="Z2601">
        <v>29.76</v>
      </c>
      <c r="AA2601">
        <v>29.76</v>
      </c>
      <c r="AB2601">
        <v>1</v>
      </c>
      <c r="AC2601">
        <v>511.49</v>
      </c>
      <c r="AD2601">
        <v>6</v>
      </c>
      <c r="AE2601" t="s">
        <v>4062</v>
      </c>
      <c r="AF2601">
        <v>13.2</v>
      </c>
      <c r="AG2601" t="s">
        <v>4070</v>
      </c>
      <c r="AH2601">
        <v>56</v>
      </c>
      <c r="AI2601">
        <v>5229</v>
      </c>
    </row>
    <row r="2602" spans="1:35" x14ac:dyDescent="0.25">
      <c r="A2602">
        <v>14834</v>
      </c>
      <c r="B2602" t="s">
        <v>2927</v>
      </c>
      <c r="D2602" t="s">
        <v>4064</v>
      </c>
      <c r="E2602">
        <v>1704895</v>
      </c>
      <c r="F2602">
        <v>0</v>
      </c>
      <c r="G2602">
        <v>163893</v>
      </c>
      <c r="H2602" s="2">
        <v>40761</v>
      </c>
      <c r="I2602" s="2">
        <v>42588</v>
      </c>
      <c r="K2602" s="2">
        <v>40761</v>
      </c>
      <c r="L2602" s="2">
        <v>42223</v>
      </c>
      <c r="Q2602">
        <v>4554.42</v>
      </c>
      <c r="R2602">
        <v>4334</v>
      </c>
      <c r="S2602">
        <v>0</v>
      </c>
      <c r="T2602">
        <v>96.29</v>
      </c>
      <c r="U2602">
        <v>0.116909999999999</v>
      </c>
      <c r="V2602">
        <v>0.10057199999999999</v>
      </c>
      <c r="W2602">
        <v>40.606701000000001</v>
      </c>
      <c r="X2602" t="s">
        <v>4058</v>
      </c>
      <c r="Y2602">
        <v>421.14</v>
      </c>
      <c r="Z2602">
        <v>12.3</v>
      </c>
      <c r="AA2602">
        <v>12.3</v>
      </c>
      <c r="AB2602">
        <v>1</v>
      </c>
      <c r="AC2602">
        <v>524.19000000000005</v>
      </c>
      <c r="AD2602">
        <v>4</v>
      </c>
      <c r="AE2602" t="s">
        <v>4066</v>
      </c>
      <c r="AF2602">
        <v>19.745000000000001</v>
      </c>
      <c r="AG2602" t="s">
        <v>4079</v>
      </c>
      <c r="AH2602">
        <v>77</v>
      </c>
      <c r="AI2602">
        <v>29400</v>
      </c>
    </row>
    <row r="2603" spans="1:35" x14ac:dyDescent="0.25">
      <c r="A2603">
        <v>14840</v>
      </c>
      <c r="B2603" t="s">
        <v>1597</v>
      </c>
      <c r="D2603" t="s">
        <v>4077</v>
      </c>
      <c r="E2603">
        <v>10134</v>
      </c>
      <c r="F2603">
        <v>0</v>
      </c>
      <c r="G2603">
        <v>1266</v>
      </c>
      <c r="H2603" s="2">
        <v>41138</v>
      </c>
      <c r="I2603" s="2">
        <v>42599</v>
      </c>
      <c r="J2603" s="2">
        <v>41138</v>
      </c>
      <c r="K2603" s="2">
        <v>42198</v>
      </c>
      <c r="L2603" s="2">
        <v>42234</v>
      </c>
      <c r="M2603">
        <v>256.26</v>
      </c>
      <c r="N2603">
        <v>256.26</v>
      </c>
      <c r="O2603">
        <v>2290.9</v>
      </c>
      <c r="P2603">
        <v>121.44</v>
      </c>
      <c r="Q2603">
        <v>1007.84</v>
      </c>
      <c r="R2603">
        <v>1266</v>
      </c>
      <c r="S2603">
        <v>22</v>
      </c>
      <c r="T2603">
        <v>142.09</v>
      </c>
      <c r="U2603">
        <v>0.11634</v>
      </c>
      <c r="V2603">
        <v>9.9998000000000004E-2</v>
      </c>
      <c r="W2603">
        <v>40.606701000000001</v>
      </c>
      <c r="X2603" t="s">
        <v>4058</v>
      </c>
      <c r="Y2603">
        <v>121.44</v>
      </c>
      <c r="Z2603">
        <v>14.88</v>
      </c>
      <c r="AA2603">
        <v>14.88</v>
      </c>
      <c r="AB2603">
        <v>1</v>
      </c>
      <c r="AC2603">
        <v>-92.6</v>
      </c>
      <c r="AD2603">
        <v>3</v>
      </c>
      <c r="AE2603" t="s">
        <v>4066</v>
      </c>
      <c r="AF2603">
        <v>17</v>
      </c>
      <c r="AG2603" t="s">
        <v>4076</v>
      </c>
      <c r="AH2603">
        <v>85</v>
      </c>
      <c r="AI2603">
        <v>20530</v>
      </c>
    </row>
    <row r="2604" spans="1:35" x14ac:dyDescent="0.25">
      <c r="A2604">
        <v>14845</v>
      </c>
      <c r="B2604" t="s">
        <v>1873</v>
      </c>
      <c r="D2604" t="s">
        <v>4077</v>
      </c>
      <c r="E2604">
        <v>22259</v>
      </c>
      <c r="F2604">
        <v>18065</v>
      </c>
      <c r="G2604">
        <v>1917</v>
      </c>
      <c r="H2604" s="2">
        <v>41024</v>
      </c>
      <c r="I2604" s="2">
        <v>42485</v>
      </c>
      <c r="K2604" s="2">
        <v>41583</v>
      </c>
      <c r="L2604" s="2">
        <v>42120</v>
      </c>
      <c r="Q2604">
        <v>2300.0500000000002</v>
      </c>
      <c r="R2604">
        <v>1917</v>
      </c>
      <c r="S2604">
        <v>0</v>
      </c>
      <c r="T2604">
        <v>129.99</v>
      </c>
      <c r="U2604">
        <v>0.115174</v>
      </c>
      <c r="V2604">
        <v>9.8836999999999994E-2</v>
      </c>
      <c r="W2604">
        <v>40.606701000000001</v>
      </c>
      <c r="X2604" t="s">
        <v>4061</v>
      </c>
      <c r="Y2604">
        <v>192.21</v>
      </c>
      <c r="Z2604">
        <v>27.86</v>
      </c>
      <c r="AA2604">
        <v>27.86</v>
      </c>
      <c r="AB2604">
        <v>2</v>
      </c>
      <c r="AC2604">
        <v>251.16</v>
      </c>
      <c r="AD2604">
        <v>4</v>
      </c>
      <c r="AE2604" t="s">
        <v>4062</v>
      </c>
      <c r="AF2604">
        <v>23.1</v>
      </c>
      <c r="AG2604" t="s">
        <v>4072</v>
      </c>
      <c r="AH2604">
        <v>66</v>
      </c>
      <c r="AI2604">
        <v>15216</v>
      </c>
    </row>
    <row r="2605" spans="1:35" x14ac:dyDescent="0.25">
      <c r="A2605">
        <v>14848</v>
      </c>
      <c r="B2605" t="s">
        <v>2811</v>
      </c>
      <c r="D2605" t="s">
        <v>4057</v>
      </c>
      <c r="E2605">
        <v>14289</v>
      </c>
      <c r="F2605">
        <v>5876</v>
      </c>
      <c r="G2605">
        <v>2145</v>
      </c>
      <c r="H2605" s="2">
        <v>38664</v>
      </c>
      <c r="I2605" s="2">
        <v>42682</v>
      </c>
      <c r="K2605" s="2">
        <v>42309</v>
      </c>
      <c r="L2605" s="2">
        <v>42317</v>
      </c>
      <c r="Q2605">
        <v>1511.78</v>
      </c>
      <c r="R2605">
        <v>2145</v>
      </c>
      <c r="S2605">
        <v>0</v>
      </c>
      <c r="T2605">
        <v>132.53</v>
      </c>
      <c r="U2605">
        <v>0.11466700000000001</v>
      </c>
      <c r="V2605">
        <v>9.9547999999999998E-2</v>
      </c>
      <c r="W2605">
        <v>40.606701000000001</v>
      </c>
      <c r="X2605" t="s">
        <v>4061</v>
      </c>
      <c r="Y2605">
        <v>213.95</v>
      </c>
      <c r="Z2605">
        <v>6.21</v>
      </c>
      <c r="AA2605">
        <v>6.21</v>
      </c>
      <c r="AB2605">
        <v>2</v>
      </c>
      <c r="AC2605">
        <v>155.38</v>
      </c>
      <c r="AD2605">
        <v>10</v>
      </c>
      <c r="AE2605" t="s">
        <v>4059</v>
      </c>
      <c r="AF2605">
        <v>19.8</v>
      </c>
      <c r="AG2605" t="s">
        <v>4075</v>
      </c>
      <c r="AH2605">
        <v>92</v>
      </c>
      <c r="AI2605">
        <v>8818</v>
      </c>
    </row>
    <row r="2606" spans="1:35" x14ac:dyDescent="0.25">
      <c r="A2606">
        <v>14849</v>
      </c>
      <c r="B2606" t="s">
        <v>3459</v>
      </c>
      <c r="E2606">
        <v>6826</v>
      </c>
      <c r="F2606">
        <v>0</v>
      </c>
      <c r="G2606">
        <v>0</v>
      </c>
      <c r="H2606" s="2">
        <v>40687</v>
      </c>
      <c r="I2606" s="2">
        <v>42514</v>
      </c>
      <c r="K2606" s="2">
        <v>41752</v>
      </c>
      <c r="L2606" s="2">
        <v>42158</v>
      </c>
      <c r="Q2606">
        <v>841.16</v>
      </c>
      <c r="R2606">
        <v>0</v>
      </c>
      <c r="S2606">
        <v>0</v>
      </c>
      <c r="T2606">
        <v>0</v>
      </c>
      <c r="U2606">
        <v>0.144902</v>
      </c>
      <c r="V2606">
        <v>0</v>
      </c>
      <c r="W2606">
        <v>44.311377960000002</v>
      </c>
      <c r="X2606" t="s">
        <v>4058</v>
      </c>
      <c r="Y2606">
        <v>0</v>
      </c>
      <c r="Z2606">
        <v>26.04</v>
      </c>
      <c r="AA2606">
        <v>26.04</v>
      </c>
      <c r="AB2606">
        <v>2</v>
      </c>
      <c r="AC2606">
        <v>81.92</v>
      </c>
      <c r="AD2606">
        <v>5</v>
      </c>
      <c r="AE2606" t="s">
        <v>4059</v>
      </c>
      <c r="AF2606">
        <v>10.391999999999999</v>
      </c>
      <c r="AG2606" t="s">
        <v>4060</v>
      </c>
      <c r="AH2606">
        <v>87</v>
      </c>
      <c r="AI2606">
        <v>36827</v>
      </c>
    </row>
    <row r="2607" spans="1:35" x14ac:dyDescent="0.25">
      <c r="A2607">
        <v>14850</v>
      </c>
      <c r="B2607" t="s">
        <v>3233</v>
      </c>
      <c r="D2607" t="s">
        <v>4071</v>
      </c>
      <c r="E2607">
        <v>7793</v>
      </c>
      <c r="F2607">
        <v>0</v>
      </c>
      <c r="G2607">
        <v>1938</v>
      </c>
      <c r="H2607" s="2">
        <v>40479</v>
      </c>
      <c r="I2607" s="2">
        <v>42558</v>
      </c>
      <c r="J2607" s="2">
        <v>40479</v>
      </c>
      <c r="K2607" s="2">
        <v>40479</v>
      </c>
      <c r="L2607" s="2">
        <v>42194</v>
      </c>
      <c r="M2607">
        <v>482.93</v>
      </c>
      <c r="N2607">
        <v>482.93</v>
      </c>
      <c r="O2607">
        <v>1752.59</v>
      </c>
      <c r="P2607">
        <v>275.94</v>
      </c>
      <c r="Q2607">
        <v>1130.8599999999999</v>
      </c>
      <c r="R2607">
        <v>1938</v>
      </c>
      <c r="S2607">
        <v>0</v>
      </c>
      <c r="T2607">
        <v>20.89</v>
      </c>
      <c r="U2607">
        <v>0.140621</v>
      </c>
      <c r="V2607">
        <v>0</v>
      </c>
      <c r="W2607">
        <v>44.311377960000002</v>
      </c>
      <c r="X2607" t="s">
        <v>4058</v>
      </c>
      <c r="Y2607">
        <v>275.94</v>
      </c>
      <c r="Z2607">
        <v>19.48</v>
      </c>
      <c r="AA2607">
        <v>19.48</v>
      </c>
      <c r="AB2607">
        <v>1</v>
      </c>
      <c r="AC2607">
        <v>89.82</v>
      </c>
      <c r="AD2607">
        <v>5</v>
      </c>
      <c r="AE2607" t="s">
        <v>4066</v>
      </c>
      <c r="AF2607">
        <v>13.85</v>
      </c>
      <c r="AG2607" t="s">
        <v>4068</v>
      </c>
      <c r="AH2607">
        <v>24</v>
      </c>
      <c r="AI2607">
        <v>39716</v>
      </c>
    </row>
    <row r="2608" spans="1:35" x14ac:dyDescent="0.25">
      <c r="A2608">
        <v>14855</v>
      </c>
      <c r="B2608" t="s">
        <v>3904</v>
      </c>
      <c r="D2608" t="s">
        <v>4064</v>
      </c>
      <c r="E2608">
        <v>27782</v>
      </c>
      <c r="F2608">
        <v>0</v>
      </c>
      <c r="G2608">
        <v>1971</v>
      </c>
      <c r="H2608" s="2">
        <v>40029</v>
      </c>
      <c r="I2608" s="2">
        <v>42586</v>
      </c>
      <c r="K2608" s="2">
        <v>40029</v>
      </c>
      <c r="L2608" s="2">
        <v>42222</v>
      </c>
      <c r="Q2608">
        <v>2637.7</v>
      </c>
      <c r="R2608">
        <v>1971</v>
      </c>
      <c r="S2608">
        <v>0</v>
      </c>
      <c r="T2608">
        <v>131.38</v>
      </c>
      <c r="U2608">
        <v>0.115174</v>
      </c>
      <c r="V2608">
        <v>9.8836999999999994E-2</v>
      </c>
      <c r="W2608">
        <v>40.606701000000001</v>
      </c>
      <c r="X2608" t="s">
        <v>4058</v>
      </c>
      <c r="Y2608">
        <v>186.96</v>
      </c>
      <c r="Z2608">
        <v>10.8</v>
      </c>
      <c r="AA2608">
        <v>10.8</v>
      </c>
      <c r="AB2608">
        <v>1</v>
      </c>
      <c r="AC2608">
        <v>317.63</v>
      </c>
      <c r="AD2608">
        <v>6</v>
      </c>
      <c r="AE2608" t="s">
        <v>4059</v>
      </c>
      <c r="AF2608">
        <v>17.25</v>
      </c>
      <c r="AG2608" t="s">
        <v>4060</v>
      </c>
      <c r="AH2608">
        <v>87</v>
      </c>
      <c r="AI2608">
        <v>41659</v>
      </c>
    </row>
    <row r="2609" spans="1:35" x14ac:dyDescent="0.25">
      <c r="A2609">
        <v>14865</v>
      </c>
      <c r="B2609" t="s">
        <v>1556</v>
      </c>
      <c r="D2609" t="s">
        <v>4064</v>
      </c>
      <c r="E2609">
        <v>997174</v>
      </c>
      <c r="F2609">
        <v>576783</v>
      </c>
      <c r="G2609">
        <v>68727</v>
      </c>
      <c r="H2609" s="2">
        <v>40787</v>
      </c>
      <c r="I2609" s="2">
        <v>42735</v>
      </c>
      <c r="K2609" s="2">
        <v>40787</v>
      </c>
      <c r="L2609" s="2">
        <v>42370</v>
      </c>
      <c r="Q2609">
        <v>15649.2</v>
      </c>
      <c r="R2609">
        <v>13390</v>
      </c>
      <c r="S2609">
        <v>0</v>
      </c>
      <c r="T2609">
        <v>407.97</v>
      </c>
      <c r="U2609">
        <v>0.115491</v>
      </c>
      <c r="V2609">
        <v>9.7962999999999995E-2</v>
      </c>
      <c r="W2609">
        <v>40.728884999999998</v>
      </c>
      <c r="X2609" t="s">
        <v>4061</v>
      </c>
      <c r="Y2609">
        <v>1375.11</v>
      </c>
      <c r="Z2609">
        <v>-0.48</v>
      </c>
      <c r="AA2609">
        <v>-0.48</v>
      </c>
      <c r="AB2609">
        <v>2</v>
      </c>
      <c r="AC2609">
        <v>1513.38</v>
      </c>
      <c r="AD2609">
        <v>4</v>
      </c>
      <c r="AE2609" t="s">
        <v>4066</v>
      </c>
      <c r="AF2609">
        <v>200</v>
      </c>
      <c r="AG2609" t="s">
        <v>4076</v>
      </c>
      <c r="AH2609">
        <v>85</v>
      </c>
      <c r="AI2609">
        <v>15882</v>
      </c>
    </row>
    <row r="2610" spans="1:35" x14ac:dyDescent="0.25">
      <c r="A2610">
        <v>14869</v>
      </c>
      <c r="B2610" t="s">
        <v>1338</v>
      </c>
      <c r="D2610" t="s">
        <v>4064</v>
      </c>
      <c r="E2610">
        <v>21891</v>
      </c>
      <c r="F2610">
        <v>0</v>
      </c>
      <c r="G2610">
        <v>3566</v>
      </c>
      <c r="H2610" s="2">
        <v>40883</v>
      </c>
      <c r="I2610" s="2">
        <v>42710</v>
      </c>
      <c r="K2610" s="2">
        <v>40883</v>
      </c>
      <c r="L2610" s="2">
        <v>42345</v>
      </c>
      <c r="Q2610">
        <v>115.91</v>
      </c>
      <c r="R2610">
        <v>31</v>
      </c>
      <c r="S2610">
        <v>0</v>
      </c>
      <c r="T2610">
        <v>128.88999999999999</v>
      </c>
      <c r="U2610">
        <v>0.116508999999999</v>
      </c>
      <c r="V2610">
        <v>0.101397</v>
      </c>
      <c r="W2610">
        <v>41.271364200000001</v>
      </c>
      <c r="X2610" t="s">
        <v>4058</v>
      </c>
      <c r="Y2610">
        <v>2.99</v>
      </c>
      <c r="Z2610">
        <v>39.340000000000003</v>
      </c>
      <c r="AA2610">
        <v>39.340000000000003</v>
      </c>
      <c r="AB2610">
        <v>1</v>
      </c>
      <c r="AC2610">
        <v>17.350000000000001</v>
      </c>
      <c r="AD2610">
        <v>4</v>
      </c>
      <c r="AE2610" t="s">
        <v>4066</v>
      </c>
      <c r="AF2610">
        <v>21</v>
      </c>
      <c r="AG2610" t="s">
        <v>4078</v>
      </c>
      <c r="AH2610">
        <v>62</v>
      </c>
      <c r="AI2610">
        <v>5514</v>
      </c>
    </row>
    <row r="2611" spans="1:35" x14ac:dyDescent="0.25">
      <c r="A2611">
        <v>14870</v>
      </c>
      <c r="B2611" t="s">
        <v>2465</v>
      </c>
      <c r="D2611" t="s">
        <v>4064</v>
      </c>
      <c r="E2611">
        <v>7354</v>
      </c>
      <c r="F2611">
        <v>0</v>
      </c>
      <c r="G2611">
        <v>0</v>
      </c>
      <c r="H2611" s="2">
        <v>40894</v>
      </c>
      <c r="I2611" s="2">
        <v>42721</v>
      </c>
      <c r="J2611" s="2">
        <v>40894</v>
      </c>
      <c r="K2611" s="2">
        <v>42309</v>
      </c>
      <c r="L2611" s="2">
        <v>42356</v>
      </c>
      <c r="M2611">
        <v>0</v>
      </c>
      <c r="N2611">
        <v>0</v>
      </c>
      <c r="O2611">
        <v>1429.06</v>
      </c>
      <c r="P2611">
        <v>0</v>
      </c>
      <c r="Q2611">
        <v>915.06</v>
      </c>
      <c r="R2611">
        <v>0</v>
      </c>
      <c r="S2611">
        <v>0</v>
      </c>
      <c r="T2611">
        <v>18.27</v>
      </c>
      <c r="U2611">
        <v>0.14346</v>
      </c>
      <c r="V2611">
        <v>0</v>
      </c>
      <c r="W2611">
        <v>45.308377559999997</v>
      </c>
      <c r="X2611" t="s">
        <v>4058</v>
      </c>
      <c r="Y2611">
        <v>0</v>
      </c>
      <c r="Z2611">
        <v>15.78</v>
      </c>
      <c r="AA2611">
        <v>15.78</v>
      </c>
      <c r="AB2611">
        <v>1</v>
      </c>
      <c r="AC2611">
        <v>73.23</v>
      </c>
      <c r="AD2611">
        <v>4</v>
      </c>
      <c r="AE2611" t="s">
        <v>4066</v>
      </c>
      <c r="AF2611">
        <v>13.856</v>
      </c>
      <c r="AG2611" t="s">
        <v>4076</v>
      </c>
      <c r="AH2611">
        <v>85</v>
      </c>
      <c r="AI2611">
        <v>39594</v>
      </c>
    </row>
    <row r="2612" spans="1:35" x14ac:dyDescent="0.25">
      <c r="A2612">
        <v>14875</v>
      </c>
      <c r="B2612" t="s">
        <v>1637</v>
      </c>
      <c r="E2612">
        <v>17422</v>
      </c>
      <c r="F2612">
        <v>0</v>
      </c>
      <c r="G2612">
        <v>0</v>
      </c>
      <c r="H2612" s="2">
        <v>40108</v>
      </c>
      <c r="I2612" s="2">
        <v>42665</v>
      </c>
      <c r="K2612" s="2">
        <v>40108</v>
      </c>
      <c r="L2612" s="2">
        <v>42300</v>
      </c>
      <c r="Q2612">
        <v>2581.92</v>
      </c>
      <c r="R2612">
        <v>0</v>
      </c>
      <c r="S2612">
        <v>0</v>
      </c>
      <c r="T2612">
        <v>16.41</v>
      </c>
      <c r="U2612">
        <v>0.14463099999999901</v>
      </c>
      <c r="V2612">
        <v>0</v>
      </c>
      <c r="W2612">
        <v>44.311377960000002</v>
      </c>
      <c r="X2612" t="s">
        <v>4058</v>
      </c>
      <c r="Y2612">
        <v>0</v>
      </c>
      <c r="Z2612">
        <v>6.92</v>
      </c>
      <c r="AA2612">
        <v>6.92</v>
      </c>
      <c r="AB2612">
        <v>1</v>
      </c>
      <c r="AC2612">
        <v>218.48</v>
      </c>
      <c r="AD2612">
        <v>6</v>
      </c>
      <c r="AE2612" t="s">
        <v>4059</v>
      </c>
      <c r="AF2612">
        <v>10.391999999999999</v>
      </c>
      <c r="AG2612" t="s">
        <v>4070</v>
      </c>
      <c r="AH2612">
        <v>56</v>
      </c>
      <c r="AI2612">
        <v>15807</v>
      </c>
    </row>
    <row r="2613" spans="1:35" x14ac:dyDescent="0.25">
      <c r="A2613">
        <v>14881</v>
      </c>
      <c r="B2613" t="s">
        <v>1010</v>
      </c>
      <c r="E2613">
        <v>50554</v>
      </c>
      <c r="F2613">
        <v>22732</v>
      </c>
      <c r="G2613">
        <v>3960</v>
      </c>
      <c r="H2613" s="2">
        <v>38117</v>
      </c>
      <c r="I2613" s="2">
        <v>42500</v>
      </c>
      <c r="K2613" s="2">
        <v>38117</v>
      </c>
      <c r="L2613" s="2">
        <v>42141</v>
      </c>
      <c r="Q2613">
        <v>4554.74</v>
      </c>
      <c r="R2613">
        <v>3960</v>
      </c>
      <c r="S2613">
        <v>0</v>
      </c>
      <c r="T2613">
        <v>131.75</v>
      </c>
      <c r="U2613">
        <v>0.115174</v>
      </c>
      <c r="V2613">
        <v>9.8836999999999994E-2</v>
      </c>
      <c r="W2613">
        <v>40.606701000000001</v>
      </c>
      <c r="X2613" t="s">
        <v>4061</v>
      </c>
      <c r="Y2613">
        <v>399.57</v>
      </c>
      <c r="Z2613">
        <v>21</v>
      </c>
      <c r="AA2613">
        <v>21</v>
      </c>
      <c r="AB2613">
        <v>2</v>
      </c>
      <c r="AC2613">
        <v>479.41</v>
      </c>
      <c r="AD2613">
        <v>12</v>
      </c>
      <c r="AE2613" t="s">
        <v>4059</v>
      </c>
      <c r="AF2613">
        <v>19.8</v>
      </c>
      <c r="AG2613" t="s">
        <v>4060</v>
      </c>
      <c r="AH2613">
        <v>88</v>
      </c>
      <c r="AI2613">
        <v>8739</v>
      </c>
    </row>
    <row r="2614" spans="1:35" x14ac:dyDescent="0.25">
      <c r="A2614">
        <v>14886</v>
      </c>
      <c r="B2614" t="s">
        <v>3937</v>
      </c>
      <c r="D2614" t="s">
        <v>4064</v>
      </c>
      <c r="E2614">
        <v>15343</v>
      </c>
      <c r="F2614">
        <v>0</v>
      </c>
      <c r="G2614">
        <v>1490</v>
      </c>
      <c r="H2614" s="2">
        <v>40945</v>
      </c>
      <c r="I2614" s="2">
        <v>42427</v>
      </c>
      <c r="K2614" s="2">
        <v>42355</v>
      </c>
      <c r="L2614" s="2">
        <v>42072</v>
      </c>
      <c r="Q2614">
        <v>553.66999999999996</v>
      </c>
      <c r="R2614">
        <v>0</v>
      </c>
      <c r="S2614">
        <v>30</v>
      </c>
      <c r="T2614">
        <v>18.37</v>
      </c>
      <c r="U2614">
        <v>0.18292</v>
      </c>
      <c r="V2614">
        <v>0</v>
      </c>
      <c r="W2614">
        <v>47.806878359999999</v>
      </c>
      <c r="X2614" t="s">
        <v>4058</v>
      </c>
      <c r="Y2614">
        <v>0</v>
      </c>
      <c r="Z2614">
        <v>52.56</v>
      </c>
      <c r="AA2614">
        <v>52.56</v>
      </c>
      <c r="AB2614">
        <v>1</v>
      </c>
      <c r="AC2614">
        <v>36.89</v>
      </c>
      <c r="AD2614">
        <v>4</v>
      </c>
      <c r="AE2614" t="s">
        <v>4066</v>
      </c>
      <c r="AF2614">
        <v>15</v>
      </c>
      <c r="AG2614" t="s">
        <v>4065</v>
      </c>
      <c r="AH2614">
        <v>69</v>
      </c>
      <c r="AI2614">
        <v>35650</v>
      </c>
    </row>
    <row r="2615" spans="1:35" x14ac:dyDescent="0.25">
      <c r="A2615">
        <v>14891</v>
      </c>
      <c r="B2615" t="s">
        <v>1136</v>
      </c>
      <c r="D2615" t="s">
        <v>4071</v>
      </c>
      <c r="E2615">
        <v>42144</v>
      </c>
      <c r="F2615">
        <v>61252</v>
      </c>
      <c r="G2615">
        <v>0</v>
      </c>
      <c r="H2615" s="2">
        <v>40842</v>
      </c>
      <c r="I2615" s="2">
        <v>42668</v>
      </c>
      <c r="K2615" s="2">
        <v>42320</v>
      </c>
      <c r="L2615" s="2">
        <v>42304</v>
      </c>
      <c r="Q2615">
        <v>4285.4399999999996</v>
      </c>
      <c r="R2615">
        <v>0</v>
      </c>
      <c r="S2615">
        <v>0</v>
      </c>
      <c r="T2615">
        <v>116.82</v>
      </c>
      <c r="U2615">
        <v>0.115939</v>
      </c>
      <c r="V2615">
        <v>0.100823</v>
      </c>
      <c r="W2615">
        <v>40.606701000000001</v>
      </c>
      <c r="X2615" t="s">
        <v>4061</v>
      </c>
      <c r="Y2615">
        <v>0</v>
      </c>
      <c r="Z2615">
        <v>6.28</v>
      </c>
      <c r="AA2615">
        <v>6.28</v>
      </c>
      <c r="AB2615">
        <v>2</v>
      </c>
      <c r="AC2615">
        <v>576.98</v>
      </c>
      <c r="AD2615">
        <v>4</v>
      </c>
      <c r="AE2615" t="s">
        <v>4066</v>
      </c>
      <c r="AF2615">
        <v>18.82</v>
      </c>
      <c r="AG2615" t="s">
        <v>4067</v>
      </c>
      <c r="AH2615">
        <v>43</v>
      </c>
      <c r="AI2615">
        <v>43729</v>
      </c>
    </row>
    <row r="2616" spans="1:35" x14ac:dyDescent="0.25">
      <c r="A2616">
        <v>14909</v>
      </c>
      <c r="B2616" t="s">
        <v>1568</v>
      </c>
      <c r="D2616" t="s">
        <v>4064</v>
      </c>
      <c r="E2616">
        <v>39360</v>
      </c>
      <c r="F2616">
        <v>0</v>
      </c>
      <c r="G2616">
        <v>3989</v>
      </c>
      <c r="H2616" s="2">
        <v>40346</v>
      </c>
      <c r="I2616" s="2">
        <v>42538</v>
      </c>
      <c r="J2616" s="2">
        <v>40346</v>
      </c>
      <c r="K2616" s="2">
        <v>40346</v>
      </c>
      <c r="L2616" s="2">
        <v>42177</v>
      </c>
      <c r="M2616">
        <v>805.86</v>
      </c>
      <c r="N2616">
        <v>805.86</v>
      </c>
      <c r="O2616">
        <v>7975.18</v>
      </c>
      <c r="P2616">
        <v>390.91</v>
      </c>
      <c r="Q2616">
        <v>3970.02</v>
      </c>
      <c r="R2616">
        <v>3989</v>
      </c>
      <c r="S2616">
        <v>0</v>
      </c>
      <c r="T2616">
        <v>146.11000000000001</v>
      </c>
      <c r="U2616">
        <v>0.115174</v>
      </c>
      <c r="V2616">
        <v>9.8836999999999994E-2</v>
      </c>
      <c r="W2616">
        <v>40.606701000000001</v>
      </c>
      <c r="X2616" t="s">
        <v>4058</v>
      </c>
      <c r="Y2616">
        <v>390.91</v>
      </c>
      <c r="Z2616">
        <v>18.12</v>
      </c>
      <c r="AA2616">
        <v>18.12</v>
      </c>
      <c r="AB2616">
        <v>1</v>
      </c>
      <c r="AC2616">
        <v>439.42</v>
      </c>
      <c r="AD2616">
        <v>6</v>
      </c>
      <c r="AE2616" t="s">
        <v>4066</v>
      </c>
      <c r="AF2616">
        <v>19.8</v>
      </c>
      <c r="AG2616" t="s">
        <v>4081</v>
      </c>
      <c r="AH2616">
        <v>68</v>
      </c>
      <c r="AI2616">
        <v>17462</v>
      </c>
    </row>
    <row r="2617" spans="1:35" x14ac:dyDescent="0.25">
      <c r="A2617">
        <v>14914</v>
      </c>
      <c r="B2617" t="s">
        <v>1160</v>
      </c>
      <c r="D2617" t="s">
        <v>4064</v>
      </c>
      <c r="E2617">
        <v>901</v>
      </c>
      <c r="F2617">
        <v>0</v>
      </c>
      <c r="G2617">
        <v>0</v>
      </c>
      <c r="H2617" s="2">
        <v>41130</v>
      </c>
      <c r="I2617" s="2">
        <v>42615</v>
      </c>
      <c r="J2617" s="2">
        <v>41130</v>
      </c>
      <c r="K2617" s="2">
        <v>42196</v>
      </c>
      <c r="L2617" s="2">
        <v>42250</v>
      </c>
      <c r="M2617">
        <v>0</v>
      </c>
      <c r="N2617">
        <v>0</v>
      </c>
      <c r="O2617">
        <v>615.13</v>
      </c>
      <c r="P2617">
        <v>0</v>
      </c>
      <c r="Q2617">
        <v>131.49</v>
      </c>
      <c r="R2617">
        <v>0</v>
      </c>
      <c r="S2617">
        <v>0</v>
      </c>
      <c r="T2617">
        <v>17.579999999999998</v>
      </c>
      <c r="U2617">
        <v>0.141434</v>
      </c>
      <c r="V2617">
        <v>0</v>
      </c>
      <c r="W2617">
        <v>44.311377960000002</v>
      </c>
      <c r="X2617" t="s">
        <v>4058</v>
      </c>
      <c r="Y2617">
        <v>0</v>
      </c>
      <c r="Z2617">
        <v>10.08</v>
      </c>
      <c r="AA2617">
        <v>10.08</v>
      </c>
      <c r="AB2617">
        <v>1</v>
      </c>
      <c r="AC2617">
        <v>8.07</v>
      </c>
      <c r="AD2617">
        <v>3</v>
      </c>
      <c r="AE2617" t="s">
        <v>4066</v>
      </c>
      <c r="AF2617">
        <v>10.391999999999999</v>
      </c>
      <c r="AG2617" t="s">
        <v>4063</v>
      </c>
      <c r="AH2617">
        <v>45</v>
      </c>
      <c r="AI2617">
        <v>8521</v>
      </c>
    </row>
    <row r="2618" spans="1:35" x14ac:dyDescent="0.25">
      <c r="A2618">
        <v>14915</v>
      </c>
      <c r="B2618" t="s">
        <v>972</v>
      </c>
      <c r="E2618">
        <v>21034</v>
      </c>
      <c r="F2618">
        <v>0</v>
      </c>
      <c r="G2618">
        <v>1986</v>
      </c>
      <c r="H2618" s="2">
        <v>40093</v>
      </c>
      <c r="I2618" s="2">
        <v>42650</v>
      </c>
      <c r="K2618" s="2">
        <v>40093</v>
      </c>
      <c r="L2618" s="2">
        <v>42286</v>
      </c>
      <c r="Q2618">
        <v>919.76</v>
      </c>
      <c r="R2618">
        <v>0</v>
      </c>
      <c r="S2618">
        <v>0</v>
      </c>
      <c r="T2618">
        <v>19.059999999999999</v>
      </c>
      <c r="U2618">
        <v>0.144902</v>
      </c>
      <c r="V2618">
        <v>0</v>
      </c>
      <c r="W2618">
        <v>44.311377960000002</v>
      </c>
      <c r="X2618" t="s">
        <v>4058</v>
      </c>
      <c r="Y2618">
        <v>0</v>
      </c>
      <c r="Z2618">
        <v>9.9199999999999893</v>
      </c>
      <c r="AA2618">
        <v>9.9199999999999893</v>
      </c>
      <c r="AB2618">
        <v>1</v>
      </c>
      <c r="AC2618">
        <v>81.77</v>
      </c>
      <c r="AD2618">
        <v>6</v>
      </c>
      <c r="AE2618" t="s">
        <v>4059</v>
      </c>
      <c r="AF2618">
        <v>13.2</v>
      </c>
      <c r="AG2618" t="s">
        <v>4074</v>
      </c>
      <c r="AH2618">
        <v>1</v>
      </c>
      <c r="AI2618">
        <v>29649</v>
      </c>
    </row>
    <row r="2619" spans="1:35" x14ac:dyDescent="0.25">
      <c r="A2619">
        <v>14919</v>
      </c>
      <c r="B2619" t="s">
        <v>1545</v>
      </c>
      <c r="D2619" t="s">
        <v>4064</v>
      </c>
      <c r="E2619">
        <v>4349</v>
      </c>
      <c r="F2619">
        <v>0</v>
      </c>
      <c r="G2619">
        <v>280</v>
      </c>
      <c r="H2619" s="2">
        <v>40696</v>
      </c>
      <c r="I2619" s="2">
        <v>42403</v>
      </c>
      <c r="J2619" s="2">
        <v>40696</v>
      </c>
      <c r="K2619" s="2">
        <v>42353</v>
      </c>
      <c r="L2619" s="2">
        <v>41796</v>
      </c>
      <c r="M2619">
        <v>63.64</v>
      </c>
      <c r="N2619">
        <v>63.64</v>
      </c>
      <c r="O2619">
        <v>752.96</v>
      </c>
      <c r="P2619">
        <v>25.68</v>
      </c>
      <c r="Q2619">
        <v>289.87</v>
      </c>
      <c r="R2619">
        <v>183</v>
      </c>
      <c r="S2619">
        <v>0</v>
      </c>
      <c r="T2619">
        <v>15.83</v>
      </c>
      <c r="U2619">
        <v>0.139177</v>
      </c>
      <c r="V2619">
        <v>0</v>
      </c>
      <c r="W2619">
        <v>44.311377960000002</v>
      </c>
      <c r="X2619" t="s">
        <v>4058</v>
      </c>
      <c r="Y2619">
        <v>25.68</v>
      </c>
      <c r="Z2619">
        <v>26.04</v>
      </c>
      <c r="AA2619">
        <v>26.04</v>
      </c>
      <c r="AB2619">
        <v>1</v>
      </c>
      <c r="AC2619">
        <v>29.45</v>
      </c>
      <c r="AD2619">
        <v>5</v>
      </c>
      <c r="AE2619" t="s">
        <v>4066</v>
      </c>
      <c r="AF2619">
        <v>10.391999999999999</v>
      </c>
      <c r="AG2619" t="s">
        <v>4063</v>
      </c>
      <c r="AH2619">
        <v>45</v>
      </c>
      <c r="AI2619">
        <v>37451</v>
      </c>
    </row>
    <row r="2620" spans="1:35" x14ac:dyDescent="0.25">
      <c r="A2620">
        <v>14920</v>
      </c>
      <c r="B2620" t="s">
        <v>3919</v>
      </c>
      <c r="D2620" t="s">
        <v>4064</v>
      </c>
      <c r="E2620">
        <v>10556</v>
      </c>
      <c r="F2620">
        <v>0</v>
      </c>
      <c r="G2620">
        <v>878</v>
      </c>
      <c r="H2620" s="2">
        <v>40831</v>
      </c>
      <c r="I2620" s="2">
        <v>42648</v>
      </c>
      <c r="K2620" s="2">
        <v>41557</v>
      </c>
      <c r="L2620" s="2">
        <v>42288</v>
      </c>
      <c r="Q2620">
        <v>1015.88</v>
      </c>
      <c r="R2620">
        <v>540</v>
      </c>
      <c r="S2620">
        <v>0</v>
      </c>
      <c r="T2620">
        <v>29.32</v>
      </c>
      <c r="U2620">
        <v>0.14571099999999901</v>
      </c>
      <c r="V2620">
        <v>0</v>
      </c>
      <c r="W2620">
        <v>44.311377960000002</v>
      </c>
      <c r="X2620" t="s">
        <v>4058</v>
      </c>
      <c r="Y2620">
        <v>78.989999999999995</v>
      </c>
      <c r="Z2620">
        <v>10.36</v>
      </c>
      <c r="AA2620">
        <v>10.36</v>
      </c>
      <c r="AB2620">
        <v>1</v>
      </c>
      <c r="AC2620">
        <v>101.71</v>
      </c>
      <c r="AD2620">
        <v>4</v>
      </c>
      <c r="AE2620" t="s">
        <v>4066</v>
      </c>
      <c r="AF2620">
        <v>13.856</v>
      </c>
      <c r="AG2620" t="s">
        <v>4069</v>
      </c>
      <c r="AH2620">
        <v>96</v>
      </c>
      <c r="AI2620">
        <v>7142</v>
      </c>
    </row>
    <row r="2621" spans="1:35" x14ac:dyDescent="0.25">
      <c r="A2621">
        <v>14923</v>
      </c>
      <c r="B2621" t="s">
        <v>1774</v>
      </c>
      <c r="E2621">
        <v>7538</v>
      </c>
      <c r="F2621">
        <v>0</v>
      </c>
      <c r="G2621">
        <v>520</v>
      </c>
      <c r="H2621" s="2">
        <v>38468</v>
      </c>
      <c r="I2621" s="2">
        <v>42426</v>
      </c>
      <c r="K2621" s="2">
        <v>41696</v>
      </c>
      <c r="L2621" s="2">
        <v>42062</v>
      </c>
      <c r="Q2621">
        <v>774.23</v>
      </c>
      <c r="R2621">
        <v>520</v>
      </c>
      <c r="S2621">
        <v>0</v>
      </c>
      <c r="T2621">
        <v>132.38999999999999</v>
      </c>
      <c r="U2621">
        <v>0.11458599999999999</v>
      </c>
      <c r="V2621">
        <v>9.7700999999999996E-2</v>
      </c>
      <c r="W2621">
        <v>40.606701000000001</v>
      </c>
      <c r="X2621" t="s">
        <v>4058</v>
      </c>
      <c r="Y2621">
        <v>51.8</v>
      </c>
      <c r="Z2621">
        <v>37.44</v>
      </c>
      <c r="AA2621">
        <v>37.44</v>
      </c>
      <c r="AB2621">
        <v>1</v>
      </c>
      <c r="AC2621">
        <v>89.24</v>
      </c>
      <c r="AD2621">
        <v>11</v>
      </c>
      <c r="AE2621" t="s">
        <v>4059</v>
      </c>
      <c r="AF2621">
        <v>15.000999999999999</v>
      </c>
      <c r="AG2621" t="s">
        <v>4082</v>
      </c>
      <c r="AH2621">
        <v>51</v>
      </c>
      <c r="AI2621">
        <v>28950</v>
      </c>
    </row>
    <row r="2622" spans="1:35" x14ac:dyDescent="0.25">
      <c r="A2622">
        <v>14926</v>
      </c>
      <c r="B2622" t="s">
        <v>2165</v>
      </c>
      <c r="D2622" t="s">
        <v>4071</v>
      </c>
      <c r="E2622">
        <v>18752</v>
      </c>
      <c r="F2622">
        <v>0</v>
      </c>
      <c r="G2622">
        <v>0</v>
      </c>
      <c r="H2622" s="2">
        <v>41142</v>
      </c>
      <c r="I2622" s="2">
        <v>42603</v>
      </c>
      <c r="K2622" s="2">
        <v>41578</v>
      </c>
      <c r="L2622" s="2">
        <v>42238</v>
      </c>
      <c r="Q2622">
        <v>1059.42</v>
      </c>
      <c r="R2622">
        <v>0</v>
      </c>
      <c r="S2622">
        <v>0</v>
      </c>
      <c r="T2622">
        <v>17.25</v>
      </c>
      <c r="U2622">
        <v>0.14316599999999999</v>
      </c>
      <c r="V2622">
        <v>0</v>
      </c>
      <c r="W2622">
        <v>44.311377960000002</v>
      </c>
      <c r="X2622" t="s">
        <v>4058</v>
      </c>
      <c r="Y2622">
        <v>0</v>
      </c>
      <c r="Z2622">
        <v>15.72</v>
      </c>
      <c r="AA2622">
        <v>15.72</v>
      </c>
      <c r="AB2622">
        <v>1</v>
      </c>
      <c r="AC2622">
        <v>106.08</v>
      </c>
      <c r="AD2622">
        <v>3</v>
      </c>
      <c r="AE2622" t="s">
        <v>4059</v>
      </c>
      <c r="AF2622">
        <v>13.2</v>
      </c>
      <c r="AG2622" t="s">
        <v>4067</v>
      </c>
      <c r="AH2622">
        <v>43</v>
      </c>
      <c r="AI2622">
        <v>48314</v>
      </c>
    </row>
    <row r="2623" spans="1:35" x14ac:dyDescent="0.25">
      <c r="A2623">
        <v>14932</v>
      </c>
      <c r="B2623" t="s">
        <v>1801</v>
      </c>
      <c r="D2623" t="s">
        <v>4071</v>
      </c>
      <c r="E2623">
        <v>10981</v>
      </c>
      <c r="F2623">
        <v>0</v>
      </c>
      <c r="G2623">
        <v>2098</v>
      </c>
      <c r="H2623" s="2">
        <v>41458</v>
      </c>
      <c r="I2623" s="2">
        <v>42554</v>
      </c>
      <c r="K2623" s="2">
        <v>42147</v>
      </c>
      <c r="L2623" s="2">
        <v>42189</v>
      </c>
      <c r="Q2623">
        <v>1603.11</v>
      </c>
      <c r="R2623">
        <v>2098</v>
      </c>
      <c r="S2623">
        <v>0</v>
      </c>
      <c r="T2623">
        <v>16.43</v>
      </c>
      <c r="U2623">
        <v>0.141434</v>
      </c>
      <c r="V2623">
        <v>0</v>
      </c>
      <c r="W2623">
        <v>44.311377960000002</v>
      </c>
      <c r="X2623" t="s">
        <v>4058</v>
      </c>
      <c r="Y2623">
        <v>300.18</v>
      </c>
      <c r="Z2623">
        <v>17.38</v>
      </c>
      <c r="AA2623">
        <v>17.38</v>
      </c>
      <c r="AB2623">
        <v>1</v>
      </c>
      <c r="AC2623">
        <v>133.78</v>
      </c>
      <c r="AD2623">
        <v>3</v>
      </c>
      <c r="AE2623" t="s">
        <v>4059</v>
      </c>
      <c r="AF2623">
        <v>13.8</v>
      </c>
      <c r="AG2623" t="s">
        <v>4065</v>
      </c>
      <c r="AH2623">
        <v>72</v>
      </c>
      <c r="AI2623">
        <v>26360</v>
      </c>
    </row>
    <row r="2624" spans="1:35" x14ac:dyDescent="0.25">
      <c r="A2624">
        <v>14933</v>
      </c>
      <c r="B2624" t="s">
        <v>3247</v>
      </c>
      <c r="E2624">
        <v>10475</v>
      </c>
      <c r="F2624">
        <v>0</v>
      </c>
      <c r="G2624">
        <v>0</v>
      </c>
      <c r="H2624" s="2">
        <v>40183</v>
      </c>
      <c r="I2624" s="2">
        <v>42409</v>
      </c>
      <c r="K2624" s="2">
        <v>41816</v>
      </c>
      <c r="L2624" s="2">
        <v>42046</v>
      </c>
      <c r="Q2624">
        <v>1122.56</v>
      </c>
      <c r="R2624">
        <v>0</v>
      </c>
      <c r="S2624">
        <v>0</v>
      </c>
      <c r="T2624">
        <v>0</v>
      </c>
      <c r="U2624">
        <v>0.12037200000000001</v>
      </c>
      <c r="V2624">
        <v>0.103487</v>
      </c>
      <c r="W2624">
        <v>40.606701000000001</v>
      </c>
      <c r="X2624" t="s">
        <v>4058</v>
      </c>
      <c r="Y2624">
        <v>0</v>
      </c>
      <c r="Z2624">
        <v>62.64</v>
      </c>
      <c r="AA2624">
        <v>62.64</v>
      </c>
      <c r="AB2624">
        <v>1</v>
      </c>
      <c r="AC2624">
        <v>100.69</v>
      </c>
      <c r="AD2624">
        <v>6</v>
      </c>
      <c r="AE2624" t="s">
        <v>4066</v>
      </c>
      <c r="AF2624">
        <v>25.096999999999898</v>
      </c>
      <c r="AG2624" t="s">
        <v>4082</v>
      </c>
      <c r="AH2624">
        <v>51</v>
      </c>
      <c r="AI2624">
        <v>15236</v>
      </c>
    </row>
    <row r="2625" spans="1:35" x14ac:dyDescent="0.25">
      <c r="A2625">
        <v>14936</v>
      </c>
      <c r="B2625" t="s">
        <v>2516</v>
      </c>
      <c r="D2625" t="s">
        <v>4064</v>
      </c>
      <c r="E2625">
        <v>11858</v>
      </c>
      <c r="F2625">
        <v>0</v>
      </c>
      <c r="G2625">
        <v>511</v>
      </c>
      <c r="H2625" s="2">
        <v>40926</v>
      </c>
      <c r="I2625" s="2">
        <v>42753</v>
      </c>
      <c r="J2625" s="2">
        <v>40926</v>
      </c>
      <c r="K2625" s="2">
        <v>42172</v>
      </c>
      <c r="L2625" s="2">
        <v>42388</v>
      </c>
      <c r="M2625">
        <v>312.76</v>
      </c>
      <c r="N2625">
        <v>312.76</v>
      </c>
      <c r="O2625">
        <v>2681.22</v>
      </c>
      <c r="P2625">
        <v>52.74</v>
      </c>
      <c r="Q2625">
        <v>1287.67</v>
      </c>
      <c r="R2625">
        <v>511</v>
      </c>
      <c r="S2625">
        <v>0</v>
      </c>
      <c r="T2625">
        <v>148.71</v>
      </c>
      <c r="U2625">
        <v>0.11863799999999999</v>
      </c>
      <c r="V2625">
        <v>0.101752</v>
      </c>
      <c r="W2625">
        <v>40.606701000000001</v>
      </c>
      <c r="X2625" t="s">
        <v>4058</v>
      </c>
      <c r="Y2625">
        <v>52.74</v>
      </c>
      <c r="Z2625">
        <v>22.44</v>
      </c>
      <c r="AA2625">
        <v>22.44</v>
      </c>
      <c r="AB2625">
        <v>1</v>
      </c>
      <c r="AC2625">
        <v>203.26</v>
      </c>
      <c r="AD2625">
        <v>4</v>
      </c>
      <c r="AE2625" t="s">
        <v>4066</v>
      </c>
      <c r="AF2625">
        <v>15.000999999999999</v>
      </c>
      <c r="AG2625" t="s">
        <v>4063</v>
      </c>
      <c r="AH2625">
        <v>47</v>
      </c>
      <c r="AI2625">
        <v>15898</v>
      </c>
    </row>
    <row r="2626" spans="1:35" x14ac:dyDescent="0.25">
      <c r="A2626">
        <v>14942</v>
      </c>
      <c r="B2626" t="s">
        <v>3679</v>
      </c>
      <c r="D2626" t="s">
        <v>4057</v>
      </c>
      <c r="E2626">
        <v>69484</v>
      </c>
      <c r="F2626">
        <v>0</v>
      </c>
      <c r="G2626">
        <v>11941</v>
      </c>
      <c r="H2626" s="2">
        <v>40275</v>
      </c>
      <c r="I2626" s="2">
        <v>42467</v>
      </c>
      <c r="K2626" s="2">
        <v>41718</v>
      </c>
      <c r="L2626" s="2">
        <v>42102</v>
      </c>
      <c r="Q2626">
        <v>6838.42</v>
      </c>
      <c r="R2626">
        <v>11941</v>
      </c>
      <c r="S2626">
        <v>0</v>
      </c>
      <c r="T2626">
        <v>142.37</v>
      </c>
      <c r="U2626">
        <v>0.114481</v>
      </c>
      <c r="V2626">
        <v>9.8141999999999993E-2</v>
      </c>
      <c r="W2626">
        <v>40.606701000000001</v>
      </c>
      <c r="X2626" t="s">
        <v>4058</v>
      </c>
      <c r="Y2626">
        <v>1158.8499999999999</v>
      </c>
      <c r="Z2626">
        <v>34.5</v>
      </c>
      <c r="AA2626">
        <v>34.5</v>
      </c>
      <c r="AB2626">
        <v>1</v>
      </c>
      <c r="AC2626">
        <v>707</v>
      </c>
      <c r="AD2626">
        <v>6</v>
      </c>
      <c r="AE2626" t="s">
        <v>4062</v>
      </c>
      <c r="AF2626">
        <v>43.6</v>
      </c>
      <c r="AG2626" t="s">
        <v>4068</v>
      </c>
      <c r="AH2626">
        <v>27</v>
      </c>
      <c r="AI2626">
        <v>23487</v>
      </c>
    </row>
    <row r="2627" spans="1:35" x14ac:dyDescent="0.25">
      <c r="A2627">
        <v>14943</v>
      </c>
      <c r="B2627" t="s">
        <v>939</v>
      </c>
      <c r="D2627" t="s">
        <v>4057</v>
      </c>
      <c r="E2627">
        <v>584109</v>
      </c>
      <c r="F2627">
        <v>0</v>
      </c>
      <c r="G2627">
        <v>52622</v>
      </c>
      <c r="H2627" s="2">
        <v>40018</v>
      </c>
      <c r="I2627" s="2">
        <v>42575</v>
      </c>
      <c r="K2627" s="2">
        <v>41533</v>
      </c>
      <c r="L2627" s="2">
        <v>42212</v>
      </c>
      <c r="Q2627">
        <v>1425.09</v>
      </c>
      <c r="R2627">
        <v>1607</v>
      </c>
      <c r="S2627">
        <v>0</v>
      </c>
      <c r="T2627">
        <v>17.010000000000002</v>
      </c>
      <c r="U2627">
        <v>0.142819</v>
      </c>
      <c r="V2627">
        <v>0</v>
      </c>
      <c r="W2627">
        <v>44.311377960000002</v>
      </c>
      <c r="X2627" t="s">
        <v>4058</v>
      </c>
      <c r="Y2627">
        <v>232.53</v>
      </c>
      <c r="Z2627">
        <v>21.11</v>
      </c>
      <c r="AA2627">
        <v>21.11</v>
      </c>
      <c r="AB2627">
        <v>1</v>
      </c>
      <c r="AC2627">
        <v>123.3</v>
      </c>
      <c r="AD2627">
        <v>7</v>
      </c>
      <c r="AE2627" t="s">
        <v>4066</v>
      </c>
      <c r="AF2627">
        <v>15</v>
      </c>
      <c r="AG2627" t="s">
        <v>4068</v>
      </c>
      <c r="AH2627">
        <v>23</v>
      </c>
      <c r="AI2627">
        <v>15565</v>
      </c>
    </row>
    <row r="2628" spans="1:35" x14ac:dyDescent="0.25">
      <c r="A2628">
        <v>14954</v>
      </c>
      <c r="B2628" t="s">
        <v>543</v>
      </c>
      <c r="D2628" t="s">
        <v>4057</v>
      </c>
      <c r="E2628">
        <v>13449</v>
      </c>
      <c r="F2628">
        <v>1757</v>
      </c>
      <c r="G2628">
        <v>2233</v>
      </c>
      <c r="H2628" s="2">
        <v>41372</v>
      </c>
      <c r="I2628" s="2">
        <v>42468</v>
      </c>
      <c r="K2628" s="2">
        <v>41372</v>
      </c>
      <c r="L2628" s="2">
        <v>42106</v>
      </c>
      <c r="Q2628">
        <v>1993.98</v>
      </c>
      <c r="R2628">
        <v>2233</v>
      </c>
      <c r="S2628">
        <v>0</v>
      </c>
      <c r="T2628">
        <v>18.57</v>
      </c>
      <c r="U2628">
        <v>0.144149</v>
      </c>
      <c r="V2628">
        <v>0</v>
      </c>
      <c r="W2628">
        <v>44.311377960000002</v>
      </c>
      <c r="X2628" t="s">
        <v>4061</v>
      </c>
      <c r="Y2628">
        <v>326.08999999999997</v>
      </c>
      <c r="Z2628">
        <v>21.36</v>
      </c>
      <c r="AA2628">
        <v>21.36</v>
      </c>
      <c r="AB2628">
        <v>2</v>
      </c>
      <c r="AC2628">
        <v>181.3</v>
      </c>
      <c r="AD2628">
        <v>3</v>
      </c>
      <c r="AE2628" t="s">
        <v>4066</v>
      </c>
      <c r="AF2628">
        <v>11.5</v>
      </c>
      <c r="AG2628" t="s">
        <v>4070</v>
      </c>
      <c r="AH2628">
        <v>56</v>
      </c>
      <c r="AI2628">
        <v>19412</v>
      </c>
    </row>
    <row r="2629" spans="1:35" x14ac:dyDescent="0.25">
      <c r="A2629">
        <v>14969</v>
      </c>
      <c r="B2629" t="s">
        <v>36</v>
      </c>
      <c r="D2629" t="s">
        <v>4064</v>
      </c>
      <c r="E2629">
        <v>2801</v>
      </c>
      <c r="F2629">
        <v>0</v>
      </c>
      <c r="G2629">
        <v>1353</v>
      </c>
      <c r="H2629" s="2">
        <v>40837</v>
      </c>
      <c r="I2629" s="2">
        <v>42664</v>
      </c>
      <c r="J2629" s="2">
        <v>40837</v>
      </c>
      <c r="K2629" s="2">
        <v>42265</v>
      </c>
      <c r="L2629" s="2">
        <v>42299</v>
      </c>
      <c r="M2629">
        <v>642.01</v>
      </c>
      <c r="N2629">
        <v>642.01</v>
      </c>
      <c r="O2629">
        <v>1383.89</v>
      </c>
      <c r="P2629">
        <v>136.07</v>
      </c>
      <c r="Q2629">
        <v>291.08</v>
      </c>
      <c r="R2629">
        <v>1353</v>
      </c>
      <c r="S2629">
        <v>0</v>
      </c>
      <c r="T2629">
        <v>76.180000000000007</v>
      </c>
      <c r="U2629">
        <v>0.115939</v>
      </c>
      <c r="V2629">
        <v>0.100823</v>
      </c>
      <c r="W2629">
        <v>41.271364200000001</v>
      </c>
      <c r="X2629" t="s">
        <v>4058</v>
      </c>
      <c r="Y2629">
        <v>136.07</v>
      </c>
      <c r="Z2629">
        <v>34</v>
      </c>
      <c r="AA2629">
        <v>34</v>
      </c>
      <c r="AB2629">
        <v>1</v>
      </c>
      <c r="AC2629">
        <v>36.78</v>
      </c>
      <c r="AD2629">
        <v>4</v>
      </c>
      <c r="AE2629" t="s">
        <v>4066</v>
      </c>
      <c r="AF2629">
        <v>17</v>
      </c>
      <c r="AG2629" t="s">
        <v>4060</v>
      </c>
      <c r="AH2629">
        <v>87</v>
      </c>
      <c r="AI2629">
        <v>28696</v>
      </c>
    </row>
    <row r="2630" spans="1:35" x14ac:dyDescent="0.25">
      <c r="A2630">
        <v>14970</v>
      </c>
      <c r="B2630" t="s">
        <v>2188</v>
      </c>
      <c r="D2630" t="s">
        <v>4064</v>
      </c>
      <c r="E2630">
        <v>11923</v>
      </c>
      <c r="F2630">
        <v>0</v>
      </c>
      <c r="G2630">
        <v>0</v>
      </c>
      <c r="H2630" s="2">
        <v>40981</v>
      </c>
      <c r="I2630" s="2">
        <v>42451</v>
      </c>
      <c r="J2630" s="2">
        <v>40981</v>
      </c>
      <c r="K2630" s="2">
        <v>42040</v>
      </c>
      <c r="L2630" s="2">
        <v>42086</v>
      </c>
      <c r="M2630">
        <v>0</v>
      </c>
      <c r="N2630">
        <v>0</v>
      </c>
      <c r="O2630">
        <v>2261.9</v>
      </c>
      <c r="P2630">
        <v>0</v>
      </c>
      <c r="Q2630">
        <v>1736.91</v>
      </c>
      <c r="R2630">
        <v>0</v>
      </c>
      <c r="S2630">
        <v>0</v>
      </c>
      <c r="T2630">
        <v>15.86</v>
      </c>
      <c r="U2630">
        <v>0.142065</v>
      </c>
      <c r="V2630">
        <v>0</v>
      </c>
      <c r="W2630">
        <v>44.311377960000002</v>
      </c>
      <c r="X2630" t="s">
        <v>4058</v>
      </c>
      <c r="Y2630">
        <v>0</v>
      </c>
      <c r="Z2630">
        <v>28.45</v>
      </c>
      <c r="AA2630">
        <v>28.45</v>
      </c>
      <c r="AB2630">
        <v>1</v>
      </c>
      <c r="AC2630">
        <v>149.22</v>
      </c>
      <c r="AD2630">
        <v>4</v>
      </c>
      <c r="AE2630" t="s">
        <v>4066</v>
      </c>
      <c r="AF2630">
        <v>13.856</v>
      </c>
      <c r="AG2630" t="s">
        <v>4078</v>
      </c>
      <c r="AH2630">
        <v>60</v>
      </c>
      <c r="AI2630">
        <v>15138</v>
      </c>
    </row>
    <row r="2631" spans="1:35" x14ac:dyDescent="0.25">
      <c r="A2631">
        <v>14972</v>
      </c>
      <c r="B2631" t="s">
        <v>833</v>
      </c>
      <c r="E2631">
        <v>16230</v>
      </c>
      <c r="F2631">
        <v>0</v>
      </c>
      <c r="G2631">
        <v>4557</v>
      </c>
      <c r="H2631" s="2">
        <v>40158</v>
      </c>
      <c r="I2631" s="2">
        <v>42715</v>
      </c>
      <c r="K2631" s="2">
        <v>42308</v>
      </c>
      <c r="L2631" s="2">
        <v>42352</v>
      </c>
      <c r="Q2631">
        <v>1580.2</v>
      </c>
      <c r="R2631">
        <v>4557</v>
      </c>
      <c r="S2631">
        <v>0</v>
      </c>
      <c r="T2631">
        <v>16.309999999999999</v>
      </c>
      <c r="U2631">
        <v>0.16444800000000001</v>
      </c>
      <c r="V2631">
        <v>8.5802999999999893E-2</v>
      </c>
      <c r="W2631">
        <v>44.311377960000002</v>
      </c>
      <c r="X2631" t="s">
        <v>4058</v>
      </c>
      <c r="Y2631">
        <v>418.58</v>
      </c>
      <c r="Z2631">
        <v>3.7</v>
      </c>
      <c r="AA2631">
        <v>3.7</v>
      </c>
      <c r="AB2631">
        <v>1</v>
      </c>
      <c r="AC2631">
        <v>138.16</v>
      </c>
      <c r="AD2631">
        <v>6</v>
      </c>
      <c r="AE2631" t="s">
        <v>4062</v>
      </c>
      <c r="AF2631">
        <v>13.856</v>
      </c>
      <c r="AG2631" t="s">
        <v>4063</v>
      </c>
      <c r="AH2631">
        <v>47</v>
      </c>
      <c r="AI2631">
        <v>33438</v>
      </c>
    </row>
    <row r="2632" spans="1:35" x14ac:dyDescent="0.25">
      <c r="A2632">
        <v>14976</v>
      </c>
      <c r="B2632" t="s">
        <v>826</v>
      </c>
      <c r="D2632" t="s">
        <v>4077</v>
      </c>
      <c r="E2632">
        <v>5161456</v>
      </c>
      <c r="F2632">
        <v>0</v>
      </c>
      <c r="G2632">
        <v>455567</v>
      </c>
      <c r="H2632" s="2">
        <v>41360</v>
      </c>
      <c r="I2632" s="2">
        <v>42569</v>
      </c>
      <c r="K2632" s="2">
        <v>41473</v>
      </c>
      <c r="L2632" s="2">
        <v>42204</v>
      </c>
      <c r="Q2632">
        <v>11533.12</v>
      </c>
      <c r="R2632">
        <v>13414</v>
      </c>
      <c r="S2632">
        <v>0</v>
      </c>
      <c r="T2632">
        <v>142.19999999999999</v>
      </c>
      <c r="U2632">
        <v>0.11332299999999999</v>
      </c>
      <c r="V2632">
        <v>9.6984000000000001E-2</v>
      </c>
      <c r="W2632">
        <v>40.606701000000001</v>
      </c>
      <c r="X2632" t="s">
        <v>4058</v>
      </c>
      <c r="Y2632">
        <v>1295.3800000000001</v>
      </c>
      <c r="Z2632">
        <v>-2.98</v>
      </c>
      <c r="AA2632">
        <v>-2.98</v>
      </c>
      <c r="AB2632">
        <v>1</v>
      </c>
      <c r="AC2632">
        <v>866.57</v>
      </c>
      <c r="AD2632">
        <v>3</v>
      </c>
      <c r="AE2632" t="s">
        <v>4059</v>
      </c>
      <c r="AF2632">
        <v>70</v>
      </c>
      <c r="AG2632" t="s">
        <v>4063</v>
      </c>
      <c r="AH2632">
        <v>45</v>
      </c>
      <c r="AI2632">
        <v>33875</v>
      </c>
    </row>
    <row r="2633" spans="1:35" x14ac:dyDescent="0.25">
      <c r="A2633">
        <v>14981</v>
      </c>
      <c r="B2633" t="s">
        <v>2541</v>
      </c>
      <c r="D2633" t="s">
        <v>4064</v>
      </c>
      <c r="E2633">
        <v>1593</v>
      </c>
      <c r="F2633">
        <v>0</v>
      </c>
      <c r="G2633">
        <v>0</v>
      </c>
      <c r="H2633" s="2">
        <v>41265</v>
      </c>
      <c r="I2633" s="2">
        <v>42447</v>
      </c>
      <c r="J2633" s="2">
        <v>41265</v>
      </c>
      <c r="K2633" s="2">
        <v>42081</v>
      </c>
      <c r="L2633" s="2">
        <v>42009</v>
      </c>
      <c r="M2633">
        <v>0</v>
      </c>
      <c r="N2633">
        <v>0</v>
      </c>
      <c r="O2633">
        <v>644.94000000000005</v>
      </c>
      <c r="P2633">
        <v>0</v>
      </c>
      <c r="Q2633">
        <v>252.04</v>
      </c>
      <c r="R2633">
        <v>0</v>
      </c>
      <c r="S2633">
        <v>0</v>
      </c>
      <c r="T2633">
        <v>17.38</v>
      </c>
      <c r="U2633">
        <v>0.13830499999999901</v>
      </c>
      <c r="V2633">
        <v>0</v>
      </c>
      <c r="W2633">
        <v>44.311377960000002</v>
      </c>
      <c r="X2633" t="s">
        <v>4058</v>
      </c>
      <c r="Y2633">
        <v>0</v>
      </c>
      <c r="Z2633">
        <v>25.61</v>
      </c>
      <c r="AA2633">
        <v>25.61</v>
      </c>
      <c r="AB2633">
        <v>1</v>
      </c>
      <c r="AC2633">
        <v>23.31</v>
      </c>
      <c r="AD2633">
        <v>3</v>
      </c>
      <c r="AE2633" t="s">
        <v>4066</v>
      </c>
      <c r="AF2633">
        <v>10.39</v>
      </c>
      <c r="AG2633" t="s">
        <v>4079</v>
      </c>
      <c r="AH2633">
        <v>81</v>
      </c>
      <c r="AI2633">
        <v>31799</v>
      </c>
    </row>
    <row r="2634" spans="1:35" x14ac:dyDescent="0.25">
      <c r="A2634">
        <v>14985</v>
      </c>
      <c r="B2634" t="s">
        <v>556</v>
      </c>
      <c r="D2634" t="s">
        <v>4064</v>
      </c>
      <c r="E2634">
        <v>5007</v>
      </c>
      <c r="F2634">
        <v>0</v>
      </c>
      <c r="G2634">
        <v>0</v>
      </c>
      <c r="H2634" s="2">
        <v>41235</v>
      </c>
      <c r="I2634" s="2">
        <v>42696</v>
      </c>
      <c r="K2634" s="2">
        <v>42267</v>
      </c>
      <c r="L2634" s="2">
        <v>42331</v>
      </c>
      <c r="Q2634">
        <v>252.23</v>
      </c>
      <c r="R2634">
        <v>0</v>
      </c>
      <c r="S2634">
        <v>0</v>
      </c>
      <c r="T2634">
        <v>0</v>
      </c>
      <c r="U2634">
        <v>0.14288100000000001</v>
      </c>
      <c r="V2634">
        <v>0</v>
      </c>
      <c r="W2634">
        <v>46.305378359999999</v>
      </c>
      <c r="X2634" t="s">
        <v>4058</v>
      </c>
      <c r="Y2634">
        <v>0</v>
      </c>
      <c r="Z2634">
        <v>26.7</v>
      </c>
      <c r="AA2634">
        <v>26.7</v>
      </c>
      <c r="AB2634">
        <v>1</v>
      </c>
      <c r="AC2634">
        <v>15.96</v>
      </c>
      <c r="AD2634">
        <v>3</v>
      </c>
      <c r="AE2634" t="s">
        <v>4066</v>
      </c>
      <c r="AF2634">
        <v>13.164</v>
      </c>
      <c r="AG2634" t="s">
        <v>4063</v>
      </c>
      <c r="AH2634">
        <v>45</v>
      </c>
      <c r="AI2634">
        <v>19245</v>
      </c>
    </row>
    <row r="2635" spans="1:35" x14ac:dyDescent="0.25">
      <c r="A2635">
        <v>14991</v>
      </c>
      <c r="B2635" t="s">
        <v>923</v>
      </c>
      <c r="D2635" t="s">
        <v>4064</v>
      </c>
      <c r="E2635">
        <v>2461</v>
      </c>
      <c r="F2635">
        <v>0</v>
      </c>
      <c r="G2635">
        <v>214</v>
      </c>
      <c r="H2635" s="2">
        <v>41438</v>
      </c>
      <c r="I2635" s="2">
        <v>42534</v>
      </c>
      <c r="K2635" s="2">
        <v>42146</v>
      </c>
      <c r="L2635" s="2">
        <v>42178</v>
      </c>
      <c r="Q2635">
        <v>242.27</v>
      </c>
      <c r="R2635">
        <v>214</v>
      </c>
      <c r="S2635">
        <v>0</v>
      </c>
      <c r="T2635">
        <v>127.83</v>
      </c>
      <c r="U2635">
        <v>0.11518199999999899</v>
      </c>
      <c r="V2635">
        <v>9.8840999999999998E-2</v>
      </c>
      <c r="W2635">
        <v>40.606701000000001</v>
      </c>
      <c r="X2635" t="s">
        <v>4058</v>
      </c>
      <c r="Y2635">
        <v>20.55</v>
      </c>
      <c r="Z2635">
        <v>32.92</v>
      </c>
      <c r="AA2635">
        <v>32.92</v>
      </c>
      <c r="AB2635">
        <v>1</v>
      </c>
      <c r="AC2635">
        <v>29.86</v>
      </c>
      <c r="AD2635">
        <v>3</v>
      </c>
      <c r="AE2635" t="s">
        <v>4066</v>
      </c>
      <c r="AF2635">
        <v>20.785</v>
      </c>
      <c r="AG2635" t="s">
        <v>4065</v>
      </c>
      <c r="AH2635">
        <v>72</v>
      </c>
      <c r="AI2635">
        <v>39860</v>
      </c>
    </row>
    <row r="2636" spans="1:35" x14ac:dyDescent="0.25">
      <c r="A2636">
        <v>15008</v>
      </c>
      <c r="B2636" t="s">
        <v>1312</v>
      </c>
      <c r="D2636" t="s">
        <v>4071</v>
      </c>
      <c r="E2636">
        <v>4781</v>
      </c>
      <c r="F2636">
        <v>3128</v>
      </c>
      <c r="G2636">
        <v>1095</v>
      </c>
      <c r="H2636" s="2">
        <v>40928</v>
      </c>
      <c r="I2636" s="2">
        <v>42755</v>
      </c>
      <c r="K2636" s="2">
        <v>42325</v>
      </c>
      <c r="L2636" s="2">
        <v>42390</v>
      </c>
      <c r="Q2636">
        <v>714.3</v>
      </c>
      <c r="R2636">
        <v>1095</v>
      </c>
      <c r="S2636">
        <v>0</v>
      </c>
      <c r="T2636">
        <v>7.59</v>
      </c>
      <c r="U2636">
        <v>0.14380499999999999</v>
      </c>
      <c r="V2636">
        <v>0</v>
      </c>
      <c r="W2636">
        <v>44.311377960000002</v>
      </c>
      <c r="X2636" t="s">
        <v>4061</v>
      </c>
      <c r="Y2636">
        <v>158.57</v>
      </c>
      <c r="Z2636">
        <v>28.8</v>
      </c>
      <c r="AA2636">
        <v>28.8</v>
      </c>
      <c r="AB2636">
        <v>2</v>
      </c>
      <c r="AC2636">
        <v>63.22</v>
      </c>
      <c r="AD2636">
        <v>4</v>
      </c>
      <c r="AE2636" t="s">
        <v>4066</v>
      </c>
      <c r="AF2636">
        <v>11.5</v>
      </c>
      <c r="AG2636" t="s">
        <v>4070</v>
      </c>
      <c r="AH2636">
        <v>56</v>
      </c>
      <c r="AI2636">
        <v>9212</v>
      </c>
    </row>
    <row r="2637" spans="1:35" x14ac:dyDescent="0.25">
      <c r="A2637">
        <v>15012</v>
      </c>
      <c r="B2637" t="s">
        <v>1478</v>
      </c>
      <c r="D2637" t="s">
        <v>4064</v>
      </c>
      <c r="E2637">
        <v>5000</v>
      </c>
      <c r="F2637">
        <v>0</v>
      </c>
      <c r="G2637">
        <v>1009</v>
      </c>
      <c r="H2637" s="2">
        <v>39995</v>
      </c>
      <c r="I2637" s="2">
        <v>42552</v>
      </c>
      <c r="K2637" s="2">
        <v>39995</v>
      </c>
      <c r="L2637" s="2">
        <v>42189</v>
      </c>
      <c r="Q2637">
        <v>675.04</v>
      </c>
      <c r="R2637">
        <v>1009</v>
      </c>
      <c r="S2637">
        <v>0</v>
      </c>
      <c r="T2637">
        <v>17</v>
      </c>
      <c r="U2637">
        <v>0.165793</v>
      </c>
      <c r="V2637">
        <v>8.8538999999999896E-2</v>
      </c>
      <c r="W2637">
        <v>44.311377960000002</v>
      </c>
      <c r="X2637" t="s">
        <v>4058</v>
      </c>
      <c r="Y2637">
        <v>137.93</v>
      </c>
      <c r="Z2637">
        <v>19.48</v>
      </c>
      <c r="AA2637">
        <v>19.48</v>
      </c>
      <c r="AB2637">
        <v>1</v>
      </c>
      <c r="AC2637">
        <v>50.92</v>
      </c>
      <c r="AD2637">
        <v>7</v>
      </c>
      <c r="AE2637" t="s">
        <v>4059</v>
      </c>
      <c r="AF2637">
        <v>13.856</v>
      </c>
      <c r="AG2637" t="s">
        <v>4065</v>
      </c>
      <c r="AH2637">
        <v>71</v>
      </c>
      <c r="AI2637">
        <v>48498</v>
      </c>
    </row>
    <row r="2638" spans="1:35" x14ac:dyDescent="0.25">
      <c r="A2638">
        <v>15013</v>
      </c>
      <c r="B2638" t="s">
        <v>2110</v>
      </c>
      <c r="D2638" t="s">
        <v>4064</v>
      </c>
      <c r="E2638">
        <v>3119</v>
      </c>
      <c r="F2638">
        <v>0</v>
      </c>
      <c r="G2638">
        <v>0</v>
      </c>
      <c r="H2638" s="2">
        <v>41177</v>
      </c>
      <c r="I2638" s="2">
        <v>42651</v>
      </c>
      <c r="K2638" s="2">
        <v>42242</v>
      </c>
      <c r="L2638" s="2">
        <v>42286</v>
      </c>
      <c r="Q2638">
        <v>459.31</v>
      </c>
      <c r="R2638">
        <v>0</v>
      </c>
      <c r="S2638">
        <v>0</v>
      </c>
      <c r="T2638">
        <v>39.020000000000003</v>
      </c>
      <c r="U2638">
        <v>0.141434</v>
      </c>
      <c r="V2638">
        <v>0</v>
      </c>
      <c r="W2638">
        <v>44.311377960000002</v>
      </c>
      <c r="X2638" t="s">
        <v>4058</v>
      </c>
      <c r="Y2638">
        <v>0</v>
      </c>
      <c r="Z2638">
        <v>9.9199999999999893</v>
      </c>
      <c r="AA2638">
        <v>9.9199999999999893</v>
      </c>
      <c r="AB2638">
        <v>1</v>
      </c>
      <c r="AC2638">
        <v>34.770000000000003</v>
      </c>
      <c r="AD2638">
        <v>3</v>
      </c>
      <c r="AE2638" t="s">
        <v>4059</v>
      </c>
      <c r="AF2638">
        <v>13.2</v>
      </c>
      <c r="AG2638" t="s">
        <v>4063</v>
      </c>
      <c r="AH2638">
        <v>47</v>
      </c>
      <c r="AI2638">
        <v>39700</v>
      </c>
    </row>
    <row r="2639" spans="1:35" x14ac:dyDescent="0.25">
      <c r="A2639">
        <v>15019</v>
      </c>
      <c r="B2639" t="s">
        <v>3686</v>
      </c>
      <c r="D2639" t="s">
        <v>4077</v>
      </c>
      <c r="E2639">
        <v>3083</v>
      </c>
      <c r="F2639">
        <v>0</v>
      </c>
      <c r="G2639">
        <v>766</v>
      </c>
      <c r="H2639" s="2">
        <v>40949</v>
      </c>
      <c r="I2639" s="2">
        <v>42426</v>
      </c>
      <c r="K2639" s="2">
        <v>42355</v>
      </c>
      <c r="L2639" s="2">
        <v>42062</v>
      </c>
      <c r="Q2639">
        <v>583.46</v>
      </c>
      <c r="R2639">
        <v>766</v>
      </c>
      <c r="S2639">
        <v>28</v>
      </c>
      <c r="T2639">
        <v>18.62</v>
      </c>
      <c r="U2639">
        <v>0.18618799999999999</v>
      </c>
      <c r="V2639">
        <v>0</v>
      </c>
      <c r="W2639">
        <v>45.806877960000001</v>
      </c>
      <c r="X2639" t="s">
        <v>4058</v>
      </c>
      <c r="Y2639">
        <v>143.36000000000001</v>
      </c>
      <c r="Z2639">
        <v>48.6</v>
      </c>
      <c r="AA2639">
        <v>48.6</v>
      </c>
      <c r="AB2639">
        <v>1</v>
      </c>
      <c r="AC2639">
        <v>38.450000000000003</v>
      </c>
      <c r="AD2639">
        <v>4</v>
      </c>
      <c r="AE2639" t="s">
        <v>4059</v>
      </c>
      <c r="AF2639">
        <v>13.856</v>
      </c>
      <c r="AG2639" t="s">
        <v>4067</v>
      </c>
      <c r="AH2639">
        <v>41</v>
      </c>
      <c r="AI2639">
        <v>50336</v>
      </c>
    </row>
    <row r="2640" spans="1:35" x14ac:dyDescent="0.25">
      <c r="A2640">
        <v>15024</v>
      </c>
      <c r="B2640" t="s">
        <v>1747</v>
      </c>
      <c r="E2640">
        <v>6914</v>
      </c>
      <c r="F2640">
        <v>0</v>
      </c>
      <c r="G2640">
        <v>0</v>
      </c>
      <c r="H2640" s="2">
        <v>40910</v>
      </c>
      <c r="I2640" s="2">
        <v>42737</v>
      </c>
      <c r="K2640" s="2">
        <v>42326</v>
      </c>
      <c r="L2640" s="2">
        <v>42372</v>
      </c>
      <c r="Q2640">
        <v>487.83</v>
      </c>
      <c r="R2640">
        <v>0</v>
      </c>
      <c r="S2640">
        <v>0</v>
      </c>
      <c r="T2640">
        <v>15.76</v>
      </c>
      <c r="U2640">
        <v>0.142649</v>
      </c>
      <c r="V2640">
        <v>0</v>
      </c>
      <c r="W2640">
        <v>44.311377960000002</v>
      </c>
      <c r="X2640" t="s">
        <v>4058</v>
      </c>
      <c r="Y2640">
        <v>0</v>
      </c>
      <c r="Z2640">
        <v>26.04</v>
      </c>
      <c r="AA2640">
        <v>26.04</v>
      </c>
      <c r="AB2640">
        <v>1</v>
      </c>
      <c r="AC2640">
        <v>50.8</v>
      </c>
      <c r="AD2640">
        <v>4</v>
      </c>
      <c r="AE2640" t="s">
        <v>4059</v>
      </c>
      <c r="AF2640">
        <v>10.391999999999999</v>
      </c>
      <c r="AG2640" t="s">
        <v>4063</v>
      </c>
      <c r="AH2640">
        <v>47</v>
      </c>
      <c r="AI2640">
        <v>31798</v>
      </c>
    </row>
    <row r="2641" spans="1:35" x14ac:dyDescent="0.25">
      <c r="A2641">
        <v>15032</v>
      </c>
      <c r="B2641" t="s">
        <v>3272</v>
      </c>
      <c r="D2641" t="s">
        <v>4064</v>
      </c>
      <c r="E2641">
        <v>23837</v>
      </c>
      <c r="F2641">
        <v>0</v>
      </c>
      <c r="G2641">
        <v>2730</v>
      </c>
      <c r="H2641" s="2">
        <v>41170</v>
      </c>
      <c r="I2641" s="2">
        <v>42649</v>
      </c>
      <c r="J2641" s="2">
        <v>41170</v>
      </c>
      <c r="K2641" s="2">
        <v>42242</v>
      </c>
      <c r="L2641" s="2">
        <v>42286</v>
      </c>
      <c r="M2641">
        <v>105.99</v>
      </c>
      <c r="N2641">
        <v>105.99</v>
      </c>
      <c r="O2641">
        <v>1206.25</v>
      </c>
      <c r="P2641">
        <v>44.9</v>
      </c>
      <c r="Q2641">
        <v>445.24</v>
      </c>
      <c r="R2641">
        <v>314</v>
      </c>
      <c r="S2641">
        <v>0</v>
      </c>
      <c r="T2641">
        <v>16.32</v>
      </c>
      <c r="U2641">
        <v>0.141434</v>
      </c>
      <c r="V2641">
        <v>0</v>
      </c>
      <c r="W2641">
        <v>44.311377960000002</v>
      </c>
      <c r="X2641" t="s">
        <v>4058</v>
      </c>
      <c r="Y2641">
        <v>44.9</v>
      </c>
      <c r="Z2641">
        <v>9.9199999999999893</v>
      </c>
      <c r="AA2641">
        <v>9.9199999999999893</v>
      </c>
      <c r="AB2641">
        <v>1</v>
      </c>
      <c r="AC2641">
        <v>33.39</v>
      </c>
      <c r="AD2641">
        <v>3</v>
      </c>
      <c r="AE2641" t="s">
        <v>4066</v>
      </c>
      <c r="AF2641">
        <v>13.2</v>
      </c>
      <c r="AG2641" t="s">
        <v>4070</v>
      </c>
      <c r="AH2641">
        <v>56</v>
      </c>
      <c r="AI2641">
        <v>17528</v>
      </c>
    </row>
    <row r="2642" spans="1:35" x14ac:dyDescent="0.25">
      <c r="A2642">
        <v>15041</v>
      </c>
      <c r="B2642" t="s">
        <v>264</v>
      </c>
      <c r="E2642">
        <v>4490</v>
      </c>
      <c r="F2642">
        <v>267</v>
      </c>
      <c r="G2642">
        <v>0</v>
      </c>
      <c r="H2642" s="2">
        <v>40057</v>
      </c>
      <c r="I2642" s="2">
        <v>42614</v>
      </c>
      <c r="K2642" s="2">
        <v>40057</v>
      </c>
      <c r="L2642" s="2">
        <v>42249</v>
      </c>
      <c r="Q2642">
        <v>669.56</v>
      </c>
      <c r="R2642">
        <v>0</v>
      </c>
      <c r="S2642">
        <v>0</v>
      </c>
      <c r="T2642">
        <v>0</v>
      </c>
      <c r="U2642">
        <v>0.144902</v>
      </c>
      <c r="V2642">
        <v>0</v>
      </c>
      <c r="W2642">
        <v>44.311377960000002</v>
      </c>
      <c r="X2642" t="s">
        <v>4061</v>
      </c>
      <c r="Y2642">
        <v>0</v>
      </c>
      <c r="Z2642">
        <v>14.53</v>
      </c>
      <c r="AA2642">
        <v>14.53</v>
      </c>
      <c r="AB2642">
        <v>3</v>
      </c>
      <c r="AC2642">
        <v>59.77</v>
      </c>
      <c r="AD2642">
        <v>6</v>
      </c>
      <c r="AE2642" t="s">
        <v>4066</v>
      </c>
      <c r="AF2642">
        <v>15</v>
      </c>
      <c r="AG2642" t="s">
        <v>4076</v>
      </c>
      <c r="AH2642">
        <v>85</v>
      </c>
      <c r="AI2642">
        <v>39791</v>
      </c>
    </row>
    <row r="2643" spans="1:35" x14ac:dyDescent="0.25">
      <c r="A2643">
        <v>15049</v>
      </c>
      <c r="B2643" t="s">
        <v>431</v>
      </c>
      <c r="D2643" t="s">
        <v>4064</v>
      </c>
      <c r="E2643">
        <v>85192</v>
      </c>
      <c r="F2643">
        <v>0</v>
      </c>
      <c r="G2643">
        <v>2302</v>
      </c>
      <c r="H2643" s="2">
        <v>40757</v>
      </c>
      <c r="I2643" s="2">
        <v>42584</v>
      </c>
      <c r="K2643" s="2">
        <v>40757</v>
      </c>
      <c r="L2643" s="2">
        <v>42219</v>
      </c>
      <c r="Q2643">
        <v>536.05999999999995</v>
      </c>
      <c r="R2643">
        <v>0</v>
      </c>
      <c r="S2643">
        <v>0</v>
      </c>
      <c r="T2643">
        <v>15.74</v>
      </c>
      <c r="U2643">
        <v>0.14571099999999901</v>
      </c>
      <c r="V2643">
        <v>0</v>
      </c>
      <c r="W2643">
        <v>44.311377960000002</v>
      </c>
      <c r="X2643" t="s">
        <v>4058</v>
      </c>
      <c r="Y2643">
        <v>0</v>
      </c>
      <c r="Z2643">
        <v>15.72</v>
      </c>
      <c r="AA2643">
        <v>15.72</v>
      </c>
      <c r="AB2643">
        <v>1</v>
      </c>
      <c r="AC2643">
        <v>52.13</v>
      </c>
      <c r="AD2643">
        <v>4</v>
      </c>
      <c r="AE2643" t="s">
        <v>4059</v>
      </c>
      <c r="AF2643">
        <v>13.2</v>
      </c>
      <c r="AG2643" t="s">
        <v>4065</v>
      </c>
      <c r="AH2643">
        <v>74</v>
      </c>
      <c r="AI2643">
        <v>28410</v>
      </c>
    </row>
    <row r="2644" spans="1:35" x14ac:dyDescent="0.25">
      <c r="A2644">
        <v>15055</v>
      </c>
      <c r="B2644" t="s">
        <v>3844</v>
      </c>
      <c r="E2644">
        <v>14701</v>
      </c>
      <c r="F2644">
        <v>0</v>
      </c>
      <c r="G2644">
        <v>2476</v>
      </c>
      <c r="H2644" s="2">
        <v>40210</v>
      </c>
      <c r="I2644" s="2">
        <v>42401</v>
      </c>
      <c r="K2644" s="2">
        <v>42353</v>
      </c>
      <c r="L2644" s="2">
        <v>42037</v>
      </c>
      <c r="Q2644">
        <v>1815.97</v>
      </c>
      <c r="R2644">
        <v>2476</v>
      </c>
      <c r="S2644">
        <v>0</v>
      </c>
      <c r="T2644">
        <v>18.18</v>
      </c>
      <c r="U2644">
        <v>0.15856600000000001</v>
      </c>
      <c r="V2644">
        <v>8.0667000000000003E-2</v>
      </c>
      <c r="W2644">
        <v>44.311377960000002</v>
      </c>
      <c r="X2644" t="s">
        <v>4058</v>
      </c>
      <c r="Y2644">
        <v>299.12</v>
      </c>
      <c r="Z2644">
        <v>31.2</v>
      </c>
      <c r="AA2644">
        <v>31.2</v>
      </c>
      <c r="AB2644">
        <v>1</v>
      </c>
      <c r="AC2644">
        <v>150.03</v>
      </c>
      <c r="AD2644">
        <v>6</v>
      </c>
      <c r="AE2644" t="s">
        <v>4062</v>
      </c>
      <c r="AF2644">
        <v>13.856</v>
      </c>
      <c r="AG2644" t="s">
        <v>4080</v>
      </c>
      <c r="AH2644">
        <v>84</v>
      </c>
      <c r="AI2644">
        <v>47331</v>
      </c>
    </row>
    <row r="2645" spans="1:35" x14ac:dyDescent="0.25">
      <c r="A2645">
        <v>15062</v>
      </c>
      <c r="B2645" t="s">
        <v>2848</v>
      </c>
      <c r="D2645" t="s">
        <v>4064</v>
      </c>
      <c r="E2645">
        <v>935843</v>
      </c>
      <c r="F2645">
        <v>0</v>
      </c>
      <c r="G2645">
        <v>170871</v>
      </c>
      <c r="H2645" s="2">
        <v>41214</v>
      </c>
      <c r="I2645" s="2">
        <v>42675</v>
      </c>
      <c r="J2645" s="2">
        <v>41214</v>
      </c>
      <c r="K2645" s="2">
        <v>41214</v>
      </c>
      <c r="L2645" s="2">
        <v>42310</v>
      </c>
      <c r="M2645">
        <v>755.53</v>
      </c>
      <c r="N2645">
        <v>755.53</v>
      </c>
      <c r="O2645">
        <v>7041.34</v>
      </c>
      <c r="P2645">
        <v>626.74</v>
      </c>
      <c r="Q2645">
        <v>5725.59</v>
      </c>
      <c r="R2645">
        <v>6892</v>
      </c>
      <c r="S2645">
        <v>0</v>
      </c>
      <c r="T2645">
        <v>16.77</v>
      </c>
      <c r="U2645">
        <v>0.114658</v>
      </c>
      <c r="V2645">
        <v>9.9544999999999995E-2</v>
      </c>
      <c r="W2645">
        <v>40.606701000000001</v>
      </c>
      <c r="X2645" t="s">
        <v>4058</v>
      </c>
      <c r="Y2645">
        <v>626.74</v>
      </c>
      <c r="Z2645">
        <v>1.08</v>
      </c>
      <c r="AA2645">
        <v>1.08</v>
      </c>
      <c r="AB2645">
        <v>1</v>
      </c>
      <c r="AC2645">
        <v>703.72</v>
      </c>
      <c r="AD2645">
        <v>3</v>
      </c>
      <c r="AE2645" t="s">
        <v>4066</v>
      </c>
      <c r="AF2645">
        <v>17.32</v>
      </c>
      <c r="AG2645" t="s">
        <v>4074</v>
      </c>
      <c r="AH2645">
        <v>2</v>
      </c>
      <c r="AI2645">
        <v>39849</v>
      </c>
    </row>
    <row r="2646" spans="1:35" x14ac:dyDescent="0.25">
      <c r="A2646">
        <v>15066</v>
      </c>
      <c r="B2646" t="s">
        <v>704</v>
      </c>
      <c r="D2646" t="s">
        <v>4064</v>
      </c>
      <c r="E2646">
        <v>235647</v>
      </c>
      <c r="F2646">
        <v>104830</v>
      </c>
      <c r="G2646">
        <v>21805</v>
      </c>
      <c r="H2646" s="2">
        <v>41277</v>
      </c>
      <c r="I2646" s="2">
        <v>42738</v>
      </c>
      <c r="J2646" s="2">
        <v>41277</v>
      </c>
      <c r="K2646" s="2">
        <v>42353</v>
      </c>
      <c r="L2646" s="2">
        <v>42373</v>
      </c>
      <c r="M2646">
        <v>2346.41</v>
      </c>
      <c r="N2646">
        <v>2346.41</v>
      </c>
      <c r="O2646">
        <v>27814.57</v>
      </c>
      <c r="P2646">
        <v>2011.95</v>
      </c>
      <c r="Q2646">
        <v>22765.54</v>
      </c>
      <c r="R2646">
        <v>21805</v>
      </c>
      <c r="S2646">
        <v>0</v>
      </c>
      <c r="T2646">
        <v>153.81</v>
      </c>
      <c r="U2646">
        <v>0.11227999999999901</v>
      </c>
      <c r="V2646">
        <v>9.5391000000000004E-2</v>
      </c>
      <c r="W2646">
        <v>40.606701000000001</v>
      </c>
      <c r="X2646" t="s">
        <v>4061</v>
      </c>
      <c r="Y2646">
        <v>2011.95</v>
      </c>
      <c r="Z2646">
        <v>-0.12</v>
      </c>
      <c r="AA2646">
        <v>-0.12</v>
      </c>
      <c r="AB2646">
        <v>2</v>
      </c>
      <c r="AC2646">
        <v>1574.93</v>
      </c>
      <c r="AD2646">
        <v>3</v>
      </c>
      <c r="AE2646" t="s">
        <v>4066</v>
      </c>
      <c r="AF2646">
        <v>60</v>
      </c>
      <c r="AG2646" t="s">
        <v>4065</v>
      </c>
      <c r="AH2646">
        <v>69</v>
      </c>
      <c r="AI2646">
        <v>33828</v>
      </c>
    </row>
    <row r="2647" spans="1:35" x14ac:dyDescent="0.25">
      <c r="A2647">
        <v>15077</v>
      </c>
      <c r="B2647" t="s">
        <v>1533</v>
      </c>
      <c r="D2647" t="s">
        <v>4064</v>
      </c>
      <c r="E2647">
        <v>6402</v>
      </c>
      <c r="F2647">
        <v>0</v>
      </c>
      <c r="G2647">
        <v>593</v>
      </c>
      <c r="H2647" s="2">
        <v>40599</v>
      </c>
      <c r="I2647" s="2">
        <v>42425</v>
      </c>
      <c r="K2647" s="2">
        <v>42355</v>
      </c>
      <c r="L2647" s="2">
        <v>42061</v>
      </c>
      <c r="Q2647">
        <v>955.46</v>
      </c>
      <c r="R2647">
        <v>593</v>
      </c>
      <c r="S2647">
        <v>0</v>
      </c>
      <c r="T2647">
        <v>15.19</v>
      </c>
      <c r="U2647">
        <v>0.14183799999999999</v>
      </c>
      <c r="V2647">
        <v>0</v>
      </c>
      <c r="W2647">
        <v>44.311377960000002</v>
      </c>
      <c r="X2647" t="s">
        <v>4058</v>
      </c>
      <c r="Y2647">
        <v>84.73</v>
      </c>
      <c r="Z2647">
        <v>26.04</v>
      </c>
      <c r="AA2647">
        <v>26.04</v>
      </c>
      <c r="AB2647">
        <v>1</v>
      </c>
      <c r="AC2647">
        <v>93.53</v>
      </c>
      <c r="AD2647">
        <v>5</v>
      </c>
      <c r="AE2647" t="s">
        <v>4066</v>
      </c>
      <c r="AF2647">
        <v>10.391999999999999</v>
      </c>
      <c r="AG2647" t="s">
        <v>4065</v>
      </c>
      <c r="AH2647">
        <v>72</v>
      </c>
      <c r="AI2647">
        <v>19197</v>
      </c>
    </row>
    <row r="2648" spans="1:35" x14ac:dyDescent="0.25">
      <c r="A2648">
        <v>15078</v>
      </c>
      <c r="B2648" t="s">
        <v>480</v>
      </c>
      <c r="D2648" t="s">
        <v>4057</v>
      </c>
      <c r="E2648">
        <v>819596</v>
      </c>
      <c r="F2648">
        <v>0</v>
      </c>
      <c r="G2648">
        <v>79301</v>
      </c>
      <c r="H2648" s="2">
        <v>41025</v>
      </c>
      <c r="I2648" s="2">
        <v>42450</v>
      </c>
      <c r="J2648" s="2">
        <v>41025</v>
      </c>
      <c r="K2648" s="2">
        <v>41025</v>
      </c>
      <c r="L2648" s="2">
        <v>42086</v>
      </c>
      <c r="M2648">
        <v>1066.77</v>
      </c>
      <c r="N2648">
        <v>1066.77</v>
      </c>
      <c r="O2648">
        <v>10374.969999999999</v>
      </c>
      <c r="P2648">
        <v>784.89</v>
      </c>
      <c r="Q2648">
        <v>7166.56</v>
      </c>
      <c r="R2648">
        <v>8566</v>
      </c>
      <c r="S2648">
        <v>0</v>
      </c>
      <c r="T2648">
        <v>144.03</v>
      </c>
      <c r="U2648">
        <v>0.113215</v>
      </c>
      <c r="V2648">
        <v>9.4021999999999994E-2</v>
      </c>
      <c r="W2648">
        <v>40.728884999999998</v>
      </c>
      <c r="X2648" t="s">
        <v>4058</v>
      </c>
      <c r="Y2648">
        <v>784.89</v>
      </c>
      <c r="Z2648">
        <v>-0.12</v>
      </c>
      <c r="AA2648">
        <v>-0.12</v>
      </c>
      <c r="AB2648">
        <v>1</v>
      </c>
      <c r="AC2648">
        <v>532.66</v>
      </c>
      <c r="AD2648">
        <v>4</v>
      </c>
      <c r="AE2648" t="s">
        <v>4066</v>
      </c>
      <c r="AF2648">
        <v>33</v>
      </c>
      <c r="AG2648" t="s">
        <v>4063</v>
      </c>
      <c r="AH2648">
        <v>47</v>
      </c>
      <c r="AI2648">
        <v>29610</v>
      </c>
    </row>
    <row r="2649" spans="1:35" x14ac:dyDescent="0.25">
      <c r="A2649">
        <v>15087</v>
      </c>
      <c r="B2649" t="s">
        <v>1141</v>
      </c>
      <c r="D2649" t="s">
        <v>4064</v>
      </c>
      <c r="E2649">
        <v>27785</v>
      </c>
      <c r="F2649">
        <v>22786</v>
      </c>
      <c r="G2649">
        <v>2927</v>
      </c>
      <c r="H2649" s="2">
        <v>41251</v>
      </c>
      <c r="I2649" s="2">
        <v>42532</v>
      </c>
      <c r="J2649" s="2">
        <v>41251</v>
      </c>
      <c r="K2649" s="2">
        <v>42160</v>
      </c>
      <c r="L2649" s="2">
        <v>41992</v>
      </c>
      <c r="M2649">
        <v>446.78</v>
      </c>
      <c r="N2649">
        <v>446.78</v>
      </c>
      <c r="O2649">
        <v>4244.01</v>
      </c>
      <c r="P2649">
        <v>287.45</v>
      </c>
      <c r="Q2649">
        <v>2901.8</v>
      </c>
      <c r="R2649">
        <v>2927</v>
      </c>
      <c r="S2649">
        <v>0</v>
      </c>
      <c r="T2649">
        <v>99.39</v>
      </c>
      <c r="U2649">
        <v>0.112859999999999</v>
      </c>
      <c r="V2649">
        <v>9.6520999999999996E-2</v>
      </c>
      <c r="W2649">
        <v>40.606701000000001</v>
      </c>
      <c r="X2649" t="s">
        <v>4061</v>
      </c>
      <c r="Y2649">
        <v>287.45</v>
      </c>
      <c r="Z2649">
        <v>25.4</v>
      </c>
      <c r="AA2649">
        <v>25.4</v>
      </c>
      <c r="AB2649">
        <v>2</v>
      </c>
      <c r="AC2649">
        <v>243.08</v>
      </c>
      <c r="AD2649">
        <v>3</v>
      </c>
      <c r="AE2649" t="s">
        <v>4066</v>
      </c>
      <c r="AF2649">
        <v>27.713000000000001</v>
      </c>
      <c r="AG2649" t="s">
        <v>4067</v>
      </c>
      <c r="AH2649">
        <v>41</v>
      </c>
      <c r="AI2649">
        <v>15688</v>
      </c>
    </row>
    <row r="2650" spans="1:35" x14ac:dyDescent="0.25">
      <c r="A2650">
        <v>15092</v>
      </c>
      <c r="B2650" t="s">
        <v>3137</v>
      </c>
      <c r="D2650" t="s">
        <v>4057</v>
      </c>
      <c r="E2650">
        <v>1856956</v>
      </c>
      <c r="F2650">
        <v>41883</v>
      </c>
      <c r="G2650">
        <v>164355</v>
      </c>
      <c r="H2650" s="2">
        <v>40787</v>
      </c>
      <c r="I2650" s="2">
        <v>42613</v>
      </c>
      <c r="K2650" s="2">
        <v>40787</v>
      </c>
      <c r="L2650" s="2">
        <v>42248</v>
      </c>
      <c r="Q2650">
        <v>2038.82</v>
      </c>
      <c r="R2650">
        <v>0</v>
      </c>
      <c r="S2650">
        <v>0</v>
      </c>
      <c r="T2650">
        <v>99.05</v>
      </c>
      <c r="U2650">
        <v>0.115174</v>
      </c>
      <c r="V2650">
        <v>9.8836999999999994E-2</v>
      </c>
      <c r="W2650">
        <v>40.606701000000001</v>
      </c>
      <c r="X2650" t="s">
        <v>4061</v>
      </c>
      <c r="Y2650">
        <v>0</v>
      </c>
      <c r="Z2650">
        <v>24.48</v>
      </c>
      <c r="AA2650">
        <v>24.48</v>
      </c>
      <c r="AB2650">
        <v>2</v>
      </c>
      <c r="AC2650">
        <v>380.78</v>
      </c>
      <c r="AD2650">
        <v>4</v>
      </c>
      <c r="AE2650" t="s">
        <v>4059</v>
      </c>
      <c r="AF2650">
        <v>16.332999999999998</v>
      </c>
      <c r="AG2650" t="s">
        <v>4065</v>
      </c>
      <c r="AH2650">
        <v>71</v>
      </c>
      <c r="AI2650">
        <v>33717</v>
      </c>
    </row>
    <row r="2651" spans="1:35" x14ac:dyDescent="0.25">
      <c r="A2651">
        <v>15093</v>
      </c>
      <c r="B2651" t="s">
        <v>2825</v>
      </c>
      <c r="D2651" t="s">
        <v>4064</v>
      </c>
      <c r="E2651">
        <v>67707</v>
      </c>
      <c r="F2651">
        <v>3987</v>
      </c>
      <c r="G2651">
        <v>5504</v>
      </c>
      <c r="H2651" s="2">
        <v>40833</v>
      </c>
      <c r="I2651" s="2">
        <v>42660</v>
      </c>
      <c r="J2651" s="2">
        <v>40833</v>
      </c>
      <c r="K2651" s="2">
        <v>40833</v>
      </c>
      <c r="L2651" s="2">
        <v>42295</v>
      </c>
      <c r="M2651">
        <v>718.77</v>
      </c>
      <c r="N2651">
        <v>718.77</v>
      </c>
      <c r="O2651">
        <v>8607.4500000000007</v>
      </c>
      <c r="P2651">
        <v>535.29</v>
      </c>
      <c r="Q2651">
        <v>6668.26</v>
      </c>
      <c r="R2651">
        <v>5504</v>
      </c>
      <c r="S2651">
        <v>0</v>
      </c>
      <c r="T2651">
        <v>145.9</v>
      </c>
      <c r="U2651">
        <v>0.114658</v>
      </c>
      <c r="V2651">
        <v>9.9544999999999995E-2</v>
      </c>
      <c r="W2651">
        <v>40.606701000000001</v>
      </c>
      <c r="X2651" t="s">
        <v>4061</v>
      </c>
      <c r="Y2651">
        <v>535.29</v>
      </c>
      <c r="Z2651">
        <v>3.32</v>
      </c>
      <c r="AA2651">
        <v>3.32</v>
      </c>
      <c r="AB2651">
        <v>2</v>
      </c>
      <c r="AC2651">
        <v>745.37</v>
      </c>
      <c r="AD2651">
        <v>4</v>
      </c>
      <c r="AE2651" t="s">
        <v>4066</v>
      </c>
      <c r="AF2651">
        <v>19.8</v>
      </c>
      <c r="AG2651" t="s">
        <v>4079</v>
      </c>
      <c r="AH2651">
        <v>79</v>
      </c>
      <c r="AI2651">
        <v>17860</v>
      </c>
    </row>
    <row r="2652" spans="1:35" x14ac:dyDescent="0.25">
      <c r="A2652">
        <v>15105</v>
      </c>
      <c r="B2652" t="s">
        <v>1649</v>
      </c>
      <c r="E2652">
        <v>476</v>
      </c>
      <c r="F2652">
        <v>0</v>
      </c>
      <c r="G2652">
        <v>98</v>
      </c>
      <c r="H2652" s="2">
        <v>40190</v>
      </c>
      <c r="I2652" s="2">
        <v>42747</v>
      </c>
      <c r="K2652" s="2">
        <v>40190</v>
      </c>
      <c r="L2652" s="2">
        <v>42383</v>
      </c>
      <c r="Q2652">
        <v>71.44</v>
      </c>
      <c r="R2652">
        <v>98</v>
      </c>
      <c r="S2652">
        <v>0</v>
      </c>
      <c r="T2652">
        <v>18.37</v>
      </c>
      <c r="U2652">
        <v>0.14669399999999999</v>
      </c>
      <c r="V2652">
        <v>0</v>
      </c>
      <c r="W2652">
        <v>44.311377960000002</v>
      </c>
      <c r="X2652" t="s">
        <v>4058</v>
      </c>
      <c r="Y2652">
        <v>14.47</v>
      </c>
      <c r="Z2652">
        <v>33.119999999999997</v>
      </c>
      <c r="AA2652">
        <v>33.119999999999997</v>
      </c>
      <c r="AB2652">
        <v>1</v>
      </c>
      <c r="AC2652">
        <v>6.96</v>
      </c>
      <c r="AD2652">
        <v>6</v>
      </c>
      <c r="AE2652" t="s">
        <v>4066</v>
      </c>
      <c r="AF2652">
        <v>13.2</v>
      </c>
      <c r="AG2652" t="s">
        <v>4079</v>
      </c>
      <c r="AH2652">
        <v>77</v>
      </c>
      <c r="AI2652">
        <v>8259</v>
      </c>
    </row>
    <row r="2653" spans="1:35" x14ac:dyDescent="0.25">
      <c r="A2653">
        <v>15116</v>
      </c>
      <c r="B2653" t="s">
        <v>2057</v>
      </c>
      <c r="D2653" t="s">
        <v>4077</v>
      </c>
      <c r="E2653">
        <v>4125</v>
      </c>
      <c r="F2653">
        <v>0</v>
      </c>
      <c r="G2653">
        <v>985</v>
      </c>
      <c r="H2653" s="2">
        <v>41394</v>
      </c>
      <c r="I2653" s="2">
        <v>42519</v>
      </c>
      <c r="J2653" s="2">
        <v>41394</v>
      </c>
      <c r="K2653" s="2">
        <v>41788</v>
      </c>
      <c r="L2653" s="2">
        <v>42163</v>
      </c>
      <c r="M2653">
        <v>233.88</v>
      </c>
      <c r="N2653">
        <v>233.88</v>
      </c>
      <c r="O2653">
        <v>1090.05</v>
      </c>
      <c r="P2653">
        <v>144.59</v>
      </c>
      <c r="Q2653">
        <v>610.12</v>
      </c>
      <c r="R2653">
        <v>985</v>
      </c>
      <c r="S2653">
        <v>0</v>
      </c>
      <c r="T2653">
        <v>17.440000000000001</v>
      </c>
      <c r="U2653">
        <v>0.144902</v>
      </c>
      <c r="V2653">
        <v>0</v>
      </c>
      <c r="W2653">
        <v>44.311377960000002</v>
      </c>
      <c r="X2653" t="s">
        <v>4058</v>
      </c>
      <c r="Y2653">
        <v>144.59</v>
      </c>
      <c r="Z2653">
        <v>26.04</v>
      </c>
      <c r="AA2653">
        <v>26.04</v>
      </c>
      <c r="AB2653">
        <v>1</v>
      </c>
      <c r="AC2653">
        <v>59.03</v>
      </c>
      <c r="AD2653">
        <v>3</v>
      </c>
      <c r="AE2653" t="s">
        <v>4066</v>
      </c>
      <c r="AF2653">
        <v>10.391999999999999</v>
      </c>
      <c r="AG2653" t="s">
        <v>4076</v>
      </c>
      <c r="AH2653">
        <v>85</v>
      </c>
      <c r="AI2653">
        <v>2214</v>
      </c>
    </row>
    <row r="2654" spans="1:35" x14ac:dyDescent="0.25">
      <c r="A2654">
        <v>15123</v>
      </c>
      <c r="B2654" t="s">
        <v>3633</v>
      </c>
      <c r="D2654" t="s">
        <v>4064</v>
      </c>
      <c r="E2654">
        <v>25949</v>
      </c>
      <c r="F2654">
        <v>518264</v>
      </c>
      <c r="G2654">
        <v>478</v>
      </c>
      <c r="H2654" s="2">
        <v>40037</v>
      </c>
      <c r="I2654" s="2">
        <v>42594</v>
      </c>
      <c r="K2654" s="2">
        <v>40037</v>
      </c>
      <c r="L2654" s="2">
        <v>42229</v>
      </c>
      <c r="Q2654">
        <v>679.68</v>
      </c>
      <c r="R2654">
        <v>0</v>
      </c>
      <c r="S2654">
        <v>0</v>
      </c>
      <c r="T2654">
        <v>18.260000000000002</v>
      </c>
      <c r="U2654">
        <v>0.144902</v>
      </c>
      <c r="V2654">
        <v>0</v>
      </c>
      <c r="W2654">
        <v>44.311377960000002</v>
      </c>
      <c r="X2654" t="s">
        <v>4061</v>
      </c>
      <c r="Y2654">
        <v>0</v>
      </c>
      <c r="Z2654">
        <v>15.72</v>
      </c>
      <c r="AA2654">
        <v>15.72</v>
      </c>
      <c r="AB2654">
        <v>2</v>
      </c>
      <c r="AC2654">
        <v>63.38</v>
      </c>
      <c r="AD2654">
        <v>6</v>
      </c>
      <c r="AE2654" t="s">
        <v>4059</v>
      </c>
      <c r="AF2654">
        <v>13.2</v>
      </c>
      <c r="AG2654" t="s">
        <v>4070</v>
      </c>
      <c r="AH2654">
        <v>56</v>
      </c>
      <c r="AI2654">
        <v>28865</v>
      </c>
    </row>
    <row r="2655" spans="1:35" x14ac:dyDescent="0.25">
      <c r="A2655">
        <v>15130</v>
      </c>
      <c r="B2655" t="s">
        <v>1081</v>
      </c>
      <c r="D2655" t="s">
        <v>4071</v>
      </c>
      <c r="E2655">
        <v>13344</v>
      </c>
      <c r="F2655">
        <v>0</v>
      </c>
      <c r="G2655">
        <v>5481</v>
      </c>
      <c r="H2655" s="2">
        <v>41090</v>
      </c>
      <c r="I2655" s="2">
        <v>42583</v>
      </c>
      <c r="J2655" s="2">
        <v>41090</v>
      </c>
      <c r="K2655" s="2">
        <v>42171</v>
      </c>
      <c r="L2655" s="2">
        <v>42218</v>
      </c>
      <c r="M2655">
        <v>666.35</v>
      </c>
      <c r="N2655">
        <v>666.35</v>
      </c>
      <c r="O2655">
        <v>2060.02</v>
      </c>
      <c r="P2655">
        <v>549.78</v>
      </c>
      <c r="Q2655">
        <v>1423.17</v>
      </c>
      <c r="R2655">
        <v>5481</v>
      </c>
      <c r="S2655">
        <v>0</v>
      </c>
      <c r="T2655">
        <v>29.07</v>
      </c>
      <c r="U2655">
        <v>0.162326</v>
      </c>
      <c r="V2655">
        <v>8.5067999999999894E-2</v>
      </c>
      <c r="W2655">
        <v>44.311377960000002</v>
      </c>
      <c r="X2655" t="s">
        <v>4058</v>
      </c>
      <c r="Y2655">
        <v>549.78</v>
      </c>
      <c r="Z2655">
        <v>14.7</v>
      </c>
      <c r="AA2655">
        <v>14.7</v>
      </c>
      <c r="AB2655">
        <v>1</v>
      </c>
      <c r="AC2655">
        <v>120.1</v>
      </c>
      <c r="AD2655">
        <v>4</v>
      </c>
      <c r="AE2655" t="s">
        <v>4066</v>
      </c>
      <c r="AF2655">
        <v>13.856</v>
      </c>
      <c r="AG2655" t="s">
        <v>4067</v>
      </c>
      <c r="AH2655">
        <v>42</v>
      </c>
      <c r="AI2655">
        <v>33414</v>
      </c>
    </row>
    <row r="2656" spans="1:35" x14ac:dyDescent="0.25">
      <c r="A2656">
        <v>15142</v>
      </c>
      <c r="B2656" t="s">
        <v>3289</v>
      </c>
      <c r="D2656" t="s">
        <v>4077</v>
      </c>
      <c r="E2656">
        <v>6987</v>
      </c>
      <c r="F2656">
        <v>0</v>
      </c>
      <c r="G2656">
        <v>793</v>
      </c>
      <c r="H2656" s="2">
        <v>41369</v>
      </c>
      <c r="I2656" s="2">
        <v>42465</v>
      </c>
      <c r="J2656" s="2">
        <v>41369</v>
      </c>
      <c r="K2656" s="2">
        <v>42108</v>
      </c>
      <c r="L2656" s="2">
        <v>42100</v>
      </c>
      <c r="M2656">
        <v>205.79</v>
      </c>
      <c r="N2656">
        <v>205.79</v>
      </c>
      <c r="O2656">
        <v>1953.51</v>
      </c>
      <c r="P2656">
        <v>81.819999999999993</v>
      </c>
      <c r="Q2656">
        <v>756.55</v>
      </c>
      <c r="R2656">
        <v>793</v>
      </c>
      <c r="S2656">
        <v>0</v>
      </c>
      <c r="T2656">
        <v>146.13999999999999</v>
      </c>
      <c r="U2656">
        <v>0.117496</v>
      </c>
      <c r="V2656">
        <v>0.10115499999999999</v>
      </c>
      <c r="W2656">
        <v>40.606701000000001</v>
      </c>
      <c r="X2656" t="s">
        <v>4058</v>
      </c>
      <c r="Y2656">
        <v>81.819999999999993</v>
      </c>
      <c r="Z2656">
        <v>33.619999999999997</v>
      </c>
      <c r="AA2656">
        <v>33.619999999999997</v>
      </c>
      <c r="AB2656">
        <v>1</v>
      </c>
      <c r="AC2656">
        <v>92.92</v>
      </c>
      <c r="AD2656">
        <v>3</v>
      </c>
      <c r="AE2656" t="s">
        <v>4066</v>
      </c>
      <c r="AF2656">
        <v>16.5</v>
      </c>
      <c r="AG2656" t="s">
        <v>4080</v>
      </c>
      <c r="AH2656">
        <v>84</v>
      </c>
      <c r="AI2656">
        <v>25751</v>
      </c>
    </row>
    <row r="2657" spans="1:35" x14ac:dyDescent="0.25">
      <c r="A2657">
        <v>15145</v>
      </c>
      <c r="B2657" t="s">
        <v>1028</v>
      </c>
      <c r="D2657" t="s">
        <v>4064</v>
      </c>
      <c r="E2657">
        <v>48496</v>
      </c>
      <c r="F2657">
        <v>35226</v>
      </c>
      <c r="G2657">
        <v>4169</v>
      </c>
      <c r="H2657" s="2">
        <v>40985</v>
      </c>
      <c r="I2657" s="2">
        <v>42603</v>
      </c>
      <c r="K2657" s="2">
        <v>41507</v>
      </c>
      <c r="L2657" s="2">
        <v>42238</v>
      </c>
      <c r="Q2657">
        <v>3370.64</v>
      </c>
      <c r="R2657">
        <v>2740</v>
      </c>
      <c r="S2657">
        <v>0</v>
      </c>
      <c r="T2657">
        <v>130.08000000000001</v>
      </c>
      <c r="U2657">
        <v>0.11458599999999999</v>
      </c>
      <c r="V2657">
        <v>9.7700999999999996E-2</v>
      </c>
      <c r="W2657">
        <v>40.606701000000001</v>
      </c>
      <c r="X2657" t="s">
        <v>4061</v>
      </c>
      <c r="Y2657">
        <v>250.6</v>
      </c>
      <c r="Z2657">
        <v>20.5</v>
      </c>
      <c r="AA2657">
        <v>20.5</v>
      </c>
      <c r="AB2657">
        <v>2</v>
      </c>
      <c r="AC2657">
        <v>376.07</v>
      </c>
      <c r="AD2657">
        <v>4</v>
      </c>
      <c r="AE2657" t="s">
        <v>4066</v>
      </c>
      <c r="AF2657">
        <v>17</v>
      </c>
      <c r="AG2657" t="s">
        <v>4075</v>
      </c>
      <c r="AH2657">
        <v>92</v>
      </c>
      <c r="AI2657">
        <v>5592</v>
      </c>
    </row>
    <row r="2658" spans="1:35" x14ac:dyDescent="0.25">
      <c r="A2658">
        <v>15151</v>
      </c>
      <c r="B2658" t="s">
        <v>2051</v>
      </c>
      <c r="D2658" t="s">
        <v>4064</v>
      </c>
      <c r="E2658">
        <v>21097</v>
      </c>
      <c r="F2658">
        <v>0</v>
      </c>
      <c r="G2658">
        <v>843</v>
      </c>
      <c r="H2658" s="2">
        <v>40588</v>
      </c>
      <c r="I2658" s="2">
        <v>42413</v>
      </c>
      <c r="J2658" s="2">
        <v>40588</v>
      </c>
      <c r="K2658" s="2">
        <v>40588</v>
      </c>
      <c r="L2658" s="2">
        <v>42051</v>
      </c>
      <c r="M2658">
        <v>228.6</v>
      </c>
      <c r="N2658">
        <v>228.6</v>
      </c>
      <c r="O2658">
        <v>3487.24</v>
      </c>
      <c r="P2658">
        <v>72.069999999999993</v>
      </c>
      <c r="Q2658">
        <v>1868.55</v>
      </c>
      <c r="R2658">
        <v>843</v>
      </c>
      <c r="S2658">
        <v>0</v>
      </c>
      <c r="T2658">
        <v>145.15</v>
      </c>
      <c r="U2658">
        <v>0.102772</v>
      </c>
      <c r="V2658">
        <v>9.3730999999999995E-2</v>
      </c>
      <c r="W2658">
        <v>58.995951959999999</v>
      </c>
      <c r="X2658" t="s">
        <v>4058</v>
      </c>
      <c r="Y2658">
        <v>72.069999999999993</v>
      </c>
      <c r="Z2658">
        <v>0</v>
      </c>
      <c r="AA2658">
        <v>0</v>
      </c>
      <c r="AB2658">
        <v>1</v>
      </c>
      <c r="AC2658">
        <v>213.76</v>
      </c>
      <c r="AD2658">
        <v>5</v>
      </c>
      <c r="AE2658" t="s">
        <v>4066</v>
      </c>
      <c r="AF2658">
        <v>18</v>
      </c>
      <c r="AG2658" t="s">
        <v>4081</v>
      </c>
      <c r="AH2658">
        <v>68</v>
      </c>
      <c r="AI2658">
        <v>32573</v>
      </c>
    </row>
    <row r="2659" spans="1:35" x14ac:dyDescent="0.25">
      <c r="A2659">
        <v>15152</v>
      </c>
      <c r="B2659" t="s">
        <v>742</v>
      </c>
      <c r="E2659">
        <v>90531</v>
      </c>
      <c r="F2659">
        <v>925</v>
      </c>
      <c r="G2659">
        <v>10320</v>
      </c>
      <c r="H2659" s="2">
        <v>40030</v>
      </c>
      <c r="I2659" s="2">
        <v>42587</v>
      </c>
      <c r="K2659" s="2">
        <v>40030</v>
      </c>
      <c r="L2659" s="2">
        <v>42222</v>
      </c>
      <c r="Q2659">
        <v>8354.5499999999993</v>
      </c>
      <c r="R2659">
        <v>10320</v>
      </c>
      <c r="S2659">
        <v>0</v>
      </c>
      <c r="T2659">
        <v>142.19999999999999</v>
      </c>
      <c r="U2659">
        <v>0.11332299999999999</v>
      </c>
      <c r="V2659">
        <v>9.6984000000000001E-2</v>
      </c>
      <c r="W2659">
        <v>40.606701000000001</v>
      </c>
      <c r="X2659" t="s">
        <v>4061</v>
      </c>
      <c r="Y2659">
        <v>929.18</v>
      </c>
      <c r="Z2659">
        <v>17.22</v>
      </c>
      <c r="AA2659">
        <v>17.22</v>
      </c>
      <c r="AB2659">
        <v>3</v>
      </c>
      <c r="AC2659">
        <v>807.51</v>
      </c>
      <c r="AD2659">
        <v>6</v>
      </c>
      <c r="AE2659" t="s">
        <v>4059</v>
      </c>
      <c r="AF2659">
        <v>46</v>
      </c>
      <c r="AG2659" t="s">
        <v>4081</v>
      </c>
      <c r="AH2659">
        <v>68</v>
      </c>
      <c r="AI2659">
        <v>33749</v>
      </c>
    </row>
    <row r="2660" spans="1:35" x14ac:dyDescent="0.25">
      <c r="A2660">
        <v>15153</v>
      </c>
      <c r="B2660" t="s">
        <v>125</v>
      </c>
      <c r="D2660" t="s">
        <v>4071</v>
      </c>
      <c r="E2660">
        <v>21455</v>
      </c>
      <c r="F2660">
        <v>0</v>
      </c>
      <c r="G2660">
        <v>1660</v>
      </c>
      <c r="H2660" s="2">
        <v>40850</v>
      </c>
      <c r="I2660" s="2">
        <v>42483</v>
      </c>
      <c r="K2660" s="2">
        <v>42148</v>
      </c>
      <c r="L2660" s="2">
        <v>41992</v>
      </c>
      <c r="Q2660">
        <v>2838.67</v>
      </c>
      <c r="R2660">
        <v>1660</v>
      </c>
      <c r="S2660">
        <v>30</v>
      </c>
      <c r="T2660">
        <v>128.81</v>
      </c>
      <c r="U2660">
        <v>0.161936</v>
      </c>
      <c r="V2660">
        <v>0.13633599999999901</v>
      </c>
      <c r="W2660">
        <v>41.105201399999999</v>
      </c>
      <c r="X2660" t="s">
        <v>4058</v>
      </c>
      <c r="Y2660">
        <v>226.55</v>
      </c>
      <c r="Z2660">
        <v>64.819999999999993</v>
      </c>
      <c r="AA2660">
        <v>64.819999999999993</v>
      </c>
      <c r="AB2660">
        <v>2</v>
      </c>
      <c r="AC2660">
        <v>138.47999999999999</v>
      </c>
      <c r="AD2660">
        <v>4</v>
      </c>
      <c r="AE2660" t="s">
        <v>4062</v>
      </c>
      <c r="AF2660">
        <v>20.75</v>
      </c>
      <c r="AG2660" t="s">
        <v>4060</v>
      </c>
      <c r="AH2660">
        <v>87</v>
      </c>
      <c r="AI2660">
        <v>28499</v>
      </c>
    </row>
    <row r="2661" spans="1:35" x14ac:dyDescent="0.25">
      <c r="A2661">
        <v>15155</v>
      </c>
      <c r="B2661" t="s">
        <v>614</v>
      </c>
      <c r="D2661" t="s">
        <v>4057</v>
      </c>
      <c r="E2661">
        <v>37852</v>
      </c>
      <c r="F2661">
        <v>2297</v>
      </c>
      <c r="G2661">
        <v>0</v>
      </c>
      <c r="H2661" s="2">
        <v>40967</v>
      </c>
      <c r="I2661" s="2">
        <v>42429</v>
      </c>
      <c r="K2661" s="2">
        <v>40967</v>
      </c>
      <c r="L2661" s="2">
        <v>42072</v>
      </c>
      <c r="Q2661">
        <v>4527.03</v>
      </c>
      <c r="R2661">
        <v>0</v>
      </c>
      <c r="S2661">
        <v>0</v>
      </c>
      <c r="T2661">
        <v>0</v>
      </c>
      <c r="U2661">
        <v>0.16405799999999901</v>
      </c>
      <c r="V2661">
        <v>8.6163000000000003E-2</v>
      </c>
      <c r="W2661">
        <v>44.311377960000002</v>
      </c>
      <c r="X2661" t="s">
        <v>4061</v>
      </c>
      <c r="Y2661">
        <v>0</v>
      </c>
      <c r="Z2661">
        <v>31.2</v>
      </c>
      <c r="AA2661">
        <v>31.2</v>
      </c>
      <c r="AB2661">
        <v>5</v>
      </c>
      <c r="AC2661">
        <v>331.86</v>
      </c>
      <c r="AD2661">
        <v>4</v>
      </c>
      <c r="AE2661" t="s">
        <v>4059</v>
      </c>
      <c r="AF2661">
        <v>13.856</v>
      </c>
      <c r="AG2661" t="s">
        <v>4060</v>
      </c>
      <c r="AH2661">
        <v>86</v>
      </c>
      <c r="AI2661">
        <v>28707</v>
      </c>
    </row>
    <row r="2662" spans="1:35" x14ac:dyDescent="0.25">
      <c r="A2662">
        <v>15161</v>
      </c>
      <c r="B2662" t="s">
        <v>3974</v>
      </c>
      <c r="E2662">
        <v>49274</v>
      </c>
      <c r="F2662">
        <v>59693</v>
      </c>
      <c r="G2662">
        <v>0</v>
      </c>
      <c r="H2662" s="2">
        <v>40282</v>
      </c>
      <c r="I2662" s="2">
        <v>42474</v>
      </c>
      <c r="K2662" s="2">
        <v>40282</v>
      </c>
      <c r="L2662" s="2">
        <v>42109</v>
      </c>
      <c r="Q2662">
        <v>1497.19</v>
      </c>
      <c r="R2662">
        <v>0</v>
      </c>
      <c r="S2662">
        <v>0</v>
      </c>
      <c r="T2662">
        <v>19.54</v>
      </c>
      <c r="U2662">
        <v>0.144149</v>
      </c>
      <c r="V2662">
        <v>0</v>
      </c>
      <c r="W2662">
        <v>44.311377960000002</v>
      </c>
      <c r="X2662" t="s">
        <v>4061</v>
      </c>
      <c r="Y2662">
        <v>0</v>
      </c>
      <c r="Z2662">
        <v>24.52</v>
      </c>
      <c r="AA2662">
        <v>24.52</v>
      </c>
      <c r="AB2662">
        <v>2</v>
      </c>
      <c r="AC2662">
        <v>148.52000000000001</v>
      </c>
      <c r="AD2662">
        <v>6</v>
      </c>
      <c r="AE2662" t="s">
        <v>4062</v>
      </c>
      <c r="AF2662">
        <v>13.2</v>
      </c>
      <c r="AG2662" t="s">
        <v>4081</v>
      </c>
      <c r="AH2662">
        <v>68</v>
      </c>
      <c r="AI2662">
        <v>46300</v>
      </c>
    </row>
    <row r="2663" spans="1:35" x14ac:dyDescent="0.25">
      <c r="A2663">
        <v>15173</v>
      </c>
      <c r="B2663" t="s">
        <v>1076</v>
      </c>
      <c r="E2663">
        <v>2882597</v>
      </c>
      <c r="F2663">
        <v>976731</v>
      </c>
      <c r="G2663">
        <v>382647</v>
      </c>
      <c r="H2663" s="2">
        <v>40211</v>
      </c>
      <c r="I2663" s="2">
        <v>42402</v>
      </c>
      <c r="K2663" s="2">
        <v>40211</v>
      </c>
      <c r="L2663" s="2">
        <v>42038</v>
      </c>
      <c r="Q2663">
        <v>6399.22</v>
      </c>
      <c r="R2663">
        <v>6222</v>
      </c>
      <c r="S2663">
        <v>0</v>
      </c>
      <c r="T2663">
        <v>131.49</v>
      </c>
      <c r="U2663">
        <v>0.115744</v>
      </c>
      <c r="V2663">
        <v>9.8858000000000001E-2</v>
      </c>
      <c r="W2663">
        <v>40.606701000000001</v>
      </c>
      <c r="X2663" t="s">
        <v>4061</v>
      </c>
      <c r="Y2663">
        <v>576.69000000000005</v>
      </c>
      <c r="Z2663">
        <v>18.48</v>
      </c>
      <c r="AA2663">
        <v>18.48</v>
      </c>
      <c r="AB2663">
        <v>2</v>
      </c>
      <c r="AC2663">
        <v>624.72</v>
      </c>
      <c r="AD2663">
        <v>6</v>
      </c>
      <c r="AE2663" t="s">
        <v>4062</v>
      </c>
      <c r="AF2663">
        <v>18.5</v>
      </c>
      <c r="AG2663" t="s">
        <v>4068</v>
      </c>
      <c r="AH2663">
        <v>26</v>
      </c>
      <c r="AI2663">
        <v>15550</v>
      </c>
    </row>
    <row r="2664" spans="1:35" x14ac:dyDescent="0.25">
      <c r="A2664">
        <v>15174</v>
      </c>
      <c r="B2664" t="s">
        <v>54</v>
      </c>
      <c r="D2664" t="s">
        <v>4077</v>
      </c>
      <c r="E2664">
        <v>3760</v>
      </c>
      <c r="F2664">
        <v>0</v>
      </c>
      <c r="G2664">
        <v>0</v>
      </c>
      <c r="H2664" s="2">
        <v>40254</v>
      </c>
      <c r="I2664" s="2">
        <v>42446</v>
      </c>
      <c r="K2664" s="2">
        <v>40254</v>
      </c>
      <c r="L2664" s="2">
        <v>42081</v>
      </c>
      <c r="Q2664">
        <v>569.94000000000005</v>
      </c>
      <c r="R2664">
        <v>0</v>
      </c>
      <c r="S2664">
        <v>0</v>
      </c>
      <c r="T2664">
        <v>17.39</v>
      </c>
      <c r="U2664">
        <v>0.14669399999999999</v>
      </c>
      <c r="V2664">
        <v>0</v>
      </c>
      <c r="W2664">
        <v>44.311377960000002</v>
      </c>
      <c r="X2664" t="s">
        <v>4058</v>
      </c>
      <c r="Y2664">
        <v>0</v>
      </c>
      <c r="Z2664">
        <v>31.64</v>
      </c>
      <c r="AA2664">
        <v>31.64</v>
      </c>
      <c r="AB2664">
        <v>1</v>
      </c>
      <c r="AC2664">
        <v>59.25</v>
      </c>
      <c r="AD2664">
        <v>6</v>
      </c>
      <c r="AE2664" t="s">
        <v>4059</v>
      </c>
      <c r="AF2664">
        <v>13.856</v>
      </c>
      <c r="AG2664" t="s">
        <v>4069</v>
      </c>
      <c r="AH2664">
        <v>96</v>
      </c>
      <c r="AI2664">
        <v>33529</v>
      </c>
    </row>
    <row r="2665" spans="1:35" x14ac:dyDescent="0.25">
      <c r="A2665">
        <v>15180</v>
      </c>
      <c r="B2665" t="s">
        <v>321</v>
      </c>
      <c r="D2665" t="s">
        <v>4064</v>
      </c>
      <c r="E2665">
        <v>117058</v>
      </c>
      <c r="F2665">
        <v>0</v>
      </c>
      <c r="G2665">
        <v>4835</v>
      </c>
      <c r="H2665" s="2">
        <v>39850</v>
      </c>
      <c r="I2665" s="2">
        <v>42518</v>
      </c>
      <c r="K2665" s="2">
        <v>42152</v>
      </c>
      <c r="L2665" s="2">
        <v>42044</v>
      </c>
      <c r="Q2665">
        <v>3827.41</v>
      </c>
      <c r="R2665">
        <v>3017</v>
      </c>
      <c r="S2665">
        <v>30</v>
      </c>
      <c r="T2665">
        <v>131.78</v>
      </c>
      <c r="U2665">
        <v>0.161936</v>
      </c>
      <c r="V2665">
        <v>0.13633599999999901</v>
      </c>
      <c r="W2665">
        <v>41.105201399999999</v>
      </c>
      <c r="X2665" t="s">
        <v>4058</v>
      </c>
      <c r="Y2665">
        <v>429.52</v>
      </c>
      <c r="Z2665">
        <v>71.19</v>
      </c>
      <c r="AA2665">
        <v>71.19</v>
      </c>
      <c r="AB2665">
        <v>2</v>
      </c>
      <c r="AC2665">
        <v>245.36</v>
      </c>
      <c r="AD2665">
        <v>7</v>
      </c>
      <c r="AE2665" t="s">
        <v>4059</v>
      </c>
      <c r="AF2665">
        <v>24.248999999999999</v>
      </c>
      <c r="AG2665" t="s">
        <v>4079</v>
      </c>
      <c r="AH2665">
        <v>80</v>
      </c>
      <c r="AI2665">
        <v>15359</v>
      </c>
    </row>
    <row r="2666" spans="1:35" x14ac:dyDescent="0.25">
      <c r="A2666">
        <v>15190</v>
      </c>
      <c r="B2666" t="s">
        <v>3606</v>
      </c>
      <c r="D2666" t="s">
        <v>4057</v>
      </c>
      <c r="E2666">
        <v>317582</v>
      </c>
      <c r="F2666">
        <v>0</v>
      </c>
      <c r="G2666">
        <v>40858</v>
      </c>
      <c r="H2666" s="2">
        <v>41244</v>
      </c>
      <c r="I2666" s="2">
        <v>42704</v>
      </c>
      <c r="K2666" s="2">
        <v>41244</v>
      </c>
      <c r="L2666" s="2">
        <v>42339</v>
      </c>
      <c r="Q2666">
        <v>12554.07</v>
      </c>
      <c r="R2666">
        <v>26851</v>
      </c>
      <c r="S2666">
        <v>0</v>
      </c>
      <c r="T2666">
        <v>132.86000000000001</v>
      </c>
      <c r="U2666">
        <v>9.5919000000000004E-2</v>
      </c>
      <c r="V2666">
        <v>8.8346999999999995E-2</v>
      </c>
      <c r="W2666">
        <v>58.995951959999999</v>
      </c>
      <c r="X2666" t="s">
        <v>4058</v>
      </c>
      <c r="Y2666">
        <v>2203.44</v>
      </c>
      <c r="Z2666">
        <v>-18.600000000000001</v>
      </c>
      <c r="AA2666">
        <v>-18.600000000000001</v>
      </c>
      <c r="AB2666">
        <v>1</v>
      </c>
      <c r="AC2666">
        <v>767.3</v>
      </c>
      <c r="AD2666">
        <v>3</v>
      </c>
      <c r="AE2666" t="s">
        <v>4059</v>
      </c>
      <c r="AF2666">
        <v>80</v>
      </c>
      <c r="AG2666" t="s">
        <v>4060</v>
      </c>
      <c r="AH2666">
        <v>87</v>
      </c>
      <c r="AI2666">
        <v>32410</v>
      </c>
    </row>
    <row r="2667" spans="1:35" x14ac:dyDescent="0.25">
      <c r="A2667">
        <v>15195</v>
      </c>
      <c r="B2667" t="s">
        <v>2932</v>
      </c>
      <c r="D2667" t="s">
        <v>4064</v>
      </c>
      <c r="E2667">
        <v>4100379</v>
      </c>
      <c r="F2667">
        <v>0</v>
      </c>
      <c r="G2667">
        <v>443297</v>
      </c>
      <c r="H2667" s="2">
        <v>41439</v>
      </c>
      <c r="I2667" s="2">
        <v>42535</v>
      </c>
      <c r="J2667" s="2">
        <v>41439</v>
      </c>
      <c r="L2667" s="2">
        <v>42178</v>
      </c>
      <c r="M2667">
        <v>0</v>
      </c>
      <c r="N2667">
        <v>0</v>
      </c>
      <c r="O2667">
        <v>2967.19</v>
      </c>
      <c r="P2667">
        <v>0</v>
      </c>
      <c r="Q2667">
        <v>2559.73</v>
      </c>
      <c r="R2667">
        <v>0</v>
      </c>
      <c r="S2667">
        <v>0</v>
      </c>
      <c r="T2667">
        <v>22.36</v>
      </c>
      <c r="U2667">
        <v>0.16405699999999901</v>
      </c>
      <c r="V2667">
        <v>8.6802999999999894E-2</v>
      </c>
      <c r="W2667">
        <v>44.311377960000002</v>
      </c>
      <c r="X2667" t="s">
        <v>4058</v>
      </c>
      <c r="Y2667">
        <v>0</v>
      </c>
      <c r="Z2667">
        <v>23.4</v>
      </c>
      <c r="AA2667">
        <v>23.4</v>
      </c>
      <c r="AB2667">
        <v>1</v>
      </c>
      <c r="AC2667">
        <v>228.86</v>
      </c>
      <c r="AD2667">
        <v>3</v>
      </c>
      <c r="AE2667" t="s">
        <v>4066</v>
      </c>
      <c r="AF2667">
        <v>10.391999999999999</v>
      </c>
      <c r="AG2667" t="s">
        <v>4068</v>
      </c>
      <c r="AH2667">
        <v>11</v>
      </c>
      <c r="AI2667">
        <v>48490</v>
      </c>
    </row>
    <row r="2668" spans="1:35" x14ac:dyDescent="0.25">
      <c r="A2668">
        <v>15196</v>
      </c>
      <c r="B2668" t="s">
        <v>3402</v>
      </c>
      <c r="D2668" t="s">
        <v>4064</v>
      </c>
      <c r="E2668">
        <v>2216</v>
      </c>
      <c r="F2668">
        <v>0</v>
      </c>
      <c r="G2668">
        <v>0</v>
      </c>
      <c r="H2668" s="2">
        <v>41121</v>
      </c>
      <c r="I2668" s="2">
        <v>42615</v>
      </c>
      <c r="J2668" s="2">
        <v>41121</v>
      </c>
      <c r="K2668" s="2">
        <v>42196</v>
      </c>
      <c r="L2668" s="2">
        <v>42250</v>
      </c>
      <c r="M2668">
        <v>0</v>
      </c>
      <c r="N2668">
        <v>0</v>
      </c>
      <c r="O2668">
        <v>713.56</v>
      </c>
      <c r="P2668">
        <v>0</v>
      </c>
      <c r="Q2668">
        <v>326.02</v>
      </c>
      <c r="R2668">
        <v>0</v>
      </c>
      <c r="S2668">
        <v>0</v>
      </c>
      <c r="T2668">
        <v>16.190000000000001</v>
      </c>
      <c r="U2668">
        <v>0.141434</v>
      </c>
      <c r="V2668">
        <v>0</v>
      </c>
      <c r="W2668">
        <v>44.311377960000002</v>
      </c>
      <c r="X2668" t="s">
        <v>4058</v>
      </c>
      <c r="Y2668">
        <v>0</v>
      </c>
      <c r="Z2668">
        <v>10.08</v>
      </c>
      <c r="AA2668">
        <v>10.08</v>
      </c>
      <c r="AB2668">
        <v>1</v>
      </c>
      <c r="AC2668">
        <v>25.57</v>
      </c>
      <c r="AD2668">
        <v>4</v>
      </c>
      <c r="AE2668" t="s">
        <v>4066</v>
      </c>
      <c r="AF2668">
        <v>10.39</v>
      </c>
      <c r="AG2668" t="s">
        <v>4063</v>
      </c>
      <c r="AH2668">
        <v>47</v>
      </c>
      <c r="AI2668">
        <v>9315</v>
      </c>
    </row>
    <row r="2669" spans="1:35" x14ac:dyDescent="0.25">
      <c r="A2669">
        <v>15199</v>
      </c>
      <c r="B2669" t="s">
        <v>1893</v>
      </c>
      <c r="D2669" t="s">
        <v>4064</v>
      </c>
      <c r="E2669">
        <v>34016</v>
      </c>
      <c r="F2669">
        <v>0</v>
      </c>
      <c r="G2669">
        <v>1221</v>
      </c>
      <c r="H2669" s="2">
        <v>40702</v>
      </c>
      <c r="I2669" s="2">
        <v>42528</v>
      </c>
      <c r="J2669" s="2">
        <v>40702</v>
      </c>
      <c r="K2669" s="2">
        <v>40702</v>
      </c>
      <c r="L2669" s="2">
        <v>42178</v>
      </c>
      <c r="M2669">
        <v>229.89</v>
      </c>
      <c r="N2669">
        <v>229.89</v>
      </c>
      <c r="O2669">
        <v>2507.66</v>
      </c>
      <c r="P2669">
        <v>104.42</v>
      </c>
      <c r="Q2669">
        <v>1376</v>
      </c>
      <c r="R2669">
        <v>1221</v>
      </c>
      <c r="S2669">
        <v>0</v>
      </c>
      <c r="T2669">
        <v>144.02000000000001</v>
      </c>
      <c r="U2669">
        <v>0.10016699999999901</v>
      </c>
      <c r="V2669">
        <v>9.1892000000000001E-2</v>
      </c>
      <c r="W2669">
        <v>58.995951959999999</v>
      </c>
      <c r="X2669" t="s">
        <v>4058</v>
      </c>
      <c r="Y2669">
        <v>104.42</v>
      </c>
      <c r="Z2669">
        <v>-0.4</v>
      </c>
      <c r="AA2669">
        <v>-0.4</v>
      </c>
      <c r="AB2669">
        <v>1</v>
      </c>
      <c r="AC2669">
        <v>173.76</v>
      </c>
      <c r="AD2669">
        <v>5</v>
      </c>
      <c r="AE2669" t="s">
        <v>4066</v>
      </c>
      <c r="AF2669">
        <v>3.9</v>
      </c>
      <c r="AG2669" t="s">
        <v>4060</v>
      </c>
      <c r="AH2669">
        <v>88</v>
      </c>
      <c r="AI2669">
        <v>17170</v>
      </c>
    </row>
    <row r="2670" spans="1:35" x14ac:dyDescent="0.25">
      <c r="A2670">
        <v>15205</v>
      </c>
      <c r="B2670" t="s">
        <v>988</v>
      </c>
      <c r="D2670" t="s">
        <v>4077</v>
      </c>
      <c r="E2670">
        <v>283027</v>
      </c>
      <c r="F2670">
        <v>0</v>
      </c>
      <c r="G2670">
        <v>11799</v>
      </c>
      <c r="H2670" s="2">
        <v>41415</v>
      </c>
      <c r="I2670" s="2">
        <v>42511</v>
      </c>
      <c r="J2670" s="2">
        <v>41415</v>
      </c>
      <c r="K2670" s="2">
        <v>42123</v>
      </c>
      <c r="L2670" s="2">
        <v>42153</v>
      </c>
      <c r="M2670">
        <v>562.86</v>
      </c>
      <c r="N2670">
        <v>562.86</v>
      </c>
      <c r="O2670">
        <v>3275.57</v>
      </c>
      <c r="P2670">
        <v>325.93</v>
      </c>
      <c r="Q2670">
        <v>1887.19</v>
      </c>
      <c r="R2670">
        <v>3463</v>
      </c>
      <c r="S2670">
        <v>0</v>
      </c>
      <c r="T2670">
        <v>143.24</v>
      </c>
      <c r="U2670">
        <v>0.114603</v>
      </c>
      <c r="V2670">
        <v>9.8261000000000001E-2</v>
      </c>
      <c r="W2670">
        <v>40.606701000000001</v>
      </c>
      <c r="X2670" t="s">
        <v>4058</v>
      </c>
      <c r="Y2670">
        <v>325.93</v>
      </c>
      <c r="Z2670">
        <v>21</v>
      </c>
      <c r="AA2670">
        <v>21</v>
      </c>
      <c r="AB2670">
        <v>1</v>
      </c>
      <c r="AC2670">
        <v>227.52</v>
      </c>
      <c r="AD2670">
        <v>3</v>
      </c>
      <c r="AE2670" t="s">
        <v>4066</v>
      </c>
      <c r="AF2670">
        <v>19.8</v>
      </c>
      <c r="AG2670" t="s">
        <v>4065</v>
      </c>
      <c r="AH2670">
        <v>73</v>
      </c>
      <c r="AI2670">
        <v>25284</v>
      </c>
    </row>
    <row r="2671" spans="1:35" x14ac:dyDescent="0.25">
      <c r="A2671">
        <v>15220</v>
      </c>
      <c r="B2671" t="s">
        <v>1624</v>
      </c>
      <c r="D2671" t="s">
        <v>4077</v>
      </c>
      <c r="E2671">
        <v>33356</v>
      </c>
      <c r="F2671">
        <v>3994</v>
      </c>
      <c r="G2671">
        <v>2322</v>
      </c>
      <c r="H2671" s="2">
        <v>41306</v>
      </c>
      <c r="I2671" s="2">
        <v>42752</v>
      </c>
      <c r="J2671" s="2">
        <v>40361</v>
      </c>
      <c r="K2671" s="2">
        <v>41625</v>
      </c>
      <c r="L2671" s="2">
        <v>42004</v>
      </c>
      <c r="M2671">
        <v>400.07</v>
      </c>
      <c r="N2671">
        <v>400.07</v>
      </c>
      <c r="O2671">
        <v>4805.3599999999997</v>
      </c>
      <c r="P2671">
        <v>197.6</v>
      </c>
      <c r="Q2671">
        <v>2826.73</v>
      </c>
      <c r="R2671">
        <v>2211</v>
      </c>
      <c r="S2671">
        <v>0</v>
      </c>
      <c r="T2671">
        <v>170.74</v>
      </c>
      <c r="U2671">
        <v>0.111125</v>
      </c>
      <c r="V2671">
        <v>9.4786999999999996E-2</v>
      </c>
      <c r="W2671">
        <v>40.606701000000001</v>
      </c>
      <c r="X2671" t="s">
        <v>4061</v>
      </c>
      <c r="Y2671">
        <v>197.6</v>
      </c>
      <c r="Z2671">
        <v>39</v>
      </c>
      <c r="AA2671">
        <v>39</v>
      </c>
      <c r="AB2671">
        <v>2</v>
      </c>
      <c r="AC2671">
        <v>347.64</v>
      </c>
      <c r="AD2671">
        <v>3</v>
      </c>
      <c r="AE2671" t="s">
        <v>4066</v>
      </c>
      <c r="AF2671">
        <v>26</v>
      </c>
      <c r="AG2671" t="s">
        <v>4060</v>
      </c>
      <c r="AH2671">
        <v>87</v>
      </c>
      <c r="AI2671">
        <v>15895</v>
      </c>
    </row>
    <row r="2672" spans="1:35" x14ac:dyDescent="0.25">
      <c r="A2672">
        <v>15221</v>
      </c>
      <c r="B2672" t="s">
        <v>1052</v>
      </c>
      <c r="D2672" t="s">
        <v>4077</v>
      </c>
      <c r="E2672">
        <v>3725</v>
      </c>
      <c r="F2672">
        <v>16086</v>
      </c>
      <c r="G2672">
        <v>0</v>
      </c>
      <c r="H2672" s="2">
        <v>41342</v>
      </c>
      <c r="I2672" s="2">
        <v>42438</v>
      </c>
      <c r="J2672" s="2">
        <v>41342</v>
      </c>
      <c r="K2672" s="2">
        <v>41342</v>
      </c>
      <c r="L2672" s="2">
        <v>42073</v>
      </c>
      <c r="M2672">
        <v>0</v>
      </c>
      <c r="N2672">
        <v>0</v>
      </c>
      <c r="O2672">
        <v>965.45</v>
      </c>
      <c r="P2672">
        <v>0</v>
      </c>
      <c r="Q2672">
        <v>564.15</v>
      </c>
      <c r="R2672">
        <v>0</v>
      </c>
      <c r="S2672">
        <v>0</v>
      </c>
      <c r="T2672">
        <v>19.36</v>
      </c>
      <c r="U2672">
        <v>0.14669399999999999</v>
      </c>
      <c r="V2672">
        <v>0</v>
      </c>
      <c r="W2672">
        <v>44.311377960000002</v>
      </c>
      <c r="X2672" t="s">
        <v>4061</v>
      </c>
      <c r="Y2672">
        <v>0</v>
      </c>
      <c r="Z2672">
        <v>23.76</v>
      </c>
      <c r="AA2672">
        <v>23.76</v>
      </c>
      <c r="AB2672">
        <v>2</v>
      </c>
      <c r="AC2672">
        <v>58.11</v>
      </c>
      <c r="AD2672">
        <v>3</v>
      </c>
      <c r="AE2672" t="s">
        <v>4066</v>
      </c>
      <c r="AF2672">
        <v>10.39</v>
      </c>
      <c r="AG2672" t="s">
        <v>4067</v>
      </c>
      <c r="AH2672">
        <v>43</v>
      </c>
      <c r="AI2672">
        <v>48120</v>
      </c>
    </row>
    <row r="2673" spans="1:35" x14ac:dyDescent="0.25">
      <c r="A2673">
        <v>15231</v>
      </c>
      <c r="B2673" t="s">
        <v>3798</v>
      </c>
      <c r="E2673">
        <v>3362</v>
      </c>
      <c r="F2673">
        <v>143614</v>
      </c>
      <c r="G2673">
        <v>0</v>
      </c>
      <c r="H2673" s="2">
        <v>40498</v>
      </c>
      <c r="I2673" s="2">
        <v>42690</v>
      </c>
      <c r="K2673" s="2">
        <v>40498</v>
      </c>
      <c r="L2673" s="2">
        <v>42326</v>
      </c>
      <c r="Q2673">
        <v>511.75</v>
      </c>
      <c r="R2673">
        <v>0</v>
      </c>
      <c r="S2673">
        <v>0</v>
      </c>
      <c r="T2673">
        <v>58.71</v>
      </c>
      <c r="U2673">
        <v>0.147506</v>
      </c>
      <c r="V2673">
        <v>0</v>
      </c>
      <c r="W2673">
        <v>45.806877960000001</v>
      </c>
      <c r="X2673" t="s">
        <v>4061</v>
      </c>
      <c r="Y2673">
        <v>0</v>
      </c>
      <c r="Z2673">
        <v>21.78</v>
      </c>
      <c r="AA2673">
        <v>21.78</v>
      </c>
      <c r="AB2673">
        <v>2</v>
      </c>
      <c r="AC2673">
        <v>43.46</v>
      </c>
      <c r="AD2673">
        <v>5</v>
      </c>
      <c r="AE2673" t="s">
        <v>4062</v>
      </c>
      <c r="AF2673">
        <v>13.2</v>
      </c>
      <c r="AG2673" t="s">
        <v>4067</v>
      </c>
      <c r="AH2673">
        <v>43</v>
      </c>
      <c r="AI2673">
        <v>15404</v>
      </c>
    </row>
    <row r="2674" spans="1:35" x14ac:dyDescent="0.25">
      <c r="A2674">
        <v>15232</v>
      </c>
      <c r="B2674" t="s">
        <v>2363</v>
      </c>
      <c r="D2674" t="s">
        <v>4071</v>
      </c>
      <c r="E2674">
        <v>5176</v>
      </c>
      <c r="F2674">
        <v>0</v>
      </c>
      <c r="G2674">
        <v>0</v>
      </c>
      <c r="H2674" s="2">
        <v>40301</v>
      </c>
      <c r="I2674" s="2">
        <v>42493</v>
      </c>
      <c r="K2674" s="2">
        <v>40301</v>
      </c>
      <c r="L2674" s="2">
        <v>42128</v>
      </c>
      <c r="Q2674">
        <v>777.22</v>
      </c>
      <c r="R2674">
        <v>0</v>
      </c>
      <c r="S2674">
        <v>0</v>
      </c>
      <c r="T2674">
        <v>16.09</v>
      </c>
      <c r="U2674">
        <v>0.14571099999999901</v>
      </c>
      <c r="V2674">
        <v>0</v>
      </c>
      <c r="W2674">
        <v>44.311377960000002</v>
      </c>
      <c r="X2674" t="s">
        <v>4058</v>
      </c>
      <c r="Y2674">
        <v>0</v>
      </c>
      <c r="Z2674">
        <v>25.56</v>
      </c>
      <c r="AA2674">
        <v>25.56</v>
      </c>
      <c r="AB2674">
        <v>1</v>
      </c>
      <c r="AC2674">
        <v>78.91</v>
      </c>
      <c r="AD2674">
        <v>6</v>
      </c>
      <c r="AE2674" t="s">
        <v>4062</v>
      </c>
      <c r="AF2674">
        <v>13.856</v>
      </c>
      <c r="AG2674" t="s">
        <v>4067</v>
      </c>
      <c r="AH2674">
        <v>42</v>
      </c>
      <c r="AI2674">
        <v>40180</v>
      </c>
    </row>
    <row r="2675" spans="1:35" x14ac:dyDescent="0.25">
      <c r="A2675">
        <v>15248</v>
      </c>
      <c r="B2675" t="s">
        <v>1323</v>
      </c>
      <c r="D2675" t="s">
        <v>4057</v>
      </c>
      <c r="E2675">
        <v>902482</v>
      </c>
      <c r="F2675">
        <v>12773</v>
      </c>
      <c r="G2675">
        <v>122897</v>
      </c>
      <c r="H2675" s="2">
        <v>40514</v>
      </c>
      <c r="I2675" s="2">
        <v>42524</v>
      </c>
      <c r="K2675" s="2">
        <v>40514</v>
      </c>
      <c r="L2675" s="2">
        <v>42163</v>
      </c>
      <c r="Q2675">
        <v>1989.72</v>
      </c>
      <c r="R2675">
        <v>2141</v>
      </c>
      <c r="S2675">
        <v>0</v>
      </c>
      <c r="T2675">
        <v>17.29</v>
      </c>
      <c r="U2675">
        <v>0.140621</v>
      </c>
      <c r="V2675">
        <v>0</v>
      </c>
      <c r="W2675">
        <v>44.311377960000002</v>
      </c>
      <c r="X2675" t="s">
        <v>4061</v>
      </c>
      <c r="Y2675">
        <v>304.68</v>
      </c>
      <c r="Z2675">
        <v>19.28</v>
      </c>
      <c r="AA2675">
        <v>19.28</v>
      </c>
      <c r="AB2675">
        <v>2</v>
      </c>
      <c r="AC2675">
        <v>159.63999999999999</v>
      </c>
      <c r="AD2675">
        <v>5</v>
      </c>
      <c r="AE2675" t="s">
        <v>4062</v>
      </c>
      <c r="AF2675">
        <v>13.2</v>
      </c>
      <c r="AG2675" t="s">
        <v>4079</v>
      </c>
      <c r="AH2675">
        <v>82</v>
      </c>
      <c r="AI2675">
        <v>48140</v>
      </c>
    </row>
    <row r="2676" spans="1:35" x14ac:dyDescent="0.25">
      <c r="A2676">
        <v>15249</v>
      </c>
      <c r="B2676" t="s">
        <v>1162</v>
      </c>
      <c r="D2676" t="s">
        <v>4064</v>
      </c>
      <c r="E2676">
        <v>51681</v>
      </c>
      <c r="F2676">
        <v>0</v>
      </c>
      <c r="G2676">
        <v>7743</v>
      </c>
      <c r="H2676" s="2">
        <v>40689</v>
      </c>
      <c r="I2676" s="2">
        <v>42516</v>
      </c>
      <c r="K2676" s="2">
        <v>40689</v>
      </c>
      <c r="L2676" s="2">
        <v>42153</v>
      </c>
      <c r="Q2676">
        <v>7605.62</v>
      </c>
      <c r="R2676">
        <v>7743</v>
      </c>
      <c r="S2676">
        <v>0</v>
      </c>
      <c r="T2676">
        <v>19</v>
      </c>
      <c r="U2676">
        <v>0.142819</v>
      </c>
      <c r="V2676">
        <v>0</v>
      </c>
      <c r="W2676">
        <v>44.311377960000002</v>
      </c>
      <c r="X2676" t="s">
        <v>4058</v>
      </c>
      <c r="Y2676">
        <v>1120.4000000000001</v>
      </c>
      <c r="Z2676">
        <v>24.9</v>
      </c>
      <c r="AA2676">
        <v>24.9</v>
      </c>
      <c r="AB2676">
        <v>1</v>
      </c>
      <c r="AC2676">
        <v>649.67999999999995</v>
      </c>
      <c r="AD2676">
        <v>5</v>
      </c>
      <c r="AE2676" t="s">
        <v>4066</v>
      </c>
      <c r="AF2676">
        <v>15</v>
      </c>
      <c r="AG2676" t="s">
        <v>4070</v>
      </c>
      <c r="AH2676">
        <v>56</v>
      </c>
      <c r="AI2676">
        <v>32981</v>
      </c>
    </row>
    <row r="2677" spans="1:35" x14ac:dyDescent="0.25">
      <c r="A2677">
        <v>15250</v>
      </c>
      <c r="B2677" t="s">
        <v>3629</v>
      </c>
      <c r="D2677" t="s">
        <v>4064</v>
      </c>
      <c r="E2677">
        <v>12422</v>
      </c>
      <c r="F2677">
        <v>0</v>
      </c>
      <c r="G2677">
        <v>0</v>
      </c>
      <c r="H2677" s="2">
        <v>40472</v>
      </c>
      <c r="I2677" s="2">
        <v>42664</v>
      </c>
      <c r="J2677" s="2">
        <v>40472</v>
      </c>
      <c r="K2677" s="2">
        <v>42243</v>
      </c>
      <c r="L2677" s="2">
        <v>42299</v>
      </c>
      <c r="M2677">
        <v>0</v>
      </c>
      <c r="N2677">
        <v>0</v>
      </c>
      <c r="O2677">
        <v>2250.9</v>
      </c>
      <c r="P2677">
        <v>0</v>
      </c>
      <c r="Q2677">
        <v>1857.98</v>
      </c>
      <c r="R2677">
        <v>0</v>
      </c>
      <c r="S2677">
        <v>0</v>
      </c>
      <c r="T2677">
        <v>17.23</v>
      </c>
      <c r="U2677">
        <v>0.14347799999999999</v>
      </c>
      <c r="V2677">
        <v>0</v>
      </c>
      <c r="W2677">
        <v>44.311377960000002</v>
      </c>
      <c r="X2677" t="s">
        <v>4058</v>
      </c>
      <c r="Y2677">
        <v>0</v>
      </c>
      <c r="Z2677">
        <v>6.92</v>
      </c>
      <c r="AA2677">
        <v>6.92</v>
      </c>
      <c r="AB2677">
        <v>1</v>
      </c>
      <c r="AC2677">
        <v>146.66</v>
      </c>
      <c r="AD2677">
        <v>5</v>
      </c>
      <c r="AE2677" t="s">
        <v>4066</v>
      </c>
      <c r="AF2677">
        <v>10.39</v>
      </c>
      <c r="AG2677" t="s">
        <v>4065</v>
      </c>
      <c r="AH2677">
        <v>69</v>
      </c>
      <c r="AI2677">
        <v>46814</v>
      </c>
    </row>
    <row r="2678" spans="1:35" x14ac:dyDescent="0.25">
      <c r="A2678">
        <v>15258</v>
      </c>
      <c r="B2678" t="s">
        <v>1236</v>
      </c>
      <c r="D2678" t="s">
        <v>4064</v>
      </c>
      <c r="E2678">
        <v>20582</v>
      </c>
      <c r="F2678">
        <v>0</v>
      </c>
      <c r="G2678">
        <v>1363</v>
      </c>
      <c r="H2678" s="2">
        <v>41295</v>
      </c>
      <c r="I2678" s="2">
        <v>42756</v>
      </c>
      <c r="K2678" s="2">
        <v>41295</v>
      </c>
      <c r="L2678" s="2">
        <v>42391</v>
      </c>
      <c r="Q2678">
        <v>3036.75</v>
      </c>
      <c r="R2678">
        <v>1363</v>
      </c>
      <c r="S2678">
        <v>0</v>
      </c>
      <c r="T2678">
        <v>18.32</v>
      </c>
      <c r="U2678">
        <v>0.14380100000000001</v>
      </c>
      <c r="V2678">
        <v>0</v>
      </c>
      <c r="W2678">
        <v>44.311377960000002</v>
      </c>
      <c r="X2678" t="s">
        <v>4058</v>
      </c>
      <c r="Y2678">
        <v>197.46</v>
      </c>
      <c r="Z2678">
        <v>33.840000000000003</v>
      </c>
      <c r="AA2678">
        <v>33.840000000000003</v>
      </c>
      <c r="AB2678">
        <v>1</v>
      </c>
      <c r="AC2678">
        <v>257.37</v>
      </c>
      <c r="AD2678">
        <v>3</v>
      </c>
      <c r="AE2678" t="s">
        <v>4066</v>
      </c>
      <c r="AF2678">
        <v>15</v>
      </c>
      <c r="AG2678" t="s">
        <v>4063</v>
      </c>
      <c r="AH2678">
        <v>47</v>
      </c>
      <c r="AI2678">
        <v>33889</v>
      </c>
    </row>
    <row r="2679" spans="1:35" x14ac:dyDescent="0.25">
      <c r="A2679">
        <v>15278</v>
      </c>
      <c r="B2679" t="s">
        <v>2939</v>
      </c>
      <c r="D2679" t="s">
        <v>4077</v>
      </c>
      <c r="E2679">
        <v>76233</v>
      </c>
      <c r="F2679">
        <v>0</v>
      </c>
      <c r="G2679">
        <v>7612</v>
      </c>
      <c r="H2679" s="2">
        <v>40884</v>
      </c>
      <c r="I2679" s="2">
        <v>42711</v>
      </c>
      <c r="K2679" s="2">
        <v>42309</v>
      </c>
      <c r="L2679" s="2">
        <v>42346</v>
      </c>
      <c r="Q2679">
        <v>1691.29</v>
      </c>
      <c r="R2679">
        <v>0</v>
      </c>
      <c r="S2679">
        <v>0</v>
      </c>
      <c r="T2679">
        <v>16.27</v>
      </c>
      <c r="U2679">
        <v>0.14519499999999999</v>
      </c>
      <c r="V2679">
        <v>0</v>
      </c>
      <c r="W2679">
        <v>45.308377559999997</v>
      </c>
      <c r="X2679" t="s">
        <v>4058</v>
      </c>
      <c r="Y2679">
        <v>0</v>
      </c>
      <c r="Z2679">
        <v>11.4</v>
      </c>
      <c r="AA2679">
        <v>11.4</v>
      </c>
      <c r="AB2679">
        <v>1</v>
      </c>
      <c r="AC2679">
        <v>142.88999999999999</v>
      </c>
      <c r="AD2679">
        <v>4</v>
      </c>
      <c r="AE2679" t="s">
        <v>4062</v>
      </c>
      <c r="AF2679">
        <v>10.391999999999999</v>
      </c>
      <c r="AG2679" t="s">
        <v>4070</v>
      </c>
      <c r="AH2679">
        <v>56</v>
      </c>
      <c r="AI2679">
        <v>36312</v>
      </c>
    </row>
    <row r="2680" spans="1:35" x14ac:dyDescent="0.25">
      <c r="A2680">
        <v>15294</v>
      </c>
      <c r="B2680" t="s">
        <v>1117</v>
      </c>
      <c r="E2680">
        <v>2235</v>
      </c>
      <c r="F2680">
        <v>0</v>
      </c>
      <c r="G2680">
        <v>723</v>
      </c>
      <c r="H2680" s="2">
        <v>40136</v>
      </c>
      <c r="I2680" s="2">
        <v>42693</v>
      </c>
      <c r="K2680" s="2">
        <v>42266</v>
      </c>
      <c r="L2680" s="2">
        <v>42328</v>
      </c>
      <c r="Q2680">
        <v>226.81</v>
      </c>
      <c r="R2680">
        <v>723</v>
      </c>
      <c r="S2680">
        <v>0</v>
      </c>
      <c r="T2680">
        <v>36.18</v>
      </c>
      <c r="U2680">
        <v>0.161747</v>
      </c>
      <c r="V2680">
        <v>8.4489999999999996E-2</v>
      </c>
      <c r="W2680">
        <v>44.311377960000002</v>
      </c>
      <c r="X2680" t="s">
        <v>4058</v>
      </c>
      <c r="Y2680">
        <v>67.12</v>
      </c>
      <c r="Z2680">
        <v>5.52</v>
      </c>
      <c r="AA2680">
        <v>5.52</v>
      </c>
      <c r="AB2680">
        <v>2</v>
      </c>
      <c r="AC2680">
        <v>19.260000000000002</v>
      </c>
      <c r="AD2680">
        <v>6</v>
      </c>
      <c r="AE2680" t="s">
        <v>4062</v>
      </c>
      <c r="AF2680">
        <v>10.391999999999999</v>
      </c>
      <c r="AG2680" t="s">
        <v>4079</v>
      </c>
      <c r="AH2680">
        <v>79</v>
      </c>
      <c r="AI2680">
        <v>15379</v>
      </c>
    </row>
    <row r="2681" spans="1:35" x14ac:dyDescent="0.25">
      <c r="A2681">
        <v>15319</v>
      </c>
      <c r="B2681" t="s">
        <v>2802</v>
      </c>
      <c r="D2681" t="s">
        <v>4064</v>
      </c>
      <c r="E2681">
        <v>48360</v>
      </c>
      <c r="F2681">
        <v>0</v>
      </c>
      <c r="G2681">
        <v>4661</v>
      </c>
      <c r="H2681" s="2">
        <v>41218</v>
      </c>
      <c r="I2681" s="2">
        <v>42679</v>
      </c>
      <c r="J2681" s="2">
        <v>41218</v>
      </c>
      <c r="K2681" s="2">
        <v>42367</v>
      </c>
      <c r="L2681" s="2">
        <v>42314</v>
      </c>
      <c r="M2681">
        <v>617.61</v>
      </c>
      <c r="N2681">
        <v>617.61</v>
      </c>
      <c r="O2681">
        <v>7140.16</v>
      </c>
      <c r="P2681">
        <v>367.43</v>
      </c>
      <c r="Q2681">
        <v>4206.46</v>
      </c>
      <c r="R2681">
        <v>3736</v>
      </c>
      <c r="S2681">
        <v>0</v>
      </c>
      <c r="T2681">
        <v>142.33000000000001</v>
      </c>
      <c r="U2681">
        <v>0.114782</v>
      </c>
      <c r="V2681">
        <v>9.9665000000000004E-2</v>
      </c>
      <c r="W2681">
        <v>40.606701000000001</v>
      </c>
      <c r="X2681" t="s">
        <v>4058</v>
      </c>
      <c r="Y2681">
        <v>367.43</v>
      </c>
      <c r="Z2681">
        <v>5.0999999999999899</v>
      </c>
      <c r="AA2681">
        <v>5.0999999999999899</v>
      </c>
      <c r="AB2681">
        <v>1</v>
      </c>
      <c r="AC2681">
        <v>428.21</v>
      </c>
      <c r="AD2681">
        <v>3</v>
      </c>
      <c r="AE2681" t="s">
        <v>4066</v>
      </c>
      <c r="AF2681">
        <v>27.06</v>
      </c>
      <c r="AG2681" t="s">
        <v>4075</v>
      </c>
      <c r="AH2681">
        <v>92</v>
      </c>
      <c r="AI2681">
        <v>34869</v>
      </c>
    </row>
    <row r="2682" spans="1:35" x14ac:dyDescent="0.25">
      <c r="A2682">
        <v>15333</v>
      </c>
      <c r="B2682" t="s">
        <v>2088</v>
      </c>
      <c r="E2682">
        <v>42320</v>
      </c>
      <c r="F2682">
        <v>0</v>
      </c>
      <c r="G2682">
        <v>2740</v>
      </c>
      <c r="H2682" s="2">
        <v>40164</v>
      </c>
      <c r="I2682" s="2">
        <v>42720</v>
      </c>
      <c r="K2682" s="2">
        <v>40164</v>
      </c>
      <c r="L2682" s="2">
        <v>42355</v>
      </c>
      <c r="Q2682">
        <v>3685.93</v>
      </c>
      <c r="R2682">
        <v>2740</v>
      </c>
      <c r="S2682">
        <v>0</v>
      </c>
      <c r="T2682">
        <v>132.63999999999999</v>
      </c>
      <c r="U2682">
        <v>0.10052799999999899</v>
      </c>
      <c r="V2682">
        <v>9.2954999999999996E-2</v>
      </c>
      <c r="W2682">
        <v>58.995951959999999</v>
      </c>
      <c r="X2682" t="s">
        <v>4058</v>
      </c>
      <c r="Y2682">
        <v>226.63</v>
      </c>
      <c r="Z2682">
        <v>-1.7</v>
      </c>
      <c r="AA2682">
        <v>-1.7</v>
      </c>
      <c r="AB2682">
        <v>1</v>
      </c>
      <c r="AC2682">
        <v>445.5</v>
      </c>
      <c r="AD2682">
        <v>6</v>
      </c>
      <c r="AE2682" t="s">
        <v>4062</v>
      </c>
      <c r="AF2682">
        <v>6.6</v>
      </c>
      <c r="AG2682" t="s">
        <v>4069</v>
      </c>
      <c r="AH2682">
        <v>96</v>
      </c>
      <c r="AI2682">
        <v>28609</v>
      </c>
    </row>
    <row r="2683" spans="1:35" x14ac:dyDescent="0.25">
      <c r="A2683">
        <v>15340</v>
      </c>
      <c r="B2683" t="s">
        <v>926</v>
      </c>
      <c r="D2683" t="s">
        <v>4057</v>
      </c>
      <c r="E2683">
        <v>30884</v>
      </c>
      <c r="F2683">
        <v>0</v>
      </c>
      <c r="G2683">
        <v>0</v>
      </c>
      <c r="H2683" s="2">
        <v>41024</v>
      </c>
      <c r="I2683" s="2">
        <v>42484</v>
      </c>
      <c r="K2683" s="2">
        <v>41024</v>
      </c>
      <c r="L2683" s="2">
        <v>42120</v>
      </c>
      <c r="Q2683">
        <v>3069.41</v>
      </c>
      <c r="R2683">
        <v>0</v>
      </c>
      <c r="S2683">
        <v>0</v>
      </c>
      <c r="T2683">
        <v>93.89</v>
      </c>
      <c r="U2683">
        <v>0.115174</v>
      </c>
      <c r="V2683">
        <v>9.8836999999999994E-2</v>
      </c>
      <c r="W2683">
        <v>40.606701000000001</v>
      </c>
      <c r="X2683" t="s">
        <v>4058</v>
      </c>
      <c r="Y2683">
        <v>0</v>
      </c>
      <c r="Z2683">
        <v>38</v>
      </c>
      <c r="AA2683">
        <v>38</v>
      </c>
      <c r="AB2683">
        <v>2</v>
      </c>
      <c r="AC2683">
        <v>333.22</v>
      </c>
      <c r="AD2683">
        <v>4</v>
      </c>
      <c r="AE2683" t="s">
        <v>4066</v>
      </c>
      <c r="AF2683">
        <v>31.5</v>
      </c>
      <c r="AG2683" t="s">
        <v>4067</v>
      </c>
      <c r="AH2683">
        <v>41</v>
      </c>
      <c r="AI2683">
        <v>15880</v>
      </c>
    </row>
    <row r="2684" spans="1:35" x14ac:dyDescent="0.25">
      <c r="A2684">
        <v>15342</v>
      </c>
      <c r="B2684" t="s">
        <v>3900</v>
      </c>
      <c r="D2684" t="s">
        <v>4071</v>
      </c>
      <c r="E2684">
        <v>1073</v>
      </c>
      <c r="F2684">
        <v>0</v>
      </c>
      <c r="G2684">
        <v>0</v>
      </c>
      <c r="H2684" s="2">
        <v>41283</v>
      </c>
      <c r="I2684" s="2">
        <v>42744</v>
      </c>
      <c r="K2684" s="2">
        <v>41817</v>
      </c>
      <c r="L2684" s="2">
        <v>42379</v>
      </c>
      <c r="Q2684">
        <v>160.65</v>
      </c>
      <c r="R2684">
        <v>0</v>
      </c>
      <c r="S2684">
        <v>0</v>
      </c>
      <c r="T2684">
        <v>18.89</v>
      </c>
      <c r="U2684">
        <v>0.14669399999999999</v>
      </c>
      <c r="V2684">
        <v>0</v>
      </c>
      <c r="W2684">
        <v>44.311377960000002</v>
      </c>
      <c r="X2684" t="s">
        <v>4058</v>
      </c>
      <c r="Y2684">
        <v>0</v>
      </c>
      <c r="Z2684">
        <v>33.119999999999997</v>
      </c>
      <c r="AA2684">
        <v>33.119999999999997</v>
      </c>
      <c r="AB2684">
        <v>1</v>
      </c>
      <c r="AC2684">
        <v>11.72</v>
      </c>
      <c r="AD2684">
        <v>3</v>
      </c>
      <c r="AE2684" t="s">
        <v>4062</v>
      </c>
      <c r="AF2684">
        <v>13.2</v>
      </c>
      <c r="AG2684" t="s">
        <v>4069</v>
      </c>
      <c r="AH2684">
        <v>94</v>
      </c>
      <c r="AI2684">
        <v>8700</v>
      </c>
    </row>
    <row r="2685" spans="1:35" x14ac:dyDescent="0.25">
      <c r="A2685">
        <v>15354</v>
      </c>
      <c r="B2685" t="s">
        <v>3431</v>
      </c>
      <c r="D2685" t="s">
        <v>4057</v>
      </c>
      <c r="E2685">
        <v>287252</v>
      </c>
      <c r="F2685">
        <v>0</v>
      </c>
      <c r="G2685">
        <v>10741</v>
      </c>
      <c r="H2685" s="2">
        <v>40866</v>
      </c>
      <c r="I2685" s="2">
        <v>42692</v>
      </c>
      <c r="K2685" s="2">
        <v>42326</v>
      </c>
      <c r="L2685" s="2">
        <v>41990</v>
      </c>
      <c r="Q2685">
        <v>3025.11</v>
      </c>
      <c r="R2685">
        <v>0</v>
      </c>
      <c r="S2685">
        <v>30</v>
      </c>
      <c r="T2685">
        <v>18.93</v>
      </c>
      <c r="U2685">
        <v>0.15981899999999999</v>
      </c>
      <c r="V2685">
        <v>8.1173999999999996E-2</v>
      </c>
      <c r="W2685">
        <v>44.311377960000002</v>
      </c>
      <c r="X2685" t="s">
        <v>4058</v>
      </c>
      <c r="Y2685">
        <v>0</v>
      </c>
      <c r="Z2685">
        <v>6.45</v>
      </c>
      <c r="AA2685">
        <v>6.45</v>
      </c>
      <c r="AB2685">
        <v>1</v>
      </c>
      <c r="AC2685">
        <v>-582.52</v>
      </c>
      <c r="AD2685">
        <v>4</v>
      </c>
      <c r="AE2685" t="s">
        <v>4062</v>
      </c>
      <c r="AF2685">
        <v>13.856</v>
      </c>
      <c r="AG2685" t="s">
        <v>4070</v>
      </c>
      <c r="AH2685">
        <v>56</v>
      </c>
      <c r="AI2685">
        <v>45652</v>
      </c>
    </row>
    <row r="2686" spans="1:35" x14ac:dyDescent="0.25">
      <c r="A2686">
        <v>15355</v>
      </c>
      <c r="B2686" t="s">
        <v>2646</v>
      </c>
      <c r="D2686" t="s">
        <v>4071</v>
      </c>
      <c r="E2686">
        <v>4622</v>
      </c>
      <c r="F2686">
        <v>0</v>
      </c>
      <c r="G2686">
        <v>0</v>
      </c>
      <c r="H2686" s="2">
        <v>40948</v>
      </c>
      <c r="I2686" s="2">
        <v>42409</v>
      </c>
      <c r="J2686" s="2">
        <v>40948</v>
      </c>
      <c r="K2686" s="2">
        <v>42353</v>
      </c>
      <c r="L2686" s="2">
        <v>42046</v>
      </c>
      <c r="M2686">
        <v>0</v>
      </c>
      <c r="N2686">
        <v>0</v>
      </c>
      <c r="O2686">
        <v>1223.47</v>
      </c>
      <c r="P2686">
        <v>0</v>
      </c>
      <c r="Q2686">
        <v>701.23</v>
      </c>
      <c r="R2686">
        <v>0</v>
      </c>
      <c r="S2686">
        <v>0</v>
      </c>
      <c r="T2686">
        <v>17.78</v>
      </c>
      <c r="U2686">
        <v>0.14496300000000001</v>
      </c>
      <c r="V2686">
        <v>0</v>
      </c>
      <c r="W2686">
        <v>44.311377960000002</v>
      </c>
      <c r="X2686" t="s">
        <v>4058</v>
      </c>
      <c r="Y2686">
        <v>0</v>
      </c>
      <c r="Z2686">
        <v>34.68</v>
      </c>
      <c r="AA2686">
        <v>34.68</v>
      </c>
      <c r="AB2686">
        <v>1</v>
      </c>
      <c r="AC2686">
        <v>79.72</v>
      </c>
      <c r="AD2686">
        <v>4</v>
      </c>
      <c r="AE2686" t="s">
        <v>4066</v>
      </c>
      <c r="AF2686">
        <v>13.856</v>
      </c>
      <c r="AG2686" t="s">
        <v>4063</v>
      </c>
      <c r="AH2686">
        <v>47</v>
      </c>
      <c r="AI2686">
        <v>30708</v>
      </c>
    </row>
    <row r="2687" spans="1:35" x14ac:dyDescent="0.25">
      <c r="A2687">
        <v>15356</v>
      </c>
      <c r="B2687" t="s">
        <v>1281</v>
      </c>
      <c r="E2687">
        <v>16801</v>
      </c>
      <c r="F2687">
        <v>0</v>
      </c>
      <c r="G2687">
        <v>1026</v>
      </c>
      <c r="H2687" s="2">
        <v>40029</v>
      </c>
      <c r="I2687" s="2">
        <v>42586</v>
      </c>
      <c r="K2687" s="2">
        <v>40029</v>
      </c>
      <c r="L2687" s="2">
        <v>42222</v>
      </c>
      <c r="Q2687">
        <v>1199.8399999999999</v>
      </c>
      <c r="R2687">
        <v>1026</v>
      </c>
      <c r="S2687">
        <v>0</v>
      </c>
      <c r="T2687">
        <v>131.77000000000001</v>
      </c>
      <c r="U2687">
        <v>0.115174</v>
      </c>
      <c r="V2687">
        <v>9.8836999999999994E-2</v>
      </c>
      <c r="W2687">
        <v>40.606701000000001</v>
      </c>
      <c r="X2687" t="s">
        <v>4058</v>
      </c>
      <c r="Y2687">
        <v>102.76</v>
      </c>
      <c r="Z2687">
        <v>17.34</v>
      </c>
      <c r="AA2687">
        <v>17.34</v>
      </c>
      <c r="AB2687">
        <v>1</v>
      </c>
      <c r="AC2687">
        <v>130.78</v>
      </c>
      <c r="AD2687">
        <v>6</v>
      </c>
      <c r="AE2687" t="s">
        <v>4059</v>
      </c>
      <c r="AF2687">
        <v>19.8</v>
      </c>
      <c r="AG2687" t="s">
        <v>4072</v>
      </c>
      <c r="AH2687">
        <v>66</v>
      </c>
      <c r="AI2687">
        <v>33313</v>
      </c>
    </row>
    <row r="2688" spans="1:35" x14ac:dyDescent="0.25">
      <c r="A2688">
        <v>15357</v>
      </c>
      <c r="B2688" t="s">
        <v>537</v>
      </c>
      <c r="D2688" t="s">
        <v>4057</v>
      </c>
      <c r="E2688">
        <v>8949</v>
      </c>
      <c r="F2688">
        <v>0</v>
      </c>
      <c r="G2688">
        <v>903</v>
      </c>
      <c r="H2688" s="2">
        <v>41081</v>
      </c>
      <c r="I2688" s="2">
        <v>42542</v>
      </c>
      <c r="K2688" s="2">
        <v>41081</v>
      </c>
      <c r="L2688" s="2">
        <v>42178</v>
      </c>
      <c r="Q2688">
        <v>916.29</v>
      </c>
      <c r="R2688">
        <v>903</v>
      </c>
      <c r="S2688">
        <v>0</v>
      </c>
      <c r="T2688">
        <v>132.16999999999999</v>
      </c>
      <c r="U2688">
        <v>0.112859999999999</v>
      </c>
      <c r="V2688">
        <v>9.6520999999999996E-2</v>
      </c>
      <c r="W2688">
        <v>40.606701000000001</v>
      </c>
      <c r="X2688" t="s">
        <v>4058</v>
      </c>
      <c r="Y2688">
        <v>90.09</v>
      </c>
      <c r="Z2688">
        <v>43.8</v>
      </c>
      <c r="AA2688">
        <v>43.8</v>
      </c>
      <c r="AB2688">
        <v>1</v>
      </c>
      <c r="AC2688">
        <v>98.21</v>
      </c>
      <c r="AD2688">
        <v>4</v>
      </c>
      <c r="AE2688" t="s">
        <v>4059</v>
      </c>
      <c r="AF2688">
        <v>27.68</v>
      </c>
      <c r="AG2688" t="s">
        <v>4063</v>
      </c>
      <c r="AH2688">
        <v>45</v>
      </c>
      <c r="AI2688">
        <v>39450</v>
      </c>
    </row>
    <row r="2689" spans="1:35" x14ac:dyDescent="0.25">
      <c r="A2689">
        <v>15363</v>
      </c>
      <c r="B2689" t="s">
        <v>1665</v>
      </c>
      <c r="D2689" t="s">
        <v>4064</v>
      </c>
      <c r="E2689">
        <v>641891</v>
      </c>
      <c r="F2689">
        <v>21562</v>
      </c>
      <c r="G2689">
        <v>52312</v>
      </c>
      <c r="H2689" s="2">
        <v>40878</v>
      </c>
      <c r="I2689" s="2">
        <v>42705</v>
      </c>
      <c r="J2689" s="2">
        <v>40878</v>
      </c>
      <c r="K2689" s="2">
        <v>41960</v>
      </c>
      <c r="L2689" s="2">
        <v>42341</v>
      </c>
      <c r="M2689">
        <v>1047.07</v>
      </c>
      <c r="N2689">
        <v>1047.07</v>
      </c>
      <c r="O2689">
        <v>7284.81</v>
      </c>
      <c r="P2689">
        <v>850.81</v>
      </c>
      <c r="Q2689">
        <v>5169.84</v>
      </c>
      <c r="R2689">
        <v>8096</v>
      </c>
      <c r="S2689">
        <v>0</v>
      </c>
      <c r="T2689">
        <v>146.02000000000001</v>
      </c>
      <c r="U2689">
        <v>0.116508999999999</v>
      </c>
      <c r="V2689">
        <v>0.101397</v>
      </c>
      <c r="W2689">
        <v>40.606701000000001</v>
      </c>
      <c r="X2689" t="s">
        <v>4061</v>
      </c>
      <c r="Y2689">
        <v>850.81</v>
      </c>
      <c r="Z2689">
        <v>1.2</v>
      </c>
      <c r="AA2689">
        <v>1.2</v>
      </c>
      <c r="AB2689">
        <v>3</v>
      </c>
      <c r="AC2689">
        <v>629.49</v>
      </c>
      <c r="AD2689">
        <v>4</v>
      </c>
      <c r="AE2689" t="s">
        <v>4066</v>
      </c>
      <c r="AF2689">
        <v>26.4</v>
      </c>
      <c r="AG2689" t="s">
        <v>4074</v>
      </c>
      <c r="AH2689">
        <v>3</v>
      </c>
      <c r="AI2689">
        <v>1138</v>
      </c>
    </row>
    <row r="2690" spans="1:35" x14ac:dyDescent="0.25">
      <c r="A2690">
        <v>15364</v>
      </c>
      <c r="B2690" t="s">
        <v>1989</v>
      </c>
      <c r="E2690">
        <v>15129</v>
      </c>
      <c r="F2690">
        <v>0</v>
      </c>
      <c r="G2690">
        <v>-1932</v>
      </c>
      <c r="H2690" s="2">
        <v>40190</v>
      </c>
      <c r="I2690" s="2">
        <v>42436</v>
      </c>
      <c r="K2690" s="2">
        <v>40190</v>
      </c>
      <c r="L2690" s="2">
        <v>42072</v>
      </c>
      <c r="Q2690">
        <v>1641.47</v>
      </c>
      <c r="R2690">
        <v>-1932</v>
      </c>
      <c r="S2690">
        <v>0</v>
      </c>
      <c r="T2690">
        <v>14.55</v>
      </c>
      <c r="U2690">
        <v>0.16203299999999901</v>
      </c>
      <c r="V2690">
        <v>8.4138000000000004E-2</v>
      </c>
      <c r="W2690">
        <v>44.311377960000002</v>
      </c>
      <c r="X2690" t="s">
        <v>4058</v>
      </c>
      <c r="Y2690">
        <v>-255.98</v>
      </c>
      <c r="Z2690">
        <v>28.45</v>
      </c>
      <c r="AA2690">
        <v>28.45</v>
      </c>
      <c r="AB2690">
        <v>1</v>
      </c>
      <c r="AC2690">
        <v>164.88</v>
      </c>
      <c r="AD2690">
        <v>6</v>
      </c>
      <c r="AE2690" t="s">
        <v>4062</v>
      </c>
      <c r="AF2690">
        <v>13.856</v>
      </c>
      <c r="AG2690" t="s">
        <v>4063</v>
      </c>
      <c r="AH2690">
        <v>47</v>
      </c>
      <c r="AI2690">
        <v>31194</v>
      </c>
    </row>
    <row r="2691" spans="1:35" x14ac:dyDescent="0.25">
      <c r="A2691">
        <v>15376</v>
      </c>
      <c r="B2691" t="s">
        <v>1858</v>
      </c>
      <c r="D2691" t="s">
        <v>4064</v>
      </c>
      <c r="E2691">
        <v>12352</v>
      </c>
      <c r="F2691">
        <v>0</v>
      </c>
      <c r="G2691">
        <v>723</v>
      </c>
      <c r="H2691" s="2">
        <v>40200</v>
      </c>
      <c r="I2691" s="2">
        <v>42757</v>
      </c>
      <c r="K2691" s="2">
        <v>40200</v>
      </c>
      <c r="L2691" s="2">
        <v>42393</v>
      </c>
      <c r="Q2691">
        <v>1242.5999999999999</v>
      </c>
      <c r="R2691">
        <v>723</v>
      </c>
      <c r="S2691">
        <v>0</v>
      </c>
      <c r="T2691">
        <v>132.06</v>
      </c>
      <c r="U2691">
        <v>0.11690199999999901</v>
      </c>
      <c r="V2691">
        <v>0.10001499999999899</v>
      </c>
      <c r="W2691">
        <v>40.606701000000001</v>
      </c>
      <c r="X2691" t="s">
        <v>4058</v>
      </c>
      <c r="Y2691">
        <v>71.56</v>
      </c>
      <c r="Z2691">
        <v>39.6</v>
      </c>
      <c r="AA2691">
        <v>39.6</v>
      </c>
      <c r="AB2691">
        <v>1</v>
      </c>
      <c r="AC2691">
        <v>134.59</v>
      </c>
      <c r="AD2691">
        <v>6</v>
      </c>
      <c r="AE2691" t="s">
        <v>4062</v>
      </c>
      <c r="AF2691">
        <v>19.8</v>
      </c>
      <c r="AG2691" t="s">
        <v>4067</v>
      </c>
      <c r="AH2691">
        <v>43</v>
      </c>
      <c r="AI2691">
        <v>9640</v>
      </c>
    </row>
    <row r="2692" spans="1:35" x14ac:dyDescent="0.25">
      <c r="A2692">
        <v>15377</v>
      </c>
      <c r="B2692" t="s">
        <v>1172</v>
      </c>
      <c r="D2692" t="s">
        <v>4071</v>
      </c>
      <c r="E2692">
        <v>1091</v>
      </c>
      <c r="F2692">
        <v>0</v>
      </c>
      <c r="G2692">
        <v>0</v>
      </c>
      <c r="H2692" s="2">
        <v>41085</v>
      </c>
      <c r="I2692" s="2">
        <v>42560</v>
      </c>
      <c r="K2692" s="2">
        <v>41829</v>
      </c>
      <c r="L2692" s="2">
        <v>42197</v>
      </c>
      <c r="Q2692">
        <v>161.56</v>
      </c>
      <c r="R2692">
        <v>0</v>
      </c>
      <c r="S2692">
        <v>0</v>
      </c>
      <c r="T2692">
        <v>18.32</v>
      </c>
      <c r="U2692">
        <v>0.144902</v>
      </c>
      <c r="V2692">
        <v>0</v>
      </c>
      <c r="W2692">
        <v>44.311377960000002</v>
      </c>
      <c r="X2692" t="s">
        <v>4058</v>
      </c>
      <c r="Y2692">
        <v>0</v>
      </c>
      <c r="Z2692">
        <v>18.48</v>
      </c>
      <c r="AA2692">
        <v>18.48</v>
      </c>
      <c r="AB2692">
        <v>1</v>
      </c>
      <c r="AC2692">
        <v>15.71</v>
      </c>
      <c r="AD2692">
        <v>4</v>
      </c>
      <c r="AE2692" t="s">
        <v>4066</v>
      </c>
      <c r="AF2692">
        <v>13.15</v>
      </c>
      <c r="AG2692" t="s">
        <v>4078</v>
      </c>
      <c r="AH2692">
        <v>60</v>
      </c>
      <c r="AI2692">
        <v>28439</v>
      </c>
    </row>
    <row r="2693" spans="1:35" x14ac:dyDescent="0.25">
      <c r="A2693">
        <v>15378</v>
      </c>
      <c r="B2693" t="s">
        <v>2320</v>
      </c>
      <c r="D2693" t="s">
        <v>4064</v>
      </c>
      <c r="E2693">
        <v>187321</v>
      </c>
      <c r="F2693">
        <v>119574</v>
      </c>
      <c r="G2693">
        <v>7225</v>
      </c>
      <c r="H2693" s="2">
        <v>41131</v>
      </c>
      <c r="I2693" s="2">
        <v>42592</v>
      </c>
      <c r="J2693" s="2">
        <v>41131</v>
      </c>
      <c r="K2693" s="2">
        <v>41131</v>
      </c>
      <c r="L2693" s="2">
        <v>42227</v>
      </c>
      <c r="M2693">
        <v>928.42</v>
      </c>
      <c r="N2693">
        <v>928.42</v>
      </c>
      <c r="O2693">
        <v>9717.5400000000009</v>
      </c>
      <c r="P2693">
        <v>712.8</v>
      </c>
      <c r="Q2693">
        <v>7387.76</v>
      </c>
      <c r="R2693">
        <v>7225</v>
      </c>
      <c r="S2693">
        <v>0</v>
      </c>
      <c r="T2693">
        <v>123.78</v>
      </c>
      <c r="U2693">
        <v>0.114481</v>
      </c>
      <c r="V2693">
        <v>9.8141999999999993E-2</v>
      </c>
      <c r="W2693">
        <v>40.606701000000001</v>
      </c>
      <c r="X2693" t="s">
        <v>4061</v>
      </c>
      <c r="Y2693">
        <v>712.8</v>
      </c>
      <c r="Z2693">
        <v>13.02</v>
      </c>
      <c r="AA2693">
        <v>13.02</v>
      </c>
      <c r="AB2693">
        <v>3</v>
      </c>
      <c r="AC2693">
        <v>808.95</v>
      </c>
      <c r="AD2693">
        <v>3</v>
      </c>
      <c r="AE2693" t="s">
        <v>4066</v>
      </c>
      <c r="AF2693">
        <v>34.64</v>
      </c>
      <c r="AG2693" t="s">
        <v>4065</v>
      </c>
      <c r="AH2693">
        <v>71</v>
      </c>
      <c r="AI2693">
        <v>33779</v>
      </c>
    </row>
    <row r="2694" spans="1:35" x14ac:dyDescent="0.25">
      <c r="A2694">
        <v>15393</v>
      </c>
      <c r="B2694" t="s">
        <v>3298</v>
      </c>
      <c r="D2694" t="s">
        <v>4064</v>
      </c>
      <c r="E2694">
        <v>10765</v>
      </c>
      <c r="F2694">
        <v>0</v>
      </c>
      <c r="G2694">
        <v>1936</v>
      </c>
      <c r="H2694" s="2">
        <v>41071</v>
      </c>
      <c r="I2694" s="2">
        <v>42532</v>
      </c>
      <c r="K2694" s="2">
        <v>41071</v>
      </c>
      <c r="L2694" s="2">
        <v>42178</v>
      </c>
      <c r="Q2694">
        <v>1598.92</v>
      </c>
      <c r="R2694">
        <v>1936</v>
      </c>
      <c r="S2694">
        <v>0</v>
      </c>
      <c r="T2694">
        <v>18.37</v>
      </c>
      <c r="U2694">
        <v>0.14571099999999901</v>
      </c>
      <c r="V2694">
        <v>0</v>
      </c>
      <c r="W2694">
        <v>44.311377960000002</v>
      </c>
      <c r="X2694" t="s">
        <v>4058</v>
      </c>
      <c r="Y2694">
        <v>284.61</v>
      </c>
      <c r="Z2694">
        <v>20.2</v>
      </c>
      <c r="AA2694">
        <v>20.2</v>
      </c>
      <c r="AB2694">
        <v>1</v>
      </c>
      <c r="AC2694">
        <v>149.54</v>
      </c>
      <c r="AD2694">
        <v>4</v>
      </c>
      <c r="AF2694">
        <v>13.856</v>
      </c>
      <c r="AG2694" t="s">
        <v>4074</v>
      </c>
      <c r="AH2694">
        <v>2</v>
      </c>
      <c r="AI2694">
        <v>1120</v>
      </c>
    </row>
    <row r="2695" spans="1:35" x14ac:dyDescent="0.25">
      <c r="A2695">
        <v>15394</v>
      </c>
      <c r="B2695" t="s">
        <v>171</v>
      </c>
      <c r="D2695" t="s">
        <v>4057</v>
      </c>
      <c r="E2695">
        <v>3185835</v>
      </c>
      <c r="F2695">
        <v>0</v>
      </c>
      <c r="G2695">
        <v>70961</v>
      </c>
      <c r="H2695" s="2">
        <v>40610</v>
      </c>
      <c r="I2695" s="2">
        <v>42673</v>
      </c>
      <c r="K2695" s="2">
        <v>41942</v>
      </c>
      <c r="L2695" s="2">
        <v>42309</v>
      </c>
      <c r="Q2695">
        <v>4322.34</v>
      </c>
      <c r="R2695">
        <v>4468</v>
      </c>
      <c r="S2695">
        <v>0</v>
      </c>
      <c r="T2695">
        <v>141.09</v>
      </c>
      <c r="U2695">
        <v>0.108531999999999</v>
      </c>
      <c r="V2695">
        <v>9.3414999999999998E-2</v>
      </c>
      <c r="W2695">
        <v>40.606701000000001</v>
      </c>
      <c r="X2695" t="s">
        <v>4058</v>
      </c>
      <c r="Y2695">
        <v>385.19</v>
      </c>
      <c r="Z2695">
        <v>-3.44</v>
      </c>
      <c r="AA2695">
        <v>-3.44</v>
      </c>
      <c r="AB2695">
        <v>1</v>
      </c>
      <c r="AC2695">
        <v>309.23</v>
      </c>
      <c r="AD2695">
        <v>5</v>
      </c>
      <c r="AE2695" t="s">
        <v>4059</v>
      </c>
      <c r="AF2695">
        <v>20.7</v>
      </c>
      <c r="AG2695" t="s">
        <v>4068</v>
      </c>
      <c r="AH2695">
        <v>21</v>
      </c>
      <c r="AI2695">
        <v>15822</v>
      </c>
    </row>
    <row r="2696" spans="1:35" x14ac:dyDescent="0.25">
      <c r="A2696">
        <v>15395</v>
      </c>
      <c r="B2696" t="s">
        <v>1320</v>
      </c>
      <c r="D2696" t="s">
        <v>4064</v>
      </c>
      <c r="E2696">
        <v>325741</v>
      </c>
      <c r="F2696">
        <v>1477</v>
      </c>
      <c r="G2696">
        <v>10845</v>
      </c>
      <c r="H2696" s="2">
        <v>41306</v>
      </c>
      <c r="I2696" s="2">
        <v>42401</v>
      </c>
      <c r="K2696" s="2">
        <v>41815</v>
      </c>
      <c r="L2696" s="2">
        <v>42037</v>
      </c>
      <c r="Q2696">
        <v>3419.35</v>
      </c>
      <c r="R2696">
        <v>2117</v>
      </c>
      <c r="S2696">
        <v>0</v>
      </c>
      <c r="T2696">
        <v>131.34</v>
      </c>
      <c r="U2696">
        <v>0.11863599999999901</v>
      </c>
      <c r="V2696">
        <v>0.10174999999999999</v>
      </c>
      <c r="W2696">
        <v>40.606701000000001</v>
      </c>
      <c r="X2696" t="s">
        <v>4061</v>
      </c>
      <c r="Y2696">
        <v>225.29</v>
      </c>
      <c r="Z2696">
        <v>29.64</v>
      </c>
      <c r="AA2696">
        <v>29.64</v>
      </c>
      <c r="AB2696">
        <v>2</v>
      </c>
      <c r="AC2696">
        <v>384.86</v>
      </c>
      <c r="AD2696">
        <v>3</v>
      </c>
      <c r="AE2696" t="s">
        <v>4059</v>
      </c>
      <c r="AF2696">
        <v>19.8</v>
      </c>
      <c r="AG2696" t="s">
        <v>4082</v>
      </c>
      <c r="AH2696">
        <v>53</v>
      </c>
      <c r="AI2696">
        <v>9212</v>
      </c>
    </row>
    <row r="2697" spans="1:35" x14ac:dyDescent="0.25">
      <c r="A2697">
        <v>15401</v>
      </c>
      <c r="B2697" t="s">
        <v>2523</v>
      </c>
      <c r="D2697" t="s">
        <v>4064</v>
      </c>
      <c r="E2697">
        <v>151661</v>
      </c>
      <c r="F2697">
        <v>40772</v>
      </c>
      <c r="G2697">
        <v>11967</v>
      </c>
      <c r="H2697" s="2">
        <v>40787</v>
      </c>
      <c r="I2697" s="2">
        <v>42614</v>
      </c>
      <c r="K2697" s="2">
        <v>40787</v>
      </c>
      <c r="L2697" s="2">
        <v>42249</v>
      </c>
      <c r="Q2697">
        <v>14863.58</v>
      </c>
      <c r="R2697">
        <v>11967</v>
      </c>
      <c r="S2697">
        <v>0</v>
      </c>
      <c r="T2697">
        <v>407.97</v>
      </c>
      <c r="U2697">
        <v>0.110082999999999</v>
      </c>
      <c r="V2697">
        <v>9.3745999999999996E-2</v>
      </c>
      <c r="W2697">
        <v>40.606701000000001</v>
      </c>
      <c r="X2697" t="s">
        <v>4061</v>
      </c>
      <c r="Y2697">
        <v>1139.54</v>
      </c>
      <c r="Z2697">
        <v>-10.130000000000001</v>
      </c>
      <c r="AA2697">
        <v>-10.130000000000001</v>
      </c>
      <c r="AB2697">
        <v>2</v>
      </c>
      <c r="AC2697">
        <v>960.19</v>
      </c>
      <c r="AD2697">
        <v>4</v>
      </c>
      <c r="AE2697" t="s">
        <v>4066</v>
      </c>
      <c r="AF2697">
        <v>70</v>
      </c>
      <c r="AG2697" t="s">
        <v>4063</v>
      </c>
      <c r="AH2697">
        <v>45</v>
      </c>
      <c r="AI2697">
        <v>32910</v>
      </c>
    </row>
    <row r="2698" spans="1:35" x14ac:dyDescent="0.25">
      <c r="A2698">
        <v>15408</v>
      </c>
      <c r="B2698" t="s">
        <v>366</v>
      </c>
      <c r="D2698" t="s">
        <v>4064</v>
      </c>
      <c r="E2698">
        <v>13494</v>
      </c>
      <c r="F2698">
        <v>0</v>
      </c>
      <c r="G2698">
        <v>509</v>
      </c>
      <c r="H2698" s="2">
        <v>40898</v>
      </c>
      <c r="I2698" s="2">
        <v>42725</v>
      </c>
      <c r="J2698" s="2">
        <v>40898</v>
      </c>
      <c r="K2698" s="2">
        <v>40898</v>
      </c>
      <c r="L2698" s="2">
        <v>42361</v>
      </c>
      <c r="M2698">
        <v>171.13</v>
      </c>
      <c r="N2698">
        <v>171.13</v>
      </c>
      <c r="O2698">
        <v>1699.8</v>
      </c>
      <c r="P2698">
        <v>50.19</v>
      </c>
      <c r="Q2698">
        <v>527.84</v>
      </c>
      <c r="R2698">
        <v>509</v>
      </c>
      <c r="S2698">
        <v>0</v>
      </c>
      <c r="T2698">
        <v>145.13999999999999</v>
      </c>
      <c r="U2698">
        <v>0.116508999999999</v>
      </c>
      <c r="V2698">
        <v>0.101397</v>
      </c>
      <c r="W2698">
        <v>41.105201399999999</v>
      </c>
      <c r="X2698" t="s">
        <v>4058</v>
      </c>
      <c r="Y2698">
        <v>50.19</v>
      </c>
      <c r="Z2698">
        <v>23.36</v>
      </c>
      <c r="AA2698">
        <v>23.36</v>
      </c>
      <c r="AB2698">
        <v>1</v>
      </c>
      <c r="AC2698">
        <v>66.13</v>
      </c>
      <c r="AD2698">
        <v>4</v>
      </c>
      <c r="AE2698" t="s">
        <v>4066</v>
      </c>
      <c r="AF2698">
        <v>16</v>
      </c>
      <c r="AG2698" t="s">
        <v>4063</v>
      </c>
      <c r="AH2698">
        <v>45</v>
      </c>
      <c r="AI2698">
        <v>38379</v>
      </c>
    </row>
    <row r="2699" spans="1:35" x14ac:dyDescent="0.25">
      <c r="A2699">
        <v>15413</v>
      </c>
      <c r="B2699" t="s">
        <v>1380</v>
      </c>
      <c r="E2699">
        <v>3362</v>
      </c>
      <c r="F2699">
        <v>0</v>
      </c>
      <c r="G2699">
        <v>566</v>
      </c>
      <c r="H2699" s="2">
        <v>40856</v>
      </c>
      <c r="I2699" s="2">
        <v>42683</v>
      </c>
      <c r="K2699" s="2">
        <v>40856</v>
      </c>
      <c r="L2699" s="2">
        <v>42318</v>
      </c>
      <c r="Q2699">
        <v>504.04</v>
      </c>
      <c r="R2699">
        <v>566</v>
      </c>
      <c r="S2699">
        <v>0</v>
      </c>
      <c r="T2699">
        <v>15.99</v>
      </c>
      <c r="U2699">
        <v>0.14634800000000001</v>
      </c>
      <c r="V2699">
        <v>0</v>
      </c>
      <c r="W2699">
        <v>45.806877960000001</v>
      </c>
      <c r="X2699" t="s">
        <v>4058</v>
      </c>
      <c r="Y2699">
        <v>83.85</v>
      </c>
      <c r="Z2699">
        <v>22.89</v>
      </c>
      <c r="AA2699">
        <v>22.89</v>
      </c>
      <c r="AB2699">
        <v>1</v>
      </c>
      <c r="AC2699">
        <v>50.31</v>
      </c>
      <c r="AD2699">
        <v>4</v>
      </c>
      <c r="AE2699" t="s">
        <v>4062</v>
      </c>
      <c r="AF2699">
        <v>13.856</v>
      </c>
      <c r="AG2699" t="s">
        <v>4065</v>
      </c>
      <c r="AH2699">
        <v>71</v>
      </c>
      <c r="AI2699">
        <v>20150</v>
      </c>
    </row>
    <row r="2700" spans="1:35" x14ac:dyDescent="0.25">
      <c r="A2700">
        <v>15419</v>
      </c>
      <c r="B2700" t="s">
        <v>187</v>
      </c>
      <c r="E2700">
        <v>61769</v>
      </c>
      <c r="F2700">
        <v>272085</v>
      </c>
      <c r="G2700">
        <v>4070</v>
      </c>
      <c r="H2700" s="2">
        <v>40758</v>
      </c>
      <c r="I2700" s="2">
        <v>42515</v>
      </c>
      <c r="K2700" s="2">
        <v>41771</v>
      </c>
      <c r="L2700" s="2">
        <v>42113</v>
      </c>
      <c r="Q2700">
        <v>5289.88</v>
      </c>
      <c r="R2700">
        <v>3818</v>
      </c>
      <c r="S2700">
        <v>0</v>
      </c>
      <c r="T2700">
        <v>0</v>
      </c>
      <c r="U2700">
        <v>0.111125</v>
      </c>
      <c r="V2700">
        <v>9.4786999999999996E-2</v>
      </c>
      <c r="W2700">
        <v>40.606701000000001</v>
      </c>
      <c r="X2700" t="s">
        <v>4061</v>
      </c>
      <c r="Y2700">
        <v>360.03</v>
      </c>
      <c r="Z2700">
        <v>47.4</v>
      </c>
      <c r="AA2700">
        <v>47.4</v>
      </c>
      <c r="AB2700">
        <v>4</v>
      </c>
      <c r="AC2700">
        <v>426.04</v>
      </c>
      <c r="AD2700">
        <v>4</v>
      </c>
      <c r="AF2700">
        <v>69</v>
      </c>
      <c r="AG2700" t="s">
        <v>4060</v>
      </c>
      <c r="AH2700">
        <v>88</v>
      </c>
      <c r="AI2700">
        <v>15391</v>
      </c>
    </row>
    <row r="2701" spans="1:35" x14ac:dyDescent="0.25">
      <c r="A2701">
        <v>15420</v>
      </c>
      <c r="B2701" t="s">
        <v>1158</v>
      </c>
      <c r="D2701" t="s">
        <v>4071</v>
      </c>
      <c r="E2701">
        <v>1097</v>
      </c>
      <c r="F2701">
        <v>0</v>
      </c>
      <c r="G2701">
        <v>632</v>
      </c>
      <c r="H2701" s="2">
        <v>40932</v>
      </c>
      <c r="I2701" s="2">
        <v>42759</v>
      </c>
      <c r="K2701" s="2">
        <v>40932</v>
      </c>
      <c r="L2701" s="2">
        <v>42394</v>
      </c>
      <c r="Q2701">
        <v>43.51</v>
      </c>
      <c r="R2701">
        <v>0</v>
      </c>
      <c r="S2701">
        <v>0</v>
      </c>
      <c r="T2701">
        <v>16.48</v>
      </c>
      <c r="U2701">
        <v>0.14669399999999999</v>
      </c>
      <c r="V2701">
        <v>0</v>
      </c>
      <c r="W2701">
        <v>44.311377960000002</v>
      </c>
      <c r="X2701" t="s">
        <v>4058</v>
      </c>
      <c r="Y2701">
        <v>0</v>
      </c>
      <c r="Z2701">
        <v>26.04</v>
      </c>
      <c r="AA2701">
        <v>26.04</v>
      </c>
      <c r="AB2701">
        <v>1</v>
      </c>
      <c r="AC2701">
        <v>4.7</v>
      </c>
      <c r="AD2701">
        <v>4</v>
      </c>
      <c r="AE2701" t="s">
        <v>4062</v>
      </c>
      <c r="AF2701">
        <v>10.391999999999999</v>
      </c>
      <c r="AG2701" t="s">
        <v>4081</v>
      </c>
      <c r="AH2701">
        <v>68</v>
      </c>
      <c r="AI2701">
        <v>32530</v>
      </c>
    </row>
    <row r="2702" spans="1:35" x14ac:dyDescent="0.25">
      <c r="A2702">
        <v>15426</v>
      </c>
      <c r="B2702" t="s">
        <v>2249</v>
      </c>
      <c r="E2702">
        <v>42375</v>
      </c>
      <c r="F2702">
        <v>0</v>
      </c>
      <c r="G2702">
        <v>5616</v>
      </c>
      <c r="H2702" s="2">
        <v>40177</v>
      </c>
      <c r="I2702" s="2">
        <v>42734</v>
      </c>
      <c r="J2702" s="2">
        <v>40177</v>
      </c>
      <c r="K2702" s="2">
        <v>42307</v>
      </c>
      <c r="L2702" s="2">
        <v>42369</v>
      </c>
      <c r="M2702">
        <v>370.39</v>
      </c>
      <c r="N2702">
        <v>370.39</v>
      </c>
      <c r="O2702">
        <v>1754.24</v>
      </c>
      <c r="P2702">
        <v>240.39</v>
      </c>
      <c r="Q2702">
        <v>1147.01</v>
      </c>
      <c r="R2702">
        <v>1666</v>
      </c>
      <c r="T2702">
        <v>18.07</v>
      </c>
      <c r="X2702" t="s">
        <v>4058</v>
      </c>
      <c r="Y2702">
        <v>240.39</v>
      </c>
      <c r="Z2702">
        <v>16.62</v>
      </c>
      <c r="AA2702">
        <v>16.62</v>
      </c>
      <c r="AB2702">
        <v>1</v>
      </c>
      <c r="AC2702">
        <v>89.74</v>
      </c>
      <c r="AD2702">
        <v>6</v>
      </c>
      <c r="AE2702" t="s">
        <v>4066</v>
      </c>
      <c r="AF2702">
        <v>13.2</v>
      </c>
      <c r="AG2702" t="s">
        <v>4069</v>
      </c>
      <c r="AH2702">
        <v>95</v>
      </c>
      <c r="AI2702">
        <v>48800</v>
      </c>
    </row>
    <row r="2703" spans="1:35" x14ac:dyDescent="0.25">
      <c r="A2703">
        <v>15428</v>
      </c>
      <c r="B2703" t="s">
        <v>37</v>
      </c>
      <c r="D2703" t="s">
        <v>4064</v>
      </c>
      <c r="E2703">
        <v>53508</v>
      </c>
      <c r="F2703">
        <v>51916</v>
      </c>
      <c r="G2703">
        <v>4111</v>
      </c>
      <c r="H2703" s="2">
        <v>41102</v>
      </c>
      <c r="I2703" s="2">
        <v>42680</v>
      </c>
      <c r="K2703" s="2">
        <v>41583</v>
      </c>
      <c r="L2703" s="2">
        <v>42317</v>
      </c>
      <c r="Q2703">
        <v>5252.59</v>
      </c>
      <c r="R2703">
        <v>4111</v>
      </c>
      <c r="S2703">
        <v>0</v>
      </c>
      <c r="T2703">
        <v>129.26</v>
      </c>
      <c r="U2703">
        <v>0.11292199999999999</v>
      </c>
      <c r="V2703">
        <v>9.7809999999999994E-2</v>
      </c>
      <c r="W2703">
        <v>40.606701000000001</v>
      </c>
      <c r="X2703" t="s">
        <v>4061</v>
      </c>
      <c r="Y2703">
        <v>396.71</v>
      </c>
      <c r="Z2703">
        <v>7.32</v>
      </c>
      <c r="AA2703">
        <v>7.32</v>
      </c>
      <c r="AB2703">
        <v>2</v>
      </c>
      <c r="AC2703">
        <v>503.77</v>
      </c>
      <c r="AD2703">
        <v>4</v>
      </c>
      <c r="AE2703" t="s">
        <v>4066</v>
      </c>
      <c r="AF2703">
        <v>43.648000000000003</v>
      </c>
      <c r="AG2703" t="s">
        <v>4063</v>
      </c>
      <c r="AH2703">
        <v>47</v>
      </c>
      <c r="AI2703">
        <v>28696</v>
      </c>
    </row>
    <row r="2704" spans="1:35" x14ac:dyDescent="0.25">
      <c r="A2704">
        <v>15439</v>
      </c>
      <c r="B2704" t="s">
        <v>2335</v>
      </c>
      <c r="E2704">
        <v>14759</v>
      </c>
      <c r="F2704">
        <v>0</v>
      </c>
      <c r="G2704">
        <v>808</v>
      </c>
      <c r="H2704" s="2">
        <v>39115</v>
      </c>
      <c r="I2704" s="2">
        <v>42746</v>
      </c>
      <c r="K2704" s="2">
        <v>39115</v>
      </c>
      <c r="L2704" s="2">
        <v>42383</v>
      </c>
      <c r="Q2704">
        <v>0</v>
      </c>
      <c r="R2704">
        <v>808</v>
      </c>
      <c r="T2704">
        <v>0</v>
      </c>
      <c r="X2704" t="s">
        <v>4058</v>
      </c>
      <c r="Y2704">
        <v>0</v>
      </c>
      <c r="Z2704">
        <v>33.119999999999997</v>
      </c>
      <c r="AA2704">
        <v>33.119999999999997</v>
      </c>
      <c r="AB2704">
        <v>1</v>
      </c>
      <c r="AC2704">
        <v>77.72</v>
      </c>
      <c r="AD2704">
        <v>9</v>
      </c>
      <c r="AE2704" t="s">
        <v>4066</v>
      </c>
      <c r="AF2704">
        <v>13.2</v>
      </c>
      <c r="AG2704" t="s">
        <v>4067</v>
      </c>
      <c r="AH2704">
        <v>43</v>
      </c>
      <c r="AI2704">
        <v>13192</v>
      </c>
    </row>
    <row r="2705" spans="1:35" x14ac:dyDescent="0.25">
      <c r="A2705">
        <v>15442</v>
      </c>
      <c r="B2705" t="s">
        <v>2493</v>
      </c>
      <c r="E2705">
        <v>12945</v>
      </c>
      <c r="F2705">
        <v>0</v>
      </c>
      <c r="G2705">
        <v>488</v>
      </c>
      <c r="H2705" s="2">
        <v>40081</v>
      </c>
      <c r="I2705" s="2">
        <v>42638</v>
      </c>
      <c r="K2705" s="2">
        <v>40081</v>
      </c>
      <c r="L2705" s="2">
        <v>42274</v>
      </c>
      <c r="Q2705">
        <v>478.21</v>
      </c>
      <c r="R2705">
        <v>0</v>
      </c>
      <c r="S2705">
        <v>0</v>
      </c>
      <c r="T2705">
        <v>18.260000000000002</v>
      </c>
      <c r="U2705">
        <v>0.144902</v>
      </c>
      <c r="V2705">
        <v>0</v>
      </c>
      <c r="W2705">
        <v>44.311377960000002</v>
      </c>
      <c r="X2705" t="s">
        <v>4058</v>
      </c>
      <c r="Y2705">
        <v>0</v>
      </c>
      <c r="Z2705">
        <v>13.4</v>
      </c>
      <c r="AA2705">
        <v>13.4</v>
      </c>
      <c r="AB2705">
        <v>1</v>
      </c>
      <c r="AC2705">
        <v>43.87</v>
      </c>
      <c r="AD2705">
        <v>6</v>
      </c>
      <c r="AE2705" t="s">
        <v>4059</v>
      </c>
      <c r="AF2705">
        <v>13.856</v>
      </c>
      <c r="AG2705" t="s">
        <v>4068</v>
      </c>
      <c r="AH2705">
        <v>22</v>
      </c>
      <c r="AI2705">
        <v>28193</v>
      </c>
    </row>
    <row r="2706" spans="1:35" x14ac:dyDescent="0.25">
      <c r="A2706">
        <v>15445</v>
      </c>
      <c r="B2706" t="s">
        <v>1692</v>
      </c>
      <c r="D2706" t="s">
        <v>4064</v>
      </c>
      <c r="E2706">
        <v>14569</v>
      </c>
      <c r="F2706">
        <v>0</v>
      </c>
      <c r="G2706">
        <v>1246</v>
      </c>
      <c r="H2706" s="2">
        <v>40823</v>
      </c>
      <c r="I2706" s="2">
        <v>42650</v>
      </c>
      <c r="K2706" s="2">
        <v>42148</v>
      </c>
      <c r="L2706" s="2">
        <v>42286</v>
      </c>
      <c r="Q2706">
        <v>1544.52</v>
      </c>
      <c r="R2706">
        <v>1246</v>
      </c>
      <c r="S2706">
        <v>0</v>
      </c>
      <c r="T2706">
        <v>128.91</v>
      </c>
      <c r="U2706">
        <v>0.116508999999999</v>
      </c>
      <c r="V2706">
        <v>0.101397</v>
      </c>
      <c r="W2706">
        <v>40.606701000000001</v>
      </c>
      <c r="X2706" t="s">
        <v>4058</v>
      </c>
      <c r="Y2706">
        <v>128.44999999999999</v>
      </c>
      <c r="Z2706">
        <v>10</v>
      </c>
      <c r="AA2706">
        <v>10</v>
      </c>
      <c r="AB2706">
        <v>1</v>
      </c>
      <c r="AC2706">
        <v>148.28</v>
      </c>
      <c r="AD2706">
        <v>4</v>
      </c>
      <c r="AE2706" t="s">
        <v>4066</v>
      </c>
      <c r="AF2706">
        <v>19.919</v>
      </c>
      <c r="AG2706" t="s">
        <v>4065</v>
      </c>
      <c r="AH2706">
        <v>73</v>
      </c>
      <c r="AI2706">
        <v>1427</v>
      </c>
    </row>
    <row r="2707" spans="1:35" x14ac:dyDescent="0.25">
      <c r="A2707">
        <v>15459</v>
      </c>
      <c r="B2707" t="s">
        <v>1370</v>
      </c>
      <c r="D2707" t="s">
        <v>4064</v>
      </c>
      <c r="E2707">
        <v>1930</v>
      </c>
      <c r="F2707">
        <v>0</v>
      </c>
      <c r="G2707">
        <v>0</v>
      </c>
      <c r="H2707" s="2">
        <v>40359</v>
      </c>
      <c r="I2707" s="2">
        <v>42551</v>
      </c>
      <c r="J2707" s="2">
        <v>40359</v>
      </c>
      <c r="K2707" s="2">
        <v>40359</v>
      </c>
      <c r="L2707" s="2">
        <v>42189</v>
      </c>
      <c r="M2707">
        <v>0</v>
      </c>
      <c r="N2707">
        <v>0</v>
      </c>
      <c r="O2707">
        <v>704.5</v>
      </c>
      <c r="P2707">
        <v>0</v>
      </c>
      <c r="Q2707">
        <v>289.57</v>
      </c>
      <c r="R2707">
        <v>0</v>
      </c>
      <c r="S2707">
        <v>0</v>
      </c>
      <c r="T2707">
        <v>17.16</v>
      </c>
      <c r="U2707">
        <v>0.14571099999999901</v>
      </c>
      <c r="V2707">
        <v>0</v>
      </c>
      <c r="W2707">
        <v>44.311377960000002</v>
      </c>
      <c r="X2707" t="s">
        <v>4058</v>
      </c>
      <c r="Y2707">
        <v>0</v>
      </c>
      <c r="Z2707">
        <v>16.920000000000002</v>
      </c>
      <c r="AA2707">
        <v>16.920000000000002</v>
      </c>
      <c r="AB2707">
        <v>1</v>
      </c>
      <c r="AC2707">
        <v>27.51</v>
      </c>
      <c r="AD2707">
        <v>6</v>
      </c>
      <c r="AE2707" t="s">
        <v>4066</v>
      </c>
      <c r="AF2707">
        <v>10.39</v>
      </c>
      <c r="AG2707" t="s">
        <v>4065</v>
      </c>
      <c r="AH2707">
        <v>73</v>
      </c>
      <c r="AI2707">
        <v>33469</v>
      </c>
    </row>
    <row r="2708" spans="1:35" x14ac:dyDescent="0.25">
      <c r="A2708">
        <v>15460</v>
      </c>
      <c r="B2708" t="s">
        <v>3043</v>
      </c>
      <c r="D2708" t="s">
        <v>4064</v>
      </c>
      <c r="E2708">
        <v>11348</v>
      </c>
      <c r="F2708">
        <v>2765</v>
      </c>
      <c r="G2708">
        <v>2282</v>
      </c>
      <c r="H2708" s="2">
        <v>40889</v>
      </c>
      <c r="I2708" s="2">
        <v>42716</v>
      </c>
      <c r="K2708" s="2">
        <v>40889</v>
      </c>
      <c r="L2708" s="2">
        <v>42352</v>
      </c>
      <c r="Q2708">
        <v>447.36</v>
      </c>
      <c r="R2708">
        <v>2282</v>
      </c>
      <c r="S2708">
        <v>0</v>
      </c>
      <c r="T2708">
        <v>18.52</v>
      </c>
      <c r="U2708">
        <v>0.147506</v>
      </c>
      <c r="V2708">
        <v>0</v>
      </c>
      <c r="W2708">
        <v>46.305378359999999</v>
      </c>
      <c r="X2708" t="s">
        <v>4061</v>
      </c>
      <c r="Y2708">
        <v>338.48</v>
      </c>
      <c r="Z2708">
        <v>29.56</v>
      </c>
      <c r="AA2708">
        <v>29.56</v>
      </c>
      <c r="AB2708">
        <v>3</v>
      </c>
      <c r="AC2708">
        <v>11.76</v>
      </c>
      <c r="AD2708">
        <v>4</v>
      </c>
      <c r="AE2708" t="s">
        <v>4066</v>
      </c>
      <c r="AF2708">
        <v>15</v>
      </c>
      <c r="AG2708" t="s">
        <v>4065</v>
      </c>
      <c r="AH2708">
        <v>69</v>
      </c>
      <c r="AI2708">
        <v>33778</v>
      </c>
    </row>
    <row r="2709" spans="1:35" x14ac:dyDescent="0.25">
      <c r="A2709">
        <v>15472</v>
      </c>
      <c r="B2709" t="s">
        <v>3321</v>
      </c>
      <c r="D2709" t="s">
        <v>4064</v>
      </c>
      <c r="E2709">
        <v>6286272</v>
      </c>
      <c r="F2709">
        <v>0</v>
      </c>
      <c r="G2709">
        <v>562863</v>
      </c>
      <c r="H2709" s="2">
        <v>41082</v>
      </c>
      <c r="I2709" s="2">
        <v>42596</v>
      </c>
      <c r="J2709" s="2">
        <v>41082</v>
      </c>
      <c r="K2709" s="2">
        <v>41865</v>
      </c>
      <c r="L2709" s="2">
        <v>42232</v>
      </c>
      <c r="M2709">
        <v>621.21</v>
      </c>
      <c r="N2709">
        <v>621.21</v>
      </c>
      <c r="O2709">
        <v>3119.81</v>
      </c>
      <c r="P2709">
        <v>515.55999999999995</v>
      </c>
      <c r="Q2709">
        <v>2478.59</v>
      </c>
      <c r="R2709">
        <v>3740</v>
      </c>
      <c r="S2709">
        <v>0</v>
      </c>
      <c r="T2709">
        <v>16.579999999999998</v>
      </c>
      <c r="U2709">
        <v>0.135995</v>
      </c>
      <c r="V2709">
        <v>0</v>
      </c>
      <c r="W2709">
        <v>44.311377960000002</v>
      </c>
      <c r="X2709" t="s">
        <v>4058</v>
      </c>
      <c r="Y2709">
        <v>515.55999999999995</v>
      </c>
      <c r="Z2709">
        <v>-0.84</v>
      </c>
      <c r="AA2709">
        <v>-0.84</v>
      </c>
      <c r="AB2709">
        <v>1</v>
      </c>
      <c r="AC2709">
        <v>94.87</v>
      </c>
      <c r="AD2709">
        <v>4</v>
      </c>
      <c r="AE2709" t="s">
        <v>4066</v>
      </c>
      <c r="AF2709">
        <v>13.856</v>
      </c>
      <c r="AG2709" t="s">
        <v>4065</v>
      </c>
      <c r="AH2709">
        <v>74</v>
      </c>
      <c r="AI2709">
        <v>43747</v>
      </c>
    </row>
    <row r="2710" spans="1:35" x14ac:dyDescent="0.25">
      <c r="A2710">
        <v>15473</v>
      </c>
      <c r="B2710" t="s">
        <v>3189</v>
      </c>
      <c r="E2710">
        <v>6087</v>
      </c>
      <c r="F2710">
        <v>0</v>
      </c>
      <c r="G2710">
        <v>1175</v>
      </c>
      <c r="H2710" s="2">
        <v>39722</v>
      </c>
      <c r="I2710" s="2">
        <v>42595</v>
      </c>
      <c r="K2710" s="2">
        <v>42195</v>
      </c>
      <c r="L2710" s="2">
        <v>42231</v>
      </c>
      <c r="Q2710">
        <v>517.52</v>
      </c>
      <c r="R2710">
        <v>1175</v>
      </c>
      <c r="S2710">
        <v>0</v>
      </c>
      <c r="T2710">
        <v>135.08000000000001</v>
      </c>
      <c r="U2710">
        <v>9.8028999999999894E-2</v>
      </c>
      <c r="V2710">
        <v>8.9751999999999998E-2</v>
      </c>
      <c r="W2710">
        <v>58.995951959999999</v>
      </c>
      <c r="X2710" t="s">
        <v>4058</v>
      </c>
      <c r="Y2710">
        <v>96.21</v>
      </c>
      <c r="Z2710">
        <v>-1.56</v>
      </c>
      <c r="AA2710">
        <v>-1.56</v>
      </c>
      <c r="AB2710">
        <v>1</v>
      </c>
      <c r="AC2710">
        <v>80.23</v>
      </c>
      <c r="AD2710">
        <v>7</v>
      </c>
      <c r="AE2710" t="s">
        <v>4059</v>
      </c>
      <c r="AF2710">
        <v>9.9</v>
      </c>
      <c r="AG2710" t="s">
        <v>4076</v>
      </c>
      <c r="AH2710">
        <v>85</v>
      </c>
      <c r="AI2710">
        <v>40357</v>
      </c>
    </row>
    <row r="2711" spans="1:35" x14ac:dyDescent="0.25">
      <c r="A2711">
        <v>15478</v>
      </c>
      <c r="B2711" t="s">
        <v>193</v>
      </c>
      <c r="E2711">
        <v>73838</v>
      </c>
      <c r="F2711">
        <v>0</v>
      </c>
      <c r="G2711">
        <v>7142</v>
      </c>
      <c r="H2711" s="2">
        <v>40026</v>
      </c>
      <c r="I2711" s="2">
        <v>42583</v>
      </c>
      <c r="K2711" s="2">
        <v>40026</v>
      </c>
      <c r="L2711" s="2">
        <v>42218</v>
      </c>
      <c r="Q2711">
        <v>4433.8900000000003</v>
      </c>
      <c r="R2711">
        <v>4863</v>
      </c>
      <c r="S2711">
        <v>0</v>
      </c>
      <c r="T2711">
        <v>131.76</v>
      </c>
      <c r="U2711">
        <v>0.115174</v>
      </c>
      <c r="V2711">
        <v>9.8836999999999994E-2</v>
      </c>
      <c r="W2711">
        <v>40.606701000000001</v>
      </c>
      <c r="X2711" t="s">
        <v>4058</v>
      </c>
      <c r="Y2711">
        <v>504.88</v>
      </c>
      <c r="Z2711">
        <v>37.56</v>
      </c>
      <c r="AA2711">
        <v>37.56</v>
      </c>
      <c r="AB2711">
        <v>1</v>
      </c>
      <c r="AC2711">
        <v>470.8</v>
      </c>
      <c r="AD2711">
        <v>6</v>
      </c>
      <c r="AE2711" t="s">
        <v>4062</v>
      </c>
      <c r="AF2711">
        <v>60</v>
      </c>
      <c r="AG2711" t="s">
        <v>4069</v>
      </c>
      <c r="AH2711">
        <v>94</v>
      </c>
      <c r="AI2711">
        <v>15391</v>
      </c>
    </row>
    <row r="2712" spans="1:35" x14ac:dyDescent="0.25">
      <c r="A2712">
        <v>15485</v>
      </c>
      <c r="B2712" t="s">
        <v>233</v>
      </c>
      <c r="E2712">
        <v>5092</v>
      </c>
      <c r="F2712">
        <v>0</v>
      </c>
      <c r="G2712">
        <v>471</v>
      </c>
      <c r="H2712" s="2">
        <v>40148</v>
      </c>
      <c r="I2712" s="2">
        <v>42705</v>
      </c>
      <c r="K2712" s="2">
        <v>40148</v>
      </c>
      <c r="L2712" s="2">
        <v>42340</v>
      </c>
      <c r="Q2712">
        <v>515.59</v>
      </c>
      <c r="R2712">
        <v>471</v>
      </c>
      <c r="S2712">
        <v>0</v>
      </c>
      <c r="T2712">
        <v>131.76</v>
      </c>
      <c r="U2712">
        <v>0.11523699999999901</v>
      </c>
      <c r="V2712">
        <v>0.100123</v>
      </c>
      <c r="W2712">
        <v>41.105201399999999</v>
      </c>
      <c r="X2712" t="s">
        <v>4058</v>
      </c>
      <c r="Y2712">
        <v>46.46</v>
      </c>
      <c r="Z2712">
        <v>41.16</v>
      </c>
      <c r="AA2712">
        <v>41.16</v>
      </c>
      <c r="AB2712">
        <v>1</v>
      </c>
      <c r="AC2712">
        <v>59.45</v>
      </c>
      <c r="AD2712">
        <v>6</v>
      </c>
      <c r="AE2712" t="s">
        <v>4062</v>
      </c>
      <c r="AF2712">
        <v>16.5</v>
      </c>
      <c r="AG2712" t="s">
        <v>4070</v>
      </c>
      <c r="AH2712">
        <v>56</v>
      </c>
      <c r="AI2712">
        <v>48330</v>
      </c>
    </row>
    <row r="2713" spans="1:35" x14ac:dyDescent="0.25">
      <c r="A2713">
        <v>15486</v>
      </c>
      <c r="B2713" t="s">
        <v>1853</v>
      </c>
      <c r="E2713">
        <v>29580</v>
      </c>
      <c r="F2713">
        <v>0</v>
      </c>
      <c r="G2713">
        <v>2748</v>
      </c>
      <c r="H2713" s="2">
        <v>40788</v>
      </c>
      <c r="I2713" s="2">
        <v>42615</v>
      </c>
      <c r="K2713" s="2">
        <v>40788</v>
      </c>
      <c r="L2713" s="2">
        <v>42250</v>
      </c>
      <c r="Q2713">
        <v>2931.55</v>
      </c>
      <c r="R2713">
        <v>2748</v>
      </c>
      <c r="S2713">
        <v>0</v>
      </c>
      <c r="T2713">
        <v>132.91999999999999</v>
      </c>
      <c r="U2713">
        <v>0.115174</v>
      </c>
      <c r="V2713">
        <v>9.8836999999999994E-2</v>
      </c>
      <c r="W2713">
        <v>40.606701000000001</v>
      </c>
      <c r="X2713" t="s">
        <v>4058</v>
      </c>
      <c r="Y2713">
        <v>272.27999999999997</v>
      </c>
      <c r="Z2713">
        <v>11.11</v>
      </c>
      <c r="AA2713">
        <v>11.11</v>
      </c>
      <c r="AB2713">
        <v>1</v>
      </c>
      <c r="AC2713">
        <v>333.16</v>
      </c>
      <c r="AD2713">
        <v>4</v>
      </c>
      <c r="AE2713" t="s">
        <v>4062</v>
      </c>
      <c r="AF2713">
        <v>23.1</v>
      </c>
      <c r="AG2713" t="s">
        <v>4079</v>
      </c>
      <c r="AH2713">
        <v>79</v>
      </c>
      <c r="AI2713">
        <v>31454</v>
      </c>
    </row>
    <row r="2714" spans="1:35" x14ac:dyDescent="0.25">
      <c r="A2714">
        <v>15499</v>
      </c>
      <c r="B2714" t="s">
        <v>1795</v>
      </c>
      <c r="D2714" t="s">
        <v>4064</v>
      </c>
      <c r="E2714">
        <v>12097</v>
      </c>
      <c r="F2714">
        <v>60502</v>
      </c>
      <c r="G2714">
        <v>0</v>
      </c>
      <c r="H2714" s="2">
        <v>40793</v>
      </c>
      <c r="I2714" s="2">
        <v>42620</v>
      </c>
      <c r="K2714" s="2">
        <v>42148</v>
      </c>
      <c r="L2714" s="2">
        <v>42255</v>
      </c>
      <c r="Q2714">
        <v>1272.27</v>
      </c>
      <c r="R2714">
        <v>0</v>
      </c>
      <c r="S2714">
        <v>0</v>
      </c>
      <c r="T2714">
        <v>118.96</v>
      </c>
      <c r="U2714">
        <v>0.116909999999999</v>
      </c>
      <c r="V2714">
        <v>0.10057199999999999</v>
      </c>
      <c r="W2714">
        <v>40.606701000000001</v>
      </c>
      <c r="X2714" t="s">
        <v>4061</v>
      </c>
      <c r="Y2714">
        <v>0</v>
      </c>
      <c r="Z2714">
        <v>10.33</v>
      </c>
      <c r="AA2714">
        <v>10.33</v>
      </c>
      <c r="AB2714">
        <v>3</v>
      </c>
      <c r="AC2714">
        <v>168.38</v>
      </c>
      <c r="AD2714">
        <v>4</v>
      </c>
      <c r="AE2714" t="s">
        <v>4066</v>
      </c>
      <c r="AF2714">
        <v>15.000999999999999</v>
      </c>
      <c r="AG2714" t="s">
        <v>4067</v>
      </c>
      <c r="AH2714">
        <v>42</v>
      </c>
      <c r="AI2714">
        <v>25639</v>
      </c>
    </row>
    <row r="2715" spans="1:35" x14ac:dyDescent="0.25">
      <c r="A2715">
        <v>15507</v>
      </c>
      <c r="B2715" t="s">
        <v>2771</v>
      </c>
      <c r="D2715" t="s">
        <v>4071</v>
      </c>
      <c r="E2715">
        <v>25172</v>
      </c>
      <c r="F2715">
        <v>0</v>
      </c>
      <c r="G2715">
        <v>4730</v>
      </c>
      <c r="H2715" s="2">
        <v>41178</v>
      </c>
      <c r="I2715" s="2">
        <v>42639</v>
      </c>
      <c r="J2715" s="2">
        <v>41178</v>
      </c>
      <c r="K2715" s="2">
        <v>41178</v>
      </c>
      <c r="L2715" s="2">
        <v>42274</v>
      </c>
      <c r="M2715">
        <v>1437.67</v>
      </c>
      <c r="N2715">
        <v>1437.67</v>
      </c>
      <c r="O2715">
        <v>7734.15</v>
      </c>
      <c r="P2715">
        <v>423.74</v>
      </c>
      <c r="Q2715">
        <v>2336.83</v>
      </c>
      <c r="R2715">
        <v>4730</v>
      </c>
      <c r="S2715">
        <v>0</v>
      </c>
      <c r="T2715">
        <v>156.51</v>
      </c>
      <c r="U2715">
        <v>0.10385</v>
      </c>
      <c r="V2715">
        <v>9.6278000000000002E-2</v>
      </c>
      <c r="W2715">
        <v>58.995951959999999</v>
      </c>
      <c r="X2715" t="s">
        <v>4058</v>
      </c>
      <c r="Y2715">
        <v>423.74</v>
      </c>
      <c r="Z2715">
        <v>-11.71</v>
      </c>
      <c r="AA2715">
        <v>-11.71</v>
      </c>
      <c r="AB2715">
        <v>1</v>
      </c>
      <c r="AC2715">
        <v>305.95</v>
      </c>
      <c r="AD2715">
        <v>3</v>
      </c>
      <c r="AE2715" t="s">
        <v>4066</v>
      </c>
      <c r="AF2715">
        <v>65</v>
      </c>
      <c r="AG2715" t="s">
        <v>4079</v>
      </c>
      <c r="AH2715">
        <v>77</v>
      </c>
      <c r="AI2715">
        <v>48015</v>
      </c>
    </row>
    <row r="2716" spans="1:35" x14ac:dyDescent="0.25">
      <c r="A2716">
        <v>15517</v>
      </c>
      <c r="B2716" t="s">
        <v>1675</v>
      </c>
      <c r="D2716" t="s">
        <v>4064</v>
      </c>
      <c r="E2716">
        <v>4645</v>
      </c>
      <c r="F2716">
        <v>0</v>
      </c>
      <c r="G2716">
        <v>0</v>
      </c>
      <c r="H2716" s="2">
        <v>40394</v>
      </c>
      <c r="I2716" s="2">
        <v>42586</v>
      </c>
      <c r="K2716" s="2">
        <v>40394</v>
      </c>
      <c r="L2716" s="2">
        <v>42222</v>
      </c>
      <c r="Q2716">
        <v>691.45</v>
      </c>
      <c r="R2716">
        <v>0</v>
      </c>
      <c r="S2716">
        <v>0</v>
      </c>
      <c r="T2716">
        <v>18.670000000000002</v>
      </c>
      <c r="U2716">
        <v>0.144902</v>
      </c>
      <c r="V2716">
        <v>0</v>
      </c>
      <c r="W2716">
        <v>44.311377960000002</v>
      </c>
      <c r="X2716" t="s">
        <v>4058</v>
      </c>
      <c r="Y2716">
        <v>0</v>
      </c>
      <c r="Z2716">
        <v>14.88</v>
      </c>
      <c r="AA2716">
        <v>14.88</v>
      </c>
      <c r="AB2716">
        <v>1</v>
      </c>
      <c r="AC2716">
        <v>62.19</v>
      </c>
      <c r="AD2716">
        <v>5</v>
      </c>
      <c r="AE2716" t="s">
        <v>4066</v>
      </c>
      <c r="AF2716">
        <v>12.5</v>
      </c>
      <c r="AG2716" t="s">
        <v>4060</v>
      </c>
      <c r="AH2716">
        <v>87</v>
      </c>
      <c r="AI2716">
        <v>20800</v>
      </c>
    </row>
    <row r="2717" spans="1:35" x14ac:dyDescent="0.25">
      <c r="A2717">
        <v>15518</v>
      </c>
      <c r="B2717" t="s">
        <v>905</v>
      </c>
      <c r="E2717">
        <v>12147</v>
      </c>
      <c r="F2717">
        <v>0</v>
      </c>
      <c r="G2717">
        <v>0</v>
      </c>
      <c r="H2717" s="2">
        <v>40072</v>
      </c>
      <c r="I2717" s="2">
        <v>42617</v>
      </c>
      <c r="K2717" s="2">
        <v>42251</v>
      </c>
      <c r="L2717" s="2">
        <v>41899</v>
      </c>
      <c r="Q2717">
        <v>1207.18</v>
      </c>
      <c r="R2717">
        <v>0</v>
      </c>
      <c r="S2717">
        <v>0</v>
      </c>
      <c r="T2717">
        <v>38.44</v>
      </c>
      <c r="U2717">
        <v>0.15981500000000001</v>
      </c>
      <c r="V2717">
        <v>8.1172999999999995E-2</v>
      </c>
      <c r="W2717">
        <v>44.311377960000002</v>
      </c>
      <c r="X2717" t="s">
        <v>4058</v>
      </c>
      <c r="Y2717">
        <v>0</v>
      </c>
      <c r="Z2717">
        <v>11.95</v>
      </c>
      <c r="AA2717">
        <v>11.95</v>
      </c>
      <c r="AB2717">
        <v>1</v>
      </c>
      <c r="AC2717">
        <v>77.02</v>
      </c>
      <c r="AD2717">
        <v>6</v>
      </c>
      <c r="AE2717" t="s">
        <v>4062</v>
      </c>
      <c r="AF2717">
        <v>13.856</v>
      </c>
      <c r="AG2717" t="s">
        <v>4063</v>
      </c>
      <c r="AH2717">
        <v>46</v>
      </c>
      <c r="AI2717">
        <v>3590</v>
      </c>
    </row>
    <row r="2718" spans="1:35" x14ac:dyDescent="0.25">
      <c r="A2718">
        <v>15525</v>
      </c>
      <c r="B2718" t="s">
        <v>3837</v>
      </c>
      <c r="E2718">
        <v>160465</v>
      </c>
      <c r="F2718">
        <v>0</v>
      </c>
      <c r="G2718">
        <v>10980</v>
      </c>
      <c r="H2718" s="2">
        <v>40868</v>
      </c>
      <c r="I2718" s="2">
        <v>42695</v>
      </c>
      <c r="K2718" s="2">
        <v>41815</v>
      </c>
      <c r="L2718" s="2">
        <v>42330</v>
      </c>
      <c r="Q2718">
        <v>16580.689999999999</v>
      </c>
      <c r="R2718">
        <v>10980</v>
      </c>
      <c r="S2718">
        <v>0</v>
      </c>
      <c r="T2718">
        <v>144.18</v>
      </c>
      <c r="U2718">
        <v>0.110955</v>
      </c>
      <c r="V2718">
        <v>9.5841999999999997E-2</v>
      </c>
      <c r="W2718">
        <v>40.606701000000001</v>
      </c>
      <c r="X2718" t="s">
        <v>4058</v>
      </c>
      <c r="Y2718">
        <v>1073.8900000000001</v>
      </c>
      <c r="Z2718">
        <v>-9.3000000000000007</v>
      </c>
      <c r="AA2718">
        <v>-9.3000000000000007</v>
      </c>
      <c r="AB2718">
        <v>1</v>
      </c>
      <c r="AC2718">
        <v>1186.57</v>
      </c>
      <c r="AD2718">
        <v>4</v>
      </c>
      <c r="AE2718" t="s">
        <v>4059</v>
      </c>
      <c r="AF2718">
        <v>50</v>
      </c>
      <c r="AG2718" t="s">
        <v>4070</v>
      </c>
      <c r="AH2718">
        <v>56</v>
      </c>
      <c r="AI2718">
        <v>48850</v>
      </c>
    </row>
    <row r="2719" spans="1:35" x14ac:dyDescent="0.25">
      <c r="A2719">
        <v>15526</v>
      </c>
      <c r="B2719" t="s">
        <v>3597</v>
      </c>
      <c r="D2719" t="s">
        <v>4064</v>
      </c>
      <c r="E2719">
        <v>7132</v>
      </c>
      <c r="F2719">
        <v>1633</v>
      </c>
      <c r="G2719">
        <v>0</v>
      </c>
      <c r="H2719" s="2">
        <v>41081</v>
      </c>
      <c r="I2719" s="2">
        <v>42542</v>
      </c>
      <c r="K2719" s="2">
        <v>41081</v>
      </c>
      <c r="L2719" s="2">
        <v>42178</v>
      </c>
      <c r="Q2719">
        <v>714.5</v>
      </c>
      <c r="R2719">
        <v>0</v>
      </c>
      <c r="S2719">
        <v>0</v>
      </c>
      <c r="T2719">
        <v>13.64</v>
      </c>
      <c r="U2719">
        <v>0.14571099999999901</v>
      </c>
      <c r="V2719">
        <v>0</v>
      </c>
      <c r="W2719">
        <v>44.311377960000002</v>
      </c>
      <c r="X2719" t="s">
        <v>4061</v>
      </c>
      <c r="Y2719">
        <v>0</v>
      </c>
      <c r="Z2719">
        <v>16.920000000000002</v>
      </c>
      <c r="AA2719">
        <v>16.920000000000002</v>
      </c>
      <c r="AB2719">
        <v>2</v>
      </c>
      <c r="AC2719">
        <v>65.25</v>
      </c>
      <c r="AD2719">
        <v>4</v>
      </c>
      <c r="AE2719" t="s">
        <v>4059</v>
      </c>
      <c r="AF2719">
        <v>10.391999999999999</v>
      </c>
      <c r="AG2719" t="s">
        <v>4063</v>
      </c>
      <c r="AH2719">
        <v>45</v>
      </c>
      <c r="AI2719">
        <v>42342</v>
      </c>
    </row>
    <row r="2720" spans="1:35" x14ac:dyDescent="0.25">
      <c r="A2720">
        <v>15546</v>
      </c>
      <c r="B2720" t="s">
        <v>3766</v>
      </c>
      <c r="D2720" t="s">
        <v>4071</v>
      </c>
      <c r="E2720">
        <v>3635</v>
      </c>
      <c r="F2720">
        <v>0</v>
      </c>
      <c r="G2720">
        <v>0</v>
      </c>
      <c r="H2720" s="2">
        <v>41139</v>
      </c>
      <c r="I2720" s="2">
        <v>42566</v>
      </c>
      <c r="J2720" s="2">
        <v>41139</v>
      </c>
      <c r="K2720" s="2">
        <v>42200</v>
      </c>
      <c r="L2720" s="2">
        <v>41870</v>
      </c>
      <c r="M2720">
        <v>0</v>
      </c>
      <c r="N2720">
        <v>0</v>
      </c>
      <c r="O2720">
        <v>1166.95</v>
      </c>
      <c r="P2720">
        <v>0</v>
      </c>
      <c r="Q2720">
        <v>650.24</v>
      </c>
      <c r="R2720">
        <v>0</v>
      </c>
      <c r="S2720">
        <v>0</v>
      </c>
      <c r="T2720">
        <v>16.41</v>
      </c>
      <c r="U2720">
        <v>0.13830499999999901</v>
      </c>
      <c r="V2720">
        <v>0</v>
      </c>
      <c r="W2720">
        <v>44.311377960000002</v>
      </c>
      <c r="X2720" t="s">
        <v>4058</v>
      </c>
      <c r="Y2720">
        <v>0</v>
      </c>
      <c r="Z2720">
        <v>19.48</v>
      </c>
      <c r="AA2720">
        <v>19.48</v>
      </c>
      <c r="AB2720">
        <v>1</v>
      </c>
      <c r="AC2720">
        <v>41.98</v>
      </c>
      <c r="AD2720">
        <v>3</v>
      </c>
      <c r="AE2720" t="s">
        <v>4066</v>
      </c>
      <c r="AF2720">
        <v>13.856</v>
      </c>
      <c r="AG2720" t="s">
        <v>4063</v>
      </c>
      <c r="AH2720">
        <v>47</v>
      </c>
      <c r="AI2720">
        <v>3690</v>
      </c>
    </row>
    <row r="2721" spans="1:35" x14ac:dyDescent="0.25">
      <c r="A2721">
        <v>15547</v>
      </c>
      <c r="B2721" t="s">
        <v>1362</v>
      </c>
      <c r="D2721" t="s">
        <v>4071</v>
      </c>
      <c r="E2721">
        <v>3379</v>
      </c>
      <c r="F2721">
        <v>0</v>
      </c>
      <c r="G2721">
        <v>0</v>
      </c>
      <c r="H2721" s="2">
        <v>40850</v>
      </c>
      <c r="I2721" s="2">
        <v>42580</v>
      </c>
      <c r="J2721" s="2">
        <v>40850</v>
      </c>
      <c r="K2721" s="2">
        <v>41484</v>
      </c>
      <c r="L2721" s="2">
        <v>42216</v>
      </c>
      <c r="M2721">
        <v>0</v>
      </c>
      <c r="N2721">
        <v>0</v>
      </c>
      <c r="O2721">
        <v>1017.6</v>
      </c>
      <c r="P2721">
        <v>0</v>
      </c>
      <c r="Q2721">
        <v>491.24</v>
      </c>
      <c r="R2721">
        <v>0</v>
      </c>
      <c r="S2721">
        <v>0</v>
      </c>
      <c r="T2721">
        <v>19.64</v>
      </c>
      <c r="U2721">
        <v>0.140621</v>
      </c>
      <c r="V2721">
        <v>0</v>
      </c>
      <c r="W2721">
        <v>44.311377960000002</v>
      </c>
      <c r="X2721" t="s">
        <v>4061</v>
      </c>
      <c r="Y2721">
        <v>0</v>
      </c>
      <c r="Z2721">
        <v>19.48</v>
      </c>
      <c r="AA2721">
        <v>19.48</v>
      </c>
      <c r="AB2721">
        <v>2</v>
      </c>
      <c r="AC2721">
        <v>39.880000000000003</v>
      </c>
      <c r="AD2721">
        <v>4</v>
      </c>
      <c r="AE2721" t="s">
        <v>4066</v>
      </c>
      <c r="AF2721">
        <v>13.85</v>
      </c>
      <c r="AG2721" t="s">
        <v>4076</v>
      </c>
      <c r="AH2721">
        <v>85</v>
      </c>
      <c r="AI2721">
        <v>42213</v>
      </c>
    </row>
    <row r="2722" spans="1:35" x14ac:dyDescent="0.25">
      <c r="A2722">
        <v>15548</v>
      </c>
      <c r="B2722" t="s">
        <v>3055</v>
      </c>
      <c r="D2722" t="s">
        <v>4064</v>
      </c>
      <c r="E2722">
        <v>58887</v>
      </c>
      <c r="F2722">
        <v>0</v>
      </c>
      <c r="G2722">
        <v>4224</v>
      </c>
      <c r="H2722" s="2">
        <v>40865</v>
      </c>
      <c r="I2722" s="2">
        <v>42519</v>
      </c>
      <c r="K2722" s="2">
        <v>42247</v>
      </c>
      <c r="L2722" s="2">
        <v>42120</v>
      </c>
      <c r="Q2722">
        <v>7372.02</v>
      </c>
      <c r="R2722">
        <v>4224</v>
      </c>
      <c r="S2722">
        <v>30</v>
      </c>
      <c r="T2722">
        <v>140.94999999999999</v>
      </c>
      <c r="U2722">
        <v>0.161936</v>
      </c>
      <c r="V2722">
        <v>0.13633599999999901</v>
      </c>
      <c r="W2722">
        <v>41.105201399999999</v>
      </c>
      <c r="X2722" t="s">
        <v>4058</v>
      </c>
      <c r="Y2722">
        <v>559.19000000000005</v>
      </c>
      <c r="Z2722">
        <v>44.1</v>
      </c>
      <c r="AA2722">
        <v>44.1</v>
      </c>
      <c r="AB2722">
        <v>1</v>
      </c>
      <c r="AC2722">
        <v>392.23</v>
      </c>
      <c r="AD2722">
        <v>4</v>
      </c>
      <c r="AE2722" t="s">
        <v>4066</v>
      </c>
      <c r="AF2722">
        <v>15.01</v>
      </c>
      <c r="AG2722" t="s">
        <v>4070</v>
      </c>
      <c r="AH2722">
        <v>56</v>
      </c>
      <c r="AI2722">
        <v>32236</v>
      </c>
    </row>
    <row r="2723" spans="1:35" x14ac:dyDescent="0.25">
      <c r="A2723">
        <v>15549</v>
      </c>
      <c r="B2723" t="s">
        <v>3073</v>
      </c>
      <c r="D2723" t="s">
        <v>4057</v>
      </c>
      <c r="E2723">
        <v>377138</v>
      </c>
      <c r="F2723">
        <v>248007</v>
      </c>
      <c r="G2723">
        <v>38811</v>
      </c>
      <c r="H2723" s="2">
        <v>40616</v>
      </c>
      <c r="I2723" s="2">
        <v>42443</v>
      </c>
      <c r="K2723" s="2">
        <v>40616</v>
      </c>
      <c r="L2723" s="2">
        <v>42081</v>
      </c>
      <c r="Q2723">
        <v>7133.83</v>
      </c>
      <c r="R2723">
        <v>0</v>
      </c>
      <c r="S2723">
        <v>0</v>
      </c>
      <c r="T2723">
        <v>17.41</v>
      </c>
      <c r="U2723">
        <v>0</v>
      </c>
      <c r="V2723">
        <v>0</v>
      </c>
      <c r="W2723">
        <v>0</v>
      </c>
      <c r="X2723" t="s">
        <v>4061</v>
      </c>
      <c r="Y2723">
        <v>0</v>
      </c>
      <c r="Z2723">
        <v>28.34</v>
      </c>
      <c r="AA2723">
        <v>28.34</v>
      </c>
      <c r="AB2723">
        <v>2</v>
      </c>
      <c r="AC2723">
        <v>628.49</v>
      </c>
      <c r="AD2723">
        <v>5</v>
      </c>
      <c r="AE2723" t="s">
        <v>4062</v>
      </c>
      <c r="AF2723">
        <v>13.8</v>
      </c>
      <c r="AG2723" t="s">
        <v>4065</v>
      </c>
      <c r="AH2723">
        <v>69</v>
      </c>
      <c r="AI2723">
        <v>24609</v>
      </c>
    </row>
    <row r="2724" spans="1:35" x14ac:dyDescent="0.25">
      <c r="A2724">
        <v>15550</v>
      </c>
      <c r="B2724" t="s">
        <v>3722</v>
      </c>
      <c r="D2724" t="s">
        <v>4071</v>
      </c>
      <c r="E2724">
        <v>8582</v>
      </c>
      <c r="F2724">
        <v>0</v>
      </c>
      <c r="G2724">
        <v>0</v>
      </c>
      <c r="H2724" s="2">
        <v>41254</v>
      </c>
      <c r="I2724" s="2">
        <v>42715</v>
      </c>
      <c r="K2724" s="2">
        <v>42309</v>
      </c>
      <c r="L2724" s="2">
        <v>42352</v>
      </c>
      <c r="Q2724">
        <v>1297.24</v>
      </c>
      <c r="R2724">
        <v>0</v>
      </c>
      <c r="S2724">
        <v>0</v>
      </c>
      <c r="T2724">
        <v>19.809999999999999</v>
      </c>
      <c r="U2724">
        <v>0.14346</v>
      </c>
      <c r="V2724">
        <v>0</v>
      </c>
      <c r="W2724">
        <v>45.308377559999997</v>
      </c>
      <c r="X2724" t="s">
        <v>4058</v>
      </c>
      <c r="Y2724">
        <v>0</v>
      </c>
      <c r="Z2724">
        <v>15.12</v>
      </c>
      <c r="AA2724">
        <v>15.12</v>
      </c>
      <c r="AB2724">
        <v>1</v>
      </c>
      <c r="AC2724">
        <v>104.13</v>
      </c>
      <c r="AD2724">
        <v>3</v>
      </c>
      <c r="AE2724" t="s">
        <v>4062</v>
      </c>
      <c r="AF2724">
        <v>13.2</v>
      </c>
      <c r="AG2724" t="s">
        <v>4067</v>
      </c>
      <c r="AH2724">
        <v>41</v>
      </c>
      <c r="AI2724">
        <v>19277</v>
      </c>
    </row>
    <row r="2725" spans="1:35" x14ac:dyDescent="0.25">
      <c r="A2725">
        <v>15551</v>
      </c>
      <c r="B2725" t="s">
        <v>957</v>
      </c>
      <c r="D2725" t="s">
        <v>4064</v>
      </c>
      <c r="E2725">
        <v>3897</v>
      </c>
      <c r="F2725">
        <v>0</v>
      </c>
      <c r="G2725">
        <v>744</v>
      </c>
      <c r="H2725" s="2">
        <v>39997</v>
      </c>
      <c r="I2725" s="2">
        <v>42554</v>
      </c>
      <c r="K2725" s="2">
        <v>39997</v>
      </c>
      <c r="L2725" s="2">
        <v>42189</v>
      </c>
      <c r="Q2725">
        <v>579.53</v>
      </c>
      <c r="R2725">
        <v>744</v>
      </c>
      <c r="S2725">
        <v>0</v>
      </c>
      <c r="T2725">
        <v>18.55</v>
      </c>
      <c r="U2725">
        <v>0.144902</v>
      </c>
      <c r="V2725">
        <v>0</v>
      </c>
      <c r="W2725">
        <v>44.311377960000002</v>
      </c>
      <c r="X2725" t="s">
        <v>4058</v>
      </c>
      <c r="Y2725">
        <v>109.05</v>
      </c>
      <c r="Z2725">
        <v>18.62</v>
      </c>
      <c r="AA2725">
        <v>18.62</v>
      </c>
      <c r="AB2725">
        <v>1</v>
      </c>
      <c r="AC2725">
        <v>52.08</v>
      </c>
      <c r="AD2725">
        <v>7</v>
      </c>
      <c r="AE2725" t="s">
        <v>4059</v>
      </c>
      <c r="AF2725">
        <v>13.2</v>
      </c>
      <c r="AG2725" t="s">
        <v>4065</v>
      </c>
      <c r="AH2725">
        <v>72</v>
      </c>
      <c r="AI2725">
        <v>33986</v>
      </c>
    </row>
    <row r="2726" spans="1:35" x14ac:dyDescent="0.25">
      <c r="A2726">
        <v>15559</v>
      </c>
      <c r="B2726" t="s">
        <v>2435</v>
      </c>
      <c r="D2726" t="s">
        <v>4057</v>
      </c>
      <c r="E2726">
        <v>6547</v>
      </c>
      <c r="F2726">
        <v>0</v>
      </c>
      <c r="G2726">
        <v>0</v>
      </c>
      <c r="H2726" s="2">
        <v>41319</v>
      </c>
      <c r="I2726" s="2">
        <v>42414</v>
      </c>
      <c r="K2726" s="2">
        <v>41319</v>
      </c>
      <c r="L2726" s="2">
        <v>42051</v>
      </c>
      <c r="Q2726">
        <v>665.88</v>
      </c>
      <c r="R2726">
        <v>0</v>
      </c>
      <c r="S2726">
        <v>0</v>
      </c>
      <c r="T2726">
        <v>14.89</v>
      </c>
      <c r="U2726">
        <v>0.14588399999999899</v>
      </c>
      <c r="V2726">
        <v>0</v>
      </c>
      <c r="W2726">
        <v>44.311377960000002</v>
      </c>
      <c r="X2726" t="s">
        <v>4058</v>
      </c>
      <c r="Y2726">
        <v>0</v>
      </c>
      <c r="Z2726">
        <v>34.68</v>
      </c>
      <c r="AA2726">
        <v>34.68</v>
      </c>
      <c r="AB2726">
        <v>1</v>
      </c>
      <c r="AC2726">
        <v>64.650000000000006</v>
      </c>
      <c r="AD2726">
        <v>3</v>
      </c>
      <c r="AE2726" t="s">
        <v>4059</v>
      </c>
      <c r="AF2726">
        <v>13.856</v>
      </c>
      <c r="AG2726" t="s">
        <v>4075</v>
      </c>
      <c r="AH2726">
        <v>92</v>
      </c>
      <c r="AI2726">
        <v>35280</v>
      </c>
    </row>
    <row r="2727" spans="1:35" x14ac:dyDescent="0.25">
      <c r="A2727">
        <v>15561</v>
      </c>
      <c r="B2727" t="s">
        <v>2552</v>
      </c>
      <c r="D2727" t="s">
        <v>4071</v>
      </c>
      <c r="E2727">
        <v>2375</v>
      </c>
      <c r="F2727">
        <v>0</v>
      </c>
      <c r="G2727">
        <v>0</v>
      </c>
      <c r="H2727" s="2">
        <v>41227</v>
      </c>
      <c r="I2727" s="2">
        <v>42688</v>
      </c>
      <c r="J2727" s="2">
        <v>41227</v>
      </c>
      <c r="K2727" s="2">
        <v>41227</v>
      </c>
      <c r="L2727" s="2">
        <v>42325</v>
      </c>
      <c r="M2727">
        <v>0</v>
      </c>
      <c r="N2727">
        <v>0</v>
      </c>
      <c r="O2727">
        <v>1074.6500000000001</v>
      </c>
      <c r="P2727">
        <v>0</v>
      </c>
      <c r="Q2727">
        <v>574.9</v>
      </c>
      <c r="R2727">
        <v>0</v>
      </c>
      <c r="S2727">
        <v>0</v>
      </c>
      <c r="T2727">
        <v>19.48</v>
      </c>
      <c r="U2727">
        <v>0.236794</v>
      </c>
      <c r="V2727">
        <v>0</v>
      </c>
      <c r="W2727">
        <v>44.311377960000002</v>
      </c>
      <c r="X2727" t="s">
        <v>4058</v>
      </c>
      <c r="Y2727">
        <v>0</v>
      </c>
      <c r="Z2727">
        <v>-1.23</v>
      </c>
      <c r="AA2727">
        <v>-1.23</v>
      </c>
      <c r="AB2727">
        <v>1</v>
      </c>
      <c r="AC2727">
        <v>249.19</v>
      </c>
      <c r="AD2727">
        <v>3</v>
      </c>
      <c r="AE2727" t="s">
        <v>4066</v>
      </c>
      <c r="AF2727">
        <v>13.2</v>
      </c>
      <c r="AG2727" t="s">
        <v>4063</v>
      </c>
      <c r="AH2727">
        <v>46</v>
      </c>
      <c r="AI2727">
        <v>33888</v>
      </c>
    </row>
    <row r="2728" spans="1:35" x14ac:dyDescent="0.25">
      <c r="A2728">
        <v>15568</v>
      </c>
      <c r="B2728" t="s">
        <v>1373</v>
      </c>
      <c r="D2728" t="s">
        <v>4064</v>
      </c>
      <c r="E2728">
        <v>102008</v>
      </c>
      <c r="F2728">
        <v>0</v>
      </c>
      <c r="G2728">
        <v>13494</v>
      </c>
      <c r="H2728" s="2">
        <v>41443</v>
      </c>
      <c r="I2728" s="2">
        <v>42539</v>
      </c>
      <c r="L2728" s="2">
        <v>42178</v>
      </c>
      <c r="Q2728">
        <v>9781.68</v>
      </c>
      <c r="R2728">
        <v>13494</v>
      </c>
      <c r="S2728">
        <v>0</v>
      </c>
      <c r="T2728">
        <v>130.31</v>
      </c>
      <c r="U2728">
        <v>0.110082999999999</v>
      </c>
      <c r="V2728">
        <v>9.3745999999999996E-2</v>
      </c>
      <c r="W2728">
        <v>40.606701000000001</v>
      </c>
      <c r="X2728" t="s">
        <v>4058</v>
      </c>
      <c r="Y2728">
        <v>1254.3699999999999</v>
      </c>
      <c r="Z2728">
        <v>-3.68</v>
      </c>
      <c r="AA2728">
        <v>-3.68</v>
      </c>
      <c r="AB2728">
        <v>1</v>
      </c>
      <c r="AC2728">
        <v>684.44</v>
      </c>
      <c r="AD2728">
        <v>3</v>
      </c>
      <c r="AE2728" t="s">
        <v>4066</v>
      </c>
      <c r="AF2728">
        <v>43.648000000000003</v>
      </c>
      <c r="AG2728" t="s">
        <v>4067</v>
      </c>
      <c r="AH2728">
        <v>42</v>
      </c>
      <c r="AI2728">
        <v>28669</v>
      </c>
    </row>
    <row r="2729" spans="1:35" x14ac:dyDescent="0.25">
      <c r="A2729">
        <v>15569</v>
      </c>
      <c r="B2729" t="s">
        <v>2948</v>
      </c>
      <c r="D2729" t="s">
        <v>4064</v>
      </c>
      <c r="E2729">
        <v>7691</v>
      </c>
      <c r="F2729">
        <v>0</v>
      </c>
      <c r="G2729">
        <v>1464</v>
      </c>
      <c r="H2729" s="2">
        <v>41036</v>
      </c>
      <c r="I2729" s="2">
        <v>42497</v>
      </c>
      <c r="K2729" s="2">
        <v>41036</v>
      </c>
      <c r="L2729" s="2">
        <v>42138</v>
      </c>
      <c r="Q2729">
        <v>504.47</v>
      </c>
      <c r="R2729">
        <v>621</v>
      </c>
      <c r="S2729">
        <v>0</v>
      </c>
      <c r="T2729">
        <v>18.420000000000002</v>
      </c>
      <c r="U2729">
        <v>0.14571099999999901</v>
      </c>
      <c r="V2729">
        <v>0</v>
      </c>
      <c r="W2729">
        <v>44.311377960000002</v>
      </c>
      <c r="X2729" t="s">
        <v>4058</v>
      </c>
      <c r="Y2729">
        <v>91.66</v>
      </c>
      <c r="Z2729">
        <v>27.69</v>
      </c>
      <c r="AA2729">
        <v>27.69</v>
      </c>
      <c r="AB2729">
        <v>1</v>
      </c>
      <c r="AC2729">
        <v>49.86</v>
      </c>
      <c r="AD2729">
        <v>4</v>
      </c>
      <c r="AE2729" t="s">
        <v>4066</v>
      </c>
      <c r="AF2729">
        <v>15</v>
      </c>
      <c r="AG2729" t="s">
        <v>4070</v>
      </c>
      <c r="AH2729">
        <v>56</v>
      </c>
      <c r="AI2729">
        <v>33534</v>
      </c>
    </row>
    <row r="2730" spans="1:35" x14ac:dyDescent="0.25">
      <c r="A2730">
        <v>15582</v>
      </c>
      <c r="B2730" t="s">
        <v>5</v>
      </c>
      <c r="D2730" t="s">
        <v>4064</v>
      </c>
      <c r="E2730">
        <v>5640</v>
      </c>
      <c r="F2730">
        <v>106717</v>
      </c>
      <c r="G2730">
        <v>0</v>
      </c>
      <c r="H2730" s="2">
        <v>40141</v>
      </c>
      <c r="I2730" s="2">
        <v>42698</v>
      </c>
      <c r="K2730" s="2">
        <v>40141</v>
      </c>
      <c r="L2730" s="2">
        <v>42333</v>
      </c>
      <c r="Q2730">
        <v>848.04</v>
      </c>
      <c r="R2730">
        <v>0</v>
      </c>
      <c r="S2730">
        <v>0</v>
      </c>
      <c r="T2730">
        <v>19.440000000000001</v>
      </c>
      <c r="U2730">
        <v>0.14634800000000001</v>
      </c>
      <c r="V2730">
        <v>0</v>
      </c>
      <c r="W2730">
        <v>45.806877960000001</v>
      </c>
      <c r="X2730" t="s">
        <v>4061</v>
      </c>
      <c r="Y2730">
        <v>0</v>
      </c>
      <c r="Z2730">
        <v>21.78</v>
      </c>
      <c r="AA2730">
        <v>21.78</v>
      </c>
      <c r="AB2730">
        <v>2</v>
      </c>
      <c r="AC2730">
        <v>82.6</v>
      </c>
      <c r="AD2730">
        <v>6</v>
      </c>
      <c r="AE2730" t="s">
        <v>4062</v>
      </c>
      <c r="AF2730">
        <v>13.2</v>
      </c>
      <c r="AG2730" t="s">
        <v>4065</v>
      </c>
      <c r="AH2730">
        <v>72</v>
      </c>
      <c r="AI2730">
        <v>50316</v>
      </c>
    </row>
    <row r="2731" spans="1:35" x14ac:dyDescent="0.25">
      <c r="A2731">
        <v>15591</v>
      </c>
      <c r="B2731" t="s">
        <v>4010</v>
      </c>
      <c r="D2731" t="s">
        <v>4077</v>
      </c>
      <c r="E2731">
        <v>0</v>
      </c>
      <c r="F2731">
        <v>0</v>
      </c>
      <c r="G2731">
        <v>0</v>
      </c>
      <c r="H2731" s="2">
        <v>41173</v>
      </c>
      <c r="I2731" s="2">
        <v>42657</v>
      </c>
      <c r="K2731" s="2">
        <v>42242</v>
      </c>
      <c r="L2731" s="2">
        <v>42292</v>
      </c>
      <c r="Q2731">
        <v>0</v>
      </c>
      <c r="R2731">
        <v>0</v>
      </c>
      <c r="S2731">
        <v>0</v>
      </c>
      <c r="T2731">
        <v>0.88</v>
      </c>
      <c r="U2731">
        <v>0.141434</v>
      </c>
      <c r="V2731">
        <v>0</v>
      </c>
      <c r="W2731">
        <v>44.311377960000002</v>
      </c>
      <c r="X2731" t="s">
        <v>4058</v>
      </c>
      <c r="Y2731">
        <v>0</v>
      </c>
      <c r="Z2731">
        <v>7.8</v>
      </c>
      <c r="AA2731">
        <v>7.8</v>
      </c>
      <c r="AB2731">
        <v>1</v>
      </c>
      <c r="AC2731">
        <v>0</v>
      </c>
      <c r="AD2731">
        <v>3</v>
      </c>
      <c r="AE2731" t="s">
        <v>4059</v>
      </c>
      <c r="AF2731">
        <v>10.391999999999999</v>
      </c>
      <c r="AG2731" t="s">
        <v>4063</v>
      </c>
      <c r="AH2731">
        <v>45</v>
      </c>
      <c r="AI2731">
        <v>37650</v>
      </c>
    </row>
    <row r="2732" spans="1:35" x14ac:dyDescent="0.25">
      <c r="A2732">
        <v>15597</v>
      </c>
      <c r="B2732" t="s">
        <v>333</v>
      </c>
      <c r="E2732">
        <v>42663</v>
      </c>
      <c r="F2732">
        <v>0</v>
      </c>
      <c r="G2732">
        <v>3727</v>
      </c>
      <c r="H2732" s="2">
        <v>40157</v>
      </c>
      <c r="I2732" s="2">
        <v>42714</v>
      </c>
      <c r="K2732" s="2">
        <v>42309</v>
      </c>
      <c r="L2732" s="2">
        <v>42349</v>
      </c>
      <c r="Q2732">
        <v>132.41</v>
      </c>
      <c r="R2732">
        <v>84</v>
      </c>
      <c r="S2732">
        <v>0</v>
      </c>
      <c r="T2732">
        <v>18.309999999999999</v>
      </c>
      <c r="U2732">
        <v>0.144038</v>
      </c>
      <c r="V2732">
        <v>0</v>
      </c>
      <c r="W2732">
        <v>46.305378359999999</v>
      </c>
      <c r="X2732" t="s">
        <v>4058</v>
      </c>
      <c r="Y2732">
        <v>12.21</v>
      </c>
      <c r="Z2732">
        <v>29.56</v>
      </c>
      <c r="AA2732">
        <v>29.56</v>
      </c>
      <c r="AB2732">
        <v>1</v>
      </c>
      <c r="AC2732">
        <v>10.9</v>
      </c>
      <c r="AD2732">
        <v>6</v>
      </c>
      <c r="AE2732" t="s">
        <v>4066</v>
      </c>
      <c r="AF2732">
        <v>15</v>
      </c>
      <c r="AG2732" t="s">
        <v>4063</v>
      </c>
      <c r="AH2732">
        <v>47</v>
      </c>
      <c r="AI2732">
        <v>25287</v>
      </c>
    </row>
    <row r="2733" spans="1:35" x14ac:dyDescent="0.25">
      <c r="A2733">
        <v>15616</v>
      </c>
      <c r="B2733" t="s">
        <v>1012</v>
      </c>
      <c r="E2733">
        <v>3755</v>
      </c>
      <c r="F2733">
        <v>0</v>
      </c>
      <c r="G2733">
        <v>321</v>
      </c>
      <c r="H2733" s="2">
        <v>40162</v>
      </c>
      <c r="I2733" s="2">
        <v>42719</v>
      </c>
      <c r="K2733" s="2">
        <v>40162</v>
      </c>
      <c r="L2733" s="2">
        <v>42354</v>
      </c>
      <c r="Q2733">
        <v>372.28</v>
      </c>
      <c r="R2733">
        <v>321</v>
      </c>
      <c r="S2733">
        <v>0</v>
      </c>
      <c r="T2733">
        <v>131.37</v>
      </c>
      <c r="U2733">
        <v>0.11523699999999901</v>
      </c>
      <c r="V2733">
        <v>0.100123</v>
      </c>
      <c r="W2733">
        <v>41.105201399999999</v>
      </c>
      <c r="X2733" t="s">
        <v>4058</v>
      </c>
      <c r="Y2733">
        <v>31.24</v>
      </c>
      <c r="Z2733">
        <v>-528.64</v>
      </c>
      <c r="AA2733">
        <v>-528.64</v>
      </c>
      <c r="AB2733">
        <v>1</v>
      </c>
      <c r="AC2733">
        <v>56.62</v>
      </c>
      <c r="AD2733">
        <v>6</v>
      </c>
      <c r="AE2733" t="s">
        <v>4062</v>
      </c>
      <c r="AF2733">
        <v>16.5</v>
      </c>
      <c r="AG2733" t="s">
        <v>4063</v>
      </c>
      <c r="AH2733">
        <v>45</v>
      </c>
      <c r="AI2733">
        <v>8739</v>
      </c>
    </row>
    <row r="2734" spans="1:35" x14ac:dyDescent="0.25">
      <c r="A2734">
        <v>15622</v>
      </c>
      <c r="B2734" t="s">
        <v>2836</v>
      </c>
      <c r="D2734" t="s">
        <v>4064</v>
      </c>
      <c r="E2734">
        <v>15327</v>
      </c>
      <c r="F2734">
        <v>0</v>
      </c>
      <c r="G2734">
        <v>0</v>
      </c>
      <c r="H2734" s="2">
        <v>40882</v>
      </c>
      <c r="I2734" s="2">
        <v>42652</v>
      </c>
      <c r="K2734" s="2">
        <v>40882</v>
      </c>
      <c r="L2734" s="2">
        <v>42288</v>
      </c>
      <c r="Q2734">
        <v>2226.39</v>
      </c>
      <c r="R2734">
        <v>0</v>
      </c>
      <c r="S2734">
        <v>0</v>
      </c>
      <c r="T2734">
        <v>18.37</v>
      </c>
      <c r="U2734">
        <v>0.140621</v>
      </c>
      <c r="V2734">
        <v>0</v>
      </c>
      <c r="W2734">
        <v>44.311377960000002</v>
      </c>
      <c r="X2734" t="s">
        <v>4058</v>
      </c>
      <c r="Y2734">
        <v>0</v>
      </c>
      <c r="Z2734">
        <v>10</v>
      </c>
      <c r="AA2734">
        <v>10</v>
      </c>
      <c r="AB2734">
        <v>1</v>
      </c>
      <c r="AC2734">
        <v>150.76</v>
      </c>
      <c r="AD2734">
        <v>4</v>
      </c>
      <c r="AE2734" t="s">
        <v>4066</v>
      </c>
      <c r="AF2734">
        <v>15</v>
      </c>
      <c r="AG2734" t="s">
        <v>4063</v>
      </c>
      <c r="AH2734">
        <v>47</v>
      </c>
      <c r="AI2734">
        <v>4859</v>
      </c>
    </row>
    <row r="2735" spans="1:35" x14ac:dyDescent="0.25">
      <c r="A2735">
        <v>15632</v>
      </c>
      <c r="B2735" t="s">
        <v>1756</v>
      </c>
      <c r="E2735">
        <v>51322</v>
      </c>
      <c r="F2735">
        <v>0</v>
      </c>
      <c r="G2735">
        <v>1757</v>
      </c>
      <c r="H2735" s="2">
        <v>40053</v>
      </c>
      <c r="I2735" s="2">
        <v>42614</v>
      </c>
      <c r="K2735" s="2">
        <v>42248</v>
      </c>
      <c r="L2735" s="2">
        <v>42245</v>
      </c>
      <c r="Q2735">
        <v>4586.55</v>
      </c>
      <c r="R2735">
        <v>1757</v>
      </c>
      <c r="S2735">
        <v>0</v>
      </c>
      <c r="T2735">
        <v>131.76</v>
      </c>
      <c r="U2735">
        <v>0.11118599999999999</v>
      </c>
      <c r="V2735">
        <v>9.6074000000000007E-2</v>
      </c>
      <c r="W2735">
        <v>40.606701000000001</v>
      </c>
      <c r="X2735" t="s">
        <v>4058</v>
      </c>
      <c r="Y2735">
        <v>174.34</v>
      </c>
      <c r="Z2735">
        <v>11.11</v>
      </c>
      <c r="AA2735">
        <v>11.11</v>
      </c>
      <c r="AB2735">
        <v>1</v>
      </c>
      <c r="AC2735">
        <v>236.37</v>
      </c>
      <c r="AD2735">
        <v>6</v>
      </c>
      <c r="AE2735" t="s">
        <v>4059</v>
      </c>
      <c r="AF2735">
        <v>23.1</v>
      </c>
      <c r="AG2735" t="s">
        <v>4079</v>
      </c>
      <c r="AH2735">
        <v>77</v>
      </c>
      <c r="AI2735">
        <v>42290</v>
      </c>
    </row>
    <row r="2736" spans="1:35" x14ac:dyDescent="0.25">
      <c r="A2736">
        <v>15633</v>
      </c>
      <c r="B2736" t="s">
        <v>59</v>
      </c>
      <c r="D2736" t="s">
        <v>4064</v>
      </c>
      <c r="E2736">
        <v>38463</v>
      </c>
      <c r="F2736">
        <v>0</v>
      </c>
      <c r="G2736">
        <v>5888</v>
      </c>
      <c r="H2736" s="2">
        <v>41318</v>
      </c>
      <c r="I2736" s="2">
        <v>42413</v>
      </c>
      <c r="J2736" s="2">
        <v>40287</v>
      </c>
      <c r="K2736" s="2">
        <v>41815</v>
      </c>
      <c r="L2736" s="2">
        <v>42051</v>
      </c>
      <c r="M2736">
        <v>805.15</v>
      </c>
      <c r="N2736">
        <v>805.15</v>
      </c>
      <c r="O2736">
        <v>6170.18</v>
      </c>
      <c r="P2736">
        <v>599.16999999999996</v>
      </c>
      <c r="Q2736">
        <v>3929.17</v>
      </c>
      <c r="R2736">
        <v>5888</v>
      </c>
      <c r="S2736">
        <v>0</v>
      </c>
      <c r="T2736">
        <v>144.19</v>
      </c>
      <c r="U2736">
        <v>0.11863599999999901</v>
      </c>
      <c r="V2736">
        <v>0.10174999999999999</v>
      </c>
      <c r="W2736">
        <v>40.606701000000001</v>
      </c>
      <c r="X2736" t="s">
        <v>4058</v>
      </c>
      <c r="Y2736">
        <v>599.16999999999996</v>
      </c>
      <c r="Z2736">
        <v>49.44</v>
      </c>
      <c r="AA2736">
        <v>49.44</v>
      </c>
      <c r="AB2736">
        <v>1</v>
      </c>
      <c r="AC2736">
        <v>373.98</v>
      </c>
      <c r="AD2736">
        <v>3</v>
      </c>
      <c r="AE2736" t="s">
        <v>4066</v>
      </c>
      <c r="AF2736">
        <v>33</v>
      </c>
      <c r="AG2736" t="s">
        <v>4082</v>
      </c>
      <c r="AH2736">
        <v>49</v>
      </c>
      <c r="AI2736">
        <v>28260</v>
      </c>
    </row>
    <row r="2737" spans="1:35" x14ac:dyDescent="0.25">
      <c r="A2737">
        <v>15634</v>
      </c>
      <c r="B2737" t="s">
        <v>2246</v>
      </c>
      <c r="E2737">
        <v>2504</v>
      </c>
      <c r="F2737">
        <v>0</v>
      </c>
      <c r="G2737">
        <v>576</v>
      </c>
      <c r="H2737" s="2">
        <v>40059</v>
      </c>
      <c r="I2737" s="2">
        <v>42616</v>
      </c>
      <c r="K2737" s="2">
        <v>42197</v>
      </c>
      <c r="L2737" s="2">
        <v>42251</v>
      </c>
      <c r="Q2737">
        <v>367.59</v>
      </c>
      <c r="R2737">
        <v>576</v>
      </c>
      <c r="S2737">
        <v>0</v>
      </c>
      <c r="T2737">
        <v>6.6</v>
      </c>
      <c r="U2737">
        <v>0.14166599999999999</v>
      </c>
      <c r="V2737">
        <v>0</v>
      </c>
      <c r="W2737">
        <v>44.311377960000002</v>
      </c>
      <c r="X2737" t="s">
        <v>4058</v>
      </c>
      <c r="Y2737">
        <v>82.68</v>
      </c>
      <c r="Z2737">
        <v>14.03</v>
      </c>
      <c r="AA2737">
        <v>14.03</v>
      </c>
      <c r="AB2737">
        <v>1</v>
      </c>
      <c r="AC2737">
        <v>30.82</v>
      </c>
      <c r="AD2737">
        <v>6</v>
      </c>
      <c r="AE2737" t="s">
        <v>4059</v>
      </c>
      <c r="AF2737">
        <v>14.5</v>
      </c>
      <c r="AG2737" t="s">
        <v>4060</v>
      </c>
      <c r="AH2737">
        <v>87</v>
      </c>
      <c r="AI2737">
        <v>15848</v>
      </c>
    </row>
    <row r="2738" spans="1:35" x14ac:dyDescent="0.25">
      <c r="A2738">
        <v>15657</v>
      </c>
      <c r="B2738" t="s">
        <v>3214</v>
      </c>
      <c r="E2738">
        <v>21651</v>
      </c>
      <c r="F2738">
        <v>0</v>
      </c>
      <c r="G2738">
        <v>2024</v>
      </c>
      <c r="H2738" s="2">
        <v>40030</v>
      </c>
      <c r="I2738" s="2">
        <v>42587</v>
      </c>
      <c r="K2738" s="2">
        <v>42196</v>
      </c>
      <c r="L2738" s="2">
        <v>42222</v>
      </c>
      <c r="Q2738">
        <v>1892.99</v>
      </c>
      <c r="R2738">
        <v>2024</v>
      </c>
      <c r="S2738">
        <v>0</v>
      </c>
      <c r="T2738">
        <v>131.4</v>
      </c>
      <c r="U2738">
        <v>0.11344700000000001</v>
      </c>
      <c r="V2738">
        <v>9.7104999999999997E-2</v>
      </c>
      <c r="W2738">
        <v>40.606701000000001</v>
      </c>
      <c r="X2738" t="s">
        <v>4058</v>
      </c>
      <c r="Y2738">
        <v>174.16</v>
      </c>
      <c r="Z2738">
        <v>14.4</v>
      </c>
      <c r="AA2738">
        <v>14.4</v>
      </c>
      <c r="AB2738">
        <v>1</v>
      </c>
      <c r="AC2738">
        <v>230.88</v>
      </c>
      <c r="AD2738">
        <v>6</v>
      </c>
      <c r="AE2738" t="s">
        <v>4059</v>
      </c>
      <c r="AF2738">
        <v>23</v>
      </c>
      <c r="AG2738" t="s">
        <v>4063</v>
      </c>
      <c r="AH2738">
        <v>45</v>
      </c>
      <c r="AI2738">
        <v>34469</v>
      </c>
    </row>
    <row r="2739" spans="1:35" x14ac:dyDescent="0.25">
      <c r="A2739">
        <v>15658</v>
      </c>
      <c r="B2739" t="s">
        <v>331</v>
      </c>
      <c r="D2739" t="s">
        <v>4064</v>
      </c>
      <c r="E2739">
        <v>86232</v>
      </c>
      <c r="F2739">
        <v>0</v>
      </c>
      <c r="G2739">
        <v>-11251</v>
      </c>
      <c r="H2739" s="2">
        <v>40305</v>
      </c>
      <c r="I2739" s="2">
        <v>42497</v>
      </c>
      <c r="K2739" s="2">
        <v>40305</v>
      </c>
      <c r="L2739" s="2">
        <v>42135</v>
      </c>
      <c r="Q2739">
        <v>302.45999999999998</v>
      </c>
      <c r="R2739">
        <v>294</v>
      </c>
      <c r="S2739">
        <v>0</v>
      </c>
      <c r="T2739">
        <v>128.56</v>
      </c>
      <c r="U2739">
        <v>0.115174</v>
      </c>
      <c r="V2739">
        <v>9.8836999999999994E-2</v>
      </c>
      <c r="W2739">
        <v>40.606701000000001</v>
      </c>
      <c r="X2739" t="s">
        <v>4058</v>
      </c>
      <c r="Y2739">
        <v>28.03</v>
      </c>
      <c r="Z2739">
        <v>43.32</v>
      </c>
      <c r="AA2739">
        <v>43.32</v>
      </c>
      <c r="AB2739">
        <v>1</v>
      </c>
      <c r="AC2739">
        <v>34.090000000000003</v>
      </c>
      <c r="AD2739">
        <v>6</v>
      </c>
      <c r="AE2739" t="s">
        <v>4066</v>
      </c>
      <c r="AF2739">
        <v>17.320999999999898</v>
      </c>
      <c r="AG2739" t="s">
        <v>4065</v>
      </c>
      <c r="AH2739">
        <v>72</v>
      </c>
      <c r="AI2739">
        <v>25287</v>
      </c>
    </row>
    <row r="2740" spans="1:35" x14ac:dyDescent="0.25">
      <c r="A2740">
        <v>15659</v>
      </c>
      <c r="B2740" t="s">
        <v>1265</v>
      </c>
      <c r="D2740" t="s">
        <v>4064</v>
      </c>
      <c r="E2740">
        <v>72159</v>
      </c>
      <c r="F2740">
        <v>0</v>
      </c>
      <c r="G2740">
        <v>4057</v>
      </c>
      <c r="H2740" s="2">
        <v>40113</v>
      </c>
      <c r="I2740" s="2">
        <v>42668</v>
      </c>
      <c r="K2740" s="2">
        <v>40113</v>
      </c>
      <c r="L2740" s="2">
        <v>42305</v>
      </c>
      <c r="Q2740">
        <v>357.21</v>
      </c>
      <c r="R2740">
        <v>0</v>
      </c>
      <c r="S2740">
        <v>0</v>
      </c>
      <c r="T2740">
        <v>15.69</v>
      </c>
      <c r="U2740">
        <v>0.14634800000000001</v>
      </c>
      <c r="V2740">
        <v>0</v>
      </c>
      <c r="W2740">
        <v>46.305378359999999</v>
      </c>
      <c r="X2740" t="s">
        <v>4058</v>
      </c>
      <c r="Y2740">
        <v>0</v>
      </c>
      <c r="Z2740">
        <v>28.76</v>
      </c>
      <c r="AA2740">
        <v>28.76</v>
      </c>
      <c r="AB2740">
        <v>1</v>
      </c>
      <c r="AC2740">
        <v>34.53</v>
      </c>
      <c r="AD2740">
        <v>6</v>
      </c>
      <c r="AE2740" t="s">
        <v>4062</v>
      </c>
      <c r="AF2740">
        <v>13.856</v>
      </c>
      <c r="AG2740" t="s">
        <v>4070</v>
      </c>
      <c r="AH2740">
        <v>56</v>
      </c>
      <c r="AI2740">
        <v>15613</v>
      </c>
    </row>
    <row r="2741" spans="1:35" x14ac:dyDescent="0.25">
      <c r="A2741">
        <v>15668</v>
      </c>
      <c r="B2741" t="s">
        <v>3015</v>
      </c>
      <c r="D2741" t="s">
        <v>4057</v>
      </c>
      <c r="E2741">
        <v>162469</v>
      </c>
      <c r="F2741">
        <v>0</v>
      </c>
      <c r="G2741">
        <v>21304</v>
      </c>
      <c r="H2741" s="2">
        <v>40311</v>
      </c>
      <c r="I2741" s="2">
        <v>42503</v>
      </c>
      <c r="K2741" s="2">
        <v>40311</v>
      </c>
      <c r="L2741" s="2">
        <v>42147</v>
      </c>
      <c r="Q2741">
        <v>10219.27</v>
      </c>
      <c r="R2741">
        <v>8028</v>
      </c>
      <c r="S2741">
        <v>0</v>
      </c>
      <c r="T2741">
        <v>132.13999999999999</v>
      </c>
      <c r="U2741">
        <v>0.110082999999999</v>
      </c>
      <c r="V2741">
        <v>9.3745999999999996E-2</v>
      </c>
      <c r="W2741">
        <v>40.606701000000001</v>
      </c>
      <c r="X2741" t="s">
        <v>4058</v>
      </c>
      <c r="Y2741">
        <v>739.22</v>
      </c>
      <c r="Z2741">
        <v>-1.5</v>
      </c>
      <c r="AA2741">
        <v>-1.5</v>
      </c>
      <c r="AB2741">
        <v>1</v>
      </c>
      <c r="AC2741">
        <v>710</v>
      </c>
      <c r="AD2741">
        <v>6</v>
      </c>
      <c r="AE2741" t="s">
        <v>4059</v>
      </c>
      <c r="AF2741">
        <v>24.15</v>
      </c>
      <c r="AG2741" t="s">
        <v>4068</v>
      </c>
      <c r="AH2741">
        <v>25</v>
      </c>
      <c r="AI2741">
        <v>15995</v>
      </c>
    </row>
    <row r="2742" spans="1:35" x14ac:dyDescent="0.25">
      <c r="A2742">
        <v>15669</v>
      </c>
      <c r="B2742" t="s">
        <v>326</v>
      </c>
      <c r="E2742">
        <v>224499</v>
      </c>
      <c r="F2742">
        <v>0</v>
      </c>
      <c r="G2742">
        <v>40012</v>
      </c>
      <c r="H2742" s="2">
        <v>40169</v>
      </c>
      <c r="I2742" s="2">
        <v>42725</v>
      </c>
      <c r="K2742" s="2">
        <v>40169</v>
      </c>
      <c r="L2742" s="2">
        <v>42361</v>
      </c>
      <c r="Q2742">
        <v>3704.14</v>
      </c>
      <c r="R2742">
        <v>1326</v>
      </c>
      <c r="S2742">
        <v>0</v>
      </c>
      <c r="T2742">
        <v>133.68</v>
      </c>
      <c r="U2742">
        <v>0.10052799999999899</v>
      </c>
      <c r="V2742">
        <v>9.2954999999999996E-2</v>
      </c>
      <c r="W2742">
        <v>58.995951959999999</v>
      </c>
      <c r="X2742" t="s">
        <v>4058</v>
      </c>
      <c r="Y2742">
        <v>120.48</v>
      </c>
      <c r="Z2742">
        <v>-1.4</v>
      </c>
      <c r="AA2742">
        <v>-1.4</v>
      </c>
      <c r="AB2742">
        <v>1</v>
      </c>
      <c r="AC2742">
        <v>436.82</v>
      </c>
      <c r="AD2742">
        <v>6</v>
      </c>
      <c r="AE2742" t="s">
        <v>4062</v>
      </c>
      <c r="AF2742">
        <v>5.5</v>
      </c>
      <c r="AG2742" t="s">
        <v>4063</v>
      </c>
      <c r="AH2742">
        <v>47</v>
      </c>
      <c r="AI2742">
        <v>32643</v>
      </c>
    </row>
    <row r="2743" spans="1:35" x14ac:dyDescent="0.25">
      <c r="A2743">
        <v>15675</v>
      </c>
      <c r="B2743" t="s">
        <v>509</v>
      </c>
      <c r="D2743" t="s">
        <v>4064</v>
      </c>
      <c r="E2743">
        <v>171088</v>
      </c>
      <c r="F2743">
        <v>0</v>
      </c>
      <c r="G2743">
        <v>9987</v>
      </c>
      <c r="H2743" s="2">
        <v>41143</v>
      </c>
      <c r="I2743" s="2">
        <v>42604</v>
      </c>
      <c r="J2743" s="2">
        <v>40260</v>
      </c>
      <c r="K2743" s="2">
        <v>41143</v>
      </c>
      <c r="L2743" s="2">
        <v>42240</v>
      </c>
      <c r="M2743">
        <v>1304.02</v>
      </c>
      <c r="N2743">
        <v>1304.02</v>
      </c>
      <c r="O2743">
        <v>18614.38</v>
      </c>
      <c r="P2743">
        <v>792.46</v>
      </c>
      <c r="Q2743">
        <v>12473.67</v>
      </c>
      <c r="R2743">
        <v>9987</v>
      </c>
      <c r="S2743">
        <v>0</v>
      </c>
      <c r="T2743">
        <v>354.02</v>
      </c>
      <c r="U2743">
        <v>9.5558000000000004E-2</v>
      </c>
      <c r="V2743">
        <v>8.7282999999999999E-2</v>
      </c>
      <c r="W2743">
        <v>58.995951959999999</v>
      </c>
      <c r="X2743" t="s">
        <v>4058</v>
      </c>
      <c r="Y2743">
        <v>792.46</v>
      </c>
      <c r="Z2743">
        <v>-9.24</v>
      </c>
      <c r="AA2743">
        <v>-9.24</v>
      </c>
      <c r="AB2743">
        <v>1</v>
      </c>
      <c r="AC2743">
        <v>780.13</v>
      </c>
      <c r="AD2743">
        <v>3</v>
      </c>
      <c r="AE2743" t="s">
        <v>4066</v>
      </c>
      <c r="AF2743">
        <v>60</v>
      </c>
      <c r="AG2743" t="s">
        <v>4082</v>
      </c>
      <c r="AH2743">
        <v>49</v>
      </c>
      <c r="AI2743">
        <v>28760</v>
      </c>
    </row>
    <row r="2744" spans="1:35" x14ac:dyDescent="0.25">
      <c r="A2744">
        <v>15679</v>
      </c>
      <c r="B2744" t="s">
        <v>2951</v>
      </c>
      <c r="D2744" t="s">
        <v>4077</v>
      </c>
      <c r="E2744">
        <v>9655</v>
      </c>
      <c r="F2744">
        <v>0</v>
      </c>
      <c r="G2744">
        <v>1618</v>
      </c>
      <c r="H2744" s="2">
        <v>40407</v>
      </c>
      <c r="I2744" s="2">
        <v>42599</v>
      </c>
      <c r="K2744" s="2">
        <v>42175</v>
      </c>
      <c r="L2744" s="2">
        <v>42234</v>
      </c>
      <c r="Q2744">
        <v>1054.27</v>
      </c>
      <c r="R2744">
        <v>1618</v>
      </c>
      <c r="S2744">
        <v>0</v>
      </c>
      <c r="T2744">
        <v>17.36</v>
      </c>
      <c r="U2744">
        <v>0.165797</v>
      </c>
      <c r="V2744">
        <v>8.8538999999999896E-2</v>
      </c>
      <c r="W2744">
        <v>44.311377960000002</v>
      </c>
      <c r="X2744" t="s">
        <v>4058</v>
      </c>
      <c r="Y2744">
        <v>156.82</v>
      </c>
      <c r="Z2744">
        <v>12.3</v>
      </c>
      <c r="AA2744">
        <v>12.3</v>
      </c>
      <c r="AB2744">
        <v>1</v>
      </c>
      <c r="AC2744">
        <v>87.94</v>
      </c>
      <c r="AD2744">
        <v>5</v>
      </c>
      <c r="AE2744" t="s">
        <v>4062</v>
      </c>
      <c r="AF2744">
        <v>10.35</v>
      </c>
      <c r="AG2744" t="s">
        <v>4068</v>
      </c>
      <c r="AH2744">
        <v>22</v>
      </c>
      <c r="AI2744">
        <v>22666</v>
      </c>
    </row>
    <row r="2745" spans="1:35" x14ac:dyDescent="0.25">
      <c r="A2745">
        <v>15680</v>
      </c>
      <c r="B2745" t="s">
        <v>2355</v>
      </c>
      <c r="E2745">
        <v>27814</v>
      </c>
      <c r="F2745">
        <v>0</v>
      </c>
      <c r="G2745">
        <v>2009</v>
      </c>
      <c r="H2745" s="2">
        <v>40918</v>
      </c>
      <c r="I2745" s="2">
        <v>42745</v>
      </c>
      <c r="J2745" s="2">
        <v>40918</v>
      </c>
      <c r="K2745" s="2">
        <v>42148</v>
      </c>
      <c r="L2745" s="2">
        <v>42380</v>
      </c>
      <c r="M2745">
        <v>304.66000000000003</v>
      </c>
      <c r="N2745">
        <v>304.66000000000003</v>
      </c>
      <c r="O2745">
        <v>3971.03</v>
      </c>
      <c r="P2745">
        <v>194.89</v>
      </c>
      <c r="Q2745">
        <v>2873.27</v>
      </c>
      <c r="R2745">
        <v>2009</v>
      </c>
      <c r="S2745">
        <v>0</v>
      </c>
      <c r="T2745">
        <v>145.38</v>
      </c>
      <c r="U2745">
        <v>0.116330999999999</v>
      </c>
      <c r="V2745">
        <v>9.9441000000000002E-2</v>
      </c>
      <c r="W2745">
        <v>40.606701000000001</v>
      </c>
      <c r="X2745" t="s">
        <v>4058</v>
      </c>
      <c r="Y2745">
        <v>194.89</v>
      </c>
      <c r="Z2745">
        <v>22.44</v>
      </c>
      <c r="AA2745">
        <v>22.44</v>
      </c>
      <c r="AB2745">
        <v>1</v>
      </c>
      <c r="AC2745">
        <v>336.71</v>
      </c>
      <c r="AD2745">
        <v>4</v>
      </c>
      <c r="AE2745" t="s">
        <v>4066</v>
      </c>
      <c r="AF2745">
        <v>15.000999999999999</v>
      </c>
      <c r="AG2745" t="s">
        <v>4065</v>
      </c>
      <c r="AH2745">
        <v>72</v>
      </c>
      <c r="AI2745">
        <v>3310</v>
      </c>
    </row>
    <row r="2746" spans="1:35" x14ac:dyDescent="0.25">
      <c r="A2746">
        <v>15685</v>
      </c>
      <c r="B2746" t="s">
        <v>1619</v>
      </c>
      <c r="D2746" t="s">
        <v>4064</v>
      </c>
      <c r="E2746">
        <v>10558</v>
      </c>
      <c r="F2746">
        <v>0</v>
      </c>
      <c r="G2746">
        <v>0</v>
      </c>
      <c r="H2746" s="2">
        <v>40179</v>
      </c>
      <c r="I2746" s="2">
        <v>42736</v>
      </c>
      <c r="K2746" s="2">
        <v>42324</v>
      </c>
      <c r="L2746" s="2">
        <v>42371</v>
      </c>
      <c r="Q2746">
        <v>766.3</v>
      </c>
      <c r="R2746">
        <v>0</v>
      </c>
      <c r="S2746">
        <v>0</v>
      </c>
      <c r="T2746">
        <v>16.32</v>
      </c>
      <c r="U2746">
        <v>0.14357300000000001</v>
      </c>
      <c r="V2746">
        <v>0</v>
      </c>
      <c r="W2746">
        <v>44.311377960000002</v>
      </c>
      <c r="X2746" t="s">
        <v>4058</v>
      </c>
      <c r="Y2746">
        <v>0</v>
      </c>
      <c r="Z2746">
        <v>34.68</v>
      </c>
      <c r="AA2746">
        <v>34.68</v>
      </c>
      <c r="AB2746">
        <v>1</v>
      </c>
      <c r="AC2746">
        <v>75.489999999999995</v>
      </c>
      <c r="AD2746">
        <v>6</v>
      </c>
      <c r="AE2746" t="s">
        <v>4062</v>
      </c>
      <c r="AF2746">
        <v>13.856</v>
      </c>
      <c r="AG2746" t="s">
        <v>4065</v>
      </c>
      <c r="AH2746">
        <v>72</v>
      </c>
      <c r="AI2746">
        <v>42173</v>
      </c>
    </row>
    <row r="2747" spans="1:35" x14ac:dyDescent="0.25">
      <c r="A2747">
        <v>15692</v>
      </c>
      <c r="B2747" t="s">
        <v>3134</v>
      </c>
      <c r="D2747" t="s">
        <v>4057</v>
      </c>
      <c r="E2747">
        <v>65677</v>
      </c>
      <c r="F2747">
        <v>0</v>
      </c>
      <c r="G2747">
        <v>8525</v>
      </c>
      <c r="H2747" s="2">
        <v>41235</v>
      </c>
      <c r="I2747" s="2">
        <v>42695</v>
      </c>
      <c r="K2747" s="2">
        <v>41235</v>
      </c>
      <c r="L2747" s="2">
        <v>42330</v>
      </c>
      <c r="Q2747">
        <v>6507.19</v>
      </c>
      <c r="R2747">
        <v>8525</v>
      </c>
      <c r="S2747">
        <v>0</v>
      </c>
      <c r="T2747">
        <v>136.38999999999999</v>
      </c>
      <c r="U2747">
        <v>0.11292199999999999</v>
      </c>
      <c r="V2747">
        <v>9.7809999999999994E-2</v>
      </c>
      <c r="W2747">
        <v>40.606701000000001</v>
      </c>
      <c r="X2747" t="s">
        <v>4058</v>
      </c>
      <c r="Y2747">
        <v>823.46</v>
      </c>
      <c r="Z2747">
        <v>1.53</v>
      </c>
      <c r="AA2747">
        <v>1.53</v>
      </c>
      <c r="AB2747">
        <v>1</v>
      </c>
      <c r="AC2747">
        <v>647.41</v>
      </c>
      <c r="AD2747">
        <v>3</v>
      </c>
      <c r="AE2747" t="s">
        <v>4059</v>
      </c>
      <c r="AF2747">
        <v>23.1</v>
      </c>
      <c r="AG2747" t="s">
        <v>4079</v>
      </c>
      <c r="AH2747">
        <v>82</v>
      </c>
      <c r="AI2747">
        <v>43773</v>
      </c>
    </row>
    <row r="2748" spans="1:35" x14ac:dyDescent="0.25">
      <c r="A2748">
        <v>15700</v>
      </c>
      <c r="B2748" t="s">
        <v>1262</v>
      </c>
      <c r="D2748" t="s">
        <v>4064</v>
      </c>
      <c r="E2748">
        <v>18671</v>
      </c>
      <c r="F2748">
        <v>0</v>
      </c>
      <c r="G2748">
        <v>0</v>
      </c>
      <c r="H2748" s="2">
        <v>40438</v>
      </c>
      <c r="I2748" s="2">
        <v>42630</v>
      </c>
      <c r="K2748" s="2">
        <v>42197</v>
      </c>
      <c r="L2748" s="2">
        <v>42265</v>
      </c>
      <c r="Q2748">
        <v>2742.8</v>
      </c>
      <c r="R2748">
        <v>0</v>
      </c>
      <c r="S2748">
        <v>0</v>
      </c>
      <c r="T2748">
        <v>14.37</v>
      </c>
      <c r="U2748">
        <v>0.14166599999999999</v>
      </c>
      <c r="V2748">
        <v>0</v>
      </c>
      <c r="W2748">
        <v>44.311377960000002</v>
      </c>
      <c r="X2748" t="s">
        <v>4058</v>
      </c>
      <c r="Y2748">
        <v>0</v>
      </c>
      <c r="Z2748">
        <v>8.98</v>
      </c>
      <c r="AA2748">
        <v>8.98</v>
      </c>
      <c r="AB2748">
        <v>1</v>
      </c>
      <c r="AC2748">
        <v>222.54</v>
      </c>
      <c r="AD2748">
        <v>5</v>
      </c>
      <c r="AE2748" t="s">
        <v>4066</v>
      </c>
      <c r="AF2748">
        <v>10.39</v>
      </c>
      <c r="AG2748" t="s">
        <v>4079</v>
      </c>
      <c r="AH2748">
        <v>80</v>
      </c>
      <c r="AI2748">
        <v>48269</v>
      </c>
    </row>
    <row r="2749" spans="1:35" x14ac:dyDescent="0.25">
      <c r="A2749">
        <v>15701</v>
      </c>
      <c r="B2749" t="s">
        <v>526</v>
      </c>
      <c r="D2749" t="s">
        <v>4071</v>
      </c>
      <c r="E2749">
        <v>8220</v>
      </c>
      <c r="F2749">
        <v>0</v>
      </c>
      <c r="G2749">
        <v>3631</v>
      </c>
      <c r="H2749" s="2">
        <v>40987</v>
      </c>
      <c r="I2749" s="2">
        <v>42448</v>
      </c>
      <c r="K2749" s="2">
        <v>40987</v>
      </c>
      <c r="L2749" s="2">
        <v>42083</v>
      </c>
      <c r="Q2749">
        <v>1237.77</v>
      </c>
      <c r="R2749">
        <v>3631</v>
      </c>
      <c r="S2749">
        <v>0</v>
      </c>
      <c r="T2749">
        <v>18.27</v>
      </c>
      <c r="U2749">
        <v>0.14669399999999999</v>
      </c>
      <c r="V2749">
        <v>0</v>
      </c>
      <c r="W2749">
        <v>44.311377960000002</v>
      </c>
      <c r="X2749" t="s">
        <v>4058</v>
      </c>
      <c r="Y2749">
        <v>537.52</v>
      </c>
      <c r="Z2749">
        <v>34.270000000000003</v>
      </c>
      <c r="AA2749">
        <v>34.270000000000003</v>
      </c>
      <c r="AB2749">
        <v>1</v>
      </c>
      <c r="AC2749">
        <v>105.14</v>
      </c>
      <c r="AD2749">
        <v>4</v>
      </c>
      <c r="AE2749" t="s">
        <v>4066</v>
      </c>
      <c r="AF2749">
        <v>15</v>
      </c>
      <c r="AG2749" t="s">
        <v>4068</v>
      </c>
      <c r="AH2749">
        <v>11</v>
      </c>
      <c r="AI2749">
        <v>25737</v>
      </c>
    </row>
    <row r="2750" spans="1:35" x14ac:dyDescent="0.25">
      <c r="A2750">
        <v>15706</v>
      </c>
      <c r="B2750" t="s">
        <v>831</v>
      </c>
      <c r="E2750">
        <v>65760</v>
      </c>
      <c r="F2750">
        <v>0</v>
      </c>
      <c r="G2750">
        <v>8195</v>
      </c>
      <c r="H2750" s="2">
        <v>39692</v>
      </c>
      <c r="I2750" s="2">
        <v>42566</v>
      </c>
      <c r="K2750" s="2">
        <v>39692</v>
      </c>
      <c r="L2750" s="2">
        <v>42201</v>
      </c>
      <c r="Q2750">
        <v>5931.69</v>
      </c>
      <c r="R2750">
        <v>8195</v>
      </c>
      <c r="S2750">
        <v>0</v>
      </c>
      <c r="T2750">
        <v>359.21</v>
      </c>
      <c r="U2750">
        <v>9.7700999999999996E-2</v>
      </c>
      <c r="V2750">
        <v>8.9426999999999895E-2</v>
      </c>
      <c r="W2750">
        <v>58.995951959999999</v>
      </c>
      <c r="X2750" t="s">
        <v>4058</v>
      </c>
      <c r="Y2750">
        <v>702.14</v>
      </c>
      <c r="Z2750">
        <v>-2.15</v>
      </c>
      <c r="AA2750">
        <v>-2.15</v>
      </c>
      <c r="AB2750">
        <v>1</v>
      </c>
      <c r="AC2750">
        <v>474.66</v>
      </c>
      <c r="AD2750">
        <v>7</v>
      </c>
      <c r="AE2750" t="s">
        <v>4059</v>
      </c>
      <c r="AF2750">
        <v>16.5</v>
      </c>
      <c r="AG2750" t="s">
        <v>4076</v>
      </c>
      <c r="AH2750">
        <v>85</v>
      </c>
      <c r="AI2750">
        <v>28149</v>
      </c>
    </row>
    <row r="2751" spans="1:35" x14ac:dyDescent="0.25">
      <c r="A2751">
        <v>15709</v>
      </c>
      <c r="B2751" t="s">
        <v>2839</v>
      </c>
      <c r="E2751">
        <v>142675</v>
      </c>
      <c r="F2751">
        <v>0</v>
      </c>
      <c r="G2751">
        <v>28360</v>
      </c>
      <c r="H2751" s="2">
        <v>40031</v>
      </c>
      <c r="I2751" s="2">
        <v>42588</v>
      </c>
      <c r="K2751" s="2">
        <v>40031</v>
      </c>
      <c r="L2751" s="2">
        <v>42223</v>
      </c>
      <c r="Q2751">
        <v>2139.5100000000002</v>
      </c>
      <c r="R2751">
        <v>4292</v>
      </c>
      <c r="S2751">
        <v>0</v>
      </c>
      <c r="T2751">
        <v>16.57</v>
      </c>
      <c r="U2751">
        <v>0.16405699999999901</v>
      </c>
      <c r="V2751">
        <v>8.6802999999999894E-2</v>
      </c>
      <c r="W2751">
        <v>44.311377960000002</v>
      </c>
      <c r="X2751" t="s">
        <v>4058</v>
      </c>
      <c r="Y2751">
        <v>479.13</v>
      </c>
      <c r="Z2751">
        <v>12.12</v>
      </c>
      <c r="AA2751">
        <v>12.12</v>
      </c>
      <c r="AB2751">
        <v>1</v>
      </c>
      <c r="AC2751">
        <v>164.87</v>
      </c>
      <c r="AD2751">
        <v>6</v>
      </c>
      <c r="AE2751" t="s">
        <v>4062</v>
      </c>
      <c r="AF2751">
        <v>11.4</v>
      </c>
      <c r="AG2751" t="s">
        <v>4074</v>
      </c>
      <c r="AH2751">
        <v>1</v>
      </c>
      <c r="AI2751">
        <v>19184</v>
      </c>
    </row>
    <row r="2752" spans="1:35" x14ac:dyDescent="0.25">
      <c r="A2752">
        <v>15710</v>
      </c>
      <c r="B2752" t="s">
        <v>1343</v>
      </c>
      <c r="E2752">
        <v>7349</v>
      </c>
      <c r="F2752">
        <v>0</v>
      </c>
      <c r="G2752">
        <v>1028</v>
      </c>
      <c r="H2752" s="2">
        <v>40060</v>
      </c>
      <c r="I2752" s="2">
        <v>42617</v>
      </c>
      <c r="K2752" s="2">
        <v>40060</v>
      </c>
      <c r="L2752" s="2">
        <v>42252</v>
      </c>
      <c r="Q2752">
        <v>1094.52</v>
      </c>
      <c r="R2752">
        <v>1028</v>
      </c>
      <c r="S2752">
        <v>0</v>
      </c>
      <c r="T2752">
        <v>18.13</v>
      </c>
      <c r="U2752">
        <v>0.144902</v>
      </c>
      <c r="V2752">
        <v>0</v>
      </c>
      <c r="W2752">
        <v>44.311377960000002</v>
      </c>
      <c r="X2752" t="s">
        <v>4058</v>
      </c>
      <c r="Y2752">
        <v>150.9</v>
      </c>
      <c r="Z2752">
        <v>12.82</v>
      </c>
      <c r="AA2752">
        <v>12.82</v>
      </c>
      <c r="AB2752">
        <v>1</v>
      </c>
      <c r="AC2752">
        <v>103.2</v>
      </c>
      <c r="AD2752">
        <v>6</v>
      </c>
      <c r="AE2752" t="s">
        <v>4059</v>
      </c>
      <c r="AF2752">
        <v>13.2</v>
      </c>
      <c r="AG2752" t="s">
        <v>4070</v>
      </c>
      <c r="AH2752">
        <v>56</v>
      </c>
      <c r="AI2752">
        <v>15593</v>
      </c>
    </row>
    <row r="2753" spans="1:35" x14ac:dyDescent="0.25">
      <c r="A2753">
        <v>15718</v>
      </c>
      <c r="B2753" t="s">
        <v>839</v>
      </c>
      <c r="D2753" t="s">
        <v>4064</v>
      </c>
      <c r="E2753">
        <v>28863</v>
      </c>
      <c r="F2753">
        <v>0</v>
      </c>
      <c r="G2753">
        <v>4298</v>
      </c>
      <c r="H2753" s="2">
        <v>40526</v>
      </c>
      <c r="I2753" s="2">
        <v>42718</v>
      </c>
      <c r="J2753" s="2">
        <v>40526</v>
      </c>
      <c r="K2753" s="2">
        <v>41817</v>
      </c>
      <c r="L2753" s="2">
        <v>42354</v>
      </c>
      <c r="M2753">
        <v>0</v>
      </c>
      <c r="N2753">
        <v>0</v>
      </c>
      <c r="O2753">
        <v>211.97</v>
      </c>
      <c r="P2753">
        <v>0</v>
      </c>
      <c r="Q2753">
        <v>-281.85000000000002</v>
      </c>
      <c r="R2753">
        <v>0</v>
      </c>
      <c r="S2753">
        <v>0</v>
      </c>
      <c r="T2753">
        <v>16.86</v>
      </c>
      <c r="U2753">
        <v>0.147506</v>
      </c>
      <c r="V2753">
        <v>0</v>
      </c>
      <c r="W2753">
        <v>46.305378359999999</v>
      </c>
      <c r="X2753" t="s">
        <v>4058</v>
      </c>
      <c r="Y2753">
        <v>0</v>
      </c>
      <c r="Z2753">
        <v>20.54</v>
      </c>
      <c r="AA2753">
        <v>20.54</v>
      </c>
      <c r="AB2753">
        <v>1</v>
      </c>
      <c r="AC2753">
        <v>21.59</v>
      </c>
      <c r="AD2753">
        <v>5</v>
      </c>
      <c r="AE2753" t="s">
        <v>4066</v>
      </c>
      <c r="AF2753">
        <v>10.39</v>
      </c>
      <c r="AG2753" t="s">
        <v>4072</v>
      </c>
      <c r="AH2753">
        <v>64</v>
      </c>
      <c r="AI2753">
        <v>15108</v>
      </c>
    </row>
    <row r="2754" spans="1:35" x14ac:dyDescent="0.25">
      <c r="A2754">
        <v>15727</v>
      </c>
      <c r="B2754" t="s">
        <v>2997</v>
      </c>
      <c r="E2754">
        <v>14835</v>
      </c>
      <c r="F2754">
        <v>0</v>
      </c>
      <c r="G2754">
        <v>3400</v>
      </c>
      <c r="H2754" s="2">
        <v>39823</v>
      </c>
      <c r="I2754" s="2">
        <v>42709</v>
      </c>
      <c r="J2754" s="2">
        <v>39823</v>
      </c>
      <c r="K2754" s="2">
        <v>39823</v>
      </c>
      <c r="L2754" s="2">
        <v>42344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3400</v>
      </c>
      <c r="S2754">
        <v>0</v>
      </c>
      <c r="T2754">
        <v>0</v>
      </c>
      <c r="U2754">
        <v>5.9999999999999995E-4</v>
      </c>
      <c r="V2754">
        <v>0</v>
      </c>
      <c r="W2754">
        <v>0</v>
      </c>
      <c r="X2754" t="s">
        <v>4058</v>
      </c>
      <c r="Y2754">
        <v>0</v>
      </c>
      <c r="Z2754">
        <v>5.0599999999999996</v>
      </c>
      <c r="AA2754">
        <v>5.0599999999999996</v>
      </c>
      <c r="AB2754">
        <v>1</v>
      </c>
      <c r="AC2754">
        <v>193.78</v>
      </c>
      <c r="AD2754">
        <v>7</v>
      </c>
      <c r="AE2754" t="s">
        <v>4066</v>
      </c>
      <c r="AF2754">
        <v>13.2</v>
      </c>
      <c r="AG2754" t="s">
        <v>4072</v>
      </c>
      <c r="AH2754">
        <v>66</v>
      </c>
      <c r="AI2754">
        <v>5163</v>
      </c>
    </row>
    <row r="2755" spans="1:35" x14ac:dyDescent="0.25">
      <c r="A2755">
        <v>15728</v>
      </c>
      <c r="B2755" t="s">
        <v>381</v>
      </c>
      <c r="E2755">
        <v>131152</v>
      </c>
      <c r="F2755">
        <v>0</v>
      </c>
      <c r="G2755">
        <v>10107</v>
      </c>
      <c r="H2755" s="2">
        <v>40051</v>
      </c>
      <c r="I2755" s="2">
        <v>42659</v>
      </c>
      <c r="K2755" s="2">
        <v>41563</v>
      </c>
      <c r="L2755" s="2">
        <v>42295</v>
      </c>
      <c r="Q2755">
        <v>0</v>
      </c>
      <c r="R2755">
        <v>0</v>
      </c>
      <c r="S2755">
        <v>0</v>
      </c>
      <c r="T2755">
        <v>131.76</v>
      </c>
      <c r="U2755">
        <v>0.11523699999999901</v>
      </c>
      <c r="V2755">
        <v>0.100123</v>
      </c>
      <c r="W2755">
        <v>40.606701000000001</v>
      </c>
      <c r="X2755" t="s">
        <v>4058</v>
      </c>
      <c r="Y2755">
        <v>0</v>
      </c>
      <c r="Z2755">
        <v>23.04</v>
      </c>
      <c r="AA2755">
        <v>23.04</v>
      </c>
      <c r="AB2755">
        <v>1</v>
      </c>
      <c r="AC2755">
        <v>11.68</v>
      </c>
      <c r="AD2755">
        <v>6</v>
      </c>
      <c r="AE2755" t="s">
        <v>4059</v>
      </c>
      <c r="AF2755">
        <v>34.5</v>
      </c>
      <c r="AG2755" t="s">
        <v>4069</v>
      </c>
      <c r="AH2755">
        <v>94</v>
      </c>
      <c r="AI2755">
        <v>15318</v>
      </c>
    </row>
    <row r="2756" spans="1:35" x14ac:dyDescent="0.25">
      <c r="A2756">
        <v>15729</v>
      </c>
      <c r="B2756" t="s">
        <v>1658</v>
      </c>
      <c r="D2756" t="s">
        <v>4064</v>
      </c>
      <c r="E2756">
        <v>26065</v>
      </c>
      <c r="F2756">
        <v>0</v>
      </c>
      <c r="G2756">
        <v>2455</v>
      </c>
      <c r="H2756" s="2">
        <v>41347</v>
      </c>
      <c r="I2756" s="2">
        <v>42443</v>
      </c>
      <c r="K2756" s="2">
        <v>42072</v>
      </c>
      <c r="L2756" s="2">
        <v>42079</v>
      </c>
      <c r="Q2756">
        <v>2615.69</v>
      </c>
      <c r="R2756">
        <v>2455</v>
      </c>
      <c r="S2756">
        <v>0</v>
      </c>
      <c r="T2756">
        <v>131.07</v>
      </c>
      <c r="U2756">
        <v>0.11748599999999999</v>
      </c>
      <c r="V2756">
        <v>0.100596</v>
      </c>
      <c r="W2756">
        <v>40.606701000000001</v>
      </c>
      <c r="X2756" t="s">
        <v>4058</v>
      </c>
      <c r="Y2756">
        <v>237.74</v>
      </c>
      <c r="Z2756">
        <v>62.19</v>
      </c>
      <c r="AA2756">
        <v>62.19</v>
      </c>
      <c r="AB2756">
        <v>1</v>
      </c>
      <c r="AC2756">
        <v>329.75</v>
      </c>
      <c r="AD2756">
        <v>3</v>
      </c>
      <c r="AE2756" t="s">
        <v>4059</v>
      </c>
      <c r="AF2756">
        <v>46</v>
      </c>
      <c r="AG2756" t="s">
        <v>4069</v>
      </c>
      <c r="AH2756">
        <v>96</v>
      </c>
      <c r="AI2756">
        <v>33734</v>
      </c>
    </row>
    <row r="2757" spans="1:35" x14ac:dyDescent="0.25">
      <c r="A2757">
        <v>15741</v>
      </c>
      <c r="B2757" t="s">
        <v>1005</v>
      </c>
      <c r="D2757" t="s">
        <v>4064</v>
      </c>
      <c r="E2757">
        <v>-6298</v>
      </c>
      <c r="F2757">
        <v>21682</v>
      </c>
      <c r="G2757">
        <v>0</v>
      </c>
      <c r="H2757" s="2">
        <v>41403</v>
      </c>
      <c r="I2757" s="2">
        <v>42499</v>
      </c>
      <c r="K2757" s="2">
        <v>41403</v>
      </c>
      <c r="L2757" s="2">
        <v>42135</v>
      </c>
      <c r="Q2757">
        <v>-1332.48</v>
      </c>
      <c r="R2757">
        <v>0</v>
      </c>
      <c r="S2757">
        <v>0</v>
      </c>
      <c r="T2757">
        <v>7.81</v>
      </c>
      <c r="U2757">
        <v>0.14571099999999901</v>
      </c>
      <c r="V2757">
        <v>0</v>
      </c>
      <c r="W2757">
        <v>44.311377960000002</v>
      </c>
      <c r="X2757" t="s">
        <v>4061</v>
      </c>
      <c r="Y2757">
        <v>0</v>
      </c>
      <c r="Z2757">
        <v>17.22</v>
      </c>
      <c r="AA2757">
        <v>17.22</v>
      </c>
      <c r="AB2757">
        <v>2</v>
      </c>
      <c r="AC2757">
        <v>516.88</v>
      </c>
      <c r="AD2757">
        <v>3</v>
      </c>
      <c r="AE2757" t="s">
        <v>4059</v>
      </c>
      <c r="AF2757">
        <v>10.391999999999999</v>
      </c>
      <c r="AG2757" t="s">
        <v>4078</v>
      </c>
      <c r="AH2757">
        <v>58</v>
      </c>
      <c r="AI2757">
        <v>22625</v>
      </c>
    </row>
    <row r="2758" spans="1:35" x14ac:dyDescent="0.25">
      <c r="A2758">
        <v>15742</v>
      </c>
      <c r="B2758" t="s">
        <v>3050</v>
      </c>
      <c r="D2758" t="s">
        <v>4071</v>
      </c>
      <c r="E2758">
        <v>2092</v>
      </c>
      <c r="F2758">
        <v>0</v>
      </c>
      <c r="G2758">
        <v>0</v>
      </c>
      <c r="H2758" s="2">
        <v>40870</v>
      </c>
      <c r="I2758" s="2">
        <v>42697</v>
      </c>
      <c r="K2758" s="2">
        <v>40870</v>
      </c>
      <c r="L2758" s="2">
        <v>42332</v>
      </c>
      <c r="Q2758">
        <v>315.82</v>
      </c>
      <c r="R2758">
        <v>0</v>
      </c>
      <c r="S2758">
        <v>0</v>
      </c>
      <c r="T2758">
        <v>0</v>
      </c>
      <c r="U2758">
        <v>0.147506</v>
      </c>
      <c r="V2758">
        <v>0</v>
      </c>
      <c r="W2758">
        <v>46.305378359999999</v>
      </c>
      <c r="X2758" t="s">
        <v>4058</v>
      </c>
      <c r="Y2758">
        <v>0</v>
      </c>
      <c r="Z2758">
        <v>22.29</v>
      </c>
      <c r="AA2758">
        <v>22.29</v>
      </c>
      <c r="AB2758">
        <v>1</v>
      </c>
      <c r="AC2758">
        <v>34.369999999999997</v>
      </c>
      <c r="AD2758">
        <v>4</v>
      </c>
      <c r="AE2758" t="s">
        <v>4062</v>
      </c>
      <c r="AF2758">
        <v>11</v>
      </c>
      <c r="AG2758" t="s">
        <v>4067</v>
      </c>
      <c r="AH2758">
        <v>41</v>
      </c>
      <c r="AI2758">
        <v>30334</v>
      </c>
    </row>
    <row r="2759" spans="1:35" x14ac:dyDescent="0.25">
      <c r="A2759">
        <v>15753</v>
      </c>
      <c r="B2759" t="s">
        <v>432</v>
      </c>
      <c r="D2759" t="s">
        <v>4064</v>
      </c>
      <c r="E2759">
        <v>203303</v>
      </c>
      <c r="F2759">
        <v>0</v>
      </c>
      <c r="G2759">
        <v>4139</v>
      </c>
      <c r="H2759" s="2">
        <v>41431</v>
      </c>
      <c r="I2759" s="2">
        <v>42527</v>
      </c>
      <c r="K2759" s="2">
        <v>41794</v>
      </c>
      <c r="L2759" s="2">
        <v>42163</v>
      </c>
      <c r="Q2759">
        <v>1137.98</v>
      </c>
      <c r="R2759">
        <v>0</v>
      </c>
      <c r="S2759">
        <v>0</v>
      </c>
      <c r="T2759">
        <v>0</v>
      </c>
      <c r="U2759">
        <v>0.116909999999999</v>
      </c>
      <c r="V2759">
        <v>0.10057199999999999</v>
      </c>
      <c r="W2759">
        <v>40.606701000000001</v>
      </c>
      <c r="X2759" t="s">
        <v>4058</v>
      </c>
      <c r="Y2759">
        <v>0</v>
      </c>
      <c r="Z2759">
        <v>25.92</v>
      </c>
      <c r="AA2759">
        <v>25.92</v>
      </c>
      <c r="AB2759">
        <v>1</v>
      </c>
      <c r="AC2759">
        <v>191.82</v>
      </c>
      <c r="AD2759">
        <v>3</v>
      </c>
      <c r="AE2759" t="s">
        <v>4066</v>
      </c>
      <c r="AF2759">
        <v>17.32</v>
      </c>
      <c r="AG2759" t="s">
        <v>4068</v>
      </c>
      <c r="AH2759">
        <v>16</v>
      </c>
      <c r="AI2759">
        <v>28410</v>
      </c>
    </row>
    <row r="2760" spans="1:35" x14ac:dyDescent="0.25">
      <c r="A2760">
        <v>15754</v>
      </c>
      <c r="B2760" t="s">
        <v>24</v>
      </c>
      <c r="D2760" t="s">
        <v>4064</v>
      </c>
      <c r="E2760">
        <v>31858</v>
      </c>
      <c r="F2760">
        <v>0</v>
      </c>
      <c r="G2760">
        <v>8621</v>
      </c>
      <c r="H2760" s="2">
        <v>40983</v>
      </c>
      <c r="I2760" s="2">
        <v>42751</v>
      </c>
      <c r="J2760" s="2">
        <v>40983</v>
      </c>
      <c r="K2760" s="2">
        <v>42324</v>
      </c>
      <c r="L2760" s="2">
        <v>42386</v>
      </c>
      <c r="M2760">
        <v>247.02</v>
      </c>
      <c r="N2760">
        <v>247.02</v>
      </c>
      <c r="O2760">
        <v>1131.83</v>
      </c>
      <c r="P2760">
        <v>161.63</v>
      </c>
      <c r="Q2760">
        <v>610.58000000000004</v>
      </c>
      <c r="R2760">
        <v>1100</v>
      </c>
      <c r="S2760">
        <v>0</v>
      </c>
      <c r="T2760">
        <v>15.33</v>
      </c>
      <c r="U2760">
        <v>0.14519499999999999</v>
      </c>
      <c r="V2760">
        <v>0</v>
      </c>
      <c r="W2760">
        <v>45.806877960000001</v>
      </c>
      <c r="X2760" t="s">
        <v>4058</v>
      </c>
      <c r="Y2760">
        <v>161.63</v>
      </c>
      <c r="Z2760">
        <v>30.36</v>
      </c>
      <c r="AA2760">
        <v>30.36</v>
      </c>
      <c r="AB2760">
        <v>1</v>
      </c>
      <c r="AC2760">
        <v>67.23</v>
      </c>
      <c r="AD2760">
        <v>4</v>
      </c>
      <c r="AE2760" t="s">
        <v>4066</v>
      </c>
      <c r="AF2760">
        <v>12.1</v>
      </c>
      <c r="AG2760" t="s">
        <v>4063</v>
      </c>
      <c r="AH2760">
        <v>47</v>
      </c>
      <c r="AI2760">
        <v>48141</v>
      </c>
    </row>
    <row r="2761" spans="1:35" x14ac:dyDescent="0.25">
      <c r="A2761">
        <v>15763</v>
      </c>
      <c r="B2761" t="s">
        <v>350</v>
      </c>
      <c r="D2761" t="s">
        <v>4064</v>
      </c>
      <c r="E2761">
        <v>7453</v>
      </c>
      <c r="F2761">
        <v>0</v>
      </c>
      <c r="G2761">
        <v>0</v>
      </c>
      <c r="H2761" s="2">
        <v>40255</v>
      </c>
      <c r="I2761" s="2">
        <v>42447</v>
      </c>
      <c r="J2761" s="2">
        <v>40255</v>
      </c>
      <c r="K2761" s="2">
        <v>40255</v>
      </c>
      <c r="L2761" s="2">
        <v>42082</v>
      </c>
      <c r="M2761">
        <v>0</v>
      </c>
      <c r="N2761">
        <v>0</v>
      </c>
      <c r="O2761">
        <v>1195.52</v>
      </c>
      <c r="P2761">
        <v>0</v>
      </c>
      <c r="Q2761">
        <v>688.65</v>
      </c>
      <c r="R2761">
        <v>0</v>
      </c>
      <c r="S2761">
        <v>0</v>
      </c>
      <c r="T2761">
        <v>15.42</v>
      </c>
      <c r="U2761">
        <v>0.14669399999999999</v>
      </c>
      <c r="V2761">
        <v>0</v>
      </c>
      <c r="W2761">
        <v>44.311377960000002</v>
      </c>
      <c r="X2761" t="s">
        <v>4058</v>
      </c>
      <c r="Y2761">
        <v>0</v>
      </c>
      <c r="Z2761">
        <v>30.22</v>
      </c>
      <c r="AA2761">
        <v>30.22</v>
      </c>
      <c r="AB2761">
        <v>1</v>
      </c>
      <c r="AC2761">
        <v>87.85</v>
      </c>
      <c r="AD2761">
        <v>6</v>
      </c>
      <c r="AE2761" t="s">
        <v>4066</v>
      </c>
      <c r="AF2761">
        <v>13.2</v>
      </c>
      <c r="AG2761" t="s">
        <v>4065</v>
      </c>
      <c r="AH2761">
        <v>72</v>
      </c>
      <c r="AI2761">
        <v>32120</v>
      </c>
    </row>
    <row r="2762" spans="1:35" x14ac:dyDescent="0.25">
      <c r="A2762">
        <v>15764</v>
      </c>
      <c r="B2762" t="s">
        <v>2094</v>
      </c>
      <c r="D2762" t="s">
        <v>4064</v>
      </c>
      <c r="E2762">
        <v>7256</v>
      </c>
      <c r="F2762">
        <v>0</v>
      </c>
      <c r="G2762">
        <v>643</v>
      </c>
      <c r="H2762" s="2">
        <v>40049</v>
      </c>
      <c r="I2762" s="2">
        <v>42490</v>
      </c>
      <c r="K2762" s="2">
        <v>41970</v>
      </c>
      <c r="L2762" s="2">
        <v>42125</v>
      </c>
      <c r="Q2762">
        <v>715.62</v>
      </c>
      <c r="R2762">
        <v>643</v>
      </c>
      <c r="S2762">
        <v>0</v>
      </c>
      <c r="T2762">
        <v>132.88999999999999</v>
      </c>
      <c r="U2762">
        <v>0.112859999999999</v>
      </c>
      <c r="V2762">
        <v>9.6520999999999996E-2</v>
      </c>
      <c r="W2762">
        <v>40.606701000000001</v>
      </c>
      <c r="X2762" t="s">
        <v>4058</v>
      </c>
      <c r="Y2762">
        <v>61.55</v>
      </c>
      <c r="Z2762">
        <v>42.44</v>
      </c>
      <c r="AA2762">
        <v>42.44</v>
      </c>
      <c r="AB2762">
        <v>1</v>
      </c>
      <c r="AC2762">
        <v>82.48</v>
      </c>
      <c r="AD2762">
        <v>6</v>
      </c>
      <c r="AE2762" t="s">
        <v>4062</v>
      </c>
      <c r="AF2762">
        <v>20.785</v>
      </c>
      <c r="AG2762" t="s">
        <v>4063</v>
      </c>
      <c r="AH2762">
        <v>47</v>
      </c>
      <c r="AI2762">
        <v>15980</v>
      </c>
    </row>
    <row r="2763" spans="1:35" x14ac:dyDescent="0.25">
      <c r="A2763">
        <v>15780</v>
      </c>
      <c r="B2763" t="s">
        <v>3870</v>
      </c>
      <c r="D2763" t="s">
        <v>4064</v>
      </c>
      <c r="E2763">
        <v>9891</v>
      </c>
      <c r="F2763">
        <v>0</v>
      </c>
      <c r="G2763">
        <v>641</v>
      </c>
      <c r="H2763" s="2">
        <v>40431</v>
      </c>
      <c r="I2763" s="2">
        <v>42623</v>
      </c>
      <c r="K2763" s="2">
        <v>42243</v>
      </c>
      <c r="L2763" s="2">
        <v>42258</v>
      </c>
      <c r="Q2763">
        <v>760.33</v>
      </c>
      <c r="R2763">
        <v>641</v>
      </c>
      <c r="S2763">
        <v>0</v>
      </c>
      <c r="T2763">
        <v>132.1</v>
      </c>
      <c r="U2763">
        <v>0.11518199999999899</v>
      </c>
      <c r="V2763">
        <v>9.8840999999999998E-2</v>
      </c>
      <c r="W2763">
        <v>40.606701000000001</v>
      </c>
      <c r="X2763" t="s">
        <v>4058</v>
      </c>
      <c r="Y2763">
        <v>62.08</v>
      </c>
      <c r="Z2763">
        <v>14.67</v>
      </c>
      <c r="AA2763">
        <v>14.67</v>
      </c>
      <c r="AB2763">
        <v>1</v>
      </c>
      <c r="AC2763">
        <v>88.31</v>
      </c>
      <c r="AD2763">
        <v>5</v>
      </c>
      <c r="AE2763" t="s">
        <v>4066</v>
      </c>
      <c r="AF2763">
        <v>16.399999999999999</v>
      </c>
      <c r="AG2763" t="s">
        <v>4063</v>
      </c>
      <c r="AH2763">
        <v>47</v>
      </c>
      <c r="AI2763">
        <v>36872</v>
      </c>
    </row>
    <row r="2764" spans="1:35" x14ac:dyDescent="0.25">
      <c r="A2764">
        <v>15784</v>
      </c>
      <c r="B2764" t="s">
        <v>1965</v>
      </c>
      <c r="D2764" t="s">
        <v>4064</v>
      </c>
      <c r="E2764">
        <v>14537</v>
      </c>
      <c r="F2764">
        <v>0</v>
      </c>
      <c r="G2764">
        <v>4474</v>
      </c>
      <c r="H2764" s="2">
        <v>41226</v>
      </c>
      <c r="I2764" s="2">
        <v>42539</v>
      </c>
      <c r="J2764" s="2">
        <v>41226</v>
      </c>
      <c r="K2764" s="2">
        <v>42173</v>
      </c>
      <c r="L2764" s="2">
        <v>41596</v>
      </c>
      <c r="M2764">
        <v>964.48</v>
      </c>
      <c r="N2764">
        <v>964.48</v>
      </c>
      <c r="O2764">
        <v>3044.03</v>
      </c>
      <c r="P2764">
        <v>638.1</v>
      </c>
      <c r="Q2764">
        <v>1838.04</v>
      </c>
      <c r="R2764">
        <v>4474</v>
      </c>
      <c r="S2764">
        <v>30</v>
      </c>
      <c r="T2764">
        <v>161.08000000000001</v>
      </c>
      <c r="U2764">
        <v>0.161936</v>
      </c>
      <c r="V2764">
        <v>0.13633599999999901</v>
      </c>
      <c r="W2764">
        <v>41.105201399999999</v>
      </c>
      <c r="X2764" t="s">
        <v>4058</v>
      </c>
      <c r="Y2764">
        <v>638.1</v>
      </c>
      <c r="Z2764">
        <v>41.48</v>
      </c>
      <c r="AA2764">
        <v>41.48</v>
      </c>
      <c r="AB2764">
        <v>1</v>
      </c>
      <c r="AC2764">
        <v>91.47</v>
      </c>
      <c r="AD2764">
        <v>3</v>
      </c>
      <c r="AE2764" t="s">
        <v>4066</v>
      </c>
      <c r="AF2764">
        <v>15.1</v>
      </c>
      <c r="AG2764" t="s">
        <v>4067</v>
      </c>
      <c r="AH2764">
        <v>41</v>
      </c>
      <c r="AI2764">
        <v>17733</v>
      </c>
    </row>
    <row r="2765" spans="1:35" x14ac:dyDescent="0.25">
      <c r="A2765">
        <v>15791</v>
      </c>
      <c r="B2765" t="s">
        <v>2032</v>
      </c>
      <c r="D2765" t="s">
        <v>4057</v>
      </c>
      <c r="E2765">
        <v>4224</v>
      </c>
      <c r="F2765">
        <v>0</v>
      </c>
      <c r="G2765">
        <v>374</v>
      </c>
      <c r="H2765" s="2">
        <v>40065</v>
      </c>
      <c r="I2765" s="2">
        <v>42622</v>
      </c>
      <c r="K2765" s="2">
        <v>40065</v>
      </c>
      <c r="L2765" s="2">
        <v>42257</v>
      </c>
      <c r="Q2765">
        <v>432.17</v>
      </c>
      <c r="R2765">
        <v>374</v>
      </c>
      <c r="S2765">
        <v>0</v>
      </c>
      <c r="T2765">
        <v>131.76</v>
      </c>
      <c r="U2765">
        <v>0.115174</v>
      </c>
      <c r="V2765">
        <v>9.8836999999999994E-2</v>
      </c>
      <c r="W2765">
        <v>40.606701000000001</v>
      </c>
      <c r="X2765" t="s">
        <v>4058</v>
      </c>
      <c r="Y2765">
        <v>36.369999999999997</v>
      </c>
      <c r="Z2765">
        <v>13.53</v>
      </c>
      <c r="AA2765">
        <v>13.53</v>
      </c>
      <c r="AB2765">
        <v>1</v>
      </c>
      <c r="AC2765">
        <v>48.53</v>
      </c>
      <c r="AD2765">
        <v>6</v>
      </c>
      <c r="AE2765" t="s">
        <v>4062</v>
      </c>
      <c r="AF2765">
        <v>15.1</v>
      </c>
      <c r="AG2765" t="s">
        <v>4079</v>
      </c>
      <c r="AH2765">
        <v>79</v>
      </c>
      <c r="AI2765">
        <v>15568</v>
      </c>
    </row>
    <row r="2766" spans="1:35" x14ac:dyDescent="0.25">
      <c r="A2766">
        <v>15802</v>
      </c>
      <c r="B2766" t="s">
        <v>2837</v>
      </c>
      <c r="D2766" t="s">
        <v>4071</v>
      </c>
      <c r="E2766">
        <v>10281</v>
      </c>
      <c r="F2766">
        <v>0</v>
      </c>
      <c r="G2766">
        <v>0</v>
      </c>
      <c r="H2766" s="2">
        <v>41174</v>
      </c>
      <c r="I2766" s="2">
        <v>42631</v>
      </c>
      <c r="J2766" s="2">
        <v>41174</v>
      </c>
      <c r="K2766" s="2">
        <v>42265</v>
      </c>
      <c r="L2766" s="2">
        <v>41540</v>
      </c>
      <c r="M2766">
        <v>0</v>
      </c>
      <c r="N2766">
        <v>0</v>
      </c>
      <c r="O2766">
        <v>1921.46</v>
      </c>
      <c r="P2766">
        <v>0</v>
      </c>
      <c r="Q2766">
        <v>1516.08</v>
      </c>
      <c r="R2766">
        <v>0</v>
      </c>
      <c r="S2766">
        <v>0</v>
      </c>
      <c r="T2766">
        <v>16.899999999999999</v>
      </c>
      <c r="U2766">
        <v>0.14241599999999999</v>
      </c>
      <c r="V2766">
        <v>0</v>
      </c>
      <c r="W2766">
        <v>44.311377960000002</v>
      </c>
      <c r="X2766" t="s">
        <v>4058</v>
      </c>
      <c r="Y2766">
        <v>0</v>
      </c>
      <c r="Z2766">
        <v>9.75</v>
      </c>
      <c r="AA2766">
        <v>9.75</v>
      </c>
      <c r="AB2766">
        <v>1</v>
      </c>
      <c r="AC2766">
        <v>110.59</v>
      </c>
      <c r="AD2766">
        <v>3</v>
      </c>
      <c r="AE2766" t="s">
        <v>4066</v>
      </c>
      <c r="AF2766">
        <v>10.391999999999999</v>
      </c>
      <c r="AG2766" t="s">
        <v>4063</v>
      </c>
      <c r="AH2766">
        <v>46</v>
      </c>
      <c r="AI2766">
        <v>43890</v>
      </c>
    </row>
    <row r="2767" spans="1:35" x14ac:dyDescent="0.25">
      <c r="A2767">
        <v>15803</v>
      </c>
      <c r="B2767" t="s">
        <v>1024</v>
      </c>
      <c r="D2767" t="s">
        <v>4064</v>
      </c>
      <c r="E2767">
        <v>98310</v>
      </c>
      <c r="F2767">
        <v>0</v>
      </c>
      <c r="G2767">
        <v>6654</v>
      </c>
      <c r="H2767" s="2">
        <v>41050</v>
      </c>
      <c r="I2767" s="2">
        <v>42511</v>
      </c>
      <c r="J2767" s="2">
        <v>41050</v>
      </c>
      <c r="K2767" s="2">
        <v>41531</v>
      </c>
      <c r="L2767" s="2">
        <v>42156</v>
      </c>
      <c r="M2767">
        <v>691.17</v>
      </c>
      <c r="N2767">
        <v>691.17</v>
      </c>
      <c r="O2767">
        <v>12264.1</v>
      </c>
      <c r="P2767">
        <v>221.92</v>
      </c>
      <c r="Q2767">
        <v>5859.73</v>
      </c>
      <c r="R2767">
        <v>2313</v>
      </c>
      <c r="S2767">
        <v>0</v>
      </c>
      <c r="T2767">
        <v>172.52</v>
      </c>
      <c r="U2767">
        <v>0.116909999999999</v>
      </c>
      <c r="V2767">
        <v>0.10057199999999999</v>
      </c>
      <c r="W2767">
        <v>40.606701000000001</v>
      </c>
      <c r="X2767" t="s">
        <v>4058</v>
      </c>
      <c r="Y2767">
        <v>221.92</v>
      </c>
      <c r="Z2767">
        <v>68.64</v>
      </c>
      <c r="AA2767">
        <v>68.64</v>
      </c>
      <c r="AB2767">
        <v>1</v>
      </c>
      <c r="AC2767">
        <v>686.23</v>
      </c>
      <c r="AD2767">
        <v>4</v>
      </c>
      <c r="AE2767" t="s">
        <v>4066</v>
      </c>
      <c r="AF2767">
        <v>100</v>
      </c>
      <c r="AG2767" t="s">
        <v>4078</v>
      </c>
      <c r="AH2767">
        <v>60</v>
      </c>
      <c r="AI2767">
        <v>48260</v>
      </c>
    </row>
    <row r="2768" spans="1:35" x14ac:dyDescent="0.25">
      <c r="A2768">
        <v>15805</v>
      </c>
      <c r="B2768" t="s">
        <v>2636</v>
      </c>
      <c r="E2768">
        <v>1713</v>
      </c>
      <c r="F2768">
        <v>0</v>
      </c>
      <c r="G2768">
        <v>74</v>
      </c>
      <c r="H2768" s="2">
        <v>40175</v>
      </c>
      <c r="I2768" s="2">
        <v>42732</v>
      </c>
      <c r="K2768" s="2">
        <v>40175</v>
      </c>
      <c r="L2768" s="2">
        <v>42367</v>
      </c>
      <c r="Q2768">
        <v>184.6</v>
      </c>
      <c r="R2768">
        <v>74</v>
      </c>
      <c r="S2768">
        <v>0</v>
      </c>
      <c r="T2768">
        <v>131.76</v>
      </c>
      <c r="U2768">
        <v>0.11523699999999901</v>
      </c>
      <c r="V2768">
        <v>0.100123</v>
      </c>
      <c r="W2768">
        <v>41.271364200000001</v>
      </c>
      <c r="X2768" t="s">
        <v>4058</v>
      </c>
      <c r="Y2768">
        <v>7.42</v>
      </c>
      <c r="Z2768">
        <v>30.86</v>
      </c>
      <c r="AA2768">
        <v>30.86</v>
      </c>
      <c r="AB2768">
        <v>1</v>
      </c>
      <c r="AC2768">
        <v>21.64</v>
      </c>
      <c r="AD2768">
        <v>6</v>
      </c>
      <c r="AE2768" t="s">
        <v>4062</v>
      </c>
      <c r="AF2768">
        <v>16.5</v>
      </c>
      <c r="AG2768" t="s">
        <v>4063</v>
      </c>
      <c r="AH2768">
        <v>45</v>
      </c>
      <c r="AI2768">
        <v>15190</v>
      </c>
    </row>
    <row r="2769" spans="1:35" x14ac:dyDescent="0.25">
      <c r="A2769">
        <v>15808</v>
      </c>
      <c r="B2769" t="s">
        <v>2495</v>
      </c>
      <c r="D2769" t="s">
        <v>4064</v>
      </c>
      <c r="E2769">
        <v>6571</v>
      </c>
      <c r="F2769">
        <v>0</v>
      </c>
      <c r="G2769">
        <v>0</v>
      </c>
      <c r="H2769" s="2">
        <v>41349</v>
      </c>
      <c r="I2769" s="2">
        <v>42445</v>
      </c>
      <c r="J2769" s="2">
        <v>41349</v>
      </c>
      <c r="K2769" s="2">
        <v>41349</v>
      </c>
      <c r="L2769" s="2">
        <v>42080</v>
      </c>
      <c r="M2769">
        <v>0</v>
      </c>
      <c r="N2769">
        <v>0</v>
      </c>
      <c r="O2769">
        <v>1393.24</v>
      </c>
      <c r="P2769">
        <v>0</v>
      </c>
      <c r="Q2769">
        <v>994.14</v>
      </c>
      <c r="R2769">
        <v>0</v>
      </c>
      <c r="S2769">
        <v>0</v>
      </c>
      <c r="T2769">
        <v>17.27</v>
      </c>
      <c r="U2769">
        <v>0.14669399999999999</v>
      </c>
      <c r="V2769">
        <v>0</v>
      </c>
      <c r="W2769">
        <v>44.311377960000002</v>
      </c>
      <c r="X2769" t="s">
        <v>4058</v>
      </c>
      <c r="Y2769">
        <v>0</v>
      </c>
      <c r="Z2769">
        <v>26.04</v>
      </c>
      <c r="AA2769">
        <v>26.04</v>
      </c>
      <c r="AB2769">
        <v>1</v>
      </c>
      <c r="AC2769">
        <v>109.37</v>
      </c>
      <c r="AD2769">
        <v>3</v>
      </c>
      <c r="AE2769" t="s">
        <v>4066</v>
      </c>
      <c r="AF2769">
        <v>10.391999999999999</v>
      </c>
      <c r="AG2769" t="s">
        <v>4081</v>
      </c>
      <c r="AH2769">
        <v>68</v>
      </c>
      <c r="AI2769">
        <v>8619</v>
      </c>
    </row>
    <row r="2770" spans="1:35" x14ac:dyDescent="0.25">
      <c r="A2770">
        <v>15815</v>
      </c>
      <c r="B2770" t="s">
        <v>605</v>
      </c>
      <c r="E2770">
        <v>17827</v>
      </c>
      <c r="F2770">
        <v>0</v>
      </c>
      <c r="G2770">
        <v>3296</v>
      </c>
      <c r="H2770" s="2">
        <v>40220</v>
      </c>
      <c r="I2770" s="2">
        <v>42411</v>
      </c>
      <c r="K2770" s="2">
        <v>40220</v>
      </c>
      <c r="L2770" s="2">
        <v>42047</v>
      </c>
      <c r="Q2770">
        <v>284.5</v>
      </c>
      <c r="R2770">
        <v>0</v>
      </c>
      <c r="S2770">
        <v>0</v>
      </c>
      <c r="T2770">
        <v>16.559999999999999</v>
      </c>
      <c r="U2770">
        <v>0.14669399999999999</v>
      </c>
      <c r="V2770">
        <v>0</v>
      </c>
      <c r="W2770">
        <v>44.311377960000002</v>
      </c>
      <c r="X2770" t="s">
        <v>4058</v>
      </c>
      <c r="Y2770">
        <v>0</v>
      </c>
      <c r="Z2770">
        <v>34.68</v>
      </c>
      <c r="AA2770">
        <v>34.68</v>
      </c>
      <c r="AB2770">
        <v>1</v>
      </c>
      <c r="AC2770">
        <v>29.73</v>
      </c>
      <c r="AD2770">
        <v>6</v>
      </c>
      <c r="AE2770" t="s">
        <v>4062</v>
      </c>
      <c r="AF2770">
        <v>13.856</v>
      </c>
      <c r="AG2770" t="s">
        <v>4067</v>
      </c>
      <c r="AH2770">
        <v>43</v>
      </c>
      <c r="AI2770">
        <v>8228</v>
      </c>
    </row>
    <row r="2771" spans="1:35" x14ac:dyDescent="0.25">
      <c r="A2771">
        <v>15816</v>
      </c>
      <c r="B2771" t="s">
        <v>3581</v>
      </c>
      <c r="E2771">
        <v>176840</v>
      </c>
      <c r="F2771">
        <v>0</v>
      </c>
      <c r="G2771">
        <v>13632</v>
      </c>
      <c r="H2771" s="2">
        <v>37781</v>
      </c>
      <c r="I2771" s="2">
        <v>42713</v>
      </c>
      <c r="K2771" s="2">
        <v>41617</v>
      </c>
      <c r="L2771" s="2">
        <v>42348</v>
      </c>
      <c r="Q2771">
        <v>8482.9599999999991</v>
      </c>
      <c r="R2771">
        <v>8519</v>
      </c>
      <c r="S2771">
        <v>0</v>
      </c>
      <c r="T2771">
        <v>142.18</v>
      </c>
      <c r="U2771">
        <v>0.110955</v>
      </c>
      <c r="V2771">
        <v>9.5841999999999997E-2</v>
      </c>
      <c r="W2771">
        <v>40.606701000000001</v>
      </c>
      <c r="X2771" t="s">
        <v>4058</v>
      </c>
      <c r="Y2771">
        <v>700.58</v>
      </c>
      <c r="Z2771">
        <v>-1.32</v>
      </c>
      <c r="AA2771">
        <v>-1.32</v>
      </c>
      <c r="AB2771">
        <v>1</v>
      </c>
      <c r="AC2771">
        <v>781.47</v>
      </c>
      <c r="AD2771">
        <v>13</v>
      </c>
      <c r="AE2771" t="s">
        <v>4059</v>
      </c>
      <c r="AF2771">
        <v>33</v>
      </c>
      <c r="AG2771" t="s">
        <v>4070</v>
      </c>
      <c r="AH2771">
        <v>56</v>
      </c>
      <c r="AI2771">
        <v>43886</v>
      </c>
    </row>
    <row r="2772" spans="1:35" x14ac:dyDescent="0.25">
      <c r="A2772">
        <v>15820</v>
      </c>
      <c r="B2772" t="s">
        <v>2734</v>
      </c>
      <c r="D2772" t="s">
        <v>4064</v>
      </c>
      <c r="E2772">
        <v>33545</v>
      </c>
      <c r="F2772">
        <v>0</v>
      </c>
      <c r="G2772">
        <v>2100</v>
      </c>
      <c r="H2772" s="2">
        <v>40038</v>
      </c>
      <c r="I2772" s="2">
        <v>42595</v>
      </c>
      <c r="K2772" s="2">
        <v>40038</v>
      </c>
      <c r="L2772" s="2">
        <v>42232</v>
      </c>
      <c r="Q2772">
        <v>444.1</v>
      </c>
      <c r="R2772">
        <v>0</v>
      </c>
      <c r="S2772">
        <v>0</v>
      </c>
      <c r="T2772">
        <v>16.05</v>
      </c>
      <c r="U2772">
        <v>0.144902</v>
      </c>
      <c r="V2772">
        <v>0</v>
      </c>
      <c r="W2772">
        <v>44.311377960000002</v>
      </c>
      <c r="X2772" t="s">
        <v>4058</v>
      </c>
      <c r="Y2772">
        <v>0</v>
      </c>
      <c r="Z2772">
        <v>12.36</v>
      </c>
      <c r="AA2772">
        <v>12.36</v>
      </c>
      <c r="AB2772">
        <v>1</v>
      </c>
      <c r="AC2772">
        <v>44.54</v>
      </c>
      <c r="AD2772">
        <v>6</v>
      </c>
      <c r="AE2772" t="s">
        <v>4062</v>
      </c>
      <c r="AF2772">
        <v>10.391999999999999</v>
      </c>
      <c r="AG2772" t="s">
        <v>4079</v>
      </c>
      <c r="AH2772">
        <v>77</v>
      </c>
      <c r="AI2772">
        <v>47002</v>
      </c>
    </row>
    <row r="2773" spans="1:35" x14ac:dyDescent="0.25">
      <c r="A2773">
        <v>15824</v>
      </c>
      <c r="B2773" t="s">
        <v>2259</v>
      </c>
      <c r="E2773">
        <v>460558</v>
      </c>
      <c r="F2773">
        <v>0</v>
      </c>
      <c r="G2773">
        <v>29055</v>
      </c>
      <c r="H2773" s="2">
        <v>40233</v>
      </c>
      <c r="I2773" s="2">
        <v>42424</v>
      </c>
      <c r="K2773" s="2">
        <v>40233</v>
      </c>
      <c r="L2773" s="2">
        <v>42060</v>
      </c>
      <c r="Q2773">
        <v>635.55999999999995</v>
      </c>
      <c r="R2773">
        <v>0</v>
      </c>
      <c r="S2773">
        <v>0</v>
      </c>
      <c r="T2773">
        <v>17.29</v>
      </c>
      <c r="U2773">
        <v>0.14668800000000001</v>
      </c>
      <c r="V2773">
        <v>0</v>
      </c>
      <c r="W2773">
        <v>44.311377960000002</v>
      </c>
      <c r="X2773" t="s">
        <v>4058</v>
      </c>
      <c r="Y2773">
        <v>0</v>
      </c>
      <c r="Z2773">
        <v>33.119999999999997</v>
      </c>
      <c r="AA2773">
        <v>33.119999999999997</v>
      </c>
      <c r="AB2773">
        <v>1</v>
      </c>
      <c r="AC2773">
        <v>70.709999999999994</v>
      </c>
      <c r="AD2773">
        <v>6</v>
      </c>
      <c r="AE2773" t="s">
        <v>4062</v>
      </c>
      <c r="AF2773">
        <v>13.2</v>
      </c>
      <c r="AG2773" t="s">
        <v>4070</v>
      </c>
      <c r="AH2773">
        <v>56</v>
      </c>
      <c r="AI2773">
        <v>33678</v>
      </c>
    </row>
    <row r="2774" spans="1:35" x14ac:dyDescent="0.25">
      <c r="A2774">
        <v>15829</v>
      </c>
      <c r="B2774" t="s">
        <v>1509</v>
      </c>
      <c r="D2774" t="s">
        <v>4064</v>
      </c>
      <c r="E2774">
        <v>15500</v>
      </c>
      <c r="F2774">
        <v>0</v>
      </c>
      <c r="G2774">
        <v>2135</v>
      </c>
      <c r="H2774" s="2">
        <v>40793</v>
      </c>
      <c r="I2774" s="2">
        <v>42545</v>
      </c>
      <c r="K2774" s="2">
        <v>41814</v>
      </c>
      <c r="L2774" s="2">
        <v>42181</v>
      </c>
      <c r="Q2774">
        <v>1453.17</v>
      </c>
      <c r="R2774">
        <v>2135</v>
      </c>
      <c r="S2774">
        <v>0</v>
      </c>
      <c r="T2774">
        <v>129.37</v>
      </c>
      <c r="U2774">
        <v>0.112859999999999</v>
      </c>
      <c r="V2774">
        <v>9.6520999999999996E-2</v>
      </c>
      <c r="W2774">
        <v>40.606701000000001</v>
      </c>
      <c r="X2774" t="s">
        <v>4058</v>
      </c>
      <c r="Y2774">
        <v>198.69</v>
      </c>
      <c r="Z2774">
        <v>13.72</v>
      </c>
      <c r="AA2774">
        <v>13.72</v>
      </c>
      <c r="AB2774">
        <v>1</v>
      </c>
      <c r="AC2774">
        <v>157.91999999999999</v>
      </c>
      <c r="AD2774">
        <v>4</v>
      </c>
      <c r="AE2774" t="s">
        <v>4066</v>
      </c>
      <c r="AF2774">
        <v>15.000999999999999</v>
      </c>
      <c r="AG2774" t="s">
        <v>4079</v>
      </c>
      <c r="AH2774">
        <v>82</v>
      </c>
      <c r="AI2774">
        <v>32430</v>
      </c>
    </row>
    <row r="2775" spans="1:35" x14ac:dyDescent="0.25">
      <c r="A2775">
        <v>15834</v>
      </c>
      <c r="B2775" t="s">
        <v>3525</v>
      </c>
      <c r="D2775" t="s">
        <v>4064</v>
      </c>
      <c r="E2775">
        <v>5197</v>
      </c>
      <c r="F2775">
        <v>0</v>
      </c>
      <c r="G2775">
        <v>527</v>
      </c>
      <c r="H2775" s="2">
        <v>41312</v>
      </c>
      <c r="I2775" s="2">
        <v>42407</v>
      </c>
      <c r="J2775" s="2">
        <v>41312</v>
      </c>
      <c r="K2775" s="2">
        <v>41312</v>
      </c>
      <c r="L2775" s="2">
        <v>42044</v>
      </c>
      <c r="M2775">
        <v>169.44</v>
      </c>
      <c r="N2775">
        <v>169.44</v>
      </c>
      <c r="O2775">
        <v>1783.78</v>
      </c>
      <c r="P2775">
        <v>55.87</v>
      </c>
      <c r="Q2775">
        <v>563.55999999999995</v>
      </c>
      <c r="R2775">
        <v>527</v>
      </c>
      <c r="S2775">
        <v>0</v>
      </c>
      <c r="T2775">
        <v>143.22</v>
      </c>
      <c r="U2775">
        <v>0.12037200000000001</v>
      </c>
      <c r="V2775">
        <v>0.103487</v>
      </c>
      <c r="W2775">
        <v>40.606701000000001</v>
      </c>
      <c r="X2775" t="s">
        <v>4058</v>
      </c>
      <c r="Y2775">
        <v>55.87</v>
      </c>
      <c r="Z2775">
        <v>41.88</v>
      </c>
      <c r="AA2775">
        <v>41.88</v>
      </c>
      <c r="AB2775">
        <v>1</v>
      </c>
      <c r="AC2775">
        <v>61.18</v>
      </c>
      <c r="AD2775">
        <v>3</v>
      </c>
      <c r="AE2775" t="s">
        <v>4066</v>
      </c>
      <c r="AF2775">
        <v>16.75</v>
      </c>
      <c r="AG2775" t="s">
        <v>4069</v>
      </c>
      <c r="AH2775">
        <v>96</v>
      </c>
      <c r="AI2775">
        <v>3080</v>
      </c>
    </row>
    <row r="2776" spans="1:35" x14ac:dyDescent="0.25">
      <c r="A2776">
        <v>15835</v>
      </c>
      <c r="B2776" t="s">
        <v>3897</v>
      </c>
      <c r="D2776" t="s">
        <v>4064</v>
      </c>
      <c r="E2776">
        <v>896857</v>
      </c>
      <c r="F2776">
        <v>0</v>
      </c>
      <c r="G2776">
        <v>113068</v>
      </c>
      <c r="H2776" s="2">
        <v>41030</v>
      </c>
      <c r="I2776" s="2">
        <v>42491</v>
      </c>
      <c r="J2776" s="2">
        <v>41030</v>
      </c>
      <c r="K2776" s="2">
        <v>41030</v>
      </c>
      <c r="L2776" s="2">
        <v>42126</v>
      </c>
      <c r="M2776">
        <v>472.9</v>
      </c>
      <c r="N2776">
        <v>472.9</v>
      </c>
      <c r="O2776">
        <v>2596.23</v>
      </c>
      <c r="P2776">
        <v>382.68</v>
      </c>
      <c r="Q2776">
        <v>2011.27</v>
      </c>
      <c r="R2776">
        <v>3555</v>
      </c>
      <c r="S2776">
        <v>0</v>
      </c>
      <c r="T2776">
        <v>17.98</v>
      </c>
      <c r="U2776">
        <v>0.16145399999999999</v>
      </c>
      <c r="V2776">
        <v>8.4197999999999995E-2</v>
      </c>
      <c r="W2776">
        <v>44.311377960000002</v>
      </c>
      <c r="X2776" t="s">
        <v>4058</v>
      </c>
      <c r="Y2776">
        <v>382.68</v>
      </c>
      <c r="Z2776">
        <v>22.95</v>
      </c>
      <c r="AA2776">
        <v>22.95</v>
      </c>
      <c r="AB2776">
        <v>1</v>
      </c>
      <c r="AC2776">
        <v>159.51</v>
      </c>
      <c r="AD2776">
        <v>4</v>
      </c>
      <c r="AE2776" t="s">
        <v>4066</v>
      </c>
      <c r="AF2776">
        <v>13.85</v>
      </c>
      <c r="AG2776" t="s">
        <v>4074</v>
      </c>
      <c r="AH2776">
        <v>1</v>
      </c>
      <c r="AI2776">
        <v>24512</v>
      </c>
    </row>
    <row r="2777" spans="1:35" x14ac:dyDescent="0.25">
      <c r="A2777">
        <v>15839</v>
      </c>
      <c r="B2777" t="s">
        <v>250</v>
      </c>
      <c r="D2777" t="s">
        <v>4077</v>
      </c>
      <c r="E2777">
        <v>798</v>
      </c>
      <c r="F2777">
        <v>0</v>
      </c>
      <c r="G2777">
        <v>0</v>
      </c>
      <c r="H2777" s="2">
        <v>41319</v>
      </c>
      <c r="I2777" s="2">
        <v>42414</v>
      </c>
      <c r="K2777" s="2">
        <v>41817</v>
      </c>
      <c r="L2777" s="2">
        <v>42051</v>
      </c>
      <c r="Q2777">
        <v>120.56</v>
      </c>
      <c r="R2777">
        <v>0</v>
      </c>
      <c r="S2777">
        <v>0</v>
      </c>
      <c r="T2777">
        <v>16.05</v>
      </c>
      <c r="U2777">
        <v>0.14669399999999999</v>
      </c>
      <c r="V2777">
        <v>0</v>
      </c>
      <c r="W2777">
        <v>44.311377960000002</v>
      </c>
      <c r="X2777" t="s">
        <v>4058</v>
      </c>
      <c r="Y2777">
        <v>0</v>
      </c>
      <c r="Z2777">
        <v>26.04</v>
      </c>
      <c r="AA2777">
        <v>26.04</v>
      </c>
      <c r="AB2777">
        <v>1</v>
      </c>
      <c r="AC2777">
        <v>12.4</v>
      </c>
      <c r="AD2777">
        <v>3</v>
      </c>
      <c r="AE2777" t="s">
        <v>4059</v>
      </c>
      <c r="AF2777">
        <v>10.391999999999999</v>
      </c>
      <c r="AG2777" t="s">
        <v>4067</v>
      </c>
      <c r="AH2777">
        <v>42</v>
      </c>
      <c r="AI2777">
        <v>15316</v>
      </c>
    </row>
    <row r="2778" spans="1:35" x14ac:dyDescent="0.25">
      <c r="A2778">
        <v>15842</v>
      </c>
      <c r="B2778" t="s">
        <v>3111</v>
      </c>
      <c r="D2778" t="s">
        <v>4064</v>
      </c>
      <c r="E2778">
        <v>1193</v>
      </c>
      <c r="F2778">
        <v>0</v>
      </c>
      <c r="G2778">
        <v>0</v>
      </c>
      <c r="H2778" s="2">
        <v>39650</v>
      </c>
      <c r="I2778" s="2">
        <v>42572</v>
      </c>
      <c r="J2778" s="2">
        <v>39650</v>
      </c>
      <c r="K2778" s="2">
        <v>39650</v>
      </c>
      <c r="L2778" s="2">
        <v>42207</v>
      </c>
      <c r="M2778">
        <v>223.28</v>
      </c>
      <c r="N2778">
        <v>223.28</v>
      </c>
      <c r="O2778">
        <v>1238.01</v>
      </c>
      <c r="P2778">
        <v>0</v>
      </c>
      <c r="Q2778">
        <v>122.71</v>
      </c>
      <c r="R2778">
        <v>0</v>
      </c>
      <c r="S2778">
        <v>0</v>
      </c>
      <c r="T2778">
        <v>149.27000000000001</v>
      </c>
      <c r="U2778">
        <v>0.115174</v>
      </c>
      <c r="V2778">
        <v>9.8836999999999994E-2</v>
      </c>
      <c r="W2778">
        <v>40.606701000000001</v>
      </c>
      <c r="X2778" t="s">
        <v>4061</v>
      </c>
      <c r="Y2778">
        <v>0</v>
      </c>
      <c r="Z2778">
        <v>20.29</v>
      </c>
      <c r="AA2778">
        <v>20.29</v>
      </c>
      <c r="AB2778">
        <v>2</v>
      </c>
      <c r="AC2778">
        <v>15.34</v>
      </c>
      <c r="AD2778">
        <v>8</v>
      </c>
      <c r="AE2778" t="s">
        <v>4066</v>
      </c>
      <c r="AF2778">
        <v>15.01</v>
      </c>
      <c r="AG2778" t="s">
        <v>4065</v>
      </c>
      <c r="AH2778">
        <v>74</v>
      </c>
      <c r="AI2778">
        <v>8698</v>
      </c>
    </row>
    <row r="2779" spans="1:35" x14ac:dyDescent="0.25">
      <c r="A2779">
        <v>15857</v>
      </c>
      <c r="B2779" t="s">
        <v>790</v>
      </c>
      <c r="D2779" t="s">
        <v>4064</v>
      </c>
      <c r="E2779">
        <v>29641</v>
      </c>
      <c r="F2779">
        <v>19632</v>
      </c>
      <c r="G2779">
        <v>2908</v>
      </c>
      <c r="H2779" s="2">
        <v>41254</v>
      </c>
      <c r="I2779" s="2">
        <v>42715</v>
      </c>
      <c r="K2779" s="2">
        <v>41960</v>
      </c>
      <c r="L2779" s="2">
        <v>42352</v>
      </c>
      <c r="Q2779">
        <v>3005.77</v>
      </c>
      <c r="R2779">
        <v>2908</v>
      </c>
      <c r="S2779">
        <v>0</v>
      </c>
      <c r="T2779">
        <v>130.31</v>
      </c>
      <c r="U2779">
        <v>0.116508999999999</v>
      </c>
      <c r="V2779">
        <v>0.101397</v>
      </c>
      <c r="W2779">
        <v>40.606701000000001</v>
      </c>
      <c r="X2779" t="s">
        <v>4061</v>
      </c>
      <c r="Y2779">
        <v>291.20999999999998</v>
      </c>
      <c r="Z2779">
        <v>0.88</v>
      </c>
      <c r="AA2779">
        <v>0.88</v>
      </c>
      <c r="AB2779">
        <v>2</v>
      </c>
      <c r="AC2779">
        <v>377.46</v>
      </c>
      <c r="AD2779">
        <v>3</v>
      </c>
      <c r="AE2779" t="s">
        <v>4066</v>
      </c>
      <c r="AF2779">
        <v>20.785</v>
      </c>
      <c r="AG2779" t="s">
        <v>4081</v>
      </c>
      <c r="AH2779">
        <v>68</v>
      </c>
      <c r="AI2779">
        <v>17212</v>
      </c>
    </row>
    <row r="2780" spans="1:35" x14ac:dyDescent="0.25">
      <c r="A2780">
        <v>15866</v>
      </c>
      <c r="B2780" t="s">
        <v>1227</v>
      </c>
      <c r="D2780" t="s">
        <v>4064</v>
      </c>
      <c r="E2780">
        <v>16058</v>
      </c>
      <c r="F2780">
        <v>2116</v>
      </c>
      <c r="G2780">
        <v>0</v>
      </c>
      <c r="H2780" s="2">
        <v>41264</v>
      </c>
      <c r="I2780" s="2">
        <v>42725</v>
      </c>
      <c r="J2780" s="2">
        <v>41264</v>
      </c>
      <c r="K2780" s="2">
        <v>42326</v>
      </c>
      <c r="L2780" s="2">
        <v>42361</v>
      </c>
      <c r="M2780">
        <v>0</v>
      </c>
      <c r="N2780">
        <v>0</v>
      </c>
      <c r="O2780">
        <v>2737.77</v>
      </c>
      <c r="P2780">
        <v>0</v>
      </c>
      <c r="Q2780">
        <v>1515.38</v>
      </c>
      <c r="R2780">
        <v>0</v>
      </c>
      <c r="S2780">
        <v>0</v>
      </c>
      <c r="T2780">
        <v>142.37</v>
      </c>
      <c r="U2780">
        <v>0.112468</v>
      </c>
      <c r="V2780">
        <v>9.7350999999999993E-2</v>
      </c>
      <c r="W2780">
        <v>40.606701000000001</v>
      </c>
      <c r="X2780" t="s">
        <v>4061</v>
      </c>
      <c r="Y2780">
        <v>0</v>
      </c>
      <c r="Z2780">
        <v>0.72000000000000097</v>
      </c>
      <c r="AA2780">
        <v>0.72000000000000097</v>
      </c>
      <c r="AB2780">
        <v>2</v>
      </c>
      <c r="AC2780">
        <v>146.5</v>
      </c>
      <c r="AD2780">
        <v>3</v>
      </c>
      <c r="AE2780" t="s">
        <v>4066</v>
      </c>
      <c r="AF2780">
        <v>17.320999999999898</v>
      </c>
      <c r="AG2780" t="s">
        <v>4060</v>
      </c>
      <c r="AH2780">
        <v>87</v>
      </c>
      <c r="AI2780">
        <v>17476</v>
      </c>
    </row>
    <row r="2781" spans="1:35" x14ac:dyDescent="0.25">
      <c r="A2781">
        <v>15877</v>
      </c>
      <c r="B2781" t="s">
        <v>1501</v>
      </c>
      <c r="D2781" t="s">
        <v>4064</v>
      </c>
      <c r="E2781">
        <v>2560</v>
      </c>
      <c r="F2781">
        <v>7121</v>
      </c>
      <c r="G2781">
        <v>125</v>
      </c>
      <c r="H2781" s="2">
        <v>40000</v>
      </c>
      <c r="I2781" s="2">
        <v>42557</v>
      </c>
      <c r="K2781" s="2">
        <v>40000</v>
      </c>
      <c r="L2781" s="2">
        <v>42193</v>
      </c>
      <c r="Q2781">
        <v>266.58999999999997</v>
      </c>
      <c r="R2781">
        <v>125</v>
      </c>
      <c r="S2781">
        <v>0</v>
      </c>
      <c r="T2781">
        <v>131.4</v>
      </c>
      <c r="U2781">
        <v>0.115174</v>
      </c>
      <c r="V2781">
        <v>9.8836999999999994E-2</v>
      </c>
      <c r="W2781">
        <v>40.606701000000001</v>
      </c>
      <c r="X2781" t="s">
        <v>4061</v>
      </c>
      <c r="Y2781">
        <v>12.5</v>
      </c>
      <c r="Z2781">
        <v>20.57</v>
      </c>
      <c r="AA2781">
        <v>20.57</v>
      </c>
      <c r="AB2781">
        <v>3</v>
      </c>
      <c r="AC2781">
        <v>36.520000000000003</v>
      </c>
      <c r="AD2781">
        <v>7</v>
      </c>
      <c r="AE2781" t="s">
        <v>4059</v>
      </c>
      <c r="AF2781">
        <v>15.2</v>
      </c>
      <c r="AG2781" t="s">
        <v>4068</v>
      </c>
      <c r="AH2781">
        <v>26</v>
      </c>
      <c r="AI2781">
        <v>15937</v>
      </c>
    </row>
    <row r="2782" spans="1:35" x14ac:dyDescent="0.25">
      <c r="A2782">
        <v>15891</v>
      </c>
      <c r="B2782" t="s">
        <v>2838</v>
      </c>
      <c r="D2782" t="s">
        <v>4064</v>
      </c>
      <c r="E2782">
        <v>2496</v>
      </c>
      <c r="F2782">
        <v>0</v>
      </c>
      <c r="G2782">
        <v>307</v>
      </c>
      <c r="H2782" s="2">
        <v>41307</v>
      </c>
      <c r="I2782" s="2">
        <v>42402</v>
      </c>
      <c r="K2782" s="2">
        <v>41307</v>
      </c>
      <c r="L2782" s="2">
        <v>42044</v>
      </c>
      <c r="Q2782">
        <v>269.39999999999998</v>
      </c>
      <c r="R2782">
        <v>307</v>
      </c>
      <c r="S2782">
        <v>0</v>
      </c>
      <c r="T2782">
        <v>130.32</v>
      </c>
      <c r="U2782">
        <v>0.12037200000000001</v>
      </c>
      <c r="V2782">
        <v>0.103487</v>
      </c>
      <c r="W2782">
        <v>40.606701000000001</v>
      </c>
      <c r="X2782" t="s">
        <v>4058</v>
      </c>
      <c r="Y2782">
        <v>31.59</v>
      </c>
      <c r="Z2782">
        <v>43.32</v>
      </c>
      <c r="AA2782">
        <v>43.32</v>
      </c>
      <c r="AB2782">
        <v>1</v>
      </c>
      <c r="AC2782">
        <v>29.52</v>
      </c>
      <c r="AD2782">
        <v>3</v>
      </c>
      <c r="AE2782" t="s">
        <v>4066</v>
      </c>
      <c r="AF2782">
        <v>17.320999999999898</v>
      </c>
      <c r="AG2782" t="s">
        <v>4081</v>
      </c>
      <c r="AH2782">
        <v>68</v>
      </c>
      <c r="AI2782">
        <v>19192</v>
      </c>
    </row>
    <row r="2783" spans="1:35" x14ac:dyDescent="0.25">
      <c r="A2783">
        <v>15905</v>
      </c>
      <c r="B2783" t="s">
        <v>701</v>
      </c>
      <c r="D2783" t="s">
        <v>4071</v>
      </c>
      <c r="E2783">
        <v>10842</v>
      </c>
      <c r="F2783">
        <v>0</v>
      </c>
      <c r="G2783">
        <v>1619</v>
      </c>
      <c r="H2783" s="2">
        <v>41269</v>
      </c>
      <c r="I2783" s="2">
        <v>42730</v>
      </c>
      <c r="K2783" s="2">
        <v>41269</v>
      </c>
      <c r="L2783" s="2">
        <v>42365</v>
      </c>
      <c r="Q2783">
        <v>1871.56</v>
      </c>
      <c r="R2783">
        <v>1619</v>
      </c>
      <c r="S2783">
        <v>0</v>
      </c>
      <c r="T2783">
        <v>0</v>
      </c>
      <c r="U2783">
        <v>0.16927999999999899</v>
      </c>
      <c r="V2783">
        <v>0</v>
      </c>
      <c r="W2783">
        <v>44.311377960000002</v>
      </c>
      <c r="X2783" t="s">
        <v>4058</v>
      </c>
      <c r="Y2783">
        <v>277.7</v>
      </c>
      <c r="Z2783">
        <v>-1.2</v>
      </c>
      <c r="AA2783">
        <v>-1.2</v>
      </c>
      <c r="AB2783">
        <v>1</v>
      </c>
      <c r="AC2783">
        <v>407.39</v>
      </c>
      <c r="AD2783">
        <v>3</v>
      </c>
      <c r="AE2783" t="s">
        <v>4062</v>
      </c>
      <c r="AF2783">
        <v>11</v>
      </c>
      <c r="AG2783" t="s">
        <v>4068</v>
      </c>
      <c r="AH2783">
        <v>27</v>
      </c>
      <c r="AI2783">
        <v>33828</v>
      </c>
    </row>
    <row r="2784" spans="1:35" x14ac:dyDescent="0.25">
      <c r="A2784">
        <v>15909</v>
      </c>
      <c r="B2784" t="s">
        <v>345</v>
      </c>
      <c r="D2784" t="s">
        <v>4064</v>
      </c>
      <c r="E2784">
        <v>5410</v>
      </c>
      <c r="F2784">
        <v>0</v>
      </c>
      <c r="G2784">
        <v>-10</v>
      </c>
      <c r="H2784" s="2">
        <v>41103</v>
      </c>
      <c r="I2784" s="2">
        <v>42564</v>
      </c>
      <c r="K2784" s="2">
        <v>41577</v>
      </c>
      <c r="L2784" s="2">
        <v>42201</v>
      </c>
      <c r="Q2784">
        <v>815.87</v>
      </c>
      <c r="R2784">
        <v>-10</v>
      </c>
      <c r="S2784">
        <v>0</v>
      </c>
      <c r="T2784">
        <v>18.170000000000002</v>
      </c>
      <c r="U2784">
        <v>0.14571099999999901</v>
      </c>
      <c r="V2784">
        <v>0</v>
      </c>
      <c r="W2784">
        <v>44.311377960000002</v>
      </c>
      <c r="X2784" t="s">
        <v>4058</v>
      </c>
      <c r="Y2784">
        <v>-1.48</v>
      </c>
      <c r="Z2784">
        <v>21.11</v>
      </c>
      <c r="AA2784">
        <v>21.11</v>
      </c>
      <c r="AB2784">
        <v>1</v>
      </c>
      <c r="AC2784">
        <v>78.86</v>
      </c>
      <c r="AD2784">
        <v>4</v>
      </c>
      <c r="AE2784" t="s">
        <v>4066</v>
      </c>
      <c r="AF2784">
        <v>15</v>
      </c>
      <c r="AG2784" t="s">
        <v>4069</v>
      </c>
      <c r="AH2784">
        <v>94</v>
      </c>
      <c r="AI2784">
        <v>1191</v>
      </c>
    </row>
    <row r="2785" spans="1:35" x14ac:dyDescent="0.25">
      <c r="A2785">
        <v>15920</v>
      </c>
      <c r="B2785" t="s">
        <v>2791</v>
      </c>
      <c r="D2785" t="s">
        <v>4071</v>
      </c>
      <c r="E2785">
        <v>46614</v>
      </c>
      <c r="F2785">
        <v>0</v>
      </c>
      <c r="G2785">
        <v>1457</v>
      </c>
      <c r="H2785" s="2">
        <v>41269</v>
      </c>
      <c r="I2785" s="2">
        <v>42730</v>
      </c>
      <c r="K2785" s="2">
        <v>42309</v>
      </c>
      <c r="L2785" s="2">
        <v>42365</v>
      </c>
      <c r="Q2785">
        <v>2943.39</v>
      </c>
      <c r="R2785">
        <v>0</v>
      </c>
      <c r="S2785">
        <v>0</v>
      </c>
      <c r="T2785">
        <v>19.34</v>
      </c>
      <c r="U2785">
        <v>0.14347799999999999</v>
      </c>
      <c r="V2785">
        <v>0</v>
      </c>
      <c r="W2785">
        <v>44.311377960000002</v>
      </c>
      <c r="X2785" t="s">
        <v>4058</v>
      </c>
      <c r="Y2785">
        <v>0</v>
      </c>
      <c r="Z2785">
        <v>2.78</v>
      </c>
      <c r="AA2785">
        <v>2.78</v>
      </c>
      <c r="AB2785">
        <v>2</v>
      </c>
      <c r="AC2785">
        <v>230.81</v>
      </c>
      <c r="AD2785">
        <v>3</v>
      </c>
      <c r="AE2785" t="s">
        <v>4062</v>
      </c>
      <c r="AF2785">
        <v>10.35</v>
      </c>
      <c r="AG2785" t="s">
        <v>4068</v>
      </c>
      <c r="AH2785">
        <v>15</v>
      </c>
      <c r="AI2785">
        <v>15614</v>
      </c>
    </row>
    <row r="2786" spans="1:35" x14ac:dyDescent="0.25">
      <c r="A2786">
        <v>15921</v>
      </c>
      <c r="B2786" t="s">
        <v>506</v>
      </c>
      <c r="D2786" t="s">
        <v>4057</v>
      </c>
      <c r="E2786">
        <v>131385</v>
      </c>
      <c r="F2786">
        <v>0</v>
      </c>
      <c r="G2786">
        <v>14110</v>
      </c>
      <c r="H2786" s="2">
        <v>40498</v>
      </c>
      <c r="I2786" s="2">
        <v>42690</v>
      </c>
      <c r="K2786" s="2">
        <v>42148</v>
      </c>
      <c r="L2786" s="2">
        <v>42325</v>
      </c>
      <c r="Q2786">
        <v>6346.2</v>
      </c>
      <c r="R2786">
        <v>6174</v>
      </c>
      <c r="S2786">
        <v>0</v>
      </c>
      <c r="T2786">
        <v>146.93</v>
      </c>
      <c r="U2786">
        <v>0.114658</v>
      </c>
      <c r="V2786">
        <v>9.9544999999999995E-2</v>
      </c>
      <c r="W2786">
        <v>40.606701000000001</v>
      </c>
      <c r="X2786" t="s">
        <v>4058</v>
      </c>
      <c r="Y2786">
        <v>614.14</v>
      </c>
      <c r="Z2786">
        <v>1.29</v>
      </c>
      <c r="AA2786">
        <v>1.29</v>
      </c>
      <c r="AB2786">
        <v>1</v>
      </c>
      <c r="AC2786">
        <v>734.1</v>
      </c>
      <c r="AD2786">
        <v>5</v>
      </c>
      <c r="AE2786" t="s">
        <v>4059</v>
      </c>
      <c r="AF2786">
        <v>20.7</v>
      </c>
      <c r="AG2786" t="s">
        <v>4074</v>
      </c>
      <c r="AH2786">
        <v>1</v>
      </c>
      <c r="AI2786">
        <v>28760</v>
      </c>
    </row>
    <row r="2787" spans="1:35" x14ac:dyDescent="0.25">
      <c r="A2787">
        <v>15928</v>
      </c>
      <c r="B2787" t="s">
        <v>2816</v>
      </c>
      <c r="D2787" t="s">
        <v>4064</v>
      </c>
      <c r="E2787">
        <v>5147</v>
      </c>
      <c r="F2787">
        <v>0</v>
      </c>
      <c r="G2787">
        <v>0</v>
      </c>
      <c r="H2787" s="2">
        <v>41436</v>
      </c>
      <c r="I2787" s="2">
        <v>42532</v>
      </c>
      <c r="J2787" s="2">
        <v>41436</v>
      </c>
      <c r="L2787" s="2">
        <v>42169</v>
      </c>
      <c r="M2787">
        <v>0</v>
      </c>
      <c r="N2787">
        <v>0</v>
      </c>
      <c r="O2787">
        <v>1169.77</v>
      </c>
      <c r="P2787">
        <v>0</v>
      </c>
      <c r="Q2787">
        <v>773.33</v>
      </c>
      <c r="R2787">
        <v>0</v>
      </c>
      <c r="S2787">
        <v>0</v>
      </c>
      <c r="T2787">
        <v>17.45</v>
      </c>
      <c r="U2787">
        <v>0.14571099999999901</v>
      </c>
      <c r="V2787">
        <v>0</v>
      </c>
      <c r="W2787">
        <v>44.311377960000002</v>
      </c>
      <c r="X2787" t="s">
        <v>4058</v>
      </c>
      <c r="Y2787">
        <v>0</v>
      </c>
      <c r="Z2787">
        <v>16.920000000000002</v>
      </c>
      <c r="AA2787">
        <v>16.920000000000002</v>
      </c>
      <c r="AB2787">
        <v>2</v>
      </c>
      <c r="AC2787">
        <v>76.849999999999994</v>
      </c>
      <c r="AD2787">
        <v>3</v>
      </c>
      <c r="AE2787" t="s">
        <v>4066</v>
      </c>
      <c r="AF2787">
        <v>10.391999999999999</v>
      </c>
      <c r="AG2787" t="s">
        <v>4074</v>
      </c>
      <c r="AH2787">
        <v>3</v>
      </c>
      <c r="AI2787">
        <v>46392</v>
      </c>
    </row>
    <row r="2788" spans="1:35" x14ac:dyDescent="0.25">
      <c r="A2788">
        <v>15930</v>
      </c>
      <c r="B2788" t="s">
        <v>3613</v>
      </c>
      <c r="D2788" t="s">
        <v>4064</v>
      </c>
      <c r="E2788">
        <v>9806</v>
      </c>
      <c r="F2788">
        <v>0</v>
      </c>
      <c r="G2788">
        <v>0</v>
      </c>
      <c r="H2788" s="2">
        <v>41298</v>
      </c>
      <c r="I2788" s="2">
        <v>42709</v>
      </c>
      <c r="J2788" s="2">
        <v>41298</v>
      </c>
      <c r="K2788" s="2">
        <v>42307</v>
      </c>
      <c r="L2788" s="2">
        <v>42344</v>
      </c>
      <c r="M2788">
        <v>0</v>
      </c>
      <c r="N2788">
        <v>0</v>
      </c>
      <c r="O2788">
        <v>1826.11</v>
      </c>
      <c r="P2788">
        <v>0</v>
      </c>
      <c r="Q2788">
        <v>1432.11</v>
      </c>
      <c r="R2788">
        <v>0</v>
      </c>
      <c r="S2788">
        <v>0</v>
      </c>
      <c r="T2788">
        <v>18.09</v>
      </c>
      <c r="U2788">
        <v>0.143459</v>
      </c>
      <c r="V2788">
        <v>0</v>
      </c>
      <c r="W2788">
        <v>45.308377559999997</v>
      </c>
      <c r="X2788" t="s">
        <v>4058</v>
      </c>
      <c r="Y2788">
        <v>0</v>
      </c>
      <c r="Z2788">
        <v>11.84</v>
      </c>
      <c r="AA2788">
        <v>11.84</v>
      </c>
      <c r="AB2788">
        <v>1</v>
      </c>
      <c r="AC2788">
        <v>114.57</v>
      </c>
      <c r="AD2788">
        <v>3</v>
      </c>
      <c r="AE2788" t="s">
        <v>4066</v>
      </c>
      <c r="AF2788">
        <v>10.39</v>
      </c>
      <c r="AG2788" t="s">
        <v>4068</v>
      </c>
      <c r="AH2788">
        <v>23</v>
      </c>
      <c r="AI2788">
        <v>18314</v>
      </c>
    </row>
    <row r="2789" spans="1:35" x14ac:dyDescent="0.25">
      <c r="A2789">
        <v>15943</v>
      </c>
      <c r="B2789" t="s">
        <v>3977</v>
      </c>
      <c r="D2789" t="s">
        <v>4064</v>
      </c>
      <c r="E2789">
        <v>17121</v>
      </c>
      <c r="F2789">
        <v>0</v>
      </c>
      <c r="G2789">
        <v>1542</v>
      </c>
      <c r="H2789" s="2">
        <v>40890</v>
      </c>
      <c r="I2789" s="2">
        <v>42717</v>
      </c>
      <c r="J2789" s="2">
        <v>40890</v>
      </c>
      <c r="K2789" s="2">
        <v>42309</v>
      </c>
      <c r="L2789" s="2">
        <v>42352</v>
      </c>
      <c r="M2789">
        <v>0</v>
      </c>
      <c r="N2789">
        <v>0</v>
      </c>
      <c r="O2789">
        <v>2087.35</v>
      </c>
      <c r="P2789">
        <v>0</v>
      </c>
      <c r="Q2789">
        <v>1481</v>
      </c>
      <c r="R2789">
        <v>0</v>
      </c>
      <c r="S2789">
        <v>0</v>
      </c>
      <c r="T2789">
        <v>19.420000000000002</v>
      </c>
      <c r="U2789">
        <v>0.14346</v>
      </c>
      <c r="V2789">
        <v>0</v>
      </c>
      <c r="W2789">
        <v>45.308377559999997</v>
      </c>
      <c r="X2789" t="s">
        <v>4058</v>
      </c>
      <c r="Y2789">
        <v>0</v>
      </c>
      <c r="Z2789">
        <v>15.12</v>
      </c>
      <c r="AA2789">
        <v>15.12</v>
      </c>
      <c r="AB2789">
        <v>1</v>
      </c>
      <c r="AC2789">
        <v>111.42</v>
      </c>
      <c r="AD2789">
        <v>4</v>
      </c>
      <c r="AE2789" t="s">
        <v>4066</v>
      </c>
      <c r="AF2789">
        <v>13.2</v>
      </c>
      <c r="AG2789" t="s">
        <v>4069</v>
      </c>
      <c r="AH2789">
        <v>94</v>
      </c>
      <c r="AI2789">
        <v>3860</v>
      </c>
    </row>
    <row r="2790" spans="1:35" x14ac:dyDescent="0.25">
      <c r="A2790">
        <v>15944</v>
      </c>
      <c r="B2790" t="s">
        <v>368</v>
      </c>
      <c r="E2790">
        <v>10876</v>
      </c>
      <c r="F2790">
        <v>0</v>
      </c>
      <c r="G2790">
        <v>831</v>
      </c>
      <c r="H2790" s="2">
        <v>40231</v>
      </c>
      <c r="I2790" s="2">
        <v>42422</v>
      </c>
      <c r="K2790" s="2">
        <v>41996</v>
      </c>
      <c r="L2790" s="2">
        <v>42058</v>
      </c>
      <c r="Q2790">
        <v>1111.56</v>
      </c>
      <c r="R2790">
        <v>831</v>
      </c>
      <c r="S2790">
        <v>0</v>
      </c>
      <c r="T2790">
        <v>131.82</v>
      </c>
      <c r="U2790">
        <v>0.12037200000000001</v>
      </c>
      <c r="V2790">
        <v>0.103487</v>
      </c>
      <c r="W2790">
        <v>40.606701000000001</v>
      </c>
      <c r="X2790" t="s">
        <v>4058</v>
      </c>
      <c r="Y2790">
        <v>83.55</v>
      </c>
      <c r="Z2790">
        <v>30</v>
      </c>
      <c r="AA2790">
        <v>30</v>
      </c>
      <c r="AB2790">
        <v>1</v>
      </c>
      <c r="AC2790">
        <v>131.97</v>
      </c>
      <c r="AD2790">
        <v>6</v>
      </c>
      <c r="AE2790" t="s">
        <v>4062</v>
      </c>
      <c r="AF2790">
        <v>15.000999999999999</v>
      </c>
      <c r="AG2790" t="s">
        <v>4067</v>
      </c>
      <c r="AH2790">
        <v>43</v>
      </c>
      <c r="AI2790">
        <v>48150</v>
      </c>
    </row>
    <row r="2791" spans="1:35" x14ac:dyDescent="0.25">
      <c r="A2791">
        <v>15951</v>
      </c>
      <c r="B2791" t="s">
        <v>805</v>
      </c>
      <c r="D2791" t="s">
        <v>4064</v>
      </c>
      <c r="E2791">
        <v>14346</v>
      </c>
      <c r="F2791">
        <v>0</v>
      </c>
      <c r="G2791">
        <v>2565</v>
      </c>
      <c r="H2791" s="2">
        <v>40241</v>
      </c>
      <c r="I2791" s="2">
        <v>42433</v>
      </c>
      <c r="K2791" s="2">
        <v>40241</v>
      </c>
      <c r="L2791" s="2">
        <v>42069</v>
      </c>
      <c r="Q2791">
        <v>2131.37</v>
      </c>
      <c r="R2791">
        <v>2565</v>
      </c>
      <c r="S2791">
        <v>0</v>
      </c>
      <c r="T2791">
        <v>16.670000000000002</v>
      </c>
      <c r="U2791">
        <v>0.144149</v>
      </c>
      <c r="V2791">
        <v>0</v>
      </c>
      <c r="W2791">
        <v>44.311377960000002</v>
      </c>
      <c r="X2791" t="s">
        <v>4058</v>
      </c>
      <c r="Y2791">
        <v>374.26</v>
      </c>
      <c r="Z2791">
        <v>21.34</v>
      </c>
      <c r="AA2791">
        <v>21.34</v>
      </c>
      <c r="AB2791">
        <v>1</v>
      </c>
      <c r="AC2791">
        <v>203.33</v>
      </c>
      <c r="AD2791">
        <v>6</v>
      </c>
      <c r="AE2791" t="s">
        <v>4062</v>
      </c>
      <c r="AF2791">
        <v>10.391999999999999</v>
      </c>
      <c r="AG2791" t="s">
        <v>4063</v>
      </c>
      <c r="AH2791">
        <v>45</v>
      </c>
      <c r="AI2791">
        <v>15618</v>
      </c>
    </row>
    <row r="2792" spans="1:35" x14ac:dyDescent="0.25">
      <c r="A2792">
        <v>15957</v>
      </c>
      <c r="B2792" t="s">
        <v>3170</v>
      </c>
      <c r="D2792" t="s">
        <v>4064</v>
      </c>
      <c r="E2792">
        <v>22702</v>
      </c>
      <c r="F2792">
        <v>0</v>
      </c>
      <c r="G2792">
        <v>1782</v>
      </c>
      <c r="H2792" s="2">
        <v>40963</v>
      </c>
      <c r="I2792" s="2">
        <v>42562</v>
      </c>
      <c r="K2792" s="2">
        <v>42194</v>
      </c>
      <c r="L2792" s="2">
        <v>42060</v>
      </c>
      <c r="Q2792">
        <v>1782.53</v>
      </c>
      <c r="R2792">
        <v>791</v>
      </c>
      <c r="S2792">
        <v>0</v>
      </c>
      <c r="T2792">
        <v>71.459999999999994</v>
      </c>
      <c r="U2792">
        <v>0.161936</v>
      </c>
      <c r="V2792">
        <v>0.13633599999999901</v>
      </c>
      <c r="W2792">
        <v>41.105201399999999</v>
      </c>
      <c r="X2792" t="s">
        <v>4058</v>
      </c>
      <c r="Y2792">
        <v>91.97</v>
      </c>
      <c r="Z2792">
        <v>38.65</v>
      </c>
      <c r="AA2792">
        <v>38.65</v>
      </c>
      <c r="AB2792">
        <v>1</v>
      </c>
      <c r="AC2792">
        <v>725.04</v>
      </c>
      <c r="AD2792">
        <v>4</v>
      </c>
      <c r="AE2792" t="s">
        <v>4066</v>
      </c>
      <c r="AF2792">
        <v>15.1</v>
      </c>
      <c r="AG2792" t="s">
        <v>4065</v>
      </c>
      <c r="AH2792">
        <v>71</v>
      </c>
      <c r="AI2792">
        <v>24252</v>
      </c>
    </row>
    <row r="2793" spans="1:35" x14ac:dyDescent="0.25">
      <c r="A2793">
        <v>15974</v>
      </c>
      <c r="B2793" t="s">
        <v>1123</v>
      </c>
      <c r="D2793" t="s">
        <v>4064</v>
      </c>
      <c r="E2793">
        <v>16681</v>
      </c>
      <c r="F2793">
        <v>0</v>
      </c>
      <c r="G2793">
        <v>334</v>
      </c>
      <c r="H2793" s="2">
        <v>41010</v>
      </c>
      <c r="I2793" s="2">
        <v>42471</v>
      </c>
      <c r="J2793" s="2">
        <v>41010</v>
      </c>
      <c r="K2793" s="2">
        <v>41010</v>
      </c>
      <c r="L2793" s="2">
        <v>42106</v>
      </c>
      <c r="M2793">
        <v>0</v>
      </c>
      <c r="N2793">
        <v>0</v>
      </c>
      <c r="O2793">
        <v>1104.28</v>
      </c>
      <c r="P2793">
        <v>0</v>
      </c>
      <c r="Q2793">
        <v>484.93</v>
      </c>
      <c r="R2793">
        <v>0</v>
      </c>
      <c r="S2793">
        <v>0</v>
      </c>
      <c r="T2793">
        <v>16.010000000000002</v>
      </c>
      <c r="U2793">
        <v>0.14669399999999999</v>
      </c>
      <c r="V2793">
        <v>0</v>
      </c>
      <c r="W2793">
        <v>44.311377960000002</v>
      </c>
      <c r="X2793" t="s">
        <v>4058</v>
      </c>
      <c r="Y2793">
        <v>0</v>
      </c>
      <c r="Z2793">
        <v>28.6</v>
      </c>
      <c r="AA2793">
        <v>28.6</v>
      </c>
      <c r="AB2793">
        <v>1</v>
      </c>
      <c r="AC2793">
        <v>50.71</v>
      </c>
      <c r="AD2793">
        <v>4</v>
      </c>
      <c r="AE2793" t="s">
        <v>4066</v>
      </c>
      <c r="AF2793">
        <v>13.856</v>
      </c>
      <c r="AG2793" t="s">
        <v>4067</v>
      </c>
      <c r="AH2793">
        <v>41</v>
      </c>
      <c r="AI2793">
        <v>33310</v>
      </c>
    </row>
    <row r="2794" spans="1:35" x14ac:dyDescent="0.25">
      <c r="A2794">
        <v>15982</v>
      </c>
      <c r="B2794" t="s">
        <v>30</v>
      </c>
      <c r="D2794" t="s">
        <v>4077</v>
      </c>
      <c r="E2794">
        <v>8076</v>
      </c>
      <c r="F2794">
        <v>0</v>
      </c>
      <c r="G2794">
        <v>0</v>
      </c>
      <c r="H2794" s="2">
        <v>40233</v>
      </c>
      <c r="I2794" s="2">
        <v>42424</v>
      </c>
      <c r="K2794" s="2">
        <v>42355</v>
      </c>
      <c r="L2794" s="2">
        <v>42060</v>
      </c>
      <c r="Q2794">
        <v>574.27</v>
      </c>
      <c r="R2794">
        <v>0</v>
      </c>
      <c r="S2794">
        <v>0</v>
      </c>
      <c r="T2794">
        <v>18.71</v>
      </c>
      <c r="U2794">
        <v>0.142649</v>
      </c>
      <c r="V2794">
        <v>0</v>
      </c>
      <c r="W2794">
        <v>44.311377960000002</v>
      </c>
      <c r="X2794" t="s">
        <v>4058</v>
      </c>
      <c r="Y2794">
        <v>0</v>
      </c>
      <c r="Z2794">
        <v>33.119999999999997</v>
      </c>
      <c r="AA2794">
        <v>33.119999999999997</v>
      </c>
      <c r="AB2794">
        <v>1</v>
      </c>
      <c r="AC2794">
        <v>59.24</v>
      </c>
      <c r="AD2794">
        <v>6</v>
      </c>
      <c r="AE2794" t="s">
        <v>4062</v>
      </c>
      <c r="AF2794">
        <v>13.2</v>
      </c>
      <c r="AG2794" t="s">
        <v>4069</v>
      </c>
      <c r="AH2794">
        <v>95</v>
      </c>
      <c r="AI2794">
        <v>28709</v>
      </c>
    </row>
    <row r="2795" spans="1:35" x14ac:dyDescent="0.25">
      <c r="A2795">
        <v>15989</v>
      </c>
      <c r="B2795" t="s">
        <v>184</v>
      </c>
      <c r="E2795">
        <v>8230</v>
      </c>
      <c r="F2795">
        <v>0</v>
      </c>
      <c r="G2795">
        <v>1594</v>
      </c>
      <c r="H2795" s="2">
        <v>40057</v>
      </c>
      <c r="I2795" s="2">
        <v>42614</v>
      </c>
      <c r="K2795" s="2">
        <v>40057</v>
      </c>
      <c r="L2795" s="2">
        <v>42249</v>
      </c>
      <c r="Q2795">
        <v>1224.3499999999999</v>
      </c>
      <c r="R2795">
        <v>1594</v>
      </c>
      <c r="S2795">
        <v>0</v>
      </c>
      <c r="T2795">
        <v>17.739999999999998</v>
      </c>
      <c r="U2795">
        <v>0.144902</v>
      </c>
      <c r="V2795">
        <v>0</v>
      </c>
      <c r="W2795">
        <v>44.311377960000002</v>
      </c>
      <c r="X2795" t="s">
        <v>4058</v>
      </c>
      <c r="Y2795">
        <v>233.98</v>
      </c>
      <c r="Z2795">
        <v>12.82</v>
      </c>
      <c r="AA2795">
        <v>12.82</v>
      </c>
      <c r="AB2795">
        <v>1</v>
      </c>
      <c r="AC2795">
        <v>109.02</v>
      </c>
      <c r="AD2795">
        <v>6</v>
      </c>
      <c r="AE2795" t="s">
        <v>4062</v>
      </c>
      <c r="AF2795">
        <v>13.2</v>
      </c>
      <c r="AG2795" t="s">
        <v>4063</v>
      </c>
      <c r="AH2795">
        <v>47</v>
      </c>
      <c r="AI2795">
        <v>33610</v>
      </c>
    </row>
    <row r="2796" spans="1:35" x14ac:dyDescent="0.25">
      <c r="A2796">
        <v>15991</v>
      </c>
      <c r="B2796" t="s">
        <v>963</v>
      </c>
      <c r="D2796" t="s">
        <v>4064</v>
      </c>
      <c r="E2796">
        <v>42073</v>
      </c>
      <c r="F2796">
        <v>77308</v>
      </c>
      <c r="G2796">
        <v>3345</v>
      </c>
      <c r="H2796" s="2">
        <v>41431</v>
      </c>
      <c r="I2796" s="2">
        <v>42527</v>
      </c>
      <c r="K2796" s="2">
        <v>42155</v>
      </c>
      <c r="L2796" s="2">
        <v>42178</v>
      </c>
      <c r="Q2796">
        <v>4186.6400000000003</v>
      </c>
      <c r="R2796">
        <v>3345</v>
      </c>
      <c r="S2796">
        <v>0</v>
      </c>
      <c r="T2796">
        <v>131.37</v>
      </c>
      <c r="U2796">
        <v>0.114604</v>
      </c>
      <c r="V2796">
        <v>9.8262000000000002E-2</v>
      </c>
      <c r="W2796">
        <v>40.606701000000001</v>
      </c>
      <c r="X2796" t="s">
        <v>4061</v>
      </c>
      <c r="Y2796">
        <v>329.99</v>
      </c>
      <c r="Z2796">
        <v>31</v>
      </c>
      <c r="AA2796">
        <v>31</v>
      </c>
      <c r="AB2796">
        <v>2</v>
      </c>
      <c r="AC2796">
        <v>459.5</v>
      </c>
      <c r="AD2796">
        <v>3</v>
      </c>
      <c r="AE2796" t="s">
        <v>4059</v>
      </c>
      <c r="AF2796">
        <v>33.799999999999997</v>
      </c>
      <c r="AG2796" t="s">
        <v>4063</v>
      </c>
      <c r="AH2796">
        <v>47</v>
      </c>
      <c r="AI2796">
        <v>32336</v>
      </c>
    </row>
    <row r="2797" spans="1:35" x14ac:dyDescent="0.25">
      <c r="A2797">
        <v>15992</v>
      </c>
      <c r="B2797" t="s">
        <v>1504</v>
      </c>
      <c r="D2797" t="s">
        <v>4064</v>
      </c>
      <c r="E2797">
        <v>43392</v>
      </c>
      <c r="F2797">
        <v>0</v>
      </c>
      <c r="G2797">
        <v>1956</v>
      </c>
      <c r="H2797" s="2">
        <v>40296</v>
      </c>
      <c r="I2797" s="2">
        <v>42488</v>
      </c>
      <c r="K2797" s="2">
        <v>40296</v>
      </c>
      <c r="L2797" s="2">
        <v>42123</v>
      </c>
      <c r="Q2797">
        <v>4365.4399999999996</v>
      </c>
      <c r="R2797">
        <v>1778</v>
      </c>
      <c r="S2797">
        <v>0</v>
      </c>
      <c r="T2797">
        <v>131.80000000000001</v>
      </c>
      <c r="U2797">
        <v>0.116909999999999</v>
      </c>
      <c r="V2797">
        <v>0.10057199999999999</v>
      </c>
      <c r="W2797">
        <v>40.606701000000001</v>
      </c>
      <c r="X2797" t="s">
        <v>4058</v>
      </c>
      <c r="Y2797">
        <v>175.82</v>
      </c>
      <c r="Z2797">
        <v>27.56</v>
      </c>
      <c r="AA2797">
        <v>27.56</v>
      </c>
      <c r="AB2797">
        <v>1</v>
      </c>
      <c r="AC2797">
        <v>536.29999999999995</v>
      </c>
      <c r="AD2797">
        <v>6</v>
      </c>
      <c r="AE2797" t="s">
        <v>4062</v>
      </c>
      <c r="AF2797">
        <v>22.8</v>
      </c>
      <c r="AG2797" t="s">
        <v>4065</v>
      </c>
      <c r="AH2797">
        <v>70</v>
      </c>
      <c r="AI2797">
        <v>8680</v>
      </c>
    </row>
    <row r="2798" spans="1:35" x14ac:dyDescent="0.25">
      <c r="A2798">
        <v>16002</v>
      </c>
      <c r="B2798" t="s">
        <v>3983</v>
      </c>
      <c r="E2798">
        <v>55403</v>
      </c>
      <c r="F2798">
        <v>0</v>
      </c>
      <c r="G2798">
        <v>4097</v>
      </c>
      <c r="H2798" s="2">
        <v>38210</v>
      </c>
      <c r="I2798" s="2">
        <v>42593</v>
      </c>
      <c r="K2798" s="2">
        <v>38210</v>
      </c>
      <c r="L2798" s="2">
        <v>42229</v>
      </c>
      <c r="Q2798">
        <v>5511.83</v>
      </c>
      <c r="R2798">
        <v>4097</v>
      </c>
      <c r="S2798">
        <v>0</v>
      </c>
      <c r="T2798">
        <v>132.46</v>
      </c>
      <c r="U2798">
        <v>0.11332299999999999</v>
      </c>
      <c r="V2798">
        <v>9.6984000000000001E-2</v>
      </c>
      <c r="W2798">
        <v>40.606701000000001</v>
      </c>
      <c r="X2798" t="s">
        <v>4058</v>
      </c>
      <c r="Y2798">
        <v>397.11</v>
      </c>
      <c r="Z2798">
        <v>11.16</v>
      </c>
      <c r="AA2798">
        <v>11.16</v>
      </c>
      <c r="AB2798">
        <v>1</v>
      </c>
      <c r="AC2798">
        <v>490.39</v>
      </c>
      <c r="AD2798">
        <v>11</v>
      </c>
      <c r="AE2798" t="s">
        <v>4059</v>
      </c>
      <c r="AF2798">
        <v>29.7</v>
      </c>
      <c r="AG2798" t="s">
        <v>4074</v>
      </c>
      <c r="AH2798">
        <v>1</v>
      </c>
      <c r="AI2798">
        <v>37148</v>
      </c>
    </row>
    <row r="2799" spans="1:35" x14ac:dyDescent="0.25">
      <c r="A2799">
        <v>16003</v>
      </c>
      <c r="B2799" t="s">
        <v>3239</v>
      </c>
      <c r="D2799" t="s">
        <v>4064</v>
      </c>
      <c r="E2799">
        <v>46220</v>
      </c>
      <c r="F2799">
        <v>0</v>
      </c>
      <c r="G2799">
        <v>0</v>
      </c>
      <c r="H2799" s="2">
        <v>40193</v>
      </c>
      <c r="I2799" s="2">
        <v>42416</v>
      </c>
      <c r="K2799" s="2">
        <v>42355</v>
      </c>
      <c r="L2799" s="2">
        <v>42053</v>
      </c>
      <c r="Q2799">
        <v>432.28</v>
      </c>
      <c r="R2799">
        <v>0</v>
      </c>
      <c r="S2799">
        <v>0</v>
      </c>
      <c r="T2799">
        <v>15.98</v>
      </c>
      <c r="U2799">
        <v>0.142649</v>
      </c>
      <c r="V2799">
        <v>0</v>
      </c>
      <c r="W2799">
        <v>44.311377960000002</v>
      </c>
      <c r="X2799" t="s">
        <v>4058</v>
      </c>
      <c r="Y2799">
        <v>0</v>
      </c>
      <c r="Z2799">
        <v>26.04</v>
      </c>
      <c r="AA2799">
        <v>26.04</v>
      </c>
      <c r="AB2799">
        <v>1</v>
      </c>
      <c r="AC2799">
        <v>45.25</v>
      </c>
      <c r="AD2799">
        <v>6</v>
      </c>
      <c r="AE2799" t="s">
        <v>4062</v>
      </c>
      <c r="AF2799">
        <v>10.391999999999999</v>
      </c>
      <c r="AG2799" t="s">
        <v>4063</v>
      </c>
      <c r="AH2799">
        <v>47</v>
      </c>
      <c r="AI2799">
        <v>32652</v>
      </c>
    </row>
    <row r="2800" spans="1:35" x14ac:dyDescent="0.25">
      <c r="A2800">
        <v>16004</v>
      </c>
      <c r="B2800" t="s">
        <v>2853</v>
      </c>
      <c r="D2800" t="s">
        <v>4064</v>
      </c>
      <c r="E2800">
        <v>26435</v>
      </c>
      <c r="F2800">
        <v>0</v>
      </c>
      <c r="G2800">
        <v>2237</v>
      </c>
      <c r="H2800" s="2">
        <v>40887</v>
      </c>
      <c r="I2800" s="2">
        <v>42714</v>
      </c>
      <c r="J2800" s="2">
        <v>40887</v>
      </c>
      <c r="K2800" s="2">
        <v>42148</v>
      </c>
      <c r="L2800" s="2">
        <v>42349</v>
      </c>
      <c r="M2800">
        <v>331.86</v>
      </c>
      <c r="N2800">
        <v>331.86</v>
      </c>
      <c r="O2800">
        <v>3888.63</v>
      </c>
      <c r="P2800">
        <v>222.31</v>
      </c>
      <c r="Q2800">
        <v>2715.95</v>
      </c>
      <c r="R2800">
        <v>2237</v>
      </c>
      <c r="S2800">
        <v>0</v>
      </c>
      <c r="T2800">
        <v>144.59</v>
      </c>
      <c r="U2800">
        <v>0.116508999999999</v>
      </c>
      <c r="V2800">
        <v>0.101397</v>
      </c>
      <c r="W2800">
        <v>40.606701000000001</v>
      </c>
      <c r="X2800" t="s">
        <v>4058</v>
      </c>
      <c r="Y2800">
        <v>222.31</v>
      </c>
      <c r="Z2800">
        <v>0.69999999999999896</v>
      </c>
      <c r="AA2800">
        <v>0.69999999999999896</v>
      </c>
      <c r="AB2800">
        <v>1</v>
      </c>
      <c r="AC2800">
        <v>331.34</v>
      </c>
      <c r="AD2800">
        <v>4</v>
      </c>
      <c r="AE2800" t="s">
        <v>4066</v>
      </c>
      <c r="AF2800">
        <v>16</v>
      </c>
      <c r="AG2800" t="s">
        <v>4069</v>
      </c>
      <c r="AH2800">
        <v>96</v>
      </c>
      <c r="AI2800">
        <v>8403</v>
      </c>
    </row>
    <row r="2801" spans="1:35" x14ac:dyDescent="0.25">
      <c r="A2801">
        <v>16010</v>
      </c>
      <c r="B2801" t="s">
        <v>2617</v>
      </c>
      <c r="D2801" t="s">
        <v>4071</v>
      </c>
      <c r="E2801">
        <v>3712</v>
      </c>
      <c r="F2801">
        <v>4406</v>
      </c>
      <c r="G2801">
        <v>0</v>
      </c>
      <c r="H2801" s="2">
        <v>40224</v>
      </c>
      <c r="I2801" s="2">
        <v>42415</v>
      </c>
      <c r="K2801" s="2">
        <v>41818</v>
      </c>
      <c r="L2801" s="2">
        <v>42051</v>
      </c>
      <c r="Q2801">
        <v>562.67999999999995</v>
      </c>
      <c r="R2801">
        <v>0</v>
      </c>
      <c r="S2801">
        <v>0</v>
      </c>
      <c r="T2801">
        <v>12.64</v>
      </c>
      <c r="U2801">
        <v>0.14669399999999999</v>
      </c>
      <c r="V2801">
        <v>0</v>
      </c>
      <c r="W2801">
        <v>44.311377960000002</v>
      </c>
      <c r="X2801" t="s">
        <v>4061</v>
      </c>
      <c r="Y2801">
        <v>0</v>
      </c>
      <c r="Z2801">
        <v>26.04</v>
      </c>
      <c r="AA2801">
        <v>26.04</v>
      </c>
      <c r="AB2801">
        <v>2</v>
      </c>
      <c r="AC2801">
        <v>73.72</v>
      </c>
      <c r="AD2801">
        <v>6</v>
      </c>
      <c r="AE2801" t="s">
        <v>4066</v>
      </c>
      <c r="AF2801">
        <v>10.391999999999999</v>
      </c>
      <c r="AG2801" t="s">
        <v>4081</v>
      </c>
      <c r="AH2801">
        <v>68</v>
      </c>
      <c r="AI2801">
        <v>33736</v>
      </c>
    </row>
    <row r="2802" spans="1:35" x14ac:dyDescent="0.25">
      <c r="A2802">
        <v>16021</v>
      </c>
      <c r="B2802" t="s">
        <v>3404</v>
      </c>
      <c r="D2802" t="s">
        <v>4071</v>
      </c>
      <c r="E2802">
        <v>9719</v>
      </c>
      <c r="F2802">
        <v>0</v>
      </c>
      <c r="G2802">
        <v>0</v>
      </c>
      <c r="H2802" s="2">
        <v>40988</v>
      </c>
      <c r="I2802" s="2">
        <v>42725</v>
      </c>
      <c r="K2802" s="2">
        <v>40988</v>
      </c>
      <c r="L2802" s="2">
        <v>42361</v>
      </c>
      <c r="Q2802">
        <v>1004.85</v>
      </c>
      <c r="R2802">
        <v>0</v>
      </c>
      <c r="S2802">
        <v>0</v>
      </c>
      <c r="T2802">
        <v>117.53</v>
      </c>
      <c r="U2802">
        <v>0.11523699999999901</v>
      </c>
      <c r="V2802">
        <v>0.100123</v>
      </c>
      <c r="W2802">
        <v>40.939026599999998</v>
      </c>
      <c r="X2802" t="s">
        <v>4058</v>
      </c>
      <c r="Y2802">
        <v>0</v>
      </c>
      <c r="Z2802">
        <v>19.16</v>
      </c>
      <c r="AA2802">
        <v>19.16</v>
      </c>
      <c r="AB2802">
        <v>1</v>
      </c>
      <c r="AC2802">
        <v>126.32</v>
      </c>
      <c r="AD2802">
        <v>4</v>
      </c>
      <c r="AE2802" t="s">
        <v>4066</v>
      </c>
      <c r="AF2802">
        <v>20</v>
      </c>
      <c r="AG2802" t="s">
        <v>4085</v>
      </c>
      <c r="AH2802">
        <v>35</v>
      </c>
      <c r="AI2802">
        <v>22313</v>
      </c>
    </row>
    <row r="2803" spans="1:35" x14ac:dyDescent="0.25">
      <c r="A2803">
        <v>16022</v>
      </c>
      <c r="B2803" t="s">
        <v>3275</v>
      </c>
      <c r="D2803" t="s">
        <v>4077</v>
      </c>
      <c r="E2803">
        <v>1165</v>
      </c>
      <c r="F2803">
        <v>0</v>
      </c>
      <c r="G2803">
        <v>0</v>
      </c>
      <c r="H2803" s="2">
        <v>41429</v>
      </c>
      <c r="I2803" s="2">
        <v>42526</v>
      </c>
      <c r="K2803" s="2">
        <v>41795</v>
      </c>
      <c r="L2803" s="2">
        <v>42178</v>
      </c>
      <c r="Q2803">
        <v>174.52</v>
      </c>
      <c r="R2803">
        <v>0</v>
      </c>
      <c r="S2803">
        <v>0</v>
      </c>
      <c r="T2803">
        <v>14.83</v>
      </c>
      <c r="U2803">
        <v>0.14588399999999899</v>
      </c>
      <c r="V2803">
        <v>0</v>
      </c>
      <c r="W2803">
        <v>44.311377960000002</v>
      </c>
      <c r="X2803" t="s">
        <v>4058</v>
      </c>
      <c r="Y2803">
        <v>0</v>
      </c>
      <c r="Z2803">
        <v>27.32</v>
      </c>
      <c r="AA2803">
        <v>27.32</v>
      </c>
      <c r="AB2803">
        <v>1</v>
      </c>
      <c r="AC2803">
        <v>18.47</v>
      </c>
      <c r="AD2803">
        <v>3</v>
      </c>
      <c r="AE2803" t="s">
        <v>4059</v>
      </c>
      <c r="AF2803">
        <v>13.2</v>
      </c>
      <c r="AG2803" t="s">
        <v>4070</v>
      </c>
      <c r="AH2803">
        <v>56</v>
      </c>
      <c r="AI2803">
        <v>48210</v>
      </c>
    </row>
    <row r="2804" spans="1:35" x14ac:dyDescent="0.25">
      <c r="A2804">
        <v>16024</v>
      </c>
      <c r="B2804" t="s">
        <v>2023</v>
      </c>
      <c r="D2804" t="s">
        <v>4064</v>
      </c>
      <c r="E2804">
        <v>16346</v>
      </c>
      <c r="F2804">
        <v>0</v>
      </c>
      <c r="G2804">
        <v>0</v>
      </c>
      <c r="H2804" s="2">
        <v>40157</v>
      </c>
      <c r="I2804" s="2">
        <v>42714</v>
      </c>
      <c r="K2804" s="2">
        <v>42309</v>
      </c>
      <c r="L2804" s="2">
        <v>42349</v>
      </c>
      <c r="Q2804">
        <v>294.45</v>
      </c>
      <c r="R2804">
        <v>0</v>
      </c>
      <c r="S2804">
        <v>0</v>
      </c>
      <c r="T2804">
        <v>16.39</v>
      </c>
      <c r="U2804">
        <v>0.144038</v>
      </c>
      <c r="V2804">
        <v>0</v>
      </c>
      <c r="W2804">
        <v>46.305378359999999</v>
      </c>
      <c r="X2804" t="s">
        <v>4058</v>
      </c>
      <c r="Y2804">
        <v>0</v>
      </c>
      <c r="Z2804">
        <v>20.54</v>
      </c>
      <c r="AA2804">
        <v>20.54</v>
      </c>
      <c r="AB2804">
        <v>1</v>
      </c>
      <c r="AC2804">
        <v>24.41</v>
      </c>
      <c r="AD2804">
        <v>6</v>
      </c>
      <c r="AE2804" t="s">
        <v>4062</v>
      </c>
      <c r="AF2804">
        <v>10.391999999999999</v>
      </c>
      <c r="AG2804" t="s">
        <v>4068</v>
      </c>
      <c r="AH2804">
        <v>25</v>
      </c>
      <c r="AI2804">
        <v>33580</v>
      </c>
    </row>
    <row r="2805" spans="1:35" x14ac:dyDescent="0.25">
      <c r="A2805">
        <v>16034</v>
      </c>
      <c r="B2805" t="s">
        <v>1800</v>
      </c>
      <c r="D2805" t="s">
        <v>4077</v>
      </c>
      <c r="E2805">
        <v>24728</v>
      </c>
      <c r="F2805">
        <v>0</v>
      </c>
      <c r="G2805">
        <v>2364</v>
      </c>
      <c r="H2805" s="2">
        <v>41169</v>
      </c>
      <c r="I2805" s="2">
        <v>42456</v>
      </c>
      <c r="K2805" s="2">
        <v>41725</v>
      </c>
      <c r="L2805" s="2">
        <v>42092</v>
      </c>
      <c r="Q2805">
        <v>2460.48</v>
      </c>
      <c r="R2805">
        <v>2364</v>
      </c>
      <c r="S2805">
        <v>0</v>
      </c>
      <c r="T2805">
        <v>131.46</v>
      </c>
      <c r="U2805">
        <v>0.11458599999999999</v>
      </c>
      <c r="V2805">
        <v>9.7700999999999996E-2</v>
      </c>
      <c r="W2805">
        <v>40.606701000000001</v>
      </c>
      <c r="X2805" t="s">
        <v>4058</v>
      </c>
      <c r="Y2805">
        <v>241.77</v>
      </c>
      <c r="Z2805">
        <v>25.46</v>
      </c>
      <c r="AA2805">
        <v>25.46</v>
      </c>
      <c r="AB2805">
        <v>1</v>
      </c>
      <c r="AC2805">
        <v>262.43</v>
      </c>
      <c r="AD2805">
        <v>3</v>
      </c>
      <c r="AE2805" t="s">
        <v>4059</v>
      </c>
      <c r="AF2805">
        <v>18.8</v>
      </c>
      <c r="AG2805" t="s">
        <v>4075</v>
      </c>
      <c r="AH2805">
        <v>92</v>
      </c>
      <c r="AI2805">
        <v>17457</v>
      </c>
    </row>
    <row r="2806" spans="1:35" x14ac:dyDescent="0.25">
      <c r="A2806">
        <v>16037</v>
      </c>
      <c r="B2806" t="s">
        <v>778</v>
      </c>
      <c r="D2806" t="s">
        <v>4064</v>
      </c>
      <c r="E2806">
        <v>193564</v>
      </c>
      <c r="F2806">
        <v>0</v>
      </c>
      <c r="G2806">
        <v>14311</v>
      </c>
      <c r="H2806" s="2">
        <v>41139</v>
      </c>
      <c r="I2806" s="2">
        <v>42600</v>
      </c>
      <c r="K2806" s="2">
        <v>42196</v>
      </c>
      <c r="L2806" s="2">
        <v>42235</v>
      </c>
      <c r="Q2806">
        <v>1807.63</v>
      </c>
      <c r="R2806">
        <v>1136</v>
      </c>
      <c r="S2806">
        <v>0</v>
      </c>
      <c r="T2806">
        <v>128.53</v>
      </c>
      <c r="U2806">
        <v>0.11518199999999899</v>
      </c>
      <c r="V2806">
        <v>9.8840999999999998E-2</v>
      </c>
      <c r="W2806">
        <v>40.606701000000001</v>
      </c>
      <c r="X2806" t="s">
        <v>4058</v>
      </c>
      <c r="Y2806">
        <v>117.53</v>
      </c>
      <c r="Z2806">
        <v>28.44</v>
      </c>
      <c r="AA2806">
        <v>28.44</v>
      </c>
      <c r="AB2806">
        <v>1</v>
      </c>
      <c r="AC2806">
        <v>194.28</v>
      </c>
      <c r="AD2806">
        <v>3</v>
      </c>
      <c r="AE2806" t="s">
        <v>4066</v>
      </c>
      <c r="AF2806">
        <v>45.5</v>
      </c>
      <c r="AG2806" t="s">
        <v>4070</v>
      </c>
      <c r="AH2806">
        <v>56</v>
      </c>
      <c r="AI2806">
        <v>9510</v>
      </c>
    </row>
    <row r="2807" spans="1:35" x14ac:dyDescent="0.25">
      <c r="A2807">
        <v>16039</v>
      </c>
      <c r="B2807" t="s">
        <v>2045</v>
      </c>
      <c r="D2807" t="s">
        <v>4064</v>
      </c>
      <c r="E2807">
        <v>17526</v>
      </c>
      <c r="F2807">
        <v>8815</v>
      </c>
      <c r="G2807">
        <v>0</v>
      </c>
      <c r="H2807" s="2">
        <v>40925</v>
      </c>
      <c r="I2807" s="2">
        <v>42752</v>
      </c>
      <c r="K2807" s="2">
        <v>42354</v>
      </c>
      <c r="L2807" s="2">
        <v>42387</v>
      </c>
      <c r="Q2807">
        <v>1790.91</v>
      </c>
      <c r="R2807">
        <v>0</v>
      </c>
      <c r="S2807">
        <v>0</v>
      </c>
      <c r="T2807">
        <v>117.52</v>
      </c>
      <c r="U2807">
        <v>0.11980199999999901</v>
      </c>
      <c r="V2807">
        <v>0.102911999999999</v>
      </c>
      <c r="W2807">
        <v>40.606701000000001</v>
      </c>
      <c r="X2807" t="s">
        <v>4061</v>
      </c>
      <c r="Y2807">
        <v>0</v>
      </c>
      <c r="Z2807">
        <v>30</v>
      </c>
      <c r="AA2807">
        <v>30</v>
      </c>
      <c r="AB2807">
        <v>2</v>
      </c>
      <c r="AC2807">
        <v>233.91</v>
      </c>
      <c r="AD2807">
        <v>4</v>
      </c>
      <c r="AE2807" t="s">
        <v>4066</v>
      </c>
      <c r="AF2807">
        <v>20</v>
      </c>
      <c r="AG2807" t="s">
        <v>4067</v>
      </c>
      <c r="AH2807">
        <v>42</v>
      </c>
      <c r="AI2807">
        <v>1208</v>
      </c>
    </row>
    <row r="2808" spans="1:35" x14ac:dyDescent="0.25">
      <c r="A2808">
        <v>16042</v>
      </c>
      <c r="B2808" t="s">
        <v>2645</v>
      </c>
      <c r="E2808">
        <v>4175</v>
      </c>
      <c r="F2808">
        <v>0</v>
      </c>
      <c r="G2808">
        <v>585</v>
      </c>
      <c r="H2808" s="2">
        <v>40123</v>
      </c>
      <c r="I2808" s="2">
        <v>42680</v>
      </c>
      <c r="K2808" s="2">
        <v>42266</v>
      </c>
      <c r="L2808" s="2">
        <v>42317</v>
      </c>
      <c r="Q2808">
        <v>616.48</v>
      </c>
      <c r="R2808">
        <v>585</v>
      </c>
      <c r="S2808">
        <v>0</v>
      </c>
      <c r="T2808">
        <v>16.850000000000001</v>
      </c>
      <c r="U2808">
        <v>0.14288100000000001</v>
      </c>
      <c r="V2808">
        <v>0</v>
      </c>
      <c r="W2808">
        <v>46.305378359999999</v>
      </c>
      <c r="X2808" t="s">
        <v>4058</v>
      </c>
      <c r="Y2808">
        <v>84.56</v>
      </c>
      <c r="Z2808">
        <v>26.73</v>
      </c>
      <c r="AA2808">
        <v>26.73</v>
      </c>
      <c r="AB2808">
        <v>1</v>
      </c>
      <c r="AC2808">
        <v>48.82</v>
      </c>
      <c r="AD2808">
        <v>6</v>
      </c>
      <c r="AE2808" t="s">
        <v>4059</v>
      </c>
      <c r="AF2808">
        <v>13.2</v>
      </c>
      <c r="AG2808" t="s">
        <v>4074</v>
      </c>
      <c r="AH2808">
        <v>1</v>
      </c>
      <c r="AI2808">
        <v>22589</v>
      </c>
    </row>
    <row r="2809" spans="1:35" x14ac:dyDescent="0.25">
      <c r="A2809">
        <v>16044</v>
      </c>
      <c r="B2809" t="s">
        <v>3656</v>
      </c>
      <c r="D2809" t="s">
        <v>4071</v>
      </c>
      <c r="E2809">
        <v>15114</v>
      </c>
      <c r="F2809">
        <v>0</v>
      </c>
      <c r="G2809">
        <v>1300</v>
      </c>
      <c r="H2809" s="2">
        <v>40870</v>
      </c>
      <c r="I2809" s="2">
        <v>42697</v>
      </c>
      <c r="K2809" s="2">
        <v>42309</v>
      </c>
      <c r="L2809" s="2">
        <v>42332</v>
      </c>
      <c r="Q2809">
        <v>1625.83</v>
      </c>
      <c r="R2809">
        <v>1300</v>
      </c>
      <c r="S2809">
        <v>0</v>
      </c>
      <c r="T2809">
        <v>134.32</v>
      </c>
      <c r="U2809">
        <v>0.114782</v>
      </c>
      <c r="V2809">
        <v>9.9665000000000004E-2</v>
      </c>
      <c r="W2809">
        <v>40.606701000000001</v>
      </c>
      <c r="X2809" t="s">
        <v>4058</v>
      </c>
      <c r="Y2809">
        <v>131.53</v>
      </c>
      <c r="Z2809">
        <v>7.53</v>
      </c>
      <c r="AA2809">
        <v>7.53</v>
      </c>
      <c r="AB2809">
        <v>1</v>
      </c>
      <c r="AC2809">
        <v>192.43</v>
      </c>
      <c r="AD2809">
        <v>4</v>
      </c>
      <c r="AE2809" t="s">
        <v>4062</v>
      </c>
      <c r="AF2809">
        <v>39.6</v>
      </c>
      <c r="AG2809" t="s">
        <v>4070</v>
      </c>
      <c r="AH2809">
        <v>56</v>
      </c>
      <c r="AI2809">
        <v>32314</v>
      </c>
    </row>
    <row r="2810" spans="1:35" x14ac:dyDescent="0.25">
      <c r="A2810">
        <v>16047</v>
      </c>
      <c r="B2810" t="s">
        <v>3463</v>
      </c>
      <c r="D2810" t="s">
        <v>4064</v>
      </c>
      <c r="E2810">
        <v>15366</v>
      </c>
      <c r="F2810">
        <v>0</v>
      </c>
      <c r="G2810">
        <v>0</v>
      </c>
      <c r="H2810" s="2">
        <v>41349</v>
      </c>
      <c r="I2810" s="2">
        <v>42445</v>
      </c>
      <c r="J2810" s="2">
        <v>41349</v>
      </c>
      <c r="K2810" s="2">
        <v>41349</v>
      </c>
      <c r="L2810" s="2">
        <v>42081</v>
      </c>
      <c r="M2810">
        <v>0</v>
      </c>
      <c r="N2810">
        <v>0</v>
      </c>
      <c r="O2810">
        <v>1190.94</v>
      </c>
      <c r="P2810">
        <v>0</v>
      </c>
      <c r="Q2810">
        <v>616.79</v>
      </c>
      <c r="R2810">
        <v>0</v>
      </c>
      <c r="S2810">
        <v>0</v>
      </c>
      <c r="T2810">
        <v>17.510000000000002</v>
      </c>
      <c r="U2810">
        <v>0.23777599999999999</v>
      </c>
      <c r="V2810">
        <v>0</v>
      </c>
      <c r="W2810">
        <v>44.311377960000002</v>
      </c>
      <c r="X2810" t="s">
        <v>4058</v>
      </c>
      <c r="Y2810">
        <v>0</v>
      </c>
      <c r="Z2810">
        <v>0.12</v>
      </c>
      <c r="AA2810">
        <v>0.12</v>
      </c>
      <c r="AB2810">
        <v>1</v>
      </c>
      <c r="AC2810">
        <v>306.49</v>
      </c>
      <c r="AD2810">
        <v>3</v>
      </c>
      <c r="AE2810" t="s">
        <v>4066</v>
      </c>
      <c r="AF2810">
        <v>15</v>
      </c>
      <c r="AG2810" t="s">
        <v>4070</v>
      </c>
      <c r="AH2810">
        <v>56</v>
      </c>
      <c r="AI2810">
        <v>36770</v>
      </c>
    </row>
    <row r="2811" spans="1:35" x14ac:dyDescent="0.25">
      <c r="A2811">
        <v>16048</v>
      </c>
      <c r="B2811" t="s">
        <v>1881</v>
      </c>
      <c r="D2811" t="s">
        <v>4064</v>
      </c>
      <c r="E2811">
        <v>935843</v>
      </c>
      <c r="F2811">
        <v>0</v>
      </c>
      <c r="G2811">
        <v>170871</v>
      </c>
      <c r="H2811" s="2">
        <v>41214</v>
      </c>
      <c r="I2811" s="2">
        <v>42675</v>
      </c>
      <c r="J2811" s="2">
        <v>41214</v>
      </c>
      <c r="K2811" s="2">
        <v>41214</v>
      </c>
      <c r="L2811" s="2">
        <v>42310</v>
      </c>
      <c r="M2811">
        <v>242.54</v>
      </c>
      <c r="N2811">
        <v>242.54</v>
      </c>
      <c r="O2811">
        <v>2642.46</v>
      </c>
      <c r="P2811">
        <v>65.040000000000006</v>
      </c>
      <c r="Q2811">
        <v>753.71</v>
      </c>
      <c r="R2811">
        <v>656</v>
      </c>
      <c r="S2811">
        <v>0</v>
      </c>
      <c r="T2811">
        <v>16.77</v>
      </c>
      <c r="U2811">
        <v>0.116508999999999</v>
      </c>
      <c r="V2811">
        <v>0.101397</v>
      </c>
      <c r="W2811">
        <v>40.939026599999998</v>
      </c>
      <c r="X2811" t="s">
        <v>4058</v>
      </c>
      <c r="Y2811">
        <v>65.040000000000006</v>
      </c>
      <c r="Z2811">
        <v>35.130000000000003</v>
      </c>
      <c r="AA2811">
        <v>35.130000000000003</v>
      </c>
      <c r="AB2811">
        <v>1</v>
      </c>
      <c r="AC2811">
        <v>86.16</v>
      </c>
      <c r="AD2811">
        <v>3</v>
      </c>
      <c r="AE2811" t="s">
        <v>4066</v>
      </c>
      <c r="AF2811">
        <v>29.58</v>
      </c>
      <c r="AG2811" t="s">
        <v>4082</v>
      </c>
      <c r="AH2811">
        <v>50</v>
      </c>
      <c r="AI2811">
        <v>25598</v>
      </c>
    </row>
    <row r="2812" spans="1:35" x14ac:dyDescent="0.25">
      <c r="A2812">
        <v>16053</v>
      </c>
      <c r="B2812" t="s">
        <v>575</v>
      </c>
      <c r="D2812" t="s">
        <v>4064</v>
      </c>
      <c r="E2812">
        <v>2710</v>
      </c>
      <c r="F2812">
        <v>17102</v>
      </c>
      <c r="G2812">
        <v>455</v>
      </c>
      <c r="H2812" s="2">
        <v>40793</v>
      </c>
      <c r="I2812" s="2">
        <v>42620</v>
      </c>
      <c r="J2812" s="2">
        <v>40793</v>
      </c>
      <c r="K2812" s="2">
        <v>42195</v>
      </c>
      <c r="L2812" s="2">
        <v>42255</v>
      </c>
      <c r="M2812">
        <v>126.18</v>
      </c>
      <c r="N2812">
        <v>126.18</v>
      </c>
      <c r="O2812">
        <v>983.16</v>
      </c>
      <c r="P2812">
        <v>65.09</v>
      </c>
      <c r="Q2812">
        <v>398.26</v>
      </c>
      <c r="R2812">
        <v>455</v>
      </c>
      <c r="S2812">
        <v>0</v>
      </c>
      <c r="T2812">
        <v>15.86</v>
      </c>
      <c r="U2812">
        <v>0.141434</v>
      </c>
      <c r="V2812">
        <v>0</v>
      </c>
      <c r="W2812">
        <v>44.311377960000002</v>
      </c>
      <c r="X2812" t="s">
        <v>4061</v>
      </c>
      <c r="Y2812">
        <v>65.09</v>
      </c>
      <c r="Z2812">
        <v>12.82</v>
      </c>
      <c r="AA2812">
        <v>12.82</v>
      </c>
      <c r="AB2812">
        <v>2</v>
      </c>
      <c r="AC2812">
        <v>32.79</v>
      </c>
      <c r="AD2812">
        <v>4</v>
      </c>
      <c r="AE2812" t="s">
        <v>4066</v>
      </c>
      <c r="AF2812">
        <v>13.2</v>
      </c>
      <c r="AG2812" t="s">
        <v>4079</v>
      </c>
      <c r="AH2812">
        <v>79</v>
      </c>
      <c r="AI2812">
        <v>39788</v>
      </c>
    </row>
    <row r="2813" spans="1:35" x14ac:dyDescent="0.25">
      <c r="A2813">
        <v>16058</v>
      </c>
      <c r="B2813" t="s">
        <v>3733</v>
      </c>
      <c r="D2813" t="s">
        <v>4064</v>
      </c>
      <c r="E2813">
        <v>16648</v>
      </c>
      <c r="F2813">
        <v>0</v>
      </c>
      <c r="G2813">
        <v>3286</v>
      </c>
      <c r="H2813" s="2">
        <v>40067</v>
      </c>
      <c r="I2813" s="2">
        <v>42624</v>
      </c>
      <c r="K2813" s="2">
        <v>42195</v>
      </c>
      <c r="L2813" s="2">
        <v>42259</v>
      </c>
      <c r="Q2813">
        <v>453.82</v>
      </c>
      <c r="R2813">
        <v>481</v>
      </c>
      <c r="S2813">
        <v>0</v>
      </c>
      <c r="T2813">
        <v>16.68</v>
      </c>
      <c r="U2813">
        <v>0.141434</v>
      </c>
      <c r="V2813">
        <v>0</v>
      </c>
      <c r="W2813">
        <v>44.311377960000002</v>
      </c>
      <c r="X2813" t="s">
        <v>4058</v>
      </c>
      <c r="Y2813">
        <v>68.87</v>
      </c>
      <c r="Z2813">
        <v>12.82</v>
      </c>
      <c r="AA2813">
        <v>12.82</v>
      </c>
      <c r="AB2813">
        <v>1</v>
      </c>
      <c r="AC2813">
        <v>35.17</v>
      </c>
      <c r="AD2813">
        <v>6</v>
      </c>
      <c r="AE2813" t="s">
        <v>4062</v>
      </c>
      <c r="AF2813">
        <v>13.2</v>
      </c>
      <c r="AG2813" t="s">
        <v>4067</v>
      </c>
      <c r="AH2813">
        <v>43</v>
      </c>
      <c r="AI2813">
        <v>37270</v>
      </c>
    </row>
    <row r="2814" spans="1:35" x14ac:dyDescent="0.25">
      <c r="A2814">
        <v>16068</v>
      </c>
      <c r="B2814" t="s">
        <v>2847</v>
      </c>
      <c r="D2814" t="s">
        <v>4064</v>
      </c>
      <c r="E2814">
        <v>4237</v>
      </c>
      <c r="F2814">
        <v>0</v>
      </c>
      <c r="G2814">
        <v>389</v>
      </c>
      <c r="H2814" s="2">
        <v>40210</v>
      </c>
      <c r="I2814" s="2">
        <v>42401</v>
      </c>
      <c r="K2814" s="2">
        <v>40210</v>
      </c>
      <c r="L2814" s="2">
        <v>42037</v>
      </c>
      <c r="Q2814">
        <v>436.26</v>
      </c>
      <c r="R2814">
        <v>389</v>
      </c>
      <c r="S2814">
        <v>0</v>
      </c>
      <c r="T2814">
        <v>132.21</v>
      </c>
      <c r="U2814">
        <v>0.1169</v>
      </c>
      <c r="V2814">
        <v>0.10001499999999899</v>
      </c>
      <c r="W2814">
        <v>40.606701000000001</v>
      </c>
      <c r="X2814" t="s">
        <v>4058</v>
      </c>
      <c r="Y2814">
        <v>39.25</v>
      </c>
      <c r="Z2814">
        <v>57.72</v>
      </c>
      <c r="AA2814">
        <v>57.72</v>
      </c>
      <c r="AB2814">
        <v>1</v>
      </c>
      <c r="AC2814">
        <v>47.36</v>
      </c>
      <c r="AD2814">
        <v>6</v>
      </c>
      <c r="AE2814" t="s">
        <v>4062</v>
      </c>
      <c r="AF2814">
        <v>23.1</v>
      </c>
      <c r="AG2814" t="s">
        <v>4080</v>
      </c>
      <c r="AH2814">
        <v>84</v>
      </c>
      <c r="AI2814">
        <v>39849</v>
      </c>
    </row>
    <row r="2815" spans="1:35" x14ac:dyDescent="0.25">
      <c r="A2815">
        <v>16071</v>
      </c>
      <c r="B2815" t="s">
        <v>3153</v>
      </c>
      <c r="D2815" t="s">
        <v>4071</v>
      </c>
      <c r="E2815">
        <v>13040</v>
      </c>
      <c r="F2815">
        <v>0</v>
      </c>
      <c r="G2815">
        <v>0</v>
      </c>
      <c r="H2815" s="2">
        <v>40779</v>
      </c>
      <c r="I2815" s="2">
        <v>42606</v>
      </c>
      <c r="K2815" s="2">
        <v>40779</v>
      </c>
      <c r="L2815" s="2">
        <v>42241</v>
      </c>
      <c r="Q2815">
        <v>1924.97</v>
      </c>
      <c r="R2815">
        <v>0</v>
      </c>
      <c r="S2815">
        <v>0</v>
      </c>
      <c r="T2815">
        <v>16.45</v>
      </c>
      <c r="U2815">
        <v>0.14316599999999999</v>
      </c>
      <c r="V2815">
        <v>0</v>
      </c>
      <c r="W2815">
        <v>44.311377960000002</v>
      </c>
      <c r="X2815" t="s">
        <v>4058</v>
      </c>
      <c r="Y2815">
        <v>0</v>
      </c>
      <c r="Z2815">
        <v>10.98</v>
      </c>
      <c r="AA2815">
        <v>10.98</v>
      </c>
      <c r="AB2815">
        <v>1</v>
      </c>
      <c r="AC2815">
        <v>163.54</v>
      </c>
      <c r="AD2815">
        <v>4</v>
      </c>
      <c r="AE2815" t="s">
        <v>4062</v>
      </c>
      <c r="AF2815">
        <v>10.35</v>
      </c>
      <c r="AG2815" t="s">
        <v>4072</v>
      </c>
      <c r="AH2815">
        <v>66</v>
      </c>
      <c r="AI2815">
        <v>11339</v>
      </c>
    </row>
    <row r="2816" spans="1:35" x14ac:dyDescent="0.25">
      <c r="A2816">
        <v>16080</v>
      </c>
      <c r="B2816" t="s">
        <v>3854</v>
      </c>
      <c r="D2816" t="s">
        <v>4057</v>
      </c>
      <c r="E2816">
        <v>803018</v>
      </c>
      <c r="F2816">
        <v>0</v>
      </c>
      <c r="G2816">
        <v>67273</v>
      </c>
      <c r="H2816" s="2">
        <v>40347</v>
      </c>
      <c r="I2816" s="2">
        <v>42539</v>
      </c>
      <c r="K2816" s="2">
        <v>40347</v>
      </c>
      <c r="L2816" s="2">
        <v>42178</v>
      </c>
      <c r="Q2816">
        <v>5734.62</v>
      </c>
      <c r="R2816">
        <v>5164</v>
      </c>
      <c r="S2816">
        <v>0</v>
      </c>
      <c r="T2816">
        <v>131.33000000000001</v>
      </c>
      <c r="U2816">
        <v>0.116909999999999</v>
      </c>
      <c r="V2816">
        <v>0.10057199999999999</v>
      </c>
      <c r="W2816">
        <v>40.606701000000001</v>
      </c>
      <c r="X2816" t="s">
        <v>4058</v>
      </c>
      <c r="Y2816">
        <v>520.61</v>
      </c>
      <c r="Z2816">
        <v>17.440000000000001</v>
      </c>
      <c r="AA2816">
        <v>17.440000000000001</v>
      </c>
      <c r="AB2816">
        <v>1</v>
      </c>
      <c r="AC2816">
        <v>611.57000000000005</v>
      </c>
      <c r="AD2816">
        <v>6</v>
      </c>
      <c r="AE2816" t="s">
        <v>4062</v>
      </c>
      <c r="AF2816">
        <v>30</v>
      </c>
      <c r="AG2816" t="s">
        <v>4065</v>
      </c>
      <c r="AH2816">
        <v>70</v>
      </c>
      <c r="AI2816">
        <v>15199</v>
      </c>
    </row>
    <row r="2817" spans="1:35" x14ac:dyDescent="0.25">
      <c r="A2817">
        <v>16083</v>
      </c>
      <c r="B2817" t="s">
        <v>851</v>
      </c>
      <c r="D2817" t="s">
        <v>4077</v>
      </c>
      <c r="E2817">
        <v>78036</v>
      </c>
      <c r="F2817">
        <v>0</v>
      </c>
      <c r="G2817">
        <v>5642</v>
      </c>
      <c r="H2817" s="2">
        <v>40218</v>
      </c>
      <c r="I2817" s="2">
        <v>42409</v>
      </c>
      <c r="K2817" s="2">
        <v>40218</v>
      </c>
      <c r="L2817" s="2">
        <v>42046</v>
      </c>
      <c r="Q2817">
        <v>7926.21</v>
      </c>
      <c r="R2817">
        <v>5642</v>
      </c>
      <c r="S2817">
        <v>0</v>
      </c>
      <c r="T2817">
        <v>130.31</v>
      </c>
      <c r="U2817">
        <v>0.1169</v>
      </c>
      <c r="V2817">
        <v>0.10001499999999899</v>
      </c>
      <c r="W2817">
        <v>40.606701000000001</v>
      </c>
      <c r="X2817" t="s">
        <v>4058</v>
      </c>
      <c r="Y2817">
        <v>563.24</v>
      </c>
      <c r="Z2817">
        <v>27.12</v>
      </c>
      <c r="AA2817">
        <v>27.12</v>
      </c>
      <c r="AB2817">
        <v>1</v>
      </c>
      <c r="AC2817">
        <v>829.66</v>
      </c>
      <c r="AD2817">
        <v>6</v>
      </c>
      <c r="AE2817" t="s">
        <v>4066</v>
      </c>
      <c r="AF2817">
        <v>27.2</v>
      </c>
      <c r="AG2817" t="s">
        <v>4067</v>
      </c>
      <c r="AH2817">
        <v>43</v>
      </c>
      <c r="AI2817">
        <v>15510</v>
      </c>
    </row>
    <row r="2818" spans="1:35" x14ac:dyDescent="0.25">
      <c r="A2818">
        <v>16087</v>
      </c>
      <c r="B2818" t="s">
        <v>1398</v>
      </c>
      <c r="D2818" t="s">
        <v>4064</v>
      </c>
      <c r="E2818">
        <v>42628</v>
      </c>
      <c r="F2818">
        <v>0</v>
      </c>
      <c r="G2818">
        <v>0</v>
      </c>
      <c r="H2818" s="2">
        <v>40161</v>
      </c>
      <c r="I2818" s="2">
        <v>42718</v>
      </c>
      <c r="K2818" s="2">
        <v>42309</v>
      </c>
      <c r="L2818" s="2">
        <v>42354</v>
      </c>
      <c r="Q2818">
        <v>1414.69</v>
      </c>
      <c r="R2818">
        <v>0</v>
      </c>
      <c r="S2818">
        <v>0</v>
      </c>
      <c r="T2818">
        <v>15.59</v>
      </c>
      <c r="U2818">
        <v>0.14347799999999999</v>
      </c>
      <c r="V2818">
        <v>0</v>
      </c>
      <c r="W2818">
        <v>44.311377960000002</v>
      </c>
      <c r="X2818" t="s">
        <v>4058</v>
      </c>
      <c r="Y2818">
        <v>0</v>
      </c>
      <c r="Z2818">
        <v>3.56</v>
      </c>
      <c r="AA2818">
        <v>3.56</v>
      </c>
      <c r="AB2818">
        <v>1</v>
      </c>
      <c r="AC2818">
        <v>119.14</v>
      </c>
      <c r="AD2818">
        <v>6</v>
      </c>
      <c r="AE2818" t="s">
        <v>4062</v>
      </c>
      <c r="AF2818">
        <v>13.2</v>
      </c>
      <c r="AG2818" t="s">
        <v>4063</v>
      </c>
      <c r="AH2818">
        <v>45</v>
      </c>
      <c r="AI2818">
        <v>15576</v>
      </c>
    </row>
    <row r="2819" spans="1:35" x14ac:dyDescent="0.25">
      <c r="A2819">
        <v>16094</v>
      </c>
      <c r="B2819" t="s">
        <v>1008</v>
      </c>
      <c r="E2819">
        <v>3095</v>
      </c>
      <c r="F2819">
        <v>0</v>
      </c>
      <c r="G2819">
        <v>426</v>
      </c>
      <c r="H2819" s="2">
        <v>40309</v>
      </c>
      <c r="I2819" s="2">
        <v>42461</v>
      </c>
      <c r="K2819" s="2">
        <v>40309</v>
      </c>
      <c r="L2819" s="2">
        <v>42096</v>
      </c>
      <c r="Q2819">
        <v>467.47</v>
      </c>
      <c r="R2819">
        <v>426</v>
      </c>
      <c r="S2819">
        <v>0</v>
      </c>
      <c r="T2819">
        <v>22.42</v>
      </c>
      <c r="U2819">
        <v>0.14669399999999999</v>
      </c>
      <c r="V2819">
        <v>0</v>
      </c>
      <c r="W2819">
        <v>44.311377960000002</v>
      </c>
      <c r="X2819" t="s">
        <v>4058</v>
      </c>
      <c r="Y2819">
        <v>63.3</v>
      </c>
      <c r="Z2819">
        <v>21.28</v>
      </c>
      <c r="AA2819">
        <v>21.28</v>
      </c>
      <c r="AB2819">
        <v>1</v>
      </c>
      <c r="AC2819">
        <v>41.47</v>
      </c>
      <c r="AD2819">
        <v>6</v>
      </c>
      <c r="AE2819" t="s">
        <v>4066</v>
      </c>
      <c r="AF2819">
        <v>10.3</v>
      </c>
      <c r="AG2819" t="s">
        <v>4068</v>
      </c>
      <c r="AH2819">
        <v>25</v>
      </c>
      <c r="AI2819">
        <v>17199</v>
      </c>
    </row>
    <row r="2820" spans="1:35" x14ac:dyDescent="0.25">
      <c r="A2820">
        <v>16095</v>
      </c>
      <c r="B2820" t="s">
        <v>845</v>
      </c>
      <c r="D2820" t="s">
        <v>4057</v>
      </c>
      <c r="E2820">
        <v>2239</v>
      </c>
      <c r="F2820">
        <v>0</v>
      </c>
      <c r="G2820">
        <v>235</v>
      </c>
      <c r="H2820" s="2">
        <v>40431</v>
      </c>
      <c r="I2820" s="2">
        <v>42623</v>
      </c>
      <c r="J2820" s="2">
        <v>40431</v>
      </c>
      <c r="K2820" s="2">
        <v>40431</v>
      </c>
      <c r="L2820" s="2">
        <v>42258</v>
      </c>
      <c r="M2820">
        <v>159.69999999999999</v>
      </c>
      <c r="N2820">
        <v>159.69999999999999</v>
      </c>
      <c r="O2820">
        <v>1441.83</v>
      </c>
      <c r="P2820">
        <v>22.42</v>
      </c>
      <c r="Q2820">
        <v>219.83</v>
      </c>
      <c r="R2820">
        <v>235</v>
      </c>
      <c r="S2820">
        <v>0</v>
      </c>
      <c r="T2820">
        <v>148.21</v>
      </c>
      <c r="U2820">
        <v>0.115174</v>
      </c>
      <c r="V2820">
        <v>9.8836999999999994E-2</v>
      </c>
      <c r="W2820">
        <v>40.606701000000001</v>
      </c>
      <c r="X2820" t="s">
        <v>4058</v>
      </c>
      <c r="Y2820">
        <v>22.42</v>
      </c>
      <c r="Z2820">
        <v>14.77</v>
      </c>
      <c r="AA2820">
        <v>14.77</v>
      </c>
      <c r="AB2820">
        <v>1</v>
      </c>
      <c r="AC2820">
        <v>24.69</v>
      </c>
      <c r="AD2820">
        <v>5</v>
      </c>
      <c r="AE2820" t="s">
        <v>4066</v>
      </c>
      <c r="AF2820">
        <v>16.5</v>
      </c>
      <c r="AG2820" t="s">
        <v>4079</v>
      </c>
      <c r="AH2820">
        <v>82</v>
      </c>
      <c r="AI2820">
        <v>1449</v>
      </c>
    </row>
    <row r="2821" spans="1:35" x14ac:dyDescent="0.25">
      <c r="A2821">
        <v>16099</v>
      </c>
      <c r="B2821" t="s">
        <v>824</v>
      </c>
      <c r="D2821" t="s">
        <v>4064</v>
      </c>
      <c r="E2821">
        <v>300</v>
      </c>
      <c r="F2821">
        <v>0</v>
      </c>
      <c r="G2821">
        <v>12</v>
      </c>
      <c r="H2821" s="2">
        <v>41282</v>
      </c>
      <c r="I2821" s="2">
        <v>42743</v>
      </c>
      <c r="J2821" s="2">
        <v>41282</v>
      </c>
      <c r="K2821" s="2">
        <v>41282</v>
      </c>
      <c r="L2821" s="2">
        <v>42379</v>
      </c>
      <c r="M2821">
        <v>273.81</v>
      </c>
      <c r="N2821">
        <v>273.81</v>
      </c>
      <c r="O2821">
        <v>2733.22</v>
      </c>
      <c r="P2821">
        <v>1.25</v>
      </c>
      <c r="Q2821">
        <v>31.62</v>
      </c>
      <c r="R2821">
        <v>12</v>
      </c>
      <c r="S2821">
        <v>0</v>
      </c>
      <c r="T2821">
        <v>169.86</v>
      </c>
      <c r="U2821">
        <v>0.12037200000000001</v>
      </c>
      <c r="V2821">
        <v>0.103487</v>
      </c>
      <c r="W2821">
        <v>40.606701000000001</v>
      </c>
      <c r="X2821" t="s">
        <v>4058</v>
      </c>
      <c r="Y2821">
        <v>1.25</v>
      </c>
      <c r="Z2821">
        <v>99.96</v>
      </c>
      <c r="AA2821">
        <v>99.96</v>
      </c>
      <c r="AB2821">
        <v>1</v>
      </c>
      <c r="AC2821">
        <v>3.85</v>
      </c>
      <c r="AD2821">
        <v>3</v>
      </c>
      <c r="AE2821" t="s">
        <v>4066</v>
      </c>
      <c r="AF2821">
        <v>40</v>
      </c>
      <c r="AG2821" t="s">
        <v>4063</v>
      </c>
      <c r="AH2821">
        <v>45</v>
      </c>
      <c r="AI2821">
        <v>48215</v>
      </c>
    </row>
    <row r="2822" spans="1:35" x14ac:dyDescent="0.25">
      <c r="A2822">
        <v>16103</v>
      </c>
      <c r="B2822" t="s">
        <v>736</v>
      </c>
      <c r="D2822" t="s">
        <v>4064</v>
      </c>
      <c r="E2822">
        <v>3195</v>
      </c>
      <c r="F2822">
        <v>0</v>
      </c>
      <c r="G2822">
        <v>103</v>
      </c>
      <c r="H2822" s="2">
        <v>40361</v>
      </c>
      <c r="I2822" s="2">
        <v>42553</v>
      </c>
      <c r="J2822" s="2">
        <v>40361</v>
      </c>
      <c r="K2822" s="2">
        <v>42147</v>
      </c>
      <c r="L2822" s="2">
        <v>42189</v>
      </c>
      <c r="M2822">
        <v>77.77</v>
      </c>
      <c r="N2822">
        <v>77.77</v>
      </c>
      <c r="O2822">
        <v>921.61</v>
      </c>
      <c r="P2822">
        <v>14.91</v>
      </c>
      <c r="Q2822">
        <v>470.6</v>
      </c>
      <c r="R2822">
        <v>103</v>
      </c>
      <c r="S2822">
        <v>0</v>
      </c>
      <c r="T2822">
        <v>16.62</v>
      </c>
      <c r="U2822">
        <v>0.14316999999999999</v>
      </c>
      <c r="V2822">
        <v>0</v>
      </c>
      <c r="W2822">
        <v>44.311377960000002</v>
      </c>
      <c r="X2822" t="s">
        <v>4058</v>
      </c>
      <c r="Y2822">
        <v>14.91</v>
      </c>
      <c r="Z2822">
        <v>14.64</v>
      </c>
      <c r="AA2822">
        <v>14.64</v>
      </c>
      <c r="AB2822">
        <v>1</v>
      </c>
      <c r="AC2822">
        <v>46.44</v>
      </c>
      <c r="AD2822">
        <v>6</v>
      </c>
      <c r="AE2822" t="s">
        <v>4066</v>
      </c>
      <c r="AF2822">
        <v>10.39</v>
      </c>
      <c r="AG2822" t="s">
        <v>4070</v>
      </c>
      <c r="AH2822">
        <v>56</v>
      </c>
      <c r="AI2822">
        <v>48383</v>
      </c>
    </row>
    <row r="2823" spans="1:35" x14ac:dyDescent="0.25">
      <c r="A2823">
        <v>16107</v>
      </c>
      <c r="B2823" t="s">
        <v>3976</v>
      </c>
      <c r="D2823" t="s">
        <v>4071</v>
      </c>
      <c r="E2823">
        <v>7305</v>
      </c>
      <c r="F2823">
        <v>0</v>
      </c>
      <c r="G2823">
        <v>0</v>
      </c>
      <c r="H2823" s="2">
        <v>41253</v>
      </c>
      <c r="I2823" s="2">
        <v>42714</v>
      </c>
      <c r="K2823" s="2">
        <v>42309</v>
      </c>
      <c r="L2823" s="2">
        <v>42349</v>
      </c>
      <c r="Q2823">
        <v>1101.94</v>
      </c>
      <c r="R2823">
        <v>0</v>
      </c>
      <c r="S2823">
        <v>0</v>
      </c>
      <c r="T2823">
        <v>16.170000000000002</v>
      </c>
      <c r="U2823">
        <v>0.144039</v>
      </c>
      <c r="V2823">
        <v>0</v>
      </c>
      <c r="W2823">
        <v>45.308377559999997</v>
      </c>
      <c r="X2823" t="s">
        <v>4058</v>
      </c>
      <c r="Y2823">
        <v>0</v>
      </c>
      <c r="Z2823">
        <v>15.12</v>
      </c>
      <c r="AA2823">
        <v>15.12</v>
      </c>
      <c r="AB2823">
        <v>1</v>
      </c>
      <c r="AC2823">
        <v>92.63</v>
      </c>
      <c r="AD2823">
        <v>3</v>
      </c>
      <c r="AE2823" t="s">
        <v>4062</v>
      </c>
      <c r="AF2823">
        <v>13.2</v>
      </c>
      <c r="AG2823" t="s">
        <v>4067</v>
      </c>
      <c r="AH2823">
        <v>42</v>
      </c>
      <c r="AI2823">
        <v>37796</v>
      </c>
    </row>
    <row r="2824" spans="1:35" x14ac:dyDescent="0.25">
      <c r="A2824">
        <v>16108</v>
      </c>
      <c r="B2824" t="s">
        <v>2726</v>
      </c>
      <c r="D2824" t="s">
        <v>4064</v>
      </c>
      <c r="E2824">
        <v>5323</v>
      </c>
      <c r="F2824">
        <v>0</v>
      </c>
      <c r="G2824">
        <v>0</v>
      </c>
      <c r="H2824" s="2">
        <v>40190</v>
      </c>
      <c r="I2824" s="2">
        <v>42435</v>
      </c>
      <c r="K2824" s="2">
        <v>40190</v>
      </c>
      <c r="L2824" s="2">
        <v>42072</v>
      </c>
      <c r="Q2824">
        <v>804.32</v>
      </c>
      <c r="R2824">
        <v>0</v>
      </c>
      <c r="S2824">
        <v>0</v>
      </c>
      <c r="T2824">
        <v>16.72</v>
      </c>
      <c r="U2824">
        <v>0.14669399999999999</v>
      </c>
      <c r="V2824">
        <v>0</v>
      </c>
      <c r="W2824">
        <v>44.311377960000002</v>
      </c>
      <c r="X2824" t="s">
        <v>4058</v>
      </c>
      <c r="Y2824">
        <v>0</v>
      </c>
      <c r="Z2824">
        <v>30.22</v>
      </c>
      <c r="AA2824">
        <v>30.22</v>
      </c>
      <c r="AB2824">
        <v>1</v>
      </c>
      <c r="AC2824">
        <v>62.47</v>
      </c>
      <c r="AD2824">
        <v>6</v>
      </c>
      <c r="AE2824" t="s">
        <v>4062</v>
      </c>
      <c r="AF2824">
        <v>13.2</v>
      </c>
      <c r="AG2824" t="s">
        <v>4063</v>
      </c>
      <c r="AH2824">
        <v>45</v>
      </c>
      <c r="AI2824">
        <v>22583</v>
      </c>
    </row>
    <row r="2825" spans="1:35" x14ac:dyDescent="0.25">
      <c r="A2825">
        <v>16112</v>
      </c>
      <c r="B2825" t="s">
        <v>3898</v>
      </c>
      <c r="D2825" t="s">
        <v>4064</v>
      </c>
      <c r="E2825">
        <v>2839</v>
      </c>
      <c r="F2825">
        <v>0</v>
      </c>
      <c r="G2825">
        <v>238</v>
      </c>
      <c r="H2825" s="2">
        <v>41390</v>
      </c>
      <c r="I2825" s="2">
        <v>42486</v>
      </c>
      <c r="K2825" s="2">
        <v>41390</v>
      </c>
      <c r="L2825" s="2">
        <v>42121</v>
      </c>
      <c r="Q2825">
        <v>279.61</v>
      </c>
      <c r="R2825">
        <v>238</v>
      </c>
      <c r="S2825">
        <v>0</v>
      </c>
      <c r="T2825">
        <v>117.9</v>
      </c>
      <c r="U2825">
        <v>0.115174</v>
      </c>
      <c r="V2825">
        <v>9.8836999999999994E-2</v>
      </c>
      <c r="W2825">
        <v>40.606701000000001</v>
      </c>
      <c r="X2825" t="s">
        <v>4058</v>
      </c>
      <c r="Y2825">
        <v>23.24</v>
      </c>
      <c r="Z2825">
        <v>44.9</v>
      </c>
      <c r="AA2825">
        <v>44.9</v>
      </c>
      <c r="AB2825">
        <v>1</v>
      </c>
      <c r="AC2825">
        <v>34.270000000000003</v>
      </c>
      <c r="AD2825">
        <v>3</v>
      </c>
      <c r="AE2825" t="s">
        <v>4066</v>
      </c>
      <c r="AF2825">
        <v>22</v>
      </c>
      <c r="AG2825" t="s">
        <v>4082</v>
      </c>
      <c r="AH2825">
        <v>51</v>
      </c>
      <c r="AI2825">
        <v>50009</v>
      </c>
    </row>
    <row r="2826" spans="1:35" x14ac:dyDescent="0.25">
      <c r="A2826">
        <v>16115</v>
      </c>
      <c r="B2826" t="s">
        <v>470</v>
      </c>
      <c r="D2826" t="s">
        <v>4064</v>
      </c>
      <c r="E2826">
        <v>4546</v>
      </c>
      <c r="F2826">
        <v>0</v>
      </c>
      <c r="G2826">
        <v>0</v>
      </c>
      <c r="H2826" s="2">
        <v>40136</v>
      </c>
      <c r="I2826" s="2">
        <v>42693</v>
      </c>
      <c r="K2826" s="2">
        <v>40136</v>
      </c>
      <c r="L2826" s="2">
        <v>42329</v>
      </c>
      <c r="Q2826">
        <v>448.54</v>
      </c>
      <c r="R2826">
        <v>0</v>
      </c>
      <c r="S2826">
        <v>0</v>
      </c>
      <c r="T2826">
        <v>133.22999999999999</v>
      </c>
      <c r="U2826">
        <v>0.11523699999999901</v>
      </c>
      <c r="V2826">
        <v>0.100123</v>
      </c>
      <c r="W2826">
        <v>41.105201399999999</v>
      </c>
      <c r="X2826" t="s">
        <v>4058</v>
      </c>
      <c r="Y2826">
        <v>0</v>
      </c>
      <c r="Z2826">
        <v>26.7</v>
      </c>
      <c r="AA2826">
        <v>26.7</v>
      </c>
      <c r="AB2826">
        <v>1</v>
      </c>
      <c r="AC2826">
        <v>61.96</v>
      </c>
      <c r="AD2826">
        <v>6</v>
      </c>
      <c r="AE2826" t="s">
        <v>4062</v>
      </c>
      <c r="AF2826">
        <v>17.100000000000001</v>
      </c>
      <c r="AG2826" t="s">
        <v>4082</v>
      </c>
      <c r="AH2826">
        <v>51</v>
      </c>
      <c r="AI2826">
        <v>15339</v>
      </c>
    </row>
    <row r="2827" spans="1:35" x14ac:dyDescent="0.25">
      <c r="A2827">
        <v>16140</v>
      </c>
      <c r="B2827" t="s">
        <v>456</v>
      </c>
      <c r="D2827" t="s">
        <v>4064</v>
      </c>
      <c r="E2827">
        <v>13640</v>
      </c>
      <c r="F2827">
        <v>0</v>
      </c>
      <c r="G2827">
        <v>1434</v>
      </c>
      <c r="H2827" s="2">
        <v>40928</v>
      </c>
      <c r="I2827" s="2">
        <v>42755</v>
      </c>
      <c r="K2827" s="2">
        <v>42326</v>
      </c>
      <c r="L2827" s="2">
        <v>42390</v>
      </c>
      <c r="Q2827">
        <v>666.13</v>
      </c>
      <c r="R2827">
        <v>579</v>
      </c>
      <c r="S2827">
        <v>0</v>
      </c>
      <c r="T2827">
        <v>18.260000000000002</v>
      </c>
      <c r="U2827">
        <v>0.142649</v>
      </c>
      <c r="V2827">
        <v>0</v>
      </c>
      <c r="W2827">
        <v>44.311377960000002</v>
      </c>
      <c r="X2827" t="s">
        <v>4058</v>
      </c>
      <c r="Y2827">
        <v>83.34</v>
      </c>
      <c r="Z2827">
        <v>37.56</v>
      </c>
      <c r="AA2827">
        <v>37.56</v>
      </c>
      <c r="AB2827">
        <v>2</v>
      </c>
      <c r="AC2827">
        <v>62.96</v>
      </c>
      <c r="AD2827">
        <v>4</v>
      </c>
      <c r="AE2827" t="s">
        <v>4066</v>
      </c>
      <c r="AF2827">
        <v>15</v>
      </c>
      <c r="AG2827" t="s">
        <v>4063</v>
      </c>
      <c r="AH2827">
        <v>47</v>
      </c>
      <c r="AI2827">
        <v>15339</v>
      </c>
    </row>
    <row r="2828" spans="1:35" x14ac:dyDescent="0.25">
      <c r="A2828">
        <v>16150</v>
      </c>
      <c r="B2828" t="s">
        <v>771</v>
      </c>
      <c r="E2828">
        <v>24634</v>
      </c>
      <c r="F2828">
        <v>69928</v>
      </c>
      <c r="G2828">
        <v>4201</v>
      </c>
      <c r="H2828" s="2">
        <v>39975</v>
      </c>
      <c r="I2828" s="2">
        <v>42532</v>
      </c>
      <c r="K2828" s="2">
        <v>41743</v>
      </c>
      <c r="L2828" s="2">
        <v>42178</v>
      </c>
      <c r="Q2828">
        <v>3625.19</v>
      </c>
      <c r="R2828">
        <v>4201</v>
      </c>
      <c r="S2828">
        <v>0</v>
      </c>
      <c r="T2828">
        <v>16.64</v>
      </c>
      <c r="U2828">
        <v>0.14316599999999999</v>
      </c>
      <c r="V2828">
        <v>0</v>
      </c>
      <c r="W2828">
        <v>44.311377960000002</v>
      </c>
      <c r="X2828" t="s">
        <v>4061</v>
      </c>
      <c r="Y2828">
        <v>607.41</v>
      </c>
      <c r="Z2828">
        <v>17.48</v>
      </c>
      <c r="AA2828">
        <v>17.48</v>
      </c>
      <c r="AB2828">
        <v>2</v>
      </c>
      <c r="AC2828">
        <v>323.17</v>
      </c>
      <c r="AD2828">
        <v>7</v>
      </c>
      <c r="AE2828" t="s">
        <v>4059</v>
      </c>
      <c r="AF2828">
        <v>12</v>
      </c>
      <c r="AG2828" t="s">
        <v>4074</v>
      </c>
      <c r="AH2828">
        <v>3</v>
      </c>
      <c r="AI2828">
        <v>32813</v>
      </c>
    </row>
    <row r="2829" spans="1:35" x14ac:dyDescent="0.25">
      <c r="A2829">
        <v>16152</v>
      </c>
      <c r="B2829" t="s">
        <v>728</v>
      </c>
      <c r="D2829" t="s">
        <v>4064</v>
      </c>
      <c r="E2829">
        <v>24019</v>
      </c>
      <c r="F2829">
        <v>0</v>
      </c>
      <c r="G2829">
        <v>6286</v>
      </c>
      <c r="H2829" s="2">
        <v>40182</v>
      </c>
      <c r="I2829" s="2">
        <v>42424</v>
      </c>
      <c r="K2829" s="2">
        <v>42355</v>
      </c>
      <c r="L2829" s="2">
        <v>42060</v>
      </c>
      <c r="Q2829">
        <v>2435.4699999999998</v>
      </c>
      <c r="R2829">
        <v>6286</v>
      </c>
      <c r="S2829">
        <v>0</v>
      </c>
      <c r="T2829">
        <v>16.37</v>
      </c>
      <c r="U2829">
        <v>0.159722</v>
      </c>
      <c r="V2829">
        <v>8.1823999999999994E-2</v>
      </c>
      <c r="W2829">
        <v>44.311377960000002</v>
      </c>
      <c r="X2829" t="s">
        <v>4058</v>
      </c>
      <c r="Y2829">
        <v>585.58000000000004</v>
      </c>
      <c r="Z2829">
        <v>23.4</v>
      </c>
      <c r="AA2829">
        <v>23.4</v>
      </c>
      <c r="AB2829">
        <v>1</v>
      </c>
      <c r="AC2829">
        <v>253.39</v>
      </c>
      <c r="AD2829">
        <v>6</v>
      </c>
      <c r="AE2829" t="s">
        <v>4062</v>
      </c>
      <c r="AF2829">
        <v>10.391999999999999</v>
      </c>
      <c r="AG2829" t="s">
        <v>4063</v>
      </c>
      <c r="AH2829">
        <v>46</v>
      </c>
      <c r="AI2829">
        <v>33491</v>
      </c>
    </row>
    <row r="2830" spans="1:35" x14ac:dyDescent="0.25">
      <c r="A2830">
        <v>16153</v>
      </c>
      <c r="B2830" t="s">
        <v>1392</v>
      </c>
      <c r="E2830">
        <v>3753</v>
      </c>
      <c r="F2830">
        <v>0</v>
      </c>
      <c r="G2830">
        <v>0</v>
      </c>
      <c r="H2830" s="2">
        <v>40910</v>
      </c>
      <c r="I2830" s="2">
        <v>42737</v>
      </c>
      <c r="K2830" s="2">
        <v>40910</v>
      </c>
      <c r="L2830" s="2">
        <v>42372</v>
      </c>
      <c r="Q2830">
        <v>75.77</v>
      </c>
      <c r="R2830">
        <v>0</v>
      </c>
      <c r="S2830">
        <v>0</v>
      </c>
      <c r="T2830">
        <v>17.36</v>
      </c>
      <c r="U2830">
        <v>0.14669399999999999</v>
      </c>
      <c r="V2830">
        <v>0</v>
      </c>
      <c r="W2830">
        <v>44.311377960000002</v>
      </c>
      <c r="X2830" t="s">
        <v>4058</v>
      </c>
      <c r="Y2830">
        <v>0</v>
      </c>
      <c r="Z2830">
        <v>26.04</v>
      </c>
      <c r="AA2830">
        <v>26.04</v>
      </c>
      <c r="AB2830">
        <v>1</v>
      </c>
      <c r="AC2830">
        <v>7.95</v>
      </c>
      <c r="AD2830">
        <v>4</v>
      </c>
      <c r="AE2830" t="s">
        <v>4059</v>
      </c>
      <c r="AF2830">
        <v>10.391999999999999</v>
      </c>
      <c r="AG2830" t="s">
        <v>4063</v>
      </c>
      <c r="AH2830">
        <v>46</v>
      </c>
      <c r="AI2830">
        <v>1216</v>
      </c>
    </row>
    <row r="2831" spans="1:35" x14ac:dyDescent="0.25">
      <c r="A2831">
        <v>16157</v>
      </c>
      <c r="B2831" t="s">
        <v>770</v>
      </c>
      <c r="D2831" t="s">
        <v>4064</v>
      </c>
      <c r="E2831">
        <v>935912</v>
      </c>
      <c r="F2831">
        <v>0</v>
      </c>
      <c r="G2831">
        <v>53365</v>
      </c>
      <c r="H2831" s="2">
        <v>41144</v>
      </c>
      <c r="I2831" s="2">
        <v>42605</v>
      </c>
      <c r="J2831" s="2">
        <v>41144</v>
      </c>
      <c r="K2831" s="2">
        <v>41144</v>
      </c>
      <c r="L2831" s="2">
        <v>42240</v>
      </c>
      <c r="M2831">
        <v>316.06</v>
      </c>
      <c r="N2831">
        <v>316.06</v>
      </c>
      <c r="O2831">
        <v>3001.84</v>
      </c>
      <c r="P2831">
        <v>150.69999999999999</v>
      </c>
      <c r="Q2831">
        <v>1389.11</v>
      </c>
      <c r="R2831">
        <v>1584</v>
      </c>
      <c r="S2831">
        <v>0</v>
      </c>
      <c r="T2831">
        <v>144.09</v>
      </c>
      <c r="U2831">
        <v>0.116909999999999</v>
      </c>
      <c r="V2831">
        <v>0.10057199999999999</v>
      </c>
      <c r="W2831">
        <v>40.606701000000001</v>
      </c>
      <c r="X2831" t="s">
        <v>4058</v>
      </c>
      <c r="Y2831">
        <v>150.69999999999999</v>
      </c>
      <c r="Z2831">
        <v>14.46</v>
      </c>
      <c r="AA2831">
        <v>14.46</v>
      </c>
      <c r="AB2831">
        <v>1</v>
      </c>
      <c r="AC2831">
        <v>198.49</v>
      </c>
      <c r="AD2831">
        <v>3</v>
      </c>
      <c r="AE2831" t="s">
        <v>4066</v>
      </c>
      <c r="AF2831">
        <v>23.1</v>
      </c>
      <c r="AG2831" t="s">
        <v>4070</v>
      </c>
      <c r="AH2831">
        <v>56</v>
      </c>
      <c r="AI2831">
        <v>32813</v>
      </c>
    </row>
    <row r="2832" spans="1:35" x14ac:dyDescent="0.25">
      <c r="A2832">
        <v>16165</v>
      </c>
      <c r="B2832" t="s">
        <v>679</v>
      </c>
      <c r="E2832">
        <v>4379</v>
      </c>
      <c r="F2832">
        <v>0</v>
      </c>
      <c r="G2832">
        <v>0</v>
      </c>
      <c r="H2832" s="2">
        <v>40323</v>
      </c>
      <c r="I2832" s="2">
        <v>42515</v>
      </c>
      <c r="K2832" s="2">
        <v>40323</v>
      </c>
      <c r="L2832" s="2">
        <v>42156</v>
      </c>
      <c r="Q2832">
        <v>353.06</v>
      </c>
      <c r="R2832">
        <v>0</v>
      </c>
      <c r="S2832">
        <v>0</v>
      </c>
      <c r="T2832">
        <v>18.420000000000002</v>
      </c>
      <c r="U2832">
        <v>0.144902</v>
      </c>
      <c r="V2832">
        <v>0</v>
      </c>
      <c r="W2832">
        <v>44.311377960000002</v>
      </c>
      <c r="X2832" t="s">
        <v>4058</v>
      </c>
      <c r="Y2832">
        <v>0</v>
      </c>
      <c r="Z2832">
        <v>27.69</v>
      </c>
      <c r="AA2832">
        <v>27.69</v>
      </c>
      <c r="AB2832">
        <v>1</v>
      </c>
      <c r="AC2832">
        <v>33.36</v>
      </c>
      <c r="AD2832">
        <v>6</v>
      </c>
      <c r="AE2832" t="s">
        <v>4066</v>
      </c>
      <c r="AF2832">
        <v>15</v>
      </c>
      <c r="AG2832" t="s">
        <v>4082</v>
      </c>
      <c r="AH2832">
        <v>53</v>
      </c>
      <c r="AI2832">
        <v>1193</v>
      </c>
    </row>
    <row r="2833" spans="1:35" x14ac:dyDescent="0.25">
      <c r="A2833">
        <v>16166</v>
      </c>
      <c r="B2833" t="s">
        <v>1883</v>
      </c>
      <c r="D2833" t="s">
        <v>4064</v>
      </c>
      <c r="E2833">
        <v>5139</v>
      </c>
      <c r="F2833">
        <v>0</v>
      </c>
      <c r="G2833">
        <v>950</v>
      </c>
      <c r="H2833" s="2">
        <v>41386</v>
      </c>
      <c r="I2833" s="2">
        <v>42482</v>
      </c>
      <c r="K2833" s="2">
        <v>41386</v>
      </c>
      <c r="L2833" s="2">
        <v>42117</v>
      </c>
      <c r="Q2833">
        <v>776.58</v>
      </c>
      <c r="R2833">
        <v>950</v>
      </c>
      <c r="S2833">
        <v>0</v>
      </c>
      <c r="T2833">
        <v>18.72</v>
      </c>
      <c r="U2833">
        <v>0.14669399999999999</v>
      </c>
      <c r="V2833">
        <v>0</v>
      </c>
      <c r="W2833">
        <v>44.311377960000002</v>
      </c>
      <c r="X2833" t="s">
        <v>4058</v>
      </c>
      <c r="Y2833">
        <v>140.93</v>
      </c>
      <c r="Z2833">
        <v>25.84</v>
      </c>
      <c r="AA2833">
        <v>25.84</v>
      </c>
      <c r="AB2833">
        <v>1</v>
      </c>
      <c r="AC2833">
        <v>78.67</v>
      </c>
      <c r="AD2833">
        <v>3</v>
      </c>
      <c r="AE2833" t="s">
        <v>4066</v>
      </c>
      <c r="AF2833">
        <v>12.5</v>
      </c>
      <c r="AG2833" t="s">
        <v>4078</v>
      </c>
      <c r="AH2833">
        <v>58</v>
      </c>
      <c r="AI2833">
        <v>28030</v>
      </c>
    </row>
    <row r="2834" spans="1:35" x14ac:dyDescent="0.25">
      <c r="A2834">
        <v>16171</v>
      </c>
      <c r="B2834" t="s">
        <v>3074</v>
      </c>
      <c r="E2834">
        <v>59474</v>
      </c>
      <c r="F2834">
        <v>0</v>
      </c>
      <c r="G2834">
        <v>7193</v>
      </c>
      <c r="H2834" s="2">
        <v>39673</v>
      </c>
      <c r="I2834" s="2">
        <v>42537</v>
      </c>
      <c r="K2834" s="2">
        <v>39673</v>
      </c>
      <c r="L2834" s="2">
        <v>42174</v>
      </c>
      <c r="Q2834">
        <v>5627.65</v>
      </c>
      <c r="R2834">
        <v>7193</v>
      </c>
      <c r="S2834">
        <v>0</v>
      </c>
      <c r="T2834">
        <v>133.72999999999999</v>
      </c>
      <c r="U2834">
        <v>0.10016699999999901</v>
      </c>
      <c r="V2834">
        <v>9.1892000000000001E-2</v>
      </c>
      <c r="W2834">
        <v>58.995951959999999</v>
      </c>
      <c r="X2834" t="s">
        <v>4058</v>
      </c>
      <c r="Y2834">
        <v>660.95</v>
      </c>
      <c r="Z2834">
        <v>-8.1999999999999993</v>
      </c>
      <c r="AA2834">
        <v>-8.1999999999999993</v>
      </c>
      <c r="AB2834">
        <v>1</v>
      </c>
      <c r="AC2834">
        <v>465.61</v>
      </c>
      <c r="AD2834">
        <v>7</v>
      </c>
      <c r="AE2834" t="s">
        <v>4059</v>
      </c>
      <c r="AF2834">
        <v>80</v>
      </c>
      <c r="AG2834" t="s">
        <v>4074</v>
      </c>
      <c r="AH2834">
        <v>2</v>
      </c>
      <c r="AI2834">
        <v>25736</v>
      </c>
    </row>
    <row r="2835" spans="1:35" x14ac:dyDescent="0.25">
      <c r="A2835">
        <v>16174</v>
      </c>
      <c r="B2835" t="s">
        <v>1306</v>
      </c>
      <c r="D2835" t="s">
        <v>4064</v>
      </c>
      <c r="E2835">
        <v>41648</v>
      </c>
      <c r="F2835">
        <v>0</v>
      </c>
      <c r="G2835">
        <v>4103</v>
      </c>
      <c r="H2835" s="2">
        <v>39968</v>
      </c>
      <c r="I2835" s="2">
        <v>42525</v>
      </c>
      <c r="K2835" s="2">
        <v>42147</v>
      </c>
      <c r="L2835" s="2">
        <v>42169</v>
      </c>
      <c r="Q2835">
        <v>2158.9299999999998</v>
      </c>
      <c r="R2835">
        <v>2403</v>
      </c>
      <c r="S2835">
        <v>0</v>
      </c>
      <c r="T2835">
        <v>131.76</v>
      </c>
      <c r="U2835">
        <v>0.114604</v>
      </c>
      <c r="V2835">
        <v>9.8262000000000002E-2</v>
      </c>
      <c r="W2835">
        <v>40.606701000000001</v>
      </c>
      <c r="X2835" t="s">
        <v>4058</v>
      </c>
      <c r="Y2835">
        <v>230.87</v>
      </c>
      <c r="Z2835">
        <v>18.12</v>
      </c>
      <c r="AA2835">
        <v>18.12</v>
      </c>
      <c r="AB2835">
        <v>1</v>
      </c>
      <c r="AC2835">
        <v>236.57</v>
      </c>
      <c r="AD2835">
        <v>7</v>
      </c>
      <c r="AE2835" t="s">
        <v>4059</v>
      </c>
      <c r="AF2835">
        <v>19.8</v>
      </c>
      <c r="AG2835" t="s">
        <v>4067</v>
      </c>
      <c r="AH2835">
        <v>43</v>
      </c>
      <c r="AI2835">
        <v>1477</v>
      </c>
    </row>
    <row r="2836" spans="1:35" x14ac:dyDescent="0.25">
      <c r="A2836">
        <v>16178</v>
      </c>
      <c r="B2836" t="s">
        <v>3603</v>
      </c>
      <c r="D2836" t="s">
        <v>4064</v>
      </c>
      <c r="E2836">
        <v>112087</v>
      </c>
      <c r="F2836">
        <v>0</v>
      </c>
      <c r="G2836">
        <v>6229</v>
      </c>
      <c r="H2836" s="2">
        <v>40535</v>
      </c>
      <c r="I2836" s="2">
        <v>42727</v>
      </c>
      <c r="J2836" s="2">
        <v>40535</v>
      </c>
      <c r="K2836" s="2">
        <v>42326</v>
      </c>
      <c r="L2836" s="2">
        <v>42364</v>
      </c>
      <c r="M2836">
        <v>673.62</v>
      </c>
      <c r="N2836">
        <v>673.62</v>
      </c>
      <c r="O2836">
        <v>14233.6</v>
      </c>
      <c r="P2836">
        <v>332.41</v>
      </c>
      <c r="Q2836">
        <v>9762.07</v>
      </c>
      <c r="R2836">
        <v>3397</v>
      </c>
      <c r="S2836">
        <v>0</v>
      </c>
      <c r="T2836">
        <v>166.82</v>
      </c>
      <c r="U2836">
        <v>0.11061600000000001</v>
      </c>
      <c r="V2836">
        <v>9.5500000000000002E-2</v>
      </c>
      <c r="W2836">
        <v>40.606701000000001</v>
      </c>
      <c r="X2836" t="s">
        <v>4058</v>
      </c>
      <c r="Y2836">
        <v>332.41</v>
      </c>
      <c r="Z2836">
        <v>-2.72</v>
      </c>
      <c r="AA2836">
        <v>-2.72</v>
      </c>
      <c r="AB2836">
        <v>1</v>
      </c>
      <c r="AC2836">
        <v>725.92</v>
      </c>
      <c r="AD2836">
        <v>5</v>
      </c>
      <c r="AE2836" t="s">
        <v>4066</v>
      </c>
      <c r="AF2836">
        <v>69</v>
      </c>
      <c r="AG2836" t="s">
        <v>4072</v>
      </c>
      <c r="AH2836">
        <v>64</v>
      </c>
      <c r="AI2836">
        <v>17181</v>
      </c>
    </row>
    <row r="2837" spans="1:35" x14ac:dyDescent="0.25">
      <c r="A2837">
        <v>16189</v>
      </c>
      <c r="B2837" t="s">
        <v>3083</v>
      </c>
      <c r="E2837">
        <v>39389</v>
      </c>
      <c r="F2837">
        <v>19975</v>
      </c>
      <c r="G2837">
        <v>2999</v>
      </c>
      <c r="H2837" s="2">
        <v>40351</v>
      </c>
      <c r="I2837" s="2">
        <v>42547</v>
      </c>
      <c r="K2837" s="2">
        <v>41816</v>
      </c>
      <c r="L2837" s="2">
        <v>42189</v>
      </c>
      <c r="Q2837">
        <v>3997.19</v>
      </c>
      <c r="R2837">
        <v>2999</v>
      </c>
      <c r="S2837">
        <v>0</v>
      </c>
      <c r="T2837">
        <v>359.25</v>
      </c>
      <c r="U2837">
        <v>0.112859999999999</v>
      </c>
      <c r="V2837">
        <v>9.6520999999999996E-2</v>
      </c>
      <c r="W2837">
        <v>40.606701000000001</v>
      </c>
      <c r="X2837" t="s">
        <v>4061</v>
      </c>
      <c r="Y2837">
        <v>299.13</v>
      </c>
      <c r="Z2837">
        <v>57.72</v>
      </c>
      <c r="AA2837">
        <v>57.72</v>
      </c>
      <c r="AB2837">
        <v>2</v>
      </c>
      <c r="AC2837">
        <v>411.85</v>
      </c>
      <c r="AD2837">
        <v>6</v>
      </c>
      <c r="AE2837" t="s">
        <v>4066</v>
      </c>
      <c r="AF2837">
        <v>63</v>
      </c>
      <c r="AG2837" t="s">
        <v>4078</v>
      </c>
      <c r="AH2837">
        <v>61</v>
      </c>
      <c r="AI2837">
        <v>5358</v>
      </c>
    </row>
    <row r="2838" spans="1:35" x14ac:dyDescent="0.25">
      <c r="A2838">
        <v>16200</v>
      </c>
      <c r="B2838" t="s">
        <v>1449</v>
      </c>
      <c r="D2838" t="s">
        <v>4057</v>
      </c>
      <c r="E2838">
        <v>570482</v>
      </c>
      <c r="F2838">
        <v>0</v>
      </c>
      <c r="G2838">
        <v>44623</v>
      </c>
      <c r="H2838" s="2">
        <v>40343</v>
      </c>
      <c r="I2838" s="2">
        <v>42535</v>
      </c>
      <c r="K2838" s="2">
        <v>40343</v>
      </c>
      <c r="L2838" s="2">
        <v>42176</v>
      </c>
      <c r="Q2838">
        <v>3786.47</v>
      </c>
      <c r="R2838">
        <v>4822</v>
      </c>
      <c r="S2838">
        <v>0</v>
      </c>
      <c r="T2838">
        <v>132.16999999999999</v>
      </c>
      <c r="U2838">
        <v>0.116909999999999</v>
      </c>
      <c r="V2838">
        <v>0.10057199999999999</v>
      </c>
      <c r="W2838">
        <v>40.606701000000001</v>
      </c>
      <c r="X2838" t="s">
        <v>4058</v>
      </c>
      <c r="Y2838">
        <v>460.97</v>
      </c>
      <c r="Z2838">
        <v>18.12</v>
      </c>
      <c r="AA2838">
        <v>18.12</v>
      </c>
      <c r="AB2838">
        <v>1</v>
      </c>
      <c r="AC2838">
        <v>473.37</v>
      </c>
      <c r="AD2838">
        <v>6</v>
      </c>
      <c r="AE2838" t="s">
        <v>4062</v>
      </c>
      <c r="AF2838">
        <v>19.8</v>
      </c>
      <c r="AG2838" t="s">
        <v>4075</v>
      </c>
      <c r="AH2838">
        <v>92</v>
      </c>
      <c r="AI2838">
        <v>48276</v>
      </c>
    </row>
    <row r="2839" spans="1:35" x14ac:dyDescent="0.25">
      <c r="A2839">
        <v>16207</v>
      </c>
      <c r="B2839" t="s">
        <v>1486</v>
      </c>
      <c r="D2839" t="s">
        <v>4057</v>
      </c>
      <c r="E2839">
        <v>3244</v>
      </c>
      <c r="F2839">
        <v>0</v>
      </c>
      <c r="G2839">
        <v>0</v>
      </c>
      <c r="H2839" s="2">
        <v>40291</v>
      </c>
      <c r="I2839" s="2">
        <v>42483</v>
      </c>
      <c r="K2839" s="2">
        <v>40291</v>
      </c>
      <c r="L2839" s="2">
        <v>42118</v>
      </c>
      <c r="Q2839">
        <v>491.12</v>
      </c>
      <c r="R2839">
        <v>0</v>
      </c>
      <c r="S2839">
        <v>0</v>
      </c>
      <c r="T2839">
        <v>16.37</v>
      </c>
      <c r="U2839">
        <v>0.14669399999999999</v>
      </c>
      <c r="V2839">
        <v>0</v>
      </c>
      <c r="W2839">
        <v>44.311377960000002</v>
      </c>
      <c r="X2839" t="s">
        <v>4058</v>
      </c>
      <c r="Y2839">
        <v>0</v>
      </c>
      <c r="Z2839">
        <v>23.76</v>
      </c>
      <c r="AA2839">
        <v>23.76</v>
      </c>
      <c r="AB2839">
        <v>1</v>
      </c>
      <c r="AC2839">
        <v>50.9</v>
      </c>
      <c r="AD2839">
        <v>6</v>
      </c>
      <c r="AE2839" t="s">
        <v>4062</v>
      </c>
      <c r="AF2839">
        <v>10.391999999999999</v>
      </c>
      <c r="AG2839" t="s">
        <v>4063</v>
      </c>
      <c r="AH2839">
        <v>47</v>
      </c>
      <c r="AI2839">
        <v>9586</v>
      </c>
    </row>
    <row r="2840" spans="1:35" x14ac:dyDescent="0.25">
      <c r="A2840">
        <v>16224</v>
      </c>
      <c r="B2840" t="s">
        <v>3287</v>
      </c>
      <c r="D2840" t="s">
        <v>4064</v>
      </c>
      <c r="E2840">
        <v>1052</v>
      </c>
      <c r="F2840">
        <v>2666</v>
      </c>
      <c r="G2840">
        <v>0</v>
      </c>
      <c r="H2840" s="2">
        <v>40960</v>
      </c>
      <c r="I2840" s="2">
        <v>42425</v>
      </c>
      <c r="K2840" s="2">
        <v>41695</v>
      </c>
      <c r="L2840" s="2">
        <v>42061</v>
      </c>
      <c r="Q2840">
        <v>0.61</v>
      </c>
      <c r="R2840">
        <v>0</v>
      </c>
      <c r="S2840">
        <v>0</v>
      </c>
      <c r="T2840">
        <v>149.79</v>
      </c>
      <c r="U2840">
        <v>0.145677</v>
      </c>
      <c r="V2840">
        <v>0.12538299999999999</v>
      </c>
      <c r="W2840">
        <v>41.769863399999998</v>
      </c>
      <c r="X2840" t="s">
        <v>4061</v>
      </c>
      <c r="Y2840">
        <v>0</v>
      </c>
      <c r="Z2840">
        <v>69.239999999999995</v>
      </c>
      <c r="AA2840">
        <v>69.239999999999995</v>
      </c>
      <c r="AB2840">
        <v>3</v>
      </c>
      <c r="AC2840">
        <v>0.19</v>
      </c>
      <c r="AD2840">
        <v>4</v>
      </c>
      <c r="AE2840" t="s">
        <v>4066</v>
      </c>
      <c r="AF2840">
        <v>17.32</v>
      </c>
      <c r="AG2840" t="s">
        <v>4067</v>
      </c>
      <c r="AH2840">
        <v>41</v>
      </c>
      <c r="AI2840">
        <v>5147</v>
      </c>
    </row>
    <row r="2841" spans="1:35" x14ac:dyDescent="0.25">
      <c r="A2841">
        <v>16228</v>
      </c>
      <c r="B2841" t="s">
        <v>1454</v>
      </c>
      <c r="D2841" t="s">
        <v>4057</v>
      </c>
      <c r="E2841">
        <v>1740024</v>
      </c>
      <c r="F2841">
        <v>0</v>
      </c>
      <c r="G2841">
        <v>222684</v>
      </c>
      <c r="H2841" s="2">
        <v>40319</v>
      </c>
      <c r="I2841" s="2">
        <v>42535</v>
      </c>
      <c r="K2841" s="2">
        <v>40319</v>
      </c>
      <c r="L2841" s="2">
        <v>42178</v>
      </c>
      <c r="Q2841">
        <v>6301.28</v>
      </c>
      <c r="R2841">
        <v>6205</v>
      </c>
      <c r="S2841">
        <v>0</v>
      </c>
      <c r="T2841">
        <v>142.58000000000001</v>
      </c>
      <c r="U2841">
        <v>0.11332299999999999</v>
      </c>
      <c r="V2841">
        <v>9.6984000000000001E-2</v>
      </c>
      <c r="W2841">
        <v>40.606701000000001</v>
      </c>
      <c r="X2841" t="s">
        <v>4058</v>
      </c>
      <c r="Y2841">
        <v>586.91</v>
      </c>
      <c r="Z2841">
        <v>22.16</v>
      </c>
      <c r="AA2841">
        <v>22.16</v>
      </c>
      <c r="AB2841">
        <v>1</v>
      </c>
      <c r="AC2841">
        <v>580.27</v>
      </c>
      <c r="AD2841">
        <v>6</v>
      </c>
      <c r="AE2841" t="s">
        <v>4059</v>
      </c>
      <c r="AF2841">
        <v>38</v>
      </c>
      <c r="AG2841" t="s">
        <v>4072</v>
      </c>
      <c r="AH2841">
        <v>66</v>
      </c>
      <c r="AI2841">
        <v>1213</v>
      </c>
    </row>
    <row r="2842" spans="1:35" x14ac:dyDescent="0.25">
      <c r="A2842">
        <v>16229</v>
      </c>
      <c r="B2842" t="s">
        <v>967</v>
      </c>
      <c r="D2842" t="s">
        <v>4064</v>
      </c>
      <c r="E2842">
        <v>6359</v>
      </c>
      <c r="F2842">
        <v>0</v>
      </c>
      <c r="G2842">
        <v>0</v>
      </c>
      <c r="H2842" s="2">
        <v>41121</v>
      </c>
      <c r="I2842" s="2">
        <v>42582</v>
      </c>
      <c r="K2842" s="2">
        <v>41121</v>
      </c>
      <c r="L2842" s="2">
        <v>42217</v>
      </c>
      <c r="Q2842">
        <v>642.12</v>
      </c>
      <c r="R2842">
        <v>0</v>
      </c>
      <c r="S2842">
        <v>0</v>
      </c>
      <c r="T2842">
        <v>15.43</v>
      </c>
      <c r="U2842">
        <v>0.16694999999999999</v>
      </c>
      <c r="V2842">
        <v>8.9694999999999997E-2</v>
      </c>
      <c r="W2842">
        <v>44.311377960000002</v>
      </c>
      <c r="X2842" t="s">
        <v>4058</v>
      </c>
      <c r="Y2842">
        <v>0</v>
      </c>
      <c r="Z2842">
        <v>14.64</v>
      </c>
      <c r="AA2842">
        <v>14.64</v>
      </c>
      <c r="AB2842">
        <v>1</v>
      </c>
      <c r="AC2842">
        <v>75.33</v>
      </c>
      <c r="AD2842">
        <v>4</v>
      </c>
      <c r="AE2842" t="s">
        <v>4059</v>
      </c>
      <c r="AF2842">
        <v>10.391999999999999</v>
      </c>
      <c r="AG2842" t="s">
        <v>4070</v>
      </c>
      <c r="AH2842">
        <v>56</v>
      </c>
      <c r="AI2842">
        <v>33480</v>
      </c>
    </row>
    <row r="2843" spans="1:35" x14ac:dyDescent="0.25">
      <c r="A2843">
        <v>16230</v>
      </c>
      <c r="B2843" t="s">
        <v>2795</v>
      </c>
      <c r="D2843" t="s">
        <v>4064</v>
      </c>
      <c r="E2843">
        <v>4224</v>
      </c>
      <c r="F2843">
        <v>0</v>
      </c>
      <c r="G2843">
        <v>0</v>
      </c>
      <c r="H2843" s="2">
        <v>41255</v>
      </c>
      <c r="I2843" s="2">
        <v>42656</v>
      </c>
      <c r="K2843" s="2">
        <v>41560</v>
      </c>
      <c r="L2843" s="2">
        <v>42291</v>
      </c>
      <c r="Q2843">
        <v>451.56</v>
      </c>
      <c r="R2843">
        <v>0</v>
      </c>
      <c r="S2843">
        <v>0</v>
      </c>
      <c r="T2843">
        <v>13.3</v>
      </c>
      <c r="U2843">
        <v>0.144902</v>
      </c>
      <c r="V2843">
        <v>0</v>
      </c>
      <c r="W2843">
        <v>44.311377960000002</v>
      </c>
      <c r="X2843" t="s">
        <v>4058</v>
      </c>
      <c r="Y2843">
        <v>0</v>
      </c>
      <c r="Z2843">
        <v>25.56</v>
      </c>
      <c r="AA2843">
        <v>25.56</v>
      </c>
      <c r="AB2843">
        <v>1</v>
      </c>
      <c r="AC2843">
        <v>51.62</v>
      </c>
      <c r="AD2843">
        <v>3</v>
      </c>
      <c r="AE2843" t="s">
        <v>4066</v>
      </c>
      <c r="AF2843">
        <v>13.856</v>
      </c>
      <c r="AG2843" t="s">
        <v>4060</v>
      </c>
      <c r="AH2843">
        <v>87</v>
      </c>
      <c r="AI2843">
        <v>25331</v>
      </c>
    </row>
    <row r="2844" spans="1:35" x14ac:dyDescent="0.25">
      <c r="A2844">
        <v>16236</v>
      </c>
      <c r="B2844" t="s">
        <v>3609</v>
      </c>
      <c r="E2844">
        <v>44845</v>
      </c>
      <c r="F2844">
        <v>0</v>
      </c>
      <c r="G2844">
        <v>3324</v>
      </c>
      <c r="H2844" s="2">
        <v>40870</v>
      </c>
      <c r="I2844" s="2">
        <v>42696</v>
      </c>
      <c r="K2844" s="2">
        <v>40870</v>
      </c>
      <c r="L2844" s="2">
        <v>42331</v>
      </c>
      <c r="Q2844">
        <v>1291.0899999999999</v>
      </c>
      <c r="R2844">
        <v>856</v>
      </c>
      <c r="S2844">
        <v>0</v>
      </c>
      <c r="T2844">
        <v>135.27000000000001</v>
      </c>
      <c r="U2844">
        <v>0.11523699999999901</v>
      </c>
      <c r="V2844">
        <v>0.100123</v>
      </c>
      <c r="W2844">
        <v>40.606701000000001</v>
      </c>
      <c r="X2844" t="s">
        <v>4058</v>
      </c>
      <c r="Y2844">
        <v>85.82</v>
      </c>
      <c r="Z2844">
        <v>5.46</v>
      </c>
      <c r="AA2844">
        <v>5.46</v>
      </c>
      <c r="AB2844">
        <v>1</v>
      </c>
      <c r="AC2844">
        <v>149.19</v>
      </c>
      <c r="AD2844">
        <v>4</v>
      </c>
      <c r="AE2844" t="s">
        <v>4059</v>
      </c>
      <c r="AF2844">
        <v>17.25</v>
      </c>
      <c r="AG2844" t="s">
        <v>4067</v>
      </c>
      <c r="AH2844">
        <v>41</v>
      </c>
      <c r="AI2844">
        <v>22822</v>
      </c>
    </row>
    <row r="2845" spans="1:35" x14ac:dyDescent="0.25">
      <c r="A2845">
        <v>16244</v>
      </c>
      <c r="B2845" t="s">
        <v>3848</v>
      </c>
      <c r="D2845" t="s">
        <v>4064</v>
      </c>
      <c r="E2845">
        <v>260103</v>
      </c>
      <c r="F2845">
        <v>0</v>
      </c>
      <c r="G2845">
        <v>4359</v>
      </c>
      <c r="H2845" s="2">
        <v>41374</v>
      </c>
      <c r="I2845" s="2">
        <v>42470</v>
      </c>
      <c r="K2845" s="2">
        <v>41817</v>
      </c>
      <c r="L2845" s="2">
        <v>42107</v>
      </c>
      <c r="Q2845">
        <v>3214.98</v>
      </c>
      <c r="R2845">
        <v>0</v>
      </c>
      <c r="S2845">
        <v>0</v>
      </c>
      <c r="T2845">
        <v>16.350000000000001</v>
      </c>
      <c r="U2845">
        <v>0.144149</v>
      </c>
      <c r="V2845">
        <v>0</v>
      </c>
      <c r="W2845">
        <v>44.311377960000002</v>
      </c>
      <c r="X2845" t="s">
        <v>4058</v>
      </c>
      <c r="Y2845">
        <v>0</v>
      </c>
      <c r="Z2845">
        <v>24.52</v>
      </c>
      <c r="AA2845">
        <v>24.52</v>
      </c>
      <c r="AB2845">
        <v>2</v>
      </c>
      <c r="AC2845">
        <v>298.29000000000002</v>
      </c>
      <c r="AD2845">
        <v>3</v>
      </c>
      <c r="AE2845" t="s">
        <v>4059</v>
      </c>
      <c r="AF2845">
        <v>13.2</v>
      </c>
      <c r="AG2845" t="s">
        <v>4065</v>
      </c>
      <c r="AH2845">
        <v>72</v>
      </c>
      <c r="AI2845">
        <v>40421</v>
      </c>
    </row>
    <row r="2846" spans="1:35" x14ac:dyDescent="0.25">
      <c r="A2846">
        <v>16251</v>
      </c>
      <c r="B2846" t="s">
        <v>1261</v>
      </c>
      <c r="D2846" t="s">
        <v>4064</v>
      </c>
      <c r="E2846">
        <v>17498</v>
      </c>
      <c r="F2846">
        <v>0</v>
      </c>
      <c r="G2846">
        <v>0</v>
      </c>
      <c r="H2846" s="2">
        <v>40348</v>
      </c>
      <c r="I2846" s="2">
        <v>42540</v>
      </c>
      <c r="J2846" s="2">
        <v>40348</v>
      </c>
      <c r="K2846" s="2">
        <v>40348</v>
      </c>
      <c r="L2846" s="2">
        <v>42178</v>
      </c>
      <c r="M2846">
        <v>0</v>
      </c>
      <c r="N2846">
        <v>0</v>
      </c>
      <c r="O2846">
        <v>838.12</v>
      </c>
      <c r="P2846">
        <v>0</v>
      </c>
      <c r="Q2846">
        <v>441.68</v>
      </c>
      <c r="R2846">
        <v>0</v>
      </c>
      <c r="S2846">
        <v>0</v>
      </c>
      <c r="T2846">
        <v>16.38</v>
      </c>
      <c r="U2846">
        <v>0.144902</v>
      </c>
      <c r="V2846">
        <v>0</v>
      </c>
      <c r="W2846">
        <v>44.311377960000002</v>
      </c>
      <c r="X2846" t="s">
        <v>4058</v>
      </c>
      <c r="Y2846">
        <v>0</v>
      </c>
      <c r="Z2846">
        <v>16.920000000000002</v>
      </c>
      <c r="AA2846">
        <v>16.920000000000002</v>
      </c>
      <c r="AB2846">
        <v>1</v>
      </c>
      <c r="AC2846">
        <v>41.19</v>
      </c>
      <c r="AD2846">
        <v>6</v>
      </c>
      <c r="AE2846" t="s">
        <v>4066</v>
      </c>
      <c r="AF2846">
        <v>10.39</v>
      </c>
      <c r="AG2846" t="s">
        <v>4060</v>
      </c>
      <c r="AH2846">
        <v>87</v>
      </c>
      <c r="AI2846">
        <v>48269</v>
      </c>
    </row>
    <row r="2847" spans="1:35" x14ac:dyDescent="0.25">
      <c r="A2847">
        <v>16252</v>
      </c>
      <c r="B2847" t="s">
        <v>604</v>
      </c>
      <c r="D2847" t="s">
        <v>4064</v>
      </c>
      <c r="E2847">
        <v>12036</v>
      </c>
      <c r="F2847">
        <v>0</v>
      </c>
      <c r="G2847">
        <v>0</v>
      </c>
      <c r="H2847" s="2">
        <v>41284</v>
      </c>
      <c r="I2847" s="2">
        <v>42745</v>
      </c>
      <c r="J2847" s="2">
        <v>41284</v>
      </c>
      <c r="K2847" s="2">
        <v>42325</v>
      </c>
      <c r="L2847" s="2">
        <v>42380</v>
      </c>
      <c r="M2847">
        <v>0</v>
      </c>
      <c r="N2847">
        <v>0</v>
      </c>
      <c r="O2847">
        <v>2287.6</v>
      </c>
      <c r="P2847">
        <v>0</v>
      </c>
      <c r="Q2847">
        <v>1788.45</v>
      </c>
      <c r="R2847">
        <v>0</v>
      </c>
      <c r="S2847">
        <v>0</v>
      </c>
      <c r="T2847">
        <v>6.23</v>
      </c>
      <c r="U2847">
        <v>0.14357500000000001</v>
      </c>
      <c r="V2847">
        <v>0</v>
      </c>
      <c r="W2847">
        <v>44.311377960000002</v>
      </c>
      <c r="X2847" t="s">
        <v>4058</v>
      </c>
      <c r="Y2847">
        <v>0</v>
      </c>
      <c r="Z2847">
        <v>31.2</v>
      </c>
      <c r="AA2847">
        <v>31.2</v>
      </c>
      <c r="AB2847">
        <v>1</v>
      </c>
      <c r="AC2847">
        <v>233.04</v>
      </c>
      <c r="AD2847">
        <v>3</v>
      </c>
      <c r="AE2847" t="s">
        <v>4066</v>
      </c>
      <c r="AF2847">
        <v>13.86</v>
      </c>
      <c r="AG2847" t="s">
        <v>4068</v>
      </c>
      <c r="AH2847">
        <v>32</v>
      </c>
      <c r="AI2847">
        <v>33400</v>
      </c>
    </row>
    <row r="2848" spans="1:35" x14ac:dyDescent="0.25">
      <c r="A2848">
        <v>16253</v>
      </c>
      <c r="B2848" t="s">
        <v>2502</v>
      </c>
      <c r="E2848">
        <v>81837</v>
      </c>
      <c r="F2848">
        <v>0</v>
      </c>
      <c r="G2848">
        <v>12246</v>
      </c>
      <c r="H2848" s="2">
        <v>39612</v>
      </c>
      <c r="I2848" s="2">
        <v>42643</v>
      </c>
      <c r="K2848" s="2">
        <v>42291</v>
      </c>
      <c r="L2848" s="2">
        <v>42278</v>
      </c>
      <c r="Q2848">
        <v>3437.1</v>
      </c>
      <c r="R2848">
        <v>4489</v>
      </c>
      <c r="S2848">
        <v>0</v>
      </c>
      <c r="T2848">
        <v>133.72</v>
      </c>
      <c r="U2848">
        <v>9.8924999999999999E-2</v>
      </c>
      <c r="V2848">
        <v>9.1350000000000001E-2</v>
      </c>
      <c r="W2848">
        <v>58.995951959999999</v>
      </c>
      <c r="X2848" t="s">
        <v>4058</v>
      </c>
      <c r="Y2848">
        <v>374.63</v>
      </c>
      <c r="Z2848">
        <v>-2.8</v>
      </c>
      <c r="AA2848">
        <v>-2.8</v>
      </c>
      <c r="AB2848">
        <v>1</v>
      </c>
      <c r="AC2848">
        <v>380.97</v>
      </c>
      <c r="AD2848">
        <v>8</v>
      </c>
      <c r="AE2848" t="s">
        <v>4059</v>
      </c>
      <c r="AF2848">
        <v>15.29</v>
      </c>
      <c r="AG2848" t="s">
        <v>4060</v>
      </c>
      <c r="AH2848">
        <v>88</v>
      </c>
      <c r="AI2848">
        <v>1206</v>
      </c>
    </row>
    <row r="2849" spans="1:35" x14ac:dyDescent="0.25">
      <c r="A2849">
        <v>16254</v>
      </c>
      <c r="B2849" t="s">
        <v>3578</v>
      </c>
      <c r="D2849" t="s">
        <v>4064</v>
      </c>
      <c r="E2849">
        <v>10326</v>
      </c>
      <c r="F2849">
        <v>0</v>
      </c>
      <c r="G2849">
        <v>3679</v>
      </c>
      <c r="H2849" s="2">
        <v>40183</v>
      </c>
      <c r="I2849" s="2">
        <v>42755</v>
      </c>
      <c r="K2849" s="2">
        <v>42325</v>
      </c>
      <c r="L2849" s="2">
        <v>42390</v>
      </c>
      <c r="Q2849">
        <v>1541.41</v>
      </c>
      <c r="R2849">
        <v>3679</v>
      </c>
      <c r="S2849">
        <v>0</v>
      </c>
      <c r="T2849">
        <v>18.32</v>
      </c>
      <c r="U2849">
        <v>0.14380499999999999</v>
      </c>
      <c r="V2849">
        <v>0</v>
      </c>
      <c r="W2849">
        <v>44.311377960000002</v>
      </c>
      <c r="X2849" t="s">
        <v>4058</v>
      </c>
      <c r="Y2849">
        <v>533.30999999999995</v>
      </c>
      <c r="Z2849">
        <v>31.56</v>
      </c>
      <c r="AA2849">
        <v>31.56</v>
      </c>
      <c r="AB2849">
        <v>1</v>
      </c>
      <c r="AC2849">
        <v>143.93</v>
      </c>
      <c r="AD2849">
        <v>6</v>
      </c>
      <c r="AE2849" t="s">
        <v>4066</v>
      </c>
      <c r="AF2849">
        <v>14</v>
      </c>
      <c r="AG2849" t="s">
        <v>4068</v>
      </c>
      <c r="AH2849">
        <v>28</v>
      </c>
      <c r="AI2849">
        <v>12430</v>
      </c>
    </row>
    <row r="2850" spans="1:35" x14ac:dyDescent="0.25">
      <c r="A2850">
        <v>16261</v>
      </c>
      <c r="B2850" t="s">
        <v>3014</v>
      </c>
      <c r="D2850" t="s">
        <v>4077</v>
      </c>
      <c r="E2850">
        <v>39280</v>
      </c>
      <c r="F2850">
        <v>0</v>
      </c>
      <c r="G2850">
        <v>0</v>
      </c>
      <c r="H2850" s="2">
        <v>41086</v>
      </c>
      <c r="I2850" s="2">
        <v>42547</v>
      </c>
      <c r="K2850" s="2">
        <v>41583</v>
      </c>
      <c r="L2850" s="2">
        <v>42189</v>
      </c>
      <c r="Q2850">
        <v>737.74</v>
      </c>
      <c r="R2850">
        <v>0</v>
      </c>
      <c r="S2850">
        <v>0</v>
      </c>
      <c r="T2850">
        <v>87.83</v>
      </c>
      <c r="U2850">
        <v>0.115174</v>
      </c>
      <c r="V2850">
        <v>9.8836999999999994E-2</v>
      </c>
      <c r="W2850">
        <v>40.606701000000001</v>
      </c>
      <c r="X2850" t="s">
        <v>4058</v>
      </c>
      <c r="Y2850">
        <v>0</v>
      </c>
      <c r="Z2850">
        <v>37.92</v>
      </c>
      <c r="AA2850">
        <v>37.92</v>
      </c>
      <c r="AB2850">
        <v>1</v>
      </c>
      <c r="AC2850">
        <v>120.89</v>
      </c>
      <c r="AD2850">
        <v>4</v>
      </c>
      <c r="AE2850" t="s">
        <v>4062</v>
      </c>
      <c r="AF2850">
        <v>19</v>
      </c>
      <c r="AG2850" t="s">
        <v>4070</v>
      </c>
      <c r="AH2850">
        <v>56</v>
      </c>
      <c r="AI2850">
        <v>15995</v>
      </c>
    </row>
    <row r="2851" spans="1:35" x14ac:dyDescent="0.25">
      <c r="A2851">
        <v>16262</v>
      </c>
      <c r="B2851" t="s">
        <v>3254</v>
      </c>
      <c r="E2851">
        <v>0</v>
      </c>
      <c r="F2851">
        <v>0</v>
      </c>
      <c r="G2851">
        <v>0</v>
      </c>
      <c r="H2851" s="2">
        <v>39630</v>
      </c>
      <c r="I2851" s="2">
        <v>42735</v>
      </c>
      <c r="K2851" s="2">
        <v>39630</v>
      </c>
      <c r="L2851" s="2">
        <v>42370</v>
      </c>
      <c r="Q2851">
        <v>0</v>
      </c>
      <c r="R2851">
        <v>0</v>
      </c>
      <c r="S2851">
        <v>0</v>
      </c>
      <c r="T2851">
        <v>131.76</v>
      </c>
      <c r="U2851">
        <v>9.2452999999999994E-2</v>
      </c>
      <c r="V2851">
        <v>8.6392999999999998E-2</v>
      </c>
      <c r="W2851">
        <v>59.173467960000004</v>
      </c>
      <c r="X2851" t="s">
        <v>4058</v>
      </c>
      <c r="Y2851">
        <v>0</v>
      </c>
      <c r="Z2851">
        <v>0</v>
      </c>
      <c r="AA2851">
        <v>0</v>
      </c>
      <c r="AB2851">
        <v>1</v>
      </c>
      <c r="AC2851">
        <v>0</v>
      </c>
      <c r="AD2851">
        <v>8</v>
      </c>
      <c r="AE2851" t="s">
        <v>4059</v>
      </c>
      <c r="AF2851">
        <v>13</v>
      </c>
      <c r="AG2851" t="s">
        <v>4067</v>
      </c>
      <c r="AH2851">
        <v>43</v>
      </c>
      <c r="AI2851">
        <v>28339</v>
      </c>
    </row>
    <row r="2852" spans="1:35" x14ac:dyDescent="0.25">
      <c r="A2852">
        <v>16263</v>
      </c>
      <c r="B2852" t="s">
        <v>3769</v>
      </c>
      <c r="D2852" t="s">
        <v>4064</v>
      </c>
      <c r="E2852">
        <v>464</v>
      </c>
      <c r="F2852">
        <v>0</v>
      </c>
      <c r="G2852">
        <v>0</v>
      </c>
      <c r="H2852" s="2">
        <v>41003</v>
      </c>
      <c r="I2852" s="2">
        <v>42464</v>
      </c>
      <c r="K2852" s="2">
        <v>41817</v>
      </c>
      <c r="L2852" s="2">
        <v>42099</v>
      </c>
      <c r="Q2852">
        <v>68.94</v>
      </c>
      <c r="R2852">
        <v>0</v>
      </c>
      <c r="S2852">
        <v>0</v>
      </c>
      <c r="T2852">
        <v>19.54</v>
      </c>
      <c r="U2852">
        <v>0.14669399999999999</v>
      </c>
      <c r="V2852">
        <v>0</v>
      </c>
      <c r="W2852">
        <v>44.311377960000002</v>
      </c>
      <c r="X2852" t="s">
        <v>4058</v>
      </c>
      <c r="Y2852">
        <v>0</v>
      </c>
      <c r="Z2852">
        <v>27.32</v>
      </c>
      <c r="AA2852">
        <v>27.32</v>
      </c>
      <c r="AB2852">
        <v>1</v>
      </c>
      <c r="AC2852">
        <v>12.02</v>
      </c>
      <c r="AD2852">
        <v>4</v>
      </c>
      <c r="AE2852" t="s">
        <v>4059</v>
      </c>
      <c r="AF2852">
        <v>13.2</v>
      </c>
      <c r="AG2852" t="s">
        <v>4068</v>
      </c>
      <c r="AH2852">
        <v>27</v>
      </c>
      <c r="AI2852">
        <v>12595</v>
      </c>
    </row>
    <row r="2853" spans="1:35" x14ac:dyDescent="0.25">
      <c r="A2853">
        <v>16264</v>
      </c>
      <c r="B2853" t="s">
        <v>2906</v>
      </c>
      <c r="E2853">
        <v>32390</v>
      </c>
      <c r="F2853">
        <v>0</v>
      </c>
      <c r="G2853">
        <v>2171</v>
      </c>
      <c r="H2853" s="2">
        <v>38743</v>
      </c>
      <c r="I2853" s="2">
        <v>42761</v>
      </c>
      <c r="K2853" s="2">
        <v>38743</v>
      </c>
      <c r="L2853" s="2">
        <v>42396</v>
      </c>
      <c r="Q2853">
        <v>3100.7</v>
      </c>
      <c r="R2853">
        <v>2171</v>
      </c>
      <c r="S2853">
        <v>0</v>
      </c>
      <c r="T2853">
        <v>133.46</v>
      </c>
      <c r="U2853">
        <v>0.102772</v>
      </c>
      <c r="V2853">
        <v>9.3730999999999995E-2</v>
      </c>
      <c r="W2853">
        <v>58.995951959999999</v>
      </c>
      <c r="X2853" t="s">
        <v>4058</v>
      </c>
      <c r="Y2853">
        <v>198.45</v>
      </c>
      <c r="Z2853">
        <v>0</v>
      </c>
      <c r="AA2853">
        <v>0</v>
      </c>
      <c r="AB2853">
        <v>1</v>
      </c>
      <c r="AC2853">
        <v>329.24</v>
      </c>
      <c r="AD2853">
        <v>10</v>
      </c>
      <c r="AE2853" t="s">
        <v>4059</v>
      </c>
      <c r="AF2853">
        <v>30</v>
      </c>
      <c r="AG2853" t="s">
        <v>4065</v>
      </c>
      <c r="AH2853">
        <v>75</v>
      </c>
      <c r="AI2853">
        <v>17185</v>
      </c>
    </row>
    <row r="2854" spans="1:35" x14ac:dyDescent="0.25">
      <c r="A2854">
        <v>16271</v>
      </c>
      <c r="B2854" t="s">
        <v>2341</v>
      </c>
      <c r="D2854" t="s">
        <v>4064</v>
      </c>
      <c r="E2854">
        <v>7546</v>
      </c>
      <c r="F2854">
        <v>0</v>
      </c>
      <c r="G2854">
        <v>1172</v>
      </c>
      <c r="H2854" s="2">
        <v>40938</v>
      </c>
      <c r="I2854" s="2">
        <v>42399</v>
      </c>
      <c r="K2854" s="2">
        <v>42325</v>
      </c>
      <c r="L2854" s="2">
        <v>42035</v>
      </c>
      <c r="Q2854">
        <v>1129.31</v>
      </c>
      <c r="R2854">
        <v>1172</v>
      </c>
      <c r="S2854">
        <v>0</v>
      </c>
      <c r="T2854">
        <v>13.95</v>
      </c>
      <c r="U2854">
        <v>0.14380499999999999</v>
      </c>
      <c r="V2854">
        <v>0</v>
      </c>
      <c r="W2854">
        <v>44.311377960000002</v>
      </c>
      <c r="X2854" t="s">
        <v>4058</v>
      </c>
      <c r="Y2854">
        <v>169.81</v>
      </c>
      <c r="Z2854">
        <v>33.119999999999997</v>
      </c>
      <c r="AA2854">
        <v>33.119999999999997</v>
      </c>
      <c r="AB2854">
        <v>1</v>
      </c>
      <c r="AC2854">
        <v>117.85</v>
      </c>
      <c r="AD2854">
        <v>4</v>
      </c>
      <c r="AE2854" t="s">
        <v>4066</v>
      </c>
      <c r="AF2854">
        <v>13.2</v>
      </c>
      <c r="AG2854" t="s">
        <v>4069</v>
      </c>
      <c r="AH2854">
        <v>96</v>
      </c>
      <c r="AI2854">
        <v>46390</v>
      </c>
    </row>
    <row r="2855" spans="1:35" x14ac:dyDescent="0.25">
      <c r="A2855">
        <v>16275</v>
      </c>
      <c r="B2855" t="s">
        <v>552</v>
      </c>
      <c r="D2855" t="s">
        <v>4071</v>
      </c>
      <c r="E2855">
        <v>271</v>
      </c>
      <c r="F2855">
        <v>0</v>
      </c>
      <c r="G2855">
        <v>27</v>
      </c>
      <c r="H2855" s="2">
        <v>41103</v>
      </c>
      <c r="I2855" s="2">
        <v>42564</v>
      </c>
      <c r="K2855" s="2">
        <v>41927</v>
      </c>
      <c r="L2855" s="2">
        <v>42200</v>
      </c>
      <c r="Q2855">
        <v>55.65</v>
      </c>
      <c r="R2855">
        <v>27</v>
      </c>
      <c r="S2855">
        <v>0</v>
      </c>
      <c r="T2855">
        <v>20.079999999999998</v>
      </c>
      <c r="U2855">
        <v>0.27298099999999997</v>
      </c>
      <c r="V2855">
        <v>0</v>
      </c>
      <c r="W2855">
        <v>59.26637796</v>
      </c>
      <c r="X2855" t="s">
        <v>4058</v>
      </c>
      <c r="Y2855">
        <v>7.42</v>
      </c>
      <c r="Z2855">
        <v>197.12</v>
      </c>
      <c r="AA2855">
        <v>-194.78</v>
      </c>
      <c r="AB2855">
        <v>1</v>
      </c>
      <c r="AC2855">
        <v>35.94</v>
      </c>
      <c r="AD2855">
        <v>4</v>
      </c>
      <c r="AE2855" t="s">
        <v>4066</v>
      </c>
      <c r="AF2855">
        <v>13.2</v>
      </c>
      <c r="AG2855" t="s">
        <v>4069</v>
      </c>
      <c r="AH2855">
        <v>94</v>
      </c>
      <c r="AI2855">
        <v>19245</v>
      </c>
    </row>
    <row r="2856" spans="1:35" x14ac:dyDescent="0.25">
      <c r="A2856">
        <v>16281</v>
      </c>
      <c r="B2856" t="s">
        <v>1625</v>
      </c>
      <c r="D2856" t="s">
        <v>4057</v>
      </c>
      <c r="E2856">
        <v>3329244</v>
      </c>
      <c r="F2856">
        <v>867921</v>
      </c>
      <c r="G2856">
        <v>509826</v>
      </c>
      <c r="H2856" s="2">
        <v>40491</v>
      </c>
      <c r="I2856" s="2">
        <v>42683</v>
      </c>
      <c r="K2856" s="2">
        <v>40491</v>
      </c>
      <c r="L2856" s="2">
        <v>42318</v>
      </c>
      <c r="Q2856">
        <v>4597.62</v>
      </c>
      <c r="R2856">
        <v>7778</v>
      </c>
      <c r="S2856">
        <v>0</v>
      </c>
      <c r="T2856">
        <v>131.77000000000001</v>
      </c>
      <c r="U2856">
        <v>0.11292199999999999</v>
      </c>
      <c r="V2856">
        <v>9.7809999999999994E-2</v>
      </c>
      <c r="W2856">
        <v>40.606701000000001</v>
      </c>
      <c r="X2856" t="s">
        <v>4061</v>
      </c>
      <c r="Y2856">
        <v>687.06</v>
      </c>
      <c r="Z2856">
        <v>1.29</v>
      </c>
      <c r="AA2856">
        <v>1.29</v>
      </c>
      <c r="AB2856">
        <v>2</v>
      </c>
      <c r="AC2856">
        <v>498.52</v>
      </c>
      <c r="AD2856">
        <v>5</v>
      </c>
      <c r="AE2856" t="s">
        <v>4062</v>
      </c>
      <c r="AF2856">
        <v>20.010000000000002</v>
      </c>
      <c r="AG2856" t="s">
        <v>4074</v>
      </c>
      <c r="AH2856">
        <v>2</v>
      </c>
      <c r="AI2856">
        <v>33929</v>
      </c>
    </row>
    <row r="2857" spans="1:35" x14ac:dyDescent="0.25">
      <c r="A2857">
        <v>16284</v>
      </c>
      <c r="B2857" t="s">
        <v>2190</v>
      </c>
      <c r="E2857">
        <v>766</v>
      </c>
      <c r="F2857">
        <v>546</v>
      </c>
      <c r="G2857">
        <v>29</v>
      </c>
      <c r="H2857" s="2">
        <v>40133</v>
      </c>
      <c r="I2857" s="2">
        <v>42690</v>
      </c>
      <c r="K2857" s="2">
        <v>42266</v>
      </c>
      <c r="L2857" s="2">
        <v>42325</v>
      </c>
      <c r="Q2857">
        <v>112.98</v>
      </c>
      <c r="R2857">
        <v>29</v>
      </c>
      <c r="S2857">
        <v>0</v>
      </c>
      <c r="T2857">
        <v>16.489999999999998</v>
      </c>
      <c r="U2857">
        <v>0.14288100000000001</v>
      </c>
      <c r="V2857">
        <v>0</v>
      </c>
      <c r="W2857">
        <v>46.305378359999999</v>
      </c>
      <c r="X2857" t="s">
        <v>4061</v>
      </c>
      <c r="Y2857">
        <v>4.1900000000000004</v>
      </c>
      <c r="Z2857">
        <v>20.97</v>
      </c>
      <c r="AA2857">
        <v>20.97</v>
      </c>
      <c r="AB2857">
        <v>2</v>
      </c>
      <c r="AC2857">
        <v>8.2899999999999991</v>
      </c>
      <c r="AD2857">
        <v>6</v>
      </c>
      <c r="AE2857" t="s">
        <v>4062</v>
      </c>
      <c r="AF2857">
        <v>10.35</v>
      </c>
      <c r="AG2857" t="s">
        <v>4063</v>
      </c>
      <c r="AH2857">
        <v>45</v>
      </c>
      <c r="AI2857">
        <v>1212</v>
      </c>
    </row>
    <row r="2858" spans="1:35" x14ac:dyDescent="0.25">
      <c r="A2858">
        <v>16288</v>
      </c>
      <c r="B2858" t="s">
        <v>3483</v>
      </c>
      <c r="E2858">
        <v>48201</v>
      </c>
      <c r="F2858">
        <v>0</v>
      </c>
      <c r="G2858">
        <v>674</v>
      </c>
      <c r="H2858" s="2">
        <v>40084</v>
      </c>
      <c r="I2858" s="2">
        <v>42574</v>
      </c>
      <c r="K2858" s="2">
        <v>42208</v>
      </c>
      <c r="L2858" s="2">
        <v>41911</v>
      </c>
      <c r="Q2858">
        <v>1712.54</v>
      </c>
      <c r="R2858">
        <v>13</v>
      </c>
      <c r="S2858">
        <v>30</v>
      </c>
      <c r="T2858">
        <v>143.03</v>
      </c>
      <c r="U2858">
        <v>0.161936</v>
      </c>
      <c r="V2858">
        <v>0.13633599999999901</v>
      </c>
      <c r="W2858">
        <v>41.105201399999999</v>
      </c>
      <c r="X2858" t="s">
        <v>4058</v>
      </c>
      <c r="Y2858">
        <v>1.82</v>
      </c>
      <c r="Z2858">
        <v>102.42</v>
      </c>
      <c r="AA2858">
        <v>102.42</v>
      </c>
      <c r="AB2858">
        <v>2</v>
      </c>
      <c r="AC2858">
        <v>114.84</v>
      </c>
      <c r="AD2858">
        <v>6</v>
      </c>
      <c r="AE2858" t="s">
        <v>4062</v>
      </c>
      <c r="AF2858">
        <v>40</v>
      </c>
      <c r="AG2858" t="s">
        <v>4067</v>
      </c>
      <c r="AH2858">
        <v>41</v>
      </c>
      <c r="AI2858">
        <v>8797</v>
      </c>
    </row>
    <row r="2859" spans="1:35" x14ac:dyDescent="0.25">
      <c r="A2859">
        <v>16301</v>
      </c>
      <c r="B2859" t="s">
        <v>2622</v>
      </c>
      <c r="D2859" t="s">
        <v>4064</v>
      </c>
      <c r="E2859">
        <v>32243</v>
      </c>
      <c r="F2859">
        <v>0</v>
      </c>
      <c r="G2859">
        <v>0</v>
      </c>
      <c r="H2859" s="2">
        <v>41058</v>
      </c>
      <c r="I2859" s="2">
        <v>42519</v>
      </c>
      <c r="K2859" s="2">
        <v>42123</v>
      </c>
      <c r="L2859" s="2">
        <v>42169</v>
      </c>
      <c r="Q2859">
        <v>3283.48</v>
      </c>
      <c r="R2859">
        <v>0</v>
      </c>
      <c r="S2859">
        <v>0</v>
      </c>
      <c r="T2859">
        <v>119.31</v>
      </c>
      <c r="U2859">
        <v>0.11634</v>
      </c>
      <c r="V2859">
        <v>9.9998000000000004E-2</v>
      </c>
      <c r="W2859">
        <v>40.606701000000001</v>
      </c>
      <c r="X2859" t="s">
        <v>4058</v>
      </c>
      <c r="Y2859">
        <v>0</v>
      </c>
      <c r="Z2859">
        <v>17.52</v>
      </c>
      <c r="AA2859">
        <v>17.52</v>
      </c>
      <c r="AB2859">
        <v>2</v>
      </c>
      <c r="AC2859">
        <v>401.91</v>
      </c>
      <c r="AD2859">
        <v>4</v>
      </c>
      <c r="AE2859" t="s">
        <v>4066</v>
      </c>
      <c r="AF2859">
        <v>16.5</v>
      </c>
      <c r="AG2859" t="s">
        <v>4075</v>
      </c>
      <c r="AH2859">
        <v>91</v>
      </c>
      <c r="AI2859">
        <v>31119</v>
      </c>
    </row>
    <row r="2860" spans="1:35" x14ac:dyDescent="0.25">
      <c r="A2860">
        <v>16311</v>
      </c>
      <c r="B2860" t="s">
        <v>1004</v>
      </c>
      <c r="D2860" t="s">
        <v>4057</v>
      </c>
      <c r="E2860">
        <v>2170560</v>
      </c>
      <c r="F2860">
        <v>33185</v>
      </c>
      <c r="G2860">
        <v>230072</v>
      </c>
      <c r="H2860" s="2">
        <v>40338</v>
      </c>
      <c r="I2860" s="2">
        <v>42703</v>
      </c>
      <c r="K2860" s="2">
        <v>40338</v>
      </c>
      <c r="L2860" s="2">
        <v>42338</v>
      </c>
      <c r="Q2860">
        <v>7534.22</v>
      </c>
      <c r="R2860">
        <v>11886</v>
      </c>
      <c r="S2860">
        <v>0</v>
      </c>
      <c r="T2860">
        <v>19.190000000000001</v>
      </c>
      <c r="U2860">
        <v>0.165022</v>
      </c>
      <c r="V2860">
        <v>8.6379999999999998E-2</v>
      </c>
      <c r="W2860">
        <v>44.311377960000002</v>
      </c>
      <c r="X2860" t="s">
        <v>4061</v>
      </c>
      <c r="Y2860">
        <v>1324.19</v>
      </c>
      <c r="Z2860">
        <v>5.97</v>
      </c>
      <c r="AA2860">
        <v>5.97</v>
      </c>
      <c r="AB2860">
        <v>2</v>
      </c>
      <c r="AC2860">
        <v>462.33</v>
      </c>
      <c r="AD2860">
        <v>6</v>
      </c>
      <c r="AE2860" t="s">
        <v>4062</v>
      </c>
      <c r="AF2860">
        <v>12.84</v>
      </c>
      <c r="AG2860" t="s">
        <v>4079</v>
      </c>
      <c r="AH2860">
        <v>79</v>
      </c>
      <c r="AI2860">
        <v>25113</v>
      </c>
    </row>
    <row r="2861" spans="1:35" x14ac:dyDescent="0.25">
      <c r="A2861">
        <v>16312</v>
      </c>
      <c r="B2861" t="s">
        <v>681</v>
      </c>
      <c r="D2861" t="s">
        <v>4064</v>
      </c>
      <c r="E2861">
        <v>4100379</v>
      </c>
      <c r="F2861">
        <v>0</v>
      </c>
      <c r="G2861">
        <v>443297</v>
      </c>
      <c r="H2861" s="2">
        <v>41437</v>
      </c>
      <c r="I2861" s="2">
        <v>42533</v>
      </c>
      <c r="J2861" s="2">
        <v>41437</v>
      </c>
      <c r="L2861" s="2">
        <v>42178</v>
      </c>
      <c r="M2861">
        <v>791.57</v>
      </c>
      <c r="N2861">
        <v>791.57</v>
      </c>
      <c r="O2861">
        <v>9163.48</v>
      </c>
      <c r="P2861">
        <v>548.94000000000005</v>
      </c>
      <c r="Q2861">
        <v>6681.18</v>
      </c>
      <c r="R2861">
        <v>5710</v>
      </c>
      <c r="S2861">
        <v>0</v>
      </c>
      <c r="T2861">
        <v>145.41</v>
      </c>
      <c r="U2861">
        <v>0.11332299999999999</v>
      </c>
      <c r="V2861">
        <v>9.6984000000000001E-2</v>
      </c>
      <c r="W2861">
        <v>40.606701000000001</v>
      </c>
      <c r="X2861" t="s">
        <v>4058</v>
      </c>
      <c r="Y2861">
        <v>548.94000000000005</v>
      </c>
      <c r="Z2861">
        <v>20.399999999999999</v>
      </c>
      <c r="AA2861">
        <v>20.399999999999999</v>
      </c>
      <c r="AB2861">
        <v>1</v>
      </c>
      <c r="AC2861">
        <v>597.92999999999995</v>
      </c>
      <c r="AD2861">
        <v>3</v>
      </c>
      <c r="AE2861" t="s">
        <v>4066</v>
      </c>
      <c r="AF2861">
        <v>35</v>
      </c>
      <c r="AG2861" t="s">
        <v>4070</v>
      </c>
      <c r="AH2861">
        <v>56</v>
      </c>
      <c r="AI2861">
        <v>1195</v>
      </c>
    </row>
    <row r="2862" spans="1:35" x14ac:dyDescent="0.25">
      <c r="A2862">
        <v>16313</v>
      </c>
      <c r="B2862" t="s">
        <v>1906</v>
      </c>
      <c r="E2862">
        <v>9923</v>
      </c>
      <c r="F2862">
        <v>0</v>
      </c>
      <c r="G2862">
        <v>0</v>
      </c>
      <c r="H2862" s="2">
        <v>40190</v>
      </c>
      <c r="I2862" s="2">
        <v>42415</v>
      </c>
      <c r="K2862" s="2">
        <v>41818</v>
      </c>
      <c r="L2862" s="2">
        <v>42051</v>
      </c>
      <c r="Q2862">
        <v>1503.26</v>
      </c>
      <c r="R2862">
        <v>0</v>
      </c>
      <c r="S2862">
        <v>0</v>
      </c>
      <c r="T2862">
        <v>18.57</v>
      </c>
      <c r="U2862">
        <v>0.14669399999999999</v>
      </c>
      <c r="V2862">
        <v>0</v>
      </c>
      <c r="W2862">
        <v>44.311377960000002</v>
      </c>
      <c r="X2862" t="s">
        <v>4058</v>
      </c>
      <c r="Y2862">
        <v>0</v>
      </c>
      <c r="Z2862">
        <v>34.68</v>
      </c>
      <c r="AA2862">
        <v>34.68</v>
      </c>
      <c r="AB2862">
        <v>1</v>
      </c>
      <c r="AC2862">
        <v>153.47</v>
      </c>
      <c r="AD2862">
        <v>6</v>
      </c>
      <c r="AE2862" t="s">
        <v>4066</v>
      </c>
      <c r="AF2862">
        <v>13.856</v>
      </c>
      <c r="AG2862" t="s">
        <v>4065</v>
      </c>
      <c r="AH2862">
        <v>72</v>
      </c>
      <c r="AI2862">
        <v>33314</v>
      </c>
    </row>
    <row r="2863" spans="1:35" x14ac:dyDescent="0.25">
      <c r="A2863">
        <v>16325</v>
      </c>
      <c r="B2863" t="s">
        <v>107</v>
      </c>
      <c r="D2863" t="s">
        <v>4064</v>
      </c>
      <c r="E2863">
        <v>627</v>
      </c>
      <c r="F2863">
        <v>0</v>
      </c>
      <c r="G2863">
        <v>19</v>
      </c>
      <c r="H2863" s="2">
        <v>40309</v>
      </c>
      <c r="I2863" s="2">
        <v>42501</v>
      </c>
      <c r="J2863" s="2">
        <v>40309</v>
      </c>
      <c r="K2863" s="2">
        <v>40309</v>
      </c>
      <c r="L2863" s="2">
        <v>42138</v>
      </c>
      <c r="M2863">
        <v>131.71</v>
      </c>
      <c r="N2863">
        <v>131.71</v>
      </c>
      <c r="O2863">
        <v>1346.62</v>
      </c>
      <c r="P2863">
        <v>1.81</v>
      </c>
      <c r="Q2863">
        <v>5.92</v>
      </c>
      <c r="R2863">
        <v>19</v>
      </c>
      <c r="S2863">
        <v>0</v>
      </c>
      <c r="T2863">
        <v>146.69</v>
      </c>
      <c r="U2863">
        <v>0.115174</v>
      </c>
      <c r="V2863">
        <v>9.8836999999999994E-2</v>
      </c>
      <c r="W2863">
        <v>40.606701000000001</v>
      </c>
      <c r="X2863" t="s">
        <v>4058</v>
      </c>
      <c r="Y2863">
        <v>1.81</v>
      </c>
      <c r="Z2863">
        <v>33.869999999999997</v>
      </c>
      <c r="AA2863">
        <v>33.869999999999997</v>
      </c>
      <c r="AB2863">
        <v>1</v>
      </c>
      <c r="AC2863">
        <v>0.28999999999999998</v>
      </c>
      <c r="AD2863">
        <v>6</v>
      </c>
      <c r="AE2863" t="s">
        <v>4066</v>
      </c>
      <c r="AF2863">
        <v>18.7</v>
      </c>
      <c r="AG2863" t="s">
        <v>4074</v>
      </c>
      <c r="AH2863">
        <v>1</v>
      </c>
      <c r="AI2863">
        <v>15338</v>
      </c>
    </row>
    <row r="2864" spans="1:35" x14ac:dyDescent="0.25">
      <c r="A2864">
        <v>16326</v>
      </c>
      <c r="B2864" t="s">
        <v>84</v>
      </c>
      <c r="D2864" t="s">
        <v>4057</v>
      </c>
      <c r="E2864">
        <v>18499</v>
      </c>
      <c r="F2864">
        <v>1092</v>
      </c>
      <c r="G2864">
        <v>2890</v>
      </c>
      <c r="H2864" s="2">
        <v>41089</v>
      </c>
      <c r="I2864" s="2">
        <v>42549</v>
      </c>
      <c r="J2864" s="2">
        <v>40977</v>
      </c>
      <c r="K2864" s="2">
        <v>41089</v>
      </c>
      <c r="L2864" s="2">
        <v>42189</v>
      </c>
      <c r="M2864">
        <v>529.1</v>
      </c>
      <c r="N2864">
        <v>529.1</v>
      </c>
      <c r="O2864">
        <v>3318.31</v>
      </c>
      <c r="P2864">
        <v>417.86</v>
      </c>
      <c r="Q2864">
        <v>2718.32</v>
      </c>
      <c r="R2864">
        <v>2890</v>
      </c>
      <c r="S2864">
        <v>0</v>
      </c>
      <c r="T2864">
        <v>19.27</v>
      </c>
      <c r="U2864">
        <v>0.142819</v>
      </c>
      <c r="V2864">
        <v>0</v>
      </c>
      <c r="W2864">
        <v>44.311377960000002</v>
      </c>
      <c r="X2864" t="s">
        <v>4061</v>
      </c>
      <c r="Y2864">
        <v>417.86</v>
      </c>
      <c r="Z2864">
        <v>19.28</v>
      </c>
      <c r="AA2864">
        <v>19.28</v>
      </c>
      <c r="AB2864">
        <v>2</v>
      </c>
      <c r="AC2864">
        <v>224.75</v>
      </c>
      <c r="AD2864">
        <v>4</v>
      </c>
      <c r="AE2864" t="s">
        <v>4066</v>
      </c>
      <c r="AF2864">
        <v>13.2</v>
      </c>
      <c r="AG2864" t="s">
        <v>4081</v>
      </c>
      <c r="AH2864">
        <v>68</v>
      </c>
      <c r="AI2864">
        <v>30859</v>
      </c>
    </row>
    <row r="2865" spans="1:35" x14ac:dyDescent="0.25">
      <c r="A2865">
        <v>16330</v>
      </c>
      <c r="B2865" t="s">
        <v>477</v>
      </c>
      <c r="D2865" t="s">
        <v>4064</v>
      </c>
      <c r="E2865">
        <v>16554</v>
      </c>
      <c r="F2865">
        <v>2754</v>
      </c>
      <c r="G2865">
        <v>0</v>
      </c>
      <c r="H2865" s="2">
        <v>41197</v>
      </c>
      <c r="I2865" s="2">
        <v>42658</v>
      </c>
      <c r="K2865" s="2">
        <v>41197</v>
      </c>
      <c r="L2865" s="2">
        <v>42293</v>
      </c>
      <c r="Q2865">
        <v>2453.12</v>
      </c>
      <c r="R2865">
        <v>0</v>
      </c>
      <c r="S2865">
        <v>0</v>
      </c>
      <c r="T2865">
        <v>18.72</v>
      </c>
      <c r="U2865">
        <v>0.145789</v>
      </c>
      <c r="V2865">
        <v>0</v>
      </c>
      <c r="W2865">
        <v>44.311377960000002</v>
      </c>
      <c r="X2865" t="s">
        <v>4061</v>
      </c>
      <c r="Y2865">
        <v>0</v>
      </c>
      <c r="Z2865">
        <v>6.92</v>
      </c>
      <c r="AA2865">
        <v>6.92</v>
      </c>
      <c r="AB2865">
        <v>2</v>
      </c>
      <c r="AC2865">
        <v>227.03</v>
      </c>
      <c r="AD2865">
        <v>3</v>
      </c>
      <c r="AE2865" t="s">
        <v>4066</v>
      </c>
      <c r="AF2865">
        <v>10.391999999999999</v>
      </c>
      <c r="AG2865" t="s">
        <v>4081</v>
      </c>
      <c r="AH2865">
        <v>68</v>
      </c>
      <c r="AI2865">
        <v>15528</v>
      </c>
    </row>
    <row r="2866" spans="1:35" x14ac:dyDescent="0.25">
      <c r="A2866">
        <v>16331</v>
      </c>
      <c r="B2866" t="s">
        <v>1267</v>
      </c>
      <c r="E2866">
        <v>276</v>
      </c>
      <c r="F2866">
        <v>0</v>
      </c>
      <c r="G2866">
        <v>0</v>
      </c>
      <c r="H2866" s="2">
        <v>40175</v>
      </c>
      <c r="I2866" s="2">
        <v>42732</v>
      </c>
      <c r="K2866" s="2">
        <v>42309</v>
      </c>
      <c r="L2866" s="2">
        <v>42367</v>
      </c>
      <c r="Q2866">
        <v>41.37</v>
      </c>
      <c r="R2866">
        <v>0</v>
      </c>
      <c r="S2866">
        <v>0</v>
      </c>
      <c r="T2866">
        <v>0</v>
      </c>
      <c r="U2866">
        <v>0.144038</v>
      </c>
      <c r="V2866">
        <v>0</v>
      </c>
      <c r="W2866">
        <v>46.311378359999999</v>
      </c>
      <c r="X2866" t="s">
        <v>4058</v>
      </c>
      <c r="Y2866">
        <v>0</v>
      </c>
      <c r="Z2866">
        <v>26.12</v>
      </c>
      <c r="AA2866">
        <v>26.12</v>
      </c>
      <c r="AB2866">
        <v>1</v>
      </c>
      <c r="AC2866">
        <v>3.29</v>
      </c>
      <c r="AD2866">
        <v>6</v>
      </c>
      <c r="AE2866" t="s">
        <v>4062</v>
      </c>
      <c r="AF2866">
        <v>13.2</v>
      </c>
      <c r="AG2866" t="s">
        <v>4067</v>
      </c>
      <c r="AH2866">
        <v>43</v>
      </c>
      <c r="AI2866">
        <v>33195</v>
      </c>
    </row>
    <row r="2867" spans="1:35" x14ac:dyDescent="0.25">
      <c r="A2867">
        <v>16332</v>
      </c>
      <c r="B2867" t="s">
        <v>2653</v>
      </c>
      <c r="D2867" t="s">
        <v>4064</v>
      </c>
      <c r="E2867">
        <v>46886</v>
      </c>
      <c r="F2867">
        <v>33327</v>
      </c>
      <c r="G2867">
        <v>3544</v>
      </c>
      <c r="H2867" s="2">
        <v>41018</v>
      </c>
      <c r="I2867" s="2">
        <v>42479</v>
      </c>
      <c r="J2867" s="2">
        <v>41018</v>
      </c>
      <c r="K2867" s="2">
        <v>41718</v>
      </c>
      <c r="L2867" s="2">
        <v>42115</v>
      </c>
      <c r="M2867">
        <v>498.42</v>
      </c>
      <c r="N2867">
        <v>498.42</v>
      </c>
      <c r="O2867">
        <v>6332.78</v>
      </c>
      <c r="P2867">
        <v>347.95</v>
      </c>
      <c r="Q2867">
        <v>4797.96</v>
      </c>
      <c r="R2867">
        <v>3544</v>
      </c>
      <c r="S2867">
        <v>0</v>
      </c>
      <c r="T2867">
        <v>145.35</v>
      </c>
      <c r="U2867">
        <v>0.116909999999999</v>
      </c>
      <c r="V2867">
        <v>0.10057199999999999</v>
      </c>
      <c r="W2867">
        <v>40.606701000000001</v>
      </c>
      <c r="X2867" t="s">
        <v>4061</v>
      </c>
      <c r="Y2867">
        <v>347.95</v>
      </c>
      <c r="Z2867">
        <v>26.6</v>
      </c>
      <c r="AA2867">
        <v>26.6</v>
      </c>
      <c r="AB2867">
        <v>2</v>
      </c>
      <c r="AC2867">
        <v>589.07000000000005</v>
      </c>
      <c r="AD2867">
        <v>4</v>
      </c>
      <c r="AE2867" t="s">
        <v>4066</v>
      </c>
      <c r="AF2867">
        <v>22</v>
      </c>
      <c r="AG2867" t="s">
        <v>4070</v>
      </c>
      <c r="AH2867">
        <v>56</v>
      </c>
      <c r="AI2867">
        <v>28041</v>
      </c>
    </row>
    <row r="2868" spans="1:35" x14ac:dyDescent="0.25">
      <c r="A2868">
        <v>16333</v>
      </c>
      <c r="B2868" t="s">
        <v>791</v>
      </c>
      <c r="D2868" t="s">
        <v>4071</v>
      </c>
      <c r="E2868">
        <v>1699</v>
      </c>
      <c r="F2868">
        <v>0</v>
      </c>
      <c r="G2868">
        <v>226</v>
      </c>
      <c r="H2868" s="2">
        <v>41316</v>
      </c>
      <c r="I2868" s="2">
        <v>42411</v>
      </c>
      <c r="K2868" s="2">
        <v>41316</v>
      </c>
      <c r="L2868" s="2">
        <v>42047</v>
      </c>
      <c r="Q2868">
        <v>254.19</v>
      </c>
      <c r="R2868">
        <v>226</v>
      </c>
      <c r="S2868">
        <v>0</v>
      </c>
      <c r="T2868">
        <v>6.4</v>
      </c>
      <c r="U2868">
        <v>0.14587700000000001</v>
      </c>
      <c r="V2868">
        <v>0</v>
      </c>
      <c r="W2868">
        <v>44.311377960000002</v>
      </c>
      <c r="X2868" t="s">
        <v>4058</v>
      </c>
      <c r="Y2868">
        <v>33.26</v>
      </c>
      <c r="Z2868">
        <v>27.72</v>
      </c>
      <c r="AA2868">
        <v>27.72</v>
      </c>
      <c r="AB2868">
        <v>1</v>
      </c>
      <c r="AC2868">
        <v>25.56</v>
      </c>
      <c r="AD2868">
        <v>3</v>
      </c>
      <c r="AE2868" t="s">
        <v>4066</v>
      </c>
      <c r="AF2868">
        <v>11.085000000000001</v>
      </c>
      <c r="AG2868" t="s">
        <v>4069</v>
      </c>
      <c r="AH2868">
        <v>96</v>
      </c>
      <c r="AI2868">
        <v>17212</v>
      </c>
    </row>
    <row r="2869" spans="1:35" x14ac:dyDescent="0.25">
      <c r="A2869">
        <v>16338</v>
      </c>
      <c r="B2869" t="s">
        <v>1718</v>
      </c>
      <c r="D2869" t="s">
        <v>4064</v>
      </c>
      <c r="E2869">
        <v>8007</v>
      </c>
      <c r="F2869">
        <v>263</v>
      </c>
      <c r="G2869">
        <v>1500</v>
      </c>
      <c r="H2869" s="2">
        <v>40364</v>
      </c>
      <c r="I2869" s="2">
        <v>42556</v>
      </c>
      <c r="K2869" s="2">
        <v>42147</v>
      </c>
      <c r="L2869" s="2">
        <v>42194</v>
      </c>
      <c r="Q2869">
        <v>1125.77</v>
      </c>
      <c r="R2869">
        <v>1170</v>
      </c>
      <c r="S2869">
        <v>30</v>
      </c>
      <c r="T2869">
        <v>18.37</v>
      </c>
      <c r="U2869">
        <v>0.20072599999999999</v>
      </c>
      <c r="V2869">
        <v>0</v>
      </c>
      <c r="W2869">
        <v>46.704177960000003</v>
      </c>
      <c r="X2869" t="s">
        <v>4061</v>
      </c>
      <c r="Y2869">
        <v>169.7</v>
      </c>
      <c r="Z2869">
        <v>24.99</v>
      </c>
      <c r="AA2869">
        <v>24.99</v>
      </c>
      <c r="AB2869">
        <v>4</v>
      </c>
      <c r="AC2869">
        <v>-116.79</v>
      </c>
      <c r="AD2869">
        <v>6</v>
      </c>
      <c r="AE2869" t="s">
        <v>4066</v>
      </c>
      <c r="AF2869">
        <v>10.391999999999999</v>
      </c>
      <c r="AG2869" t="s">
        <v>4063</v>
      </c>
      <c r="AH2869">
        <v>47</v>
      </c>
      <c r="AI2869">
        <v>15809</v>
      </c>
    </row>
    <row r="2870" spans="1:35" x14ac:dyDescent="0.25">
      <c r="A2870">
        <v>16339</v>
      </c>
      <c r="B2870" t="s">
        <v>1521</v>
      </c>
      <c r="D2870" t="s">
        <v>4064</v>
      </c>
      <c r="E2870">
        <v>50917</v>
      </c>
      <c r="F2870">
        <v>0</v>
      </c>
      <c r="G2870">
        <v>5004</v>
      </c>
      <c r="H2870" s="2">
        <v>40626</v>
      </c>
      <c r="I2870" s="2">
        <v>42453</v>
      </c>
      <c r="J2870" s="2">
        <v>40626</v>
      </c>
      <c r="K2870" s="2">
        <v>42072</v>
      </c>
      <c r="L2870" s="2">
        <v>42088</v>
      </c>
      <c r="M2870">
        <v>700.77</v>
      </c>
      <c r="N2870">
        <v>700.77</v>
      </c>
      <c r="O2870">
        <v>7546.12</v>
      </c>
      <c r="P2870">
        <v>500.97</v>
      </c>
      <c r="Q2870">
        <v>5261.37</v>
      </c>
      <c r="R2870">
        <v>5004</v>
      </c>
      <c r="S2870">
        <v>0</v>
      </c>
      <c r="T2870">
        <v>143.6</v>
      </c>
      <c r="U2870">
        <v>0.116329999999999</v>
      </c>
      <c r="V2870">
        <v>9.9441000000000002E-2</v>
      </c>
      <c r="W2870">
        <v>40.606701000000001</v>
      </c>
      <c r="X2870" t="s">
        <v>4058</v>
      </c>
      <c r="Y2870">
        <v>500.97</v>
      </c>
      <c r="Z2870">
        <v>29.46</v>
      </c>
      <c r="AA2870">
        <v>29.46</v>
      </c>
      <c r="AB2870">
        <v>1</v>
      </c>
      <c r="AC2870">
        <v>448.91</v>
      </c>
      <c r="AD2870">
        <v>5</v>
      </c>
      <c r="AE2870" t="s">
        <v>4066</v>
      </c>
      <c r="AF2870">
        <v>33</v>
      </c>
      <c r="AG2870" t="s">
        <v>4065</v>
      </c>
      <c r="AH2870">
        <v>72</v>
      </c>
      <c r="AI2870">
        <v>33817</v>
      </c>
    </row>
    <row r="2871" spans="1:35" x14ac:dyDescent="0.25">
      <c r="A2871">
        <v>16340</v>
      </c>
      <c r="B2871" t="s">
        <v>2109</v>
      </c>
      <c r="E2871">
        <v>5319</v>
      </c>
      <c r="F2871">
        <v>0</v>
      </c>
      <c r="G2871">
        <v>0</v>
      </c>
      <c r="H2871" s="2">
        <v>40044</v>
      </c>
      <c r="I2871" s="2">
        <v>42601</v>
      </c>
      <c r="K2871" s="2">
        <v>40044</v>
      </c>
      <c r="L2871" s="2">
        <v>42236</v>
      </c>
      <c r="Q2871">
        <v>634.16999999999996</v>
      </c>
      <c r="R2871">
        <v>0</v>
      </c>
      <c r="S2871">
        <v>0</v>
      </c>
      <c r="T2871">
        <v>17.48</v>
      </c>
      <c r="U2871">
        <v>0.165793</v>
      </c>
      <c r="V2871">
        <v>8.8538999999999896E-2</v>
      </c>
      <c r="W2871">
        <v>44.311377960000002</v>
      </c>
      <c r="X2871" t="s">
        <v>4058</v>
      </c>
      <c r="Y2871">
        <v>0</v>
      </c>
      <c r="Z2871">
        <v>14.64</v>
      </c>
      <c r="AA2871">
        <v>14.64</v>
      </c>
      <c r="AB2871">
        <v>1</v>
      </c>
      <c r="AC2871">
        <v>53.47</v>
      </c>
      <c r="AD2871">
        <v>6</v>
      </c>
      <c r="AE2871" t="s">
        <v>4062</v>
      </c>
      <c r="AF2871">
        <v>10.391999999999999</v>
      </c>
      <c r="AG2871" t="s">
        <v>4079</v>
      </c>
      <c r="AH2871">
        <v>79</v>
      </c>
      <c r="AI2871">
        <v>20159</v>
      </c>
    </row>
    <row r="2872" spans="1:35" x14ac:dyDescent="0.25">
      <c r="A2872">
        <v>16342</v>
      </c>
      <c r="B2872" t="s">
        <v>1576</v>
      </c>
      <c r="D2872" t="s">
        <v>4064</v>
      </c>
      <c r="E2872">
        <v>19432</v>
      </c>
      <c r="F2872">
        <v>0</v>
      </c>
      <c r="G2872">
        <v>1461</v>
      </c>
      <c r="H2872" s="2">
        <v>41131</v>
      </c>
      <c r="I2872" s="2">
        <v>42618</v>
      </c>
      <c r="K2872" s="2">
        <v>41884</v>
      </c>
      <c r="L2872" s="2">
        <v>42253</v>
      </c>
      <c r="Q2872">
        <v>1453.22</v>
      </c>
      <c r="R2872">
        <v>1461</v>
      </c>
      <c r="S2872">
        <v>22</v>
      </c>
      <c r="T2872">
        <v>13.27</v>
      </c>
      <c r="U2872">
        <v>0.18303699999999901</v>
      </c>
      <c r="V2872">
        <v>0</v>
      </c>
      <c r="W2872">
        <v>45.806877960000001</v>
      </c>
      <c r="X2872" t="s">
        <v>4058</v>
      </c>
      <c r="Y2872">
        <v>270.33999999999997</v>
      </c>
      <c r="Z2872">
        <v>29.86</v>
      </c>
      <c r="AA2872">
        <v>29.86</v>
      </c>
      <c r="AB2872">
        <v>1</v>
      </c>
      <c r="AC2872">
        <v>191.25</v>
      </c>
      <c r="AD2872">
        <v>3</v>
      </c>
      <c r="AE2872" t="s">
        <v>4066</v>
      </c>
      <c r="AF2872">
        <v>13.856</v>
      </c>
      <c r="AG2872" t="s">
        <v>4063</v>
      </c>
      <c r="AH2872">
        <v>46</v>
      </c>
      <c r="AI2872">
        <v>20500</v>
      </c>
    </row>
    <row r="2873" spans="1:35" x14ac:dyDescent="0.25">
      <c r="A2873">
        <v>16348</v>
      </c>
      <c r="B2873" t="s">
        <v>3091</v>
      </c>
      <c r="D2873" t="s">
        <v>4077</v>
      </c>
      <c r="E2873">
        <v>28779</v>
      </c>
      <c r="F2873">
        <v>0</v>
      </c>
      <c r="G2873">
        <v>1899</v>
      </c>
      <c r="H2873" s="2">
        <v>40626</v>
      </c>
      <c r="I2873" s="2">
        <v>42723</v>
      </c>
      <c r="K2873" s="2">
        <v>42326</v>
      </c>
      <c r="L2873" s="2">
        <v>42359</v>
      </c>
      <c r="Q2873">
        <v>3088.86</v>
      </c>
      <c r="R2873">
        <v>1899</v>
      </c>
      <c r="S2873">
        <v>0</v>
      </c>
      <c r="T2873">
        <v>142.19999999999999</v>
      </c>
      <c r="U2873">
        <v>0.11061600000000001</v>
      </c>
      <c r="V2873">
        <v>9.5498E-2</v>
      </c>
      <c r="W2873">
        <v>40.606701000000001</v>
      </c>
      <c r="X2873" t="s">
        <v>4058</v>
      </c>
      <c r="Y2873">
        <v>191.36</v>
      </c>
      <c r="Z2873">
        <v>2.04</v>
      </c>
      <c r="AA2873">
        <v>2.04</v>
      </c>
      <c r="AB2873">
        <v>1</v>
      </c>
      <c r="AC2873">
        <v>303.52999999999997</v>
      </c>
      <c r="AD2873">
        <v>5</v>
      </c>
      <c r="AE2873" t="s">
        <v>4059</v>
      </c>
      <c r="AF2873">
        <v>45</v>
      </c>
      <c r="AG2873" t="s">
        <v>4070</v>
      </c>
      <c r="AH2873">
        <v>56</v>
      </c>
      <c r="AI2873">
        <v>32915</v>
      </c>
    </row>
    <row r="2874" spans="1:35" x14ac:dyDescent="0.25">
      <c r="A2874">
        <v>16356</v>
      </c>
      <c r="B2874" t="s">
        <v>1672</v>
      </c>
      <c r="D2874" t="s">
        <v>4064</v>
      </c>
      <c r="E2874">
        <v>16923</v>
      </c>
      <c r="F2874">
        <v>0</v>
      </c>
      <c r="G2874">
        <v>1392</v>
      </c>
      <c r="H2874" s="2">
        <v>40883</v>
      </c>
      <c r="I2874" s="2">
        <v>42710</v>
      </c>
      <c r="K2874" s="2">
        <v>40883</v>
      </c>
      <c r="L2874" s="2">
        <v>42345</v>
      </c>
      <c r="Q2874">
        <v>1661.75</v>
      </c>
      <c r="R2874">
        <v>1392</v>
      </c>
      <c r="S2874">
        <v>0</v>
      </c>
      <c r="T2874">
        <v>127.47</v>
      </c>
      <c r="U2874">
        <v>0.116508999999999</v>
      </c>
      <c r="V2874">
        <v>0.101397</v>
      </c>
      <c r="W2874">
        <v>40.606701000000001</v>
      </c>
      <c r="X2874" t="s">
        <v>4058</v>
      </c>
      <c r="Y2874">
        <v>133.51</v>
      </c>
      <c r="Z2874">
        <v>1.78</v>
      </c>
      <c r="AA2874">
        <v>1.78</v>
      </c>
      <c r="AB2874">
        <v>1</v>
      </c>
      <c r="AC2874">
        <v>224.35</v>
      </c>
      <c r="AD2874">
        <v>4</v>
      </c>
      <c r="AE2874" t="s">
        <v>4066</v>
      </c>
      <c r="AF2874">
        <v>40</v>
      </c>
      <c r="AG2874" t="s">
        <v>4076</v>
      </c>
      <c r="AH2874">
        <v>85</v>
      </c>
      <c r="AI2874">
        <v>33507</v>
      </c>
    </row>
    <row r="2875" spans="1:35" x14ac:dyDescent="0.25">
      <c r="A2875">
        <v>16357</v>
      </c>
      <c r="B2875" t="s">
        <v>272</v>
      </c>
      <c r="D2875" t="s">
        <v>4064</v>
      </c>
      <c r="E2875">
        <v>25010</v>
      </c>
      <c r="F2875">
        <v>0</v>
      </c>
      <c r="G2875">
        <v>0</v>
      </c>
      <c r="H2875" s="2">
        <v>41254</v>
      </c>
      <c r="I2875" s="2">
        <v>42545</v>
      </c>
      <c r="K2875" s="2">
        <v>42179</v>
      </c>
      <c r="L2875" s="2">
        <v>42004</v>
      </c>
      <c r="Q2875">
        <v>3326.73</v>
      </c>
      <c r="R2875">
        <v>0</v>
      </c>
      <c r="S2875">
        <v>30</v>
      </c>
      <c r="T2875">
        <v>15.67</v>
      </c>
      <c r="U2875">
        <v>0.19922999999999999</v>
      </c>
      <c r="V2875">
        <v>0</v>
      </c>
      <c r="W2875">
        <v>45.806877960000001</v>
      </c>
      <c r="X2875" t="s">
        <v>4058</v>
      </c>
      <c r="Y2875">
        <v>0</v>
      </c>
      <c r="Z2875">
        <v>26.94</v>
      </c>
      <c r="AA2875">
        <v>26.94</v>
      </c>
      <c r="AB2875">
        <v>1</v>
      </c>
      <c r="AC2875">
        <v>213.75</v>
      </c>
      <c r="AD2875">
        <v>3</v>
      </c>
      <c r="AE2875" t="s">
        <v>4059</v>
      </c>
      <c r="AF2875">
        <v>10.391999999999999</v>
      </c>
      <c r="AG2875" t="s">
        <v>4067</v>
      </c>
      <c r="AH2875">
        <v>43</v>
      </c>
      <c r="AI2875">
        <v>28409</v>
      </c>
    </row>
    <row r="2876" spans="1:35" x14ac:dyDescent="0.25">
      <c r="A2876">
        <v>16365</v>
      </c>
      <c r="B2876" t="s">
        <v>799</v>
      </c>
      <c r="D2876" t="s">
        <v>4064</v>
      </c>
      <c r="E2876">
        <v>12147</v>
      </c>
      <c r="F2876">
        <v>0</v>
      </c>
      <c r="G2876">
        <v>0</v>
      </c>
      <c r="H2876" s="2">
        <v>40175</v>
      </c>
      <c r="I2876" s="2">
        <v>42732</v>
      </c>
      <c r="K2876" s="2">
        <v>42309</v>
      </c>
      <c r="L2876" s="2">
        <v>42367</v>
      </c>
      <c r="Q2876">
        <v>1242.96</v>
      </c>
      <c r="R2876">
        <v>0</v>
      </c>
      <c r="S2876">
        <v>0</v>
      </c>
      <c r="T2876">
        <v>16.45</v>
      </c>
      <c r="U2876">
        <v>0.16329099999999999</v>
      </c>
      <c r="V2876">
        <v>8.4644999999999998E-2</v>
      </c>
      <c r="W2876">
        <v>44.311377960000002</v>
      </c>
      <c r="X2876" t="s">
        <v>4058</v>
      </c>
      <c r="Y2876">
        <v>0</v>
      </c>
      <c r="Z2876">
        <v>21.34</v>
      </c>
      <c r="AA2876">
        <v>21.34</v>
      </c>
      <c r="AB2876">
        <v>1</v>
      </c>
      <c r="AC2876">
        <v>106.71</v>
      </c>
      <c r="AD2876">
        <v>6</v>
      </c>
      <c r="AE2876" t="s">
        <v>4062</v>
      </c>
      <c r="AF2876">
        <v>10.391999999999999</v>
      </c>
      <c r="AG2876" t="s">
        <v>4076</v>
      </c>
      <c r="AH2876">
        <v>85</v>
      </c>
      <c r="AI2876">
        <v>48940</v>
      </c>
    </row>
    <row r="2877" spans="1:35" x14ac:dyDescent="0.25">
      <c r="A2877">
        <v>16368</v>
      </c>
      <c r="B2877" t="s">
        <v>2049</v>
      </c>
      <c r="D2877" t="s">
        <v>4057</v>
      </c>
      <c r="E2877">
        <v>689123</v>
      </c>
      <c r="F2877">
        <v>0</v>
      </c>
      <c r="G2877">
        <v>81056</v>
      </c>
      <c r="H2877" s="2">
        <v>40183</v>
      </c>
      <c r="I2877" s="2">
        <v>42510</v>
      </c>
      <c r="K2877" s="2">
        <v>41779</v>
      </c>
      <c r="L2877" s="2">
        <v>42147</v>
      </c>
      <c r="Q2877">
        <v>7857.89</v>
      </c>
      <c r="R2877">
        <v>4982</v>
      </c>
      <c r="S2877">
        <v>0</v>
      </c>
      <c r="T2877">
        <v>131.76</v>
      </c>
      <c r="U2877">
        <v>0.111125</v>
      </c>
      <c r="V2877">
        <v>9.4786999999999996E-2</v>
      </c>
      <c r="W2877">
        <v>40.606701000000001</v>
      </c>
      <c r="X2877" t="s">
        <v>4058</v>
      </c>
      <c r="Y2877">
        <v>463.14</v>
      </c>
      <c r="Z2877">
        <v>18.899999999999999</v>
      </c>
      <c r="AA2877">
        <v>18.899999999999999</v>
      </c>
      <c r="AB2877">
        <v>1</v>
      </c>
      <c r="AC2877">
        <v>726.73</v>
      </c>
      <c r="AD2877">
        <v>6</v>
      </c>
      <c r="AE2877" t="s">
        <v>4062</v>
      </c>
      <c r="AF2877">
        <v>27.6</v>
      </c>
      <c r="AG2877" t="s">
        <v>4074</v>
      </c>
      <c r="AH2877">
        <v>3</v>
      </c>
      <c r="AI2877">
        <v>1208</v>
      </c>
    </row>
    <row r="2878" spans="1:35" x14ac:dyDescent="0.25">
      <c r="A2878">
        <v>16372</v>
      </c>
      <c r="B2878" t="s">
        <v>4012</v>
      </c>
      <c r="D2878" t="s">
        <v>4064</v>
      </c>
      <c r="E2878">
        <v>21816</v>
      </c>
      <c r="F2878">
        <v>0</v>
      </c>
      <c r="G2878">
        <v>1710</v>
      </c>
      <c r="H2878" s="2">
        <v>40702</v>
      </c>
      <c r="I2878" s="2">
        <v>42529</v>
      </c>
      <c r="J2878" s="2">
        <v>40702</v>
      </c>
      <c r="K2878" s="2">
        <v>42146</v>
      </c>
      <c r="L2878" s="2">
        <v>42169</v>
      </c>
      <c r="M2878">
        <v>302.29000000000002</v>
      </c>
      <c r="N2878">
        <v>302.29000000000002</v>
      </c>
      <c r="O2878">
        <v>3471.7</v>
      </c>
      <c r="P2878">
        <v>160.63999999999999</v>
      </c>
      <c r="Q2878">
        <v>2050.5300000000002</v>
      </c>
      <c r="R2878">
        <v>1710</v>
      </c>
      <c r="S2878">
        <v>0</v>
      </c>
      <c r="T2878">
        <v>146.13999999999999</v>
      </c>
      <c r="U2878">
        <v>0.114025</v>
      </c>
      <c r="V2878">
        <v>9.7683000000000006E-2</v>
      </c>
      <c r="W2878">
        <v>40.606701000000001</v>
      </c>
      <c r="X2878" t="s">
        <v>4058</v>
      </c>
      <c r="Y2878">
        <v>160.63999999999999</v>
      </c>
      <c r="Z2878">
        <v>18.12</v>
      </c>
      <c r="AA2878">
        <v>18.12</v>
      </c>
      <c r="AB2878">
        <v>1</v>
      </c>
      <c r="AC2878">
        <v>241.9</v>
      </c>
      <c r="AD2878">
        <v>5</v>
      </c>
      <c r="AE2878" t="s">
        <v>4066</v>
      </c>
      <c r="AF2878">
        <v>19.8</v>
      </c>
      <c r="AG2878" t="s">
        <v>4065</v>
      </c>
      <c r="AH2878">
        <v>72</v>
      </c>
      <c r="AI2878">
        <v>49618</v>
      </c>
    </row>
    <row r="2879" spans="1:35" x14ac:dyDescent="0.25">
      <c r="A2879">
        <v>16425</v>
      </c>
      <c r="B2879" t="s">
        <v>3797</v>
      </c>
      <c r="E2879">
        <v>14837</v>
      </c>
      <c r="F2879">
        <v>7158</v>
      </c>
      <c r="G2879">
        <v>0</v>
      </c>
      <c r="H2879" s="2">
        <v>40688</v>
      </c>
      <c r="I2879" s="2">
        <v>42514</v>
      </c>
      <c r="J2879" s="2">
        <v>40688</v>
      </c>
      <c r="K2879" s="2">
        <v>42123</v>
      </c>
      <c r="L2879" s="2">
        <v>42153</v>
      </c>
      <c r="M2879">
        <v>95.68</v>
      </c>
      <c r="N2879">
        <v>95.68</v>
      </c>
      <c r="O2879">
        <v>2701.25</v>
      </c>
      <c r="P2879">
        <v>0</v>
      </c>
      <c r="Q2879">
        <v>1547.68</v>
      </c>
      <c r="R2879">
        <v>0</v>
      </c>
      <c r="S2879">
        <v>0</v>
      </c>
      <c r="T2879">
        <v>131.25</v>
      </c>
      <c r="U2879">
        <v>0.11634</v>
      </c>
      <c r="V2879">
        <v>9.9998000000000004E-2</v>
      </c>
      <c r="W2879">
        <v>40.606701000000001</v>
      </c>
      <c r="X2879" t="s">
        <v>4061</v>
      </c>
      <c r="Y2879">
        <v>0</v>
      </c>
      <c r="Z2879">
        <v>17.52</v>
      </c>
      <c r="AA2879">
        <v>17.52</v>
      </c>
      <c r="AB2879">
        <v>3</v>
      </c>
      <c r="AC2879">
        <v>195.34</v>
      </c>
      <c r="AD2879">
        <v>5</v>
      </c>
      <c r="AE2879" t="s">
        <v>4066</v>
      </c>
      <c r="AF2879">
        <v>16.5</v>
      </c>
      <c r="AG2879" t="s">
        <v>4068</v>
      </c>
      <c r="AH2879">
        <v>16</v>
      </c>
      <c r="AI2879">
        <v>33420</v>
      </c>
    </row>
    <row r="2880" spans="1:35" x14ac:dyDescent="0.25">
      <c r="A2880">
        <v>16426</v>
      </c>
      <c r="B2880" t="s">
        <v>1513</v>
      </c>
      <c r="D2880" t="s">
        <v>4064</v>
      </c>
      <c r="E2880">
        <v>61427</v>
      </c>
      <c r="F2880">
        <v>0</v>
      </c>
      <c r="G2880">
        <v>0</v>
      </c>
      <c r="H2880" s="2">
        <v>40985</v>
      </c>
      <c r="I2880" s="2">
        <v>42446</v>
      </c>
      <c r="J2880" s="2">
        <v>40985</v>
      </c>
      <c r="K2880" s="2">
        <v>42040</v>
      </c>
      <c r="L2880" s="2">
        <v>42081</v>
      </c>
      <c r="M2880">
        <v>0</v>
      </c>
      <c r="N2880">
        <v>0</v>
      </c>
      <c r="O2880">
        <v>9390.61</v>
      </c>
      <c r="P2880">
        <v>0</v>
      </c>
      <c r="Q2880">
        <v>8952.16</v>
      </c>
      <c r="R2880">
        <v>0</v>
      </c>
      <c r="S2880">
        <v>0</v>
      </c>
      <c r="T2880">
        <v>16.63</v>
      </c>
      <c r="U2880">
        <v>0.140682</v>
      </c>
      <c r="V2880">
        <v>0</v>
      </c>
      <c r="W2880">
        <v>44.311377960000002</v>
      </c>
      <c r="X2880" t="s">
        <v>4058</v>
      </c>
      <c r="Y2880">
        <v>0</v>
      </c>
      <c r="Z2880">
        <v>27.14</v>
      </c>
      <c r="AA2880">
        <v>27.14</v>
      </c>
      <c r="AB2880">
        <v>1</v>
      </c>
      <c r="AC2880">
        <v>850.22</v>
      </c>
      <c r="AD2880">
        <v>4</v>
      </c>
      <c r="AE2880" t="s">
        <v>4066</v>
      </c>
      <c r="AF2880">
        <v>13.2</v>
      </c>
      <c r="AG2880" t="s">
        <v>4063</v>
      </c>
      <c r="AH2880">
        <v>47</v>
      </c>
      <c r="AI2880">
        <v>28045</v>
      </c>
    </row>
    <row r="2881" spans="1:35" x14ac:dyDescent="0.25">
      <c r="A2881">
        <v>16430</v>
      </c>
      <c r="B2881" t="s">
        <v>2620</v>
      </c>
      <c r="E2881">
        <v>2768</v>
      </c>
      <c r="F2881">
        <v>0</v>
      </c>
      <c r="G2881">
        <v>0</v>
      </c>
      <c r="H2881" s="2">
        <v>40325</v>
      </c>
      <c r="I2881" s="2">
        <v>42517</v>
      </c>
      <c r="K2881" s="2">
        <v>40325</v>
      </c>
      <c r="L2881" s="2">
        <v>42165</v>
      </c>
      <c r="Q2881">
        <v>415.41</v>
      </c>
      <c r="R2881">
        <v>0</v>
      </c>
      <c r="S2881">
        <v>0</v>
      </c>
      <c r="T2881">
        <v>18.2</v>
      </c>
      <c r="U2881">
        <v>0.14571099999999901</v>
      </c>
      <c r="V2881">
        <v>0</v>
      </c>
      <c r="W2881">
        <v>44.311377960000002</v>
      </c>
      <c r="X2881" t="s">
        <v>4058</v>
      </c>
      <c r="Y2881">
        <v>0</v>
      </c>
      <c r="Z2881">
        <v>19.11</v>
      </c>
      <c r="AA2881">
        <v>19.11</v>
      </c>
      <c r="AB2881">
        <v>1</v>
      </c>
      <c r="AC2881">
        <v>41.92</v>
      </c>
      <c r="AD2881">
        <v>6</v>
      </c>
      <c r="AE2881" t="s">
        <v>4062</v>
      </c>
      <c r="AF2881">
        <v>10.35</v>
      </c>
      <c r="AG2881" t="s">
        <v>4063</v>
      </c>
      <c r="AH2881">
        <v>47</v>
      </c>
      <c r="AI2881">
        <v>20215</v>
      </c>
    </row>
    <row r="2882" spans="1:35" x14ac:dyDescent="0.25">
      <c r="A2882">
        <v>16432</v>
      </c>
      <c r="B2882" t="s">
        <v>898</v>
      </c>
      <c r="D2882" t="s">
        <v>4071</v>
      </c>
      <c r="E2882">
        <v>14477</v>
      </c>
      <c r="F2882">
        <v>0</v>
      </c>
      <c r="G2882">
        <v>0</v>
      </c>
      <c r="H2882" s="2">
        <v>41213</v>
      </c>
      <c r="I2882" s="2">
        <v>42674</v>
      </c>
      <c r="J2882" s="2">
        <v>41213</v>
      </c>
      <c r="K2882" s="2">
        <v>41213</v>
      </c>
      <c r="L2882" s="2">
        <v>42309</v>
      </c>
      <c r="M2882">
        <v>0</v>
      </c>
      <c r="N2882">
        <v>0</v>
      </c>
      <c r="O2882">
        <v>2583.02</v>
      </c>
      <c r="P2882">
        <v>0</v>
      </c>
      <c r="Q2882">
        <v>2188.37</v>
      </c>
      <c r="R2882">
        <v>0</v>
      </c>
      <c r="S2882">
        <v>0</v>
      </c>
      <c r="T2882">
        <v>19.239999999999998</v>
      </c>
      <c r="U2882">
        <v>0.147506</v>
      </c>
      <c r="V2882">
        <v>0</v>
      </c>
      <c r="W2882">
        <v>46.305378359999999</v>
      </c>
      <c r="X2882" t="s">
        <v>4058</v>
      </c>
      <c r="Y2882">
        <v>0</v>
      </c>
      <c r="Z2882">
        <v>21.64</v>
      </c>
      <c r="AA2882">
        <v>21.64</v>
      </c>
      <c r="AB2882">
        <v>1</v>
      </c>
      <c r="AC2882">
        <v>96.54</v>
      </c>
      <c r="AD2882">
        <v>3</v>
      </c>
      <c r="AE2882" t="s">
        <v>4066</v>
      </c>
      <c r="AF2882">
        <v>10.39</v>
      </c>
      <c r="AG2882" t="s">
        <v>4067</v>
      </c>
      <c r="AH2882">
        <v>41</v>
      </c>
      <c r="AI2882">
        <v>7470</v>
      </c>
    </row>
    <row r="2883" spans="1:35" x14ac:dyDescent="0.25">
      <c r="A2883">
        <v>16442</v>
      </c>
      <c r="B2883" t="s">
        <v>1462</v>
      </c>
      <c r="D2883" t="s">
        <v>4064</v>
      </c>
      <c r="E2883">
        <v>22774</v>
      </c>
      <c r="F2883">
        <v>0</v>
      </c>
      <c r="G2883">
        <v>228</v>
      </c>
      <c r="H2883" s="2">
        <v>40584</v>
      </c>
      <c r="I2883" s="2">
        <v>42409</v>
      </c>
      <c r="J2883" s="2">
        <v>40584</v>
      </c>
      <c r="K2883" s="2">
        <v>40584</v>
      </c>
      <c r="L2883" s="2">
        <v>42046</v>
      </c>
      <c r="M2883">
        <v>203.61</v>
      </c>
      <c r="N2883">
        <v>203.61</v>
      </c>
      <c r="O2883">
        <v>3961.52</v>
      </c>
      <c r="P2883">
        <v>19.47</v>
      </c>
      <c r="Q2883">
        <v>2008.6</v>
      </c>
      <c r="R2883">
        <v>228</v>
      </c>
      <c r="S2883">
        <v>0</v>
      </c>
      <c r="T2883">
        <v>143.62</v>
      </c>
      <c r="U2883">
        <v>0.102772</v>
      </c>
      <c r="V2883">
        <v>9.3730999999999995E-2</v>
      </c>
      <c r="W2883">
        <v>58.995951959999999</v>
      </c>
      <c r="X2883" t="s">
        <v>4058</v>
      </c>
      <c r="Y2883">
        <v>19.47</v>
      </c>
      <c r="Z2883">
        <v>0</v>
      </c>
      <c r="AA2883">
        <v>0</v>
      </c>
      <c r="AB2883">
        <v>1</v>
      </c>
      <c r="AC2883">
        <v>266.83</v>
      </c>
      <c r="AD2883">
        <v>5</v>
      </c>
      <c r="AE2883" t="s">
        <v>4066</v>
      </c>
      <c r="AF2883">
        <v>12</v>
      </c>
      <c r="AG2883" t="s">
        <v>4063</v>
      </c>
      <c r="AH2883">
        <v>45</v>
      </c>
      <c r="AI2883">
        <v>1213</v>
      </c>
    </row>
    <row r="2884" spans="1:35" x14ac:dyDescent="0.25">
      <c r="A2884">
        <v>16453</v>
      </c>
      <c r="B2884" t="s">
        <v>211</v>
      </c>
      <c r="D2884" t="s">
        <v>4064</v>
      </c>
      <c r="E2884">
        <v>35287</v>
      </c>
      <c r="F2884">
        <v>0</v>
      </c>
      <c r="G2884">
        <v>3617</v>
      </c>
      <c r="H2884" s="2">
        <v>40909</v>
      </c>
      <c r="I2884" s="2">
        <v>42712</v>
      </c>
      <c r="K2884" s="2">
        <v>40909</v>
      </c>
      <c r="L2884" s="2">
        <v>42347</v>
      </c>
      <c r="Q2884">
        <v>3178.32</v>
      </c>
      <c r="R2884">
        <v>3617</v>
      </c>
      <c r="S2884">
        <v>0</v>
      </c>
      <c r="T2884">
        <v>599.30999999999995</v>
      </c>
      <c r="U2884">
        <v>0.10052799999999899</v>
      </c>
      <c r="V2884">
        <v>9.2954999999999996E-2</v>
      </c>
      <c r="W2884">
        <v>58.995951959999999</v>
      </c>
      <c r="X2884" t="s">
        <v>4058</v>
      </c>
      <c r="Y2884">
        <v>318.06</v>
      </c>
      <c r="Z2884">
        <v>-10.28</v>
      </c>
      <c r="AA2884">
        <v>-10.28</v>
      </c>
      <c r="AB2884">
        <v>1</v>
      </c>
      <c r="AC2884">
        <v>330.12</v>
      </c>
      <c r="AD2884">
        <v>4</v>
      </c>
      <c r="AE2884" t="s">
        <v>4066</v>
      </c>
      <c r="AF2884">
        <v>40</v>
      </c>
      <c r="AG2884" t="s">
        <v>4082</v>
      </c>
      <c r="AH2884">
        <v>53</v>
      </c>
      <c r="AI2884">
        <v>40380</v>
      </c>
    </row>
    <row r="2885" spans="1:35" x14ac:dyDescent="0.25">
      <c r="A2885">
        <v>16458</v>
      </c>
      <c r="B2885" t="s">
        <v>401</v>
      </c>
      <c r="D2885" t="s">
        <v>4064</v>
      </c>
      <c r="E2885">
        <v>10288</v>
      </c>
      <c r="F2885">
        <v>0</v>
      </c>
      <c r="G2885">
        <v>1788</v>
      </c>
      <c r="H2885" s="2">
        <v>41428</v>
      </c>
      <c r="I2885" s="2">
        <v>42524</v>
      </c>
      <c r="L2885" s="2">
        <v>42178</v>
      </c>
      <c r="Q2885">
        <v>377.67</v>
      </c>
      <c r="R2885">
        <v>405</v>
      </c>
      <c r="S2885">
        <v>0</v>
      </c>
      <c r="T2885">
        <v>16.309999999999999</v>
      </c>
      <c r="U2885">
        <v>0.14571099999999901</v>
      </c>
      <c r="V2885">
        <v>0</v>
      </c>
      <c r="W2885">
        <v>44.311377960000002</v>
      </c>
      <c r="X2885" t="s">
        <v>4058</v>
      </c>
      <c r="Y2885">
        <v>59.78</v>
      </c>
      <c r="Z2885">
        <v>16.920000000000002</v>
      </c>
      <c r="AA2885">
        <v>16.920000000000002</v>
      </c>
      <c r="AB2885">
        <v>1</v>
      </c>
      <c r="AC2885">
        <v>38.86</v>
      </c>
      <c r="AD2885">
        <v>3</v>
      </c>
      <c r="AE2885" t="s">
        <v>4059</v>
      </c>
      <c r="AF2885">
        <v>10.391999999999999</v>
      </c>
      <c r="AG2885" t="s">
        <v>4067</v>
      </c>
      <c r="AH2885">
        <v>42</v>
      </c>
      <c r="AI2885">
        <v>48240</v>
      </c>
    </row>
    <row r="2886" spans="1:35" x14ac:dyDescent="0.25">
      <c r="A2886">
        <v>16459</v>
      </c>
      <c r="B2886" t="s">
        <v>137</v>
      </c>
      <c r="D2886" t="s">
        <v>4071</v>
      </c>
      <c r="E2886">
        <v>2221</v>
      </c>
      <c r="F2886">
        <v>0</v>
      </c>
      <c r="G2886">
        <v>158</v>
      </c>
      <c r="H2886" s="2">
        <v>40992</v>
      </c>
      <c r="I2886" s="2">
        <v>42453</v>
      </c>
      <c r="K2886" s="2">
        <v>40992</v>
      </c>
      <c r="L2886" s="2">
        <v>42088</v>
      </c>
      <c r="Q2886">
        <v>228.59</v>
      </c>
      <c r="R2886">
        <v>158</v>
      </c>
      <c r="S2886">
        <v>0</v>
      </c>
      <c r="T2886">
        <v>118.95</v>
      </c>
      <c r="U2886">
        <v>0.12037200000000001</v>
      </c>
      <c r="V2886">
        <v>0.103487</v>
      </c>
      <c r="W2886">
        <v>40.606701000000001</v>
      </c>
      <c r="X2886" t="s">
        <v>4058</v>
      </c>
      <c r="Y2886">
        <v>15.75</v>
      </c>
      <c r="Z2886">
        <v>62.4</v>
      </c>
      <c r="AA2886">
        <v>62.4</v>
      </c>
      <c r="AB2886">
        <v>1</v>
      </c>
      <c r="AC2886">
        <v>34.61</v>
      </c>
      <c r="AD2886">
        <v>4</v>
      </c>
      <c r="AE2886" t="s">
        <v>4066</v>
      </c>
      <c r="AF2886">
        <v>25</v>
      </c>
      <c r="AG2886" t="s">
        <v>4067</v>
      </c>
      <c r="AH2886">
        <v>42</v>
      </c>
      <c r="AI2886">
        <v>28050</v>
      </c>
    </row>
    <row r="2887" spans="1:35" x14ac:dyDescent="0.25">
      <c r="A2887">
        <v>16466</v>
      </c>
      <c r="B2887" t="s">
        <v>519</v>
      </c>
      <c r="D2887" t="s">
        <v>4064</v>
      </c>
      <c r="E2887">
        <v>14044</v>
      </c>
      <c r="F2887">
        <v>0</v>
      </c>
      <c r="G2887">
        <v>0</v>
      </c>
      <c r="H2887" s="2">
        <v>40773</v>
      </c>
      <c r="I2887" s="2">
        <v>42600</v>
      </c>
      <c r="J2887" s="2">
        <v>40773</v>
      </c>
      <c r="K2887" s="2">
        <v>40773</v>
      </c>
      <c r="L2887" s="2">
        <v>42235</v>
      </c>
      <c r="M2887">
        <v>0</v>
      </c>
      <c r="N2887">
        <v>0</v>
      </c>
      <c r="O2887">
        <v>2621.48</v>
      </c>
      <c r="P2887">
        <v>0</v>
      </c>
      <c r="Q2887">
        <v>2070.4299999999998</v>
      </c>
      <c r="R2887">
        <v>0</v>
      </c>
      <c r="S2887">
        <v>0</v>
      </c>
      <c r="T2887">
        <v>25.01</v>
      </c>
      <c r="U2887">
        <v>0.14316599999999999</v>
      </c>
      <c r="V2887">
        <v>0</v>
      </c>
      <c r="W2887">
        <v>44.311377960000002</v>
      </c>
      <c r="X2887" t="s">
        <v>4058</v>
      </c>
      <c r="Y2887">
        <v>0</v>
      </c>
      <c r="Z2887">
        <v>14.04</v>
      </c>
      <c r="AA2887">
        <v>14.04</v>
      </c>
      <c r="AB2887">
        <v>1</v>
      </c>
      <c r="AC2887">
        <v>173.64</v>
      </c>
      <c r="AD2887">
        <v>4</v>
      </c>
      <c r="AE2887" t="s">
        <v>4066</v>
      </c>
      <c r="AF2887">
        <v>13.2</v>
      </c>
      <c r="AG2887" t="s">
        <v>4067</v>
      </c>
      <c r="AH2887">
        <v>41</v>
      </c>
      <c r="AI2887">
        <v>48220</v>
      </c>
    </row>
    <row r="2888" spans="1:35" x14ac:dyDescent="0.25">
      <c r="A2888">
        <v>16467</v>
      </c>
      <c r="B2888" t="s">
        <v>577</v>
      </c>
      <c r="D2888" t="s">
        <v>4064</v>
      </c>
      <c r="E2888">
        <v>2428</v>
      </c>
      <c r="F2888">
        <v>0</v>
      </c>
      <c r="G2888">
        <v>133</v>
      </c>
      <c r="H2888" s="2">
        <v>40676</v>
      </c>
      <c r="I2888" s="2">
        <v>42681</v>
      </c>
      <c r="K2888" s="2">
        <v>41585</v>
      </c>
      <c r="L2888" s="2">
        <v>42317</v>
      </c>
      <c r="Q2888">
        <v>559.16999999999996</v>
      </c>
      <c r="R2888">
        <v>0</v>
      </c>
      <c r="T2888">
        <v>15.05</v>
      </c>
      <c r="X2888" t="s">
        <v>4058</v>
      </c>
      <c r="Y2888">
        <v>0</v>
      </c>
      <c r="Z2888">
        <v>6.96</v>
      </c>
      <c r="AA2888">
        <v>6.96</v>
      </c>
      <c r="AB2888">
        <v>1</v>
      </c>
      <c r="AC2888">
        <v>29.06</v>
      </c>
      <c r="AD2888">
        <v>5</v>
      </c>
      <c r="AE2888" t="s">
        <v>4066</v>
      </c>
      <c r="AF2888">
        <v>13.15</v>
      </c>
      <c r="AG2888" t="s">
        <v>4063</v>
      </c>
      <c r="AH2888">
        <v>46</v>
      </c>
      <c r="AI2888">
        <v>23693</v>
      </c>
    </row>
    <row r="2889" spans="1:35" x14ac:dyDescent="0.25">
      <c r="A2889">
        <v>16470</v>
      </c>
      <c r="B2889" t="s">
        <v>53</v>
      </c>
      <c r="D2889" t="s">
        <v>4064</v>
      </c>
      <c r="E2889">
        <v>9175</v>
      </c>
      <c r="F2889">
        <v>0</v>
      </c>
      <c r="G2889">
        <v>1154</v>
      </c>
      <c r="H2889" s="2">
        <v>40123</v>
      </c>
      <c r="I2889" s="2">
        <v>42680</v>
      </c>
      <c r="K2889" s="2">
        <v>40123</v>
      </c>
      <c r="L2889" s="2">
        <v>42317</v>
      </c>
      <c r="Q2889">
        <v>458.67</v>
      </c>
      <c r="R2889">
        <v>559</v>
      </c>
      <c r="S2889">
        <v>0</v>
      </c>
      <c r="T2889">
        <v>132.1</v>
      </c>
      <c r="U2889">
        <v>0.11523699999999901</v>
      </c>
      <c r="V2889">
        <v>0.100123</v>
      </c>
      <c r="W2889">
        <v>41.105201399999999</v>
      </c>
      <c r="X2889" t="s">
        <v>4058</v>
      </c>
      <c r="Y2889">
        <v>55.12</v>
      </c>
      <c r="Z2889">
        <v>30.9</v>
      </c>
      <c r="AA2889">
        <v>30.9</v>
      </c>
      <c r="AB2889">
        <v>1</v>
      </c>
      <c r="AC2889">
        <v>51.33</v>
      </c>
      <c r="AD2889">
        <v>6</v>
      </c>
      <c r="AE2889" t="s">
        <v>4062</v>
      </c>
      <c r="AF2889">
        <v>19.8</v>
      </c>
      <c r="AG2889" t="s">
        <v>4072</v>
      </c>
      <c r="AH2889">
        <v>64</v>
      </c>
      <c r="AI2889">
        <v>33529</v>
      </c>
    </row>
    <row r="2890" spans="1:35" x14ac:dyDescent="0.25">
      <c r="A2890">
        <v>16473</v>
      </c>
      <c r="B2890" t="s">
        <v>3582</v>
      </c>
      <c r="D2890" t="s">
        <v>4064</v>
      </c>
      <c r="E2890">
        <v>973</v>
      </c>
      <c r="F2890">
        <v>0</v>
      </c>
      <c r="G2890">
        <v>477</v>
      </c>
      <c r="H2890" s="2">
        <v>41379</v>
      </c>
      <c r="I2890" s="2">
        <v>42599</v>
      </c>
      <c r="K2890" s="2">
        <v>42233</v>
      </c>
      <c r="L2890" s="2">
        <v>42110</v>
      </c>
      <c r="Q2890">
        <v>142.28</v>
      </c>
      <c r="R2890">
        <v>477</v>
      </c>
      <c r="S2890">
        <v>0</v>
      </c>
      <c r="T2890">
        <v>12.48</v>
      </c>
      <c r="U2890">
        <v>0.138847</v>
      </c>
      <c r="V2890">
        <v>0</v>
      </c>
      <c r="W2890">
        <v>44.311377960000002</v>
      </c>
      <c r="X2890" t="s">
        <v>4058</v>
      </c>
      <c r="Y2890">
        <v>67.12</v>
      </c>
      <c r="Z2890">
        <v>21.48</v>
      </c>
      <c r="AA2890">
        <v>21.48</v>
      </c>
      <c r="AB2890">
        <v>1</v>
      </c>
      <c r="AC2890">
        <v>14.89</v>
      </c>
      <c r="AD2890">
        <v>3</v>
      </c>
      <c r="AE2890" t="s">
        <v>4066</v>
      </c>
      <c r="AF2890">
        <v>10.391999999999999</v>
      </c>
      <c r="AG2890" t="s">
        <v>4082</v>
      </c>
      <c r="AH2890">
        <v>51</v>
      </c>
      <c r="AI2890">
        <v>43886</v>
      </c>
    </row>
    <row r="2891" spans="1:35" x14ac:dyDescent="0.25">
      <c r="A2891">
        <v>16479</v>
      </c>
      <c r="B2891" t="s">
        <v>691</v>
      </c>
      <c r="D2891" t="s">
        <v>4071</v>
      </c>
      <c r="E2891">
        <v>4295</v>
      </c>
      <c r="F2891">
        <v>0</v>
      </c>
      <c r="G2891">
        <v>1045</v>
      </c>
      <c r="H2891" s="2">
        <v>40929</v>
      </c>
      <c r="I2891" s="2">
        <v>42756</v>
      </c>
      <c r="K2891" s="2">
        <v>42355</v>
      </c>
      <c r="L2891" s="2">
        <v>42391</v>
      </c>
      <c r="Q2891">
        <v>436.03</v>
      </c>
      <c r="R2891">
        <v>1045</v>
      </c>
      <c r="S2891">
        <v>0</v>
      </c>
      <c r="T2891">
        <v>102.54</v>
      </c>
      <c r="U2891">
        <v>0.118065</v>
      </c>
      <c r="V2891">
        <v>0.101176</v>
      </c>
      <c r="W2891">
        <v>40.606701000000001</v>
      </c>
      <c r="X2891" t="s">
        <v>4058</v>
      </c>
      <c r="Y2891">
        <v>102.94</v>
      </c>
      <c r="Z2891">
        <v>49.32</v>
      </c>
      <c r="AA2891">
        <v>49.32</v>
      </c>
      <c r="AB2891">
        <v>2</v>
      </c>
      <c r="AC2891">
        <v>42.86</v>
      </c>
      <c r="AD2891">
        <v>4</v>
      </c>
      <c r="AE2891" t="s">
        <v>4066</v>
      </c>
      <c r="AF2891">
        <v>19.745000000000001</v>
      </c>
      <c r="AG2891" t="s">
        <v>4065</v>
      </c>
      <c r="AH2891">
        <v>69</v>
      </c>
      <c r="AI2891">
        <v>36156</v>
      </c>
    </row>
    <row r="2892" spans="1:35" x14ac:dyDescent="0.25">
      <c r="A2892">
        <v>16484</v>
      </c>
      <c r="B2892" t="s">
        <v>3190</v>
      </c>
      <c r="D2892" t="s">
        <v>4064</v>
      </c>
      <c r="E2892">
        <v>135159</v>
      </c>
      <c r="F2892">
        <v>0</v>
      </c>
      <c r="G2892">
        <v>32894</v>
      </c>
      <c r="H2892" s="2">
        <v>41015</v>
      </c>
      <c r="I2892" s="2">
        <v>42573</v>
      </c>
      <c r="K2892" s="2">
        <v>42195</v>
      </c>
      <c r="L2892" s="2">
        <v>42108</v>
      </c>
      <c r="Q2892">
        <v>13642.59</v>
      </c>
      <c r="R2892">
        <v>32894</v>
      </c>
      <c r="S2892">
        <v>0</v>
      </c>
      <c r="T2892">
        <v>80.2</v>
      </c>
      <c r="U2892">
        <v>0.10661900000000001</v>
      </c>
      <c r="V2892">
        <v>9.0276999999999996E-2</v>
      </c>
      <c r="W2892">
        <v>40.606701000000001</v>
      </c>
      <c r="X2892" t="s">
        <v>4058</v>
      </c>
      <c r="Y2892">
        <v>2849.32</v>
      </c>
      <c r="Z2892">
        <v>-2.5499999999999998</v>
      </c>
      <c r="AA2892">
        <v>-2.5499999999999998</v>
      </c>
      <c r="AB2892">
        <v>1</v>
      </c>
      <c r="AC2892">
        <v>701.72</v>
      </c>
      <c r="AD2892">
        <v>4</v>
      </c>
      <c r="AE2892" t="s">
        <v>4059</v>
      </c>
      <c r="AF2892">
        <v>25</v>
      </c>
      <c r="AG2892" t="s">
        <v>4063</v>
      </c>
      <c r="AH2892">
        <v>47</v>
      </c>
      <c r="AI2892">
        <v>15256</v>
      </c>
    </row>
    <row r="2893" spans="1:35" x14ac:dyDescent="0.25">
      <c r="A2893">
        <v>16486</v>
      </c>
      <c r="B2893" t="s">
        <v>3981</v>
      </c>
      <c r="D2893" t="s">
        <v>4057</v>
      </c>
      <c r="E2893">
        <v>968233</v>
      </c>
      <c r="F2893">
        <v>0</v>
      </c>
      <c r="G2893">
        <v>68516</v>
      </c>
      <c r="H2893" s="2">
        <v>40877</v>
      </c>
      <c r="I2893" s="2">
        <v>42704</v>
      </c>
      <c r="K2893" s="2">
        <v>40877</v>
      </c>
      <c r="L2893" s="2">
        <v>42340</v>
      </c>
      <c r="Q2893">
        <v>4767.41</v>
      </c>
      <c r="R2893">
        <v>0</v>
      </c>
      <c r="S2893">
        <v>0</v>
      </c>
      <c r="T2893">
        <v>19.43</v>
      </c>
      <c r="U2893">
        <v>0.14463099999999901</v>
      </c>
      <c r="V2893">
        <v>0</v>
      </c>
      <c r="W2893">
        <v>44.311377960000002</v>
      </c>
      <c r="X2893" t="s">
        <v>4058</v>
      </c>
      <c r="Y2893">
        <v>0</v>
      </c>
      <c r="Z2893">
        <v>26.7</v>
      </c>
      <c r="AA2893">
        <v>26.7</v>
      </c>
      <c r="AB2893">
        <v>1</v>
      </c>
      <c r="AC2893">
        <v>408.5</v>
      </c>
      <c r="AD2893">
        <v>4</v>
      </c>
      <c r="AE2893" t="s">
        <v>4062</v>
      </c>
      <c r="AF2893">
        <v>13</v>
      </c>
      <c r="AG2893" t="s">
        <v>4068</v>
      </c>
      <c r="AH2893">
        <v>19</v>
      </c>
      <c r="AI2893">
        <v>48540</v>
      </c>
    </row>
    <row r="2894" spans="1:35" x14ac:dyDescent="0.25">
      <c r="A2894">
        <v>16501</v>
      </c>
      <c r="B2894" t="s">
        <v>2753</v>
      </c>
      <c r="E2894">
        <v>17889</v>
      </c>
      <c r="F2894">
        <v>0</v>
      </c>
      <c r="G2894">
        <v>724</v>
      </c>
      <c r="H2894" s="2">
        <v>39995</v>
      </c>
      <c r="I2894" s="2">
        <v>42552</v>
      </c>
      <c r="K2894" s="2">
        <v>39995</v>
      </c>
      <c r="L2894" s="2">
        <v>42189</v>
      </c>
      <c r="Q2894">
        <v>1827.88</v>
      </c>
      <c r="R2894">
        <v>724</v>
      </c>
      <c r="S2894">
        <v>0</v>
      </c>
      <c r="T2894">
        <v>132.49</v>
      </c>
      <c r="U2894">
        <v>0.115174</v>
      </c>
      <c r="V2894">
        <v>9.8836999999999994E-2</v>
      </c>
      <c r="W2894">
        <v>40.606701000000001</v>
      </c>
      <c r="X2894" t="s">
        <v>4058</v>
      </c>
      <c r="Y2894">
        <v>71.97</v>
      </c>
      <c r="Z2894">
        <v>12.12</v>
      </c>
      <c r="AA2894">
        <v>12.12</v>
      </c>
      <c r="AB2894">
        <v>1</v>
      </c>
      <c r="AC2894">
        <v>206.57</v>
      </c>
      <c r="AD2894">
        <v>7</v>
      </c>
      <c r="AE2894" t="s">
        <v>4059</v>
      </c>
      <c r="AF2894">
        <v>15.67</v>
      </c>
      <c r="AG2894" t="s">
        <v>4081</v>
      </c>
      <c r="AH2894">
        <v>68</v>
      </c>
      <c r="AI2894">
        <v>24166</v>
      </c>
    </row>
    <row r="2895" spans="1:35" x14ac:dyDescent="0.25">
      <c r="A2895">
        <v>16502</v>
      </c>
      <c r="B2895" t="s">
        <v>1837</v>
      </c>
      <c r="D2895" t="s">
        <v>4057</v>
      </c>
      <c r="E2895">
        <v>69381</v>
      </c>
      <c r="F2895">
        <v>0</v>
      </c>
      <c r="G2895">
        <v>0</v>
      </c>
      <c r="H2895" s="2">
        <v>40360</v>
      </c>
      <c r="I2895" s="2">
        <v>42552</v>
      </c>
      <c r="K2895" s="2">
        <v>40360</v>
      </c>
      <c r="L2895" s="2">
        <v>42189</v>
      </c>
      <c r="Q2895">
        <v>1193.17</v>
      </c>
      <c r="R2895">
        <v>0</v>
      </c>
      <c r="S2895">
        <v>0</v>
      </c>
      <c r="T2895">
        <v>88.25</v>
      </c>
      <c r="U2895">
        <v>0.115174</v>
      </c>
      <c r="V2895">
        <v>9.8836999999999994E-2</v>
      </c>
      <c r="W2895">
        <v>40.606701000000001</v>
      </c>
      <c r="X2895" t="s">
        <v>4058</v>
      </c>
      <c r="Y2895">
        <v>0</v>
      </c>
      <c r="Z2895">
        <v>15.91</v>
      </c>
      <c r="AA2895">
        <v>15.91</v>
      </c>
      <c r="AB2895">
        <v>1</v>
      </c>
      <c r="AC2895">
        <v>192.35</v>
      </c>
      <c r="AD2895">
        <v>6</v>
      </c>
      <c r="AE2895" t="s">
        <v>4059</v>
      </c>
      <c r="AF2895">
        <v>20.7</v>
      </c>
      <c r="AG2895" t="s">
        <v>4063</v>
      </c>
      <c r="AH2895">
        <v>47</v>
      </c>
      <c r="AI2895">
        <v>20579</v>
      </c>
    </row>
    <row r="2896" spans="1:35" x14ac:dyDescent="0.25">
      <c r="A2896">
        <v>16505</v>
      </c>
      <c r="B2896" t="s">
        <v>2306</v>
      </c>
      <c r="E2896">
        <v>7772</v>
      </c>
      <c r="F2896">
        <v>0</v>
      </c>
      <c r="G2896">
        <v>0</v>
      </c>
      <c r="H2896" s="2">
        <v>40031</v>
      </c>
      <c r="I2896" s="2">
        <v>42588</v>
      </c>
      <c r="K2896" s="2">
        <v>40031</v>
      </c>
      <c r="L2896" s="2">
        <v>42223</v>
      </c>
      <c r="Q2896">
        <v>1158.32</v>
      </c>
      <c r="R2896">
        <v>0</v>
      </c>
      <c r="S2896">
        <v>0</v>
      </c>
      <c r="T2896">
        <v>19.34</v>
      </c>
      <c r="U2896">
        <v>0.144902</v>
      </c>
      <c r="V2896">
        <v>0</v>
      </c>
      <c r="W2896">
        <v>44.311377960000002</v>
      </c>
      <c r="X2896" t="s">
        <v>4058</v>
      </c>
      <c r="Y2896">
        <v>0</v>
      </c>
      <c r="Z2896">
        <v>16.440000000000001</v>
      </c>
      <c r="AA2896">
        <v>16.440000000000001</v>
      </c>
      <c r="AB2896">
        <v>1</v>
      </c>
      <c r="AC2896">
        <v>107.09</v>
      </c>
      <c r="AD2896">
        <v>6</v>
      </c>
      <c r="AE2896" t="s">
        <v>4059</v>
      </c>
      <c r="AF2896">
        <v>13.856</v>
      </c>
      <c r="AG2896" t="s">
        <v>4074</v>
      </c>
      <c r="AH2896">
        <v>2</v>
      </c>
      <c r="AI2896">
        <v>17455</v>
      </c>
    </row>
    <row r="2897" spans="1:35" x14ac:dyDescent="0.25">
      <c r="A2897">
        <v>16506</v>
      </c>
      <c r="B2897" t="s">
        <v>3261</v>
      </c>
      <c r="D2897" t="s">
        <v>4064</v>
      </c>
      <c r="E2897">
        <v>5596</v>
      </c>
      <c r="F2897">
        <v>3384</v>
      </c>
      <c r="G2897">
        <v>0</v>
      </c>
      <c r="H2897" s="2">
        <v>41250</v>
      </c>
      <c r="I2897" s="2">
        <v>42711</v>
      </c>
      <c r="J2897" s="2">
        <v>41250</v>
      </c>
      <c r="K2897" s="2">
        <v>42309</v>
      </c>
      <c r="L2897" s="2">
        <v>42346</v>
      </c>
      <c r="M2897">
        <v>0</v>
      </c>
      <c r="N2897">
        <v>0</v>
      </c>
      <c r="O2897">
        <v>1101.48</v>
      </c>
      <c r="P2897">
        <v>0</v>
      </c>
      <c r="Q2897">
        <v>578.02</v>
      </c>
      <c r="R2897">
        <v>0</v>
      </c>
      <c r="S2897">
        <v>0</v>
      </c>
      <c r="T2897">
        <v>25.53</v>
      </c>
      <c r="U2897">
        <v>0.16419700000000001</v>
      </c>
      <c r="V2897">
        <v>8.5553000000000004E-2</v>
      </c>
      <c r="W2897">
        <v>45.806877960000001</v>
      </c>
      <c r="X2897" t="s">
        <v>4061</v>
      </c>
      <c r="Y2897">
        <v>0</v>
      </c>
      <c r="Z2897">
        <v>21.58</v>
      </c>
      <c r="AA2897">
        <v>21.58</v>
      </c>
      <c r="AB2897">
        <v>2</v>
      </c>
      <c r="AC2897">
        <v>55.5</v>
      </c>
      <c r="AD2897">
        <v>3</v>
      </c>
      <c r="AE2897" t="s">
        <v>4066</v>
      </c>
      <c r="AF2897">
        <v>13.86</v>
      </c>
      <c r="AG2897" t="s">
        <v>4070</v>
      </c>
      <c r="AH2897">
        <v>56</v>
      </c>
      <c r="AI2897">
        <v>49559</v>
      </c>
    </row>
    <row r="2898" spans="1:35" x14ac:dyDescent="0.25">
      <c r="A2898">
        <v>16510</v>
      </c>
      <c r="B2898" t="s">
        <v>1152</v>
      </c>
      <c r="D2898" t="s">
        <v>4064</v>
      </c>
      <c r="E2898">
        <v>21784</v>
      </c>
      <c r="F2898">
        <v>1289</v>
      </c>
      <c r="G2898">
        <v>3666</v>
      </c>
      <c r="H2898" s="2">
        <v>40563</v>
      </c>
      <c r="I2898" s="2">
        <v>42755</v>
      </c>
      <c r="K2898" s="2">
        <v>42325</v>
      </c>
      <c r="L2898" s="2">
        <v>42390</v>
      </c>
      <c r="Q2898">
        <v>3183.94</v>
      </c>
      <c r="R2898">
        <v>3666</v>
      </c>
      <c r="S2898">
        <v>0</v>
      </c>
      <c r="T2898">
        <v>18.32</v>
      </c>
      <c r="U2898">
        <v>0.14357500000000001</v>
      </c>
      <c r="V2898">
        <v>0</v>
      </c>
      <c r="W2898">
        <v>44.311377960000002</v>
      </c>
      <c r="X2898" t="s">
        <v>4061</v>
      </c>
      <c r="Y2898">
        <v>529.65</v>
      </c>
      <c r="Z2898">
        <v>30</v>
      </c>
      <c r="AA2898">
        <v>30</v>
      </c>
      <c r="AB2898">
        <v>2</v>
      </c>
      <c r="AC2898">
        <v>306.8</v>
      </c>
      <c r="AD2898">
        <v>5</v>
      </c>
      <c r="AE2898" t="s">
        <v>4066</v>
      </c>
      <c r="AF2898">
        <v>13.32</v>
      </c>
      <c r="AG2898" t="s">
        <v>4063</v>
      </c>
      <c r="AH2898">
        <v>46</v>
      </c>
      <c r="AI2898">
        <v>48980</v>
      </c>
    </row>
    <row r="2899" spans="1:35" x14ac:dyDescent="0.25">
      <c r="A2899">
        <v>16532</v>
      </c>
      <c r="B2899" t="s">
        <v>3546</v>
      </c>
      <c r="D2899" t="s">
        <v>4057</v>
      </c>
      <c r="E2899">
        <v>932707</v>
      </c>
      <c r="F2899">
        <v>0</v>
      </c>
      <c r="G2899">
        <v>42971</v>
      </c>
      <c r="H2899" s="2">
        <v>40366</v>
      </c>
      <c r="I2899" s="2">
        <v>42558</v>
      </c>
      <c r="K2899" s="2">
        <v>40366</v>
      </c>
      <c r="L2899" s="2">
        <v>42194</v>
      </c>
      <c r="Q2899">
        <v>2113.0700000000002</v>
      </c>
      <c r="R2899">
        <v>0</v>
      </c>
      <c r="S2899">
        <v>0</v>
      </c>
      <c r="T2899">
        <v>14.65</v>
      </c>
      <c r="U2899">
        <v>0.16405699999999901</v>
      </c>
      <c r="V2899">
        <v>8.6802999999999894E-2</v>
      </c>
      <c r="W2899">
        <v>44.311377960000002</v>
      </c>
      <c r="X2899" t="s">
        <v>4058</v>
      </c>
      <c r="Y2899">
        <v>0</v>
      </c>
      <c r="Z2899">
        <v>17.45</v>
      </c>
      <c r="AA2899">
        <v>17.45</v>
      </c>
      <c r="AB2899">
        <v>1</v>
      </c>
      <c r="AC2899">
        <v>171.09</v>
      </c>
      <c r="AD2899">
        <v>6</v>
      </c>
      <c r="AE2899" t="s">
        <v>4062</v>
      </c>
      <c r="AF2899">
        <v>13.856</v>
      </c>
      <c r="AG2899" t="s">
        <v>4065</v>
      </c>
      <c r="AH2899">
        <v>73</v>
      </c>
      <c r="AI2899">
        <v>10493</v>
      </c>
    </row>
    <row r="2900" spans="1:35" x14ac:dyDescent="0.25">
      <c r="A2900">
        <v>16534</v>
      </c>
      <c r="B2900" t="s">
        <v>3290</v>
      </c>
      <c r="D2900" t="s">
        <v>4064</v>
      </c>
      <c r="E2900">
        <v>47739</v>
      </c>
      <c r="F2900">
        <v>0</v>
      </c>
      <c r="G2900">
        <v>2</v>
      </c>
      <c r="H2900" s="2">
        <v>40967</v>
      </c>
      <c r="I2900" s="2">
        <v>42429</v>
      </c>
      <c r="K2900" s="2">
        <v>40967</v>
      </c>
      <c r="L2900" s="2">
        <v>42072</v>
      </c>
      <c r="Q2900">
        <v>86.69</v>
      </c>
      <c r="R2900">
        <v>2</v>
      </c>
      <c r="S2900">
        <v>0</v>
      </c>
      <c r="T2900">
        <v>129.37</v>
      </c>
      <c r="U2900">
        <v>0.12037200000000001</v>
      </c>
      <c r="V2900">
        <v>0.103487</v>
      </c>
      <c r="W2900">
        <v>40.606701000000001</v>
      </c>
      <c r="X2900" t="s">
        <v>4058</v>
      </c>
      <c r="Y2900">
        <v>0.21</v>
      </c>
      <c r="Z2900">
        <v>49.2</v>
      </c>
      <c r="AA2900">
        <v>49.2</v>
      </c>
      <c r="AB2900">
        <v>1</v>
      </c>
      <c r="AC2900">
        <v>14.48</v>
      </c>
      <c r="AD2900">
        <v>4</v>
      </c>
      <c r="AF2900">
        <v>19.72</v>
      </c>
      <c r="AG2900" t="s">
        <v>4067</v>
      </c>
      <c r="AH2900">
        <v>41</v>
      </c>
      <c r="AI2900">
        <v>39518</v>
      </c>
    </row>
    <row r="2901" spans="1:35" x14ac:dyDescent="0.25">
      <c r="A2901">
        <v>16537</v>
      </c>
      <c r="B2901" t="s">
        <v>1946</v>
      </c>
      <c r="D2901" t="s">
        <v>4057</v>
      </c>
      <c r="E2901">
        <v>4306656</v>
      </c>
      <c r="F2901">
        <v>888994</v>
      </c>
      <c r="G2901">
        <v>479030</v>
      </c>
      <c r="H2901" s="2">
        <v>40428</v>
      </c>
      <c r="I2901" s="2">
        <v>42620</v>
      </c>
      <c r="K2901" s="2">
        <v>40428</v>
      </c>
      <c r="L2901" s="2">
        <v>42255</v>
      </c>
      <c r="Q2901">
        <v>931.11</v>
      </c>
      <c r="R2901">
        <v>823</v>
      </c>
      <c r="S2901">
        <v>0</v>
      </c>
      <c r="T2901">
        <v>131.44999999999999</v>
      </c>
      <c r="U2901">
        <v>0.115174</v>
      </c>
      <c r="V2901">
        <v>9.8836999999999994E-2</v>
      </c>
      <c r="W2901">
        <v>40.606701000000001</v>
      </c>
      <c r="X2901" t="s">
        <v>4061</v>
      </c>
      <c r="Y2901">
        <v>87.82</v>
      </c>
      <c r="Z2901">
        <v>26.63</v>
      </c>
      <c r="AA2901">
        <v>26.63</v>
      </c>
      <c r="AB2901">
        <v>2</v>
      </c>
      <c r="AC2901">
        <v>106.47</v>
      </c>
      <c r="AD2901">
        <v>5</v>
      </c>
      <c r="AE2901" t="s">
        <v>4059</v>
      </c>
      <c r="AF2901">
        <v>29.7</v>
      </c>
      <c r="AG2901" t="s">
        <v>4065</v>
      </c>
      <c r="AH2901">
        <v>72</v>
      </c>
      <c r="AI2901">
        <v>33311</v>
      </c>
    </row>
    <row r="2902" spans="1:35" x14ac:dyDescent="0.25">
      <c r="A2902">
        <v>16564</v>
      </c>
      <c r="B2902" t="s">
        <v>2248</v>
      </c>
      <c r="D2902" t="s">
        <v>4071</v>
      </c>
      <c r="E2902">
        <v>10557</v>
      </c>
      <c r="F2902">
        <v>0</v>
      </c>
      <c r="G2902">
        <v>0</v>
      </c>
      <c r="H2902" s="2">
        <v>40997</v>
      </c>
      <c r="I2902" s="2">
        <v>42458</v>
      </c>
      <c r="J2902" s="2">
        <v>40997</v>
      </c>
      <c r="K2902" s="2">
        <v>40997</v>
      </c>
      <c r="L2902" s="2">
        <v>42093</v>
      </c>
      <c r="M2902">
        <v>0</v>
      </c>
      <c r="N2902">
        <v>0</v>
      </c>
      <c r="O2902">
        <v>1969.41</v>
      </c>
      <c r="P2902">
        <v>0</v>
      </c>
      <c r="Q2902">
        <v>1567.64</v>
      </c>
      <c r="R2902">
        <v>0</v>
      </c>
      <c r="S2902">
        <v>0</v>
      </c>
      <c r="T2902">
        <v>13.72</v>
      </c>
      <c r="U2902">
        <v>0.144149</v>
      </c>
      <c r="V2902">
        <v>0</v>
      </c>
      <c r="W2902">
        <v>44.311377960000002</v>
      </c>
      <c r="X2902" t="s">
        <v>4058</v>
      </c>
      <c r="Y2902">
        <v>0</v>
      </c>
      <c r="Z2902">
        <v>21.34</v>
      </c>
      <c r="AA2902">
        <v>21.34</v>
      </c>
      <c r="AB2902">
        <v>1</v>
      </c>
      <c r="AC2902">
        <v>170.44</v>
      </c>
      <c r="AD2902">
        <v>4</v>
      </c>
      <c r="AE2902" t="s">
        <v>4066</v>
      </c>
      <c r="AF2902">
        <v>10.39</v>
      </c>
      <c r="AG2902" t="s">
        <v>4070</v>
      </c>
      <c r="AH2902">
        <v>56</v>
      </c>
      <c r="AI2902">
        <v>48800</v>
      </c>
    </row>
    <row r="2903" spans="1:35" x14ac:dyDescent="0.25">
      <c r="A2903">
        <v>16573</v>
      </c>
      <c r="B2903" t="s">
        <v>1616</v>
      </c>
      <c r="D2903" t="s">
        <v>4064</v>
      </c>
      <c r="E2903">
        <v>14505</v>
      </c>
      <c r="F2903">
        <v>0</v>
      </c>
      <c r="G2903">
        <v>0</v>
      </c>
      <c r="H2903" s="2">
        <v>41187</v>
      </c>
      <c r="I2903" s="2">
        <v>42648</v>
      </c>
      <c r="K2903" s="2">
        <v>42139</v>
      </c>
      <c r="L2903" s="2">
        <v>42286</v>
      </c>
      <c r="Q2903">
        <v>2135.2600000000002</v>
      </c>
      <c r="R2903">
        <v>0</v>
      </c>
      <c r="S2903">
        <v>0</v>
      </c>
      <c r="T2903">
        <v>15.54</v>
      </c>
      <c r="U2903">
        <v>0.14316599999999999</v>
      </c>
      <c r="V2903">
        <v>0</v>
      </c>
      <c r="W2903">
        <v>44.311377960000002</v>
      </c>
      <c r="X2903" t="s">
        <v>4058</v>
      </c>
      <c r="Y2903">
        <v>0</v>
      </c>
      <c r="Z2903">
        <v>6.92</v>
      </c>
      <c r="AA2903">
        <v>6.92</v>
      </c>
      <c r="AB2903">
        <v>1</v>
      </c>
      <c r="AC2903">
        <v>171.94</v>
      </c>
      <c r="AD2903">
        <v>3</v>
      </c>
      <c r="AE2903" t="s">
        <v>4059</v>
      </c>
      <c r="AF2903">
        <v>10.391999999999999</v>
      </c>
      <c r="AG2903" t="s">
        <v>4063</v>
      </c>
      <c r="AH2903">
        <v>47</v>
      </c>
      <c r="AI2903">
        <v>25218</v>
      </c>
    </row>
    <row r="2904" spans="1:35" x14ac:dyDescent="0.25">
      <c r="A2904">
        <v>16576</v>
      </c>
      <c r="B2904" t="s">
        <v>977</v>
      </c>
      <c r="D2904" t="s">
        <v>4071</v>
      </c>
      <c r="E2904">
        <v>8042</v>
      </c>
      <c r="F2904">
        <v>0</v>
      </c>
      <c r="G2904">
        <v>938</v>
      </c>
      <c r="H2904" s="2">
        <v>40868</v>
      </c>
      <c r="I2904" s="2">
        <v>42695</v>
      </c>
      <c r="K2904" s="2">
        <v>41818</v>
      </c>
      <c r="L2904" s="2">
        <v>42330</v>
      </c>
      <c r="Q2904">
        <v>1218.8</v>
      </c>
      <c r="R2904">
        <v>938</v>
      </c>
      <c r="S2904">
        <v>0</v>
      </c>
      <c r="T2904">
        <v>14.13</v>
      </c>
      <c r="U2904">
        <v>0.147506</v>
      </c>
      <c r="V2904">
        <v>0</v>
      </c>
      <c r="W2904">
        <v>45.308377559999997</v>
      </c>
      <c r="X2904" t="s">
        <v>4058</v>
      </c>
      <c r="Y2904">
        <v>139.51</v>
      </c>
      <c r="Z2904">
        <v>19.2</v>
      </c>
      <c r="AA2904">
        <v>19.2</v>
      </c>
      <c r="AB2904">
        <v>1</v>
      </c>
      <c r="AC2904">
        <v>131.13999999999999</v>
      </c>
      <c r="AD2904">
        <v>4</v>
      </c>
      <c r="AE2904" t="s">
        <v>4066</v>
      </c>
      <c r="AF2904">
        <v>15</v>
      </c>
      <c r="AG2904" t="s">
        <v>4063</v>
      </c>
      <c r="AH2904">
        <v>47</v>
      </c>
      <c r="AI2904">
        <v>31790</v>
      </c>
    </row>
    <row r="2905" spans="1:35" x14ac:dyDescent="0.25">
      <c r="A2905">
        <v>16578</v>
      </c>
      <c r="B2905" t="s">
        <v>1151</v>
      </c>
      <c r="D2905" t="s">
        <v>4064</v>
      </c>
      <c r="E2905">
        <v>33548</v>
      </c>
      <c r="F2905">
        <v>0</v>
      </c>
      <c r="G2905">
        <v>3019</v>
      </c>
      <c r="H2905" s="2">
        <v>40553</v>
      </c>
      <c r="I2905" s="2">
        <v>42491</v>
      </c>
      <c r="K2905" s="2">
        <v>42122</v>
      </c>
      <c r="L2905" s="2">
        <v>41992</v>
      </c>
      <c r="Q2905">
        <v>3295.47</v>
      </c>
      <c r="R2905">
        <v>3019</v>
      </c>
      <c r="S2905">
        <v>0</v>
      </c>
      <c r="T2905">
        <v>96.61</v>
      </c>
      <c r="U2905">
        <v>0.112859999999999</v>
      </c>
      <c r="V2905">
        <v>9.6520999999999996E-2</v>
      </c>
      <c r="W2905">
        <v>40.606701000000001</v>
      </c>
      <c r="X2905" t="s">
        <v>4058</v>
      </c>
      <c r="Y2905">
        <v>285.58999999999997</v>
      </c>
      <c r="Z2905">
        <v>25.92</v>
      </c>
      <c r="AA2905">
        <v>25.92</v>
      </c>
      <c r="AB2905">
        <v>1</v>
      </c>
      <c r="AC2905">
        <v>293.24</v>
      </c>
      <c r="AD2905">
        <v>5</v>
      </c>
      <c r="AE2905" t="s">
        <v>4066</v>
      </c>
      <c r="AF2905">
        <v>17.320999999999898</v>
      </c>
      <c r="AG2905" t="s">
        <v>4082</v>
      </c>
      <c r="AH2905">
        <v>50</v>
      </c>
      <c r="AI2905">
        <v>20590</v>
      </c>
    </row>
    <row r="2906" spans="1:35" x14ac:dyDescent="0.25">
      <c r="A2906">
        <v>16584</v>
      </c>
      <c r="B2906" t="s">
        <v>2510</v>
      </c>
      <c r="D2906" t="s">
        <v>4057</v>
      </c>
      <c r="E2906">
        <v>798393</v>
      </c>
      <c r="F2906">
        <v>0</v>
      </c>
      <c r="G2906">
        <v>74556</v>
      </c>
      <c r="H2906" s="2">
        <v>40673</v>
      </c>
      <c r="I2906" s="2">
        <v>42500</v>
      </c>
      <c r="K2906" s="2">
        <v>40673</v>
      </c>
      <c r="L2906" s="2">
        <v>42135</v>
      </c>
      <c r="Q2906">
        <v>3033.85</v>
      </c>
      <c r="R2906">
        <v>4637</v>
      </c>
      <c r="S2906">
        <v>0</v>
      </c>
      <c r="T2906">
        <v>16.21</v>
      </c>
      <c r="U2906">
        <v>0.16405699999999901</v>
      </c>
      <c r="V2906">
        <v>8.6802999999999894E-2</v>
      </c>
      <c r="W2906">
        <v>44.311377960000002</v>
      </c>
      <c r="X2906" t="s">
        <v>4058</v>
      </c>
      <c r="Y2906">
        <v>431.19</v>
      </c>
      <c r="Z2906">
        <v>17.22</v>
      </c>
      <c r="AA2906">
        <v>17.22</v>
      </c>
      <c r="AB2906">
        <v>1</v>
      </c>
      <c r="AC2906">
        <v>280.70999999999998</v>
      </c>
      <c r="AD2906">
        <v>5</v>
      </c>
      <c r="AE2906" t="s">
        <v>4062</v>
      </c>
      <c r="AF2906">
        <v>10.391999999999999</v>
      </c>
      <c r="AG2906" t="s">
        <v>4070</v>
      </c>
      <c r="AH2906">
        <v>56</v>
      </c>
      <c r="AI2906">
        <v>15612</v>
      </c>
    </row>
    <row r="2907" spans="1:35" x14ac:dyDescent="0.25">
      <c r="A2907">
        <v>16597</v>
      </c>
      <c r="B2907" t="s">
        <v>2453</v>
      </c>
      <c r="D2907" t="s">
        <v>4064</v>
      </c>
      <c r="E2907">
        <v>29214</v>
      </c>
      <c r="F2907">
        <v>0</v>
      </c>
      <c r="G2907">
        <v>2180</v>
      </c>
      <c r="H2907" s="2">
        <v>41402</v>
      </c>
      <c r="I2907" s="2">
        <v>42498</v>
      </c>
      <c r="K2907" s="2">
        <v>42123</v>
      </c>
      <c r="L2907" s="2">
        <v>42138</v>
      </c>
      <c r="Q2907">
        <v>2947.61</v>
      </c>
      <c r="R2907">
        <v>2180</v>
      </c>
      <c r="S2907">
        <v>0</v>
      </c>
      <c r="T2907">
        <v>129.6</v>
      </c>
      <c r="U2907">
        <v>0.11634</v>
      </c>
      <c r="V2907">
        <v>9.9998000000000004E-2</v>
      </c>
      <c r="W2907">
        <v>40.606701000000001</v>
      </c>
      <c r="X2907" t="s">
        <v>4058</v>
      </c>
      <c r="Y2907">
        <v>214.94</v>
      </c>
      <c r="Z2907">
        <v>29.52</v>
      </c>
      <c r="AA2907">
        <v>29.52</v>
      </c>
      <c r="AB2907">
        <v>1</v>
      </c>
      <c r="AC2907">
        <v>358.78</v>
      </c>
      <c r="AD2907">
        <v>3</v>
      </c>
      <c r="AE2907" t="s">
        <v>4066</v>
      </c>
      <c r="AF2907">
        <v>19.72</v>
      </c>
      <c r="AG2907" t="s">
        <v>4070</v>
      </c>
      <c r="AH2907">
        <v>56</v>
      </c>
      <c r="AI2907">
        <v>17539</v>
      </c>
    </row>
    <row r="2908" spans="1:35" x14ac:dyDescent="0.25">
      <c r="A2908">
        <v>16606</v>
      </c>
      <c r="B2908" t="s">
        <v>3640</v>
      </c>
      <c r="E2908">
        <v>102618</v>
      </c>
      <c r="F2908">
        <v>0</v>
      </c>
      <c r="G2908">
        <v>12714</v>
      </c>
      <c r="H2908" s="2">
        <v>38756</v>
      </c>
      <c r="I2908" s="2">
        <v>42408</v>
      </c>
      <c r="K2908" s="2">
        <v>38756</v>
      </c>
      <c r="L2908" s="2">
        <v>42044</v>
      </c>
      <c r="Q2908">
        <v>9135.7199999999993</v>
      </c>
      <c r="R2908">
        <v>12714</v>
      </c>
      <c r="S2908">
        <v>0</v>
      </c>
      <c r="T2908">
        <v>131</v>
      </c>
      <c r="U2908">
        <v>0.100092</v>
      </c>
      <c r="V2908">
        <v>9.1050999999999896E-2</v>
      </c>
      <c r="W2908">
        <v>58.995951959999999</v>
      </c>
      <c r="X2908" t="s">
        <v>4058</v>
      </c>
      <c r="Y2908">
        <v>1090.94</v>
      </c>
      <c r="Z2908">
        <v>0.12</v>
      </c>
      <c r="AA2908">
        <v>0.12</v>
      </c>
      <c r="AB2908">
        <v>1</v>
      </c>
      <c r="AC2908">
        <v>653.58000000000004</v>
      </c>
      <c r="AD2908">
        <v>10</v>
      </c>
      <c r="AE2908" t="s">
        <v>4059</v>
      </c>
      <c r="AF2908">
        <v>60</v>
      </c>
      <c r="AG2908" t="s">
        <v>4060</v>
      </c>
      <c r="AH2908">
        <v>87</v>
      </c>
      <c r="AI2908">
        <v>39420</v>
      </c>
    </row>
    <row r="2909" spans="1:35" x14ac:dyDescent="0.25">
      <c r="A2909">
        <v>16612</v>
      </c>
      <c r="B2909" t="s">
        <v>2727</v>
      </c>
      <c r="E2909">
        <v>11591</v>
      </c>
      <c r="F2909">
        <v>0</v>
      </c>
      <c r="G2909">
        <v>974</v>
      </c>
      <c r="H2909" s="2">
        <v>40673</v>
      </c>
      <c r="I2909" s="2">
        <v>42491</v>
      </c>
      <c r="K2909" s="2">
        <v>42116</v>
      </c>
      <c r="L2909" s="2">
        <v>41772</v>
      </c>
      <c r="Q2909">
        <v>137.46</v>
      </c>
      <c r="R2909">
        <v>0</v>
      </c>
      <c r="S2909">
        <v>0</v>
      </c>
      <c r="T2909">
        <v>100.04</v>
      </c>
      <c r="U2909">
        <v>0.111125</v>
      </c>
      <c r="V2909">
        <v>9.4786999999999996E-2</v>
      </c>
      <c r="W2909">
        <v>40.606701000000001</v>
      </c>
      <c r="X2909" t="s">
        <v>4058</v>
      </c>
      <c r="Y2909">
        <v>0</v>
      </c>
      <c r="Z2909">
        <v>28.98</v>
      </c>
      <c r="AA2909">
        <v>28.98</v>
      </c>
      <c r="AB2909">
        <v>1</v>
      </c>
      <c r="AC2909">
        <v>14.86</v>
      </c>
      <c r="AD2909">
        <v>5</v>
      </c>
      <c r="AE2909" t="s">
        <v>4059</v>
      </c>
      <c r="AF2909">
        <v>16</v>
      </c>
      <c r="AG2909" t="s">
        <v>4063</v>
      </c>
      <c r="AH2909">
        <v>45</v>
      </c>
      <c r="AI2909">
        <v>33129</v>
      </c>
    </row>
    <row r="2910" spans="1:35" x14ac:dyDescent="0.25">
      <c r="A2910">
        <v>16627</v>
      </c>
      <c r="B2910" t="s">
        <v>3659</v>
      </c>
      <c r="D2910" t="s">
        <v>4064</v>
      </c>
      <c r="E2910">
        <v>154251</v>
      </c>
      <c r="F2910">
        <v>0</v>
      </c>
      <c r="G2910">
        <v>3905</v>
      </c>
      <c r="H2910" s="2">
        <v>41355</v>
      </c>
      <c r="I2910" s="2">
        <v>42451</v>
      </c>
      <c r="J2910" s="2">
        <v>41355</v>
      </c>
      <c r="K2910" s="2">
        <v>41355</v>
      </c>
      <c r="L2910" s="2">
        <v>42086</v>
      </c>
      <c r="M2910">
        <v>0</v>
      </c>
      <c r="N2910">
        <v>0</v>
      </c>
      <c r="O2910">
        <v>1833.14</v>
      </c>
      <c r="P2910">
        <v>0</v>
      </c>
      <c r="Q2910">
        <v>1333.69</v>
      </c>
      <c r="R2910">
        <v>0</v>
      </c>
      <c r="S2910">
        <v>0</v>
      </c>
      <c r="T2910">
        <v>15.75</v>
      </c>
      <c r="U2910">
        <v>0.14669399999999999</v>
      </c>
      <c r="V2910">
        <v>0</v>
      </c>
      <c r="W2910">
        <v>44.311377960000002</v>
      </c>
      <c r="X2910" t="s">
        <v>4058</v>
      </c>
      <c r="Y2910">
        <v>0</v>
      </c>
      <c r="Z2910">
        <v>31.64</v>
      </c>
      <c r="AA2910">
        <v>31.64</v>
      </c>
      <c r="AB2910">
        <v>2</v>
      </c>
      <c r="AC2910">
        <v>142.81</v>
      </c>
      <c r="AD2910">
        <v>3</v>
      </c>
      <c r="AE2910" t="s">
        <v>4066</v>
      </c>
      <c r="AF2910">
        <v>13.85</v>
      </c>
      <c r="AG2910" t="s">
        <v>4068</v>
      </c>
      <c r="AH2910">
        <v>16</v>
      </c>
      <c r="AI2910">
        <v>27841</v>
      </c>
    </row>
    <row r="2911" spans="1:35" x14ac:dyDescent="0.25">
      <c r="A2911">
        <v>16632</v>
      </c>
      <c r="B2911" t="s">
        <v>1148</v>
      </c>
      <c r="D2911" t="s">
        <v>4071</v>
      </c>
      <c r="E2911">
        <v>4978</v>
      </c>
      <c r="F2911">
        <v>53852</v>
      </c>
      <c r="G2911">
        <v>0</v>
      </c>
      <c r="H2911" s="2">
        <v>41320</v>
      </c>
      <c r="I2911" s="2">
        <v>42415</v>
      </c>
      <c r="J2911" s="2">
        <v>41320</v>
      </c>
      <c r="K2911" s="2">
        <v>42355</v>
      </c>
      <c r="L2911" s="2">
        <v>42051</v>
      </c>
      <c r="M2911">
        <v>0</v>
      </c>
      <c r="N2911">
        <v>0</v>
      </c>
      <c r="O2911">
        <v>1264.1199999999999</v>
      </c>
      <c r="P2911">
        <v>0</v>
      </c>
      <c r="Q2911">
        <v>749.48</v>
      </c>
      <c r="R2911">
        <v>0</v>
      </c>
      <c r="S2911">
        <v>0</v>
      </c>
      <c r="T2911">
        <v>16.760000000000002</v>
      </c>
      <c r="U2911">
        <v>0.142649</v>
      </c>
      <c r="V2911">
        <v>0</v>
      </c>
      <c r="W2911">
        <v>44.311377960000002</v>
      </c>
      <c r="X2911" t="s">
        <v>4061</v>
      </c>
      <c r="Y2911">
        <v>0</v>
      </c>
      <c r="Z2911">
        <v>33.119999999999997</v>
      </c>
      <c r="AA2911">
        <v>33.119999999999997</v>
      </c>
      <c r="AB2911">
        <v>2</v>
      </c>
      <c r="AC2911">
        <v>67.47</v>
      </c>
      <c r="AD2911">
        <v>3</v>
      </c>
      <c r="AE2911" t="s">
        <v>4066</v>
      </c>
      <c r="AF2911">
        <v>13.2</v>
      </c>
      <c r="AG2911" t="s">
        <v>4070</v>
      </c>
      <c r="AH2911">
        <v>56</v>
      </c>
      <c r="AI2911">
        <v>28459</v>
      </c>
    </row>
    <row r="2912" spans="1:35" x14ac:dyDescent="0.25">
      <c r="A2912">
        <v>16643</v>
      </c>
      <c r="B2912" t="s">
        <v>2077</v>
      </c>
      <c r="E2912">
        <v>29630</v>
      </c>
      <c r="F2912">
        <v>0</v>
      </c>
      <c r="G2912">
        <v>2382</v>
      </c>
      <c r="H2912" s="2">
        <v>39155</v>
      </c>
      <c r="I2912" s="2">
        <v>42737</v>
      </c>
      <c r="J2912" s="2">
        <v>39155</v>
      </c>
      <c r="K2912" s="2">
        <v>39155</v>
      </c>
      <c r="L2912" s="2">
        <v>42372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686</v>
      </c>
      <c r="S2912">
        <v>0</v>
      </c>
      <c r="T2912">
        <v>0</v>
      </c>
      <c r="U2912">
        <v>5.9999999999999995E-4</v>
      </c>
      <c r="V2912">
        <v>0</v>
      </c>
      <c r="W2912">
        <v>0</v>
      </c>
      <c r="X2912" t="s">
        <v>4058</v>
      </c>
      <c r="Y2912">
        <v>0</v>
      </c>
      <c r="Z2912">
        <v>29.76</v>
      </c>
      <c r="AA2912">
        <v>29.76</v>
      </c>
      <c r="AB2912">
        <v>1</v>
      </c>
      <c r="AC2912">
        <v>307.13</v>
      </c>
      <c r="AD2912">
        <v>9</v>
      </c>
      <c r="AE2912" t="s">
        <v>4066</v>
      </c>
      <c r="AF2912">
        <v>13.2</v>
      </c>
      <c r="AG2912" t="s">
        <v>4065</v>
      </c>
      <c r="AH2912">
        <v>69</v>
      </c>
      <c r="AI2912">
        <v>48287</v>
      </c>
    </row>
    <row r="2913" spans="1:35" x14ac:dyDescent="0.25">
      <c r="A2913">
        <v>16645</v>
      </c>
      <c r="B2913" t="s">
        <v>268</v>
      </c>
      <c r="E2913">
        <v>4455</v>
      </c>
      <c r="F2913">
        <v>0</v>
      </c>
      <c r="G2913">
        <v>0</v>
      </c>
      <c r="H2913" s="2">
        <v>40571</v>
      </c>
      <c r="I2913" s="2">
        <v>42397</v>
      </c>
      <c r="K2913" s="2">
        <v>42326</v>
      </c>
      <c r="L2913" s="2">
        <v>42034</v>
      </c>
      <c r="Q2913">
        <v>672.07</v>
      </c>
      <c r="R2913">
        <v>0</v>
      </c>
      <c r="S2913">
        <v>0</v>
      </c>
      <c r="T2913">
        <v>16.54</v>
      </c>
      <c r="U2913">
        <v>0.142649</v>
      </c>
      <c r="V2913">
        <v>0</v>
      </c>
      <c r="W2913">
        <v>44.311377960000002</v>
      </c>
      <c r="X2913" t="s">
        <v>4058</v>
      </c>
      <c r="Y2913">
        <v>0</v>
      </c>
      <c r="Z2913">
        <v>34.68</v>
      </c>
      <c r="AA2913">
        <v>34.68</v>
      </c>
      <c r="AB2913">
        <v>1</v>
      </c>
      <c r="AC2913">
        <v>52.67</v>
      </c>
      <c r="AD2913">
        <v>5</v>
      </c>
      <c r="AE2913" t="s">
        <v>4059</v>
      </c>
      <c r="AF2913">
        <v>13.856</v>
      </c>
      <c r="AG2913" t="s">
        <v>4069</v>
      </c>
      <c r="AH2913">
        <v>94</v>
      </c>
      <c r="AI2913">
        <v>48499</v>
      </c>
    </row>
    <row r="2914" spans="1:35" x14ac:dyDescent="0.25">
      <c r="A2914">
        <v>16646</v>
      </c>
      <c r="B2914" t="s">
        <v>1440</v>
      </c>
      <c r="D2914" t="s">
        <v>4064</v>
      </c>
      <c r="E2914">
        <v>24759</v>
      </c>
      <c r="F2914">
        <v>0</v>
      </c>
      <c r="G2914">
        <v>0</v>
      </c>
      <c r="H2914" s="2">
        <v>41078</v>
      </c>
      <c r="I2914" s="2">
        <v>42539</v>
      </c>
      <c r="K2914" s="2">
        <v>41577</v>
      </c>
      <c r="L2914" s="2">
        <v>42178</v>
      </c>
      <c r="Q2914">
        <v>3171.18</v>
      </c>
      <c r="R2914">
        <v>0</v>
      </c>
      <c r="S2914">
        <v>0</v>
      </c>
      <c r="T2914">
        <v>18.37</v>
      </c>
      <c r="U2914">
        <v>0.14316599999999999</v>
      </c>
      <c r="V2914">
        <v>0</v>
      </c>
      <c r="W2914">
        <v>44.311377960000002</v>
      </c>
      <c r="X2914" t="s">
        <v>4058</v>
      </c>
      <c r="Y2914">
        <v>0</v>
      </c>
      <c r="Z2914">
        <v>15.16</v>
      </c>
      <c r="AA2914">
        <v>15.16</v>
      </c>
      <c r="AB2914">
        <v>1</v>
      </c>
      <c r="AC2914">
        <v>283.73</v>
      </c>
      <c r="AD2914">
        <v>4</v>
      </c>
      <c r="AE2914" t="s">
        <v>4066</v>
      </c>
      <c r="AF2914">
        <v>10.391999999999999</v>
      </c>
      <c r="AG2914" t="s">
        <v>4069</v>
      </c>
      <c r="AH2914">
        <v>95</v>
      </c>
      <c r="AI2914">
        <v>39197</v>
      </c>
    </row>
    <row r="2915" spans="1:35" x14ac:dyDescent="0.25">
      <c r="A2915">
        <v>16651</v>
      </c>
      <c r="B2915" t="s">
        <v>154</v>
      </c>
      <c r="E2915">
        <v>3991671</v>
      </c>
      <c r="F2915">
        <v>1653924</v>
      </c>
      <c r="G2915">
        <v>293995</v>
      </c>
      <c r="H2915" s="2">
        <v>41348</v>
      </c>
      <c r="I2915" s="2">
        <v>42511</v>
      </c>
      <c r="J2915" s="2">
        <v>40684</v>
      </c>
      <c r="K2915" s="2">
        <v>41348</v>
      </c>
      <c r="L2915" s="2">
        <v>42159</v>
      </c>
      <c r="M2915">
        <v>0</v>
      </c>
      <c r="N2915">
        <v>0</v>
      </c>
      <c r="O2915">
        <v>2894.02</v>
      </c>
      <c r="P2915">
        <v>0</v>
      </c>
      <c r="Q2915">
        <v>2363.25</v>
      </c>
      <c r="R2915">
        <v>0</v>
      </c>
      <c r="S2915">
        <v>0</v>
      </c>
      <c r="T2915">
        <v>26.3</v>
      </c>
      <c r="U2915">
        <v>0.14825099999999999</v>
      </c>
      <c r="V2915">
        <v>8.0123E-2</v>
      </c>
      <c r="W2915">
        <v>44.444709959999997</v>
      </c>
      <c r="X2915" t="s">
        <v>4061</v>
      </c>
      <c r="Y2915">
        <v>0</v>
      </c>
      <c r="Z2915">
        <v>0.12</v>
      </c>
      <c r="AA2915">
        <v>0.12</v>
      </c>
      <c r="AB2915">
        <v>2</v>
      </c>
      <c r="AC2915">
        <v>-43.42</v>
      </c>
      <c r="AD2915">
        <v>3</v>
      </c>
      <c r="AE2915" t="s">
        <v>4066</v>
      </c>
      <c r="AF2915">
        <v>13.856</v>
      </c>
      <c r="AG2915" t="s">
        <v>4072</v>
      </c>
      <c r="AH2915">
        <v>66</v>
      </c>
      <c r="AI2915">
        <v>48230</v>
      </c>
    </row>
    <row r="2916" spans="1:35" x14ac:dyDescent="0.25">
      <c r="A2916">
        <v>16656</v>
      </c>
      <c r="B2916" t="s">
        <v>1671</v>
      </c>
      <c r="D2916" t="s">
        <v>4064</v>
      </c>
      <c r="E2916">
        <v>2947</v>
      </c>
      <c r="F2916">
        <v>0</v>
      </c>
      <c r="G2916">
        <v>522</v>
      </c>
      <c r="H2916" s="2">
        <v>40087</v>
      </c>
      <c r="I2916" s="2">
        <v>42644</v>
      </c>
      <c r="K2916" s="2">
        <v>42242</v>
      </c>
      <c r="L2916" s="2">
        <v>42279</v>
      </c>
      <c r="Q2916">
        <v>432.28</v>
      </c>
      <c r="R2916">
        <v>522</v>
      </c>
      <c r="S2916">
        <v>0</v>
      </c>
      <c r="T2916">
        <v>16.41</v>
      </c>
      <c r="U2916">
        <v>0.141434</v>
      </c>
      <c r="V2916">
        <v>0</v>
      </c>
      <c r="W2916">
        <v>44.311377960000002</v>
      </c>
      <c r="X2916" t="s">
        <v>4058</v>
      </c>
      <c r="Y2916">
        <v>74.59</v>
      </c>
      <c r="Z2916">
        <v>10.36</v>
      </c>
      <c r="AA2916">
        <v>10.36</v>
      </c>
      <c r="AB2916">
        <v>1</v>
      </c>
      <c r="AC2916">
        <v>32.58</v>
      </c>
      <c r="AD2916">
        <v>6</v>
      </c>
      <c r="AE2916" t="s">
        <v>4062</v>
      </c>
      <c r="AF2916">
        <v>13.856</v>
      </c>
      <c r="AG2916" t="s">
        <v>4063</v>
      </c>
      <c r="AH2916">
        <v>46</v>
      </c>
      <c r="AI2916">
        <v>20809</v>
      </c>
    </row>
    <row r="2917" spans="1:35" x14ac:dyDescent="0.25">
      <c r="A2917">
        <v>16665</v>
      </c>
      <c r="B2917" t="s">
        <v>1578</v>
      </c>
      <c r="D2917" t="s">
        <v>4064</v>
      </c>
      <c r="E2917">
        <v>12195</v>
      </c>
      <c r="F2917">
        <v>0</v>
      </c>
      <c r="G2917">
        <v>930</v>
      </c>
      <c r="H2917" s="2">
        <v>40300</v>
      </c>
      <c r="I2917" s="2">
        <v>42492</v>
      </c>
      <c r="K2917" s="2">
        <v>42123</v>
      </c>
      <c r="L2917" s="2">
        <v>42127</v>
      </c>
      <c r="Q2917">
        <v>1257.6500000000001</v>
      </c>
      <c r="R2917">
        <v>930</v>
      </c>
      <c r="S2917">
        <v>0</v>
      </c>
      <c r="T2917">
        <v>131.43</v>
      </c>
      <c r="U2917">
        <v>0.11518199999999899</v>
      </c>
      <c r="V2917">
        <v>9.8840999999999998E-2</v>
      </c>
      <c r="W2917">
        <v>40.606701000000001</v>
      </c>
      <c r="X2917" t="s">
        <v>4058</v>
      </c>
      <c r="Y2917">
        <v>89.68</v>
      </c>
      <c r="Z2917">
        <v>60.33</v>
      </c>
      <c r="AA2917">
        <v>60.33</v>
      </c>
      <c r="AB2917">
        <v>1</v>
      </c>
      <c r="AC2917">
        <v>151.76</v>
      </c>
      <c r="AD2917">
        <v>6</v>
      </c>
      <c r="AE2917" t="s">
        <v>4062</v>
      </c>
      <c r="AF2917">
        <v>41.981000000000002</v>
      </c>
      <c r="AG2917" t="s">
        <v>4070</v>
      </c>
      <c r="AH2917">
        <v>56</v>
      </c>
      <c r="AI2917">
        <v>29751</v>
      </c>
    </row>
    <row r="2918" spans="1:35" x14ac:dyDescent="0.25">
      <c r="A2918">
        <v>16666</v>
      </c>
      <c r="B2918" t="s">
        <v>1552</v>
      </c>
      <c r="E2918">
        <v>18471</v>
      </c>
      <c r="F2918">
        <v>0</v>
      </c>
      <c r="G2918">
        <v>1420</v>
      </c>
      <c r="H2918" s="2">
        <v>40698</v>
      </c>
      <c r="I2918" s="2">
        <v>42525</v>
      </c>
      <c r="J2918" s="2">
        <v>40290</v>
      </c>
      <c r="K2918" s="2">
        <v>40698</v>
      </c>
      <c r="L2918" s="2">
        <v>42163</v>
      </c>
      <c r="M2918">
        <v>260.89</v>
      </c>
      <c r="N2918">
        <v>260.89</v>
      </c>
      <c r="O2918">
        <v>3285.16</v>
      </c>
      <c r="P2918">
        <v>142.66</v>
      </c>
      <c r="Q2918">
        <v>1886.55</v>
      </c>
      <c r="R2918">
        <v>1420</v>
      </c>
      <c r="S2918">
        <v>0</v>
      </c>
      <c r="T2918">
        <v>144.88</v>
      </c>
      <c r="U2918">
        <v>0.115174</v>
      </c>
      <c r="V2918">
        <v>9.8836999999999994E-2</v>
      </c>
      <c r="W2918">
        <v>40.606701000000001</v>
      </c>
      <c r="X2918" t="s">
        <v>4058</v>
      </c>
      <c r="Y2918">
        <v>142.66</v>
      </c>
      <c r="Z2918">
        <v>18.36</v>
      </c>
      <c r="AA2918">
        <v>18.36</v>
      </c>
      <c r="AB2918">
        <v>1</v>
      </c>
      <c r="AC2918">
        <v>205.9</v>
      </c>
      <c r="AD2918">
        <v>5</v>
      </c>
      <c r="AE2918" t="s">
        <v>4066</v>
      </c>
      <c r="AF2918">
        <v>20</v>
      </c>
      <c r="AG2918" t="s">
        <v>4078</v>
      </c>
      <c r="AH2918">
        <v>60</v>
      </c>
      <c r="AI2918">
        <v>40389</v>
      </c>
    </row>
    <row r="2919" spans="1:35" x14ac:dyDescent="0.25">
      <c r="A2919">
        <v>16667</v>
      </c>
      <c r="B2919" t="s">
        <v>2732</v>
      </c>
      <c r="D2919" t="s">
        <v>4057</v>
      </c>
      <c r="E2919">
        <v>3550287</v>
      </c>
      <c r="F2919">
        <v>1401366</v>
      </c>
      <c r="G2919">
        <v>386468</v>
      </c>
      <c r="H2919" s="2">
        <v>40871</v>
      </c>
      <c r="I2919" s="2">
        <v>42698</v>
      </c>
      <c r="K2919" s="2">
        <v>40871</v>
      </c>
      <c r="L2919" s="2">
        <v>42333</v>
      </c>
      <c r="Q2919">
        <v>4626.8599999999997</v>
      </c>
      <c r="R2919">
        <v>3324</v>
      </c>
      <c r="S2919">
        <v>0</v>
      </c>
      <c r="T2919">
        <v>131.38</v>
      </c>
      <c r="U2919">
        <v>0.11523699999999901</v>
      </c>
      <c r="V2919">
        <v>0.100123</v>
      </c>
      <c r="W2919">
        <v>40.606701000000001</v>
      </c>
      <c r="X2919" t="s">
        <v>4061</v>
      </c>
      <c r="Y2919">
        <v>317.69</v>
      </c>
      <c r="Z2919">
        <v>5.55</v>
      </c>
      <c r="AA2919">
        <v>5.55</v>
      </c>
      <c r="AB2919">
        <v>2</v>
      </c>
      <c r="AC2919">
        <v>423.92</v>
      </c>
      <c r="AD2919">
        <v>4</v>
      </c>
      <c r="AE2919" t="s">
        <v>4062</v>
      </c>
      <c r="AF2919">
        <v>29.25</v>
      </c>
      <c r="AG2919" t="s">
        <v>4067</v>
      </c>
      <c r="AH2919">
        <v>42</v>
      </c>
      <c r="AI2919">
        <v>19185</v>
      </c>
    </row>
    <row r="2920" spans="1:35" x14ac:dyDescent="0.25">
      <c r="A2920">
        <v>16674</v>
      </c>
      <c r="B2920" t="s">
        <v>3997</v>
      </c>
      <c r="D2920" t="s">
        <v>4064</v>
      </c>
      <c r="E2920">
        <v>150164</v>
      </c>
      <c r="F2920">
        <v>0</v>
      </c>
      <c r="G2920">
        <v>6511</v>
      </c>
      <c r="H2920" s="2">
        <v>41282</v>
      </c>
      <c r="I2920" s="2">
        <v>42575</v>
      </c>
      <c r="K2920" s="2">
        <v>42209</v>
      </c>
      <c r="L2920" s="2">
        <v>41648</v>
      </c>
      <c r="Q2920">
        <v>7766.3</v>
      </c>
      <c r="R2920">
        <v>0</v>
      </c>
      <c r="S2920">
        <v>30</v>
      </c>
      <c r="T2920">
        <v>76.790000000000006</v>
      </c>
      <c r="U2920">
        <v>0.229271999999999</v>
      </c>
      <c r="V2920">
        <v>0.116714</v>
      </c>
      <c r="W2920">
        <v>45.806877960000001</v>
      </c>
      <c r="X2920" t="s">
        <v>4058</v>
      </c>
      <c r="Y2920">
        <v>0</v>
      </c>
      <c r="Z2920">
        <v>24.1</v>
      </c>
      <c r="AA2920">
        <v>24.1</v>
      </c>
      <c r="AB2920">
        <v>1</v>
      </c>
      <c r="AC2920">
        <v>357.11</v>
      </c>
      <c r="AD2920">
        <v>3</v>
      </c>
      <c r="AE2920" t="s">
        <v>4059</v>
      </c>
      <c r="AF2920">
        <v>10.391999999999999</v>
      </c>
      <c r="AG2920" t="s">
        <v>4067</v>
      </c>
      <c r="AH2920">
        <v>43</v>
      </c>
      <c r="AI2920">
        <v>2640</v>
      </c>
    </row>
    <row r="2921" spans="1:35" x14ac:dyDescent="0.25">
      <c r="A2921">
        <v>16682</v>
      </c>
      <c r="B2921" t="s">
        <v>3340</v>
      </c>
      <c r="E2921">
        <v>4289</v>
      </c>
      <c r="F2921">
        <v>11201</v>
      </c>
      <c r="G2921">
        <v>759</v>
      </c>
      <c r="H2921" s="2">
        <v>40393</v>
      </c>
      <c r="I2921" s="2">
        <v>42585</v>
      </c>
      <c r="K2921" s="2">
        <v>40393</v>
      </c>
      <c r="L2921" s="2">
        <v>42220</v>
      </c>
      <c r="Q2921">
        <v>548.82000000000005</v>
      </c>
      <c r="R2921">
        <v>759</v>
      </c>
      <c r="S2921">
        <v>0</v>
      </c>
      <c r="T2921">
        <v>27.16</v>
      </c>
      <c r="U2921">
        <v>0.16694999999999999</v>
      </c>
      <c r="V2921">
        <v>8.9694999999999997E-2</v>
      </c>
      <c r="W2921">
        <v>44.311377960000002</v>
      </c>
      <c r="X2921" t="s">
        <v>4061</v>
      </c>
      <c r="Y2921">
        <v>99.34</v>
      </c>
      <c r="Z2921">
        <v>13.08</v>
      </c>
      <c r="AA2921">
        <v>13.08</v>
      </c>
      <c r="AB2921">
        <v>2</v>
      </c>
      <c r="AC2921">
        <v>46.37</v>
      </c>
      <c r="AD2921">
        <v>5</v>
      </c>
      <c r="AE2921" t="s">
        <v>4062</v>
      </c>
      <c r="AF2921">
        <v>11</v>
      </c>
      <c r="AG2921" t="s">
        <v>4060</v>
      </c>
      <c r="AH2921">
        <v>87</v>
      </c>
      <c r="AI2921">
        <v>32320</v>
      </c>
    </row>
    <row r="2922" spans="1:35" x14ac:dyDescent="0.25">
      <c r="A2922">
        <v>16689</v>
      </c>
      <c r="B2922" t="s">
        <v>2019</v>
      </c>
      <c r="D2922" t="s">
        <v>4077</v>
      </c>
      <c r="E2922">
        <v>8763</v>
      </c>
      <c r="F2922">
        <v>0</v>
      </c>
      <c r="G2922">
        <v>1034</v>
      </c>
      <c r="H2922" s="2">
        <v>40347</v>
      </c>
      <c r="I2922" s="2">
        <v>42726</v>
      </c>
      <c r="K2922" s="2">
        <v>42355</v>
      </c>
      <c r="L2922" s="2">
        <v>42174</v>
      </c>
      <c r="Q2922">
        <v>930.39</v>
      </c>
      <c r="R2922">
        <v>1034</v>
      </c>
      <c r="S2922">
        <v>0</v>
      </c>
      <c r="T2922">
        <v>10.199999999999999</v>
      </c>
      <c r="U2922">
        <v>0.14379600000000001</v>
      </c>
      <c r="V2922">
        <v>0</v>
      </c>
      <c r="W2922">
        <v>44.444709959999997</v>
      </c>
      <c r="X2922" t="s">
        <v>4058</v>
      </c>
      <c r="Y2922">
        <v>119.89</v>
      </c>
      <c r="Z2922">
        <v>4.32</v>
      </c>
      <c r="AA2922">
        <v>4.32</v>
      </c>
      <c r="AB2922">
        <v>1</v>
      </c>
      <c r="AC2922">
        <v>93.15</v>
      </c>
      <c r="AD2922">
        <v>6</v>
      </c>
      <c r="AE2922" t="s">
        <v>4062</v>
      </c>
      <c r="AF2922">
        <v>10.35</v>
      </c>
      <c r="AG2922" t="s">
        <v>4060</v>
      </c>
      <c r="AH2922">
        <v>88</v>
      </c>
      <c r="AI2922">
        <v>33548</v>
      </c>
    </row>
    <row r="2923" spans="1:35" x14ac:dyDescent="0.25">
      <c r="A2923">
        <v>16693</v>
      </c>
      <c r="B2923" t="s">
        <v>3649</v>
      </c>
      <c r="E2923">
        <v>4578</v>
      </c>
      <c r="F2923">
        <v>0</v>
      </c>
      <c r="G2923">
        <v>0</v>
      </c>
      <c r="H2923" s="2">
        <v>40220</v>
      </c>
      <c r="I2923" s="2">
        <v>42411</v>
      </c>
      <c r="K2923" s="2">
        <v>42354</v>
      </c>
      <c r="L2923" s="2">
        <v>42047</v>
      </c>
      <c r="Q2923">
        <v>501.06</v>
      </c>
      <c r="R2923">
        <v>0</v>
      </c>
      <c r="S2923">
        <v>0</v>
      </c>
      <c r="T2923">
        <v>38.86</v>
      </c>
      <c r="U2923">
        <v>0.161748</v>
      </c>
      <c r="V2923">
        <v>8.3849999999999994E-2</v>
      </c>
      <c r="W2923">
        <v>44.311377960000002</v>
      </c>
      <c r="X2923" t="s">
        <v>4058</v>
      </c>
      <c r="Y2923">
        <v>0</v>
      </c>
      <c r="Z2923">
        <v>26.04</v>
      </c>
      <c r="AA2923">
        <v>26.04</v>
      </c>
      <c r="AB2923">
        <v>1</v>
      </c>
      <c r="AC2923">
        <v>58.55</v>
      </c>
      <c r="AD2923">
        <v>6</v>
      </c>
      <c r="AE2923" t="s">
        <v>4059</v>
      </c>
      <c r="AF2923">
        <v>10.391999999999999</v>
      </c>
      <c r="AG2923" t="s">
        <v>4080</v>
      </c>
      <c r="AH2923">
        <v>84</v>
      </c>
      <c r="AI2923">
        <v>5695</v>
      </c>
    </row>
    <row r="2924" spans="1:35" x14ac:dyDescent="0.25">
      <c r="A2924">
        <v>16698</v>
      </c>
      <c r="B2924" t="s">
        <v>3188</v>
      </c>
      <c r="D2924" t="s">
        <v>4057</v>
      </c>
      <c r="E2924">
        <v>593246</v>
      </c>
      <c r="F2924">
        <v>0</v>
      </c>
      <c r="G2924">
        <v>62294</v>
      </c>
      <c r="H2924" s="2">
        <v>40269</v>
      </c>
      <c r="I2924" s="2">
        <v>42461</v>
      </c>
      <c r="K2924" s="2">
        <v>40269</v>
      </c>
      <c r="L2924" s="2">
        <v>42096</v>
      </c>
      <c r="Q2924">
        <v>8998.6200000000008</v>
      </c>
      <c r="R2924">
        <v>0</v>
      </c>
      <c r="S2924">
        <v>0</v>
      </c>
      <c r="T2924">
        <v>11.43</v>
      </c>
      <c r="U2924">
        <v>0.16405799999999901</v>
      </c>
      <c r="V2924">
        <v>8.6163000000000003E-2</v>
      </c>
      <c r="W2924">
        <v>44.311377960000002</v>
      </c>
      <c r="X2924" t="s">
        <v>4058</v>
      </c>
      <c r="Y2924">
        <v>0</v>
      </c>
      <c r="Z2924">
        <v>27.88</v>
      </c>
      <c r="AA2924">
        <v>27.88</v>
      </c>
      <c r="AB2924">
        <v>1</v>
      </c>
      <c r="AC2924">
        <v>623.25</v>
      </c>
      <c r="AD2924">
        <v>6</v>
      </c>
      <c r="AE2924" t="s">
        <v>4062</v>
      </c>
      <c r="AF2924">
        <v>15</v>
      </c>
      <c r="AG2924" t="s">
        <v>4067</v>
      </c>
      <c r="AH2924">
        <v>41</v>
      </c>
      <c r="AI2924">
        <v>22570</v>
      </c>
    </row>
    <row r="2925" spans="1:35" x14ac:dyDescent="0.25">
      <c r="A2925">
        <v>16705</v>
      </c>
      <c r="B2925" t="s">
        <v>3371</v>
      </c>
      <c r="D2925" t="s">
        <v>4057</v>
      </c>
      <c r="E2925">
        <v>27177</v>
      </c>
      <c r="F2925">
        <v>0</v>
      </c>
      <c r="G2925">
        <v>1584</v>
      </c>
      <c r="H2925" s="2">
        <v>41338</v>
      </c>
      <c r="I2925" s="2">
        <v>42433</v>
      </c>
      <c r="J2925" s="2">
        <v>40114</v>
      </c>
      <c r="K2925" s="2">
        <v>41338</v>
      </c>
      <c r="L2925" s="2">
        <v>42072</v>
      </c>
      <c r="M2925">
        <v>260.35000000000002</v>
      </c>
      <c r="N2925">
        <v>260.35000000000002</v>
      </c>
      <c r="O2925">
        <v>4020.92</v>
      </c>
      <c r="P2925">
        <v>160.71</v>
      </c>
      <c r="Q2925">
        <v>2828.83</v>
      </c>
      <c r="R2925">
        <v>1584</v>
      </c>
      <c r="S2925">
        <v>0</v>
      </c>
      <c r="T2925">
        <v>144.01</v>
      </c>
      <c r="U2925">
        <v>0.12037200000000001</v>
      </c>
      <c r="V2925">
        <v>0.103487</v>
      </c>
      <c r="W2925">
        <v>40.606701000000001</v>
      </c>
      <c r="X2925" t="s">
        <v>4058</v>
      </c>
      <c r="Y2925">
        <v>160.71</v>
      </c>
      <c r="Z2925">
        <v>22.32</v>
      </c>
      <c r="AA2925">
        <v>22.32</v>
      </c>
      <c r="AB2925">
        <v>1</v>
      </c>
      <c r="AC2925">
        <v>353.31</v>
      </c>
      <c r="AD2925">
        <v>3</v>
      </c>
      <c r="AE2925" t="s">
        <v>4066</v>
      </c>
      <c r="AF2925">
        <v>16.5</v>
      </c>
      <c r="AG2925" t="s">
        <v>4079</v>
      </c>
      <c r="AH2925">
        <v>79</v>
      </c>
      <c r="AI2925">
        <v>32418</v>
      </c>
    </row>
    <row r="2926" spans="1:35" x14ac:dyDescent="0.25">
      <c r="A2926">
        <v>16721</v>
      </c>
      <c r="B2926" t="s">
        <v>2899</v>
      </c>
      <c r="E2926">
        <v>122332</v>
      </c>
      <c r="F2926">
        <v>0</v>
      </c>
      <c r="G2926">
        <v>11977</v>
      </c>
      <c r="H2926" s="2">
        <v>40288</v>
      </c>
      <c r="I2926" s="2">
        <v>42528</v>
      </c>
      <c r="K2926" s="2">
        <v>40288</v>
      </c>
      <c r="L2926" s="2">
        <v>42178</v>
      </c>
      <c r="Q2926">
        <v>11621.01</v>
      </c>
      <c r="R2926">
        <v>11977</v>
      </c>
      <c r="S2926">
        <v>0</v>
      </c>
      <c r="T2926">
        <v>131.69</v>
      </c>
      <c r="U2926">
        <v>0.10950499999999901</v>
      </c>
      <c r="V2926">
        <v>9.3167E-2</v>
      </c>
      <c r="W2926">
        <v>40.606701000000001</v>
      </c>
      <c r="X2926" t="s">
        <v>4058</v>
      </c>
      <c r="Y2926">
        <v>1072.27</v>
      </c>
      <c r="Z2926">
        <v>-3.36</v>
      </c>
      <c r="AA2926">
        <v>-3.36</v>
      </c>
      <c r="AB2926">
        <v>1</v>
      </c>
      <c r="AC2926">
        <v>799.08</v>
      </c>
      <c r="AD2926">
        <v>6</v>
      </c>
      <c r="AE2926" t="s">
        <v>4059</v>
      </c>
      <c r="AF2926">
        <v>40</v>
      </c>
      <c r="AG2926" t="s">
        <v>4074</v>
      </c>
      <c r="AH2926">
        <v>2</v>
      </c>
      <c r="AI2926">
        <v>37780</v>
      </c>
    </row>
    <row r="2927" spans="1:35" x14ac:dyDescent="0.25">
      <c r="A2927">
        <v>16726</v>
      </c>
      <c r="B2927" t="s">
        <v>2211</v>
      </c>
      <c r="D2927" t="s">
        <v>4064</v>
      </c>
      <c r="E2927">
        <v>1282922</v>
      </c>
      <c r="F2927">
        <v>214211</v>
      </c>
      <c r="G2927">
        <v>126488</v>
      </c>
      <c r="H2927" s="2">
        <v>41088</v>
      </c>
      <c r="I2927" s="2">
        <v>42549</v>
      </c>
      <c r="J2927" s="2">
        <v>41088</v>
      </c>
      <c r="K2927" s="2">
        <v>41088</v>
      </c>
      <c r="L2927" s="2">
        <v>42189</v>
      </c>
      <c r="M2927">
        <v>452.61</v>
      </c>
      <c r="N2927">
        <v>452.61</v>
      </c>
      <c r="O2927">
        <v>4447.03</v>
      </c>
      <c r="P2927">
        <v>343.58</v>
      </c>
      <c r="Q2927">
        <v>3256.43</v>
      </c>
      <c r="R2927">
        <v>3726</v>
      </c>
      <c r="S2927">
        <v>0</v>
      </c>
      <c r="T2927">
        <v>144</v>
      </c>
      <c r="U2927">
        <v>0.116909999999999</v>
      </c>
      <c r="V2927">
        <v>0.10057199999999999</v>
      </c>
      <c r="W2927">
        <v>40.606701000000001</v>
      </c>
      <c r="X2927" t="s">
        <v>4061</v>
      </c>
      <c r="Y2927">
        <v>343.58</v>
      </c>
      <c r="Z2927">
        <v>15.12</v>
      </c>
      <c r="AA2927">
        <v>15.12</v>
      </c>
      <c r="AB2927">
        <v>2</v>
      </c>
      <c r="AC2927">
        <v>484.43</v>
      </c>
      <c r="AD2927">
        <v>4</v>
      </c>
      <c r="AE2927" t="s">
        <v>4066</v>
      </c>
      <c r="AF2927">
        <v>16.5</v>
      </c>
      <c r="AG2927" t="s">
        <v>4067</v>
      </c>
      <c r="AH2927">
        <v>43</v>
      </c>
      <c r="AI2927">
        <v>28755</v>
      </c>
    </row>
    <row r="2928" spans="1:35" x14ac:dyDescent="0.25">
      <c r="A2928">
        <v>16731</v>
      </c>
      <c r="B2928" t="s">
        <v>2017</v>
      </c>
      <c r="D2928" t="s">
        <v>4064</v>
      </c>
      <c r="E2928">
        <v>67367</v>
      </c>
      <c r="F2928">
        <v>0</v>
      </c>
      <c r="G2928">
        <v>0</v>
      </c>
      <c r="H2928" s="2">
        <v>40569</v>
      </c>
      <c r="I2928" s="2">
        <v>42761</v>
      </c>
      <c r="K2928" s="2">
        <v>41533</v>
      </c>
      <c r="L2928" s="2">
        <v>42396</v>
      </c>
      <c r="Q2928">
        <v>6621.89</v>
      </c>
      <c r="R2928">
        <v>0</v>
      </c>
      <c r="S2928">
        <v>0</v>
      </c>
      <c r="T2928">
        <v>128.88</v>
      </c>
      <c r="U2928">
        <v>0.1169</v>
      </c>
      <c r="V2928">
        <v>0.10001499999999899</v>
      </c>
      <c r="W2928">
        <v>40.606701000000001</v>
      </c>
      <c r="X2928" t="s">
        <v>4058</v>
      </c>
      <c r="Y2928">
        <v>0</v>
      </c>
      <c r="Z2928">
        <v>15.72</v>
      </c>
      <c r="AA2928">
        <v>15.72</v>
      </c>
      <c r="AB2928">
        <v>1</v>
      </c>
      <c r="AC2928">
        <v>682.54</v>
      </c>
      <c r="AD2928">
        <v>5</v>
      </c>
      <c r="AE2928" t="s">
        <v>4066</v>
      </c>
      <c r="AF2928">
        <v>15.7</v>
      </c>
      <c r="AG2928" t="s">
        <v>4068</v>
      </c>
      <c r="AH2928">
        <v>23</v>
      </c>
      <c r="AI2928">
        <v>9258</v>
      </c>
    </row>
    <row r="2929" spans="1:35" x14ac:dyDescent="0.25">
      <c r="A2929">
        <v>16733</v>
      </c>
      <c r="B2929" t="s">
        <v>3571</v>
      </c>
      <c r="D2929" t="s">
        <v>4064</v>
      </c>
      <c r="E2929">
        <v>33858</v>
      </c>
      <c r="F2929">
        <v>0</v>
      </c>
      <c r="G2929">
        <v>2303</v>
      </c>
      <c r="H2929" s="2">
        <v>40985</v>
      </c>
      <c r="I2929" s="2">
        <v>42707</v>
      </c>
      <c r="J2929" s="2">
        <v>40985</v>
      </c>
      <c r="K2929" s="2">
        <v>41611</v>
      </c>
      <c r="L2929" s="2">
        <v>42342</v>
      </c>
      <c r="M2929">
        <v>328.55</v>
      </c>
      <c r="N2929">
        <v>328.55</v>
      </c>
      <c r="O2929">
        <v>4676.8999999999996</v>
      </c>
      <c r="P2929">
        <v>223.68</v>
      </c>
      <c r="Q2929">
        <v>3431.38</v>
      </c>
      <c r="R2929">
        <v>2303</v>
      </c>
      <c r="S2929">
        <v>0</v>
      </c>
      <c r="T2929">
        <v>142.61000000000001</v>
      </c>
      <c r="U2929">
        <v>0.11523699999999901</v>
      </c>
      <c r="V2929">
        <v>0.100123</v>
      </c>
      <c r="W2929">
        <v>40.606701000000001</v>
      </c>
      <c r="X2929" t="s">
        <v>4058</v>
      </c>
      <c r="Y2929">
        <v>223.68</v>
      </c>
      <c r="Z2929">
        <v>0.72000000000000097</v>
      </c>
      <c r="AA2929">
        <v>0.72000000000000097</v>
      </c>
      <c r="AB2929">
        <v>1</v>
      </c>
      <c r="AC2929">
        <v>421.7</v>
      </c>
      <c r="AD2929">
        <v>4</v>
      </c>
      <c r="AE2929" t="s">
        <v>4066</v>
      </c>
      <c r="AF2929">
        <v>17.320999999999898</v>
      </c>
      <c r="AG2929" t="s">
        <v>4063</v>
      </c>
      <c r="AH2929">
        <v>47</v>
      </c>
      <c r="AI2929">
        <v>47340</v>
      </c>
    </row>
    <row r="2930" spans="1:35" x14ac:dyDescent="0.25">
      <c r="A2930">
        <v>16742</v>
      </c>
      <c r="B2930" t="s">
        <v>2984</v>
      </c>
      <c r="D2930" t="s">
        <v>4064</v>
      </c>
      <c r="E2930">
        <v>26365</v>
      </c>
      <c r="F2930">
        <v>0</v>
      </c>
      <c r="G2930">
        <v>0</v>
      </c>
      <c r="H2930" s="2">
        <v>40473</v>
      </c>
      <c r="I2930" s="2">
        <v>42665</v>
      </c>
      <c r="K2930" s="2">
        <v>40473</v>
      </c>
      <c r="L2930" s="2">
        <v>42300</v>
      </c>
      <c r="Q2930">
        <v>3265.25</v>
      </c>
      <c r="R2930">
        <v>0</v>
      </c>
      <c r="S2930">
        <v>0</v>
      </c>
      <c r="T2930">
        <v>17.88</v>
      </c>
      <c r="U2930">
        <v>0.16617799999999999</v>
      </c>
      <c r="V2930">
        <v>8.7538000000000005E-2</v>
      </c>
      <c r="W2930">
        <v>44.311377960000002</v>
      </c>
      <c r="X2930" t="s">
        <v>4058</v>
      </c>
      <c r="Y2930">
        <v>0</v>
      </c>
      <c r="Z2930">
        <v>9.1999999999999993</v>
      </c>
      <c r="AA2930">
        <v>9.1999999999999993</v>
      </c>
      <c r="AB2930">
        <v>1</v>
      </c>
      <c r="AC2930">
        <v>214.42</v>
      </c>
      <c r="AD2930">
        <v>5</v>
      </c>
      <c r="AE2930" t="s">
        <v>4066</v>
      </c>
      <c r="AF2930">
        <v>13.856</v>
      </c>
      <c r="AG2930" t="s">
        <v>4074</v>
      </c>
      <c r="AH2930">
        <v>3</v>
      </c>
      <c r="AI2930">
        <v>49358</v>
      </c>
    </row>
    <row r="2931" spans="1:35" x14ac:dyDescent="0.25">
      <c r="A2931">
        <v>16749</v>
      </c>
      <c r="B2931" t="s">
        <v>2815</v>
      </c>
      <c r="E2931">
        <v>460558</v>
      </c>
      <c r="F2931">
        <v>0</v>
      </c>
      <c r="G2931">
        <v>29055</v>
      </c>
      <c r="H2931" s="2">
        <v>40238</v>
      </c>
      <c r="I2931" s="2">
        <v>42430</v>
      </c>
      <c r="K2931" s="2">
        <v>40238</v>
      </c>
      <c r="L2931" s="2">
        <v>42072</v>
      </c>
      <c r="Q2931">
        <v>1652.68</v>
      </c>
      <c r="R2931">
        <v>667</v>
      </c>
      <c r="S2931">
        <v>0</v>
      </c>
      <c r="T2931">
        <v>16.91</v>
      </c>
      <c r="U2931">
        <v>0.144149</v>
      </c>
      <c r="V2931">
        <v>0</v>
      </c>
      <c r="W2931">
        <v>44.311377960000002</v>
      </c>
      <c r="X2931" t="s">
        <v>4058</v>
      </c>
      <c r="Y2931">
        <v>97.4</v>
      </c>
      <c r="Z2931">
        <v>21.34</v>
      </c>
      <c r="AA2931">
        <v>21.34</v>
      </c>
      <c r="AB2931">
        <v>1</v>
      </c>
      <c r="AC2931">
        <v>152.34</v>
      </c>
      <c r="AD2931">
        <v>6</v>
      </c>
      <c r="AE2931" t="s">
        <v>4059</v>
      </c>
      <c r="AF2931">
        <v>10.391999999999999</v>
      </c>
      <c r="AG2931" t="s">
        <v>4070</v>
      </c>
      <c r="AH2931">
        <v>56</v>
      </c>
      <c r="AI2931">
        <v>22640</v>
      </c>
    </row>
    <row r="2932" spans="1:35" x14ac:dyDescent="0.25">
      <c r="A2932">
        <v>16760</v>
      </c>
      <c r="B2932" t="s">
        <v>2201</v>
      </c>
      <c r="D2932" t="s">
        <v>4064</v>
      </c>
      <c r="E2932">
        <v>68165</v>
      </c>
      <c r="F2932">
        <v>130132</v>
      </c>
      <c r="G2932">
        <v>13505</v>
      </c>
      <c r="H2932" s="2">
        <v>40760</v>
      </c>
      <c r="I2932" s="2">
        <v>42587</v>
      </c>
      <c r="K2932" s="2">
        <v>42175</v>
      </c>
      <c r="L2932" s="2">
        <v>42222</v>
      </c>
      <c r="Q2932">
        <v>1370.46</v>
      </c>
      <c r="R2932">
        <v>1932</v>
      </c>
      <c r="S2932">
        <v>0</v>
      </c>
      <c r="T2932">
        <v>16.489999999999998</v>
      </c>
      <c r="U2932">
        <v>0.14166599999999999</v>
      </c>
      <c r="V2932">
        <v>0</v>
      </c>
      <c r="W2932">
        <v>44.311377960000002</v>
      </c>
      <c r="X2932" t="s">
        <v>4061</v>
      </c>
      <c r="Y2932">
        <v>277.32</v>
      </c>
      <c r="Z2932">
        <v>15.72</v>
      </c>
      <c r="AA2932">
        <v>15.72</v>
      </c>
      <c r="AB2932">
        <v>5</v>
      </c>
      <c r="AC2932">
        <v>122.52</v>
      </c>
      <c r="AD2932">
        <v>4</v>
      </c>
      <c r="AE2932" t="s">
        <v>4066</v>
      </c>
      <c r="AF2932">
        <v>13.2</v>
      </c>
      <c r="AG2932" t="s">
        <v>4070</v>
      </c>
      <c r="AH2932">
        <v>56</v>
      </c>
      <c r="AI2932">
        <v>46712</v>
      </c>
    </row>
    <row r="2933" spans="1:35" x14ac:dyDescent="0.25">
      <c r="A2933">
        <v>16761</v>
      </c>
      <c r="B2933" t="s">
        <v>1166</v>
      </c>
      <c r="D2933" t="s">
        <v>4064</v>
      </c>
      <c r="E2933">
        <v>12386</v>
      </c>
      <c r="F2933">
        <v>48504</v>
      </c>
      <c r="G2933">
        <v>369</v>
      </c>
      <c r="H2933" s="2">
        <v>41065</v>
      </c>
      <c r="I2933" s="2">
        <v>42526</v>
      </c>
      <c r="J2933" s="2">
        <v>41065</v>
      </c>
      <c r="K2933" s="2">
        <v>42146</v>
      </c>
      <c r="L2933" s="2">
        <v>42169</v>
      </c>
      <c r="M2933">
        <v>151.69</v>
      </c>
      <c r="N2933">
        <v>151.69</v>
      </c>
      <c r="O2933">
        <v>1994.73</v>
      </c>
      <c r="P2933">
        <v>35.15</v>
      </c>
      <c r="Q2933">
        <v>888.83</v>
      </c>
      <c r="R2933">
        <v>369</v>
      </c>
      <c r="S2933">
        <v>0</v>
      </c>
      <c r="T2933">
        <v>148.33000000000001</v>
      </c>
      <c r="U2933">
        <v>0.11634</v>
      </c>
      <c r="V2933">
        <v>9.9998000000000004E-2</v>
      </c>
      <c r="W2933">
        <v>40.606701000000001</v>
      </c>
      <c r="X2933" t="s">
        <v>4061</v>
      </c>
      <c r="Y2933">
        <v>35.15</v>
      </c>
      <c r="Z2933">
        <v>23.72</v>
      </c>
      <c r="AA2933">
        <v>23.72</v>
      </c>
      <c r="AB2933">
        <v>2</v>
      </c>
      <c r="AC2933">
        <v>106.95</v>
      </c>
      <c r="AD2933">
        <v>4</v>
      </c>
      <c r="AE2933" t="s">
        <v>4066</v>
      </c>
      <c r="AF2933">
        <v>15.000999999999999</v>
      </c>
      <c r="AG2933" t="s">
        <v>4063</v>
      </c>
      <c r="AH2933">
        <v>46</v>
      </c>
      <c r="AI2933">
        <v>15839</v>
      </c>
    </row>
    <row r="2934" spans="1:35" x14ac:dyDescent="0.25">
      <c r="A2934">
        <v>16762</v>
      </c>
      <c r="B2934" t="s">
        <v>3191</v>
      </c>
      <c r="D2934" t="s">
        <v>4064</v>
      </c>
      <c r="E2934">
        <v>9049</v>
      </c>
      <c r="F2934">
        <v>0</v>
      </c>
      <c r="G2934">
        <v>714</v>
      </c>
      <c r="H2934" s="2">
        <v>40729</v>
      </c>
      <c r="I2934" s="2">
        <v>42557</v>
      </c>
      <c r="K2934" s="2">
        <v>42191</v>
      </c>
      <c r="L2934" s="2">
        <v>41829</v>
      </c>
      <c r="Q2934">
        <v>878.99</v>
      </c>
      <c r="R2934">
        <v>714</v>
      </c>
      <c r="S2934">
        <v>0</v>
      </c>
      <c r="T2934">
        <v>126.42</v>
      </c>
      <c r="U2934">
        <v>0.108818</v>
      </c>
      <c r="V2934">
        <v>9.2476000000000003E-2</v>
      </c>
      <c r="W2934">
        <v>40.606701000000001</v>
      </c>
      <c r="X2934" t="s">
        <v>4058</v>
      </c>
      <c r="Y2934">
        <v>63.64</v>
      </c>
      <c r="Z2934">
        <v>34.729999999999997</v>
      </c>
      <c r="AA2934">
        <v>34.729999999999997</v>
      </c>
      <c r="AB2934">
        <v>1</v>
      </c>
      <c r="AC2934">
        <v>83.11</v>
      </c>
      <c r="AD2934">
        <v>5</v>
      </c>
      <c r="AE2934" t="s">
        <v>4066</v>
      </c>
      <c r="AF2934">
        <v>25.65</v>
      </c>
      <c r="AG2934" t="s">
        <v>4068</v>
      </c>
      <c r="AH2934">
        <v>28</v>
      </c>
      <c r="AI2934">
        <v>37767</v>
      </c>
    </row>
    <row r="2935" spans="1:35" x14ac:dyDescent="0.25">
      <c r="A2935">
        <v>16764</v>
      </c>
      <c r="B2935" t="s">
        <v>371</v>
      </c>
      <c r="D2935" t="s">
        <v>4077</v>
      </c>
      <c r="E2935">
        <v>85564</v>
      </c>
      <c r="F2935">
        <v>0</v>
      </c>
      <c r="G2935">
        <v>4154</v>
      </c>
      <c r="H2935" s="2">
        <v>41353</v>
      </c>
      <c r="I2935" s="2">
        <v>42449</v>
      </c>
      <c r="K2935" s="2">
        <v>41353</v>
      </c>
      <c r="L2935" s="2">
        <v>42086</v>
      </c>
      <c r="Q2935">
        <v>9734.52</v>
      </c>
      <c r="R2935">
        <v>4154</v>
      </c>
      <c r="S2935">
        <v>0</v>
      </c>
      <c r="T2935">
        <v>140.31</v>
      </c>
      <c r="U2935">
        <v>0.12037200000000001</v>
      </c>
      <c r="V2935">
        <v>0.103487</v>
      </c>
      <c r="W2935">
        <v>40.606701000000001</v>
      </c>
      <c r="X2935" t="s">
        <v>4058</v>
      </c>
      <c r="Y2935">
        <v>412.4</v>
      </c>
      <c r="Z2935">
        <v>42.15</v>
      </c>
      <c r="AA2935">
        <v>42.15</v>
      </c>
      <c r="AB2935">
        <v>1</v>
      </c>
      <c r="AC2935">
        <v>398.57</v>
      </c>
      <c r="AD2935">
        <v>3</v>
      </c>
      <c r="AE2935" t="s">
        <v>4059</v>
      </c>
      <c r="AF2935">
        <v>31.14</v>
      </c>
      <c r="AG2935" t="s">
        <v>4072</v>
      </c>
      <c r="AH2935">
        <v>66</v>
      </c>
      <c r="AI2935">
        <v>20280</v>
      </c>
    </row>
    <row r="2936" spans="1:35" x14ac:dyDescent="0.25">
      <c r="A2936">
        <v>16774</v>
      </c>
      <c r="B2936" t="s">
        <v>2139</v>
      </c>
      <c r="E2936">
        <v>3037</v>
      </c>
      <c r="F2936">
        <v>0</v>
      </c>
      <c r="G2936">
        <v>0</v>
      </c>
      <c r="H2936" s="2">
        <v>40807</v>
      </c>
      <c r="I2936" s="2">
        <v>42634</v>
      </c>
      <c r="K2936" s="2">
        <v>42197</v>
      </c>
      <c r="L2936" s="2">
        <v>42272</v>
      </c>
      <c r="Q2936">
        <v>389.76</v>
      </c>
      <c r="R2936">
        <v>0</v>
      </c>
      <c r="S2936">
        <v>0</v>
      </c>
      <c r="T2936">
        <v>15.13</v>
      </c>
      <c r="U2936">
        <v>0.16290499999999999</v>
      </c>
      <c r="V2936">
        <v>8.5646E-2</v>
      </c>
      <c r="W2936">
        <v>44.311377960000002</v>
      </c>
      <c r="X2936" t="s">
        <v>4058</v>
      </c>
      <c r="Y2936">
        <v>0</v>
      </c>
      <c r="Z2936">
        <v>13.4</v>
      </c>
      <c r="AA2936">
        <v>13.4</v>
      </c>
      <c r="AB2936">
        <v>1</v>
      </c>
      <c r="AC2936">
        <v>37.29</v>
      </c>
      <c r="AD2936">
        <v>4</v>
      </c>
      <c r="AE2936" t="s">
        <v>4062</v>
      </c>
      <c r="AF2936">
        <v>13.85</v>
      </c>
      <c r="AG2936" t="s">
        <v>4076</v>
      </c>
      <c r="AH2936">
        <v>85</v>
      </c>
      <c r="AI2936">
        <v>15640</v>
      </c>
    </row>
    <row r="2937" spans="1:35" x14ac:dyDescent="0.25">
      <c r="A2937">
        <v>16781</v>
      </c>
      <c r="B2937" t="s">
        <v>2747</v>
      </c>
      <c r="D2937" t="s">
        <v>4057</v>
      </c>
      <c r="E2937">
        <v>45484</v>
      </c>
      <c r="F2937">
        <v>0</v>
      </c>
      <c r="G2937">
        <v>6532</v>
      </c>
      <c r="H2937" s="2">
        <v>40217</v>
      </c>
      <c r="I2937" s="2">
        <v>42408</v>
      </c>
      <c r="K2937" s="2">
        <v>40217</v>
      </c>
      <c r="L2937" s="2">
        <v>42044</v>
      </c>
      <c r="Q2937">
        <v>920</v>
      </c>
      <c r="R2937">
        <v>1141</v>
      </c>
      <c r="S2937">
        <v>0</v>
      </c>
      <c r="T2937">
        <v>131.04</v>
      </c>
      <c r="U2937">
        <v>0.1169</v>
      </c>
      <c r="V2937">
        <v>0.10001499999999899</v>
      </c>
      <c r="W2937">
        <v>40.606701000000001</v>
      </c>
      <c r="X2937" t="s">
        <v>4058</v>
      </c>
      <c r="Y2937">
        <v>120.98</v>
      </c>
      <c r="Z2937">
        <v>47.4</v>
      </c>
      <c r="AA2937">
        <v>47.4</v>
      </c>
      <c r="AB2937">
        <v>1</v>
      </c>
      <c r="AC2937">
        <v>87.65</v>
      </c>
      <c r="AD2937">
        <v>6</v>
      </c>
      <c r="AE2937" t="s">
        <v>4062</v>
      </c>
      <c r="AF2937">
        <v>19</v>
      </c>
      <c r="AG2937" t="s">
        <v>4070</v>
      </c>
      <c r="AH2937">
        <v>56</v>
      </c>
      <c r="AI2937">
        <v>4826</v>
      </c>
    </row>
    <row r="2938" spans="1:35" x14ac:dyDescent="0.25">
      <c r="A2938">
        <v>16782</v>
      </c>
      <c r="B2938" t="s">
        <v>1231</v>
      </c>
      <c r="D2938" t="s">
        <v>4077</v>
      </c>
      <c r="E2938">
        <v>57140</v>
      </c>
      <c r="F2938">
        <v>18606</v>
      </c>
      <c r="G2938">
        <v>0</v>
      </c>
      <c r="H2938" s="2">
        <v>40240</v>
      </c>
      <c r="I2938" s="2">
        <v>42432</v>
      </c>
      <c r="K2938" s="2">
        <v>40240</v>
      </c>
      <c r="L2938" s="2">
        <v>42072</v>
      </c>
      <c r="Q2938">
        <v>8470.66</v>
      </c>
      <c r="R2938">
        <v>0</v>
      </c>
      <c r="S2938">
        <v>0</v>
      </c>
      <c r="T2938">
        <v>16.09</v>
      </c>
      <c r="U2938">
        <v>0.144149</v>
      </c>
      <c r="V2938">
        <v>0</v>
      </c>
      <c r="W2938">
        <v>44.311377960000002</v>
      </c>
      <c r="X2938" t="s">
        <v>4061</v>
      </c>
      <c r="Y2938">
        <v>0</v>
      </c>
      <c r="Z2938">
        <v>27.14</v>
      </c>
      <c r="AA2938">
        <v>27.14</v>
      </c>
      <c r="AB2938">
        <v>2</v>
      </c>
      <c r="AC2938">
        <v>802.84</v>
      </c>
      <c r="AD2938">
        <v>6</v>
      </c>
      <c r="AE2938" t="s">
        <v>4062</v>
      </c>
      <c r="AF2938">
        <v>13.2</v>
      </c>
      <c r="AG2938" t="s">
        <v>4069</v>
      </c>
      <c r="AH2938">
        <v>96</v>
      </c>
      <c r="AI2938">
        <v>48110</v>
      </c>
    </row>
    <row r="2939" spans="1:35" x14ac:dyDescent="0.25">
      <c r="A2939">
        <v>16788</v>
      </c>
      <c r="B2939" t="s">
        <v>2728</v>
      </c>
      <c r="E2939">
        <v>75810</v>
      </c>
      <c r="F2939">
        <v>0</v>
      </c>
      <c r="G2939">
        <v>14770</v>
      </c>
      <c r="H2939" s="2">
        <v>40214</v>
      </c>
      <c r="I2939" s="2">
        <v>42636</v>
      </c>
      <c r="K2939" s="2">
        <v>42270</v>
      </c>
      <c r="L2939" s="2">
        <v>42044</v>
      </c>
      <c r="Q2939">
        <v>12600.77</v>
      </c>
      <c r="R2939">
        <v>14770</v>
      </c>
      <c r="S2939">
        <v>30</v>
      </c>
      <c r="T2939">
        <v>19.43</v>
      </c>
      <c r="U2939">
        <v>0.19809599999999999</v>
      </c>
      <c r="V2939">
        <v>0</v>
      </c>
      <c r="W2939">
        <v>46.305378359999999</v>
      </c>
      <c r="X2939" t="s">
        <v>4058</v>
      </c>
      <c r="Y2939">
        <v>2953.12</v>
      </c>
      <c r="Z2939">
        <v>30.9</v>
      </c>
      <c r="AA2939">
        <v>30.9</v>
      </c>
      <c r="AB2939">
        <v>1</v>
      </c>
      <c r="AC2939">
        <v>596.22</v>
      </c>
      <c r="AD2939">
        <v>6</v>
      </c>
      <c r="AE2939" t="s">
        <v>4062</v>
      </c>
      <c r="AF2939">
        <v>13.2</v>
      </c>
      <c r="AG2939" t="s">
        <v>4069</v>
      </c>
      <c r="AH2939">
        <v>94</v>
      </c>
      <c r="AI2939">
        <v>34112</v>
      </c>
    </row>
    <row r="2940" spans="1:35" x14ac:dyDescent="0.25">
      <c r="A2940">
        <v>16792</v>
      </c>
      <c r="B2940" t="s">
        <v>2142</v>
      </c>
      <c r="D2940" t="s">
        <v>4064</v>
      </c>
      <c r="E2940">
        <v>22168</v>
      </c>
      <c r="F2940">
        <v>0</v>
      </c>
      <c r="G2940">
        <v>3640</v>
      </c>
      <c r="H2940" s="2">
        <v>41005</v>
      </c>
      <c r="I2940" s="2">
        <v>42466</v>
      </c>
      <c r="J2940" s="2">
        <v>41005</v>
      </c>
      <c r="K2940" s="2">
        <v>42072</v>
      </c>
      <c r="L2940" s="2">
        <v>42102</v>
      </c>
      <c r="M2940">
        <v>570.71</v>
      </c>
      <c r="N2940">
        <v>570.71</v>
      </c>
      <c r="O2940">
        <v>3252.07</v>
      </c>
      <c r="P2940">
        <v>444.39</v>
      </c>
      <c r="Q2940">
        <v>2607.81</v>
      </c>
      <c r="R2940">
        <v>3640</v>
      </c>
      <c r="S2940">
        <v>0</v>
      </c>
      <c r="T2940">
        <v>22.34</v>
      </c>
      <c r="U2940">
        <v>0.15856600000000001</v>
      </c>
      <c r="V2940">
        <v>8.0667000000000003E-2</v>
      </c>
      <c r="W2940">
        <v>44.311377960000002</v>
      </c>
      <c r="X2940" t="s">
        <v>4058</v>
      </c>
      <c r="Y2940">
        <v>444.39</v>
      </c>
      <c r="Z2940">
        <v>25.7</v>
      </c>
      <c r="AA2940">
        <v>25.7</v>
      </c>
      <c r="AB2940">
        <v>1</v>
      </c>
      <c r="AC2940">
        <v>199.99</v>
      </c>
      <c r="AD2940">
        <v>4</v>
      </c>
      <c r="AE2940" t="s">
        <v>4066</v>
      </c>
      <c r="AF2940">
        <v>13.856</v>
      </c>
      <c r="AG2940" t="s">
        <v>4068</v>
      </c>
      <c r="AH2940">
        <v>27</v>
      </c>
      <c r="AI2940">
        <v>15615</v>
      </c>
    </row>
    <row r="2941" spans="1:35" x14ac:dyDescent="0.25">
      <c r="A2941">
        <v>16797</v>
      </c>
      <c r="B2941" t="s">
        <v>522</v>
      </c>
      <c r="D2941" t="s">
        <v>4064</v>
      </c>
      <c r="E2941">
        <v>13644</v>
      </c>
      <c r="F2941">
        <v>0</v>
      </c>
      <c r="G2941">
        <v>0</v>
      </c>
      <c r="H2941" s="2">
        <v>40263</v>
      </c>
      <c r="I2941" s="2">
        <v>42455</v>
      </c>
      <c r="J2941" s="2">
        <v>40263</v>
      </c>
      <c r="K2941" s="2">
        <v>40263</v>
      </c>
      <c r="L2941" s="2">
        <v>42092</v>
      </c>
      <c r="M2941">
        <v>115.38</v>
      </c>
      <c r="N2941">
        <v>115.38</v>
      </c>
      <c r="O2941">
        <v>2611.1999999999998</v>
      </c>
      <c r="P2941">
        <v>0</v>
      </c>
      <c r="Q2941">
        <v>1424.57</v>
      </c>
      <c r="R2941">
        <v>0</v>
      </c>
      <c r="S2941">
        <v>0</v>
      </c>
      <c r="T2941">
        <v>145.08000000000001</v>
      </c>
      <c r="U2941">
        <v>0.116909999999999</v>
      </c>
      <c r="V2941">
        <v>0.10057199999999999</v>
      </c>
      <c r="W2941">
        <v>40.606701000000001</v>
      </c>
      <c r="X2941" t="s">
        <v>4058</v>
      </c>
      <c r="Y2941">
        <v>0</v>
      </c>
      <c r="Z2941">
        <v>22.32</v>
      </c>
      <c r="AA2941">
        <v>22.32</v>
      </c>
      <c r="AB2941">
        <v>1</v>
      </c>
      <c r="AC2941">
        <v>207.9</v>
      </c>
      <c r="AD2941">
        <v>6</v>
      </c>
      <c r="AE2941" t="s">
        <v>4066</v>
      </c>
      <c r="AF2941">
        <v>16.5</v>
      </c>
      <c r="AG2941" t="s">
        <v>4069</v>
      </c>
      <c r="AH2941">
        <v>95</v>
      </c>
      <c r="AI2941">
        <v>48220</v>
      </c>
    </row>
    <row r="2942" spans="1:35" x14ac:dyDescent="0.25">
      <c r="A2942">
        <v>16806</v>
      </c>
      <c r="B2942" t="s">
        <v>743</v>
      </c>
      <c r="D2942" t="s">
        <v>4064</v>
      </c>
      <c r="E2942">
        <v>1666</v>
      </c>
      <c r="F2942">
        <v>0</v>
      </c>
      <c r="G2942">
        <v>0</v>
      </c>
      <c r="H2942" s="2">
        <v>40210</v>
      </c>
      <c r="I2942" s="2">
        <v>42401</v>
      </c>
      <c r="K2942" s="2">
        <v>42353</v>
      </c>
      <c r="L2942" s="2">
        <v>42044</v>
      </c>
      <c r="Q2942">
        <v>251.57</v>
      </c>
      <c r="R2942">
        <v>0</v>
      </c>
      <c r="S2942">
        <v>0</v>
      </c>
      <c r="T2942">
        <v>16.13</v>
      </c>
      <c r="U2942">
        <v>0.14496300000000001</v>
      </c>
      <c r="V2942">
        <v>0</v>
      </c>
      <c r="W2942">
        <v>44.311377960000002</v>
      </c>
      <c r="X2942" t="s">
        <v>4058</v>
      </c>
      <c r="Y2942">
        <v>0</v>
      </c>
      <c r="Z2942">
        <v>33.119999999999997</v>
      </c>
      <c r="AA2942">
        <v>33.119999999999997</v>
      </c>
      <c r="AB2942">
        <v>1</v>
      </c>
      <c r="AC2942">
        <v>33.92</v>
      </c>
      <c r="AD2942">
        <v>6</v>
      </c>
      <c r="AE2942" t="s">
        <v>4062</v>
      </c>
      <c r="AF2942">
        <v>13.2</v>
      </c>
      <c r="AG2942" t="s">
        <v>4069</v>
      </c>
      <c r="AH2942">
        <v>96</v>
      </c>
      <c r="AI2942">
        <v>1003</v>
      </c>
    </row>
    <row r="2943" spans="1:35" x14ac:dyDescent="0.25">
      <c r="A2943">
        <v>16813</v>
      </c>
      <c r="B2943" t="s">
        <v>1060</v>
      </c>
      <c r="E2943">
        <v>1087</v>
      </c>
      <c r="F2943">
        <v>0</v>
      </c>
      <c r="G2943">
        <v>0</v>
      </c>
      <c r="H2943" s="2">
        <v>39630</v>
      </c>
      <c r="I2943" s="2">
        <v>42735</v>
      </c>
      <c r="K2943" s="2">
        <v>41684</v>
      </c>
      <c r="L2943" s="2">
        <v>42370</v>
      </c>
      <c r="Q2943">
        <v>90.51</v>
      </c>
      <c r="R2943">
        <v>0</v>
      </c>
      <c r="S2943">
        <v>0</v>
      </c>
      <c r="T2943">
        <v>358.63</v>
      </c>
      <c r="U2943">
        <v>9.2452999999999994E-2</v>
      </c>
      <c r="V2943">
        <v>8.6392999999999998E-2</v>
      </c>
      <c r="W2943">
        <v>59.173467960000004</v>
      </c>
      <c r="X2943" t="s">
        <v>4058</v>
      </c>
      <c r="Y2943">
        <v>0</v>
      </c>
      <c r="Z2943">
        <v>0.12</v>
      </c>
      <c r="AA2943">
        <v>0.12</v>
      </c>
      <c r="AB2943">
        <v>1</v>
      </c>
      <c r="AC2943">
        <v>4.6500000000000004</v>
      </c>
      <c r="AD2943">
        <v>8</v>
      </c>
      <c r="AE2943" t="s">
        <v>4059</v>
      </c>
      <c r="AF2943">
        <v>60</v>
      </c>
      <c r="AG2943" t="s">
        <v>4075</v>
      </c>
      <c r="AH2943">
        <v>91</v>
      </c>
      <c r="AI2943">
        <v>33785</v>
      </c>
    </row>
    <row r="2944" spans="1:35" x14ac:dyDescent="0.25">
      <c r="A2944">
        <v>16824</v>
      </c>
      <c r="B2944" t="s">
        <v>1650</v>
      </c>
      <c r="D2944" t="s">
        <v>4057</v>
      </c>
      <c r="E2944">
        <v>2940360</v>
      </c>
      <c r="F2944">
        <v>155531</v>
      </c>
      <c r="G2944">
        <v>269980</v>
      </c>
      <c r="H2944" s="2">
        <v>40498</v>
      </c>
      <c r="I2944" s="2">
        <v>42690</v>
      </c>
      <c r="K2944" s="2">
        <v>40498</v>
      </c>
      <c r="L2944" s="2">
        <v>42325</v>
      </c>
      <c r="Q2944">
        <v>405.13</v>
      </c>
      <c r="R2944">
        <v>134</v>
      </c>
      <c r="S2944">
        <v>0</v>
      </c>
      <c r="T2944">
        <v>16.14</v>
      </c>
      <c r="U2944">
        <v>0.147506</v>
      </c>
      <c r="V2944">
        <v>0</v>
      </c>
      <c r="W2944">
        <v>46.305378359999999</v>
      </c>
      <c r="X2944" t="s">
        <v>4061</v>
      </c>
      <c r="Y2944">
        <v>20.02</v>
      </c>
      <c r="Z2944">
        <v>28.02</v>
      </c>
      <c r="AA2944">
        <v>28.02</v>
      </c>
      <c r="AB2944">
        <v>2</v>
      </c>
      <c r="AC2944">
        <v>48.47</v>
      </c>
      <c r="AD2944">
        <v>5</v>
      </c>
      <c r="AE2944" t="s">
        <v>4062</v>
      </c>
      <c r="AF2944">
        <v>13.86</v>
      </c>
      <c r="AG2944" t="s">
        <v>4070</v>
      </c>
      <c r="AH2944">
        <v>56</v>
      </c>
      <c r="AI2944">
        <v>8185</v>
      </c>
    </row>
    <row r="2945" spans="1:35" x14ac:dyDescent="0.25">
      <c r="A2945">
        <v>16825</v>
      </c>
      <c r="B2945" t="s">
        <v>3689</v>
      </c>
      <c r="D2945" t="s">
        <v>4064</v>
      </c>
      <c r="E2945">
        <v>4496</v>
      </c>
      <c r="F2945">
        <v>0</v>
      </c>
      <c r="G2945">
        <v>0</v>
      </c>
      <c r="H2945" s="2">
        <v>41033</v>
      </c>
      <c r="I2945" s="2">
        <v>42494</v>
      </c>
      <c r="J2945" s="2">
        <v>41033</v>
      </c>
      <c r="K2945" s="2">
        <v>41033</v>
      </c>
      <c r="L2945" s="2">
        <v>42129</v>
      </c>
      <c r="M2945">
        <v>0</v>
      </c>
      <c r="N2945">
        <v>0</v>
      </c>
      <c r="O2945">
        <v>1188.1300000000001</v>
      </c>
      <c r="P2945">
        <v>0</v>
      </c>
      <c r="Q2945">
        <v>676.13</v>
      </c>
      <c r="R2945">
        <v>0</v>
      </c>
      <c r="S2945">
        <v>0</v>
      </c>
      <c r="T2945">
        <v>23.58</v>
      </c>
      <c r="U2945">
        <v>0.14571099999999901</v>
      </c>
      <c r="V2945">
        <v>0</v>
      </c>
      <c r="W2945">
        <v>44.311377960000002</v>
      </c>
      <c r="X2945" t="s">
        <v>4058</v>
      </c>
      <c r="Y2945">
        <v>0</v>
      </c>
      <c r="Z2945">
        <v>22.38</v>
      </c>
      <c r="AA2945">
        <v>22.38</v>
      </c>
      <c r="AB2945">
        <v>1</v>
      </c>
      <c r="AC2945">
        <v>77.73</v>
      </c>
      <c r="AD2945">
        <v>4</v>
      </c>
      <c r="AE2945" t="s">
        <v>4066</v>
      </c>
      <c r="AF2945">
        <v>12.1</v>
      </c>
      <c r="AG2945" t="s">
        <v>4060</v>
      </c>
      <c r="AH2945">
        <v>87</v>
      </c>
      <c r="AI2945">
        <v>13130</v>
      </c>
    </row>
    <row r="2946" spans="1:35" x14ac:dyDescent="0.25">
      <c r="A2946">
        <v>16829</v>
      </c>
      <c r="B2946" t="s">
        <v>1940</v>
      </c>
      <c r="D2946" t="s">
        <v>4064</v>
      </c>
      <c r="E2946">
        <v>23433</v>
      </c>
      <c r="F2946">
        <v>0</v>
      </c>
      <c r="G2946">
        <v>1617</v>
      </c>
      <c r="H2946" s="2">
        <v>41115</v>
      </c>
      <c r="I2946" s="2">
        <v>42576</v>
      </c>
      <c r="K2946" s="2">
        <v>42175</v>
      </c>
      <c r="L2946" s="2">
        <v>42212</v>
      </c>
      <c r="Q2946">
        <v>1702.9</v>
      </c>
      <c r="R2946">
        <v>670</v>
      </c>
      <c r="S2946">
        <v>0</v>
      </c>
      <c r="T2946">
        <v>134.41999999999999</v>
      </c>
      <c r="U2946">
        <v>0.115760999999999</v>
      </c>
      <c r="V2946">
        <v>9.9418999999999993E-2</v>
      </c>
      <c r="W2946">
        <v>40.606701000000001</v>
      </c>
      <c r="X2946" t="s">
        <v>4058</v>
      </c>
      <c r="Y2946">
        <v>65.3</v>
      </c>
      <c r="Z2946">
        <v>30.83</v>
      </c>
      <c r="AA2946">
        <v>30.83</v>
      </c>
      <c r="AB2946">
        <v>1</v>
      </c>
      <c r="AC2946">
        <v>211.47</v>
      </c>
      <c r="AD2946">
        <v>4</v>
      </c>
      <c r="AE2946" t="s">
        <v>4059</v>
      </c>
      <c r="AF2946">
        <v>40</v>
      </c>
      <c r="AG2946" t="s">
        <v>4060</v>
      </c>
      <c r="AH2946">
        <v>87</v>
      </c>
      <c r="AI2946">
        <v>39850</v>
      </c>
    </row>
    <row r="2947" spans="1:35" x14ac:dyDescent="0.25">
      <c r="A2947">
        <v>16830</v>
      </c>
      <c r="B2947" t="s">
        <v>3373</v>
      </c>
      <c r="D2947" t="s">
        <v>4064</v>
      </c>
      <c r="E2947">
        <v>99324</v>
      </c>
      <c r="F2947">
        <v>32506</v>
      </c>
      <c r="G2947">
        <v>3224</v>
      </c>
      <c r="H2947" s="2">
        <v>41058</v>
      </c>
      <c r="I2947" s="2">
        <v>42746</v>
      </c>
      <c r="J2947" s="2">
        <v>41058</v>
      </c>
      <c r="K2947" s="2">
        <v>42380</v>
      </c>
      <c r="L2947" s="2">
        <v>42372</v>
      </c>
      <c r="M2947">
        <v>156.99</v>
      </c>
      <c r="N2947">
        <v>156.99</v>
      </c>
      <c r="O2947">
        <v>6188.95</v>
      </c>
      <c r="P2947">
        <v>59.57</v>
      </c>
      <c r="Q2947">
        <v>4698.04</v>
      </c>
      <c r="R2947">
        <v>634</v>
      </c>
      <c r="S2947">
        <v>0</v>
      </c>
      <c r="T2947">
        <v>143.19</v>
      </c>
      <c r="U2947">
        <v>0.111529</v>
      </c>
      <c r="V2947">
        <v>9.6366999999999994E-2</v>
      </c>
      <c r="W2947">
        <v>40.728884999999998</v>
      </c>
      <c r="X2947" t="s">
        <v>4061</v>
      </c>
      <c r="Y2947">
        <v>59.57</v>
      </c>
      <c r="Z2947">
        <v>17.28</v>
      </c>
      <c r="AA2947">
        <v>17.28</v>
      </c>
      <c r="AB2947">
        <v>2</v>
      </c>
      <c r="AC2947">
        <v>439.85</v>
      </c>
      <c r="AD2947">
        <v>4</v>
      </c>
      <c r="AE2947" t="s">
        <v>4066</v>
      </c>
      <c r="AF2947">
        <v>17.32</v>
      </c>
      <c r="AG2947" t="s">
        <v>4074</v>
      </c>
      <c r="AH2947">
        <v>1</v>
      </c>
      <c r="AI2947">
        <v>8802</v>
      </c>
    </row>
    <row r="2948" spans="1:35" x14ac:dyDescent="0.25">
      <c r="A2948">
        <v>16835</v>
      </c>
      <c r="B2948" t="s">
        <v>2593</v>
      </c>
      <c r="E2948">
        <v>2459585</v>
      </c>
      <c r="F2948">
        <v>544031</v>
      </c>
      <c r="G2948">
        <v>345010</v>
      </c>
      <c r="H2948" s="2">
        <v>40345</v>
      </c>
      <c r="I2948" s="2">
        <v>42537</v>
      </c>
      <c r="K2948" s="2">
        <v>40345</v>
      </c>
      <c r="L2948" s="2">
        <v>42178</v>
      </c>
      <c r="Q2948">
        <v>8304.61</v>
      </c>
      <c r="R2948">
        <v>13655</v>
      </c>
      <c r="S2948">
        <v>0</v>
      </c>
      <c r="T2948">
        <v>131.76</v>
      </c>
      <c r="U2948">
        <v>0.114481</v>
      </c>
      <c r="V2948">
        <v>9.8141999999999993E-2</v>
      </c>
      <c r="W2948">
        <v>40.606701000000001</v>
      </c>
      <c r="X2948" t="s">
        <v>4061</v>
      </c>
      <c r="Y2948">
        <v>1230.3800000000001</v>
      </c>
      <c r="Z2948">
        <v>11.44</v>
      </c>
      <c r="AA2948">
        <v>11.44</v>
      </c>
      <c r="AB2948">
        <v>9</v>
      </c>
      <c r="AC2948">
        <v>992.22</v>
      </c>
      <c r="AD2948">
        <v>6</v>
      </c>
      <c r="AE2948" t="s">
        <v>4062</v>
      </c>
      <c r="AF2948">
        <v>19.548999999999999</v>
      </c>
      <c r="AG2948" t="s">
        <v>4068</v>
      </c>
      <c r="AH2948">
        <v>23</v>
      </c>
      <c r="AI2948">
        <v>32318</v>
      </c>
    </row>
    <row r="2949" spans="1:35" x14ac:dyDescent="0.25">
      <c r="A2949">
        <v>16847</v>
      </c>
      <c r="B2949" t="s">
        <v>974</v>
      </c>
      <c r="D2949" t="s">
        <v>4057</v>
      </c>
      <c r="E2949">
        <v>121360</v>
      </c>
      <c r="F2949">
        <v>0</v>
      </c>
      <c r="G2949">
        <v>4985</v>
      </c>
      <c r="H2949" s="2">
        <v>40319</v>
      </c>
      <c r="I2949" s="2">
        <v>42511</v>
      </c>
      <c r="K2949" s="2">
        <v>40319</v>
      </c>
      <c r="L2949" s="2">
        <v>42157</v>
      </c>
      <c r="Q2949">
        <v>1639.75</v>
      </c>
      <c r="R2949">
        <v>3076</v>
      </c>
      <c r="S2949">
        <v>0</v>
      </c>
      <c r="T2949">
        <v>131.49</v>
      </c>
      <c r="U2949">
        <v>0.116909999999999</v>
      </c>
      <c r="V2949">
        <v>0.10057199999999999</v>
      </c>
      <c r="W2949">
        <v>40.606701000000001</v>
      </c>
      <c r="X2949" t="s">
        <v>4058</v>
      </c>
      <c r="Y2949">
        <v>299.13</v>
      </c>
      <c r="Z2949">
        <v>28.47</v>
      </c>
      <c r="AA2949">
        <v>28.47</v>
      </c>
      <c r="AB2949">
        <v>1</v>
      </c>
      <c r="AC2949">
        <v>184.58</v>
      </c>
      <c r="AD2949">
        <v>6</v>
      </c>
      <c r="AE2949" t="s">
        <v>4062</v>
      </c>
      <c r="AF2949">
        <v>19.8</v>
      </c>
      <c r="AG2949" t="s">
        <v>4069</v>
      </c>
      <c r="AH2949">
        <v>96</v>
      </c>
      <c r="AI2949">
        <v>28880</v>
      </c>
    </row>
    <row r="2950" spans="1:35" x14ac:dyDescent="0.25">
      <c r="A2950">
        <v>16851</v>
      </c>
      <c r="B2950" t="s">
        <v>3889</v>
      </c>
      <c r="D2950" t="s">
        <v>4064</v>
      </c>
      <c r="E2950">
        <v>56634</v>
      </c>
      <c r="F2950">
        <v>0</v>
      </c>
      <c r="G2950">
        <v>10435</v>
      </c>
      <c r="H2950" s="2">
        <v>41191</v>
      </c>
      <c r="I2950" s="2">
        <v>42652</v>
      </c>
      <c r="K2950" s="2">
        <v>41191</v>
      </c>
      <c r="L2950" s="2">
        <v>42288</v>
      </c>
      <c r="Q2950">
        <v>5836.18</v>
      </c>
      <c r="R2950">
        <v>10435</v>
      </c>
      <c r="S2950">
        <v>0</v>
      </c>
      <c r="T2950">
        <v>122.4</v>
      </c>
      <c r="U2950">
        <v>0.114658</v>
      </c>
      <c r="V2950">
        <v>9.9544999999999995E-2</v>
      </c>
      <c r="W2950">
        <v>40.606701000000001</v>
      </c>
      <c r="X2950" t="s">
        <v>4058</v>
      </c>
      <c r="Y2950">
        <v>1048.83</v>
      </c>
      <c r="Z2950">
        <v>3.92</v>
      </c>
      <c r="AA2950">
        <v>3.92</v>
      </c>
      <c r="AB2950">
        <v>1</v>
      </c>
      <c r="AC2950">
        <v>665.72</v>
      </c>
      <c r="AD2950">
        <v>3</v>
      </c>
      <c r="AE2950" t="s">
        <v>4059</v>
      </c>
      <c r="AF2950">
        <v>23.1</v>
      </c>
      <c r="AG2950" t="s">
        <v>4079</v>
      </c>
      <c r="AH2950">
        <v>79</v>
      </c>
      <c r="AI2950">
        <v>32130</v>
      </c>
    </row>
    <row r="2951" spans="1:35" x14ac:dyDescent="0.25">
      <c r="A2951">
        <v>16862</v>
      </c>
      <c r="B2951" t="s">
        <v>3787</v>
      </c>
      <c r="D2951" t="s">
        <v>4071</v>
      </c>
      <c r="E2951">
        <v>2300</v>
      </c>
      <c r="F2951">
        <v>0</v>
      </c>
      <c r="G2951">
        <v>0</v>
      </c>
      <c r="H2951" s="2">
        <v>41305</v>
      </c>
      <c r="I2951" s="2">
        <v>42400</v>
      </c>
      <c r="K2951" s="2">
        <v>42040</v>
      </c>
      <c r="L2951" s="2">
        <v>42036</v>
      </c>
      <c r="Q2951">
        <v>517.02</v>
      </c>
      <c r="R2951">
        <v>0</v>
      </c>
      <c r="S2951">
        <v>0</v>
      </c>
      <c r="T2951">
        <v>19.45</v>
      </c>
      <c r="U2951">
        <v>0.23777599999999999</v>
      </c>
      <c r="V2951">
        <v>0</v>
      </c>
      <c r="W2951">
        <v>44.311377960000002</v>
      </c>
      <c r="X2951" t="s">
        <v>4058</v>
      </c>
      <c r="Y2951">
        <v>0</v>
      </c>
      <c r="Z2951">
        <v>0.12</v>
      </c>
      <c r="AA2951">
        <v>-293.27999999999997</v>
      </c>
      <c r="AB2951">
        <v>1</v>
      </c>
      <c r="AC2951">
        <v>229.43</v>
      </c>
      <c r="AD2951">
        <v>3</v>
      </c>
      <c r="AE2951" t="s">
        <v>4062</v>
      </c>
      <c r="AF2951">
        <v>13.2</v>
      </c>
      <c r="AG2951" t="s">
        <v>4082</v>
      </c>
      <c r="AH2951">
        <v>53</v>
      </c>
      <c r="AI2951">
        <v>3350</v>
      </c>
    </row>
    <row r="2952" spans="1:35" x14ac:dyDescent="0.25">
      <c r="A2952">
        <v>16864</v>
      </c>
      <c r="B2952" t="s">
        <v>3049</v>
      </c>
      <c r="D2952" t="s">
        <v>4064</v>
      </c>
      <c r="E2952">
        <v>5852</v>
      </c>
      <c r="F2952">
        <v>0</v>
      </c>
      <c r="G2952">
        <v>1057</v>
      </c>
      <c r="H2952" s="2">
        <v>41394</v>
      </c>
      <c r="I2952" s="2">
        <v>42490</v>
      </c>
      <c r="K2952" s="2">
        <v>41394</v>
      </c>
      <c r="L2952" s="2">
        <v>42125</v>
      </c>
      <c r="Q2952">
        <v>344.26</v>
      </c>
      <c r="R2952">
        <v>384</v>
      </c>
      <c r="S2952">
        <v>0</v>
      </c>
      <c r="T2952">
        <v>16.79</v>
      </c>
      <c r="U2952">
        <v>0.14571099999999901</v>
      </c>
      <c r="V2952">
        <v>0</v>
      </c>
      <c r="W2952">
        <v>44.311377960000002</v>
      </c>
      <c r="X2952" t="s">
        <v>4058</v>
      </c>
      <c r="Y2952">
        <v>56.68</v>
      </c>
      <c r="Z2952">
        <v>21.48</v>
      </c>
      <c r="AA2952">
        <v>21.48</v>
      </c>
      <c r="AB2952">
        <v>1</v>
      </c>
      <c r="AC2952">
        <v>34.94</v>
      </c>
      <c r="AD2952">
        <v>3</v>
      </c>
      <c r="AE2952" t="s">
        <v>4066</v>
      </c>
      <c r="AF2952">
        <v>10.39</v>
      </c>
      <c r="AG2952" t="s">
        <v>4070</v>
      </c>
      <c r="AH2952">
        <v>56</v>
      </c>
      <c r="AI2952">
        <v>22339</v>
      </c>
    </row>
    <row r="2953" spans="1:35" x14ac:dyDescent="0.25">
      <c r="A2953">
        <v>16870</v>
      </c>
      <c r="B2953" t="s">
        <v>2598</v>
      </c>
      <c r="D2953" t="s">
        <v>4057</v>
      </c>
      <c r="E2953">
        <v>11991</v>
      </c>
      <c r="F2953">
        <v>0</v>
      </c>
      <c r="G2953">
        <v>1027</v>
      </c>
      <c r="H2953" s="2">
        <v>41186</v>
      </c>
      <c r="I2953" s="2">
        <v>42429</v>
      </c>
      <c r="K2953" s="2">
        <v>41186</v>
      </c>
      <c r="L2953" s="2">
        <v>42072</v>
      </c>
      <c r="Q2953">
        <v>1222.3800000000001</v>
      </c>
      <c r="R2953">
        <v>1027</v>
      </c>
      <c r="S2953">
        <v>0</v>
      </c>
      <c r="T2953">
        <v>132.13999999999999</v>
      </c>
      <c r="U2953">
        <v>0.1169</v>
      </c>
      <c r="V2953">
        <v>0.10001499999999899</v>
      </c>
      <c r="W2953">
        <v>40.606701000000001</v>
      </c>
      <c r="X2953" t="s">
        <v>4058</v>
      </c>
      <c r="Y2953">
        <v>100.24</v>
      </c>
      <c r="Z2953">
        <v>41.4</v>
      </c>
      <c r="AA2953">
        <v>41.4</v>
      </c>
      <c r="AB2953">
        <v>1</v>
      </c>
      <c r="AC2953">
        <v>132.9</v>
      </c>
      <c r="AD2953">
        <v>3</v>
      </c>
      <c r="AE2953" t="s">
        <v>4059</v>
      </c>
      <c r="AF2953">
        <v>20.7</v>
      </c>
      <c r="AG2953" t="s">
        <v>4082</v>
      </c>
      <c r="AH2953">
        <v>50</v>
      </c>
      <c r="AI2953">
        <v>15292</v>
      </c>
    </row>
    <row r="2954" spans="1:35" x14ac:dyDescent="0.25">
      <c r="A2954">
        <v>16880</v>
      </c>
      <c r="B2954" t="s">
        <v>2329</v>
      </c>
      <c r="D2954" t="s">
        <v>4071</v>
      </c>
      <c r="E2954">
        <v>85</v>
      </c>
      <c r="F2954">
        <v>0</v>
      </c>
      <c r="G2954">
        <v>0</v>
      </c>
      <c r="H2954" s="2">
        <v>40935</v>
      </c>
      <c r="I2954" s="2">
        <v>42762</v>
      </c>
      <c r="K2954" s="2">
        <v>40935</v>
      </c>
      <c r="L2954" s="2">
        <v>42397</v>
      </c>
      <c r="Q2954">
        <v>12.72</v>
      </c>
      <c r="R2954">
        <v>0</v>
      </c>
      <c r="S2954">
        <v>0</v>
      </c>
      <c r="T2954">
        <v>40.49</v>
      </c>
      <c r="U2954">
        <v>0.16578699999999999</v>
      </c>
      <c r="V2954">
        <v>8.7902999999999995E-2</v>
      </c>
      <c r="W2954">
        <v>44.311377960000002</v>
      </c>
      <c r="X2954" t="s">
        <v>4058</v>
      </c>
      <c r="Y2954">
        <v>0</v>
      </c>
      <c r="Z2954">
        <v>34.68</v>
      </c>
      <c r="AA2954">
        <v>34.68</v>
      </c>
      <c r="AB2954">
        <v>1</v>
      </c>
      <c r="AC2954">
        <v>0.86</v>
      </c>
      <c r="AD2954">
        <v>4</v>
      </c>
      <c r="AE2954" t="s">
        <v>4066</v>
      </c>
      <c r="AF2954">
        <v>13.856</v>
      </c>
      <c r="AG2954" t="s">
        <v>4070</v>
      </c>
      <c r="AH2954">
        <v>56</v>
      </c>
      <c r="AI2954">
        <v>3728</v>
      </c>
    </row>
    <row r="2955" spans="1:35" x14ac:dyDescent="0.25">
      <c r="A2955">
        <v>16881</v>
      </c>
      <c r="B2955" t="s">
        <v>298</v>
      </c>
      <c r="E2955">
        <v>3256</v>
      </c>
      <c r="F2955">
        <v>0</v>
      </c>
      <c r="G2955">
        <v>64</v>
      </c>
      <c r="H2955" s="2">
        <v>40627</v>
      </c>
      <c r="I2955" s="2">
        <v>42454</v>
      </c>
      <c r="K2955" s="2">
        <v>40627</v>
      </c>
      <c r="L2955" s="2">
        <v>42089</v>
      </c>
      <c r="Q2955">
        <v>489.97</v>
      </c>
      <c r="R2955">
        <v>64</v>
      </c>
      <c r="S2955">
        <v>0</v>
      </c>
      <c r="T2955">
        <v>17.21</v>
      </c>
      <c r="U2955">
        <v>0.14588399999999899</v>
      </c>
      <c r="V2955">
        <v>0</v>
      </c>
      <c r="W2955">
        <v>44.311377960000002</v>
      </c>
      <c r="X2955" t="s">
        <v>4058</v>
      </c>
      <c r="Y2955">
        <v>9.4600000000000009</v>
      </c>
      <c r="Z2955">
        <v>23.76</v>
      </c>
      <c r="AA2955">
        <v>23.76</v>
      </c>
      <c r="AB2955">
        <v>1</v>
      </c>
      <c r="AC2955">
        <v>45.85</v>
      </c>
      <c r="AD2955">
        <v>5</v>
      </c>
      <c r="AE2955" t="s">
        <v>4062</v>
      </c>
      <c r="AF2955">
        <v>10.391999999999999</v>
      </c>
      <c r="AG2955" t="s">
        <v>4069</v>
      </c>
      <c r="AH2955">
        <v>96</v>
      </c>
      <c r="AI2955">
        <v>9588</v>
      </c>
    </row>
    <row r="2956" spans="1:35" x14ac:dyDescent="0.25">
      <c r="A2956">
        <v>16882</v>
      </c>
      <c r="B2956" t="s">
        <v>1178</v>
      </c>
      <c r="D2956" t="s">
        <v>4071</v>
      </c>
      <c r="E2956">
        <v>20295</v>
      </c>
      <c r="F2956">
        <v>0</v>
      </c>
      <c r="G2956">
        <v>1810</v>
      </c>
      <c r="H2956" s="2">
        <v>40974</v>
      </c>
      <c r="I2956" s="2">
        <v>42435</v>
      </c>
      <c r="K2956" s="2">
        <v>40974</v>
      </c>
      <c r="L2956" s="2">
        <v>42072</v>
      </c>
      <c r="Q2956">
        <v>2173.06</v>
      </c>
      <c r="R2956">
        <v>1810</v>
      </c>
      <c r="S2956">
        <v>0</v>
      </c>
      <c r="T2956">
        <v>129.61000000000001</v>
      </c>
      <c r="U2956">
        <v>0.12037200000000001</v>
      </c>
      <c r="V2956">
        <v>0.103487</v>
      </c>
      <c r="W2956">
        <v>40.606701000000001</v>
      </c>
      <c r="X2956" t="s">
        <v>4058</v>
      </c>
      <c r="Y2956">
        <v>183.15</v>
      </c>
      <c r="Z2956">
        <v>42.15</v>
      </c>
      <c r="AA2956">
        <v>42.15</v>
      </c>
      <c r="AB2956">
        <v>1</v>
      </c>
      <c r="AC2956">
        <v>256.86</v>
      </c>
      <c r="AD2956">
        <v>4</v>
      </c>
      <c r="AE2956" t="s">
        <v>4066</v>
      </c>
      <c r="AF2956">
        <v>31.177</v>
      </c>
      <c r="AG2956" t="s">
        <v>4065</v>
      </c>
      <c r="AH2956">
        <v>72</v>
      </c>
      <c r="AI2956">
        <v>28036</v>
      </c>
    </row>
    <row r="2957" spans="1:35" x14ac:dyDescent="0.25">
      <c r="A2957">
        <v>16883</v>
      </c>
      <c r="B2957" t="s">
        <v>2725</v>
      </c>
      <c r="D2957" t="s">
        <v>4064</v>
      </c>
      <c r="E2957">
        <v>21031</v>
      </c>
      <c r="F2957">
        <v>0</v>
      </c>
      <c r="G2957">
        <v>0</v>
      </c>
      <c r="H2957" s="2">
        <v>40551</v>
      </c>
      <c r="I2957" s="2">
        <v>42743</v>
      </c>
      <c r="K2957" s="2">
        <v>41991</v>
      </c>
      <c r="L2957" s="2">
        <v>42379</v>
      </c>
      <c r="Q2957">
        <v>2217.67</v>
      </c>
      <c r="R2957">
        <v>0</v>
      </c>
      <c r="S2957">
        <v>0</v>
      </c>
      <c r="T2957">
        <v>118.24</v>
      </c>
      <c r="U2957">
        <v>0.11863799999999999</v>
      </c>
      <c r="V2957">
        <v>0.101752</v>
      </c>
      <c r="W2957">
        <v>40.606701000000001</v>
      </c>
      <c r="X2957" t="s">
        <v>4058</v>
      </c>
      <c r="Y2957">
        <v>0</v>
      </c>
      <c r="Z2957">
        <v>25.92</v>
      </c>
      <c r="AA2957">
        <v>25.92</v>
      </c>
      <c r="AB2957">
        <v>1</v>
      </c>
      <c r="AC2957">
        <v>286.33999999999997</v>
      </c>
      <c r="AD2957">
        <v>5</v>
      </c>
      <c r="AE2957" t="s">
        <v>4066</v>
      </c>
      <c r="AF2957">
        <v>17.320999999999898</v>
      </c>
      <c r="AG2957" t="s">
        <v>4070</v>
      </c>
      <c r="AH2957">
        <v>56</v>
      </c>
      <c r="AI2957">
        <v>22583</v>
      </c>
    </row>
    <row r="2958" spans="1:35" x14ac:dyDescent="0.25">
      <c r="A2958">
        <v>16889</v>
      </c>
      <c r="B2958" t="s">
        <v>2833</v>
      </c>
      <c r="D2958" t="s">
        <v>4064</v>
      </c>
      <c r="E2958">
        <v>6881</v>
      </c>
      <c r="F2958">
        <v>0</v>
      </c>
      <c r="G2958">
        <v>0</v>
      </c>
      <c r="H2958" s="2">
        <v>40680</v>
      </c>
      <c r="I2958" s="2">
        <v>42507</v>
      </c>
      <c r="J2958" s="2">
        <v>40680</v>
      </c>
      <c r="K2958" s="2">
        <v>40680</v>
      </c>
      <c r="L2958" s="2">
        <v>42142</v>
      </c>
      <c r="M2958">
        <v>0</v>
      </c>
      <c r="N2958">
        <v>0</v>
      </c>
      <c r="O2958">
        <v>1583.77</v>
      </c>
      <c r="P2958">
        <v>0</v>
      </c>
      <c r="Q2958">
        <v>1018.6</v>
      </c>
      <c r="R2958">
        <v>0</v>
      </c>
      <c r="S2958">
        <v>0</v>
      </c>
      <c r="T2958">
        <v>17.88</v>
      </c>
      <c r="U2958">
        <v>0.144902</v>
      </c>
      <c r="V2958">
        <v>0</v>
      </c>
      <c r="W2958">
        <v>44.311377960000002</v>
      </c>
      <c r="X2958" t="s">
        <v>4058</v>
      </c>
      <c r="Y2958">
        <v>0</v>
      </c>
      <c r="Z2958">
        <v>25.56</v>
      </c>
      <c r="AA2958">
        <v>25.56</v>
      </c>
      <c r="AB2958">
        <v>1</v>
      </c>
      <c r="AC2958">
        <v>84.13</v>
      </c>
      <c r="AD2958">
        <v>5</v>
      </c>
      <c r="AE2958" t="s">
        <v>4066</v>
      </c>
      <c r="AF2958">
        <v>13.85</v>
      </c>
      <c r="AG2958" t="s">
        <v>4081</v>
      </c>
      <c r="AH2958">
        <v>68</v>
      </c>
      <c r="AI2958">
        <v>40185</v>
      </c>
    </row>
    <row r="2959" spans="1:35" x14ac:dyDescent="0.25">
      <c r="A2959">
        <v>16903</v>
      </c>
      <c r="B2959" t="s">
        <v>1493</v>
      </c>
      <c r="D2959" t="s">
        <v>4057</v>
      </c>
      <c r="E2959">
        <v>1008921</v>
      </c>
      <c r="F2959">
        <v>0</v>
      </c>
      <c r="G2959">
        <v>98508</v>
      </c>
      <c r="H2959" s="2">
        <v>41289</v>
      </c>
      <c r="I2959" s="2">
        <v>42687</v>
      </c>
      <c r="K2959" s="2">
        <v>42324</v>
      </c>
      <c r="L2959" s="2">
        <v>42023</v>
      </c>
      <c r="Q2959">
        <v>1683.51</v>
      </c>
      <c r="R2959">
        <v>1808</v>
      </c>
      <c r="S2959">
        <v>0</v>
      </c>
      <c r="T2959">
        <v>16.27</v>
      </c>
      <c r="U2959">
        <v>0.15924099999999999</v>
      </c>
      <c r="V2959">
        <v>8.0595E-2</v>
      </c>
      <c r="W2959">
        <v>44.311377960000002</v>
      </c>
      <c r="X2959" t="s">
        <v>4058</v>
      </c>
      <c r="Y2959">
        <v>204.39</v>
      </c>
      <c r="Z2959">
        <v>-0.99</v>
      </c>
      <c r="AA2959">
        <v>-0.99</v>
      </c>
      <c r="AB2959">
        <v>1</v>
      </c>
      <c r="AC2959">
        <v>58.09</v>
      </c>
      <c r="AD2959">
        <v>3</v>
      </c>
      <c r="AE2959" t="s">
        <v>4062</v>
      </c>
      <c r="AF2959">
        <v>10.35</v>
      </c>
      <c r="AG2959" t="s">
        <v>4060</v>
      </c>
      <c r="AH2959">
        <v>87</v>
      </c>
      <c r="AI2959">
        <v>48289</v>
      </c>
    </row>
    <row r="2960" spans="1:35" x14ac:dyDescent="0.25">
      <c r="A2960">
        <v>16904</v>
      </c>
      <c r="B2960" t="s">
        <v>3138</v>
      </c>
      <c r="D2960" t="s">
        <v>4064</v>
      </c>
      <c r="E2960">
        <v>8667</v>
      </c>
      <c r="F2960">
        <v>0</v>
      </c>
      <c r="G2960">
        <v>0</v>
      </c>
      <c r="H2960" s="2">
        <v>40129</v>
      </c>
      <c r="I2960" s="2">
        <v>42686</v>
      </c>
      <c r="K2960" s="2">
        <v>42267</v>
      </c>
      <c r="L2960" s="2">
        <v>42321</v>
      </c>
      <c r="Q2960">
        <v>861.31</v>
      </c>
      <c r="R2960">
        <v>0</v>
      </c>
      <c r="S2960">
        <v>0</v>
      </c>
      <c r="T2960">
        <v>38.75</v>
      </c>
      <c r="U2960">
        <v>0.16246099999999999</v>
      </c>
      <c r="V2960">
        <v>8.3816000000000002E-2</v>
      </c>
      <c r="W2960">
        <v>45.308377559999997</v>
      </c>
      <c r="X2960" t="s">
        <v>4058</v>
      </c>
      <c r="Y2960">
        <v>0</v>
      </c>
      <c r="Z2960">
        <v>13.23</v>
      </c>
      <c r="AA2960">
        <v>13.23</v>
      </c>
      <c r="AB2960">
        <v>1</v>
      </c>
      <c r="AC2960">
        <v>67.56</v>
      </c>
      <c r="AD2960">
        <v>6</v>
      </c>
      <c r="AE2960" t="s">
        <v>4062</v>
      </c>
      <c r="AF2960">
        <v>10.35</v>
      </c>
      <c r="AG2960" t="s">
        <v>4076</v>
      </c>
      <c r="AH2960">
        <v>85</v>
      </c>
      <c r="AI2960">
        <v>39728</v>
      </c>
    </row>
    <row r="2961" spans="1:35" x14ac:dyDescent="0.25">
      <c r="A2961">
        <v>16908</v>
      </c>
      <c r="B2961" t="s">
        <v>3626</v>
      </c>
      <c r="D2961" t="s">
        <v>4064</v>
      </c>
      <c r="E2961">
        <v>4831</v>
      </c>
      <c r="F2961">
        <v>0</v>
      </c>
      <c r="G2961">
        <v>382</v>
      </c>
      <c r="H2961" s="2">
        <v>41407</v>
      </c>
      <c r="I2961" s="2">
        <v>42503</v>
      </c>
      <c r="K2961" s="2">
        <v>41379</v>
      </c>
      <c r="L2961" s="2">
        <v>42146</v>
      </c>
      <c r="Q2961">
        <v>522.04999999999995</v>
      </c>
      <c r="R2961">
        <v>382</v>
      </c>
      <c r="S2961">
        <v>0</v>
      </c>
      <c r="T2961">
        <v>161.79</v>
      </c>
      <c r="U2961">
        <v>0.116909999999999</v>
      </c>
      <c r="V2961">
        <v>0.10057199999999999</v>
      </c>
      <c r="W2961">
        <v>40.606701000000001</v>
      </c>
      <c r="X2961" t="s">
        <v>4058</v>
      </c>
      <c r="Y2961">
        <v>40</v>
      </c>
      <c r="Z2961">
        <v>39.840000000000003</v>
      </c>
      <c r="AA2961">
        <v>39.840000000000003</v>
      </c>
      <c r="AB2961">
        <v>1</v>
      </c>
      <c r="AC2961">
        <v>59.43</v>
      </c>
      <c r="AD2961">
        <v>3</v>
      </c>
      <c r="AE2961" t="s">
        <v>4066</v>
      </c>
      <c r="AF2961">
        <v>15.935</v>
      </c>
      <c r="AG2961" t="s">
        <v>4079</v>
      </c>
      <c r="AH2961">
        <v>79</v>
      </c>
      <c r="AI2961">
        <v>34258</v>
      </c>
    </row>
    <row r="2962" spans="1:35" x14ac:dyDescent="0.25">
      <c r="A2962">
        <v>16909</v>
      </c>
      <c r="B2962" t="s">
        <v>1258</v>
      </c>
      <c r="D2962" t="s">
        <v>4071</v>
      </c>
      <c r="E2962">
        <v>3917</v>
      </c>
      <c r="F2962">
        <v>17067</v>
      </c>
      <c r="G2962">
        <v>0</v>
      </c>
      <c r="H2962" s="2">
        <v>40941</v>
      </c>
      <c r="I2962" s="2">
        <v>42402</v>
      </c>
      <c r="K2962" s="2">
        <v>42354</v>
      </c>
      <c r="L2962" s="2">
        <v>42044</v>
      </c>
      <c r="Q2962">
        <v>588.11</v>
      </c>
      <c r="R2962">
        <v>0</v>
      </c>
      <c r="S2962">
        <v>0</v>
      </c>
      <c r="T2962">
        <v>18.32</v>
      </c>
      <c r="U2962">
        <v>0.142649</v>
      </c>
      <c r="V2962">
        <v>0</v>
      </c>
      <c r="W2962">
        <v>44.311377960000002</v>
      </c>
      <c r="X2962" t="s">
        <v>4061</v>
      </c>
      <c r="Y2962">
        <v>0</v>
      </c>
      <c r="Z2962">
        <v>34.68</v>
      </c>
      <c r="AA2962">
        <v>34.68</v>
      </c>
      <c r="AB2962">
        <v>2</v>
      </c>
      <c r="AC2962">
        <v>61.61</v>
      </c>
      <c r="AD2962">
        <v>4</v>
      </c>
      <c r="AE2962" t="s">
        <v>4066</v>
      </c>
      <c r="AF2962">
        <v>13.856</v>
      </c>
      <c r="AG2962" t="s">
        <v>4063</v>
      </c>
      <c r="AH2962">
        <v>47</v>
      </c>
      <c r="AI2962">
        <v>8470</v>
      </c>
    </row>
    <row r="2963" spans="1:35" x14ac:dyDescent="0.25">
      <c r="A2963">
        <v>16913</v>
      </c>
      <c r="B2963" t="s">
        <v>1414</v>
      </c>
      <c r="D2963" t="s">
        <v>4071</v>
      </c>
      <c r="E2963">
        <v>48472</v>
      </c>
      <c r="F2963">
        <v>0</v>
      </c>
      <c r="G2963">
        <v>0</v>
      </c>
      <c r="H2963" s="2">
        <v>41078</v>
      </c>
      <c r="I2963" s="2">
        <v>42539</v>
      </c>
      <c r="K2963" s="2">
        <v>41578</v>
      </c>
      <c r="L2963" s="2">
        <v>42178</v>
      </c>
      <c r="Q2963">
        <v>7161.66</v>
      </c>
      <c r="R2963">
        <v>0</v>
      </c>
      <c r="S2963">
        <v>0</v>
      </c>
      <c r="T2963">
        <v>18.32</v>
      </c>
      <c r="U2963">
        <v>0.14316599999999999</v>
      </c>
      <c r="V2963">
        <v>0</v>
      </c>
      <c r="W2963">
        <v>44.311377960000002</v>
      </c>
      <c r="X2963" t="s">
        <v>4058</v>
      </c>
      <c r="Y2963">
        <v>0</v>
      </c>
      <c r="Z2963">
        <v>15.16</v>
      </c>
      <c r="AA2963">
        <v>15.16</v>
      </c>
      <c r="AB2963">
        <v>1</v>
      </c>
      <c r="AC2963">
        <v>618.78</v>
      </c>
      <c r="AD2963">
        <v>4</v>
      </c>
      <c r="AE2963" t="s">
        <v>4066</v>
      </c>
      <c r="AF2963">
        <v>10.391999999999999</v>
      </c>
      <c r="AG2963" t="s">
        <v>4068</v>
      </c>
      <c r="AH2963">
        <v>22</v>
      </c>
      <c r="AI2963">
        <v>15689</v>
      </c>
    </row>
    <row r="2964" spans="1:35" x14ac:dyDescent="0.25">
      <c r="A2964">
        <v>16915</v>
      </c>
      <c r="B2964" t="s">
        <v>1808</v>
      </c>
      <c r="D2964" t="s">
        <v>4064</v>
      </c>
      <c r="E2964">
        <v>4034</v>
      </c>
      <c r="F2964">
        <v>0</v>
      </c>
      <c r="G2964">
        <v>5</v>
      </c>
      <c r="H2964" s="2">
        <v>40394</v>
      </c>
      <c r="I2964" s="2">
        <v>42586</v>
      </c>
      <c r="K2964" s="2">
        <v>42197</v>
      </c>
      <c r="L2964" s="2">
        <v>42222</v>
      </c>
      <c r="Q2964">
        <v>447.41</v>
      </c>
      <c r="R2964">
        <v>5</v>
      </c>
      <c r="S2964">
        <v>0</v>
      </c>
      <c r="T2964">
        <v>599.30999999999995</v>
      </c>
      <c r="U2964">
        <v>0.115760999999999</v>
      </c>
      <c r="V2964">
        <v>9.9418999999999993E-2</v>
      </c>
      <c r="W2964">
        <v>40.606701000000001</v>
      </c>
      <c r="X2964" t="s">
        <v>4058</v>
      </c>
      <c r="Y2964">
        <v>0.5</v>
      </c>
      <c r="Z2964">
        <v>78.78</v>
      </c>
      <c r="AA2964">
        <v>78.78</v>
      </c>
      <c r="AB2964">
        <v>1</v>
      </c>
      <c r="AC2964">
        <v>101.86</v>
      </c>
      <c r="AD2964">
        <v>5</v>
      </c>
      <c r="AE2964" t="s">
        <v>4066</v>
      </c>
      <c r="AF2964">
        <v>70</v>
      </c>
      <c r="AG2964" t="s">
        <v>4070</v>
      </c>
      <c r="AH2964">
        <v>56</v>
      </c>
      <c r="AI2964">
        <v>17320</v>
      </c>
    </row>
    <row r="2965" spans="1:35" x14ac:dyDescent="0.25">
      <c r="A2965">
        <v>16923</v>
      </c>
      <c r="B2965" t="s">
        <v>3228</v>
      </c>
      <c r="E2965">
        <v>23223</v>
      </c>
      <c r="F2965">
        <v>0</v>
      </c>
      <c r="G2965">
        <v>4077</v>
      </c>
      <c r="H2965" s="2">
        <v>39641</v>
      </c>
      <c r="I2965" s="2">
        <v>42643</v>
      </c>
      <c r="K2965" s="2">
        <v>42242</v>
      </c>
      <c r="L2965" s="2">
        <v>42278</v>
      </c>
      <c r="Q2965">
        <v>1995.95</v>
      </c>
      <c r="R2965">
        <v>4077</v>
      </c>
      <c r="S2965">
        <v>0</v>
      </c>
      <c r="T2965">
        <v>144.61000000000001</v>
      </c>
      <c r="U2965">
        <v>9.7853999999999997E-2</v>
      </c>
      <c r="V2965">
        <v>9.0277999999999997E-2</v>
      </c>
      <c r="W2965">
        <v>58.995951959999999</v>
      </c>
      <c r="X2965" t="s">
        <v>4058</v>
      </c>
      <c r="Y2965">
        <v>333.67</v>
      </c>
      <c r="Z2965">
        <v>-3.12</v>
      </c>
      <c r="AA2965">
        <v>-3.12</v>
      </c>
      <c r="AB2965">
        <v>1</v>
      </c>
      <c r="AC2965">
        <v>216.39</v>
      </c>
      <c r="AD2965">
        <v>8</v>
      </c>
      <c r="AE2965" t="s">
        <v>4059</v>
      </c>
      <c r="AF2965">
        <v>20</v>
      </c>
      <c r="AG2965" t="s">
        <v>4080</v>
      </c>
      <c r="AH2965">
        <v>84</v>
      </c>
      <c r="AI2965">
        <v>50006</v>
      </c>
    </row>
    <row r="2966" spans="1:35" x14ac:dyDescent="0.25">
      <c r="A2966">
        <v>16924</v>
      </c>
      <c r="B2966" t="s">
        <v>2914</v>
      </c>
      <c r="D2966" t="s">
        <v>4064</v>
      </c>
      <c r="E2966">
        <v>20801</v>
      </c>
      <c r="F2966">
        <v>5244</v>
      </c>
      <c r="G2966">
        <v>0</v>
      </c>
      <c r="H2966" s="2">
        <v>41048</v>
      </c>
      <c r="I2966" s="2">
        <v>42509</v>
      </c>
      <c r="K2966" s="2">
        <v>42123</v>
      </c>
      <c r="L2966" s="2">
        <v>42147</v>
      </c>
      <c r="Q2966">
        <v>2161.13</v>
      </c>
      <c r="R2966">
        <v>0</v>
      </c>
      <c r="S2966">
        <v>0</v>
      </c>
      <c r="T2966">
        <v>117.54</v>
      </c>
      <c r="U2966">
        <v>0.11518199999999899</v>
      </c>
      <c r="V2966">
        <v>9.8840999999999998E-2</v>
      </c>
      <c r="W2966">
        <v>40.606701000000001</v>
      </c>
      <c r="X2966" t="s">
        <v>4061</v>
      </c>
      <c r="Y2966">
        <v>0</v>
      </c>
      <c r="Z2966">
        <v>42.45</v>
      </c>
      <c r="AA2966">
        <v>42.45</v>
      </c>
      <c r="AB2966">
        <v>2</v>
      </c>
      <c r="AC2966">
        <v>295.06</v>
      </c>
      <c r="AD2966">
        <v>4</v>
      </c>
      <c r="AE2966" t="s">
        <v>4066</v>
      </c>
      <c r="AF2966">
        <v>40</v>
      </c>
      <c r="AG2966" t="s">
        <v>4067</v>
      </c>
      <c r="AH2966">
        <v>42</v>
      </c>
      <c r="AI2966">
        <v>8635</v>
      </c>
    </row>
    <row r="2967" spans="1:35" x14ac:dyDescent="0.25">
      <c r="A2967">
        <v>16925</v>
      </c>
      <c r="B2967" t="s">
        <v>3368</v>
      </c>
      <c r="D2967" t="s">
        <v>4071</v>
      </c>
      <c r="E2967">
        <v>8568</v>
      </c>
      <c r="F2967">
        <v>1048</v>
      </c>
      <c r="G2967">
        <v>1304</v>
      </c>
      <c r="H2967" s="2">
        <v>40508</v>
      </c>
      <c r="I2967" s="2">
        <v>42700</v>
      </c>
      <c r="J2967" s="2">
        <v>40508</v>
      </c>
      <c r="K2967" s="2">
        <v>42267</v>
      </c>
      <c r="L2967" s="2">
        <v>42335</v>
      </c>
      <c r="M2967">
        <v>273.32</v>
      </c>
      <c r="N2967">
        <v>273.32</v>
      </c>
      <c r="O2967">
        <v>1677.58</v>
      </c>
      <c r="P2967">
        <v>187.87</v>
      </c>
      <c r="Q2967">
        <v>1271.57</v>
      </c>
      <c r="R2967">
        <v>1304</v>
      </c>
      <c r="S2967">
        <v>0</v>
      </c>
      <c r="T2967">
        <v>16.87</v>
      </c>
      <c r="U2967">
        <v>0.14288100000000001</v>
      </c>
      <c r="V2967">
        <v>0</v>
      </c>
      <c r="W2967">
        <v>45.308377559999997</v>
      </c>
      <c r="X2967" t="s">
        <v>4061</v>
      </c>
      <c r="Y2967">
        <v>187.87</v>
      </c>
      <c r="Z2967">
        <v>13.26</v>
      </c>
      <c r="AA2967">
        <v>13.26</v>
      </c>
      <c r="AB2967">
        <v>3</v>
      </c>
      <c r="AC2967">
        <v>100.67</v>
      </c>
      <c r="AD2967">
        <v>5</v>
      </c>
      <c r="AE2967" t="s">
        <v>4066</v>
      </c>
      <c r="AF2967">
        <v>10.391999999999999</v>
      </c>
      <c r="AG2967" t="s">
        <v>4081</v>
      </c>
      <c r="AH2967">
        <v>68</v>
      </c>
      <c r="AI2967">
        <v>8614</v>
      </c>
    </row>
    <row r="2968" spans="1:35" x14ac:dyDescent="0.25">
      <c r="A2968">
        <v>16926</v>
      </c>
      <c r="B2968" t="s">
        <v>956</v>
      </c>
      <c r="D2968" t="s">
        <v>4071</v>
      </c>
      <c r="E2968">
        <v>59808</v>
      </c>
      <c r="F2968">
        <v>66275</v>
      </c>
      <c r="G2968">
        <v>5616</v>
      </c>
      <c r="H2968" s="2">
        <v>40486</v>
      </c>
      <c r="I2968" s="2">
        <v>42678</v>
      </c>
      <c r="K2968" s="2">
        <v>42309</v>
      </c>
      <c r="L2968" s="2">
        <v>42313</v>
      </c>
      <c r="Q2968">
        <v>3249.04</v>
      </c>
      <c r="R2968">
        <v>3298</v>
      </c>
      <c r="S2968">
        <v>0</v>
      </c>
      <c r="T2968">
        <v>132.53</v>
      </c>
      <c r="U2968">
        <v>0.11535999999999901</v>
      </c>
      <c r="V2968">
        <v>0.100243</v>
      </c>
      <c r="W2968">
        <v>40.606701000000001</v>
      </c>
      <c r="X2968" t="s">
        <v>4061</v>
      </c>
      <c r="Y2968">
        <v>331.36</v>
      </c>
      <c r="Z2968">
        <v>5.01</v>
      </c>
      <c r="AA2968">
        <v>5.01</v>
      </c>
      <c r="AB2968">
        <v>2</v>
      </c>
      <c r="AC2968">
        <v>395.05</v>
      </c>
      <c r="AD2968">
        <v>5</v>
      </c>
      <c r="AE2968" t="s">
        <v>4062</v>
      </c>
      <c r="AF2968">
        <v>26.6</v>
      </c>
      <c r="AG2968" t="s">
        <v>4067</v>
      </c>
      <c r="AH2968">
        <v>42</v>
      </c>
      <c r="AI2968">
        <v>33986</v>
      </c>
    </row>
    <row r="2969" spans="1:35" x14ac:dyDescent="0.25">
      <c r="A2969">
        <v>16929</v>
      </c>
      <c r="B2969" t="s">
        <v>1313</v>
      </c>
      <c r="E2969">
        <v>13597</v>
      </c>
      <c r="F2969">
        <v>0</v>
      </c>
      <c r="G2969">
        <v>0</v>
      </c>
      <c r="H2969" s="2">
        <v>40198</v>
      </c>
      <c r="I2969" s="2">
        <v>42561</v>
      </c>
      <c r="K2969" s="2">
        <v>42195</v>
      </c>
      <c r="L2969" s="2">
        <v>42026</v>
      </c>
      <c r="Q2969">
        <v>2237.0100000000002</v>
      </c>
      <c r="R2969">
        <v>0</v>
      </c>
      <c r="S2969">
        <v>30</v>
      </c>
      <c r="T2969">
        <v>15.2</v>
      </c>
      <c r="U2969">
        <v>0.19922999999999999</v>
      </c>
      <c r="V2969">
        <v>0</v>
      </c>
      <c r="W2969">
        <v>45.806877960000001</v>
      </c>
      <c r="X2969" t="s">
        <v>4058</v>
      </c>
      <c r="Y2969">
        <v>0</v>
      </c>
      <c r="Z2969">
        <v>30.67</v>
      </c>
      <c r="AA2969">
        <v>30.67</v>
      </c>
      <c r="AB2969">
        <v>2</v>
      </c>
      <c r="AC2969">
        <v>153.97</v>
      </c>
      <c r="AD2969">
        <v>6</v>
      </c>
      <c r="AE2969" t="s">
        <v>4062</v>
      </c>
      <c r="AF2969">
        <v>13.2</v>
      </c>
      <c r="AG2969" t="s">
        <v>4067</v>
      </c>
      <c r="AH2969">
        <v>41</v>
      </c>
      <c r="AI2969">
        <v>9212</v>
      </c>
    </row>
    <row r="2970" spans="1:35" x14ac:dyDescent="0.25">
      <c r="A2970">
        <v>16943</v>
      </c>
      <c r="B2970" t="s">
        <v>3671</v>
      </c>
      <c r="E2970">
        <v>1001492</v>
      </c>
      <c r="F2970">
        <v>159816</v>
      </c>
      <c r="G2970">
        <v>112397</v>
      </c>
      <c r="H2970" s="2">
        <v>40030</v>
      </c>
      <c r="I2970" s="2">
        <v>42431</v>
      </c>
      <c r="K2970" s="2">
        <v>40030</v>
      </c>
      <c r="L2970" s="2">
        <v>42069</v>
      </c>
      <c r="Q2970">
        <v>3579.42</v>
      </c>
      <c r="R2970">
        <v>5689</v>
      </c>
      <c r="S2970">
        <v>0</v>
      </c>
      <c r="T2970">
        <v>130.56</v>
      </c>
      <c r="U2970">
        <v>0.14379500000000001</v>
      </c>
      <c r="V2970">
        <v>0</v>
      </c>
      <c r="W2970">
        <v>44.311377960000002</v>
      </c>
      <c r="X2970" t="s">
        <v>4061</v>
      </c>
      <c r="Y2970">
        <v>825.43</v>
      </c>
      <c r="Z2970">
        <v>28.45</v>
      </c>
      <c r="AA2970">
        <v>28.45</v>
      </c>
      <c r="AB2970">
        <v>2</v>
      </c>
      <c r="AC2970">
        <v>307.3</v>
      </c>
      <c r="AD2970">
        <v>6</v>
      </c>
      <c r="AE2970" t="s">
        <v>4062</v>
      </c>
      <c r="AF2970">
        <v>13.85</v>
      </c>
      <c r="AG2970" t="s">
        <v>4060</v>
      </c>
      <c r="AH2970">
        <v>87</v>
      </c>
      <c r="AI2970">
        <v>32003</v>
      </c>
    </row>
    <row r="2971" spans="1:35" x14ac:dyDescent="0.25">
      <c r="A2971">
        <v>16944</v>
      </c>
      <c r="B2971" t="s">
        <v>2680</v>
      </c>
      <c r="D2971" t="s">
        <v>4064</v>
      </c>
      <c r="E2971">
        <v>16231</v>
      </c>
      <c r="F2971">
        <v>0</v>
      </c>
      <c r="G2971">
        <v>1565</v>
      </c>
      <c r="H2971" s="2">
        <v>40672</v>
      </c>
      <c r="I2971" s="2">
        <v>42499</v>
      </c>
      <c r="K2971" s="2">
        <v>41577</v>
      </c>
      <c r="L2971" s="2">
        <v>42135</v>
      </c>
      <c r="Q2971">
        <v>364.25</v>
      </c>
      <c r="R2971">
        <v>200</v>
      </c>
      <c r="S2971">
        <v>0</v>
      </c>
      <c r="T2971">
        <v>13.78</v>
      </c>
      <c r="U2971">
        <v>0.14571099999999901</v>
      </c>
      <c r="V2971">
        <v>0</v>
      </c>
      <c r="W2971">
        <v>44.311377960000002</v>
      </c>
      <c r="X2971" t="s">
        <v>4058</v>
      </c>
      <c r="Y2971">
        <v>29.36</v>
      </c>
      <c r="Z2971">
        <v>24.24</v>
      </c>
      <c r="AA2971">
        <v>24.24</v>
      </c>
      <c r="AB2971">
        <v>2</v>
      </c>
      <c r="AC2971">
        <v>36</v>
      </c>
      <c r="AD2971">
        <v>5</v>
      </c>
      <c r="AE2971" t="s">
        <v>4066</v>
      </c>
      <c r="AF2971">
        <v>13.15</v>
      </c>
      <c r="AG2971" t="s">
        <v>4072</v>
      </c>
      <c r="AH2971">
        <v>66</v>
      </c>
      <c r="AI2971">
        <v>49183</v>
      </c>
    </row>
    <row r="2972" spans="1:35" x14ac:dyDescent="0.25">
      <c r="A2972">
        <v>16945</v>
      </c>
      <c r="B2972" t="s">
        <v>1562</v>
      </c>
      <c r="D2972" t="s">
        <v>4064</v>
      </c>
      <c r="E2972">
        <v>5210</v>
      </c>
      <c r="F2972">
        <v>0</v>
      </c>
      <c r="G2972">
        <v>0</v>
      </c>
      <c r="H2972" s="2">
        <v>40568</v>
      </c>
      <c r="I2972" s="2">
        <v>42760</v>
      </c>
      <c r="J2972" s="2">
        <v>40568</v>
      </c>
      <c r="K2972" s="2">
        <v>42326</v>
      </c>
      <c r="L2972" s="2">
        <v>42395</v>
      </c>
      <c r="M2972">
        <v>0</v>
      </c>
      <c r="N2972">
        <v>0</v>
      </c>
      <c r="O2972">
        <v>1289.3800000000001</v>
      </c>
      <c r="P2972">
        <v>0</v>
      </c>
      <c r="Q2972">
        <v>789.05</v>
      </c>
      <c r="R2972">
        <v>0</v>
      </c>
      <c r="S2972">
        <v>0</v>
      </c>
      <c r="T2972">
        <v>16.54</v>
      </c>
      <c r="U2972">
        <v>0.14496300000000001</v>
      </c>
      <c r="V2972">
        <v>0</v>
      </c>
      <c r="W2972">
        <v>44.311377960000002</v>
      </c>
      <c r="X2972" t="s">
        <v>4058</v>
      </c>
      <c r="Y2972">
        <v>0</v>
      </c>
      <c r="Z2972">
        <v>33.119999999999997</v>
      </c>
      <c r="AA2972">
        <v>33.119999999999997</v>
      </c>
      <c r="AB2972">
        <v>1</v>
      </c>
      <c r="AC2972">
        <v>81.06</v>
      </c>
      <c r="AD2972">
        <v>5</v>
      </c>
      <c r="AE2972" t="s">
        <v>4066</v>
      </c>
      <c r="AF2972">
        <v>13.2</v>
      </c>
      <c r="AG2972" t="s">
        <v>4068</v>
      </c>
      <c r="AH2972">
        <v>20</v>
      </c>
      <c r="AI2972">
        <v>8214</v>
      </c>
    </row>
    <row r="2973" spans="1:35" x14ac:dyDescent="0.25">
      <c r="A2973">
        <v>16962</v>
      </c>
      <c r="B2973" t="s">
        <v>3946</v>
      </c>
      <c r="E2973">
        <v>2498</v>
      </c>
      <c r="F2973">
        <v>0</v>
      </c>
      <c r="G2973">
        <v>0</v>
      </c>
      <c r="H2973" s="2">
        <v>40119</v>
      </c>
      <c r="I2973" s="2">
        <v>42676</v>
      </c>
      <c r="K2973" s="2">
        <v>40119</v>
      </c>
      <c r="L2973" s="2">
        <v>42312</v>
      </c>
      <c r="Q2973">
        <v>375.66</v>
      </c>
      <c r="R2973">
        <v>0</v>
      </c>
      <c r="S2973">
        <v>0</v>
      </c>
      <c r="T2973">
        <v>15.23</v>
      </c>
      <c r="U2973">
        <v>0.14634800000000001</v>
      </c>
      <c r="V2973">
        <v>0</v>
      </c>
      <c r="W2973">
        <v>46.305378359999999</v>
      </c>
      <c r="X2973" t="s">
        <v>4058</v>
      </c>
      <c r="Y2973">
        <v>0</v>
      </c>
      <c r="Z2973">
        <v>21.09</v>
      </c>
      <c r="AA2973">
        <v>21.09</v>
      </c>
      <c r="AB2973">
        <v>1</v>
      </c>
      <c r="AC2973">
        <v>39.08</v>
      </c>
      <c r="AD2973">
        <v>6</v>
      </c>
      <c r="AE2973" t="s">
        <v>4059</v>
      </c>
      <c r="AF2973">
        <v>10.391999999999999</v>
      </c>
      <c r="AG2973" t="s">
        <v>4067</v>
      </c>
      <c r="AH2973">
        <v>41</v>
      </c>
      <c r="AI2973">
        <v>42070</v>
      </c>
    </row>
    <row r="2974" spans="1:35" x14ac:dyDescent="0.25">
      <c r="A2974">
        <v>16975</v>
      </c>
      <c r="B2974" t="s">
        <v>1126</v>
      </c>
      <c r="D2974" t="s">
        <v>4064</v>
      </c>
      <c r="E2974">
        <v>3926060</v>
      </c>
      <c r="F2974">
        <v>1959386</v>
      </c>
      <c r="G2974">
        <v>469210</v>
      </c>
      <c r="H2974" s="2">
        <v>41234</v>
      </c>
      <c r="I2974" s="2">
        <v>42695</v>
      </c>
      <c r="J2974" s="2">
        <v>41234</v>
      </c>
      <c r="K2974" s="2">
        <v>41234</v>
      </c>
      <c r="L2974" s="2">
        <v>42330</v>
      </c>
      <c r="M2974">
        <v>717.23</v>
      </c>
      <c r="N2974">
        <v>717.23</v>
      </c>
      <c r="O2974">
        <v>6123.81</v>
      </c>
      <c r="P2974">
        <v>568.41999999999996</v>
      </c>
      <c r="Q2974">
        <v>4652.29</v>
      </c>
      <c r="R2974">
        <v>6372</v>
      </c>
      <c r="S2974">
        <v>0</v>
      </c>
      <c r="T2974">
        <v>145.62</v>
      </c>
      <c r="U2974">
        <v>0.114658</v>
      </c>
      <c r="V2974">
        <v>9.9544999999999995E-2</v>
      </c>
      <c r="W2974">
        <v>40.606701000000001</v>
      </c>
      <c r="X2974" t="s">
        <v>4061</v>
      </c>
      <c r="Y2974">
        <v>568.41999999999996</v>
      </c>
      <c r="Z2974">
        <v>0.95</v>
      </c>
      <c r="AA2974">
        <v>0.95</v>
      </c>
      <c r="AB2974">
        <v>2</v>
      </c>
      <c r="AC2974">
        <v>662.09</v>
      </c>
      <c r="AD2974">
        <v>3</v>
      </c>
      <c r="AE2974" t="s">
        <v>4066</v>
      </c>
      <c r="AF2974">
        <v>21</v>
      </c>
      <c r="AG2974" t="s">
        <v>4063</v>
      </c>
      <c r="AH2974">
        <v>46</v>
      </c>
      <c r="AI2974">
        <v>15686</v>
      </c>
    </row>
    <row r="2975" spans="1:35" x14ac:dyDescent="0.25">
      <c r="A2975">
        <v>16980</v>
      </c>
      <c r="B2975" t="s">
        <v>1639</v>
      </c>
      <c r="D2975" t="s">
        <v>4057</v>
      </c>
      <c r="E2975">
        <v>10807</v>
      </c>
      <c r="F2975">
        <v>64</v>
      </c>
      <c r="G2975">
        <v>2498</v>
      </c>
      <c r="H2975" s="2">
        <v>40310</v>
      </c>
      <c r="I2975" s="2">
        <v>42476</v>
      </c>
      <c r="K2975" s="2">
        <v>41806</v>
      </c>
      <c r="L2975" s="2">
        <v>42111</v>
      </c>
      <c r="Q2975">
        <v>1025.25</v>
      </c>
      <c r="R2975">
        <v>2498</v>
      </c>
      <c r="S2975">
        <v>0</v>
      </c>
      <c r="T2975">
        <v>124.13</v>
      </c>
      <c r="U2975">
        <v>0.112859999999999</v>
      </c>
      <c r="V2975">
        <v>9.6520999999999996E-2</v>
      </c>
      <c r="W2975">
        <v>40.606701000000001</v>
      </c>
      <c r="X2975" t="s">
        <v>4061</v>
      </c>
      <c r="Y2975">
        <v>232.42</v>
      </c>
      <c r="Z2975">
        <v>40.78</v>
      </c>
      <c r="AA2975">
        <v>40.78</v>
      </c>
      <c r="AB2975">
        <v>2</v>
      </c>
      <c r="AC2975">
        <v>99.97</v>
      </c>
      <c r="AD2975">
        <v>6</v>
      </c>
      <c r="AE2975" t="s">
        <v>4062</v>
      </c>
      <c r="AF2975">
        <v>20</v>
      </c>
      <c r="AG2975" t="s">
        <v>4063</v>
      </c>
      <c r="AH2975">
        <v>47</v>
      </c>
      <c r="AI2975">
        <v>48508</v>
      </c>
    </row>
    <row r="2976" spans="1:35" x14ac:dyDescent="0.25">
      <c r="A2976">
        <v>16985</v>
      </c>
      <c r="B2976" t="s">
        <v>2083</v>
      </c>
      <c r="D2976" t="s">
        <v>4057</v>
      </c>
      <c r="E2976">
        <v>593702</v>
      </c>
      <c r="F2976">
        <v>0</v>
      </c>
      <c r="G2976">
        <v>55512</v>
      </c>
      <c r="H2976" s="2">
        <v>40325</v>
      </c>
      <c r="I2976" s="2">
        <v>42517</v>
      </c>
      <c r="K2976" s="2">
        <v>40325</v>
      </c>
      <c r="L2976" s="2">
        <v>42153</v>
      </c>
      <c r="Q2976">
        <v>3325.29</v>
      </c>
      <c r="R2976">
        <v>3541</v>
      </c>
      <c r="S2976">
        <v>0</v>
      </c>
      <c r="T2976">
        <v>15.67</v>
      </c>
      <c r="U2976">
        <v>0.16463699999999901</v>
      </c>
      <c r="V2976">
        <v>8.7381E-2</v>
      </c>
      <c r="W2976">
        <v>44.311377960000002</v>
      </c>
      <c r="X2976" t="s">
        <v>4058</v>
      </c>
      <c r="Y2976">
        <v>409.61</v>
      </c>
      <c r="Z2976">
        <v>22.86</v>
      </c>
      <c r="AA2976">
        <v>22.86</v>
      </c>
      <c r="AB2976">
        <v>1</v>
      </c>
      <c r="AC2976">
        <v>285.38</v>
      </c>
      <c r="AD2976">
        <v>6</v>
      </c>
      <c r="AE2976" t="s">
        <v>4062</v>
      </c>
      <c r="AF2976">
        <v>13.8</v>
      </c>
      <c r="AG2976" t="s">
        <v>4080</v>
      </c>
      <c r="AH2976">
        <v>84</v>
      </c>
      <c r="AI2976">
        <v>32720</v>
      </c>
    </row>
    <row r="2977" spans="1:35" x14ac:dyDescent="0.25">
      <c r="A2977">
        <v>16987</v>
      </c>
      <c r="B2977" t="s">
        <v>3781</v>
      </c>
      <c r="D2977" t="s">
        <v>4064</v>
      </c>
      <c r="E2977">
        <v>1757</v>
      </c>
      <c r="F2977">
        <v>0</v>
      </c>
      <c r="G2977">
        <v>0</v>
      </c>
      <c r="H2977" s="2">
        <v>41151</v>
      </c>
      <c r="I2977" s="2">
        <v>42612</v>
      </c>
      <c r="K2977" s="2">
        <v>41151</v>
      </c>
      <c r="L2977" s="2">
        <v>42247</v>
      </c>
      <c r="Q2977">
        <v>263.32</v>
      </c>
      <c r="R2977">
        <v>0</v>
      </c>
      <c r="S2977">
        <v>0</v>
      </c>
      <c r="T2977">
        <v>16.11</v>
      </c>
      <c r="U2977">
        <v>0.14571099999999901</v>
      </c>
      <c r="V2977">
        <v>0</v>
      </c>
      <c r="W2977">
        <v>44.311377960000002</v>
      </c>
      <c r="X2977" t="s">
        <v>4058</v>
      </c>
      <c r="Y2977">
        <v>0</v>
      </c>
      <c r="Z2977">
        <v>16.440000000000001</v>
      </c>
      <c r="AA2977">
        <v>16.440000000000001</v>
      </c>
      <c r="AB2977">
        <v>1</v>
      </c>
      <c r="AC2977">
        <v>24.64</v>
      </c>
      <c r="AD2977">
        <v>3</v>
      </c>
      <c r="AE2977" t="s">
        <v>4059</v>
      </c>
      <c r="AF2977">
        <v>13.856</v>
      </c>
      <c r="AG2977" t="s">
        <v>4063</v>
      </c>
      <c r="AH2977">
        <v>45</v>
      </c>
      <c r="AI2977">
        <v>9344</v>
      </c>
    </row>
    <row r="2978" spans="1:35" x14ac:dyDescent="0.25">
      <c r="A2978">
        <v>16994</v>
      </c>
      <c r="B2978" t="s">
        <v>517</v>
      </c>
      <c r="E2978">
        <v>898</v>
      </c>
      <c r="F2978">
        <v>0</v>
      </c>
      <c r="G2978">
        <v>0</v>
      </c>
      <c r="H2978" s="2">
        <v>40533</v>
      </c>
      <c r="I2978" s="2">
        <v>42725</v>
      </c>
      <c r="K2978" s="2">
        <v>42309</v>
      </c>
      <c r="L2978" s="2">
        <v>42361</v>
      </c>
      <c r="Q2978">
        <v>133.13999999999999</v>
      </c>
      <c r="R2978">
        <v>0</v>
      </c>
      <c r="S2978">
        <v>0</v>
      </c>
      <c r="T2978">
        <v>19.47</v>
      </c>
      <c r="U2978">
        <v>0.14346</v>
      </c>
      <c r="V2978">
        <v>0</v>
      </c>
      <c r="W2978">
        <v>46.305378359999999</v>
      </c>
      <c r="X2978" t="s">
        <v>4058</v>
      </c>
      <c r="Y2978">
        <v>0</v>
      </c>
      <c r="Z2978">
        <v>26.02</v>
      </c>
      <c r="AA2978">
        <v>26.02</v>
      </c>
      <c r="AB2978">
        <v>1</v>
      </c>
      <c r="AC2978">
        <v>10.039999999999999</v>
      </c>
      <c r="AD2978">
        <v>5</v>
      </c>
      <c r="AE2978" t="s">
        <v>4062</v>
      </c>
      <c r="AF2978">
        <v>13.2</v>
      </c>
      <c r="AG2978" t="s">
        <v>4069</v>
      </c>
      <c r="AH2978">
        <v>95</v>
      </c>
      <c r="AI2978">
        <v>9300</v>
      </c>
    </row>
    <row r="2979" spans="1:35" x14ac:dyDescent="0.25">
      <c r="A2979">
        <v>16995</v>
      </c>
      <c r="B2979" t="s">
        <v>71</v>
      </c>
      <c r="D2979" t="s">
        <v>4071</v>
      </c>
      <c r="E2979">
        <v>12221</v>
      </c>
      <c r="F2979">
        <v>0</v>
      </c>
      <c r="G2979">
        <v>811</v>
      </c>
      <c r="H2979" s="2">
        <v>40855</v>
      </c>
      <c r="I2979" s="2">
        <v>42682</v>
      </c>
      <c r="K2979" s="2">
        <v>42309</v>
      </c>
      <c r="L2979" s="2">
        <v>42317</v>
      </c>
      <c r="Q2979">
        <v>1293.57</v>
      </c>
      <c r="R2979">
        <v>811</v>
      </c>
      <c r="S2979">
        <v>0</v>
      </c>
      <c r="T2979">
        <v>129.25</v>
      </c>
      <c r="U2979">
        <v>0.11535999999999901</v>
      </c>
      <c r="V2979">
        <v>0.100243</v>
      </c>
      <c r="W2979">
        <v>40.606701000000001</v>
      </c>
      <c r="X2979" t="s">
        <v>4058</v>
      </c>
      <c r="Y2979">
        <v>82.11</v>
      </c>
      <c r="Z2979">
        <v>13.88</v>
      </c>
      <c r="AA2979">
        <v>13.88</v>
      </c>
      <c r="AB2979">
        <v>1</v>
      </c>
      <c r="AC2979">
        <v>150.94</v>
      </c>
      <c r="AD2979">
        <v>4</v>
      </c>
      <c r="AE2979" t="s">
        <v>4066</v>
      </c>
      <c r="AF2979">
        <v>27.713000000000001</v>
      </c>
      <c r="AG2979" t="s">
        <v>4068</v>
      </c>
      <c r="AH2979">
        <v>16</v>
      </c>
      <c r="AI2979">
        <v>15819</v>
      </c>
    </row>
    <row r="2980" spans="1:35" x14ac:dyDescent="0.25">
      <c r="A2980">
        <v>16996</v>
      </c>
      <c r="B2980" t="s">
        <v>1627</v>
      </c>
      <c r="D2980" t="s">
        <v>4057</v>
      </c>
      <c r="E2980">
        <v>3271328</v>
      </c>
      <c r="F2980">
        <v>0</v>
      </c>
      <c r="G2980">
        <v>376660</v>
      </c>
      <c r="H2980" s="2">
        <v>40688</v>
      </c>
      <c r="I2980" s="2">
        <v>42514</v>
      </c>
      <c r="K2980" s="2">
        <v>40688</v>
      </c>
      <c r="L2980" s="2">
        <v>42155</v>
      </c>
      <c r="Q2980">
        <v>3493.85</v>
      </c>
      <c r="R2980">
        <v>3939</v>
      </c>
      <c r="S2980">
        <v>0</v>
      </c>
      <c r="T2980">
        <v>16.32</v>
      </c>
      <c r="U2980">
        <v>0.16405699999999901</v>
      </c>
      <c r="V2980">
        <v>8.6802999999999894E-2</v>
      </c>
      <c r="W2980">
        <v>44.311377960000002</v>
      </c>
      <c r="X2980" t="s">
        <v>4058</v>
      </c>
      <c r="Y2980">
        <v>447.75</v>
      </c>
      <c r="Z2980">
        <v>17.13</v>
      </c>
      <c r="AA2980">
        <v>17.13</v>
      </c>
      <c r="AB2980">
        <v>1</v>
      </c>
      <c r="AC2980">
        <v>278.20999999999998</v>
      </c>
      <c r="AD2980">
        <v>5</v>
      </c>
      <c r="AE2980" t="s">
        <v>4059</v>
      </c>
      <c r="AF2980">
        <v>10.35</v>
      </c>
      <c r="AG2980" t="s">
        <v>4067</v>
      </c>
      <c r="AH2980">
        <v>41</v>
      </c>
      <c r="AI2980">
        <v>33876</v>
      </c>
    </row>
    <row r="2981" spans="1:35" x14ac:dyDescent="0.25">
      <c r="A2981">
        <v>17004</v>
      </c>
      <c r="B2981" t="s">
        <v>1278</v>
      </c>
      <c r="E2981">
        <v>16911</v>
      </c>
      <c r="F2981">
        <v>0</v>
      </c>
      <c r="G2981">
        <v>1417</v>
      </c>
      <c r="H2981" s="2">
        <v>40219</v>
      </c>
      <c r="I2981" s="2">
        <v>42410</v>
      </c>
      <c r="K2981" s="2">
        <v>40219</v>
      </c>
      <c r="L2981" s="2">
        <v>42046</v>
      </c>
      <c r="Q2981">
        <v>1693.87</v>
      </c>
      <c r="R2981">
        <v>1417</v>
      </c>
      <c r="S2981">
        <v>0</v>
      </c>
      <c r="T2981">
        <v>129.71</v>
      </c>
      <c r="U2981">
        <v>0.1169</v>
      </c>
      <c r="V2981">
        <v>0.10001499999999899</v>
      </c>
      <c r="W2981">
        <v>40.606701000000001</v>
      </c>
      <c r="X2981" t="s">
        <v>4058</v>
      </c>
      <c r="Y2981">
        <v>138.61000000000001</v>
      </c>
      <c r="Z2981">
        <v>25.92</v>
      </c>
      <c r="AA2981">
        <v>25.92</v>
      </c>
      <c r="AB2981">
        <v>1</v>
      </c>
      <c r="AC2981">
        <v>190.34</v>
      </c>
      <c r="AD2981">
        <v>6</v>
      </c>
      <c r="AE2981" t="s">
        <v>4066</v>
      </c>
      <c r="AF2981">
        <v>17.320999999999898</v>
      </c>
      <c r="AG2981" t="s">
        <v>4063</v>
      </c>
      <c r="AH2981">
        <v>47</v>
      </c>
      <c r="AI2981">
        <v>33189</v>
      </c>
    </row>
    <row r="2982" spans="1:35" x14ac:dyDescent="0.25">
      <c r="A2982">
        <v>17008</v>
      </c>
      <c r="B2982" t="s">
        <v>1179</v>
      </c>
      <c r="D2982" t="s">
        <v>4057</v>
      </c>
      <c r="E2982">
        <v>19548</v>
      </c>
      <c r="F2982">
        <v>0</v>
      </c>
      <c r="G2982">
        <v>1314</v>
      </c>
      <c r="H2982" s="2">
        <v>41149</v>
      </c>
      <c r="I2982" s="2">
        <v>42610</v>
      </c>
      <c r="K2982" s="2">
        <v>42195</v>
      </c>
      <c r="L2982" s="2">
        <v>42245</v>
      </c>
      <c r="Q2982">
        <v>1640.15</v>
      </c>
      <c r="R2982">
        <v>1314</v>
      </c>
      <c r="S2982">
        <v>0</v>
      </c>
      <c r="T2982">
        <v>131.80000000000001</v>
      </c>
      <c r="U2982">
        <v>9.7492999999999996E-2</v>
      </c>
      <c r="V2982">
        <v>8.9216000000000004E-2</v>
      </c>
      <c r="W2982">
        <v>58.995951959999999</v>
      </c>
      <c r="X2982" t="s">
        <v>4058</v>
      </c>
      <c r="Y2982">
        <v>105.39</v>
      </c>
      <c r="Z2982">
        <v>-3.06</v>
      </c>
      <c r="AA2982">
        <v>-3.06</v>
      </c>
      <c r="AB2982">
        <v>1</v>
      </c>
      <c r="AC2982">
        <v>175.57</v>
      </c>
      <c r="AD2982">
        <v>3</v>
      </c>
      <c r="AE2982" t="s">
        <v>4059</v>
      </c>
      <c r="AF2982">
        <v>19.8</v>
      </c>
      <c r="AG2982" t="s">
        <v>4082</v>
      </c>
      <c r="AH2982">
        <v>49</v>
      </c>
      <c r="AI2982">
        <v>17249</v>
      </c>
    </row>
    <row r="2983" spans="1:35" x14ac:dyDescent="0.25">
      <c r="A2983">
        <v>17012</v>
      </c>
      <c r="B2983" t="s">
        <v>2808</v>
      </c>
      <c r="E2983">
        <v>7968</v>
      </c>
      <c r="F2983">
        <v>0</v>
      </c>
      <c r="G2983">
        <v>0</v>
      </c>
      <c r="H2983" s="2">
        <v>40039</v>
      </c>
      <c r="I2983" s="2">
        <v>42756</v>
      </c>
      <c r="K2983" s="2">
        <v>42384</v>
      </c>
      <c r="L2983" s="2">
        <v>42232</v>
      </c>
      <c r="Q2983">
        <v>1171.3599999999999</v>
      </c>
      <c r="R2983">
        <v>0</v>
      </c>
      <c r="S2983">
        <v>0</v>
      </c>
      <c r="T2983">
        <v>0</v>
      </c>
      <c r="U2983">
        <v>0.144902</v>
      </c>
      <c r="V2983">
        <v>0</v>
      </c>
      <c r="W2983">
        <v>44.311377960000002</v>
      </c>
      <c r="X2983" t="s">
        <v>4058</v>
      </c>
      <c r="Y2983">
        <v>0</v>
      </c>
      <c r="Z2983">
        <v>34.68</v>
      </c>
      <c r="AA2983">
        <v>34.68</v>
      </c>
      <c r="AB2983">
        <v>1</v>
      </c>
      <c r="AC2983">
        <v>70.58</v>
      </c>
      <c r="AD2983">
        <v>6</v>
      </c>
      <c r="AE2983" t="s">
        <v>4059</v>
      </c>
      <c r="AF2983">
        <v>13.856</v>
      </c>
      <c r="AG2983" t="s">
        <v>4082</v>
      </c>
      <c r="AH2983">
        <v>51</v>
      </c>
      <c r="AI2983">
        <v>43330</v>
      </c>
    </row>
    <row r="2984" spans="1:35" x14ac:dyDescent="0.25">
      <c r="A2984">
        <v>17013</v>
      </c>
      <c r="B2984" t="s">
        <v>3116</v>
      </c>
      <c r="D2984" t="s">
        <v>4064</v>
      </c>
      <c r="E2984">
        <v>48145</v>
      </c>
      <c r="F2984">
        <v>0</v>
      </c>
      <c r="G2984">
        <v>2800</v>
      </c>
      <c r="H2984" s="2">
        <v>41012</v>
      </c>
      <c r="I2984" s="2">
        <v>42473</v>
      </c>
      <c r="K2984" s="2">
        <v>41012</v>
      </c>
      <c r="L2984" s="2">
        <v>42108</v>
      </c>
      <c r="Q2984">
        <v>1024.3900000000001</v>
      </c>
      <c r="R2984">
        <v>549</v>
      </c>
      <c r="S2984">
        <v>0</v>
      </c>
      <c r="T2984">
        <v>129.25</v>
      </c>
      <c r="U2984">
        <v>0.116909999999999</v>
      </c>
      <c r="V2984">
        <v>0.10057199999999999</v>
      </c>
      <c r="W2984">
        <v>40.606701000000001</v>
      </c>
      <c r="X2984" t="s">
        <v>4058</v>
      </c>
      <c r="Y2984">
        <v>55.14</v>
      </c>
      <c r="Z2984">
        <v>26.72</v>
      </c>
      <c r="AA2984">
        <v>26.72</v>
      </c>
      <c r="AB2984">
        <v>1</v>
      </c>
      <c r="AC2984">
        <v>128.97999999999999</v>
      </c>
      <c r="AD2984">
        <v>4</v>
      </c>
      <c r="AE2984" t="s">
        <v>4066</v>
      </c>
      <c r="AF2984">
        <v>16.440000000000001</v>
      </c>
      <c r="AG2984" t="s">
        <v>4070</v>
      </c>
      <c r="AH2984">
        <v>56</v>
      </c>
      <c r="AI2984">
        <v>40420</v>
      </c>
    </row>
    <row r="2985" spans="1:35" x14ac:dyDescent="0.25">
      <c r="A2985">
        <v>17016</v>
      </c>
      <c r="B2985" t="s">
        <v>3853</v>
      </c>
      <c r="D2985" t="s">
        <v>4064</v>
      </c>
      <c r="E2985">
        <v>166909</v>
      </c>
      <c r="F2985">
        <v>0</v>
      </c>
      <c r="G2985">
        <v>15772</v>
      </c>
      <c r="H2985" s="2">
        <v>41079</v>
      </c>
      <c r="I2985" s="2">
        <v>42540</v>
      </c>
      <c r="K2985" s="2">
        <v>41079</v>
      </c>
      <c r="L2985" s="2">
        <v>42178</v>
      </c>
      <c r="Q2985">
        <v>401.09</v>
      </c>
      <c r="R2985">
        <v>313</v>
      </c>
      <c r="S2985">
        <v>0</v>
      </c>
      <c r="T2985">
        <v>133.68</v>
      </c>
      <c r="U2985">
        <v>0.116909999999999</v>
      </c>
      <c r="V2985">
        <v>0.10057199999999999</v>
      </c>
      <c r="W2985">
        <v>40.606701000000001</v>
      </c>
      <c r="X2985" t="s">
        <v>4058</v>
      </c>
      <c r="Y2985">
        <v>31.12</v>
      </c>
      <c r="Z2985">
        <v>23.88</v>
      </c>
      <c r="AA2985">
        <v>23.88</v>
      </c>
      <c r="AB2985">
        <v>1</v>
      </c>
      <c r="AC2985">
        <v>47.74</v>
      </c>
      <c r="AD2985">
        <v>4</v>
      </c>
      <c r="AE2985" t="s">
        <v>4059</v>
      </c>
      <c r="AF2985">
        <v>15.1</v>
      </c>
      <c r="AG2985" t="s">
        <v>4074</v>
      </c>
      <c r="AH2985">
        <v>2</v>
      </c>
      <c r="AI2985">
        <v>37617</v>
      </c>
    </row>
    <row r="2986" spans="1:35" x14ac:dyDescent="0.25">
      <c r="A2986">
        <v>17038</v>
      </c>
      <c r="B2986" t="s">
        <v>2274</v>
      </c>
      <c r="D2986" t="s">
        <v>4064</v>
      </c>
      <c r="E2986">
        <v>24260</v>
      </c>
      <c r="F2986">
        <v>0</v>
      </c>
      <c r="G2986">
        <v>4524</v>
      </c>
      <c r="H2986" s="2">
        <v>40198</v>
      </c>
      <c r="I2986" s="2">
        <v>42755</v>
      </c>
      <c r="K2986" s="2">
        <v>42355</v>
      </c>
      <c r="L2986" s="2">
        <v>42390</v>
      </c>
      <c r="Q2986">
        <v>1279.07</v>
      </c>
      <c r="R2986">
        <v>1073</v>
      </c>
      <c r="S2986">
        <v>0</v>
      </c>
      <c r="T2986">
        <v>131.76</v>
      </c>
      <c r="U2986">
        <v>0.11575299999999999</v>
      </c>
      <c r="V2986">
        <v>9.8862000000000005E-2</v>
      </c>
      <c r="W2986">
        <v>40.606701000000001</v>
      </c>
      <c r="X2986" t="s">
        <v>4058</v>
      </c>
      <c r="Y2986">
        <v>102.3</v>
      </c>
      <c r="Z2986">
        <v>48.24</v>
      </c>
      <c r="AA2986">
        <v>48.24</v>
      </c>
      <c r="AB2986">
        <v>1</v>
      </c>
      <c r="AC2986">
        <v>141.80000000000001</v>
      </c>
      <c r="AD2986">
        <v>6</v>
      </c>
      <c r="AE2986" t="s">
        <v>4062</v>
      </c>
      <c r="AF2986">
        <v>24.15</v>
      </c>
      <c r="AG2986" t="s">
        <v>4078</v>
      </c>
      <c r="AH2986">
        <v>59</v>
      </c>
      <c r="AI2986">
        <v>25717</v>
      </c>
    </row>
    <row r="2987" spans="1:35" x14ac:dyDescent="0.25">
      <c r="A2987">
        <v>17039</v>
      </c>
      <c r="B2987" t="s">
        <v>2185</v>
      </c>
      <c r="E2987">
        <v>14988</v>
      </c>
      <c r="F2987">
        <v>0</v>
      </c>
      <c r="G2987">
        <v>2450</v>
      </c>
      <c r="H2987" s="2">
        <v>39814</v>
      </c>
      <c r="I2987" s="2">
        <v>42736</v>
      </c>
      <c r="K2987" s="2">
        <v>41957</v>
      </c>
      <c r="L2987" s="2">
        <v>42371</v>
      </c>
      <c r="Q2987">
        <v>2208.7399999999998</v>
      </c>
      <c r="R2987">
        <v>2450</v>
      </c>
      <c r="S2987">
        <v>0</v>
      </c>
      <c r="T2987">
        <v>16.48</v>
      </c>
      <c r="U2987">
        <v>0.14380100000000001</v>
      </c>
      <c r="V2987">
        <v>0</v>
      </c>
      <c r="W2987">
        <v>44.311377960000002</v>
      </c>
      <c r="X2987" t="s">
        <v>4058</v>
      </c>
      <c r="Y2987">
        <v>355.48</v>
      </c>
      <c r="Z2987">
        <v>33.840000000000003</v>
      </c>
      <c r="AA2987">
        <v>33.840000000000003</v>
      </c>
      <c r="AB2987">
        <v>1</v>
      </c>
      <c r="AC2987">
        <v>189.54</v>
      </c>
      <c r="AD2987">
        <v>7</v>
      </c>
      <c r="AE2987" t="s">
        <v>4059</v>
      </c>
      <c r="AF2987">
        <v>15</v>
      </c>
      <c r="AG2987" t="s">
        <v>4065</v>
      </c>
      <c r="AH2987">
        <v>72</v>
      </c>
      <c r="AI2987">
        <v>13001</v>
      </c>
    </row>
    <row r="2988" spans="1:35" x14ac:dyDescent="0.25">
      <c r="A2988">
        <v>17046</v>
      </c>
      <c r="B2988" t="s">
        <v>1938</v>
      </c>
      <c r="D2988" t="s">
        <v>4057</v>
      </c>
      <c r="E2988">
        <v>1198</v>
      </c>
      <c r="F2988">
        <v>0</v>
      </c>
      <c r="G2988">
        <v>0</v>
      </c>
      <c r="H2988" s="2">
        <v>40310</v>
      </c>
      <c r="I2988" s="2">
        <v>42501</v>
      </c>
      <c r="K2988" s="2">
        <v>42058</v>
      </c>
      <c r="L2988" s="2">
        <v>42136</v>
      </c>
      <c r="Q2988">
        <v>154.55000000000001</v>
      </c>
      <c r="R2988">
        <v>0</v>
      </c>
      <c r="S2988">
        <v>0</v>
      </c>
      <c r="T2988">
        <v>27.61</v>
      </c>
      <c r="U2988">
        <v>0.165214</v>
      </c>
      <c r="V2988">
        <v>8.7960999999999998E-2</v>
      </c>
      <c r="W2988">
        <v>44.311377960000002</v>
      </c>
      <c r="X2988" t="s">
        <v>4058</v>
      </c>
      <c r="Y2988">
        <v>0</v>
      </c>
      <c r="Z2988">
        <v>19.2</v>
      </c>
      <c r="AA2988">
        <v>19.2</v>
      </c>
      <c r="AB2988">
        <v>1</v>
      </c>
      <c r="AC2988">
        <v>14.17</v>
      </c>
      <c r="AD2988">
        <v>6</v>
      </c>
      <c r="AE2988" t="s">
        <v>4059</v>
      </c>
      <c r="AF2988">
        <v>10.391999999999999</v>
      </c>
      <c r="AG2988" t="s">
        <v>4070</v>
      </c>
      <c r="AH2988">
        <v>56</v>
      </c>
      <c r="AI2988">
        <v>31880</v>
      </c>
    </row>
    <row r="2989" spans="1:35" x14ac:dyDescent="0.25">
      <c r="A2989">
        <v>17047</v>
      </c>
      <c r="B2989" t="s">
        <v>332</v>
      </c>
      <c r="E2989">
        <v>27033</v>
      </c>
      <c r="F2989">
        <v>0</v>
      </c>
      <c r="G2989">
        <v>1818</v>
      </c>
      <c r="H2989" s="2">
        <v>38511</v>
      </c>
      <c r="I2989" s="2">
        <v>42529</v>
      </c>
      <c r="K2989" s="2">
        <v>38511</v>
      </c>
      <c r="L2989" s="2">
        <v>42167</v>
      </c>
      <c r="Q2989">
        <v>2662.35</v>
      </c>
      <c r="R2989">
        <v>1818</v>
      </c>
      <c r="S2989">
        <v>0</v>
      </c>
      <c r="T2989">
        <v>130.68</v>
      </c>
      <c r="U2989">
        <v>0.115174</v>
      </c>
      <c r="V2989">
        <v>9.8836999999999994E-2</v>
      </c>
      <c r="W2989">
        <v>40.606701000000001</v>
      </c>
      <c r="X2989" t="s">
        <v>4058</v>
      </c>
      <c r="Y2989">
        <v>176.78</v>
      </c>
      <c r="Z2989">
        <v>13.72</v>
      </c>
      <c r="AA2989">
        <v>13.72</v>
      </c>
      <c r="AB2989">
        <v>1</v>
      </c>
      <c r="AC2989">
        <v>310.05</v>
      </c>
      <c r="AD2989">
        <v>11</v>
      </c>
      <c r="AE2989" t="s">
        <v>4059</v>
      </c>
      <c r="AF2989">
        <v>15.000999999999999</v>
      </c>
      <c r="AG2989" t="s">
        <v>4063</v>
      </c>
      <c r="AH2989">
        <v>46</v>
      </c>
      <c r="AI2989">
        <v>25287</v>
      </c>
    </row>
    <row r="2990" spans="1:35" x14ac:dyDescent="0.25">
      <c r="A2990">
        <v>17048</v>
      </c>
      <c r="B2990" t="s">
        <v>3097</v>
      </c>
      <c r="E2990">
        <v>21590</v>
      </c>
      <c r="F2990">
        <v>0</v>
      </c>
      <c r="G2990">
        <v>2066</v>
      </c>
      <c r="H2990" s="2">
        <v>39749</v>
      </c>
      <c r="I2990" s="2">
        <v>42735</v>
      </c>
      <c r="K2990" s="2">
        <v>39749</v>
      </c>
      <c r="L2990" s="2">
        <v>42370</v>
      </c>
      <c r="Q2990">
        <v>0</v>
      </c>
      <c r="R2990">
        <v>0</v>
      </c>
      <c r="S2990">
        <v>0</v>
      </c>
      <c r="T2990">
        <v>131.76</v>
      </c>
      <c r="U2990">
        <v>9.2452999999999994E-2</v>
      </c>
      <c r="V2990">
        <v>8.6392999999999998E-2</v>
      </c>
      <c r="W2990">
        <v>59.173467960000004</v>
      </c>
      <c r="X2990" t="s">
        <v>4058</v>
      </c>
      <c r="Y2990">
        <v>0</v>
      </c>
      <c r="Z2990">
        <v>0.12</v>
      </c>
      <c r="AA2990">
        <v>0.12</v>
      </c>
      <c r="AB2990">
        <v>1</v>
      </c>
      <c r="AC2990">
        <v>0</v>
      </c>
      <c r="AD2990">
        <v>7</v>
      </c>
      <c r="AE2990" t="s">
        <v>4059</v>
      </c>
      <c r="AF2990">
        <v>55</v>
      </c>
      <c r="AG2990" t="s">
        <v>4070</v>
      </c>
      <c r="AH2990">
        <v>56</v>
      </c>
      <c r="AI2990">
        <v>17492</v>
      </c>
    </row>
    <row r="2991" spans="1:35" x14ac:dyDescent="0.25">
      <c r="A2991">
        <v>17049</v>
      </c>
      <c r="B2991" t="s">
        <v>2321</v>
      </c>
      <c r="E2991">
        <v>45694</v>
      </c>
      <c r="F2991">
        <v>0</v>
      </c>
      <c r="G2991">
        <v>2456</v>
      </c>
      <c r="H2991" s="2">
        <v>40203</v>
      </c>
      <c r="I2991" s="2">
        <v>42422</v>
      </c>
      <c r="K2991" s="2">
        <v>40203</v>
      </c>
      <c r="L2991" s="2">
        <v>42058</v>
      </c>
      <c r="Q2991">
        <v>4276.76</v>
      </c>
      <c r="R2991">
        <v>2456</v>
      </c>
      <c r="S2991">
        <v>0</v>
      </c>
      <c r="T2991">
        <v>137.5</v>
      </c>
      <c r="U2991">
        <v>0.11458599999999999</v>
      </c>
      <c r="V2991">
        <v>9.7700999999999996E-2</v>
      </c>
      <c r="W2991">
        <v>40.606701000000001</v>
      </c>
      <c r="X2991" t="s">
        <v>4058</v>
      </c>
      <c r="Y2991">
        <v>233.37</v>
      </c>
      <c r="Z2991">
        <v>25.8</v>
      </c>
      <c r="AA2991">
        <v>25.8</v>
      </c>
      <c r="AB2991">
        <v>1</v>
      </c>
      <c r="AC2991">
        <v>362.1</v>
      </c>
      <c r="AD2991">
        <v>6</v>
      </c>
      <c r="AE2991" t="s">
        <v>4059</v>
      </c>
      <c r="AF2991">
        <v>17.25</v>
      </c>
      <c r="AG2991" t="s">
        <v>4069</v>
      </c>
      <c r="AH2991">
        <v>96</v>
      </c>
      <c r="AI2991">
        <v>33779</v>
      </c>
    </row>
    <row r="2992" spans="1:35" x14ac:dyDescent="0.25">
      <c r="A2992">
        <v>17055</v>
      </c>
      <c r="B2992" t="s">
        <v>2527</v>
      </c>
      <c r="D2992" t="s">
        <v>4077</v>
      </c>
      <c r="E2992">
        <v>8521</v>
      </c>
      <c r="F2992">
        <v>0</v>
      </c>
      <c r="G2992">
        <v>1613</v>
      </c>
      <c r="H2992" s="2">
        <v>40400</v>
      </c>
      <c r="I2992" s="2">
        <v>42592</v>
      </c>
      <c r="K2992" s="2">
        <v>42196</v>
      </c>
      <c r="L2992" s="2">
        <v>42227</v>
      </c>
      <c r="Q2992">
        <v>838.99</v>
      </c>
      <c r="R2992">
        <v>1613</v>
      </c>
      <c r="S2992">
        <v>0</v>
      </c>
      <c r="T2992">
        <v>132.46</v>
      </c>
      <c r="U2992">
        <v>0.115760999999999</v>
      </c>
      <c r="V2992">
        <v>9.9418999999999993E-2</v>
      </c>
      <c r="W2992">
        <v>40.606701000000001</v>
      </c>
      <c r="X2992" t="s">
        <v>4058</v>
      </c>
      <c r="Y2992">
        <v>156.54</v>
      </c>
      <c r="Z2992">
        <v>73.14</v>
      </c>
      <c r="AA2992">
        <v>73.14</v>
      </c>
      <c r="AB2992">
        <v>1</v>
      </c>
      <c r="AC2992">
        <v>56.66</v>
      </c>
      <c r="AD2992">
        <v>5</v>
      </c>
      <c r="AE2992" t="s">
        <v>4062</v>
      </c>
      <c r="AF2992">
        <v>65</v>
      </c>
      <c r="AG2992" t="s">
        <v>4082</v>
      </c>
      <c r="AH2992">
        <v>49</v>
      </c>
      <c r="AI2992">
        <v>40312</v>
      </c>
    </row>
    <row r="2993" spans="1:35" x14ac:dyDescent="0.25">
      <c r="A2993">
        <v>17062</v>
      </c>
      <c r="B2993" t="s">
        <v>1725</v>
      </c>
      <c r="D2993" t="s">
        <v>4057</v>
      </c>
      <c r="E2993">
        <v>10094</v>
      </c>
      <c r="F2993">
        <v>0</v>
      </c>
      <c r="G2993">
        <v>0</v>
      </c>
      <c r="H2993" s="2">
        <v>40618</v>
      </c>
      <c r="I2993" s="2">
        <v>42445</v>
      </c>
      <c r="K2993" s="2">
        <v>40618</v>
      </c>
      <c r="L2993" s="2">
        <v>42080</v>
      </c>
      <c r="Q2993">
        <v>688.83</v>
      </c>
      <c r="R2993">
        <v>0</v>
      </c>
      <c r="S2993">
        <v>0</v>
      </c>
      <c r="T2993">
        <v>26.56</v>
      </c>
      <c r="U2993">
        <v>0.14669399999999999</v>
      </c>
      <c r="V2993">
        <v>0</v>
      </c>
      <c r="W2993">
        <v>44.311377960000002</v>
      </c>
      <c r="X2993" t="s">
        <v>4058</v>
      </c>
      <c r="Y2993">
        <v>0</v>
      </c>
      <c r="Z2993">
        <v>31.64</v>
      </c>
      <c r="AA2993">
        <v>31.64</v>
      </c>
      <c r="AB2993">
        <v>1</v>
      </c>
      <c r="AC2993">
        <v>71.09</v>
      </c>
      <c r="AD2993">
        <v>5</v>
      </c>
      <c r="AE2993" t="s">
        <v>4059</v>
      </c>
      <c r="AF2993">
        <v>13.856</v>
      </c>
      <c r="AG2993" t="s">
        <v>4063</v>
      </c>
      <c r="AH2993">
        <v>47</v>
      </c>
      <c r="AI2993">
        <v>25721</v>
      </c>
    </row>
    <row r="2994" spans="1:35" x14ac:dyDescent="0.25">
      <c r="A2994">
        <v>17083</v>
      </c>
      <c r="B2994" t="s">
        <v>2372</v>
      </c>
      <c r="D2994" t="s">
        <v>4064</v>
      </c>
      <c r="E2994">
        <v>5852</v>
      </c>
      <c r="F2994">
        <v>0</v>
      </c>
      <c r="G2994">
        <v>1057</v>
      </c>
      <c r="H2994" s="2">
        <v>41387</v>
      </c>
      <c r="I2994" s="2">
        <v>42483</v>
      </c>
      <c r="K2994" s="2">
        <v>41387</v>
      </c>
      <c r="L2994" s="2">
        <v>42118</v>
      </c>
      <c r="Q2994">
        <v>539.77</v>
      </c>
      <c r="R2994">
        <v>673</v>
      </c>
      <c r="S2994">
        <v>0</v>
      </c>
      <c r="T2994">
        <v>0</v>
      </c>
      <c r="U2994">
        <v>0.14669399999999999</v>
      </c>
      <c r="V2994">
        <v>0</v>
      </c>
      <c r="W2994">
        <v>44.311377960000002</v>
      </c>
      <c r="X2994" t="s">
        <v>4058</v>
      </c>
      <c r="Y2994">
        <v>100</v>
      </c>
      <c r="Z2994">
        <v>21.48</v>
      </c>
      <c r="AA2994">
        <v>21.48</v>
      </c>
      <c r="AB2994">
        <v>1</v>
      </c>
      <c r="AC2994">
        <v>56.94</v>
      </c>
      <c r="AD2994">
        <v>3</v>
      </c>
      <c r="AE2994" t="s">
        <v>4066</v>
      </c>
      <c r="AF2994">
        <v>10.39</v>
      </c>
      <c r="AG2994" t="s">
        <v>4067</v>
      </c>
      <c r="AH2994">
        <v>42</v>
      </c>
      <c r="AI2994">
        <v>5268</v>
      </c>
    </row>
    <row r="2995" spans="1:35" x14ac:dyDescent="0.25">
      <c r="A2995">
        <v>17084</v>
      </c>
      <c r="B2995" t="s">
        <v>2161</v>
      </c>
      <c r="D2995" t="s">
        <v>4057</v>
      </c>
      <c r="E2995">
        <v>12</v>
      </c>
      <c r="F2995">
        <v>0</v>
      </c>
      <c r="G2995">
        <v>0</v>
      </c>
      <c r="H2995" s="2">
        <v>40766</v>
      </c>
      <c r="I2995" s="2">
        <v>42592</v>
      </c>
      <c r="K2995" s="2">
        <v>40766</v>
      </c>
      <c r="L2995" s="2">
        <v>42227</v>
      </c>
      <c r="Q2995">
        <v>1.45</v>
      </c>
      <c r="R2995">
        <v>0</v>
      </c>
      <c r="S2995">
        <v>0</v>
      </c>
      <c r="T2995">
        <v>40.35</v>
      </c>
      <c r="U2995">
        <v>0.115174</v>
      </c>
      <c r="V2995">
        <v>9.8836999999999994E-2</v>
      </c>
      <c r="W2995">
        <v>40.606701000000001</v>
      </c>
      <c r="X2995" t="s">
        <v>4058</v>
      </c>
      <c r="Y2995">
        <v>0</v>
      </c>
      <c r="Z2995">
        <v>79.92</v>
      </c>
      <c r="AA2995">
        <v>79.92</v>
      </c>
      <c r="AB2995">
        <v>1</v>
      </c>
      <c r="AC2995">
        <v>62.89</v>
      </c>
      <c r="AD2995">
        <v>4</v>
      </c>
      <c r="AE2995" t="s">
        <v>4086</v>
      </c>
      <c r="AF2995">
        <v>32</v>
      </c>
      <c r="AG2995" t="s">
        <v>4068</v>
      </c>
      <c r="AH2995">
        <v>33</v>
      </c>
      <c r="AI2995">
        <v>39300</v>
      </c>
    </row>
    <row r="2996" spans="1:35" x14ac:dyDescent="0.25">
      <c r="A2996">
        <v>17087</v>
      </c>
      <c r="B2996" t="s">
        <v>2880</v>
      </c>
      <c r="D2996" t="s">
        <v>4057</v>
      </c>
      <c r="E2996">
        <v>136473</v>
      </c>
      <c r="F2996">
        <v>0</v>
      </c>
      <c r="G2996">
        <v>10799</v>
      </c>
      <c r="H2996" s="2">
        <v>40274</v>
      </c>
      <c r="I2996" s="2">
        <v>42466</v>
      </c>
      <c r="K2996" s="2">
        <v>40274</v>
      </c>
      <c r="L2996" s="2">
        <v>42102</v>
      </c>
      <c r="Q2996">
        <v>1098.4100000000001</v>
      </c>
      <c r="R2996">
        <v>10</v>
      </c>
      <c r="S2996">
        <v>0</v>
      </c>
      <c r="T2996">
        <v>18.39</v>
      </c>
      <c r="U2996">
        <v>0.14588399999999899</v>
      </c>
      <c r="V2996">
        <v>0</v>
      </c>
      <c r="W2996">
        <v>44.311377960000002</v>
      </c>
      <c r="X2996" t="s">
        <v>4058</v>
      </c>
      <c r="Y2996">
        <v>1.48</v>
      </c>
      <c r="Z2996">
        <v>27.32</v>
      </c>
      <c r="AA2996">
        <v>27.32</v>
      </c>
      <c r="AB2996">
        <v>1</v>
      </c>
      <c r="AC2996">
        <v>106.2</v>
      </c>
      <c r="AD2996">
        <v>6</v>
      </c>
      <c r="AE2996" t="s">
        <v>4062</v>
      </c>
      <c r="AF2996">
        <v>13.2</v>
      </c>
      <c r="AG2996" t="s">
        <v>4069</v>
      </c>
      <c r="AH2996">
        <v>96</v>
      </c>
      <c r="AI2996">
        <v>9345</v>
      </c>
    </row>
    <row r="2997" spans="1:35" x14ac:dyDescent="0.25">
      <c r="A2997">
        <v>17092</v>
      </c>
      <c r="B2997" t="s">
        <v>3933</v>
      </c>
      <c r="E2997">
        <v>8002</v>
      </c>
      <c r="F2997">
        <v>0</v>
      </c>
      <c r="G2997">
        <v>871</v>
      </c>
      <c r="H2997" s="2">
        <v>40189</v>
      </c>
      <c r="I2997" s="2">
        <v>42754</v>
      </c>
      <c r="K2997" s="2">
        <v>42325</v>
      </c>
      <c r="L2997" s="2">
        <v>42389</v>
      </c>
      <c r="Q2997">
        <v>1202.22</v>
      </c>
      <c r="R2997">
        <v>871</v>
      </c>
      <c r="S2997">
        <v>0</v>
      </c>
      <c r="T2997">
        <v>6.46</v>
      </c>
      <c r="U2997">
        <v>0.14380499999999999</v>
      </c>
      <c r="V2997">
        <v>0</v>
      </c>
      <c r="W2997">
        <v>44.311377960000002</v>
      </c>
      <c r="X2997" t="s">
        <v>4058</v>
      </c>
      <c r="Y2997">
        <v>126.43</v>
      </c>
      <c r="Z2997">
        <v>28.8</v>
      </c>
      <c r="AA2997">
        <v>28.8</v>
      </c>
      <c r="AB2997">
        <v>1</v>
      </c>
      <c r="AC2997">
        <v>125.94</v>
      </c>
      <c r="AD2997">
        <v>6</v>
      </c>
      <c r="AE2997" t="s">
        <v>4066</v>
      </c>
      <c r="AF2997">
        <v>11.5</v>
      </c>
      <c r="AG2997" t="s">
        <v>4060</v>
      </c>
      <c r="AH2997">
        <v>88</v>
      </c>
      <c r="AI2997">
        <v>22467</v>
      </c>
    </row>
    <row r="2998" spans="1:35" x14ac:dyDescent="0.25">
      <c r="A2998">
        <v>17097</v>
      </c>
      <c r="B2998" t="s">
        <v>928</v>
      </c>
      <c r="E2998">
        <v>0</v>
      </c>
      <c r="F2998">
        <v>0</v>
      </c>
      <c r="G2998">
        <v>0</v>
      </c>
      <c r="H2998" s="2">
        <v>39941</v>
      </c>
      <c r="I2998" s="2">
        <v>42735</v>
      </c>
      <c r="K2998" s="2">
        <v>39941</v>
      </c>
      <c r="L2998" s="2">
        <v>42370</v>
      </c>
      <c r="Q2998">
        <v>0</v>
      </c>
      <c r="R2998">
        <v>0</v>
      </c>
      <c r="S2998">
        <v>0</v>
      </c>
      <c r="T2998">
        <v>142.30000000000001</v>
      </c>
      <c r="U2998">
        <v>9.2452999999999994E-2</v>
      </c>
      <c r="V2998">
        <v>8.6392999999999998E-2</v>
      </c>
      <c r="W2998">
        <v>59.173467960000004</v>
      </c>
      <c r="X2998" t="s">
        <v>4058</v>
      </c>
      <c r="Y2998">
        <v>0</v>
      </c>
      <c r="Z2998">
        <v>0.12</v>
      </c>
      <c r="AA2998">
        <v>0.12</v>
      </c>
      <c r="AB2998">
        <v>1</v>
      </c>
      <c r="AC2998">
        <v>0</v>
      </c>
      <c r="AD2998">
        <v>7</v>
      </c>
      <c r="AE2998" t="s">
        <v>4059</v>
      </c>
      <c r="AF2998">
        <v>40</v>
      </c>
      <c r="AG2998" t="s">
        <v>4080</v>
      </c>
      <c r="AH2998">
        <v>84</v>
      </c>
      <c r="AI2998">
        <v>31448</v>
      </c>
    </row>
    <row r="2999" spans="1:35" x14ac:dyDescent="0.25">
      <c r="A2999">
        <v>17098</v>
      </c>
      <c r="B2999" t="s">
        <v>1538</v>
      </c>
      <c r="D2999" t="s">
        <v>4071</v>
      </c>
      <c r="E2999">
        <v>11092</v>
      </c>
      <c r="F2999">
        <v>63832</v>
      </c>
      <c r="G2999">
        <v>494</v>
      </c>
      <c r="H2999" s="2">
        <v>40876</v>
      </c>
      <c r="I2999" s="2">
        <v>42703</v>
      </c>
      <c r="K2999" s="2">
        <v>40876</v>
      </c>
      <c r="L2999" s="2">
        <v>42338</v>
      </c>
      <c r="Q2999">
        <v>241.86</v>
      </c>
      <c r="R2999">
        <v>494</v>
      </c>
      <c r="S2999">
        <v>0</v>
      </c>
      <c r="T2999">
        <v>7.52</v>
      </c>
      <c r="U2999">
        <v>0.147506</v>
      </c>
      <c r="V2999">
        <v>0</v>
      </c>
      <c r="W2999">
        <v>46.305378359999999</v>
      </c>
      <c r="X2999" t="s">
        <v>4061</v>
      </c>
      <c r="Y2999">
        <v>73.17</v>
      </c>
      <c r="Z2999">
        <v>21.52</v>
      </c>
      <c r="AA2999">
        <v>21.52</v>
      </c>
      <c r="AB2999">
        <v>2</v>
      </c>
      <c r="AC2999">
        <v>21.16</v>
      </c>
      <c r="AD2999">
        <v>4</v>
      </c>
      <c r="AE2999" t="s">
        <v>4062</v>
      </c>
      <c r="AF2999">
        <v>10.35</v>
      </c>
      <c r="AG2999" t="s">
        <v>4067</v>
      </c>
      <c r="AH2999">
        <v>41</v>
      </c>
      <c r="AI2999">
        <v>9574</v>
      </c>
    </row>
    <row r="3000" spans="1:35" x14ac:dyDescent="0.25">
      <c r="A3000">
        <v>17099</v>
      </c>
      <c r="B3000" t="s">
        <v>2172</v>
      </c>
      <c r="D3000" t="s">
        <v>4071</v>
      </c>
      <c r="E3000">
        <v>25609</v>
      </c>
      <c r="F3000">
        <v>0</v>
      </c>
      <c r="G3000">
        <v>2136</v>
      </c>
      <c r="H3000" s="2">
        <v>40877</v>
      </c>
      <c r="I3000" s="2">
        <v>42704</v>
      </c>
      <c r="J3000" s="2">
        <v>40877</v>
      </c>
      <c r="K3000" s="2">
        <v>41960</v>
      </c>
      <c r="L3000" s="2">
        <v>42341</v>
      </c>
      <c r="M3000">
        <v>313.44</v>
      </c>
      <c r="N3000">
        <v>313.44</v>
      </c>
      <c r="O3000">
        <v>3728.49</v>
      </c>
      <c r="P3000">
        <v>211.1</v>
      </c>
      <c r="Q3000">
        <v>2547.19</v>
      </c>
      <c r="R3000">
        <v>2136</v>
      </c>
      <c r="S3000">
        <v>0</v>
      </c>
      <c r="T3000">
        <v>142.86000000000001</v>
      </c>
      <c r="U3000">
        <v>0.116508999999999</v>
      </c>
      <c r="V3000">
        <v>0.101397</v>
      </c>
      <c r="W3000">
        <v>40.606701000000001</v>
      </c>
      <c r="X3000" t="s">
        <v>4058</v>
      </c>
      <c r="Y3000">
        <v>211.1</v>
      </c>
      <c r="Z3000">
        <v>40.11</v>
      </c>
      <c r="AA3000">
        <v>40.11</v>
      </c>
      <c r="AB3000">
        <v>1</v>
      </c>
      <c r="AC3000">
        <v>33.21</v>
      </c>
      <c r="AD3000">
        <v>4</v>
      </c>
      <c r="AE3000" t="s">
        <v>4066</v>
      </c>
      <c r="AF3000">
        <v>16.5</v>
      </c>
      <c r="AG3000" t="s">
        <v>4075</v>
      </c>
      <c r="AH3000">
        <v>92</v>
      </c>
      <c r="AI3000">
        <v>48419</v>
      </c>
    </row>
    <row r="3001" spans="1:35" x14ac:dyDescent="0.25">
      <c r="A3001">
        <v>17100</v>
      </c>
      <c r="B3001" t="s">
        <v>1802</v>
      </c>
      <c r="D3001" t="s">
        <v>4071</v>
      </c>
      <c r="E3001">
        <v>548</v>
      </c>
      <c r="F3001">
        <v>0</v>
      </c>
      <c r="G3001">
        <v>0</v>
      </c>
      <c r="H3001" s="2">
        <v>41255</v>
      </c>
      <c r="I3001" s="2">
        <v>42716</v>
      </c>
      <c r="K3001" s="2">
        <v>41255</v>
      </c>
      <c r="L3001" s="2">
        <v>42352</v>
      </c>
      <c r="Q3001">
        <v>153.22</v>
      </c>
      <c r="R3001">
        <v>0</v>
      </c>
      <c r="S3001">
        <v>0</v>
      </c>
      <c r="T3001">
        <v>21.31</v>
      </c>
      <c r="U3001">
        <v>0.236794</v>
      </c>
      <c r="V3001">
        <v>0</v>
      </c>
      <c r="W3001">
        <v>44.311377960000002</v>
      </c>
      <c r="X3001" t="s">
        <v>4058</v>
      </c>
      <c r="Y3001">
        <v>0</v>
      </c>
      <c r="Z3001">
        <v>31.62</v>
      </c>
      <c r="AA3001">
        <v>31.62</v>
      </c>
      <c r="AB3001">
        <v>1</v>
      </c>
      <c r="AC3001">
        <v>57.33</v>
      </c>
      <c r="AD3001">
        <v>3</v>
      </c>
      <c r="AE3001" t="s">
        <v>4059</v>
      </c>
      <c r="AF3001">
        <v>13.2</v>
      </c>
      <c r="AG3001" t="s">
        <v>4063</v>
      </c>
      <c r="AH3001">
        <v>47</v>
      </c>
      <c r="AI3001">
        <v>26360</v>
      </c>
    </row>
    <row r="3002" spans="1:35" x14ac:dyDescent="0.25">
      <c r="A3002">
        <v>17101</v>
      </c>
      <c r="B3002" t="s">
        <v>312</v>
      </c>
      <c r="E3002">
        <v>18543</v>
      </c>
      <c r="F3002">
        <v>0</v>
      </c>
      <c r="G3002">
        <v>0</v>
      </c>
      <c r="H3002" s="2">
        <v>40507</v>
      </c>
      <c r="I3002" s="2">
        <v>42699</v>
      </c>
      <c r="K3002" s="2">
        <v>42267</v>
      </c>
      <c r="L3002" s="2">
        <v>42334</v>
      </c>
      <c r="Q3002">
        <v>843.18</v>
      </c>
      <c r="R3002">
        <v>0</v>
      </c>
      <c r="S3002">
        <v>0</v>
      </c>
      <c r="T3002">
        <v>19.32</v>
      </c>
      <c r="U3002">
        <v>0.14288100000000001</v>
      </c>
      <c r="V3002">
        <v>0</v>
      </c>
      <c r="W3002">
        <v>45.806877960000001</v>
      </c>
      <c r="X3002" t="s">
        <v>4058</v>
      </c>
      <c r="Y3002">
        <v>0</v>
      </c>
      <c r="Z3002">
        <v>22.89</v>
      </c>
      <c r="AA3002">
        <v>22.89</v>
      </c>
      <c r="AB3002">
        <v>1</v>
      </c>
      <c r="AC3002">
        <v>68.260000000000005</v>
      </c>
      <c r="AD3002">
        <v>5</v>
      </c>
      <c r="AE3002" t="s">
        <v>4062</v>
      </c>
      <c r="AF3002">
        <v>13.856</v>
      </c>
      <c r="AG3002" t="s">
        <v>4080</v>
      </c>
      <c r="AH3002">
        <v>84</v>
      </c>
      <c r="AI3002">
        <v>33826</v>
      </c>
    </row>
    <row r="3003" spans="1:35" x14ac:dyDescent="0.25">
      <c r="A3003">
        <v>17105</v>
      </c>
      <c r="B3003" t="s">
        <v>3610</v>
      </c>
      <c r="E3003">
        <v>18730</v>
      </c>
      <c r="F3003">
        <v>0</v>
      </c>
      <c r="G3003">
        <v>907</v>
      </c>
      <c r="H3003" s="2">
        <v>40108</v>
      </c>
      <c r="I3003" s="2">
        <v>42665</v>
      </c>
      <c r="K3003" s="2">
        <v>40108</v>
      </c>
      <c r="L3003" s="2">
        <v>42300</v>
      </c>
      <c r="Q3003">
        <v>1244.29</v>
      </c>
      <c r="R3003">
        <v>907</v>
      </c>
      <c r="S3003">
        <v>0</v>
      </c>
      <c r="T3003">
        <v>132.81</v>
      </c>
      <c r="U3003">
        <v>0.11523699999999901</v>
      </c>
      <c r="V3003">
        <v>0.100123</v>
      </c>
      <c r="W3003">
        <v>40.606701000000001</v>
      </c>
      <c r="X3003" t="s">
        <v>4058</v>
      </c>
      <c r="Y3003">
        <v>90.44</v>
      </c>
      <c r="Z3003">
        <v>8.2799999999999994</v>
      </c>
      <c r="AA3003">
        <v>8.2799999999999994</v>
      </c>
      <c r="AB3003">
        <v>1</v>
      </c>
      <c r="AC3003">
        <v>141.38999999999999</v>
      </c>
      <c r="AD3003">
        <v>6</v>
      </c>
      <c r="AE3003" t="s">
        <v>4062</v>
      </c>
      <c r="AF3003">
        <v>16.5</v>
      </c>
      <c r="AG3003" t="s">
        <v>4075</v>
      </c>
      <c r="AH3003">
        <v>93</v>
      </c>
      <c r="AI3003">
        <v>38459</v>
      </c>
    </row>
    <row r="3004" spans="1:35" x14ac:dyDescent="0.25">
      <c r="A3004">
        <v>17111</v>
      </c>
      <c r="B3004" t="s">
        <v>1428</v>
      </c>
      <c r="D3004" t="s">
        <v>4064</v>
      </c>
      <c r="E3004">
        <v>1173627</v>
      </c>
      <c r="F3004">
        <v>0</v>
      </c>
      <c r="G3004">
        <v>109899</v>
      </c>
      <c r="H3004" s="2">
        <v>41097</v>
      </c>
      <c r="I3004" s="2">
        <v>42558</v>
      </c>
      <c r="K3004" s="2">
        <v>41583</v>
      </c>
      <c r="L3004" s="2">
        <v>42194</v>
      </c>
      <c r="Q3004">
        <v>7732.82</v>
      </c>
      <c r="R3004">
        <v>7263</v>
      </c>
      <c r="S3004">
        <v>0</v>
      </c>
      <c r="T3004">
        <v>139.19</v>
      </c>
      <c r="U3004">
        <v>0.114481</v>
      </c>
      <c r="V3004">
        <v>9.8141999999999993E-2</v>
      </c>
      <c r="W3004">
        <v>40.606701000000001</v>
      </c>
      <c r="X3004" t="s">
        <v>4058</v>
      </c>
      <c r="Y3004">
        <v>648.52</v>
      </c>
      <c r="Z3004">
        <v>11.64</v>
      </c>
      <c r="AA3004">
        <v>11.64</v>
      </c>
      <c r="AB3004">
        <v>1</v>
      </c>
      <c r="AC3004">
        <v>911.24</v>
      </c>
      <c r="AD3004">
        <v>4</v>
      </c>
      <c r="AE3004" t="s">
        <v>4066</v>
      </c>
      <c r="AF3004">
        <v>24.248999999999999</v>
      </c>
      <c r="AG3004" t="s">
        <v>4069</v>
      </c>
      <c r="AH3004">
        <v>96</v>
      </c>
      <c r="AI3004">
        <v>36778</v>
      </c>
    </row>
    <row r="3005" spans="1:35" x14ac:dyDescent="0.25">
      <c r="A3005">
        <v>17113</v>
      </c>
      <c r="B3005" t="s">
        <v>3296</v>
      </c>
      <c r="D3005" t="s">
        <v>4064</v>
      </c>
      <c r="E3005">
        <v>19323</v>
      </c>
      <c r="F3005">
        <v>0</v>
      </c>
      <c r="G3005">
        <v>3235</v>
      </c>
      <c r="H3005" s="2">
        <v>40756</v>
      </c>
      <c r="I3005" s="2">
        <v>42583</v>
      </c>
      <c r="K3005" s="2">
        <v>42175</v>
      </c>
      <c r="L3005" s="2">
        <v>42218</v>
      </c>
      <c r="Q3005">
        <v>2812.5</v>
      </c>
      <c r="R3005">
        <v>3235</v>
      </c>
      <c r="S3005">
        <v>0</v>
      </c>
      <c r="T3005">
        <v>18.41</v>
      </c>
      <c r="U3005">
        <v>0.14166599999999999</v>
      </c>
      <c r="V3005">
        <v>0</v>
      </c>
      <c r="W3005">
        <v>44.311377960000002</v>
      </c>
      <c r="X3005" t="s">
        <v>4058</v>
      </c>
      <c r="Y3005">
        <v>461.9</v>
      </c>
      <c r="Z3005">
        <v>14.7</v>
      </c>
      <c r="AA3005">
        <v>14.7</v>
      </c>
      <c r="AB3005">
        <v>1</v>
      </c>
      <c r="AC3005">
        <v>212.12</v>
      </c>
      <c r="AD3005">
        <v>5</v>
      </c>
      <c r="AE3005" t="s">
        <v>4066</v>
      </c>
      <c r="AF3005">
        <v>13.856</v>
      </c>
      <c r="AG3005" t="s">
        <v>4063</v>
      </c>
      <c r="AH3005">
        <v>45</v>
      </c>
      <c r="AI3005">
        <v>36314</v>
      </c>
    </row>
    <row r="3006" spans="1:35" x14ac:dyDescent="0.25">
      <c r="A3006">
        <v>17116</v>
      </c>
      <c r="B3006" t="s">
        <v>2935</v>
      </c>
      <c r="E3006">
        <v>3037</v>
      </c>
      <c r="F3006">
        <v>0</v>
      </c>
      <c r="G3006">
        <v>502</v>
      </c>
      <c r="H3006" s="2">
        <v>40106</v>
      </c>
      <c r="I3006" s="2">
        <v>42663</v>
      </c>
      <c r="K3006" s="2">
        <v>42242</v>
      </c>
      <c r="L3006" s="2">
        <v>42299</v>
      </c>
      <c r="Q3006">
        <v>450.56</v>
      </c>
      <c r="R3006">
        <v>502</v>
      </c>
      <c r="S3006">
        <v>0</v>
      </c>
      <c r="T3006">
        <v>16.27</v>
      </c>
      <c r="U3006">
        <v>0.14288100000000001</v>
      </c>
      <c r="V3006">
        <v>0</v>
      </c>
      <c r="W3006">
        <v>46.305378359999999</v>
      </c>
      <c r="X3006" t="s">
        <v>4058</v>
      </c>
      <c r="Y3006">
        <v>72.67</v>
      </c>
      <c r="Z3006">
        <v>21.64</v>
      </c>
      <c r="AA3006">
        <v>21.64</v>
      </c>
      <c r="AB3006">
        <v>1</v>
      </c>
      <c r="AC3006">
        <v>35.450000000000003</v>
      </c>
      <c r="AD3006">
        <v>6</v>
      </c>
      <c r="AE3006" t="s">
        <v>4062</v>
      </c>
      <c r="AF3006">
        <v>10.391999999999999</v>
      </c>
      <c r="AG3006" t="s">
        <v>4065</v>
      </c>
      <c r="AH3006">
        <v>72</v>
      </c>
      <c r="AI3006">
        <v>33682</v>
      </c>
    </row>
    <row r="3007" spans="1:35" x14ac:dyDescent="0.25">
      <c r="A3007">
        <v>17120</v>
      </c>
      <c r="B3007" t="s">
        <v>2730</v>
      </c>
      <c r="D3007" t="s">
        <v>4057</v>
      </c>
      <c r="E3007">
        <v>256835</v>
      </c>
      <c r="F3007">
        <v>0</v>
      </c>
      <c r="G3007">
        <v>15239</v>
      </c>
      <c r="H3007" s="2">
        <v>40353</v>
      </c>
      <c r="I3007" s="2">
        <v>42545</v>
      </c>
      <c r="K3007" s="2">
        <v>40353</v>
      </c>
      <c r="L3007" s="2">
        <v>42181</v>
      </c>
      <c r="Q3007">
        <v>5749.31</v>
      </c>
      <c r="R3007">
        <v>5033</v>
      </c>
      <c r="S3007">
        <v>0</v>
      </c>
      <c r="T3007">
        <v>16.350000000000001</v>
      </c>
      <c r="U3007">
        <v>0.16463699999999901</v>
      </c>
      <c r="V3007">
        <v>8.7381E-2</v>
      </c>
      <c r="W3007">
        <v>44.311377960000002</v>
      </c>
      <c r="X3007" t="s">
        <v>4058</v>
      </c>
      <c r="Y3007">
        <v>571.97</v>
      </c>
      <c r="Z3007">
        <v>20.2</v>
      </c>
      <c r="AA3007">
        <v>20.2</v>
      </c>
      <c r="AB3007">
        <v>1</v>
      </c>
      <c r="AC3007">
        <v>546</v>
      </c>
      <c r="AD3007">
        <v>6</v>
      </c>
      <c r="AE3007" t="s">
        <v>4062</v>
      </c>
      <c r="AF3007">
        <v>13.856</v>
      </c>
      <c r="AG3007" t="s">
        <v>4067</v>
      </c>
      <c r="AH3007">
        <v>41</v>
      </c>
      <c r="AI3007">
        <v>16843</v>
      </c>
    </row>
    <row r="3008" spans="1:35" x14ac:dyDescent="0.25">
      <c r="A3008">
        <v>17123</v>
      </c>
      <c r="B3008" t="s">
        <v>97</v>
      </c>
      <c r="D3008" t="s">
        <v>4057</v>
      </c>
      <c r="E3008">
        <v>533498</v>
      </c>
      <c r="F3008">
        <v>0</v>
      </c>
      <c r="G3008">
        <v>69766</v>
      </c>
      <c r="H3008" s="2">
        <v>41110</v>
      </c>
      <c r="I3008" s="2">
        <v>42571</v>
      </c>
      <c r="K3008" s="2">
        <v>41110</v>
      </c>
      <c r="L3008" s="2">
        <v>42208</v>
      </c>
      <c r="Q3008">
        <v>7354.27</v>
      </c>
      <c r="R3008">
        <v>7563</v>
      </c>
      <c r="S3008">
        <v>0</v>
      </c>
      <c r="T3008">
        <v>141.78</v>
      </c>
      <c r="U3008">
        <v>0.11332299999999999</v>
      </c>
      <c r="V3008">
        <v>9.6984000000000001E-2</v>
      </c>
      <c r="W3008">
        <v>40.606701000000001</v>
      </c>
      <c r="X3008" t="s">
        <v>4058</v>
      </c>
      <c r="Y3008">
        <v>702.15</v>
      </c>
      <c r="Z3008">
        <v>16.77</v>
      </c>
      <c r="AA3008">
        <v>16.77</v>
      </c>
      <c r="AB3008">
        <v>1</v>
      </c>
      <c r="AC3008">
        <v>673.14</v>
      </c>
      <c r="AD3008">
        <v>4</v>
      </c>
      <c r="AE3008" t="s">
        <v>4059</v>
      </c>
      <c r="AF3008">
        <v>35</v>
      </c>
      <c r="AG3008" t="s">
        <v>4063</v>
      </c>
      <c r="AH3008">
        <v>46</v>
      </c>
      <c r="AI3008">
        <v>15145</v>
      </c>
    </row>
    <row r="3009" spans="1:35" x14ac:dyDescent="0.25">
      <c r="A3009">
        <v>17126</v>
      </c>
      <c r="B3009" t="s">
        <v>1784</v>
      </c>
      <c r="D3009" t="s">
        <v>4064</v>
      </c>
      <c r="E3009">
        <v>45073</v>
      </c>
      <c r="F3009">
        <v>0</v>
      </c>
      <c r="G3009">
        <v>2407</v>
      </c>
      <c r="H3009" s="2">
        <v>40767</v>
      </c>
      <c r="I3009" s="2">
        <v>42624</v>
      </c>
      <c r="K3009" s="2">
        <v>41816</v>
      </c>
      <c r="L3009" s="2">
        <v>42259</v>
      </c>
      <c r="Q3009">
        <v>2820.68</v>
      </c>
      <c r="R3009">
        <v>2407</v>
      </c>
      <c r="S3009">
        <v>0</v>
      </c>
      <c r="T3009">
        <v>88.95</v>
      </c>
      <c r="U3009">
        <v>0.112859999999999</v>
      </c>
      <c r="V3009">
        <v>9.6520999999999996E-2</v>
      </c>
      <c r="W3009">
        <v>40.606701000000001</v>
      </c>
      <c r="X3009" t="s">
        <v>4058</v>
      </c>
      <c r="Y3009">
        <v>173.77</v>
      </c>
      <c r="Z3009">
        <v>11.11</v>
      </c>
      <c r="AA3009">
        <v>11.11</v>
      </c>
      <c r="AB3009">
        <v>2</v>
      </c>
      <c r="AC3009">
        <v>293.70999999999998</v>
      </c>
      <c r="AD3009">
        <v>4</v>
      </c>
      <c r="AE3009" t="s">
        <v>4066</v>
      </c>
      <c r="AF3009">
        <v>23.035999999999898</v>
      </c>
      <c r="AG3009" t="s">
        <v>4060</v>
      </c>
      <c r="AH3009">
        <v>87</v>
      </c>
      <c r="AI3009">
        <v>28816</v>
      </c>
    </row>
    <row r="3010" spans="1:35" x14ac:dyDescent="0.25">
      <c r="A3010">
        <v>17130</v>
      </c>
      <c r="B3010" t="s">
        <v>2197</v>
      </c>
      <c r="D3010" t="s">
        <v>4064</v>
      </c>
      <c r="E3010">
        <v>6441</v>
      </c>
      <c r="F3010">
        <v>0</v>
      </c>
      <c r="G3010">
        <v>2434</v>
      </c>
      <c r="H3010" s="2">
        <v>40966</v>
      </c>
      <c r="I3010" s="2">
        <v>42427</v>
      </c>
      <c r="K3010" s="2">
        <v>42355</v>
      </c>
      <c r="L3010" s="2">
        <v>42072</v>
      </c>
      <c r="Q3010">
        <v>652.24</v>
      </c>
      <c r="R3010">
        <v>2434</v>
      </c>
      <c r="S3010">
        <v>0</v>
      </c>
      <c r="T3010">
        <v>16.22</v>
      </c>
      <c r="U3010">
        <v>0.15740799999999999</v>
      </c>
      <c r="V3010">
        <v>7.9509999999999997E-2</v>
      </c>
      <c r="W3010">
        <v>44.311377960000002</v>
      </c>
      <c r="X3010" t="s">
        <v>4058</v>
      </c>
      <c r="Y3010">
        <v>241.05</v>
      </c>
      <c r="Z3010">
        <v>34.68</v>
      </c>
      <c r="AA3010">
        <v>34.68</v>
      </c>
      <c r="AB3010">
        <v>1</v>
      </c>
      <c r="AC3010">
        <v>84.45</v>
      </c>
      <c r="AD3010">
        <v>4</v>
      </c>
      <c r="AE3010" t="s">
        <v>4062</v>
      </c>
      <c r="AF3010">
        <v>13.856</v>
      </c>
      <c r="AG3010" t="s">
        <v>4082</v>
      </c>
      <c r="AH3010">
        <v>51</v>
      </c>
      <c r="AI3010">
        <v>48891</v>
      </c>
    </row>
    <row r="3011" spans="1:35" x14ac:dyDescent="0.25">
      <c r="A3011">
        <v>17131</v>
      </c>
      <c r="B3011" t="s">
        <v>1664</v>
      </c>
      <c r="E3011">
        <v>17232</v>
      </c>
      <c r="F3011">
        <v>0</v>
      </c>
      <c r="G3011">
        <v>3035</v>
      </c>
      <c r="H3011" s="2">
        <v>39275</v>
      </c>
      <c r="I3011" s="2">
        <v>42541</v>
      </c>
      <c r="K3011" s="2">
        <v>39275</v>
      </c>
      <c r="L3011" s="2">
        <v>42178</v>
      </c>
      <c r="Q3011">
        <v>0</v>
      </c>
      <c r="R3011">
        <v>2850</v>
      </c>
      <c r="S3011">
        <v>0</v>
      </c>
      <c r="T3011">
        <v>0</v>
      </c>
      <c r="U3011">
        <v>5.9999999999999995E-4</v>
      </c>
      <c r="V3011">
        <v>0</v>
      </c>
      <c r="W3011">
        <v>0</v>
      </c>
      <c r="X3011" t="s">
        <v>4058</v>
      </c>
      <c r="Y3011">
        <v>0</v>
      </c>
      <c r="Z3011">
        <v>23.04</v>
      </c>
      <c r="AA3011">
        <v>23.04</v>
      </c>
      <c r="AB3011">
        <v>1</v>
      </c>
      <c r="AC3011">
        <v>182.21</v>
      </c>
      <c r="AD3011">
        <v>9</v>
      </c>
      <c r="AE3011" t="s">
        <v>4059</v>
      </c>
      <c r="AF3011">
        <v>23.1</v>
      </c>
      <c r="AG3011" t="s">
        <v>4072</v>
      </c>
      <c r="AH3011">
        <v>66</v>
      </c>
      <c r="AI3011">
        <v>26289</v>
      </c>
    </row>
    <row r="3012" spans="1:35" x14ac:dyDescent="0.25">
      <c r="A3012">
        <v>17133</v>
      </c>
      <c r="B3012" t="s">
        <v>3882</v>
      </c>
      <c r="D3012" t="s">
        <v>4064</v>
      </c>
      <c r="E3012">
        <v>15442</v>
      </c>
      <c r="F3012">
        <v>0</v>
      </c>
      <c r="G3012">
        <v>0</v>
      </c>
      <c r="H3012" s="2">
        <v>41257</v>
      </c>
      <c r="I3012" s="2">
        <v>42718</v>
      </c>
      <c r="K3012" s="2">
        <v>42309</v>
      </c>
      <c r="L3012" s="2">
        <v>42354</v>
      </c>
      <c r="Q3012">
        <v>1899.03</v>
      </c>
      <c r="R3012">
        <v>0</v>
      </c>
      <c r="S3012">
        <v>0</v>
      </c>
      <c r="T3012">
        <v>38.99</v>
      </c>
      <c r="U3012">
        <v>0.16502500000000001</v>
      </c>
      <c r="V3012">
        <v>8.6380999999999999E-2</v>
      </c>
      <c r="W3012">
        <v>44.311377960000002</v>
      </c>
      <c r="X3012" t="s">
        <v>4058</v>
      </c>
      <c r="Y3012">
        <v>0</v>
      </c>
      <c r="Z3012">
        <v>2.8</v>
      </c>
      <c r="AA3012">
        <v>2.8</v>
      </c>
      <c r="AB3012">
        <v>1</v>
      </c>
      <c r="AC3012">
        <v>151.34</v>
      </c>
      <c r="AD3012">
        <v>3</v>
      </c>
      <c r="AE3012" t="s">
        <v>4066</v>
      </c>
      <c r="AF3012">
        <v>10.391999999999999</v>
      </c>
      <c r="AG3012" t="s">
        <v>4063</v>
      </c>
      <c r="AH3012">
        <v>46</v>
      </c>
      <c r="AI3012">
        <v>36648</v>
      </c>
    </row>
    <row r="3013" spans="1:35" x14ac:dyDescent="0.25">
      <c r="A3013">
        <v>17140</v>
      </c>
      <c r="B3013" t="s">
        <v>1506</v>
      </c>
      <c r="D3013" t="s">
        <v>4064</v>
      </c>
      <c r="E3013">
        <v>213720</v>
      </c>
      <c r="F3013">
        <v>0</v>
      </c>
      <c r="G3013">
        <v>15847</v>
      </c>
      <c r="H3013" s="2">
        <v>41265</v>
      </c>
      <c r="I3013" s="2">
        <v>42726</v>
      </c>
      <c r="K3013" s="2">
        <v>41583</v>
      </c>
      <c r="L3013" s="2">
        <v>42361</v>
      </c>
      <c r="Q3013">
        <v>21019.95</v>
      </c>
      <c r="R3013">
        <v>15847</v>
      </c>
      <c r="S3013">
        <v>0</v>
      </c>
      <c r="T3013">
        <v>129.61000000000001</v>
      </c>
      <c r="U3013">
        <v>0.110955</v>
      </c>
      <c r="V3013">
        <v>9.5841999999999997E-2</v>
      </c>
      <c r="W3013">
        <v>40.606701000000001</v>
      </c>
      <c r="X3013" t="s">
        <v>4058</v>
      </c>
      <c r="Y3013">
        <v>1498.85</v>
      </c>
      <c r="Z3013">
        <v>-7.62</v>
      </c>
      <c r="AA3013">
        <v>-7.62</v>
      </c>
      <c r="AB3013">
        <v>1</v>
      </c>
      <c r="AC3013">
        <v>1614.23</v>
      </c>
      <c r="AD3013">
        <v>3</v>
      </c>
      <c r="AE3013" t="s">
        <v>4066</v>
      </c>
      <c r="AF3013">
        <v>37</v>
      </c>
      <c r="AG3013" t="s">
        <v>4065</v>
      </c>
      <c r="AH3013">
        <v>69</v>
      </c>
      <c r="AI3013">
        <v>33777</v>
      </c>
    </row>
    <row r="3014" spans="1:35" x14ac:dyDescent="0.25">
      <c r="A3014">
        <v>17141</v>
      </c>
      <c r="B3014" t="s">
        <v>1687</v>
      </c>
      <c r="D3014" t="s">
        <v>4064</v>
      </c>
      <c r="E3014">
        <v>3118110</v>
      </c>
      <c r="F3014">
        <v>468369</v>
      </c>
      <c r="G3014">
        <v>289924</v>
      </c>
      <c r="H3014" s="2">
        <v>40940</v>
      </c>
      <c r="I3014" s="2">
        <v>42401</v>
      </c>
      <c r="J3014" s="2">
        <v>40940</v>
      </c>
      <c r="K3014" s="2">
        <v>40940</v>
      </c>
      <c r="L3014" s="2">
        <v>42037</v>
      </c>
      <c r="M3014">
        <v>690.38</v>
      </c>
      <c r="N3014">
        <v>690.38</v>
      </c>
      <c r="O3014">
        <v>7111.92</v>
      </c>
      <c r="P3014">
        <v>556.20000000000005</v>
      </c>
      <c r="Q3014">
        <v>5528.91</v>
      </c>
      <c r="R3014">
        <v>6034</v>
      </c>
      <c r="S3014">
        <v>0</v>
      </c>
      <c r="T3014">
        <v>39.770000000000003</v>
      </c>
      <c r="U3014">
        <v>0.1169</v>
      </c>
      <c r="V3014">
        <v>0.10001499999999899</v>
      </c>
      <c r="W3014">
        <v>40.606701000000001</v>
      </c>
      <c r="X3014" t="s">
        <v>4061</v>
      </c>
      <c r="Y3014">
        <v>556.20000000000005</v>
      </c>
      <c r="Z3014">
        <v>21.96</v>
      </c>
      <c r="AA3014">
        <v>21.96</v>
      </c>
      <c r="AB3014">
        <v>2</v>
      </c>
      <c r="AC3014">
        <v>541.64</v>
      </c>
      <c r="AD3014">
        <v>4</v>
      </c>
      <c r="AE3014" t="s">
        <v>4066</v>
      </c>
      <c r="AF3014">
        <v>22</v>
      </c>
      <c r="AG3014" t="s">
        <v>4067</v>
      </c>
      <c r="AH3014">
        <v>43</v>
      </c>
      <c r="AI3014">
        <v>33116</v>
      </c>
    </row>
    <row r="3015" spans="1:35" x14ac:dyDescent="0.25">
      <c r="A3015">
        <v>17144</v>
      </c>
      <c r="B3015" t="s">
        <v>2828</v>
      </c>
      <c r="D3015" t="s">
        <v>4071</v>
      </c>
      <c r="E3015">
        <v>2320</v>
      </c>
      <c r="F3015">
        <v>0</v>
      </c>
      <c r="G3015">
        <v>0</v>
      </c>
      <c r="H3015" s="2">
        <v>40897</v>
      </c>
      <c r="I3015" s="2">
        <v>42724</v>
      </c>
      <c r="K3015" s="2">
        <v>42309</v>
      </c>
      <c r="L3015" s="2">
        <v>42359</v>
      </c>
      <c r="Q3015">
        <v>350.14</v>
      </c>
      <c r="R3015">
        <v>0</v>
      </c>
      <c r="S3015">
        <v>0</v>
      </c>
      <c r="T3015">
        <v>9.1199999999999992</v>
      </c>
      <c r="U3015">
        <v>0.144039</v>
      </c>
      <c r="V3015">
        <v>0</v>
      </c>
      <c r="W3015">
        <v>46.305378359999999</v>
      </c>
      <c r="X3015" t="s">
        <v>4058</v>
      </c>
      <c r="Y3015">
        <v>0</v>
      </c>
      <c r="Z3015">
        <v>22.7</v>
      </c>
      <c r="AA3015">
        <v>22.7</v>
      </c>
      <c r="AB3015">
        <v>1</v>
      </c>
      <c r="AC3015">
        <v>33.340000000000003</v>
      </c>
      <c r="AD3015">
        <v>4</v>
      </c>
      <c r="AE3015" t="s">
        <v>4066</v>
      </c>
      <c r="AF3015">
        <v>11.5</v>
      </c>
      <c r="AG3015" t="s">
        <v>4063</v>
      </c>
      <c r="AH3015">
        <v>45</v>
      </c>
      <c r="AI3015">
        <v>31230</v>
      </c>
    </row>
    <row r="3016" spans="1:35" x14ac:dyDescent="0.25">
      <c r="A3016">
        <v>17166</v>
      </c>
      <c r="B3016" t="s">
        <v>2494</v>
      </c>
      <c r="E3016">
        <v>6344</v>
      </c>
      <c r="F3016">
        <v>0</v>
      </c>
      <c r="G3016">
        <v>390</v>
      </c>
      <c r="H3016" s="2">
        <v>40147</v>
      </c>
      <c r="I3016" s="2">
        <v>42704</v>
      </c>
      <c r="J3016" s="2">
        <v>40147</v>
      </c>
      <c r="K3016" s="2">
        <v>40147</v>
      </c>
      <c r="L3016" s="2">
        <v>42339</v>
      </c>
      <c r="M3016">
        <v>119.47</v>
      </c>
      <c r="N3016">
        <v>119.47</v>
      </c>
      <c r="O3016">
        <v>1844.72</v>
      </c>
      <c r="P3016">
        <v>37.74</v>
      </c>
      <c r="Q3016">
        <v>625.07000000000005</v>
      </c>
      <c r="R3016">
        <v>390</v>
      </c>
      <c r="S3016">
        <v>0</v>
      </c>
      <c r="T3016">
        <v>151.78</v>
      </c>
      <c r="U3016">
        <v>0.11523699999999901</v>
      </c>
      <c r="V3016">
        <v>0.100123</v>
      </c>
      <c r="W3016">
        <v>40.939026599999998</v>
      </c>
      <c r="X3016" t="s">
        <v>4058</v>
      </c>
      <c r="Y3016">
        <v>37.74</v>
      </c>
      <c r="Z3016">
        <v>20.55</v>
      </c>
      <c r="AA3016">
        <v>20.55</v>
      </c>
      <c r="AB3016">
        <v>1</v>
      </c>
      <c r="AC3016">
        <v>76.209999999999994</v>
      </c>
      <c r="AD3016">
        <v>6</v>
      </c>
      <c r="AE3016" t="s">
        <v>4066</v>
      </c>
      <c r="AF3016">
        <v>17.320999999999898</v>
      </c>
      <c r="AG3016" t="s">
        <v>4069</v>
      </c>
      <c r="AH3016">
        <v>94</v>
      </c>
      <c r="AI3016">
        <v>8619</v>
      </c>
    </row>
    <row r="3017" spans="1:35" x14ac:dyDescent="0.25">
      <c r="A3017">
        <v>17177</v>
      </c>
      <c r="B3017" t="s">
        <v>1551</v>
      </c>
      <c r="D3017" t="s">
        <v>4064</v>
      </c>
      <c r="E3017">
        <v>64178</v>
      </c>
      <c r="F3017">
        <v>64651</v>
      </c>
      <c r="G3017">
        <v>0</v>
      </c>
      <c r="H3017" s="2">
        <v>40854</v>
      </c>
      <c r="I3017" s="2">
        <v>42681</v>
      </c>
      <c r="K3017" s="2">
        <v>40854</v>
      </c>
      <c r="L3017" s="2">
        <v>42317</v>
      </c>
      <c r="Q3017">
        <v>9522.9500000000007</v>
      </c>
      <c r="R3017">
        <v>0</v>
      </c>
      <c r="S3017">
        <v>0</v>
      </c>
      <c r="T3017">
        <v>12.04</v>
      </c>
      <c r="U3017">
        <v>0.145789</v>
      </c>
      <c r="V3017">
        <v>0</v>
      </c>
      <c r="W3017">
        <v>44.311377960000002</v>
      </c>
      <c r="X3017" t="s">
        <v>4061</v>
      </c>
      <c r="Y3017">
        <v>0</v>
      </c>
      <c r="Z3017">
        <v>7.02</v>
      </c>
      <c r="AA3017">
        <v>7.02</v>
      </c>
      <c r="AB3017">
        <v>2</v>
      </c>
      <c r="AC3017">
        <v>1041.5999999999999</v>
      </c>
      <c r="AD3017">
        <v>4</v>
      </c>
      <c r="AE3017" t="s">
        <v>4066</v>
      </c>
      <c r="AF3017">
        <v>15</v>
      </c>
      <c r="AG3017" t="s">
        <v>4069</v>
      </c>
      <c r="AH3017">
        <v>94</v>
      </c>
      <c r="AI3017">
        <v>40389</v>
      </c>
    </row>
    <row r="3018" spans="1:35" x14ac:dyDescent="0.25">
      <c r="A3018">
        <v>17183</v>
      </c>
      <c r="B3018" t="s">
        <v>3147</v>
      </c>
      <c r="D3018" t="s">
        <v>4064</v>
      </c>
      <c r="E3018">
        <v>81507</v>
      </c>
      <c r="F3018">
        <v>0</v>
      </c>
      <c r="G3018">
        <v>19401</v>
      </c>
      <c r="H3018" s="2">
        <v>40973</v>
      </c>
      <c r="I3018" s="2">
        <v>42434</v>
      </c>
      <c r="K3018" s="2">
        <v>41533</v>
      </c>
      <c r="L3018" s="2">
        <v>42072</v>
      </c>
      <c r="Q3018">
        <v>4429.08</v>
      </c>
      <c r="R3018">
        <v>10699</v>
      </c>
      <c r="S3018">
        <v>0</v>
      </c>
      <c r="T3018">
        <v>0</v>
      </c>
      <c r="U3018">
        <v>0.144149</v>
      </c>
      <c r="V3018">
        <v>0</v>
      </c>
      <c r="W3018">
        <v>44.311377960000002</v>
      </c>
      <c r="X3018" t="s">
        <v>4058</v>
      </c>
      <c r="Y3018">
        <v>1554.8</v>
      </c>
      <c r="Z3018">
        <v>29.28</v>
      </c>
      <c r="AA3018">
        <v>29.28</v>
      </c>
      <c r="AB3018">
        <v>1</v>
      </c>
      <c r="AC3018">
        <v>365.21</v>
      </c>
      <c r="AD3018">
        <v>4</v>
      </c>
      <c r="AE3018" t="s">
        <v>4066</v>
      </c>
      <c r="AF3018">
        <v>13</v>
      </c>
      <c r="AG3018" t="s">
        <v>4060</v>
      </c>
      <c r="AH3018">
        <v>87</v>
      </c>
      <c r="AI3018">
        <v>5691</v>
      </c>
    </row>
    <row r="3019" spans="1:35" x14ac:dyDescent="0.25">
      <c r="A3019">
        <v>17186</v>
      </c>
      <c r="B3019" t="s">
        <v>1302</v>
      </c>
      <c r="D3019" t="s">
        <v>4064</v>
      </c>
      <c r="E3019">
        <v>91747</v>
      </c>
      <c r="F3019">
        <v>0</v>
      </c>
      <c r="G3019">
        <v>8986</v>
      </c>
      <c r="H3019" s="2">
        <v>41345</v>
      </c>
      <c r="I3019" s="2">
        <v>42441</v>
      </c>
      <c r="J3019" s="2">
        <v>40554</v>
      </c>
      <c r="K3019" s="2">
        <v>41345</v>
      </c>
      <c r="L3019" s="2">
        <v>42076</v>
      </c>
      <c r="M3019">
        <v>1387.98</v>
      </c>
      <c r="N3019">
        <v>1387.98</v>
      </c>
      <c r="O3019">
        <v>14296.42</v>
      </c>
      <c r="P3019">
        <v>864.62</v>
      </c>
      <c r="Q3019">
        <v>9186.84</v>
      </c>
      <c r="R3019">
        <v>8986</v>
      </c>
      <c r="S3019">
        <v>0</v>
      </c>
      <c r="T3019">
        <v>146.16</v>
      </c>
      <c r="U3019">
        <v>0.114008</v>
      </c>
      <c r="V3019">
        <v>9.7123000000000001E-2</v>
      </c>
      <c r="W3019">
        <v>40.606701000000001</v>
      </c>
      <c r="X3019" t="s">
        <v>4058</v>
      </c>
      <c r="Y3019">
        <v>864.62</v>
      </c>
      <c r="Z3019">
        <v>26.56</v>
      </c>
      <c r="AA3019">
        <v>26.56</v>
      </c>
      <c r="AB3019">
        <v>1</v>
      </c>
      <c r="AC3019">
        <v>963.44</v>
      </c>
      <c r="AD3019">
        <v>3</v>
      </c>
      <c r="AE3019" t="s">
        <v>4066</v>
      </c>
      <c r="AF3019">
        <v>29.7</v>
      </c>
      <c r="AG3019" t="s">
        <v>4070</v>
      </c>
      <c r="AH3019">
        <v>55</v>
      </c>
      <c r="AI3019">
        <v>15326</v>
      </c>
    </row>
    <row r="3020" spans="1:35" x14ac:dyDescent="0.25">
      <c r="A3020">
        <v>17193</v>
      </c>
      <c r="B3020" t="s">
        <v>803</v>
      </c>
      <c r="D3020" t="s">
        <v>4057</v>
      </c>
      <c r="E3020">
        <v>2018</v>
      </c>
      <c r="F3020">
        <v>0</v>
      </c>
      <c r="G3020">
        <v>155</v>
      </c>
      <c r="H3020" s="2">
        <v>40791</v>
      </c>
      <c r="I3020" s="2">
        <v>42617</v>
      </c>
      <c r="K3020" s="2">
        <v>42243</v>
      </c>
      <c r="L3020" s="2">
        <v>42252</v>
      </c>
      <c r="Q3020">
        <v>199.25</v>
      </c>
      <c r="R3020">
        <v>155</v>
      </c>
      <c r="S3020">
        <v>0</v>
      </c>
      <c r="T3020">
        <v>131.76</v>
      </c>
      <c r="U3020">
        <v>0.114603</v>
      </c>
      <c r="V3020">
        <v>9.8261000000000001E-2</v>
      </c>
      <c r="W3020">
        <v>40.606701000000001</v>
      </c>
      <c r="X3020" t="s">
        <v>4058</v>
      </c>
      <c r="Y3020">
        <v>14.51</v>
      </c>
      <c r="Z3020">
        <v>15.5</v>
      </c>
      <c r="AA3020">
        <v>15.5</v>
      </c>
      <c r="AB3020">
        <v>1</v>
      </c>
      <c r="AC3020">
        <v>20.61</v>
      </c>
      <c r="AD3020">
        <v>4</v>
      </c>
      <c r="AE3020" t="s">
        <v>4059</v>
      </c>
      <c r="AF3020">
        <v>17.25</v>
      </c>
      <c r="AG3020" t="s">
        <v>4060</v>
      </c>
      <c r="AH3020">
        <v>87</v>
      </c>
      <c r="AI3020">
        <v>1139</v>
      </c>
    </row>
    <row r="3021" spans="1:35" x14ac:dyDescent="0.25">
      <c r="A3021">
        <v>17203</v>
      </c>
      <c r="B3021" t="s">
        <v>123</v>
      </c>
      <c r="D3021" t="s">
        <v>4064</v>
      </c>
      <c r="E3021">
        <v>3238</v>
      </c>
      <c r="F3021">
        <v>11510</v>
      </c>
      <c r="G3021">
        <v>497</v>
      </c>
      <c r="H3021" s="2">
        <v>41333</v>
      </c>
      <c r="I3021" s="2">
        <v>42424</v>
      </c>
      <c r="K3021" s="2">
        <v>41694</v>
      </c>
      <c r="L3021" s="2">
        <v>42061</v>
      </c>
      <c r="Q3021">
        <v>473.3</v>
      </c>
      <c r="R3021">
        <v>497</v>
      </c>
      <c r="S3021">
        <v>0</v>
      </c>
      <c r="T3021">
        <v>21.64</v>
      </c>
      <c r="U3021">
        <v>0.14634800000000001</v>
      </c>
      <c r="V3021">
        <v>0</v>
      </c>
      <c r="W3021">
        <v>46.305378359999999</v>
      </c>
      <c r="X3021" t="s">
        <v>4061</v>
      </c>
      <c r="Y3021">
        <v>73.25</v>
      </c>
      <c r="Z3021">
        <v>46.32</v>
      </c>
      <c r="AA3021">
        <v>46.32</v>
      </c>
      <c r="AB3021">
        <v>3</v>
      </c>
      <c r="AC3021">
        <v>204.58</v>
      </c>
      <c r="AD3021">
        <v>3</v>
      </c>
      <c r="AE3021" t="s">
        <v>4066</v>
      </c>
      <c r="AF3021">
        <v>13.2</v>
      </c>
      <c r="AG3021" t="s">
        <v>4063</v>
      </c>
      <c r="AH3021">
        <v>47</v>
      </c>
      <c r="AI3021">
        <v>28499</v>
      </c>
    </row>
    <row r="3022" spans="1:35" x14ac:dyDescent="0.25">
      <c r="A3022">
        <v>17214</v>
      </c>
      <c r="B3022" t="s">
        <v>3910</v>
      </c>
      <c r="D3022" t="s">
        <v>4071</v>
      </c>
      <c r="E3022">
        <v>2696</v>
      </c>
      <c r="F3022">
        <v>0</v>
      </c>
      <c r="G3022">
        <v>0</v>
      </c>
      <c r="H3022" s="2">
        <v>40823</v>
      </c>
      <c r="I3022" s="2">
        <v>42649</v>
      </c>
      <c r="K3022" s="2">
        <v>40822</v>
      </c>
      <c r="L3022" s="2">
        <v>42289</v>
      </c>
      <c r="Q3022">
        <v>406.54</v>
      </c>
      <c r="R3022">
        <v>0</v>
      </c>
      <c r="S3022">
        <v>0</v>
      </c>
      <c r="T3022">
        <v>16.399999999999999</v>
      </c>
      <c r="U3022">
        <v>0.14571099999999901</v>
      </c>
      <c r="V3022">
        <v>0</v>
      </c>
      <c r="W3022">
        <v>44.311377960000002</v>
      </c>
      <c r="X3022" t="s">
        <v>4058</v>
      </c>
      <c r="Y3022">
        <v>0</v>
      </c>
      <c r="Z3022">
        <v>7.8</v>
      </c>
      <c r="AA3022">
        <v>7.8</v>
      </c>
      <c r="AB3022">
        <v>1</v>
      </c>
      <c r="AC3022">
        <v>38.21</v>
      </c>
      <c r="AD3022">
        <v>4</v>
      </c>
      <c r="AE3022" t="s">
        <v>4062</v>
      </c>
      <c r="AF3022">
        <v>10.391999999999999</v>
      </c>
      <c r="AG3022" t="s">
        <v>4069</v>
      </c>
      <c r="AH3022">
        <v>94</v>
      </c>
      <c r="AI3022">
        <v>23746</v>
      </c>
    </row>
    <row r="3023" spans="1:35" x14ac:dyDescent="0.25">
      <c r="A3023">
        <v>17215</v>
      </c>
      <c r="B3023" t="s">
        <v>1188</v>
      </c>
      <c r="D3023" t="s">
        <v>4057</v>
      </c>
      <c r="E3023">
        <v>65559</v>
      </c>
      <c r="F3023">
        <v>0</v>
      </c>
      <c r="G3023">
        <v>0</v>
      </c>
      <c r="H3023" s="2">
        <v>40423</v>
      </c>
      <c r="I3023" s="2">
        <v>42615</v>
      </c>
      <c r="K3023" s="2">
        <v>40423</v>
      </c>
      <c r="L3023" s="2">
        <v>42250</v>
      </c>
      <c r="Q3023">
        <v>1123.6600000000001</v>
      </c>
      <c r="R3023">
        <v>0</v>
      </c>
      <c r="S3023">
        <v>0</v>
      </c>
      <c r="T3023">
        <v>15.02</v>
      </c>
      <c r="U3023">
        <v>0.14571099999999901</v>
      </c>
      <c r="V3023">
        <v>0</v>
      </c>
      <c r="W3023">
        <v>44.311377960000002</v>
      </c>
      <c r="X3023" t="s">
        <v>4058</v>
      </c>
      <c r="Y3023">
        <v>0</v>
      </c>
      <c r="Z3023">
        <v>12.82</v>
      </c>
      <c r="AA3023">
        <v>12.82</v>
      </c>
      <c r="AB3023">
        <v>1</v>
      </c>
      <c r="AC3023">
        <v>123.42</v>
      </c>
      <c r="AD3023">
        <v>5</v>
      </c>
      <c r="AE3023" t="s">
        <v>4062</v>
      </c>
      <c r="AF3023">
        <v>13.2</v>
      </c>
      <c r="AG3023" t="s">
        <v>4063</v>
      </c>
      <c r="AH3023">
        <v>45</v>
      </c>
      <c r="AI3023">
        <v>39213</v>
      </c>
    </row>
    <row r="3024" spans="1:35" x14ac:dyDescent="0.25">
      <c r="A3024">
        <v>17222</v>
      </c>
      <c r="B3024" t="s">
        <v>1921</v>
      </c>
      <c r="D3024" t="s">
        <v>4064</v>
      </c>
      <c r="E3024">
        <v>15636</v>
      </c>
      <c r="F3024">
        <v>0</v>
      </c>
      <c r="G3024">
        <v>2648</v>
      </c>
      <c r="H3024" s="2">
        <v>40157</v>
      </c>
      <c r="I3024" s="2">
        <v>42714</v>
      </c>
      <c r="K3024" s="2">
        <v>42307</v>
      </c>
      <c r="L3024" s="2">
        <v>42349</v>
      </c>
      <c r="Q3024">
        <v>1885.96</v>
      </c>
      <c r="R3024">
        <v>2648</v>
      </c>
      <c r="S3024">
        <v>0</v>
      </c>
      <c r="T3024">
        <v>16.45</v>
      </c>
      <c r="U3024">
        <v>0.162133</v>
      </c>
      <c r="V3024">
        <v>8.3487999999999896E-2</v>
      </c>
      <c r="W3024">
        <v>44.311377960000002</v>
      </c>
      <c r="X3024" t="s">
        <v>4058</v>
      </c>
      <c r="Y3024">
        <v>317.48</v>
      </c>
      <c r="Z3024">
        <v>2.78</v>
      </c>
      <c r="AA3024">
        <v>2.78</v>
      </c>
      <c r="AB3024">
        <v>1</v>
      </c>
      <c r="AC3024">
        <v>91.99</v>
      </c>
      <c r="AD3024">
        <v>6</v>
      </c>
      <c r="AE3024" t="s">
        <v>4062</v>
      </c>
      <c r="AF3024">
        <v>10.35</v>
      </c>
      <c r="AG3024" t="s">
        <v>4074</v>
      </c>
      <c r="AH3024">
        <v>2</v>
      </c>
      <c r="AI3024">
        <v>15884</v>
      </c>
    </row>
    <row r="3025" spans="1:35" x14ac:dyDescent="0.25">
      <c r="A3025">
        <v>17228</v>
      </c>
      <c r="B3025" t="s">
        <v>2761</v>
      </c>
      <c r="D3025" t="s">
        <v>4064</v>
      </c>
      <c r="E3025">
        <v>200726</v>
      </c>
      <c r="F3025">
        <v>839597</v>
      </c>
      <c r="G3025">
        <v>38400</v>
      </c>
      <c r="H3025" s="2">
        <v>41415</v>
      </c>
      <c r="I3025" s="2">
        <v>42511</v>
      </c>
      <c r="J3025" s="2">
        <v>41415</v>
      </c>
      <c r="K3025" s="2">
        <v>42123</v>
      </c>
      <c r="L3025" s="2">
        <v>42155</v>
      </c>
      <c r="M3025">
        <v>188.04</v>
      </c>
      <c r="N3025">
        <v>188.04</v>
      </c>
      <c r="O3025">
        <v>2016.59</v>
      </c>
      <c r="P3025">
        <v>59.28</v>
      </c>
      <c r="Q3025">
        <v>757.82</v>
      </c>
      <c r="R3025">
        <v>605</v>
      </c>
      <c r="S3025">
        <v>0</v>
      </c>
      <c r="T3025">
        <v>146.41</v>
      </c>
      <c r="U3025">
        <v>0.11634</v>
      </c>
      <c r="V3025">
        <v>9.9998000000000004E-2</v>
      </c>
      <c r="W3025">
        <v>40.606701000000001</v>
      </c>
      <c r="X3025" t="s">
        <v>4061</v>
      </c>
      <c r="Y3025">
        <v>59.28</v>
      </c>
      <c r="Z3025">
        <v>31.41</v>
      </c>
      <c r="AA3025">
        <v>31.41</v>
      </c>
      <c r="AB3025">
        <v>4</v>
      </c>
      <c r="AC3025">
        <v>92</v>
      </c>
      <c r="AD3025">
        <v>3</v>
      </c>
      <c r="AE3025" t="s">
        <v>4066</v>
      </c>
      <c r="AF3025">
        <v>17.32</v>
      </c>
      <c r="AG3025" t="s">
        <v>4082</v>
      </c>
      <c r="AH3025">
        <v>50</v>
      </c>
      <c r="AI3025">
        <v>15259</v>
      </c>
    </row>
    <row r="3026" spans="1:35" x14ac:dyDescent="0.25">
      <c r="A3026">
        <v>17230</v>
      </c>
      <c r="B3026" t="s">
        <v>2514</v>
      </c>
      <c r="D3026" t="s">
        <v>4064</v>
      </c>
      <c r="E3026">
        <v>43370</v>
      </c>
      <c r="F3026">
        <v>0</v>
      </c>
      <c r="G3026">
        <v>3628</v>
      </c>
      <c r="H3026" s="2">
        <v>41433</v>
      </c>
      <c r="I3026" s="2">
        <v>42529</v>
      </c>
      <c r="K3026" s="2">
        <v>42146</v>
      </c>
      <c r="L3026" s="2">
        <v>42169</v>
      </c>
      <c r="Q3026">
        <v>2697.07</v>
      </c>
      <c r="R3026">
        <v>2115</v>
      </c>
      <c r="S3026">
        <v>0</v>
      </c>
      <c r="T3026">
        <v>130.33000000000001</v>
      </c>
      <c r="U3026">
        <v>0.11634</v>
      </c>
      <c r="V3026">
        <v>9.9998000000000004E-2</v>
      </c>
      <c r="W3026">
        <v>40.606701000000001</v>
      </c>
      <c r="X3026" t="s">
        <v>4058</v>
      </c>
      <c r="Y3026">
        <v>220.14</v>
      </c>
      <c r="Z3026">
        <v>15.04</v>
      </c>
      <c r="AA3026">
        <v>15.04</v>
      </c>
      <c r="AB3026">
        <v>1</v>
      </c>
      <c r="AC3026">
        <v>301.22000000000003</v>
      </c>
      <c r="AD3026">
        <v>3</v>
      </c>
      <c r="AE3026" t="s">
        <v>4066</v>
      </c>
      <c r="AF3026">
        <v>16.440000000000001</v>
      </c>
      <c r="AG3026" t="s">
        <v>4063</v>
      </c>
      <c r="AH3026">
        <v>45</v>
      </c>
      <c r="AI3026">
        <v>31879</v>
      </c>
    </row>
    <row r="3027" spans="1:35" x14ac:dyDescent="0.25">
      <c r="A3027">
        <v>17232</v>
      </c>
      <c r="B3027" t="s">
        <v>3739</v>
      </c>
      <c r="D3027" t="s">
        <v>4064</v>
      </c>
      <c r="E3027">
        <v>2209</v>
      </c>
      <c r="F3027">
        <v>0</v>
      </c>
      <c r="G3027">
        <v>-154</v>
      </c>
      <c r="H3027" s="2">
        <v>41295</v>
      </c>
      <c r="I3027" s="2">
        <v>42756</v>
      </c>
      <c r="K3027" s="2">
        <v>42354</v>
      </c>
      <c r="L3027" s="2">
        <v>42391</v>
      </c>
      <c r="Q3027">
        <v>293.95999999999998</v>
      </c>
      <c r="R3027">
        <v>0</v>
      </c>
      <c r="S3027">
        <v>0</v>
      </c>
      <c r="T3027">
        <v>121.56</v>
      </c>
      <c r="U3027">
        <v>0.118644</v>
      </c>
      <c r="V3027">
        <v>0.101755</v>
      </c>
      <c r="W3027">
        <v>40.606701000000001</v>
      </c>
      <c r="X3027" t="s">
        <v>4058</v>
      </c>
      <c r="Y3027">
        <v>0</v>
      </c>
      <c r="Z3027">
        <v>43.08</v>
      </c>
      <c r="AA3027">
        <v>43.08</v>
      </c>
      <c r="AB3027">
        <v>1</v>
      </c>
      <c r="AC3027">
        <v>48.1</v>
      </c>
      <c r="AD3027">
        <v>3</v>
      </c>
      <c r="AE3027" t="s">
        <v>4059</v>
      </c>
      <c r="AF3027">
        <v>17.25</v>
      </c>
      <c r="AG3027" t="s">
        <v>4074</v>
      </c>
      <c r="AH3027">
        <v>3</v>
      </c>
      <c r="AI3027">
        <v>32784</v>
      </c>
    </row>
    <row r="3028" spans="1:35" x14ac:dyDescent="0.25">
      <c r="A3028">
        <v>17243</v>
      </c>
      <c r="B3028" t="s">
        <v>65</v>
      </c>
      <c r="D3028" t="s">
        <v>4064</v>
      </c>
      <c r="E3028">
        <v>13552</v>
      </c>
      <c r="F3028">
        <v>0</v>
      </c>
      <c r="G3028">
        <v>882</v>
      </c>
      <c r="H3028" s="2">
        <v>40423</v>
      </c>
      <c r="I3028" s="2">
        <v>42615</v>
      </c>
      <c r="K3028" s="2">
        <v>40423</v>
      </c>
      <c r="L3028" s="2">
        <v>42250</v>
      </c>
      <c r="Q3028">
        <v>1381.92</v>
      </c>
      <c r="R3028">
        <v>882</v>
      </c>
      <c r="S3028">
        <v>0</v>
      </c>
      <c r="T3028">
        <v>111.26</v>
      </c>
      <c r="U3028">
        <v>0.115174</v>
      </c>
      <c r="V3028">
        <v>9.8836999999999994E-2</v>
      </c>
      <c r="W3028">
        <v>40.606701000000001</v>
      </c>
      <c r="X3028" t="s">
        <v>4058</v>
      </c>
      <c r="Y3028">
        <v>85.72</v>
      </c>
      <c r="Z3028">
        <v>17.23</v>
      </c>
      <c r="AA3028">
        <v>17.23</v>
      </c>
      <c r="AB3028">
        <v>1</v>
      </c>
      <c r="AC3028">
        <v>158.15</v>
      </c>
      <c r="AD3028">
        <v>5</v>
      </c>
      <c r="AE3028" t="s">
        <v>4066</v>
      </c>
      <c r="AF3028">
        <v>25</v>
      </c>
      <c r="AG3028" t="s">
        <v>4063</v>
      </c>
      <c r="AH3028">
        <v>46</v>
      </c>
      <c r="AI3028">
        <v>28260</v>
      </c>
    </row>
    <row r="3029" spans="1:35" x14ac:dyDescent="0.25">
      <c r="A3029">
        <v>17246</v>
      </c>
      <c r="B3029" t="s">
        <v>2093</v>
      </c>
      <c r="D3029" t="s">
        <v>4064</v>
      </c>
      <c r="E3029">
        <v>2240</v>
      </c>
      <c r="F3029">
        <v>0</v>
      </c>
      <c r="G3029">
        <v>0</v>
      </c>
      <c r="H3029" s="2">
        <v>41078</v>
      </c>
      <c r="I3029" s="2">
        <v>42539</v>
      </c>
      <c r="K3029" s="2">
        <v>41078</v>
      </c>
      <c r="L3029" s="2">
        <v>42178</v>
      </c>
      <c r="Q3029">
        <v>335.85</v>
      </c>
      <c r="R3029">
        <v>0</v>
      </c>
      <c r="S3029">
        <v>0</v>
      </c>
      <c r="T3029">
        <v>18.72</v>
      </c>
      <c r="U3029">
        <v>0.14571099999999901</v>
      </c>
      <c r="V3029">
        <v>0</v>
      </c>
      <c r="W3029">
        <v>44.311377960000002</v>
      </c>
      <c r="X3029" t="s">
        <v>4058</v>
      </c>
      <c r="Y3029">
        <v>0</v>
      </c>
      <c r="Z3029">
        <v>20.36</v>
      </c>
      <c r="AA3029">
        <v>20.36</v>
      </c>
      <c r="AB3029">
        <v>1</v>
      </c>
      <c r="AC3029">
        <v>32.79</v>
      </c>
      <c r="AD3029">
        <v>4</v>
      </c>
      <c r="AE3029" t="s">
        <v>4066</v>
      </c>
      <c r="AF3029">
        <v>12.5</v>
      </c>
      <c r="AG3029" t="s">
        <v>4074</v>
      </c>
      <c r="AH3029">
        <v>3</v>
      </c>
      <c r="AI3029">
        <v>46960</v>
      </c>
    </row>
    <row r="3030" spans="1:35" x14ac:dyDescent="0.25">
      <c r="A3030">
        <v>17248</v>
      </c>
      <c r="B3030" t="s">
        <v>2756</v>
      </c>
      <c r="D3030" t="s">
        <v>4064</v>
      </c>
      <c r="E3030">
        <v>355627</v>
      </c>
      <c r="F3030">
        <v>0</v>
      </c>
      <c r="G3030">
        <v>37715</v>
      </c>
      <c r="H3030" s="2">
        <v>41134</v>
      </c>
      <c r="I3030" s="2">
        <v>42595</v>
      </c>
      <c r="K3030" s="2">
        <v>41760</v>
      </c>
      <c r="L3030" s="2">
        <v>42231</v>
      </c>
      <c r="Q3030">
        <v>1014.56</v>
      </c>
      <c r="R3030">
        <v>789</v>
      </c>
      <c r="S3030">
        <v>0</v>
      </c>
      <c r="T3030">
        <v>141.80000000000001</v>
      </c>
      <c r="U3030">
        <v>0.112859999999999</v>
      </c>
      <c r="V3030">
        <v>9.6520999999999996E-2</v>
      </c>
      <c r="W3030">
        <v>40.606701000000001</v>
      </c>
      <c r="X3030" t="s">
        <v>4058</v>
      </c>
      <c r="Y3030">
        <v>74.81</v>
      </c>
      <c r="Z3030">
        <v>26.22</v>
      </c>
      <c r="AA3030">
        <v>26.22</v>
      </c>
      <c r="AB3030">
        <v>1</v>
      </c>
      <c r="AC3030">
        <v>125.45</v>
      </c>
      <c r="AD3030">
        <v>3</v>
      </c>
      <c r="AE3030" t="s">
        <v>4059</v>
      </c>
      <c r="AF3030">
        <v>30</v>
      </c>
      <c r="AG3030" t="s">
        <v>4069</v>
      </c>
      <c r="AH3030">
        <v>95</v>
      </c>
      <c r="AI3030">
        <v>33825</v>
      </c>
    </row>
    <row r="3031" spans="1:35" x14ac:dyDescent="0.25">
      <c r="A3031">
        <v>17249</v>
      </c>
      <c r="B3031" t="s">
        <v>2455</v>
      </c>
      <c r="D3031" t="s">
        <v>4077</v>
      </c>
      <c r="E3031">
        <v>4286</v>
      </c>
      <c r="F3031">
        <v>0</v>
      </c>
      <c r="G3031">
        <v>368</v>
      </c>
      <c r="H3031" s="2">
        <v>41404</v>
      </c>
      <c r="I3031" s="2">
        <v>42494</v>
      </c>
      <c r="J3031" s="2">
        <v>40606</v>
      </c>
      <c r="K3031" s="2">
        <v>42128</v>
      </c>
      <c r="L3031" s="2">
        <v>41771</v>
      </c>
      <c r="M3031">
        <v>170.06</v>
      </c>
      <c r="N3031">
        <v>170.06</v>
      </c>
      <c r="O3031">
        <v>1776.89</v>
      </c>
      <c r="P3031">
        <v>51.22</v>
      </c>
      <c r="Q3031">
        <v>563.83000000000004</v>
      </c>
      <c r="R3031">
        <v>368</v>
      </c>
      <c r="S3031">
        <v>0</v>
      </c>
      <c r="T3031">
        <v>146.75</v>
      </c>
      <c r="U3031">
        <v>0.161936</v>
      </c>
      <c r="V3031">
        <v>0.13633599999999901</v>
      </c>
      <c r="W3031">
        <v>41.105201399999999</v>
      </c>
      <c r="X3031" t="s">
        <v>4058</v>
      </c>
      <c r="Y3031">
        <v>51.22</v>
      </c>
      <c r="Z3031">
        <v>58.44</v>
      </c>
      <c r="AA3031">
        <v>58.44</v>
      </c>
      <c r="AB3031">
        <v>1</v>
      </c>
      <c r="AC3031">
        <v>203.41</v>
      </c>
      <c r="AD3031">
        <v>3</v>
      </c>
      <c r="AE3031" t="s">
        <v>4066</v>
      </c>
      <c r="AF3031">
        <v>16.5</v>
      </c>
      <c r="AG3031" t="s">
        <v>4065</v>
      </c>
      <c r="AH3031">
        <v>71</v>
      </c>
      <c r="AI3031">
        <v>28980</v>
      </c>
    </row>
    <row r="3032" spans="1:35" x14ac:dyDescent="0.25">
      <c r="A3032">
        <v>17250</v>
      </c>
      <c r="B3032" t="s">
        <v>2477</v>
      </c>
      <c r="E3032">
        <v>199239</v>
      </c>
      <c r="F3032">
        <v>0</v>
      </c>
      <c r="G3032">
        <v>4003</v>
      </c>
      <c r="H3032" s="2">
        <v>40057</v>
      </c>
      <c r="I3032" s="2">
        <v>42614</v>
      </c>
      <c r="K3032" s="2">
        <v>40057</v>
      </c>
      <c r="L3032" s="2">
        <v>42249</v>
      </c>
      <c r="Q3032">
        <v>4845.47</v>
      </c>
      <c r="R3032">
        <v>0</v>
      </c>
      <c r="S3032">
        <v>0</v>
      </c>
      <c r="T3032">
        <v>16.53</v>
      </c>
      <c r="U3032">
        <v>0.142819</v>
      </c>
      <c r="V3032">
        <v>0</v>
      </c>
      <c r="W3032">
        <v>44.311377960000002</v>
      </c>
      <c r="X3032" t="s">
        <v>4058</v>
      </c>
      <c r="Y3032">
        <v>0</v>
      </c>
      <c r="Z3032">
        <v>31.2</v>
      </c>
      <c r="AA3032">
        <v>31.2</v>
      </c>
      <c r="AB3032">
        <v>1</v>
      </c>
      <c r="AC3032">
        <v>424.35</v>
      </c>
      <c r="AD3032">
        <v>6</v>
      </c>
      <c r="AE3032" t="s">
        <v>4059</v>
      </c>
      <c r="AF3032">
        <v>13.856</v>
      </c>
      <c r="AG3032" t="s">
        <v>4074</v>
      </c>
      <c r="AH3032">
        <v>3</v>
      </c>
      <c r="AI3032">
        <v>31180</v>
      </c>
    </row>
    <row r="3033" spans="1:35" x14ac:dyDescent="0.25">
      <c r="A3033">
        <v>17256</v>
      </c>
      <c r="B3033" t="s">
        <v>1083</v>
      </c>
      <c r="D3033" t="s">
        <v>4057</v>
      </c>
      <c r="E3033">
        <v>4406520</v>
      </c>
      <c r="F3033">
        <v>1337056</v>
      </c>
      <c r="G3033">
        <v>507598</v>
      </c>
      <c r="H3033" s="2">
        <v>40312</v>
      </c>
      <c r="I3033" s="2">
        <v>42504</v>
      </c>
      <c r="K3033" s="2">
        <v>40312</v>
      </c>
      <c r="L3033" s="2">
        <v>42147</v>
      </c>
      <c r="Q3033">
        <v>9.27</v>
      </c>
      <c r="R3033">
        <v>0</v>
      </c>
      <c r="S3033">
        <v>0</v>
      </c>
      <c r="T3033">
        <v>131.38999999999999</v>
      </c>
      <c r="U3033">
        <v>0.116909999999999</v>
      </c>
      <c r="V3033">
        <v>0.10057199999999999</v>
      </c>
      <c r="W3033">
        <v>40.606701000000001</v>
      </c>
      <c r="X3033" t="s">
        <v>4061</v>
      </c>
      <c r="Y3033">
        <v>0</v>
      </c>
      <c r="Z3033">
        <v>36.21</v>
      </c>
      <c r="AA3033">
        <v>36.21</v>
      </c>
      <c r="AB3033">
        <v>2</v>
      </c>
      <c r="AC3033">
        <v>1.1499999999999999</v>
      </c>
      <c r="AD3033">
        <v>6</v>
      </c>
      <c r="AE3033" t="s">
        <v>4062</v>
      </c>
      <c r="AF3033">
        <v>20</v>
      </c>
      <c r="AG3033" t="s">
        <v>4069</v>
      </c>
      <c r="AH3033">
        <v>95</v>
      </c>
      <c r="AI3033">
        <v>33414</v>
      </c>
    </row>
    <row r="3034" spans="1:35" x14ac:dyDescent="0.25">
      <c r="A3034">
        <v>17282</v>
      </c>
      <c r="B3034" t="s">
        <v>2508</v>
      </c>
      <c r="D3034" t="s">
        <v>4064</v>
      </c>
      <c r="E3034">
        <v>1173627</v>
      </c>
      <c r="F3034">
        <v>0</v>
      </c>
      <c r="G3034">
        <v>109899</v>
      </c>
      <c r="H3034" s="2">
        <v>41097</v>
      </c>
      <c r="I3034" s="2">
        <v>42558</v>
      </c>
      <c r="K3034" s="2">
        <v>42359</v>
      </c>
      <c r="L3034" s="2">
        <v>42194</v>
      </c>
      <c r="Q3034">
        <v>7816.68</v>
      </c>
      <c r="R3034">
        <v>5752</v>
      </c>
      <c r="S3034">
        <v>0</v>
      </c>
      <c r="T3034">
        <v>139.19</v>
      </c>
      <c r="U3034">
        <v>0.114481</v>
      </c>
      <c r="V3034">
        <v>9.8141999999999993E-2</v>
      </c>
      <c r="W3034">
        <v>40.606701000000001</v>
      </c>
      <c r="X3034" t="s">
        <v>4058</v>
      </c>
      <c r="Y3034">
        <v>532.34</v>
      </c>
      <c r="Z3034">
        <v>8.2799999999999994</v>
      </c>
      <c r="AA3034">
        <v>8.2799999999999994</v>
      </c>
      <c r="AB3034">
        <v>1</v>
      </c>
      <c r="AC3034">
        <v>805.25</v>
      </c>
      <c r="AD3034">
        <v>4</v>
      </c>
      <c r="AE3034" t="s">
        <v>4066</v>
      </c>
      <c r="AF3034">
        <v>17.320999999999898</v>
      </c>
      <c r="AG3034" t="s">
        <v>4063</v>
      </c>
      <c r="AH3034">
        <v>45</v>
      </c>
      <c r="AI3034">
        <v>33697</v>
      </c>
    </row>
    <row r="3035" spans="1:35" x14ac:dyDescent="0.25">
      <c r="A3035">
        <v>17287</v>
      </c>
      <c r="B3035" t="s">
        <v>311</v>
      </c>
      <c r="D3035" t="s">
        <v>4064</v>
      </c>
      <c r="E3035">
        <v>6174</v>
      </c>
      <c r="F3035">
        <v>5633</v>
      </c>
      <c r="G3035">
        <v>1330</v>
      </c>
      <c r="H3035" s="2">
        <v>40532</v>
      </c>
      <c r="I3035" s="2">
        <v>42724</v>
      </c>
      <c r="K3035" s="2">
        <v>42309</v>
      </c>
      <c r="L3035" s="2">
        <v>42359</v>
      </c>
      <c r="Q3035">
        <v>913.27</v>
      </c>
      <c r="R3035">
        <v>1330</v>
      </c>
      <c r="S3035">
        <v>0</v>
      </c>
      <c r="T3035">
        <v>13.72</v>
      </c>
      <c r="U3035">
        <v>0.144038</v>
      </c>
      <c r="V3035">
        <v>0</v>
      </c>
      <c r="W3035">
        <v>45.308377559999997</v>
      </c>
      <c r="X3035" t="s">
        <v>4061</v>
      </c>
      <c r="Y3035">
        <v>192.62</v>
      </c>
      <c r="Z3035">
        <v>15.78</v>
      </c>
      <c r="AA3035">
        <v>15.78</v>
      </c>
      <c r="AB3035">
        <v>2</v>
      </c>
      <c r="AC3035">
        <v>79.64</v>
      </c>
      <c r="AD3035">
        <v>5</v>
      </c>
      <c r="AE3035" t="s">
        <v>4066</v>
      </c>
      <c r="AF3035">
        <v>13.856</v>
      </c>
      <c r="AG3035" t="s">
        <v>4074</v>
      </c>
      <c r="AH3035">
        <v>1</v>
      </c>
      <c r="AI3035">
        <v>33826</v>
      </c>
    </row>
    <row r="3036" spans="1:35" x14ac:dyDescent="0.25">
      <c r="A3036">
        <v>17288</v>
      </c>
      <c r="B3036" t="s">
        <v>1443</v>
      </c>
      <c r="D3036" t="s">
        <v>4064</v>
      </c>
      <c r="E3036">
        <v>30017</v>
      </c>
      <c r="F3036">
        <v>0</v>
      </c>
      <c r="G3036">
        <v>699</v>
      </c>
      <c r="H3036" s="2">
        <v>41010</v>
      </c>
      <c r="I3036" s="2">
        <v>42471</v>
      </c>
      <c r="K3036" s="2">
        <v>41718</v>
      </c>
      <c r="L3036" s="2">
        <v>42106</v>
      </c>
      <c r="Q3036">
        <v>3044.3</v>
      </c>
      <c r="R3036">
        <v>699</v>
      </c>
      <c r="S3036">
        <v>0</v>
      </c>
      <c r="T3036">
        <v>127.22</v>
      </c>
      <c r="U3036">
        <v>0.116909999999999</v>
      </c>
      <c r="V3036">
        <v>0.10057199999999999</v>
      </c>
      <c r="W3036">
        <v>40.606701000000001</v>
      </c>
      <c r="X3036" t="s">
        <v>4058</v>
      </c>
      <c r="Y3036">
        <v>68.98</v>
      </c>
      <c r="Z3036">
        <v>50.2</v>
      </c>
      <c r="AA3036">
        <v>50.2</v>
      </c>
      <c r="AB3036">
        <v>1</v>
      </c>
      <c r="AC3036">
        <v>376.65</v>
      </c>
      <c r="AD3036">
        <v>4</v>
      </c>
      <c r="AE3036" t="s">
        <v>4066</v>
      </c>
      <c r="AF3036">
        <v>41.6</v>
      </c>
      <c r="AG3036" t="s">
        <v>4065</v>
      </c>
      <c r="AH3036">
        <v>73</v>
      </c>
      <c r="AI3036">
        <v>32372</v>
      </c>
    </row>
    <row r="3037" spans="1:35" x14ac:dyDescent="0.25">
      <c r="A3037">
        <v>17294</v>
      </c>
      <c r="B3037" t="s">
        <v>3555</v>
      </c>
      <c r="E3037">
        <v>1841</v>
      </c>
      <c r="F3037">
        <v>0</v>
      </c>
      <c r="G3037">
        <v>0</v>
      </c>
      <c r="H3037" s="2">
        <v>40455</v>
      </c>
      <c r="I3037" s="2">
        <v>42647</v>
      </c>
      <c r="K3037" s="2">
        <v>40455</v>
      </c>
      <c r="L3037" s="2">
        <v>42282</v>
      </c>
      <c r="Q3037">
        <v>209.38</v>
      </c>
      <c r="R3037">
        <v>0</v>
      </c>
      <c r="S3037">
        <v>0</v>
      </c>
      <c r="T3037">
        <v>15.98</v>
      </c>
      <c r="U3037">
        <v>0.16694999999999999</v>
      </c>
      <c r="V3037">
        <v>8.9694999999999997E-2</v>
      </c>
      <c r="W3037">
        <v>44.311377960000002</v>
      </c>
      <c r="X3037" t="s">
        <v>4058</v>
      </c>
      <c r="Y3037">
        <v>0</v>
      </c>
      <c r="Z3037">
        <v>7.8</v>
      </c>
      <c r="AA3037">
        <v>7.8</v>
      </c>
      <c r="AB3037">
        <v>1</v>
      </c>
      <c r="AC3037">
        <v>21.16</v>
      </c>
      <c r="AD3037">
        <v>5</v>
      </c>
      <c r="AE3037" t="s">
        <v>4059</v>
      </c>
      <c r="AF3037">
        <v>10.391999999999999</v>
      </c>
      <c r="AG3037" t="s">
        <v>4068</v>
      </c>
      <c r="AH3037">
        <v>25</v>
      </c>
      <c r="AI3037">
        <v>15982</v>
      </c>
    </row>
    <row r="3038" spans="1:35" x14ac:dyDescent="0.25">
      <c r="A3038">
        <v>17311</v>
      </c>
      <c r="B3038" t="s">
        <v>3765</v>
      </c>
      <c r="E3038">
        <v>15664</v>
      </c>
      <c r="F3038">
        <v>251591</v>
      </c>
      <c r="G3038">
        <v>148</v>
      </c>
      <c r="H3038" s="2">
        <v>40218</v>
      </c>
      <c r="I3038" s="2">
        <v>42409</v>
      </c>
      <c r="K3038" s="2">
        <v>40218</v>
      </c>
      <c r="L3038" s="2">
        <v>42046</v>
      </c>
      <c r="Q3038">
        <v>8.9499999999999993</v>
      </c>
      <c r="R3038">
        <v>0</v>
      </c>
      <c r="S3038">
        <v>0</v>
      </c>
      <c r="T3038">
        <v>6.84</v>
      </c>
      <c r="U3038">
        <v>0.14669399999999999</v>
      </c>
      <c r="V3038">
        <v>0</v>
      </c>
      <c r="W3038">
        <v>44.311377960000002</v>
      </c>
      <c r="X3038" t="s">
        <v>4061</v>
      </c>
      <c r="Y3038">
        <v>0</v>
      </c>
      <c r="Z3038">
        <v>28.8</v>
      </c>
      <c r="AA3038">
        <v>28.8</v>
      </c>
      <c r="AB3038">
        <v>2</v>
      </c>
      <c r="AC3038">
        <v>1.76</v>
      </c>
      <c r="AD3038">
        <v>6</v>
      </c>
      <c r="AE3038" t="s">
        <v>4059</v>
      </c>
      <c r="AF3038">
        <v>11.5</v>
      </c>
      <c r="AG3038" t="s">
        <v>4076</v>
      </c>
      <c r="AH3038">
        <v>85</v>
      </c>
      <c r="AI3038">
        <v>3690</v>
      </c>
    </row>
    <row r="3039" spans="1:35" x14ac:dyDescent="0.25">
      <c r="A3039">
        <v>17314</v>
      </c>
      <c r="B3039" t="s">
        <v>2901</v>
      </c>
      <c r="E3039">
        <v>24860</v>
      </c>
      <c r="F3039">
        <v>0</v>
      </c>
      <c r="G3039">
        <v>2804</v>
      </c>
      <c r="H3039" s="2">
        <v>40088</v>
      </c>
      <c r="I3039" s="2">
        <v>42645</v>
      </c>
      <c r="K3039" s="2">
        <v>40088</v>
      </c>
      <c r="L3039" s="2">
        <v>42281</v>
      </c>
      <c r="Q3039">
        <v>2518.5300000000002</v>
      </c>
      <c r="R3039">
        <v>2804</v>
      </c>
      <c r="S3039">
        <v>0</v>
      </c>
      <c r="T3039">
        <v>131.57</v>
      </c>
      <c r="U3039">
        <v>0.11523699999999901</v>
      </c>
      <c r="V3039">
        <v>0.100123</v>
      </c>
      <c r="W3039">
        <v>40.606701000000001</v>
      </c>
      <c r="X3039" t="s">
        <v>4058</v>
      </c>
      <c r="Y3039">
        <v>276.49</v>
      </c>
      <c r="Z3039">
        <v>8.8800000000000097</v>
      </c>
      <c r="AA3039">
        <v>8.8800000000000097</v>
      </c>
      <c r="AB3039">
        <v>1</v>
      </c>
      <c r="AC3039">
        <v>292.92</v>
      </c>
      <c r="AD3039">
        <v>6</v>
      </c>
      <c r="AE3039" t="s">
        <v>4062</v>
      </c>
      <c r="AF3039">
        <v>26.4</v>
      </c>
      <c r="AG3039" t="s">
        <v>4072</v>
      </c>
      <c r="AH3039">
        <v>66</v>
      </c>
      <c r="AI3039">
        <v>30649</v>
      </c>
    </row>
    <row r="3040" spans="1:35" x14ac:dyDescent="0.25">
      <c r="A3040">
        <v>17315</v>
      </c>
      <c r="B3040" t="s">
        <v>1461</v>
      </c>
      <c r="D3040" t="s">
        <v>4064</v>
      </c>
      <c r="E3040">
        <v>55812</v>
      </c>
      <c r="F3040">
        <v>0</v>
      </c>
      <c r="G3040">
        <v>0</v>
      </c>
      <c r="H3040" s="2">
        <v>40954</v>
      </c>
      <c r="I3040" s="2">
        <v>42415</v>
      </c>
      <c r="K3040" s="2">
        <v>42355</v>
      </c>
      <c r="L3040" s="2">
        <v>42051</v>
      </c>
      <c r="Q3040">
        <v>7325.66</v>
      </c>
      <c r="R3040">
        <v>0</v>
      </c>
      <c r="S3040">
        <v>0</v>
      </c>
      <c r="T3040">
        <v>14.26</v>
      </c>
      <c r="U3040">
        <v>0.144731</v>
      </c>
      <c r="V3040">
        <v>0</v>
      </c>
      <c r="W3040">
        <v>44.311377960000002</v>
      </c>
      <c r="X3040" t="s">
        <v>4058</v>
      </c>
      <c r="Y3040">
        <v>0</v>
      </c>
      <c r="Z3040">
        <v>29.76</v>
      </c>
      <c r="AA3040">
        <v>29.76</v>
      </c>
      <c r="AB3040">
        <v>2</v>
      </c>
      <c r="AC3040">
        <v>793.41</v>
      </c>
      <c r="AD3040">
        <v>4</v>
      </c>
      <c r="AE3040" t="s">
        <v>4059</v>
      </c>
      <c r="AF3040">
        <v>13.2</v>
      </c>
      <c r="AG3040" t="s">
        <v>4078</v>
      </c>
      <c r="AH3040">
        <v>58</v>
      </c>
      <c r="AI3040">
        <v>1213</v>
      </c>
    </row>
    <row r="3041" spans="1:35" x14ac:dyDescent="0.25">
      <c r="A3041">
        <v>17318</v>
      </c>
      <c r="B3041" t="s">
        <v>2183</v>
      </c>
      <c r="D3041" t="s">
        <v>4057</v>
      </c>
      <c r="E3041">
        <v>527646</v>
      </c>
      <c r="F3041">
        <v>0</v>
      </c>
      <c r="G3041">
        <v>40451</v>
      </c>
      <c r="H3041" s="2">
        <v>40166</v>
      </c>
      <c r="I3041" s="2">
        <v>42570</v>
      </c>
      <c r="J3041" s="2">
        <v>39137</v>
      </c>
      <c r="K3041" s="2">
        <v>41531</v>
      </c>
      <c r="L3041" s="2">
        <v>42205</v>
      </c>
      <c r="M3041">
        <v>4941.49</v>
      </c>
      <c r="N3041">
        <v>4941.49</v>
      </c>
      <c r="O3041">
        <v>66413.600000000006</v>
      </c>
      <c r="P3041">
        <v>3722.4</v>
      </c>
      <c r="Q3041">
        <v>50975.18</v>
      </c>
      <c r="R3041">
        <v>40451</v>
      </c>
      <c r="S3041">
        <v>0</v>
      </c>
      <c r="T3041">
        <v>169.24</v>
      </c>
      <c r="U3041">
        <v>0.109682999999999</v>
      </c>
      <c r="V3041">
        <v>9.4569E-2</v>
      </c>
      <c r="W3041">
        <v>40.606701000000001</v>
      </c>
      <c r="X3041" t="s">
        <v>4058</v>
      </c>
      <c r="Y3041">
        <v>3722.4</v>
      </c>
      <c r="Z3041">
        <v>-24.48</v>
      </c>
      <c r="AA3041">
        <v>-24.48</v>
      </c>
      <c r="AB3041">
        <v>1</v>
      </c>
      <c r="AC3041">
        <v>2988.58</v>
      </c>
      <c r="AD3041">
        <v>6</v>
      </c>
      <c r="AE3041" t="s">
        <v>4066</v>
      </c>
      <c r="AF3041">
        <v>235.29</v>
      </c>
      <c r="AG3041" t="s">
        <v>4065</v>
      </c>
      <c r="AH3041">
        <v>72</v>
      </c>
      <c r="AI3041">
        <v>25632</v>
      </c>
    </row>
    <row r="3042" spans="1:35" x14ac:dyDescent="0.25">
      <c r="A3042">
        <v>17342</v>
      </c>
      <c r="B3042" t="s">
        <v>2584</v>
      </c>
      <c r="D3042" t="s">
        <v>4064</v>
      </c>
      <c r="E3042">
        <v>42333</v>
      </c>
      <c r="F3042">
        <v>0</v>
      </c>
      <c r="G3042">
        <v>2768</v>
      </c>
      <c r="H3042" s="2">
        <v>40696</v>
      </c>
      <c r="I3042" s="2">
        <v>42523</v>
      </c>
      <c r="K3042" s="2">
        <v>41794</v>
      </c>
      <c r="L3042" s="2">
        <v>42169</v>
      </c>
      <c r="Q3042">
        <v>4204.26</v>
      </c>
      <c r="R3042">
        <v>2768</v>
      </c>
      <c r="S3042">
        <v>0</v>
      </c>
      <c r="T3042">
        <v>120.73</v>
      </c>
      <c r="U3042">
        <v>0.114481</v>
      </c>
      <c r="V3042">
        <v>9.8141999999999993E-2</v>
      </c>
      <c r="W3042">
        <v>40.606701000000001</v>
      </c>
      <c r="X3042" t="s">
        <v>4058</v>
      </c>
      <c r="Y3042">
        <v>265.88</v>
      </c>
      <c r="Z3042">
        <v>18.36</v>
      </c>
      <c r="AA3042">
        <v>18.36</v>
      </c>
      <c r="AB3042">
        <v>1</v>
      </c>
      <c r="AC3042">
        <v>527.66999999999996</v>
      </c>
      <c r="AD3042">
        <v>5</v>
      </c>
      <c r="AE3042" t="s">
        <v>4066</v>
      </c>
      <c r="AF3042">
        <v>20</v>
      </c>
      <c r="AG3042" t="s">
        <v>4063</v>
      </c>
      <c r="AH3042">
        <v>46</v>
      </c>
      <c r="AI3042">
        <v>8415</v>
      </c>
    </row>
    <row r="3043" spans="1:35" x14ac:dyDescent="0.25">
      <c r="A3043">
        <v>17343</v>
      </c>
      <c r="B3043" t="s">
        <v>352</v>
      </c>
      <c r="E3043">
        <v>707</v>
      </c>
      <c r="F3043">
        <v>0</v>
      </c>
      <c r="G3043">
        <v>0</v>
      </c>
      <c r="H3043" s="2">
        <v>40599</v>
      </c>
      <c r="I3043" s="2">
        <v>42425</v>
      </c>
      <c r="K3043" s="2">
        <v>40599</v>
      </c>
      <c r="L3043" s="2">
        <v>42061</v>
      </c>
      <c r="Q3043">
        <v>76.489999999999995</v>
      </c>
      <c r="R3043">
        <v>0</v>
      </c>
      <c r="S3043">
        <v>0</v>
      </c>
      <c r="T3043">
        <v>99.05</v>
      </c>
      <c r="U3043">
        <v>0.12037200000000001</v>
      </c>
      <c r="V3043">
        <v>0.103487</v>
      </c>
      <c r="W3043">
        <v>40.606701000000001</v>
      </c>
      <c r="X3043" t="s">
        <v>4058</v>
      </c>
      <c r="Y3043">
        <v>0</v>
      </c>
      <c r="Z3043">
        <v>43.08</v>
      </c>
      <c r="AA3043">
        <v>43.08</v>
      </c>
      <c r="AB3043">
        <v>1</v>
      </c>
      <c r="AC3043">
        <v>14.16</v>
      </c>
      <c r="AD3043">
        <v>5</v>
      </c>
      <c r="AE3043" t="s">
        <v>4059</v>
      </c>
      <c r="AF3043">
        <v>17.25</v>
      </c>
      <c r="AG3043" t="s">
        <v>4063</v>
      </c>
      <c r="AH3043">
        <v>47</v>
      </c>
      <c r="AI3043">
        <v>32810</v>
      </c>
    </row>
    <row r="3044" spans="1:35" x14ac:dyDescent="0.25">
      <c r="A3044">
        <v>17344</v>
      </c>
      <c r="B3044" t="s">
        <v>643</v>
      </c>
      <c r="D3044" t="s">
        <v>4064</v>
      </c>
      <c r="E3044">
        <v>31336</v>
      </c>
      <c r="F3044">
        <v>0</v>
      </c>
      <c r="G3044">
        <v>0</v>
      </c>
      <c r="H3044" s="2">
        <v>41123</v>
      </c>
      <c r="I3044" s="2">
        <v>42584</v>
      </c>
      <c r="K3044" s="2">
        <v>42172</v>
      </c>
      <c r="L3044" s="2">
        <v>42219</v>
      </c>
      <c r="Q3044">
        <v>4574.4799999999996</v>
      </c>
      <c r="R3044">
        <v>0</v>
      </c>
      <c r="S3044">
        <v>0</v>
      </c>
      <c r="T3044">
        <v>15.3</v>
      </c>
      <c r="U3044">
        <v>0.141434</v>
      </c>
      <c r="V3044">
        <v>0</v>
      </c>
      <c r="W3044">
        <v>44.311377960000002</v>
      </c>
      <c r="X3044" t="s">
        <v>4058</v>
      </c>
      <c r="Y3044">
        <v>0</v>
      </c>
      <c r="Z3044">
        <v>13.98</v>
      </c>
      <c r="AA3044">
        <v>13.98</v>
      </c>
      <c r="AB3044">
        <v>1</v>
      </c>
      <c r="AC3044">
        <v>444.13</v>
      </c>
      <c r="AD3044">
        <v>3</v>
      </c>
      <c r="AE3044" t="s">
        <v>4066</v>
      </c>
      <c r="AF3044">
        <v>13.15</v>
      </c>
      <c r="AG3044" t="s">
        <v>4072</v>
      </c>
      <c r="AH3044">
        <v>66</v>
      </c>
      <c r="AI3044">
        <v>32137</v>
      </c>
    </row>
    <row r="3045" spans="1:35" x14ac:dyDescent="0.25">
      <c r="A3045">
        <v>17345</v>
      </c>
      <c r="B3045" t="s">
        <v>3847</v>
      </c>
      <c r="E3045">
        <v>4564</v>
      </c>
      <c r="F3045">
        <v>0</v>
      </c>
      <c r="G3045">
        <v>127</v>
      </c>
      <c r="H3045" s="2">
        <v>40445</v>
      </c>
      <c r="I3045" s="2">
        <v>42637</v>
      </c>
      <c r="K3045" s="2">
        <v>40445</v>
      </c>
      <c r="L3045" s="2">
        <v>42272</v>
      </c>
      <c r="Q3045">
        <v>475.42</v>
      </c>
      <c r="R3045">
        <v>127</v>
      </c>
      <c r="S3045">
        <v>0</v>
      </c>
      <c r="T3045">
        <v>125</v>
      </c>
      <c r="U3045">
        <v>0.116508999999999</v>
      </c>
      <c r="V3045">
        <v>0.101397</v>
      </c>
      <c r="W3045">
        <v>41.271364200000001</v>
      </c>
      <c r="X3045" t="s">
        <v>4058</v>
      </c>
      <c r="Y3045">
        <v>12.73</v>
      </c>
      <c r="Z3045">
        <v>40.76</v>
      </c>
      <c r="AA3045">
        <v>40.76</v>
      </c>
      <c r="AB3045">
        <v>1</v>
      </c>
      <c r="AC3045">
        <v>21.66</v>
      </c>
      <c r="AD3045">
        <v>5</v>
      </c>
      <c r="AF3045">
        <v>19.8</v>
      </c>
      <c r="AG3045" t="s">
        <v>4065</v>
      </c>
      <c r="AH3045">
        <v>69</v>
      </c>
      <c r="AI3045">
        <v>44213</v>
      </c>
    </row>
    <row r="3046" spans="1:35" x14ac:dyDescent="0.25">
      <c r="A3046">
        <v>17347</v>
      </c>
      <c r="B3046" t="s">
        <v>1951</v>
      </c>
      <c r="D3046" t="s">
        <v>4064</v>
      </c>
      <c r="E3046">
        <v>41689</v>
      </c>
      <c r="F3046">
        <v>0</v>
      </c>
      <c r="G3046">
        <v>2936</v>
      </c>
      <c r="H3046" s="2">
        <v>40969</v>
      </c>
      <c r="I3046" s="2">
        <v>42430</v>
      </c>
      <c r="K3046" s="2">
        <v>42073</v>
      </c>
      <c r="L3046" s="2">
        <v>42072</v>
      </c>
      <c r="Q3046">
        <v>4323.29</v>
      </c>
      <c r="R3046">
        <v>2936</v>
      </c>
      <c r="S3046">
        <v>0</v>
      </c>
      <c r="T3046">
        <v>359.25</v>
      </c>
      <c r="U3046">
        <v>0.112857999999999</v>
      </c>
      <c r="V3046">
        <v>9.5968999999999999E-2</v>
      </c>
      <c r="W3046">
        <v>40.606701000000001</v>
      </c>
      <c r="X3046" t="s">
        <v>4058</v>
      </c>
      <c r="Y3046">
        <v>284.69</v>
      </c>
      <c r="Z3046">
        <v>187.2</v>
      </c>
      <c r="AA3046">
        <v>187.2</v>
      </c>
      <c r="AB3046">
        <v>1</v>
      </c>
      <c r="AC3046">
        <v>451.92</v>
      </c>
      <c r="AD3046">
        <v>4</v>
      </c>
      <c r="AE3046" t="s">
        <v>4066</v>
      </c>
      <c r="AF3046">
        <v>125</v>
      </c>
      <c r="AG3046" t="s">
        <v>4069</v>
      </c>
      <c r="AH3046">
        <v>95</v>
      </c>
      <c r="AI3046">
        <v>48370</v>
      </c>
    </row>
    <row r="3047" spans="1:35" x14ac:dyDescent="0.25">
      <c r="A3047">
        <v>17350</v>
      </c>
      <c r="B3047" t="s">
        <v>3688</v>
      </c>
      <c r="E3047">
        <v>14660</v>
      </c>
      <c r="F3047">
        <v>0</v>
      </c>
      <c r="G3047">
        <v>1421</v>
      </c>
      <c r="H3047" s="2">
        <v>40052</v>
      </c>
      <c r="I3047" s="2">
        <v>42609</v>
      </c>
      <c r="K3047" s="2">
        <v>42175</v>
      </c>
      <c r="L3047" s="2">
        <v>42244</v>
      </c>
      <c r="Q3047">
        <v>2134.1</v>
      </c>
      <c r="R3047">
        <v>1421</v>
      </c>
      <c r="S3047">
        <v>0</v>
      </c>
      <c r="T3047">
        <v>15.95</v>
      </c>
      <c r="U3047">
        <v>0.14166599999999999</v>
      </c>
      <c r="V3047">
        <v>0</v>
      </c>
      <c r="W3047">
        <v>44.311377960000002</v>
      </c>
      <c r="X3047" t="s">
        <v>4058</v>
      </c>
      <c r="Y3047">
        <v>203.97</v>
      </c>
      <c r="Z3047">
        <v>15.96</v>
      </c>
      <c r="AA3047">
        <v>15.96</v>
      </c>
      <c r="AB3047">
        <v>1</v>
      </c>
      <c r="AC3047">
        <v>177.73</v>
      </c>
      <c r="AD3047">
        <v>6</v>
      </c>
      <c r="AE3047" t="s">
        <v>4062</v>
      </c>
      <c r="AF3047">
        <v>15</v>
      </c>
      <c r="AG3047" t="s">
        <v>4067</v>
      </c>
      <c r="AH3047">
        <v>41</v>
      </c>
      <c r="AI3047">
        <v>17136</v>
      </c>
    </row>
    <row r="3048" spans="1:35" x14ac:dyDescent="0.25">
      <c r="A3048">
        <v>17353</v>
      </c>
      <c r="B3048" t="s">
        <v>3927</v>
      </c>
      <c r="D3048" t="s">
        <v>4057</v>
      </c>
      <c r="E3048">
        <v>3329244</v>
      </c>
      <c r="F3048">
        <v>867921</v>
      </c>
      <c r="G3048">
        <v>509826</v>
      </c>
      <c r="H3048" s="2">
        <v>40486</v>
      </c>
      <c r="I3048" s="2">
        <v>42652</v>
      </c>
      <c r="K3048" s="2">
        <v>41914</v>
      </c>
      <c r="L3048" s="2">
        <v>42288</v>
      </c>
      <c r="Q3048">
        <v>5326.58</v>
      </c>
      <c r="R3048">
        <v>4963</v>
      </c>
      <c r="S3048">
        <v>0</v>
      </c>
      <c r="T3048">
        <v>176.51</v>
      </c>
      <c r="U3048">
        <v>0.11292199999999999</v>
      </c>
      <c r="V3048">
        <v>9.7809999999999994E-2</v>
      </c>
      <c r="W3048">
        <v>40.606701000000001</v>
      </c>
      <c r="X3048" t="s">
        <v>4061</v>
      </c>
      <c r="Y3048">
        <v>499.36</v>
      </c>
      <c r="Z3048">
        <v>16.72</v>
      </c>
      <c r="AA3048">
        <v>16.72</v>
      </c>
      <c r="AB3048">
        <v>2</v>
      </c>
      <c r="AC3048">
        <v>383.27</v>
      </c>
      <c r="AD3048">
        <v>5</v>
      </c>
      <c r="AE3048" t="s">
        <v>4059</v>
      </c>
      <c r="AF3048">
        <v>50</v>
      </c>
      <c r="AG3048" t="s">
        <v>4067</v>
      </c>
      <c r="AH3048">
        <v>41</v>
      </c>
      <c r="AI3048">
        <v>12513</v>
      </c>
    </row>
    <row r="3049" spans="1:35" x14ac:dyDescent="0.25">
      <c r="A3049">
        <v>17358</v>
      </c>
      <c r="B3049" t="s">
        <v>3447</v>
      </c>
      <c r="D3049" t="s">
        <v>4064</v>
      </c>
      <c r="E3049">
        <v>21556</v>
      </c>
      <c r="F3049">
        <v>0</v>
      </c>
      <c r="G3049">
        <v>1973</v>
      </c>
      <c r="H3049" s="2">
        <v>41036</v>
      </c>
      <c r="I3049" s="2">
        <v>42497</v>
      </c>
      <c r="K3049" s="2">
        <v>41036</v>
      </c>
      <c r="L3049" s="2">
        <v>42138</v>
      </c>
      <c r="Q3049">
        <v>2066.12</v>
      </c>
      <c r="R3049">
        <v>1973</v>
      </c>
      <c r="S3049">
        <v>0</v>
      </c>
      <c r="T3049">
        <v>129.6</v>
      </c>
      <c r="U3049">
        <v>0.116909999999999</v>
      </c>
      <c r="V3049">
        <v>0.10057199999999999</v>
      </c>
      <c r="W3049">
        <v>40.606701000000001</v>
      </c>
      <c r="X3049" t="s">
        <v>4058</v>
      </c>
      <c r="Y3049">
        <v>189.68</v>
      </c>
      <c r="Z3049">
        <v>16.77</v>
      </c>
      <c r="AA3049">
        <v>16.77</v>
      </c>
      <c r="AB3049">
        <v>1</v>
      </c>
      <c r="AC3049">
        <v>267.94</v>
      </c>
      <c r="AD3049">
        <v>4</v>
      </c>
      <c r="AE3049" t="s">
        <v>4066</v>
      </c>
      <c r="AF3049">
        <v>15.78</v>
      </c>
      <c r="AG3049" t="s">
        <v>4060</v>
      </c>
      <c r="AH3049">
        <v>87</v>
      </c>
      <c r="AI3049">
        <v>11393</v>
      </c>
    </row>
    <row r="3050" spans="1:35" x14ac:dyDescent="0.25">
      <c r="A3050">
        <v>17363</v>
      </c>
      <c r="B3050" t="s">
        <v>768</v>
      </c>
      <c r="D3050" t="s">
        <v>4071</v>
      </c>
      <c r="E3050">
        <v>16586</v>
      </c>
      <c r="F3050">
        <v>0</v>
      </c>
      <c r="G3050">
        <v>0</v>
      </c>
      <c r="H3050" s="2">
        <v>41078</v>
      </c>
      <c r="I3050" s="2">
        <v>42539</v>
      </c>
      <c r="K3050" s="2">
        <v>41578</v>
      </c>
      <c r="L3050" s="2">
        <v>42178</v>
      </c>
      <c r="Q3050">
        <v>2443.4499999999998</v>
      </c>
      <c r="R3050">
        <v>0</v>
      </c>
      <c r="S3050">
        <v>0</v>
      </c>
      <c r="T3050">
        <v>19.899999999999999</v>
      </c>
      <c r="U3050">
        <v>0.14316599999999999</v>
      </c>
      <c r="V3050">
        <v>0</v>
      </c>
      <c r="W3050">
        <v>44.311377960000002</v>
      </c>
      <c r="X3050" t="s">
        <v>4058</v>
      </c>
      <c r="Y3050">
        <v>0</v>
      </c>
      <c r="Z3050">
        <v>19.440000000000001</v>
      </c>
      <c r="AA3050">
        <v>19.440000000000001</v>
      </c>
      <c r="AB3050">
        <v>1</v>
      </c>
      <c r="AC3050">
        <v>216.81</v>
      </c>
      <c r="AD3050">
        <v>4</v>
      </c>
      <c r="AE3050" t="s">
        <v>4066</v>
      </c>
      <c r="AF3050">
        <v>13.32</v>
      </c>
      <c r="AG3050" t="s">
        <v>4067</v>
      </c>
      <c r="AH3050">
        <v>41</v>
      </c>
      <c r="AI3050">
        <v>4619</v>
      </c>
    </row>
    <row r="3051" spans="1:35" x14ac:dyDescent="0.25">
      <c r="A3051">
        <v>17365</v>
      </c>
      <c r="B3051" t="s">
        <v>720</v>
      </c>
      <c r="D3051" t="s">
        <v>4064</v>
      </c>
      <c r="E3051">
        <v>1566</v>
      </c>
      <c r="F3051">
        <v>0</v>
      </c>
      <c r="G3051">
        <v>84</v>
      </c>
      <c r="H3051" s="2">
        <v>41246</v>
      </c>
      <c r="I3051" s="2">
        <v>42707</v>
      </c>
      <c r="K3051" s="2">
        <v>41246</v>
      </c>
      <c r="L3051" s="2">
        <v>42342</v>
      </c>
      <c r="Q3051">
        <v>434.32</v>
      </c>
      <c r="R3051">
        <v>84</v>
      </c>
      <c r="S3051">
        <v>0</v>
      </c>
      <c r="T3051">
        <v>10.38</v>
      </c>
      <c r="U3051">
        <v>0.27298099999999997</v>
      </c>
      <c r="V3051">
        <v>0</v>
      </c>
      <c r="W3051">
        <v>59.26637796</v>
      </c>
      <c r="X3051" t="s">
        <v>4061</v>
      </c>
      <c r="Y3051">
        <v>23.07</v>
      </c>
      <c r="Z3051">
        <v>178.3</v>
      </c>
      <c r="AA3051">
        <v>178.3</v>
      </c>
      <c r="AB3051">
        <v>3</v>
      </c>
      <c r="AC3051">
        <v>201.8</v>
      </c>
      <c r="AD3051">
        <v>3</v>
      </c>
      <c r="AE3051" t="s">
        <v>4066</v>
      </c>
      <c r="AF3051">
        <v>12</v>
      </c>
      <c r="AG3051" t="s">
        <v>4074</v>
      </c>
      <c r="AH3051">
        <v>3</v>
      </c>
      <c r="AI3051">
        <v>33936</v>
      </c>
    </row>
    <row r="3052" spans="1:35" x14ac:dyDescent="0.25">
      <c r="A3052">
        <v>17393</v>
      </c>
      <c r="B3052" t="s">
        <v>3390</v>
      </c>
      <c r="D3052" t="s">
        <v>4064</v>
      </c>
      <c r="E3052">
        <v>104328</v>
      </c>
      <c r="F3052">
        <v>0</v>
      </c>
      <c r="G3052">
        <v>14643</v>
      </c>
      <c r="H3052" s="2">
        <v>41129</v>
      </c>
      <c r="I3052" s="2">
        <v>42590</v>
      </c>
      <c r="J3052" s="2">
        <v>41129</v>
      </c>
      <c r="K3052" s="2">
        <v>41129</v>
      </c>
      <c r="L3052" s="2">
        <v>42225</v>
      </c>
      <c r="M3052">
        <v>396.14</v>
      </c>
      <c r="N3052">
        <v>396.14</v>
      </c>
      <c r="O3052">
        <v>1833.19</v>
      </c>
      <c r="P3052">
        <v>276.55</v>
      </c>
      <c r="Q3052">
        <v>1200.1300000000001</v>
      </c>
      <c r="R3052">
        <v>2532</v>
      </c>
      <c r="S3052">
        <v>0</v>
      </c>
      <c r="T3052">
        <v>38.17</v>
      </c>
      <c r="U3052">
        <v>0.161165</v>
      </c>
      <c r="V3052">
        <v>8.3908999999999997E-2</v>
      </c>
      <c r="W3052">
        <v>44.311377960000002</v>
      </c>
      <c r="X3052" t="s">
        <v>4058</v>
      </c>
      <c r="Y3052">
        <v>276.55</v>
      </c>
      <c r="Z3052">
        <v>14.04</v>
      </c>
      <c r="AA3052">
        <v>14.04</v>
      </c>
      <c r="AB3052">
        <v>1</v>
      </c>
      <c r="AC3052">
        <v>85.05</v>
      </c>
      <c r="AD3052">
        <v>3</v>
      </c>
      <c r="AE3052" t="s">
        <v>4066</v>
      </c>
      <c r="AF3052">
        <v>13.2</v>
      </c>
      <c r="AG3052" t="s">
        <v>4079</v>
      </c>
      <c r="AH3052">
        <v>78</v>
      </c>
      <c r="AI3052">
        <v>27611</v>
      </c>
    </row>
    <row r="3053" spans="1:35" x14ac:dyDescent="0.25">
      <c r="A3053">
        <v>17397</v>
      </c>
      <c r="B3053" t="s">
        <v>2342</v>
      </c>
      <c r="D3053" t="s">
        <v>4057</v>
      </c>
      <c r="E3053">
        <v>228718</v>
      </c>
      <c r="F3053">
        <v>5774</v>
      </c>
      <c r="G3053">
        <v>6476</v>
      </c>
      <c r="H3053" s="2">
        <v>40275</v>
      </c>
      <c r="I3053" s="2">
        <v>42681</v>
      </c>
      <c r="K3053" s="2">
        <v>41585</v>
      </c>
      <c r="L3053" s="2">
        <v>42317</v>
      </c>
      <c r="Q3053">
        <v>1715.2</v>
      </c>
      <c r="R3053">
        <v>1060</v>
      </c>
      <c r="S3053">
        <v>0</v>
      </c>
      <c r="T3053">
        <v>131.01</v>
      </c>
      <c r="U3053">
        <v>0.11523699999999901</v>
      </c>
      <c r="V3053">
        <v>0.100123</v>
      </c>
      <c r="W3053">
        <v>40.606701000000001</v>
      </c>
      <c r="X3053" t="s">
        <v>4061</v>
      </c>
      <c r="Y3053">
        <v>107.58</v>
      </c>
      <c r="Z3053">
        <v>4.41</v>
      </c>
      <c r="AA3053">
        <v>4.41</v>
      </c>
      <c r="AB3053">
        <v>2</v>
      </c>
      <c r="AC3053">
        <v>190.52</v>
      </c>
      <c r="AD3053">
        <v>6</v>
      </c>
      <c r="AE3053" t="s">
        <v>4062</v>
      </c>
      <c r="AF3053">
        <v>23.1</v>
      </c>
      <c r="AG3053" t="s">
        <v>4078</v>
      </c>
      <c r="AH3053">
        <v>62</v>
      </c>
      <c r="AI3053">
        <v>32879</v>
      </c>
    </row>
    <row r="3054" spans="1:35" x14ac:dyDescent="0.25">
      <c r="A3054">
        <v>17401</v>
      </c>
      <c r="B3054" t="s">
        <v>1014</v>
      </c>
      <c r="E3054">
        <v>32376</v>
      </c>
      <c r="F3054">
        <v>0</v>
      </c>
      <c r="G3054">
        <v>2486</v>
      </c>
      <c r="H3054" s="2">
        <v>40031</v>
      </c>
      <c r="I3054" s="2">
        <v>42639</v>
      </c>
      <c r="K3054" s="2">
        <v>41543</v>
      </c>
      <c r="L3054" s="2">
        <v>42274</v>
      </c>
      <c r="Q3054">
        <v>3440.53</v>
      </c>
      <c r="R3054">
        <v>2486</v>
      </c>
      <c r="S3054">
        <v>0</v>
      </c>
      <c r="T3054">
        <v>132.5</v>
      </c>
      <c r="U3054">
        <v>0.115174</v>
      </c>
      <c r="V3054">
        <v>9.8836999999999994E-2</v>
      </c>
      <c r="W3054">
        <v>40.606701000000001</v>
      </c>
      <c r="X3054" t="s">
        <v>4058</v>
      </c>
      <c r="Y3054">
        <v>254.39</v>
      </c>
      <c r="Z3054">
        <v>9.1199999999999992</v>
      </c>
      <c r="AA3054">
        <v>9.1199999999999992</v>
      </c>
      <c r="AB3054">
        <v>1</v>
      </c>
      <c r="AC3054">
        <v>323.7</v>
      </c>
      <c r="AD3054">
        <v>6</v>
      </c>
      <c r="AE3054" t="s">
        <v>4062</v>
      </c>
      <c r="AF3054">
        <v>19</v>
      </c>
      <c r="AG3054" t="s">
        <v>4065</v>
      </c>
      <c r="AH3054">
        <v>72</v>
      </c>
      <c r="AI3054">
        <v>8739</v>
      </c>
    </row>
    <row r="3055" spans="1:35" x14ac:dyDescent="0.25">
      <c r="A3055">
        <v>17402</v>
      </c>
      <c r="B3055" t="s">
        <v>758</v>
      </c>
      <c r="E3055">
        <v>51278</v>
      </c>
      <c r="F3055">
        <v>0</v>
      </c>
      <c r="G3055">
        <v>3442</v>
      </c>
      <c r="H3055" s="2">
        <v>39884</v>
      </c>
      <c r="I3055" s="2">
        <v>42730</v>
      </c>
      <c r="K3055" s="2">
        <v>42286</v>
      </c>
      <c r="L3055" s="2">
        <v>42365</v>
      </c>
      <c r="Q3055">
        <v>5006.75</v>
      </c>
      <c r="R3055">
        <v>3442</v>
      </c>
      <c r="S3055">
        <v>0</v>
      </c>
      <c r="T3055">
        <v>145.66999999999999</v>
      </c>
      <c r="U3055">
        <v>9.7633999999999999E-2</v>
      </c>
      <c r="V3055">
        <v>9.0062000000000003E-2</v>
      </c>
      <c r="W3055">
        <v>58.995951959999999</v>
      </c>
      <c r="X3055" t="s">
        <v>4058</v>
      </c>
      <c r="Y3055">
        <v>319.87</v>
      </c>
      <c r="Z3055">
        <v>-7.8</v>
      </c>
      <c r="AA3055">
        <v>-7.8</v>
      </c>
      <c r="AB3055">
        <v>1</v>
      </c>
      <c r="AC3055">
        <v>371.81</v>
      </c>
      <c r="AD3055">
        <v>7</v>
      </c>
      <c r="AE3055" t="s">
        <v>4059</v>
      </c>
      <c r="AF3055">
        <v>30</v>
      </c>
      <c r="AG3055" t="s">
        <v>4063</v>
      </c>
      <c r="AH3055">
        <v>45</v>
      </c>
      <c r="AI3055">
        <v>9585</v>
      </c>
    </row>
    <row r="3056" spans="1:35" x14ac:dyDescent="0.25">
      <c r="A3056">
        <v>17409</v>
      </c>
      <c r="B3056" t="s">
        <v>3947</v>
      </c>
      <c r="D3056" t="s">
        <v>4064</v>
      </c>
      <c r="E3056">
        <v>-8203</v>
      </c>
      <c r="F3056">
        <v>0</v>
      </c>
      <c r="G3056">
        <v>0</v>
      </c>
      <c r="H3056" s="2">
        <v>40151</v>
      </c>
      <c r="I3056" s="2">
        <v>42727</v>
      </c>
      <c r="J3056" s="2">
        <v>40151</v>
      </c>
      <c r="K3056" s="2">
        <v>42361</v>
      </c>
      <c r="L3056" s="2">
        <v>42344</v>
      </c>
      <c r="M3056">
        <v>0</v>
      </c>
      <c r="N3056">
        <v>0</v>
      </c>
      <c r="O3056">
        <v>2388.04</v>
      </c>
      <c r="P3056">
        <v>0</v>
      </c>
      <c r="Q3056">
        <v>1803.35</v>
      </c>
      <c r="R3056">
        <v>0</v>
      </c>
      <c r="S3056">
        <v>0</v>
      </c>
      <c r="T3056">
        <v>119.14</v>
      </c>
      <c r="U3056">
        <v>0.15924099999999999</v>
      </c>
      <c r="V3056">
        <v>8.0595E-2</v>
      </c>
      <c r="W3056">
        <v>44.311377960000002</v>
      </c>
      <c r="X3056" t="s">
        <v>4058</v>
      </c>
      <c r="Y3056">
        <v>0</v>
      </c>
      <c r="Z3056">
        <v>3.56</v>
      </c>
      <c r="AA3056">
        <v>3.56</v>
      </c>
      <c r="AB3056">
        <v>1</v>
      </c>
      <c r="AC3056">
        <v>72.069999999999993</v>
      </c>
      <c r="AD3056">
        <v>6</v>
      </c>
      <c r="AE3056" t="s">
        <v>4066</v>
      </c>
      <c r="AF3056">
        <v>13.2</v>
      </c>
      <c r="AG3056" t="s">
        <v>4069</v>
      </c>
      <c r="AH3056">
        <v>94</v>
      </c>
      <c r="AI3056">
        <v>36959</v>
      </c>
    </row>
    <row r="3057" spans="1:35" x14ac:dyDescent="0.25">
      <c r="A3057">
        <v>17411</v>
      </c>
      <c r="B3057" t="s">
        <v>1829</v>
      </c>
      <c r="D3057" t="s">
        <v>4071</v>
      </c>
      <c r="E3057">
        <v>5974</v>
      </c>
      <c r="F3057">
        <v>8278</v>
      </c>
      <c r="G3057">
        <v>0</v>
      </c>
      <c r="H3057" s="2">
        <v>40816</v>
      </c>
      <c r="I3057" s="2">
        <v>42643</v>
      </c>
      <c r="K3057" s="2">
        <v>42197</v>
      </c>
      <c r="L3057" s="2">
        <v>42278</v>
      </c>
      <c r="Q3057">
        <v>886.67</v>
      </c>
      <c r="R3057">
        <v>0</v>
      </c>
      <c r="S3057">
        <v>0</v>
      </c>
      <c r="T3057">
        <v>21.99</v>
      </c>
      <c r="U3057">
        <v>0.14166599999999999</v>
      </c>
      <c r="V3057">
        <v>0</v>
      </c>
      <c r="W3057">
        <v>44.311377960000002</v>
      </c>
      <c r="X3057" t="s">
        <v>4061</v>
      </c>
      <c r="Y3057">
        <v>0</v>
      </c>
      <c r="Z3057">
        <v>12.82</v>
      </c>
      <c r="AA3057">
        <v>12.82</v>
      </c>
      <c r="AB3057">
        <v>2</v>
      </c>
      <c r="AC3057">
        <v>63.01</v>
      </c>
      <c r="AD3057">
        <v>4</v>
      </c>
      <c r="AE3057" t="s">
        <v>4062</v>
      </c>
      <c r="AF3057">
        <v>13.2</v>
      </c>
      <c r="AG3057" t="s">
        <v>4075</v>
      </c>
      <c r="AH3057">
        <v>92</v>
      </c>
      <c r="AI3057">
        <v>20737</v>
      </c>
    </row>
    <row r="3058" spans="1:35" x14ac:dyDescent="0.25">
      <c r="A3058">
        <v>17416</v>
      </c>
      <c r="B3058" t="s">
        <v>1932</v>
      </c>
      <c r="E3058">
        <v>45549</v>
      </c>
      <c r="F3058">
        <v>84172</v>
      </c>
      <c r="G3058">
        <v>0</v>
      </c>
      <c r="H3058" s="2">
        <v>39995</v>
      </c>
      <c r="I3058" s="2">
        <v>42552</v>
      </c>
      <c r="K3058" s="2">
        <v>39995</v>
      </c>
      <c r="L3058" s="2">
        <v>42189</v>
      </c>
      <c r="Q3058">
        <v>4531.1899999999996</v>
      </c>
      <c r="R3058">
        <v>0</v>
      </c>
      <c r="S3058">
        <v>0</v>
      </c>
      <c r="T3058">
        <v>99.05</v>
      </c>
      <c r="U3058">
        <v>0.11332299999999999</v>
      </c>
      <c r="V3058">
        <v>9.6984000000000001E-2</v>
      </c>
      <c r="W3058">
        <v>40.606701000000001</v>
      </c>
      <c r="X3058" t="s">
        <v>4061</v>
      </c>
      <c r="Y3058">
        <v>0</v>
      </c>
      <c r="Z3058">
        <v>24.96</v>
      </c>
      <c r="AA3058">
        <v>24.96</v>
      </c>
      <c r="AB3058">
        <v>2</v>
      </c>
      <c r="AC3058">
        <v>494.09</v>
      </c>
      <c r="AD3058">
        <v>7</v>
      </c>
      <c r="AE3058" t="s">
        <v>4059</v>
      </c>
      <c r="AF3058">
        <v>25</v>
      </c>
      <c r="AG3058" t="s">
        <v>4069</v>
      </c>
      <c r="AH3058">
        <v>95</v>
      </c>
      <c r="AI3058">
        <v>48480</v>
      </c>
    </row>
    <row r="3059" spans="1:35" x14ac:dyDescent="0.25">
      <c r="A3059">
        <v>17429</v>
      </c>
      <c r="B3059" t="s">
        <v>2920</v>
      </c>
      <c r="D3059" t="s">
        <v>4064</v>
      </c>
      <c r="E3059">
        <v>3163</v>
      </c>
      <c r="F3059">
        <v>0</v>
      </c>
      <c r="G3059">
        <v>0</v>
      </c>
      <c r="H3059" s="2">
        <v>40997</v>
      </c>
      <c r="I3059" s="2">
        <v>42458</v>
      </c>
      <c r="J3059" s="2">
        <v>40997</v>
      </c>
      <c r="K3059" s="2">
        <v>40997</v>
      </c>
      <c r="L3059" s="2">
        <v>42093</v>
      </c>
      <c r="M3059">
        <v>0</v>
      </c>
      <c r="N3059">
        <v>0</v>
      </c>
      <c r="O3059">
        <v>1005.86</v>
      </c>
      <c r="P3059">
        <v>0</v>
      </c>
      <c r="Q3059">
        <v>478.91</v>
      </c>
      <c r="R3059">
        <v>0</v>
      </c>
      <c r="S3059">
        <v>0</v>
      </c>
      <c r="T3059">
        <v>19.66</v>
      </c>
      <c r="U3059">
        <v>0.14669399999999999</v>
      </c>
      <c r="V3059">
        <v>0</v>
      </c>
      <c r="W3059">
        <v>44.311377960000002</v>
      </c>
      <c r="X3059" t="s">
        <v>4058</v>
      </c>
      <c r="Y3059">
        <v>0</v>
      </c>
      <c r="Z3059">
        <v>31.64</v>
      </c>
      <c r="AA3059">
        <v>31.64</v>
      </c>
      <c r="AB3059">
        <v>1</v>
      </c>
      <c r="AC3059">
        <v>48.84</v>
      </c>
      <c r="AD3059">
        <v>4</v>
      </c>
      <c r="AE3059" t="s">
        <v>4066</v>
      </c>
      <c r="AF3059">
        <v>13.85</v>
      </c>
      <c r="AG3059" t="s">
        <v>4067</v>
      </c>
      <c r="AH3059">
        <v>43</v>
      </c>
      <c r="AI3059">
        <v>15540</v>
      </c>
    </row>
    <row r="3060" spans="1:35" x14ac:dyDescent="0.25">
      <c r="A3060">
        <v>17430</v>
      </c>
      <c r="B3060" t="s">
        <v>2548</v>
      </c>
      <c r="E3060">
        <v>24058</v>
      </c>
      <c r="F3060">
        <v>0</v>
      </c>
      <c r="G3060">
        <v>0</v>
      </c>
      <c r="H3060" s="2">
        <v>38324</v>
      </c>
      <c r="I3060" s="2">
        <v>42707</v>
      </c>
      <c r="K3060" s="2">
        <v>42326</v>
      </c>
      <c r="L3060" s="2">
        <v>42342</v>
      </c>
      <c r="Q3060">
        <v>2394.06</v>
      </c>
      <c r="R3060">
        <v>0</v>
      </c>
      <c r="S3060">
        <v>0</v>
      </c>
      <c r="T3060">
        <v>121.13</v>
      </c>
      <c r="U3060">
        <v>0.11061600000000001</v>
      </c>
      <c r="V3060">
        <v>9.5498E-2</v>
      </c>
      <c r="W3060">
        <v>40.606701000000001</v>
      </c>
      <c r="X3060" t="s">
        <v>4058</v>
      </c>
      <c r="Y3060">
        <v>0</v>
      </c>
      <c r="Z3060">
        <v>0.64</v>
      </c>
      <c r="AA3060">
        <v>0.64</v>
      </c>
      <c r="AB3060">
        <v>1</v>
      </c>
      <c r="AC3060">
        <v>204.04</v>
      </c>
      <c r="AD3060">
        <v>11</v>
      </c>
      <c r="AE3060" t="s">
        <v>4059</v>
      </c>
      <c r="AF3060">
        <v>15.000999999999999</v>
      </c>
      <c r="AG3060" t="s">
        <v>4063</v>
      </c>
      <c r="AH3060">
        <v>46</v>
      </c>
      <c r="AI3060">
        <v>13429</v>
      </c>
    </row>
    <row r="3061" spans="1:35" x14ac:dyDescent="0.25">
      <c r="A3061">
        <v>17437</v>
      </c>
      <c r="B3061" t="s">
        <v>1099</v>
      </c>
      <c r="E3061">
        <v>23584</v>
      </c>
      <c r="F3061">
        <v>0</v>
      </c>
      <c r="G3061">
        <v>6594</v>
      </c>
      <c r="H3061" s="2">
        <v>39091</v>
      </c>
      <c r="I3061" s="2">
        <v>42719</v>
      </c>
      <c r="K3061" s="2">
        <v>39091</v>
      </c>
      <c r="L3061" s="2">
        <v>42354</v>
      </c>
      <c r="Q3061">
        <v>0</v>
      </c>
      <c r="R3061">
        <v>4445</v>
      </c>
      <c r="S3061">
        <v>0</v>
      </c>
      <c r="T3061">
        <v>0</v>
      </c>
      <c r="U3061">
        <v>0</v>
      </c>
      <c r="V3061">
        <v>0</v>
      </c>
      <c r="W3061">
        <v>0</v>
      </c>
      <c r="X3061" t="s">
        <v>4058</v>
      </c>
      <c r="Y3061">
        <v>0</v>
      </c>
      <c r="Z3061">
        <v>16.059999999999999</v>
      </c>
      <c r="AA3061">
        <v>16.059999999999999</v>
      </c>
      <c r="AB3061">
        <v>1</v>
      </c>
      <c r="AC3061">
        <v>174.14</v>
      </c>
      <c r="AD3061">
        <v>9</v>
      </c>
      <c r="AE3061" t="s">
        <v>4059</v>
      </c>
      <c r="AF3061">
        <v>13.2</v>
      </c>
      <c r="AG3061" t="s">
        <v>4068</v>
      </c>
      <c r="AH3061">
        <v>24</v>
      </c>
      <c r="AI3061">
        <v>17404</v>
      </c>
    </row>
    <row r="3062" spans="1:35" x14ac:dyDescent="0.25">
      <c r="A3062">
        <v>17439</v>
      </c>
      <c r="B3062" t="s">
        <v>3783</v>
      </c>
      <c r="D3062" t="s">
        <v>4057</v>
      </c>
      <c r="E3062">
        <v>932707</v>
      </c>
      <c r="F3062">
        <v>0</v>
      </c>
      <c r="G3062">
        <v>42971</v>
      </c>
      <c r="H3062" s="2">
        <v>40352</v>
      </c>
      <c r="I3062" s="2">
        <v>42544</v>
      </c>
      <c r="K3062" s="2">
        <v>40352</v>
      </c>
      <c r="L3062" s="2">
        <v>42181</v>
      </c>
      <c r="Q3062">
        <v>4879.38</v>
      </c>
      <c r="R3062">
        <v>3849</v>
      </c>
      <c r="S3062">
        <v>0</v>
      </c>
      <c r="T3062">
        <v>131.05000000000001</v>
      </c>
      <c r="U3062">
        <v>0.115174</v>
      </c>
      <c r="V3062">
        <v>9.8836999999999994E-2</v>
      </c>
      <c r="W3062">
        <v>40.606701000000001</v>
      </c>
      <c r="X3062" t="s">
        <v>4058</v>
      </c>
      <c r="Y3062">
        <v>368.09</v>
      </c>
      <c r="Z3062">
        <v>15.12</v>
      </c>
      <c r="AA3062">
        <v>15.12</v>
      </c>
      <c r="AB3062">
        <v>1</v>
      </c>
      <c r="AC3062">
        <v>494.88</v>
      </c>
      <c r="AD3062">
        <v>6</v>
      </c>
      <c r="AE3062" t="s">
        <v>4062</v>
      </c>
      <c r="AF3062">
        <v>16.5</v>
      </c>
      <c r="AG3062" t="s">
        <v>4060</v>
      </c>
      <c r="AH3062">
        <v>86</v>
      </c>
      <c r="AI3062">
        <v>17007</v>
      </c>
    </row>
    <row r="3063" spans="1:35" x14ac:dyDescent="0.25">
      <c r="A3063">
        <v>17443</v>
      </c>
      <c r="B3063" t="s">
        <v>3024</v>
      </c>
      <c r="E3063">
        <v>17116</v>
      </c>
      <c r="F3063">
        <v>0</v>
      </c>
      <c r="G3063">
        <v>0</v>
      </c>
      <c r="H3063" s="2">
        <v>40429</v>
      </c>
      <c r="I3063" s="2">
        <v>42621</v>
      </c>
      <c r="K3063" s="2">
        <v>42195</v>
      </c>
      <c r="L3063" s="2">
        <v>42256</v>
      </c>
      <c r="Q3063">
        <v>1874.99</v>
      </c>
      <c r="R3063">
        <v>0</v>
      </c>
      <c r="S3063">
        <v>0</v>
      </c>
      <c r="T3063">
        <v>16.07</v>
      </c>
      <c r="U3063">
        <v>0.161748</v>
      </c>
      <c r="V3063">
        <v>8.4488999999999995E-2</v>
      </c>
      <c r="W3063">
        <v>44.311377960000002</v>
      </c>
      <c r="X3063" t="s">
        <v>4058</v>
      </c>
      <c r="Y3063">
        <v>0</v>
      </c>
      <c r="Z3063">
        <v>9.9600000000000097</v>
      </c>
      <c r="AA3063">
        <v>9.9600000000000097</v>
      </c>
      <c r="AB3063">
        <v>1</v>
      </c>
      <c r="AC3063">
        <v>137.02000000000001</v>
      </c>
      <c r="AD3063">
        <v>5</v>
      </c>
      <c r="AE3063" t="s">
        <v>4059</v>
      </c>
      <c r="AF3063">
        <v>11.5</v>
      </c>
      <c r="AG3063" t="s">
        <v>4080</v>
      </c>
      <c r="AH3063">
        <v>84</v>
      </c>
      <c r="AI3063">
        <v>12230</v>
      </c>
    </row>
    <row r="3064" spans="1:35" x14ac:dyDescent="0.25">
      <c r="A3064">
        <v>17458</v>
      </c>
      <c r="B3064" t="s">
        <v>2590</v>
      </c>
      <c r="D3064" t="s">
        <v>4064</v>
      </c>
      <c r="E3064">
        <v>105423</v>
      </c>
      <c r="F3064">
        <v>276112</v>
      </c>
      <c r="G3064">
        <v>6285</v>
      </c>
      <c r="H3064" s="2">
        <v>40854</v>
      </c>
      <c r="I3064" s="2">
        <v>42680</v>
      </c>
      <c r="J3064" s="2">
        <v>40854</v>
      </c>
      <c r="K3064" s="2">
        <v>42298</v>
      </c>
      <c r="L3064" s="2">
        <v>42317</v>
      </c>
      <c r="M3064">
        <v>803.26</v>
      </c>
      <c r="N3064">
        <v>803.26</v>
      </c>
      <c r="O3064">
        <v>14836.21</v>
      </c>
      <c r="P3064">
        <v>518.82000000000005</v>
      </c>
      <c r="Q3064">
        <v>9318.02</v>
      </c>
      <c r="R3064">
        <v>6285</v>
      </c>
      <c r="S3064">
        <v>0</v>
      </c>
      <c r="T3064">
        <v>348.25</v>
      </c>
      <c r="U3064">
        <v>9.5919000000000004E-2</v>
      </c>
      <c r="V3064">
        <v>8.8346999999999995E-2</v>
      </c>
      <c r="W3064">
        <v>58.995951959999999</v>
      </c>
      <c r="X3064" t="s">
        <v>4061</v>
      </c>
      <c r="Y3064">
        <v>518.82000000000005</v>
      </c>
      <c r="Z3064">
        <v>-39.42</v>
      </c>
      <c r="AA3064">
        <v>-39.42</v>
      </c>
      <c r="AB3064">
        <v>4</v>
      </c>
      <c r="AC3064">
        <v>599.14</v>
      </c>
      <c r="AD3064">
        <v>4</v>
      </c>
      <c r="AE3064" t="s">
        <v>4066</v>
      </c>
      <c r="AF3064">
        <v>170</v>
      </c>
      <c r="AG3064" t="s">
        <v>4067</v>
      </c>
      <c r="AH3064">
        <v>43</v>
      </c>
      <c r="AI3064">
        <v>9128</v>
      </c>
    </row>
    <row r="3065" spans="1:35" x14ac:dyDescent="0.25">
      <c r="A3065">
        <v>17459</v>
      </c>
      <c r="B3065" t="s">
        <v>2227</v>
      </c>
      <c r="E3065">
        <v>14158</v>
      </c>
      <c r="F3065">
        <v>0</v>
      </c>
      <c r="G3065">
        <v>215</v>
      </c>
      <c r="H3065" s="2">
        <v>40485</v>
      </c>
      <c r="I3065" s="2">
        <v>42421</v>
      </c>
      <c r="K3065" s="2">
        <v>42053</v>
      </c>
      <c r="L3065" s="2">
        <v>41990</v>
      </c>
      <c r="Q3065">
        <v>1922.38</v>
      </c>
      <c r="R3065">
        <v>0</v>
      </c>
      <c r="S3065">
        <v>0</v>
      </c>
      <c r="T3065">
        <v>14.07</v>
      </c>
      <c r="U3065">
        <v>0.142819</v>
      </c>
      <c r="V3065">
        <v>0</v>
      </c>
      <c r="W3065">
        <v>44.311377960000002</v>
      </c>
      <c r="X3065" t="s">
        <v>4058</v>
      </c>
      <c r="Y3065">
        <v>0</v>
      </c>
      <c r="Z3065">
        <v>17.88</v>
      </c>
      <c r="AA3065">
        <v>17.88</v>
      </c>
      <c r="AB3065">
        <v>1</v>
      </c>
      <c r="AC3065">
        <v>165.87</v>
      </c>
      <c r="AD3065">
        <v>5</v>
      </c>
      <c r="AE3065" t="s">
        <v>4059</v>
      </c>
      <c r="AF3065">
        <v>7.9219999999999997</v>
      </c>
      <c r="AG3065" t="s">
        <v>4068</v>
      </c>
      <c r="AH3065">
        <v>15</v>
      </c>
      <c r="AI3065">
        <v>17412</v>
      </c>
    </row>
    <row r="3066" spans="1:35" x14ac:dyDescent="0.25">
      <c r="A3066">
        <v>17460</v>
      </c>
      <c r="B3066" t="s">
        <v>398</v>
      </c>
      <c r="D3066" t="s">
        <v>4064</v>
      </c>
      <c r="E3066">
        <v>82926</v>
      </c>
      <c r="F3066">
        <v>0</v>
      </c>
      <c r="G3066">
        <v>674</v>
      </c>
      <c r="H3066" s="2">
        <v>41053</v>
      </c>
      <c r="I3066" s="2">
        <v>42419</v>
      </c>
      <c r="K3066" s="2">
        <v>42054</v>
      </c>
      <c r="L3066" s="2">
        <v>41786</v>
      </c>
      <c r="Q3066">
        <v>6056.53</v>
      </c>
      <c r="R3066">
        <v>0</v>
      </c>
      <c r="S3066">
        <v>0</v>
      </c>
      <c r="T3066">
        <v>129.24</v>
      </c>
      <c r="U3066">
        <v>0.110314</v>
      </c>
      <c r="V3066">
        <v>9.3976000000000004E-2</v>
      </c>
      <c r="W3066">
        <v>40.606701000000001</v>
      </c>
      <c r="X3066" t="s">
        <v>4058</v>
      </c>
      <c r="Y3066">
        <v>0</v>
      </c>
      <c r="Z3066">
        <v>24.24</v>
      </c>
      <c r="AA3066">
        <v>24.24</v>
      </c>
      <c r="AB3066">
        <v>2</v>
      </c>
      <c r="AC3066">
        <v>549.86</v>
      </c>
      <c r="AD3066">
        <v>4</v>
      </c>
      <c r="AE3066" t="s">
        <v>4066</v>
      </c>
      <c r="AF3066">
        <v>24.248000000000001</v>
      </c>
      <c r="AG3066" t="s">
        <v>4069</v>
      </c>
      <c r="AH3066">
        <v>95</v>
      </c>
      <c r="AI3066">
        <v>32664</v>
      </c>
    </row>
    <row r="3067" spans="1:35" x14ac:dyDescent="0.25">
      <c r="A3067">
        <v>17476</v>
      </c>
      <c r="B3067" t="s">
        <v>271</v>
      </c>
      <c r="D3067" t="s">
        <v>4064</v>
      </c>
      <c r="E3067">
        <v>210056</v>
      </c>
      <c r="F3067">
        <v>270520</v>
      </c>
      <c r="G3067">
        <v>20473</v>
      </c>
      <c r="H3067" s="2">
        <v>40118</v>
      </c>
      <c r="I3067" s="2">
        <v>42675</v>
      </c>
      <c r="K3067" s="2">
        <v>40118</v>
      </c>
      <c r="L3067" s="2">
        <v>42310</v>
      </c>
      <c r="Q3067">
        <v>595.69000000000005</v>
      </c>
      <c r="R3067">
        <v>634</v>
      </c>
      <c r="S3067">
        <v>0</v>
      </c>
      <c r="T3067">
        <v>132.11000000000001</v>
      </c>
      <c r="U3067">
        <v>0.11523699999999901</v>
      </c>
      <c r="V3067">
        <v>0.100123</v>
      </c>
      <c r="W3067">
        <v>41.105201399999999</v>
      </c>
      <c r="X3067" t="s">
        <v>4061</v>
      </c>
      <c r="Y3067">
        <v>66.84</v>
      </c>
      <c r="Z3067">
        <v>69.12</v>
      </c>
      <c r="AA3067">
        <v>69.12</v>
      </c>
      <c r="AB3067">
        <v>5</v>
      </c>
      <c r="AC3067">
        <v>67.28</v>
      </c>
      <c r="AD3067">
        <v>6</v>
      </c>
      <c r="AE3067" t="s">
        <v>4062</v>
      </c>
      <c r="AF3067">
        <v>41.5</v>
      </c>
      <c r="AG3067" t="s">
        <v>4063</v>
      </c>
      <c r="AH3067">
        <v>46</v>
      </c>
      <c r="AI3067">
        <v>28409</v>
      </c>
    </row>
    <row r="3068" spans="1:35" x14ac:dyDescent="0.25">
      <c r="A3068">
        <v>17497</v>
      </c>
      <c r="B3068" t="s">
        <v>3102</v>
      </c>
      <c r="D3068" t="s">
        <v>4071</v>
      </c>
      <c r="E3068">
        <v>28894</v>
      </c>
      <c r="F3068">
        <v>0</v>
      </c>
      <c r="G3068">
        <v>0</v>
      </c>
      <c r="H3068" s="2">
        <v>40816</v>
      </c>
      <c r="I3068" s="2">
        <v>42643</v>
      </c>
      <c r="K3068" s="2">
        <v>40816</v>
      </c>
      <c r="L3068" s="2">
        <v>42278</v>
      </c>
      <c r="Q3068">
        <v>6.82</v>
      </c>
      <c r="R3068">
        <v>0</v>
      </c>
      <c r="S3068">
        <v>0</v>
      </c>
      <c r="T3068">
        <v>19.36</v>
      </c>
      <c r="U3068">
        <v>0.14571099999999901</v>
      </c>
      <c r="V3068">
        <v>0</v>
      </c>
      <c r="W3068">
        <v>44.311377960000002</v>
      </c>
      <c r="X3068" t="s">
        <v>4058</v>
      </c>
      <c r="Y3068">
        <v>0</v>
      </c>
      <c r="Z3068">
        <v>12.82</v>
      </c>
      <c r="AA3068">
        <v>12.82</v>
      </c>
      <c r="AB3068">
        <v>1</v>
      </c>
      <c r="AC3068">
        <v>0.63</v>
      </c>
      <c r="AD3068">
        <v>4</v>
      </c>
      <c r="AE3068" t="s">
        <v>4062</v>
      </c>
      <c r="AF3068">
        <v>13.2</v>
      </c>
      <c r="AG3068" t="s">
        <v>4067</v>
      </c>
      <c r="AH3068">
        <v>42</v>
      </c>
      <c r="AI3068">
        <v>48315</v>
      </c>
    </row>
    <row r="3069" spans="1:35" x14ac:dyDescent="0.25">
      <c r="A3069">
        <v>17512</v>
      </c>
      <c r="B3069" t="s">
        <v>1072</v>
      </c>
      <c r="D3069" t="s">
        <v>4064</v>
      </c>
      <c r="E3069">
        <v>2910903</v>
      </c>
      <c r="F3069">
        <v>0</v>
      </c>
      <c r="G3069">
        <v>264314</v>
      </c>
      <c r="H3069" s="2">
        <v>41030</v>
      </c>
      <c r="I3069" s="2">
        <v>42461</v>
      </c>
      <c r="K3069" s="2">
        <v>41751</v>
      </c>
      <c r="L3069" s="2">
        <v>42096</v>
      </c>
      <c r="Q3069">
        <v>2999.85</v>
      </c>
      <c r="R3069">
        <v>3961</v>
      </c>
      <c r="S3069">
        <v>0</v>
      </c>
      <c r="T3069">
        <v>359.25</v>
      </c>
      <c r="U3069">
        <v>0.10996499999999999</v>
      </c>
      <c r="V3069">
        <v>9.3076000000000006E-2</v>
      </c>
      <c r="W3069">
        <v>40.606701000000001</v>
      </c>
      <c r="X3069" t="s">
        <v>4058</v>
      </c>
      <c r="Y3069">
        <v>402.28</v>
      </c>
      <c r="Z3069">
        <v>-1.55</v>
      </c>
      <c r="AA3069">
        <v>-1.55</v>
      </c>
      <c r="AB3069">
        <v>1</v>
      </c>
      <c r="AC3069">
        <v>195.03</v>
      </c>
      <c r="AD3069">
        <v>4</v>
      </c>
      <c r="AE3069" t="s">
        <v>4066</v>
      </c>
      <c r="AF3069">
        <v>70</v>
      </c>
      <c r="AG3069" t="s">
        <v>4067</v>
      </c>
      <c r="AH3069">
        <v>41</v>
      </c>
      <c r="AI3069">
        <v>9587</v>
      </c>
    </row>
    <row r="3070" spans="1:35" x14ac:dyDescent="0.25">
      <c r="A3070">
        <v>17517</v>
      </c>
      <c r="B3070" t="s">
        <v>1505</v>
      </c>
      <c r="D3070" t="s">
        <v>4071</v>
      </c>
      <c r="E3070">
        <v>7251</v>
      </c>
      <c r="F3070">
        <v>530</v>
      </c>
      <c r="G3070">
        <v>0</v>
      </c>
      <c r="H3070" s="2">
        <v>40513</v>
      </c>
      <c r="I3070" s="2">
        <v>42705</v>
      </c>
      <c r="K3070" s="2">
        <v>42309</v>
      </c>
      <c r="L3070" s="2">
        <v>42340</v>
      </c>
      <c r="Q3070">
        <v>1092.1099999999999</v>
      </c>
      <c r="R3070">
        <v>0</v>
      </c>
      <c r="S3070">
        <v>0</v>
      </c>
      <c r="T3070">
        <v>19.48</v>
      </c>
      <c r="U3070">
        <v>0.14346</v>
      </c>
      <c r="V3070">
        <v>0</v>
      </c>
      <c r="W3070">
        <v>45.308377559999997</v>
      </c>
      <c r="X3070" t="s">
        <v>4061</v>
      </c>
      <c r="Y3070">
        <v>0</v>
      </c>
      <c r="Z3070">
        <v>15.12</v>
      </c>
      <c r="AA3070">
        <v>15.12</v>
      </c>
      <c r="AB3070">
        <v>2</v>
      </c>
      <c r="AC3070">
        <v>89.5</v>
      </c>
      <c r="AD3070">
        <v>5</v>
      </c>
      <c r="AE3070" t="s">
        <v>4062</v>
      </c>
      <c r="AF3070">
        <v>13.2</v>
      </c>
      <c r="AG3070" t="s">
        <v>4067</v>
      </c>
      <c r="AH3070">
        <v>43</v>
      </c>
      <c r="AI3070">
        <v>19340</v>
      </c>
    </row>
    <row r="3071" spans="1:35" x14ac:dyDescent="0.25">
      <c r="A3071">
        <v>17519</v>
      </c>
      <c r="B3071" t="s">
        <v>2292</v>
      </c>
      <c r="E3071">
        <v>4</v>
      </c>
      <c r="F3071">
        <v>0</v>
      </c>
      <c r="G3071">
        <v>1</v>
      </c>
      <c r="H3071" s="2">
        <v>40026</v>
      </c>
      <c r="I3071" s="2">
        <v>42583</v>
      </c>
      <c r="K3071" s="2">
        <v>40026</v>
      </c>
      <c r="L3071" s="2">
        <v>42218</v>
      </c>
      <c r="Q3071">
        <v>0.34</v>
      </c>
      <c r="R3071">
        <v>1</v>
      </c>
      <c r="S3071">
        <v>0</v>
      </c>
      <c r="T3071">
        <v>130.65</v>
      </c>
      <c r="U3071">
        <v>0.115174</v>
      </c>
      <c r="V3071">
        <v>9.8836999999999994E-2</v>
      </c>
      <c r="W3071">
        <v>40.606701000000001</v>
      </c>
      <c r="X3071" t="s">
        <v>4058</v>
      </c>
      <c r="Y3071">
        <v>7.0000000000000007E-2</v>
      </c>
      <c r="Z3071">
        <v>22.26</v>
      </c>
      <c r="AA3071">
        <v>22.26</v>
      </c>
      <c r="AB3071">
        <v>1</v>
      </c>
      <c r="AC3071">
        <v>0.04</v>
      </c>
      <c r="AD3071">
        <v>6</v>
      </c>
      <c r="AE3071" t="s">
        <v>4059</v>
      </c>
      <c r="AF3071">
        <v>19.8</v>
      </c>
      <c r="AG3071" t="s">
        <v>4075</v>
      </c>
      <c r="AH3071">
        <v>92</v>
      </c>
      <c r="AI3071">
        <v>1307</v>
      </c>
    </row>
    <row r="3072" spans="1:35" x14ac:dyDescent="0.25">
      <c r="A3072">
        <v>17529</v>
      </c>
      <c r="B3072" t="s">
        <v>3677</v>
      </c>
      <c r="E3072">
        <v>9238</v>
      </c>
      <c r="F3072">
        <v>0</v>
      </c>
      <c r="G3072">
        <v>0</v>
      </c>
      <c r="H3072" s="2">
        <v>40026</v>
      </c>
      <c r="I3072" s="2">
        <v>42583</v>
      </c>
      <c r="K3072" s="2">
        <v>40026</v>
      </c>
      <c r="L3072" s="2">
        <v>42219</v>
      </c>
      <c r="Q3072">
        <v>1376.66</v>
      </c>
      <c r="R3072">
        <v>0</v>
      </c>
      <c r="S3072">
        <v>0</v>
      </c>
      <c r="T3072">
        <v>16.43</v>
      </c>
      <c r="U3072">
        <v>0.144902</v>
      </c>
      <c r="V3072">
        <v>0</v>
      </c>
      <c r="W3072">
        <v>44.311377960000002</v>
      </c>
      <c r="X3072" t="s">
        <v>4058</v>
      </c>
      <c r="Y3072">
        <v>0</v>
      </c>
      <c r="Z3072">
        <v>15.72</v>
      </c>
      <c r="AA3072">
        <v>15.72</v>
      </c>
      <c r="AB3072">
        <v>2</v>
      </c>
      <c r="AC3072">
        <v>126.53</v>
      </c>
      <c r="AD3072">
        <v>6</v>
      </c>
      <c r="AE3072" t="s">
        <v>4059</v>
      </c>
      <c r="AF3072">
        <v>13.2</v>
      </c>
      <c r="AG3072" t="s">
        <v>4063</v>
      </c>
      <c r="AH3072">
        <v>46</v>
      </c>
      <c r="AI3072">
        <v>13380</v>
      </c>
    </row>
    <row r="3073" spans="1:35" x14ac:dyDescent="0.25">
      <c r="A3073">
        <v>17549</v>
      </c>
      <c r="B3073" t="s">
        <v>2729</v>
      </c>
      <c r="D3073" t="s">
        <v>4064</v>
      </c>
      <c r="E3073">
        <v>16620</v>
      </c>
      <c r="F3073">
        <v>0</v>
      </c>
      <c r="G3073">
        <v>0</v>
      </c>
      <c r="H3073" s="2">
        <v>40395</v>
      </c>
      <c r="I3073" s="2">
        <v>42587</v>
      </c>
      <c r="J3073" s="2">
        <v>40395</v>
      </c>
      <c r="K3073" s="2">
        <v>40395</v>
      </c>
      <c r="L3073" s="2">
        <v>42222</v>
      </c>
      <c r="M3073">
        <v>0</v>
      </c>
      <c r="N3073">
        <v>0</v>
      </c>
      <c r="O3073">
        <v>2683.96</v>
      </c>
      <c r="P3073">
        <v>0</v>
      </c>
      <c r="Q3073">
        <v>1664.41</v>
      </c>
      <c r="R3073">
        <v>0</v>
      </c>
      <c r="S3073">
        <v>0</v>
      </c>
      <c r="T3073">
        <v>131.18</v>
      </c>
      <c r="U3073">
        <v>0.115174</v>
      </c>
      <c r="V3073">
        <v>9.8836999999999994E-2</v>
      </c>
      <c r="W3073">
        <v>40.606701000000001</v>
      </c>
      <c r="X3073" t="s">
        <v>4058</v>
      </c>
      <c r="Y3073">
        <v>0</v>
      </c>
      <c r="Z3073">
        <v>9.42</v>
      </c>
      <c r="AA3073">
        <v>9.42</v>
      </c>
      <c r="AB3073">
        <v>1</v>
      </c>
      <c r="AC3073">
        <v>212.3</v>
      </c>
      <c r="AD3073">
        <v>5</v>
      </c>
      <c r="AE3073" t="s">
        <v>4066</v>
      </c>
      <c r="AF3073">
        <v>15.1</v>
      </c>
      <c r="AG3073" t="s">
        <v>4069</v>
      </c>
      <c r="AH3073">
        <v>95</v>
      </c>
      <c r="AI3073">
        <v>16843</v>
      </c>
    </row>
    <row r="3074" spans="1:35" x14ac:dyDescent="0.25">
      <c r="A3074">
        <v>17551</v>
      </c>
      <c r="B3074" t="s">
        <v>3780</v>
      </c>
      <c r="D3074" t="s">
        <v>4064</v>
      </c>
      <c r="E3074">
        <v>2710</v>
      </c>
      <c r="F3074">
        <v>0</v>
      </c>
      <c r="G3074">
        <v>0</v>
      </c>
      <c r="H3074" s="2">
        <v>40857</v>
      </c>
      <c r="I3074" s="2">
        <v>42650</v>
      </c>
      <c r="J3074" s="2">
        <v>40857</v>
      </c>
      <c r="K3074" s="2">
        <v>42284</v>
      </c>
      <c r="L3074" s="2">
        <v>41991</v>
      </c>
      <c r="M3074">
        <v>0</v>
      </c>
      <c r="N3074">
        <v>0</v>
      </c>
      <c r="O3074">
        <v>895.25</v>
      </c>
      <c r="P3074">
        <v>0</v>
      </c>
      <c r="Q3074">
        <v>402.69</v>
      </c>
      <c r="R3074">
        <v>0</v>
      </c>
      <c r="S3074">
        <v>0</v>
      </c>
      <c r="T3074">
        <v>16.34</v>
      </c>
      <c r="U3074">
        <v>0.138847</v>
      </c>
      <c r="V3074">
        <v>0</v>
      </c>
      <c r="W3074">
        <v>44.311377960000002</v>
      </c>
      <c r="X3074" t="s">
        <v>4058</v>
      </c>
      <c r="Y3074">
        <v>0</v>
      </c>
      <c r="Z3074">
        <v>9.9199999999999893</v>
      </c>
      <c r="AA3074">
        <v>9.9199999999999893</v>
      </c>
      <c r="AB3074">
        <v>1</v>
      </c>
      <c r="AC3074">
        <v>25.82</v>
      </c>
      <c r="AD3074">
        <v>4</v>
      </c>
      <c r="AE3074" t="s">
        <v>4066</v>
      </c>
      <c r="AF3074">
        <v>13.2</v>
      </c>
      <c r="AG3074" t="s">
        <v>4067</v>
      </c>
      <c r="AH3074">
        <v>42</v>
      </c>
      <c r="AI3074">
        <v>30729</v>
      </c>
    </row>
    <row r="3075" spans="1:35" x14ac:dyDescent="0.25">
      <c r="A3075">
        <v>17552</v>
      </c>
      <c r="B3075" t="s">
        <v>1739</v>
      </c>
      <c r="D3075" t="s">
        <v>4064</v>
      </c>
      <c r="E3075">
        <v>27270</v>
      </c>
      <c r="F3075">
        <v>0</v>
      </c>
      <c r="G3075">
        <v>4409</v>
      </c>
      <c r="H3075" s="2">
        <v>40119</v>
      </c>
      <c r="I3075" s="2">
        <v>42676</v>
      </c>
      <c r="K3075" s="2">
        <v>42266</v>
      </c>
      <c r="L3075" s="2">
        <v>42312</v>
      </c>
      <c r="Q3075">
        <v>1430.35</v>
      </c>
      <c r="R3075">
        <v>1417</v>
      </c>
      <c r="S3075">
        <v>0</v>
      </c>
      <c r="T3075">
        <v>16.260000000000002</v>
      </c>
      <c r="U3075">
        <v>0.14288100000000001</v>
      </c>
      <c r="V3075">
        <v>0</v>
      </c>
      <c r="W3075">
        <v>45.308377559999997</v>
      </c>
      <c r="X3075" t="s">
        <v>4058</v>
      </c>
      <c r="Y3075">
        <v>205.02</v>
      </c>
      <c r="Z3075">
        <v>16.77</v>
      </c>
      <c r="AA3075">
        <v>16.77</v>
      </c>
      <c r="AB3075">
        <v>1</v>
      </c>
      <c r="AC3075">
        <v>116.46</v>
      </c>
      <c r="AD3075">
        <v>6</v>
      </c>
      <c r="AE3075" t="s">
        <v>4062</v>
      </c>
      <c r="AF3075">
        <v>13.8</v>
      </c>
      <c r="AG3075" t="s">
        <v>4070</v>
      </c>
      <c r="AH3075">
        <v>56</v>
      </c>
      <c r="AI3075">
        <v>48393</v>
      </c>
    </row>
    <row r="3076" spans="1:35" x14ac:dyDescent="0.25">
      <c r="A3076">
        <v>17579</v>
      </c>
      <c r="B3076" t="s">
        <v>849</v>
      </c>
      <c r="D3076" t="s">
        <v>4064</v>
      </c>
      <c r="E3076">
        <v>6466</v>
      </c>
      <c r="F3076">
        <v>0</v>
      </c>
      <c r="G3076">
        <v>1428</v>
      </c>
      <c r="H3076" s="2">
        <v>40714</v>
      </c>
      <c r="I3076" s="2">
        <v>42541</v>
      </c>
      <c r="K3076" s="2">
        <v>40714</v>
      </c>
      <c r="L3076" s="2">
        <v>42178</v>
      </c>
      <c r="Q3076">
        <v>967.35</v>
      </c>
      <c r="R3076">
        <v>1428</v>
      </c>
      <c r="S3076">
        <v>0</v>
      </c>
      <c r="T3076">
        <v>19.760000000000002</v>
      </c>
      <c r="U3076">
        <v>0.14571099999999901</v>
      </c>
      <c r="V3076">
        <v>0</v>
      </c>
      <c r="W3076">
        <v>44.311377960000002</v>
      </c>
      <c r="X3076" t="s">
        <v>4058</v>
      </c>
      <c r="Y3076">
        <v>209.96</v>
      </c>
      <c r="Z3076">
        <v>21.36</v>
      </c>
      <c r="AA3076">
        <v>21.36</v>
      </c>
      <c r="AB3076">
        <v>1</v>
      </c>
      <c r="AC3076">
        <v>98.51</v>
      </c>
      <c r="AD3076">
        <v>5</v>
      </c>
      <c r="AE3076" t="s">
        <v>4066</v>
      </c>
      <c r="AF3076">
        <v>13.15</v>
      </c>
      <c r="AG3076" t="s">
        <v>4080</v>
      </c>
      <c r="AH3076">
        <v>84</v>
      </c>
      <c r="AI3076">
        <v>33979</v>
      </c>
    </row>
    <row r="3077" spans="1:35" x14ac:dyDescent="0.25">
      <c r="A3077">
        <v>17580</v>
      </c>
      <c r="B3077" t="s">
        <v>1662</v>
      </c>
      <c r="D3077" t="s">
        <v>4071</v>
      </c>
      <c r="E3077">
        <v>3110</v>
      </c>
      <c r="F3077">
        <v>0</v>
      </c>
      <c r="G3077">
        <v>0</v>
      </c>
      <c r="H3077" s="2">
        <v>41269</v>
      </c>
      <c r="I3077" s="2">
        <v>42730</v>
      </c>
      <c r="K3077" s="2">
        <v>41269</v>
      </c>
      <c r="L3077" s="2">
        <v>42365</v>
      </c>
      <c r="Q3077">
        <v>734.38</v>
      </c>
      <c r="R3077">
        <v>0</v>
      </c>
      <c r="S3077">
        <v>0</v>
      </c>
      <c r="T3077">
        <v>15.85</v>
      </c>
      <c r="U3077">
        <v>0.236794</v>
      </c>
      <c r="V3077">
        <v>0</v>
      </c>
      <c r="W3077">
        <v>44.311377960000002</v>
      </c>
      <c r="X3077" t="s">
        <v>4058</v>
      </c>
      <c r="Y3077">
        <v>0</v>
      </c>
      <c r="Z3077">
        <v>-1.38</v>
      </c>
      <c r="AA3077">
        <v>-1.38</v>
      </c>
      <c r="AB3077">
        <v>1</v>
      </c>
      <c r="AC3077">
        <v>327.88</v>
      </c>
      <c r="AD3077">
        <v>3</v>
      </c>
      <c r="AE3077" t="s">
        <v>4062</v>
      </c>
      <c r="AF3077">
        <v>13.2</v>
      </c>
      <c r="AG3077" t="s">
        <v>4072</v>
      </c>
      <c r="AH3077">
        <v>66</v>
      </c>
      <c r="AI3077">
        <v>25555</v>
      </c>
    </row>
    <row r="3078" spans="1:35" x14ac:dyDescent="0.25">
      <c r="A3078">
        <v>17583</v>
      </c>
      <c r="B3078" t="s">
        <v>297</v>
      </c>
      <c r="D3078" t="s">
        <v>4077</v>
      </c>
      <c r="E3078">
        <v>5398</v>
      </c>
      <c r="F3078">
        <v>1370</v>
      </c>
      <c r="G3078">
        <v>0</v>
      </c>
      <c r="H3078" s="2">
        <v>41438</v>
      </c>
      <c r="I3078" s="2">
        <v>42534</v>
      </c>
      <c r="L3078" s="2">
        <v>42178</v>
      </c>
      <c r="Q3078">
        <v>680.27</v>
      </c>
      <c r="R3078">
        <v>0</v>
      </c>
      <c r="S3078">
        <v>0</v>
      </c>
      <c r="T3078">
        <v>10.119999999999999</v>
      </c>
      <c r="U3078">
        <v>0.16694999999999999</v>
      </c>
      <c r="V3078">
        <v>8.9694999999999997E-2</v>
      </c>
      <c r="W3078">
        <v>44.311377960000002</v>
      </c>
      <c r="X3078" t="s">
        <v>4061</v>
      </c>
      <c r="Y3078">
        <v>0</v>
      </c>
      <c r="Z3078">
        <v>16.84</v>
      </c>
      <c r="AA3078">
        <v>16.84</v>
      </c>
      <c r="AB3078">
        <v>2</v>
      </c>
      <c r="AC3078">
        <v>62.21</v>
      </c>
      <c r="AD3078">
        <v>3</v>
      </c>
      <c r="AE3078" t="s">
        <v>4059</v>
      </c>
      <c r="AF3078">
        <v>10.35</v>
      </c>
      <c r="AG3078" t="s">
        <v>4074</v>
      </c>
      <c r="AH3078">
        <v>1</v>
      </c>
      <c r="AI3078">
        <v>9588</v>
      </c>
    </row>
    <row r="3079" spans="1:35" x14ac:dyDescent="0.25">
      <c r="A3079">
        <v>17588</v>
      </c>
      <c r="B3079" t="s">
        <v>225</v>
      </c>
      <c r="D3079" t="s">
        <v>4064</v>
      </c>
      <c r="E3079">
        <v>3773</v>
      </c>
      <c r="F3079">
        <v>0</v>
      </c>
      <c r="G3079">
        <v>334</v>
      </c>
      <c r="H3079" s="2">
        <v>40856</v>
      </c>
      <c r="I3079" s="2">
        <v>42595</v>
      </c>
      <c r="K3079" s="2">
        <v>42226</v>
      </c>
      <c r="L3079" s="2">
        <v>41991</v>
      </c>
      <c r="Q3079">
        <v>548.05999999999995</v>
      </c>
      <c r="R3079">
        <v>334</v>
      </c>
      <c r="S3079">
        <v>0</v>
      </c>
      <c r="T3079">
        <v>80.69</v>
      </c>
      <c r="U3079">
        <v>0.19922999999999999</v>
      </c>
      <c r="V3079">
        <v>0</v>
      </c>
      <c r="W3079">
        <v>45.806877960000001</v>
      </c>
      <c r="X3079" t="s">
        <v>4058</v>
      </c>
      <c r="Y3079">
        <v>67.03</v>
      </c>
      <c r="Z3079">
        <v>26.82</v>
      </c>
      <c r="AA3079">
        <v>26.82</v>
      </c>
      <c r="AB3079">
        <v>1</v>
      </c>
      <c r="AC3079">
        <v>159.15</v>
      </c>
      <c r="AD3079">
        <v>4</v>
      </c>
      <c r="AE3079" t="s">
        <v>4066</v>
      </c>
      <c r="AF3079">
        <v>13.856</v>
      </c>
      <c r="AG3079" t="s">
        <v>4081</v>
      </c>
      <c r="AH3079">
        <v>68</v>
      </c>
      <c r="AI3079">
        <v>48330</v>
      </c>
    </row>
    <row r="3080" spans="1:35" x14ac:dyDescent="0.25">
      <c r="A3080">
        <v>17614</v>
      </c>
      <c r="B3080" t="s">
        <v>3623</v>
      </c>
      <c r="E3080">
        <v>20295</v>
      </c>
      <c r="F3080">
        <v>0</v>
      </c>
      <c r="G3080">
        <v>0</v>
      </c>
      <c r="H3080" s="2">
        <v>39071</v>
      </c>
      <c r="I3080" s="2">
        <v>42720</v>
      </c>
      <c r="K3080" s="2">
        <v>39071</v>
      </c>
      <c r="L3080" s="2">
        <v>42355</v>
      </c>
      <c r="Q3080">
        <v>0</v>
      </c>
      <c r="R3080">
        <v>0</v>
      </c>
      <c r="S3080">
        <v>0</v>
      </c>
      <c r="T3080">
        <v>0</v>
      </c>
      <c r="U3080">
        <v>0.14507100000000001</v>
      </c>
      <c r="V3080">
        <v>0</v>
      </c>
      <c r="W3080">
        <v>44.444709959999997</v>
      </c>
      <c r="X3080" t="s">
        <v>4058</v>
      </c>
      <c r="Y3080">
        <v>0</v>
      </c>
      <c r="Z3080">
        <v>-43.82</v>
      </c>
      <c r="AA3080">
        <v>-43.82</v>
      </c>
      <c r="AB3080">
        <v>1</v>
      </c>
      <c r="AC3080">
        <v>-88.48</v>
      </c>
      <c r="AD3080">
        <v>9</v>
      </c>
      <c r="AE3080" t="s">
        <v>4059</v>
      </c>
      <c r="AF3080">
        <v>13.2</v>
      </c>
      <c r="AG3080" t="s">
        <v>4067</v>
      </c>
      <c r="AH3080">
        <v>42</v>
      </c>
      <c r="AI3080">
        <v>30329</v>
      </c>
    </row>
    <row r="3081" spans="1:35" x14ac:dyDescent="0.25">
      <c r="A3081">
        <v>17616</v>
      </c>
      <c r="B3081" t="s">
        <v>1796</v>
      </c>
      <c r="D3081" t="s">
        <v>4057</v>
      </c>
      <c r="E3081">
        <v>1112034</v>
      </c>
      <c r="F3081">
        <v>0</v>
      </c>
      <c r="G3081">
        <v>60817</v>
      </c>
      <c r="H3081" s="2">
        <v>40281</v>
      </c>
      <c r="I3081" s="2">
        <v>42473</v>
      </c>
      <c r="K3081" s="2">
        <v>40281</v>
      </c>
      <c r="L3081" s="2">
        <v>42108</v>
      </c>
      <c r="Q3081">
        <v>1305.01</v>
      </c>
      <c r="R3081">
        <v>969</v>
      </c>
      <c r="S3081">
        <v>0</v>
      </c>
      <c r="T3081">
        <v>16.260000000000002</v>
      </c>
      <c r="U3081">
        <v>0.16145399999999999</v>
      </c>
      <c r="V3081">
        <v>8.4197999999999995E-2</v>
      </c>
      <c r="W3081">
        <v>44.311377960000002</v>
      </c>
      <c r="X3081" t="s">
        <v>4058</v>
      </c>
      <c r="Y3081">
        <v>103.1</v>
      </c>
      <c r="Z3081">
        <v>19.28</v>
      </c>
      <c r="AA3081">
        <v>19.28</v>
      </c>
      <c r="AB3081">
        <v>1</v>
      </c>
      <c r="AC3081">
        <v>116.17</v>
      </c>
      <c r="AD3081">
        <v>6</v>
      </c>
      <c r="AE3081" t="s">
        <v>4059</v>
      </c>
      <c r="AF3081">
        <v>10.391999999999999</v>
      </c>
      <c r="AG3081" t="s">
        <v>4063</v>
      </c>
      <c r="AH3081">
        <v>45</v>
      </c>
      <c r="AI3081">
        <v>28478</v>
      </c>
    </row>
    <row r="3082" spans="1:35" x14ac:dyDescent="0.25">
      <c r="A3082">
        <v>17622</v>
      </c>
      <c r="B3082" t="s">
        <v>2623</v>
      </c>
      <c r="D3082" t="s">
        <v>4064</v>
      </c>
      <c r="E3082">
        <v>61364</v>
      </c>
      <c r="F3082">
        <v>0</v>
      </c>
      <c r="G3082">
        <v>3867</v>
      </c>
      <c r="H3082" s="2">
        <v>39989</v>
      </c>
      <c r="I3082" s="2">
        <v>42546</v>
      </c>
      <c r="K3082" s="2">
        <v>39989</v>
      </c>
      <c r="L3082" s="2">
        <v>42181</v>
      </c>
      <c r="Q3082">
        <v>309.76</v>
      </c>
      <c r="R3082">
        <v>0</v>
      </c>
      <c r="S3082">
        <v>0</v>
      </c>
      <c r="T3082">
        <v>16.37</v>
      </c>
      <c r="U3082">
        <v>0.14571099999999901</v>
      </c>
      <c r="V3082">
        <v>0</v>
      </c>
      <c r="W3082">
        <v>44.311377960000002</v>
      </c>
      <c r="X3082" t="s">
        <v>4058</v>
      </c>
      <c r="Y3082">
        <v>0</v>
      </c>
      <c r="Z3082">
        <v>21.52</v>
      </c>
      <c r="AA3082">
        <v>21.52</v>
      </c>
      <c r="AB3082">
        <v>1</v>
      </c>
      <c r="AC3082">
        <v>30.87</v>
      </c>
      <c r="AD3082">
        <v>7</v>
      </c>
      <c r="AE3082" t="s">
        <v>4059</v>
      </c>
      <c r="AF3082">
        <v>13.2</v>
      </c>
      <c r="AG3082" t="s">
        <v>4068</v>
      </c>
      <c r="AH3082">
        <v>22</v>
      </c>
      <c r="AI3082">
        <v>29313</v>
      </c>
    </row>
    <row r="3083" spans="1:35" x14ac:dyDescent="0.25">
      <c r="A3083">
        <v>17640</v>
      </c>
      <c r="B3083" t="s">
        <v>2589</v>
      </c>
      <c r="D3083" t="s">
        <v>4057</v>
      </c>
      <c r="E3083">
        <v>2677</v>
      </c>
      <c r="F3083">
        <v>0</v>
      </c>
      <c r="G3083">
        <v>0</v>
      </c>
      <c r="H3083" s="2">
        <v>40081</v>
      </c>
      <c r="I3083" s="2">
        <v>42638</v>
      </c>
      <c r="K3083" s="2">
        <v>40081</v>
      </c>
      <c r="L3083" s="2">
        <v>42274</v>
      </c>
      <c r="Q3083">
        <v>398.2</v>
      </c>
      <c r="R3083">
        <v>0</v>
      </c>
      <c r="S3083">
        <v>0</v>
      </c>
      <c r="T3083">
        <v>15.01</v>
      </c>
      <c r="U3083">
        <v>0.144902</v>
      </c>
      <c r="V3083">
        <v>0</v>
      </c>
      <c r="W3083">
        <v>44.311377960000002</v>
      </c>
      <c r="X3083" t="s">
        <v>4058</v>
      </c>
      <c r="Y3083">
        <v>0</v>
      </c>
      <c r="Z3083">
        <v>13.4</v>
      </c>
      <c r="AA3083">
        <v>13.4</v>
      </c>
      <c r="AB3083">
        <v>1</v>
      </c>
      <c r="AC3083">
        <v>36.159999999999997</v>
      </c>
      <c r="AD3083">
        <v>6</v>
      </c>
      <c r="AE3083" t="s">
        <v>4062</v>
      </c>
      <c r="AF3083">
        <v>13.856</v>
      </c>
      <c r="AG3083" t="s">
        <v>4067</v>
      </c>
      <c r="AH3083">
        <v>43</v>
      </c>
      <c r="AI3083">
        <v>15365</v>
      </c>
    </row>
    <row r="3084" spans="1:35" x14ac:dyDescent="0.25">
      <c r="A3084">
        <v>17643</v>
      </c>
      <c r="B3084" t="s">
        <v>3028</v>
      </c>
      <c r="E3084">
        <v>68029</v>
      </c>
      <c r="F3084">
        <v>5404</v>
      </c>
      <c r="G3084">
        <v>10452</v>
      </c>
      <c r="H3084" s="2">
        <v>38455</v>
      </c>
      <c r="I3084" s="2">
        <v>42473</v>
      </c>
      <c r="K3084" s="2">
        <v>38455</v>
      </c>
      <c r="L3084" s="2">
        <v>42108</v>
      </c>
      <c r="Q3084">
        <v>6516.61</v>
      </c>
      <c r="R3084">
        <v>10151</v>
      </c>
      <c r="S3084">
        <v>0</v>
      </c>
      <c r="T3084">
        <v>144.19</v>
      </c>
      <c r="U3084">
        <v>0.11332299999999999</v>
      </c>
      <c r="V3084">
        <v>9.6984000000000001E-2</v>
      </c>
      <c r="W3084">
        <v>40.606701000000001</v>
      </c>
      <c r="X3084" t="s">
        <v>4061</v>
      </c>
      <c r="Y3084">
        <v>991</v>
      </c>
      <c r="Z3084">
        <v>32.799999999999997</v>
      </c>
      <c r="AA3084">
        <v>32.799999999999997</v>
      </c>
      <c r="AB3084">
        <v>2</v>
      </c>
      <c r="AC3084">
        <v>574.47</v>
      </c>
      <c r="AD3084">
        <v>11</v>
      </c>
      <c r="AE3084" t="s">
        <v>4059</v>
      </c>
      <c r="AF3084">
        <v>41.5</v>
      </c>
      <c r="AG3084" t="s">
        <v>4080</v>
      </c>
      <c r="AH3084">
        <v>84</v>
      </c>
      <c r="AI3084">
        <v>14940</v>
      </c>
    </row>
    <row r="3085" spans="1:35" x14ac:dyDescent="0.25">
      <c r="A3085">
        <v>17644</v>
      </c>
      <c r="B3085" t="s">
        <v>3746</v>
      </c>
      <c r="D3085" t="s">
        <v>4057</v>
      </c>
      <c r="E3085">
        <v>195</v>
      </c>
      <c r="F3085">
        <v>0</v>
      </c>
      <c r="G3085">
        <v>0</v>
      </c>
      <c r="H3085" s="2">
        <v>40813</v>
      </c>
      <c r="I3085" s="2">
        <v>42640</v>
      </c>
      <c r="K3085" s="2">
        <v>40813</v>
      </c>
      <c r="L3085" s="2">
        <v>42275</v>
      </c>
      <c r="Q3085">
        <v>29.06</v>
      </c>
      <c r="R3085">
        <v>0</v>
      </c>
      <c r="S3085">
        <v>0</v>
      </c>
      <c r="T3085">
        <v>1.07</v>
      </c>
      <c r="U3085">
        <v>0.144902</v>
      </c>
      <c r="V3085">
        <v>0</v>
      </c>
      <c r="W3085">
        <v>44.311377960000002</v>
      </c>
      <c r="X3085" t="s">
        <v>4058</v>
      </c>
      <c r="Y3085">
        <v>0</v>
      </c>
      <c r="Z3085">
        <v>13.4</v>
      </c>
      <c r="AA3085">
        <v>13.4</v>
      </c>
      <c r="AB3085">
        <v>1</v>
      </c>
      <c r="AC3085">
        <v>3.31</v>
      </c>
      <c r="AD3085">
        <v>4</v>
      </c>
      <c r="AE3085" t="s">
        <v>4062</v>
      </c>
      <c r="AF3085">
        <v>13.856</v>
      </c>
      <c r="AG3085" t="s">
        <v>4063</v>
      </c>
      <c r="AH3085">
        <v>47</v>
      </c>
      <c r="AI3085">
        <v>48901</v>
      </c>
    </row>
    <row r="3086" spans="1:35" x14ac:dyDescent="0.25">
      <c r="A3086">
        <v>17651</v>
      </c>
      <c r="B3086" t="s">
        <v>292</v>
      </c>
      <c r="E3086">
        <v>2882597</v>
      </c>
      <c r="F3086">
        <v>976731</v>
      </c>
      <c r="G3086">
        <v>382647</v>
      </c>
      <c r="H3086" s="2">
        <v>40196</v>
      </c>
      <c r="I3086" s="2">
        <v>42753</v>
      </c>
      <c r="K3086" s="2">
        <v>40196</v>
      </c>
      <c r="L3086" s="2">
        <v>42388</v>
      </c>
      <c r="Q3086">
        <v>3975.74</v>
      </c>
      <c r="R3086">
        <v>3951</v>
      </c>
      <c r="S3086">
        <v>0</v>
      </c>
      <c r="T3086">
        <v>16.309999999999999</v>
      </c>
      <c r="U3086">
        <v>0.16203299999999901</v>
      </c>
      <c r="V3086">
        <v>8.4138000000000004E-2</v>
      </c>
      <c r="W3086">
        <v>44.311377960000002</v>
      </c>
      <c r="X3086" t="s">
        <v>4061</v>
      </c>
      <c r="Y3086">
        <v>467.62</v>
      </c>
      <c r="Z3086">
        <v>32.64</v>
      </c>
      <c r="AA3086">
        <v>32.64</v>
      </c>
      <c r="AB3086">
        <v>2</v>
      </c>
      <c r="AC3086">
        <v>348.35</v>
      </c>
      <c r="AD3086">
        <v>6</v>
      </c>
      <c r="AE3086" t="s">
        <v>4062</v>
      </c>
      <c r="AF3086">
        <v>14.5</v>
      </c>
      <c r="AG3086" t="s">
        <v>4070</v>
      </c>
      <c r="AH3086">
        <v>56</v>
      </c>
      <c r="AI3086">
        <v>9588</v>
      </c>
    </row>
    <row r="3087" spans="1:35" x14ac:dyDescent="0.25">
      <c r="A3087">
        <v>17652</v>
      </c>
      <c r="B3087" t="s">
        <v>3385</v>
      </c>
      <c r="D3087" t="s">
        <v>4071</v>
      </c>
      <c r="E3087">
        <v>9366</v>
      </c>
      <c r="F3087">
        <v>54677</v>
      </c>
      <c r="G3087">
        <v>1414</v>
      </c>
      <c r="H3087" s="2">
        <v>40679</v>
      </c>
      <c r="I3087" s="2">
        <v>42506</v>
      </c>
      <c r="K3087" s="2">
        <v>40679</v>
      </c>
      <c r="L3087" s="2">
        <v>42143</v>
      </c>
      <c r="Q3087">
        <v>1050.67</v>
      </c>
      <c r="R3087">
        <v>1414</v>
      </c>
      <c r="S3087">
        <v>0</v>
      </c>
      <c r="T3087">
        <v>13.8</v>
      </c>
      <c r="U3087">
        <v>0.165214</v>
      </c>
      <c r="V3087">
        <v>8.7960999999999998E-2</v>
      </c>
      <c r="W3087">
        <v>44.311377960000002</v>
      </c>
      <c r="X3087" t="s">
        <v>4061</v>
      </c>
      <c r="Y3087">
        <v>184.08</v>
      </c>
      <c r="Z3087">
        <v>25.56</v>
      </c>
      <c r="AA3087">
        <v>25.56</v>
      </c>
      <c r="AB3087">
        <v>3</v>
      </c>
      <c r="AC3087">
        <v>93.25</v>
      </c>
      <c r="AD3087">
        <v>5</v>
      </c>
      <c r="AE3087" t="s">
        <v>4066</v>
      </c>
      <c r="AF3087">
        <v>13.856</v>
      </c>
      <c r="AG3087" t="s">
        <v>4075</v>
      </c>
      <c r="AH3087">
        <v>93</v>
      </c>
      <c r="AI3087">
        <v>50374</v>
      </c>
    </row>
    <row r="3088" spans="1:35" x14ac:dyDescent="0.25">
      <c r="A3088">
        <v>17657</v>
      </c>
      <c r="B3088" t="s">
        <v>1251</v>
      </c>
      <c r="D3088" t="s">
        <v>4064</v>
      </c>
      <c r="E3088">
        <v>5161</v>
      </c>
      <c r="F3088">
        <v>18791</v>
      </c>
      <c r="G3088">
        <v>1105</v>
      </c>
      <c r="H3088" s="2">
        <v>40606</v>
      </c>
      <c r="I3088" s="2">
        <v>42433</v>
      </c>
      <c r="K3088" s="2">
        <v>40606</v>
      </c>
      <c r="L3088" s="2">
        <v>42072</v>
      </c>
      <c r="Q3088">
        <v>771.38</v>
      </c>
      <c r="R3088">
        <v>1105</v>
      </c>
      <c r="S3088">
        <v>0</v>
      </c>
      <c r="T3088">
        <v>18.57</v>
      </c>
      <c r="U3088">
        <v>0.14588399999999899</v>
      </c>
      <c r="V3088">
        <v>0</v>
      </c>
      <c r="W3088">
        <v>44.311377960000002</v>
      </c>
      <c r="X3088" t="s">
        <v>4061</v>
      </c>
      <c r="Y3088">
        <v>162.5</v>
      </c>
      <c r="Z3088">
        <v>30.22</v>
      </c>
      <c r="AA3088">
        <v>30.22</v>
      </c>
      <c r="AB3088">
        <v>2</v>
      </c>
      <c r="AC3088">
        <v>72.540000000000006</v>
      </c>
      <c r="AD3088">
        <v>5</v>
      </c>
      <c r="AE3088" t="s">
        <v>4066</v>
      </c>
      <c r="AF3088">
        <v>13.2</v>
      </c>
      <c r="AG3088" t="s">
        <v>4070</v>
      </c>
      <c r="AH3088">
        <v>56</v>
      </c>
      <c r="AI3088">
        <v>19170</v>
      </c>
    </row>
    <row r="3089" spans="1:35" x14ac:dyDescent="0.25">
      <c r="A3089">
        <v>17662</v>
      </c>
      <c r="B3089" t="s">
        <v>1221</v>
      </c>
      <c r="D3089" t="s">
        <v>4071</v>
      </c>
      <c r="E3089">
        <v>4127</v>
      </c>
      <c r="F3089">
        <v>0</v>
      </c>
      <c r="G3089">
        <v>668</v>
      </c>
      <c r="H3089" s="2">
        <v>40928</v>
      </c>
      <c r="I3089" s="2">
        <v>42755</v>
      </c>
      <c r="K3089" s="2">
        <v>42326</v>
      </c>
      <c r="L3089" s="2">
        <v>42390</v>
      </c>
      <c r="Q3089">
        <v>616.74</v>
      </c>
      <c r="R3089">
        <v>668</v>
      </c>
      <c r="S3089">
        <v>0</v>
      </c>
      <c r="T3089">
        <v>15.09</v>
      </c>
      <c r="U3089">
        <v>0.142649</v>
      </c>
      <c r="V3089">
        <v>0</v>
      </c>
      <c r="W3089">
        <v>44.311377960000002</v>
      </c>
      <c r="X3089" t="s">
        <v>4058</v>
      </c>
      <c r="Y3089">
        <v>96.54</v>
      </c>
      <c r="Z3089">
        <v>33.119999999999997</v>
      </c>
      <c r="AA3089">
        <v>33.119999999999997</v>
      </c>
      <c r="AB3089">
        <v>1</v>
      </c>
      <c r="AC3089">
        <v>50.02</v>
      </c>
      <c r="AD3089">
        <v>4</v>
      </c>
      <c r="AE3089" t="s">
        <v>4066</v>
      </c>
      <c r="AF3089">
        <v>13.2</v>
      </c>
      <c r="AG3089" t="s">
        <v>4067</v>
      </c>
      <c r="AH3089">
        <v>41</v>
      </c>
      <c r="AI3089">
        <v>28607</v>
      </c>
    </row>
    <row r="3090" spans="1:35" x14ac:dyDescent="0.25">
      <c r="A3090">
        <v>17663</v>
      </c>
      <c r="B3090" t="s">
        <v>1517</v>
      </c>
      <c r="D3090" t="s">
        <v>4071</v>
      </c>
      <c r="E3090">
        <v>424</v>
      </c>
      <c r="F3090">
        <v>0</v>
      </c>
      <c r="G3090">
        <v>0</v>
      </c>
      <c r="H3090" s="2">
        <v>40868</v>
      </c>
      <c r="I3090" s="2">
        <v>42695</v>
      </c>
      <c r="K3090" s="2">
        <v>40868</v>
      </c>
      <c r="L3090" s="2">
        <v>42330</v>
      </c>
      <c r="Q3090">
        <v>62.74</v>
      </c>
      <c r="R3090">
        <v>0</v>
      </c>
      <c r="S3090">
        <v>0</v>
      </c>
      <c r="T3090">
        <v>62.67</v>
      </c>
      <c r="U3090">
        <v>0.147506</v>
      </c>
      <c r="V3090">
        <v>0</v>
      </c>
      <c r="W3090">
        <v>45.806877960000001</v>
      </c>
      <c r="X3090" t="s">
        <v>4058</v>
      </c>
      <c r="Y3090">
        <v>0</v>
      </c>
      <c r="Z3090">
        <v>22.77</v>
      </c>
      <c r="AA3090">
        <v>22.77</v>
      </c>
      <c r="AB3090">
        <v>1</v>
      </c>
      <c r="AC3090">
        <v>20.420000000000002</v>
      </c>
      <c r="AD3090">
        <v>4</v>
      </c>
      <c r="AE3090" t="s">
        <v>4062</v>
      </c>
      <c r="AF3090">
        <v>13.8</v>
      </c>
      <c r="AG3090" t="s">
        <v>4072</v>
      </c>
      <c r="AH3090">
        <v>66</v>
      </c>
      <c r="AI3090">
        <v>33317</v>
      </c>
    </row>
    <row r="3091" spans="1:35" x14ac:dyDescent="0.25">
      <c r="A3091">
        <v>17672</v>
      </c>
      <c r="B3091" t="s">
        <v>1734</v>
      </c>
      <c r="E3091">
        <v>20056</v>
      </c>
      <c r="F3091">
        <v>64</v>
      </c>
      <c r="G3091">
        <v>1486</v>
      </c>
      <c r="H3091" s="2">
        <v>40407</v>
      </c>
      <c r="I3091" s="2">
        <v>42598</v>
      </c>
      <c r="K3091" s="2">
        <v>42195</v>
      </c>
      <c r="L3091" s="2">
        <v>42233</v>
      </c>
      <c r="Q3091">
        <v>1165.47</v>
      </c>
      <c r="R3091">
        <v>1486</v>
      </c>
      <c r="S3091">
        <v>0</v>
      </c>
      <c r="T3091">
        <v>131.76</v>
      </c>
      <c r="U3091">
        <v>9.8563999999999999E-2</v>
      </c>
      <c r="V3091">
        <v>9.0287000000000006E-2</v>
      </c>
      <c r="W3091">
        <v>58.995951959999999</v>
      </c>
      <c r="X3091" t="s">
        <v>4061</v>
      </c>
      <c r="Y3091">
        <v>115.47</v>
      </c>
      <c r="Z3091">
        <v>-3.06</v>
      </c>
      <c r="AA3091">
        <v>-3.06</v>
      </c>
      <c r="AB3091">
        <v>5</v>
      </c>
      <c r="AC3091">
        <v>158.05000000000001</v>
      </c>
      <c r="AD3091">
        <v>5</v>
      </c>
      <c r="AE3091" t="s">
        <v>4062</v>
      </c>
      <c r="AF3091">
        <v>19.8</v>
      </c>
      <c r="AG3091" t="s">
        <v>4074</v>
      </c>
      <c r="AH3091">
        <v>3</v>
      </c>
      <c r="AI3091">
        <v>28220</v>
      </c>
    </row>
    <row r="3092" spans="1:35" x14ac:dyDescent="0.25">
      <c r="A3092">
        <v>17673</v>
      </c>
      <c r="B3092" t="s">
        <v>310</v>
      </c>
      <c r="D3092" t="s">
        <v>4064</v>
      </c>
      <c r="E3092">
        <v>8364</v>
      </c>
      <c r="F3092">
        <v>0</v>
      </c>
      <c r="G3092">
        <v>2268</v>
      </c>
      <c r="H3092" s="2">
        <v>41173</v>
      </c>
      <c r="I3092" s="2">
        <v>42634</v>
      </c>
      <c r="K3092" s="2">
        <v>41173</v>
      </c>
      <c r="L3092" s="2">
        <v>42272</v>
      </c>
      <c r="Q3092">
        <v>1251.03</v>
      </c>
      <c r="R3092">
        <v>2268</v>
      </c>
      <c r="S3092">
        <v>0</v>
      </c>
      <c r="T3092">
        <v>21.49</v>
      </c>
      <c r="U3092">
        <v>0.14571099999999901</v>
      </c>
      <c r="V3092">
        <v>0</v>
      </c>
      <c r="W3092">
        <v>44.311377960000002</v>
      </c>
      <c r="X3092" t="s">
        <v>4058</v>
      </c>
      <c r="Y3092">
        <v>334.05</v>
      </c>
      <c r="Z3092">
        <v>14.53</v>
      </c>
      <c r="AA3092">
        <v>14.53</v>
      </c>
      <c r="AB3092">
        <v>1</v>
      </c>
      <c r="AC3092">
        <v>103.87</v>
      </c>
      <c r="AD3092">
        <v>3</v>
      </c>
      <c r="AE3092" t="s">
        <v>4066</v>
      </c>
      <c r="AF3092">
        <v>15</v>
      </c>
      <c r="AG3092" t="s">
        <v>4060</v>
      </c>
      <c r="AH3092">
        <v>88</v>
      </c>
      <c r="AI3092">
        <v>28754</v>
      </c>
    </row>
    <row r="3093" spans="1:35" x14ac:dyDescent="0.25">
      <c r="A3093">
        <v>17679</v>
      </c>
      <c r="B3093" t="s">
        <v>2439</v>
      </c>
      <c r="D3093" t="s">
        <v>4064</v>
      </c>
      <c r="E3093">
        <v>6944</v>
      </c>
      <c r="F3093">
        <v>0</v>
      </c>
      <c r="G3093">
        <v>1178</v>
      </c>
      <c r="H3093" s="2">
        <v>40121</v>
      </c>
      <c r="I3093" s="2">
        <v>42678</v>
      </c>
      <c r="K3093" s="2">
        <v>42266</v>
      </c>
      <c r="L3093" s="2">
        <v>42313</v>
      </c>
      <c r="Q3093">
        <v>57.4</v>
      </c>
      <c r="R3093">
        <v>52</v>
      </c>
      <c r="S3093">
        <v>0</v>
      </c>
      <c r="T3093">
        <v>16.25</v>
      </c>
      <c r="U3093">
        <v>0.14288100000000001</v>
      </c>
      <c r="V3093">
        <v>0</v>
      </c>
      <c r="W3093">
        <v>46.305378359999999</v>
      </c>
      <c r="X3093" t="s">
        <v>4058</v>
      </c>
      <c r="Y3093">
        <v>7.52</v>
      </c>
      <c r="Z3093">
        <v>21.09</v>
      </c>
      <c r="AA3093">
        <v>21.09</v>
      </c>
      <c r="AB3093">
        <v>1</v>
      </c>
      <c r="AC3093">
        <v>4.8099999999999996</v>
      </c>
      <c r="AD3093">
        <v>6</v>
      </c>
      <c r="AE3093" t="s">
        <v>4062</v>
      </c>
      <c r="AF3093">
        <v>10.391999999999999</v>
      </c>
      <c r="AG3093" t="s">
        <v>4060</v>
      </c>
      <c r="AH3093">
        <v>88</v>
      </c>
      <c r="AI3093">
        <v>50324</v>
      </c>
    </row>
    <row r="3094" spans="1:35" x14ac:dyDescent="0.25">
      <c r="A3094">
        <v>17695</v>
      </c>
      <c r="B3094" t="s">
        <v>2946</v>
      </c>
      <c r="D3094" t="s">
        <v>4064</v>
      </c>
      <c r="E3094">
        <v>584</v>
      </c>
      <c r="F3094">
        <v>0</v>
      </c>
      <c r="G3094">
        <v>110</v>
      </c>
      <c r="H3094" s="2">
        <v>40310</v>
      </c>
      <c r="I3094" s="2">
        <v>42502</v>
      </c>
      <c r="K3094" s="2">
        <v>40310</v>
      </c>
      <c r="L3094" s="2">
        <v>42138</v>
      </c>
      <c r="Q3094">
        <v>87.66</v>
      </c>
      <c r="R3094">
        <v>110</v>
      </c>
      <c r="S3094">
        <v>0</v>
      </c>
      <c r="T3094">
        <v>15.79</v>
      </c>
      <c r="U3094">
        <v>0.14571099999999901</v>
      </c>
      <c r="V3094">
        <v>0</v>
      </c>
      <c r="W3094">
        <v>44.311377960000002</v>
      </c>
      <c r="X3094" t="s">
        <v>4058</v>
      </c>
      <c r="Y3094">
        <v>16.22</v>
      </c>
      <c r="Z3094">
        <v>19.2</v>
      </c>
      <c r="AA3094">
        <v>19.2</v>
      </c>
      <c r="AB3094">
        <v>1</v>
      </c>
      <c r="AC3094">
        <v>9.11</v>
      </c>
      <c r="AD3094">
        <v>6</v>
      </c>
      <c r="AE3094" t="s">
        <v>4062</v>
      </c>
      <c r="AF3094">
        <v>10.391999999999999</v>
      </c>
      <c r="AG3094" t="s">
        <v>4072</v>
      </c>
      <c r="AH3094">
        <v>64</v>
      </c>
      <c r="AI3094">
        <v>8183</v>
      </c>
    </row>
    <row r="3095" spans="1:35" x14ac:dyDescent="0.25">
      <c r="A3095">
        <v>17696</v>
      </c>
      <c r="B3095" t="s">
        <v>3865</v>
      </c>
      <c r="D3095" t="s">
        <v>4064</v>
      </c>
      <c r="E3095">
        <v>122876</v>
      </c>
      <c r="F3095">
        <v>0</v>
      </c>
      <c r="G3095">
        <v>10309</v>
      </c>
      <c r="H3095" s="2">
        <v>40886</v>
      </c>
      <c r="I3095" s="2">
        <v>42713</v>
      </c>
      <c r="J3095" s="2">
        <v>40886</v>
      </c>
      <c r="K3095" s="2">
        <v>40886</v>
      </c>
      <c r="L3095" s="2">
        <v>42348</v>
      </c>
      <c r="M3095">
        <v>1362.44</v>
      </c>
      <c r="N3095">
        <v>1362.44</v>
      </c>
      <c r="O3095">
        <v>15785.75</v>
      </c>
      <c r="P3095">
        <v>924.15</v>
      </c>
      <c r="Q3095">
        <v>11422.46</v>
      </c>
      <c r="R3095">
        <v>10309</v>
      </c>
      <c r="S3095">
        <v>0</v>
      </c>
      <c r="T3095">
        <v>147.32</v>
      </c>
      <c r="U3095">
        <v>0.110955</v>
      </c>
      <c r="V3095">
        <v>9.5841999999999997E-2</v>
      </c>
      <c r="W3095">
        <v>40.606701000000001</v>
      </c>
      <c r="X3095" t="s">
        <v>4058</v>
      </c>
      <c r="Y3095">
        <v>924.15</v>
      </c>
      <c r="Z3095">
        <v>-13.62</v>
      </c>
      <c r="AA3095">
        <v>-13.62</v>
      </c>
      <c r="AB3095">
        <v>1</v>
      </c>
      <c r="AC3095">
        <v>906.96</v>
      </c>
      <c r="AD3095">
        <v>4</v>
      </c>
      <c r="AE3095" t="s">
        <v>4066</v>
      </c>
      <c r="AF3095">
        <v>66</v>
      </c>
      <c r="AG3095" t="s">
        <v>4074</v>
      </c>
      <c r="AH3095">
        <v>3</v>
      </c>
      <c r="AI3095">
        <v>31500</v>
      </c>
    </row>
    <row r="3096" spans="1:35" x14ac:dyDescent="0.25">
      <c r="A3096">
        <v>17700</v>
      </c>
      <c r="B3096" t="s">
        <v>3841</v>
      </c>
      <c r="E3096">
        <v>632071</v>
      </c>
      <c r="F3096">
        <v>0</v>
      </c>
      <c r="G3096">
        <v>61885</v>
      </c>
      <c r="H3096" s="2">
        <v>40182</v>
      </c>
      <c r="I3096" s="2">
        <v>42444</v>
      </c>
      <c r="K3096" s="2">
        <v>40182</v>
      </c>
      <c r="L3096" s="2">
        <v>42079</v>
      </c>
      <c r="Q3096">
        <v>684.54</v>
      </c>
      <c r="R3096">
        <v>880</v>
      </c>
      <c r="S3096">
        <v>0</v>
      </c>
      <c r="T3096">
        <v>19.100000000000001</v>
      </c>
      <c r="U3096">
        <v>0.14588399999999899</v>
      </c>
      <c r="V3096">
        <v>0</v>
      </c>
      <c r="W3096">
        <v>44.311377960000002</v>
      </c>
      <c r="X3096" t="s">
        <v>4058</v>
      </c>
      <c r="Y3096">
        <v>129.53</v>
      </c>
      <c r="Z3096">
        <v>23.65</v>
      </c>
      <c r="AA3096">
        <v>23.65</v>
      </c>
      <c r="AB3096">
        <v>1</v>
      </c>
      <c r="AC3096">
        <v>57.59</v>
      </c>
      <c r="AD3096">
        <v>6</v>
      </c>
      <c r="AE3096" t="s">
        <v>4062</v>
      </c>
      <c r="AF3096">
        <v>10.35</v>
      </c>
      <c r="AG3096" t="s">
        <v>4063</v>
      </c>
      <c r="AH3096">
        <v>46</v>
      </c>
      <c r="AI3096">
        <v>4721</v>
      </c>
    </row>
    <row r="3097" spans="1:35" x14ac:dyDescent="0.25">
      <c r="A3097">
        <v>17702</v>
      </c>
      <c r="B3097" t="s">
        <v>2813</v>
      </c>
      <c r="D3097" t="s">
        <v>4064</v>
      </c>
      <c r="E3097">
        <v>5586</v>
      </c>
      <c r="F3097">
        <v>2367</v>
      </c>
      <c r="G3097">
        <v>0</v>
      </c>
      <c r="H3097" s="2">
        <v>40324</v>
      </c>
      <c r="I3097" s="2">
        <v>42516</v>
      </c>
      <c r="K3097" s="2">
        <v>40324</v>
      </c>
      <c r="L3097" s="2">
        <v>42156</v>
      </c>
      <c r="Q3097">
        <v>552.28</v>
      </c>
      <c r="R3097">
        <v>0</v>
      </c>
      <c r="S3097">
        <v>0</v>
      </c>
      <c r="T3097">
        <v>17.309999999999999</v>
      </c>
      <c r="U3097">
        <v>0.14571099999999901</v>
      </c>
      <c r="V3097">
        <v>0</v>
      </c>
      <c r="W3097">
        <v>44.311377960000002</v>
      </c>
      <c r="X3097" t="s">
        <v>4061</v>
      </c>
      <c r="Y3097">
        <v>0</v>
      </c>
      <c r="Z3097">
        <v>24.42</v>
      </c>
      <c r="AA3097">
        <v>24.42</v>
      </c>
      <c r="AB3097">
        <v>2</v>
      </c>
      <c r="AC3097">
        <v>55.56</v>
      </c>
      <c r="AD3097">
        <v>6</v>
      </c>
      <c r="AE3097" t="s">
        <v>4062</v>
      </c>
      <c r="AF3097">
        <v>13.2</v>
      </c>
      <c r="AG3097" t="s">
        <v>4068</v>
      </c>
      <c r="AH3097">
        <v>28</v>
      </c>
      <c r="AI3097">
        <v>7600</v>
      </c>
    </row>
    <row r="3098" spans="1:35" x14ac:dyDescent="0.25">
      <c r="A3098">
        <v>17710</v>
      </c>
      <c r="B3098" t="s">
        <v>3232</v>
      </c>
      <c r="D3098" t="s">
        <v>4057</v>
      </c>
      <c r="E3098">
        <v>27162</v>
      </c>
      <c r="F3098">
        <v>7933</v>
      </c>
      <c r="G3098">
        <v>2097</v>
      </c>
      <c r="H3098" s="2">
        <v>40861</v>
      </c>
      <c r="I3098" s="2">
        <v>42688</v>
      </c>
      <c r="K3098" s="2">
        <v>42309</v>
      </c>
      <c r="L3098" s="2">
        <v>42324</v>
      </c>
      <c r="Q3098">
        <v>2918.31</v>
      </c>
      <c r="R3098">
        <v>2097</v>
      </c>
      <c r="S3098">
        <v>0</v>
      </c>
      <c r="T3098">
        <v>133.94999999999999</v>
      </c>
      <c r="U3098">
        <v>0.11535999999999901</v>
      </c>
      <c r="V3098">
        <v>0.100243</v>
      </c>
      <c r="W3098">
        <v>40.606701000000001</v>
      </c>
      <c r="X3098" t="s">
        <v>4061</v>
      </c>
      <c r="Y3098">
        <v>217.55</v>
      </c>
      <c r="Z3098">
        <v>3.24</v>
      </c>
      <c r="AA3098">
        <v>3.24</v>
      </c>
      <c r="AB3098">
        <v>2</v>
      </c>
      <c r="AC3098">
        <v>328.49</v>
      </c>
      <c r="AD3098">
        <v>4</v>
      </c>
      <c r="AE3098" t="s">
        <v>4059</v>
      </c>
      <c r="AF3098">
        <v>17.320999999999898</v>
      </c>
      <c r="AG3098" t="s">
        <v>4060</v>
      </c>
      <c r="AH3098">
        <v>87</v>
      </c>
      <c r="AI3098">
        <v>28818</v>
      </c>
    </row>
    <row r="3099" spans="1:35" x14ac:dyDescent="0.25">
      <c r="A3099">
        <v>17711</v>
      </c>
      <c r="B3099" t="s">
        <v>2208</v>
      </c>
      <c r="E3099">
        <v>19108</v>
      </c>
      <c r="F3099">
        <v>0</v>
      </c>
      <c r="G3099">
        <v>2197</v>
      </c>
      <c r="H3099" s="2">
        <v>40166</v>
      </c>
      <c r="I3099" s="2">
        <v>42723</v>
      </c>
      <c r="K3099" s="2">
        <v>40166</v>
      </c>
      <c r="L3099" s="2">
        <v>42359</v>
      </c>
      <c r="Q3099">
        <v>1536.09</v>
      </c>
      <c r="R3099">
        <v>2197</v>
      </c>
      <c r="S3099">
        <v>0</v>
      </c>
      <c r="T3099">
        <v>88.8</v>
      </c>
      <c r="U3099">
        <v>0.11523699999999901</v>
      </c>
      <c r="V3099">
        <v>0.100123</v>
      </c>
      <c r="W3099">
        <v>40.606701000000001</v>
      </c>
      <c r="X3099" t="s">
        <v>4058</v>
      </c>
      <c r="Y3099">
        <v>219.29</v>
      </c>
      <c r="Z3099">
        <v>0.89999999999999802</v>
      </c>
      <c r="AA3099">
        <v>0.89999999999999802</v>
      </c>
      <c r="AB3099">
        <v>1</v>
      </c>
      <c r="AC3099">
        <v>181.54</v>
      </c>
      <c r="AD3099">
        <v>6</v>
      </c>
      <c r="AE3099" t="s">
        <v>4066</v>
      </c>
      <c r="AF3099">
        <v>20</v>
      </c>
      <c r="AG3099" t="s">
        <v>4070</v>
      </c>
      <c r="AH3099">
        <v>56</v>
      </c>
      <c r="AI3099">
        <v>8508</v>
      </c>
    </row>
    <row r="3100" spans="1:35" x14ac:dyDescent="0.25">
      <c r="A3100">
        <v>17716</v>
      </c>
      <c r="B3100" t="s">
        <v>2475</v>
      </c>
      <c r="D3100" t="s">
        <v>4064</v>
      </c>
      <c r="E3100">
        <v>62777</v>
      </c>
      <c r="F3100">
        <v>0</v>
      </c>
      <c r="G3100">
        <v>2348</v>
      </c>
      <c r="H3100" s="2">
        <v>40239</v>
      </c>
      <c r="I3100" s="2">
        <v>42431</v>
      </c>
      <c r="J3100" s="2">
        <v>40239</v>
      </c>
      <c r="K3100" s="2">
        <v>40239</v>
      </c>
      <c r="L3100" s="2">
        <v>42069</v>
      </c>
      <c r="M3100">
        <v>0</v>
      </c>
      <c r="N3100">
        <v>0</v>
      </c>
      <c r="O3100">
        <v>664.89</v>
      </c>
      <c r="P3100">
        <v>0</v>
      </c>
      <c r="Q3100">
        <v>103.15</v>
      </c>
      <c r="R3100">
        <v>0</v>
      </c>
      <c r="S3100">
        <v>0</v>
      </c>
      <c r="T3100">
        <v>15.39</v>
      </c>
      <c r="U3100">
        <v>0.14588399999999899</v>
      </c>
      <c r="V3100">
        <v>0</v>
      </c>
      <c r="W3100">
        <v>44.311377960000002</v>
      </c>
      <c r="X3100" t="s">
        <v>4058</v>
      </c>
      <c r="Y3100">
        <v>0</v>
      </c>
      <c r="Z3100">
        <v>31.64</v>
      </c>
      <c r="AA3100">
        <v>31.64</v>
      </c>
      <c r="AB3100">
        <v>1</v>
      </c>
      <c r="AC3100">
        <v>9.85</v>
      </c>
      <c r="AD3100">
        <v>6</v>
      </c>
      <c r="AE3100" t="s">
        <v>4066</v>
      </c>
      <c r="AF3100">
        <v>13.856</v>
      </c>
      <c r="AG3100" t="s">
        <v>4063</v>
      </c>
      <c r="AH3100">
        <v>45</v>
      </c>
      <c r="AI3100">
        <v>22365</v>
      </c>
    </row>
    <row r="3101" spans="1:35" x14ac:dyDescent="0.25">
      <c r="A3101">
        <v>17722</v>
      </c>
      <c r="B3101" t="s">
        <v>126</v>
      </c>
      <c r="D3101" t="s">
        <v>4064</v>
      </c>
      <c r="E3101">
        <v>54072</v>
      </c>
      <c r="F3101">
        <v>0</v>
      </c>
      <c r="G3101">
        <v>0</v>
      </c>
      <c r="H3101" s="2">
        <v>40943</v>
      </c>
      <c r="I3101" s="2">
        <v>42429</v>
      </c>
      <c r="J3101" s="2">
        <v>40943</v>
      </c>
      <c r="K3101" s="2">
        <v>42355</v>
      </c>
      <c r="L3101" s="2">
        <v>42072</v>
      </c>
      <c r="M3101">
        <v>0</v>
      </c>
      <c r="N3101">
        <v>0</v>
      </c>
      <c r="O3101">
        <v>686.19</v>
      </c>
      <c r="P3101">
        <v>0</v>
      </c>
      <c r="Q3101">
        <v>292.13</v>
      </c>
      <c r="R3101">
        <v>0</v>
      </c>
      <c r="S3101">
        <v>28</v>
      </c>
      <c r="T3101">
        <v>16.23</v>
      </c>
      <c r="U3101">
        <v>0.18618799999999999</v>
      </c>
      <c r="V3101">
        <v>0</v>
      </c>
      <c r="W3101">
        <v>45.806877960000001</v>
      </c>
      <c r="X3101" t="s">
        <v>4058</v>
      </c>
      <c r="Y3101">
        <v>0</v>
      </c>
      <c r="Z3101">
        <v>36.479999999999997</v>
      </c>
      <c r="AA3101">
        <v>36.479999999999997</v>
      </c>
      <c r="AB3101">
        <v>1</v>
      </c>
      <c r="AC3101">
        <v>26.04</v>
      </c>
      <c r="AD3101">
        <v>4</v>
      </c>
      <c r="AE3101" t="s">
        <v>4066</v>
      </c>
      <c r="AF3101">
        <v>10.391999999999999</v>
      </c>
      <c r="AG3101" t="s">
        <v>4079</v>
      </c>
      <c r="AH3101">
        <v>80</v>
      </c>
      <c r="AI3101">
        <v>28499</v>
      </c>
    </row>
    <row r="3102" spans="1:35" x14ac:dyDescent="0.25">
      <c r="A3102">
        <v>17726</v>
      </c>
      <c r="B3102" t="s">
        <v>3347</v>
      </c>
      <c r="D3102" t="s">
        <v>4071</v>
      </c>
      <c r="E3102">
        <v>3129</v>
      </c>
      <c r="F3102">
        <v>0</v>
      </c>
      <c r="G3102">
        <v>0</v>
      </c>
      <c r="H3102" s="2">
        <v>40717</v>
      </c>
      <c r="I3102" s="2">
        <v>42544</v>
      </c>
      <c r="K3102" s="2">
        <v>40717</v>
      </c>
      <c r="L3102" s="2">
        <v>42181</v>
      </c>
      <c r="Q3102">
        <v>469.92</v>
      </c>
      <c r="R3102">
        <v>0</v>
      </c>
      <c r="S3102">
        <v>0</v>
      </c>
      <c r="T3102">
        <v>17.25</v>
      </c>
      <c r="U3102">
        <v>0.14571099999999901</v>
      </c>
      <c r="V3102">
        <v>0</v>
      </c>
      <c r="W3102">
        <v>44.311377960000002</v>
      </c>
      <c r="X3102" t="s">
        <v>4058</v>
      </c>
      <c r="Y3102">
        <v>0</v>
      </c>
      <c r="Z3102">
        <v>17.920000000000002</v>
      </c>
      <c r="AA3102">
        <v>17.920000000000002</v>
      </c>
      <c r="AB3102">
        <v>1</v>
      </c>
      <c r="AC3102">
        <v>47.61</v>
      </c>
      <c r="AD3102">
        <v>5</v>
      </c>
      <c r="AE3102" t="s">
        <v>4062</v>
      </c>
      <c r="AF3102">
        <v>11</v>
      </c>
      <c r="AG3102" t="s">
        <v>4070</v>
      </c>
      <c r="AH3102">
        <v>56</v>
      </c>
      <c r="AI3102">
        <v>16144</v>
      </c>
    </row>
    <row r="3103" spans="1:35" x14ac:dyDescent="0.25">
      <c r="A3103">
        <v>17734</v>
      </c>
      <c r="B3103" t="s">
        <v>635</v>
      </c>
      <c r="D3103" t="s">
        <v>4064</v>
      </c>
      <c r="E3103">
        <v>12390</v>
      </c>
      <c r="F3103">
        <v>0</v>
      </c>
      <c r="G3103">
        <v>2453</v>
      </c>
      <c r="H3103" s="2">
        <v>41394</v>
      </c>
      <c r="I3103" s="2">
        <v>42631</v>
      </c>
      <c r="K3103" s="2">
        <v>42265</v>
      </c>
      <c r="L3103" s="2">
        <v>41754</v>
      </c>
      <c r="Q3103">
        <v>1156.19</v>
      </c>
      <c r="R3103">
        <v>2453</v>
      </c>
      <c r="S3103">
        <v>0</v>
      </c>
      <c r="T3103">
        <v>132.12</v>
      </c>
      <c r="U3103">
        <v>0.11466700000000001</v>
      </c>
      <c r="V3103">
        <v>9.9547999999999998E-2</v>
      </c>
      <c r="W3103">
        <v>40.606701000000001</v>
      </c>
      <c r="X3103" t="s">
        <v>4058</v>
      </c>
      <c r="Y3103">
        <v>223.34</v>
      </c>
      <c r="Z3103">
        <v>10.33</v>
      </c>
      <c r="AA3103">
        <v>10.33</v>
      </c>
      <c r="AB3103">
        <v>1</v>
      </c>
      <c r="AC3103">
        <v>155.99</v>
      </c>
      <c r="AD3103">
        <v>3</v>
      </c>
      <c r="AE3103" t="s">
        <v>4062</v>
      </c>
      <c r="AF3103">
        <v>15.000999999999999</v>
      </c>
      <c r="AG3103" t="s">
        <v>4063</v>
      </c>
      <c r="AH3103">
        <v>45</v>
      </c>
      <c r="AI3103">
        <v>28491</v>
      </c>
    </row>
    <row r="3104" spans="1:35" x14ac:dyDescent="0.25">
      <c r="A3104">
        <v>17739</v>
      </c>
      <c r="B3104" t="s">
        <v>1026</v>
      </c>
      <c r="E3104">
        <v>220406</v>
      </c>
      <c r="F3104">
        <v>11</v>
      </c>
      <c r="G3104">
        <v>33093</v>
      </c>
      <c r="H3104" s="2">
        <v>38217</v>
      </c>
      <c r="I3104" s="2">
        <v>42720</v>
      </c>
      <c r="K3104" s="2">
        <v>42326</v>
      </c>
      <c r="L3104" s="2">
        <v>42355</v>
      </c>
      <c r="Q3104">
        <v>4225.62</v>
      </c>
      <c r="R3104">
        <v>10862</v>
      </c>
      <c r="S3104">
        <v>0</v>
      </c>
      <c r="T3104">
        <v>145.07</v>
      </c>
      <c r="U3104">
        <v>0.11061600000000001</v>
      </c>
      <c r="V3104">
        <v>9.5498E-2</v>
      </c>
      <c r="W3104">
        <v>40.606701000000001</v>
      </c>
      <c r="X3104" t="s">
        <v>4061</v>
      </c>
      <c r="Y3104">
        <v>1004.27</v>
      </c>
      <c r="Z3104">
        <v>1.24</v>
      </c>
      <c r="AA3104">
        <v>1.24</v>
      </c>
      <c r="AB3104">
        <v>3</v>
      </c>
      <c r="AC3104">
        <v>365.34</v>
      </c>
      <c r="AD3104">
        <v>11</v>
      </c>
      <c r="AE3104" t="s">
        <v>4059</v>
      </c>
      <c r="AF3104">
        <v>28.57</v>
      </c>
      <c r="AG3104" t="s">
        <v>4063</v>
      </c>
      <c r="AH3104">
        <v>46</v>
      </c>
      <c r="AI3104">
        <v>48260</v>
      </c>
    </row>
    <row r="3105" spans="1:35" x14ac:dyDescent="0.25">
      <c r="A3105">
        <v>17742</v>
      </c>
      <c r="B3105" t="s">
        <v>485</v>
      </c>
      <c r="D3105" t="s">
        <v>4064</v>
      </c>
      <c r="E3105">
        <v>3369</v>
      </c>
      <c r="F3105">
        <v>0</v>
      </c>
      <c r="G3105">
        <v>345</v>
      </c>
      <c r="H3105" s="2">
        <v>40162</v>
      </c>
      <c r="I3105" s="2">
        <v>42719</v>
      </c>
      <c r="K3105" s="2">
        <v>40162</v>
      </c>
      <c r="L3105" s="2">
        <v>42354</v>
      </c>
      <c r="Q3105">
        <v>329.11</v>
      </c>
      <c r="R3105">
        <v>345</v>
      </c>
      <c r="S3105">
        <v>0</v>
      </c>
      <c r="T3105">
        <v>141.80000000000001</v>
      </c>
      <c r="U3105">
        <v>0.11523699999999901</v>
      </c>
      <c r="V3105">
        <v>0.100123</v>
      </c>
      <c r="W3105">
        <v>41.105201399999999</v>
      </c>
      <c r="X3105" t="s">
        <v>4058</v>
      </c>
      <c r="Y3105">
        <v>32.700000000000003</v>
      </c>
      <c r="Z3105">
        <v>32.28</v>
      </c>
      <c r="AA3105">
        <v>32.28</v>
      </c>
      <c r="AB3105">
        <v>1</v>
      </c>
      <c r="AC3105">
        <v>39.19</v>
      </c>
      <c r="AD3105">
        <v>6</v>
      </c>
      <c r="AE3105" t="s">
        <v>4062</v>
      </c>
      <c r="AF3105">
        <v>20.7</v>
      </c>
      <c r="AG3105" t="s">
        <v>4067</v>
      </c>
      <c r="AH3105">
        <v>43</v>
      </c>
      <c r="AI3105">
        <v>48395</v>
      </c>
    </row>
    <row r="3106" spans="1:35" x14ac:dyDescent="0.25">
      <c r="A3106">
        <v>17744</v>
      </c>
      <c r="B3106" t="s">
        <v>1003</v>
      </c>
      <c r="D3106" t="s">
        <v>4064</v>
      </c>
      <c r="E3106">
        <v>53880</v>
      </c>
      <c r="F3106">
        <v>103123</v>
      </c>
      <c r="G3106">
        <v>2870</v>
      </c>
      <c r="H3106" s="2">
        <v>40330</v>
      </c>
      <c r="I3106" s="2">
        <v>42522</v>
      </c>
      <c r="J3106" s="2">
        <v>40330</v>
      </c>
      <c r="K3106" s="2">
        <v>40330</v>
      </c>
      <c r="L3106" s="2">
        <v>42178</v>
      </c>
      <c r="M3106">
        <v>503.57</v>
      </c>
      <c r="N3106">
        <v>503.57</v>
      </c>
      <c r="O3106">
        <v>5012.1899999999996</v>
      </c>
      <c r="P3106">
        <v>283.56</v>
      </c>
      <c r="Q3106">
        <v>2628.61</v>
      </c>
      <c r="R3106">
        <v>2870</v>
      </c>
      <c r="S3106">
        <v>0</v>
      </c>
      <c r="T3106">
        <v>192.02</v>
      </c>
      <c r="U3106">
        <v>0.116909999999999</v>
      </c>
      <c r="V3106">
        <v>0.10057199999999999</v>
      </c>
      <c r="W3106">
        <v>40.606701000000001</v>
      </c>
      <c r="X3106" t="s">
        <v>4061</v>
      </c>
      <c r="Y3106">
        <v>283.56</v>
      </c>
      <c r="Z3106">
        <v>31.72</v>
      </c>
      <c r="AA3106">
        <v>31.72</v>
      </c>
      <c r="AB3106">
        <v>2</v>
      </c>
      <c r="AC3106">
        <v>327.44</v>
      </c>
      <c r="AD3106">
        <v>6</v>
      </c>
      <c r="AE3106" t="s">
        <v>4066</v>
      </c>
      <c r="AF3106">
        <v>34.64</v>
      </c>
      <c r="AG3106" t="s">
        <v>4068</v>
      </c>
      <c r="AH3106">
        <v>12</v>
      </c>
      <c r="AI3106">
        <v>1260</v>
      </c>
    </row>
    <row r="3107" spans="1:35" x14ac:dyDescent="0.25">
      <c r="A3107">
        <v>17753</v>
      </c>
      <c r="B3107" t="s">
        <v>2520</v>
      </c>
      <c r="D3107" t="s">
        <v>4064</v>
      </c>
      <c r="E3107">
        <v>5268</v>
      </c>
      <c r="F3107">
        <v>0</v>
      </c>
      <c r="G3107">
        <v>425</v>
      </c>
      <c r="H3107" s="2">
        <v>41197</v>
      </c>
      <c r="I3107" s="2">
        <v>42658</v>
      </c>
      <c r="K3107" s="2">
        <v>42243</v>
      </c>
      <c r="L3107" s="2">
        <v>42293</v>
      </c>
      <c r="Q3107">
        <v>788.09</v>
      </c>
      <c r="R3107">
        <v>425</v>
      </c>
      <c r="S3107">
        <v>0</v>
      </c>
      <c r="T3107">
        <v>19.98</v>
      </c>
      <c r="U3107">
        <v>0.14346</v>
      </c>
      <c r="V3107">
        <v>0</v>
      </c>
      <c r="W3107">
        <v>45.806877960000001</v>
      </c>
      <c r="X3107" t="s">
        <v>4058</v>
      </c>
      <c r="Y3107">
        <v>61.48</v>
      </c>
      <c r="Z3107">
        <v>22.96</v>
      </c>
      <c r="AA3107">
        <v>22.96</v>
      </c>
      <c r="AB3107">
        <v>1</v>
      </c>
      <c r="AC3107">
        <v>62.62</v>
      </c>
      <c r="AD3107">
        <v>3</v>
      </c>
      <c r="AE3107" t="s">
        <v>4066</v>
      </c>
      <c r="AF3107">
        <v>13.15</v>
      </c>
      <c r="AG3107" t="s">
        <v>4065</v>
      </c>
      <c r="AH3107">
        <v>75</v>
      </c>
      <c r="AI3107">
        <v>28971</v>
      </c>
    </row>
    <row r="3108" spans="1:35" x14ac:dyDescent="0.25">
      <c r="A3108">
        <v>17762</v>
      </c>
      <c r="B3108" t="s">
        <v>2219</v>
      </c>
      <c r="E3108">
        <v>53005</v>
      </c>
      <c r="F3108">
        <v>0</v>
      </c>
      <c r="G3108">
        <v>3639</v>
      </c>
      <c r="H3108" s="2">
        <v>40345</v>
      </c>
      <c r="I3108" s="2">
        <v>42492</v>
      </c>
      <c r="K3108" s="2">
        <v>41761</v>
      </c>
      <c r="L3108" s="2">
        <v>42127</v>
      </c>
      <c r="Q3108">
        <v>580.74</v>
      </c>
      <c r="R3108">
        <v>446</v>
      </c>
      <c r="S3108">
        <v>0</v>
      </c>
      <c r="T3108">
        <v>132.68</v>
      </c>
      <c r="U3108">
        <v>0.112859999999999</v>
      </c>
      <c r="V3108">
        <v>9.6520999999999996E-2</v>
      </c>
      <c r="W3108">
        <v>40.606701000000001</v>
      </c>
      <c r="X3108" t="s">
        <v>4058</v>
      </c>
      <c r="Y3108">
        <v>43.22</v>
      </c>
      <c r="Z3108">
        <v>30.58</v>
      </c>
      <c r="AA3108">
        <v>30.58</v>
      </c>
      <c r="AB3108">
        <v>1</v>
      </c>
      <c r="AC3108">
        <v>63.22</v>
      </c>
      <c r="AD3108">
        <v>6</v>
      </c>
      <c r="AE3108" t="s">
        <v>4059</v>
      </c>
      <c r="AF3108">
        <v>15.01</v>
      </c>
      <c r="AG3108" t="s">
        <v>4063</v>
      </c>
      <c r="AH3108">
        <v>47</v>
      </c>
      <c r="AI3108">
        <v>39813</v>
      </c>
    </row>
    <row r="3109" spans="1:35" x14ac:dyDescent="0.25">
      <c r="A3109">
        <v>17766</v>
      </c>
      <c r="B3109" t="s">
        <v>1006</v>
      </c>
      <c r="E3109">
        <v>31795</v>
      </c>
      <c r="F3109">
        <v>0</v>
      </c>
      <c r="G3109">
        <v>0</v>
      </c>
      <c r="H3109" s="2">
        <v>38588</v>
      </c>
      <c r="I3109" s="2">
        <v>42606</v>
      </c>
      <c r="K3109" s="2">
        <v>42195</v>
      </c>
      <c r="L3109" s="2">
        <v>42241</v>
      </c>
      <c r="Q3109">
        <v>3138.02</v>
      </c>
      <c r="R3109">
        <v>0</v>
      </c>
      <c r="S3109">
        <v>0</v>
      </c>
      <c r="T3109">
        <v>120.39</v>
      </c>
      <c r="U3109">
        <v>0.114604</v>
      </c>
      <c r="V3109">
        <v>9.8262000000000002E-2</v>
      </c>
      <c r="W3109">
        <v>40.606701000000001</v>
      </c>
      <c r="X3109" t="s">
        <v>4058</v>
      </c>
      <c r="Y3109">
        <v>0</v>
      </c>
      <c r="Z3109">
        <v>10.32</v>
      </c>
      <c r="AA3109">
        <v>10.32</v>
      </c>
      <c r="AB3109">
        <v>1</v>
      </c>
      <c r="AC3109">
        <v>386.54</v>
      </c>
      <c r="AD3109">
        <v>10</v>
      </c>
      <c r="AE3109" t="s">
        <v>4059</v>
      </c>
      <c r="AF3109">
        <v>16.5</v>
      </c>
      <c r="AG3109" t="s">
        <v>4079</v>
      </c>
      <c r="AH3109">
        <v>79</v>
      </c>
      <c r="AI3109">
        <v>22625</v>
      </c>
    </row>
    <row r="3110" spans="1:35" x14ac:dyDescent="0.25">
      <c r="A3110">
        <v>17767</v>
      </c>
      <c r="B3110" t="s">
        <v>1240</v>
      </c>
      <c r="E3110">
        <v>21940</v>
      </c>
      <c r="F3110">
        <v>0</v>
      </c>
      <c r="G3110">
        <v>3023</v>
      </c>
      <c r="H3110" s="2">
        <v>40385</v>
      </c>
      <c r="I3110" s="2">
        <v>42577</v>
      </c>
      <c r="K3110" s="2">
        <v>42172</v>
      </c>
      <c r="L3110" s="2">
        <v>42212</v>
      </c>
      <c r="Q3110">
        <v>1684.6</v>
      </c>
      <c r="R3110">
        <v>1589</v>
      </c>
      <c r="S3110">
        <v>0</v>
      </c>
      <c r="T3110">
        <v>134.46</v>
      </c>
      <c r="U3110">
        <v>0.11518199999999899</v>
      </c>
      <c r="V3110">
        <v>9.8840999999999998E-2</v>
      </c>
      <c r="W3110">
        <v>40.606701000000001</v>
      </c>
      <c r="X3110" t="s">
        <v>4058</v>
      </c>
      <c r="Y3110">
        <v>163.77000000000001</v>
      </c>
      <c r="Z3110">
        <v>19.29</v>
      </c>
      <c r="AA3110">
        <v>19.29</v>
      </c>
      <c r="AB3110">
        <v>1</v>
      </c>
      <c r="AC3110">
        <v>182.42</v>
      </c>
      <c r="AD3110">
        <v>6</v>
      </c>
      <c r="AE3110" t="s">
        <v>4059</v>
      </c>
      <c r="AF3110">
        <v>25</v>
      </c>
      <c r="AG3110" t="s">
        <v>4065</v>
      </c>
      <c r="AH3110">
        <v>70</v>
      </c>
      <c r="AI3110">
        <v>22487</v>
      </c>
    </row>
    <row r="3111" spans="1:35" x14ac:dyDescent="0.25">
      <c r="A3111">
        <v>17768</v>
      </c>
      <c r="B3111" t="s">
        <v>3738</v>
      </c>
      <c r="D3111" t="s">
        <v>4064</v>
      </c>
      <c r="E3111">
        <v>17184</v>
      </c>
      <c r="F3111">
        <v>0</v>
      </c>
      <c r="G3111">
        <v>2374</v>
      </c>
      <c r="H3111" s="2">
        <v>39972</v>
      </c>
      <c r="I3111" s="2">
        <v>42529</v>
      </c>
      <c r="K3111" s="2">
        <v>39972</v>
      </c>
      <c r="L3111" s="2">
        <v>42178</v>
      </c>
      <c r="Q3111">
        <v>639.04</v>
      </c>
      <c r="R3111">
        <v>459</v>
      </c>
      <c r="S3111">
        <v>0</v>
      </c>
      <c r="T3111">
        <v>17.350000000000001</v>
      </c>
      <c r="U3111">
        <v>0.144902</v>
      </c>
      <c r="V3111">
        <v>0</v>
      </c>
      <c r="W3111">
        <v>44.311377960000002</v>
      </c>
      <c r="X3111" t="s">
        <v>4058</v>
      </c>
      <c r="Y3111">
        <v>67.27</v>
      </c>
      <c r="Z3111">
        <v>22.52</v>
      </c>
      <c r="AA3111">
        <v>22.52</v>
      </c>
      <c r="AB3111">
        <v>1</v>
      </c>
      <c r="AC3111">
        <v>67.150000000000006</v>
      </c>
      <c r="AD3111">
        <v>7</v>
      </c>
      <c r="AE3111" t="s">
        <v>4059</v>
      </c>
      <c r="AF3111">
        <v>13.856</v>
      </c>
      <c r="AG3111" t="s">
        <v>4069</v>
      </c>
      <c r="AH3111">
        <v>96</v>
      </c>
      <c r="AI3111">
        <v>49134</v>
      </c>
    </row>
    <row r="3112" spans="1:35" x14ac:dyDescent="0.25">
      <c r="A3112">
        <v>17775</v>
      </c>
      <c r="B3112" t="s">
        <v>1445</v>
      </c>
      <c r="E3112">
        <v>5374</v>
      </c>
      <c r="F3112">
        <v>0</v>
      </c>
      <c r="G3112">
        <v>0</v>
      </c>
      <c r="H3112" s="2">
        <v>40170</v>
      </c>
      <c r="I3112" s="2">
        <v>42727</v>
      </c>
      <c r="K3112" s="2">
        <v>42307</v>
      </c>
      <c r="L3112" s="2">
        <v>42363</v>
      </c>
      <c r="Q3112">
        <v>800.88</v>
      </c>
      <c r="R3112">
        <v>0</v>
      </c>
      <c r="S3112">
        <v>0</v>
      </c>
      <c r="T3112">
        <v>19.420000000000002</v>
      </c>
      <c r="U3112">
        <v>0.143459</v>
      </c>
      <c r="V3112">
        <v>0</v>
      </c>
      <c r="W3112">
        <v>45.806877960000001</v>
      </c>
      <c r="X3112" t="s">
        <v>4058</v>
      </c>
      <c r="Y3112">
        <v>0</v>
      </c>
      <c r="Z3112">
        <v>20.52</v>
      </c>
      <c r="AA3112">
        <v>20.52</v>
      </c>
      <c r="AB3112">
        <v>1</v>
      </c>
      <c r="AC3112">
        <v>63.47</v>
      </c>
      <c r="AD3112">
        <v>6</v>
      </c>
      <c r="AE3112" t="s">
        <v>4062</v>
      </c>
      <c r="AF3112">
        <v>13.2</v>
      </c>
      <c r="AG3112" t="s">
        <v>4067</v>
      </c>
      <c r="AH3112">
        <v>42</v>
      </c>
      <c r="AI3112">
        <v>15293</v>
      </c>
    </row>
    <row r="3113" spans="1:35" x14ac:dyDescent="0.25">
      <c r="A3113">
        <v>17779</v>
      </c>
      <c r="B3113" t="s">
        <v>1773</v>
      </c>
      <c r="D3113" t="s">
        <v>4064</v>
      </c>
      <c r="E3113">
        <v>3705</v>
      </c>
      <c r="F3113">
        <v>0</v>
      </c>
      <c r="G3113">
        <v>0</v>
      </c>
      <c r="H3113" s="2">
        <v>40165</v>
      </c>
      <c r="I3113" s="2">
        <v>42722</v>
      </c>
      <c r="K3113" s="2">
        <v>42309</v>
      </c>
      <c r="L3113" s="2">
        <v>42358</v>
      </c>
      <c r="Q3113">
        <v>554.53</v>
      </c>
      <c r="R3113">
        <v>0</v>
      </c>
      <c r="S3113">
        <v>0</v>
      </c>
      <c r="T3113">
        <v>15.1</v>
      </c>
      <c r="U3113">
        <v>0.144038</v>
      </c>
      <c r="V3113">
        <v>0</v>
      </c>
      <c r="W3113">
        <v>45.806877960000001</v>
      </c>
      <c r="X3113" t="s">
        <v>4058</v>
      </c>
      <c r="Y3113">
        <v>0</v>
      </c>
      <c r="Z3113">
        <v>20.52</v>
      </c>
      <c r="AA3113">
        <v>20.52</v>
      </c>
      <c r="AB3113">
        <v>1</v>
      </c>
      <c r="AC3113">
        <v>49.99</v>
      </c>
      <c r="AD3113">
        <v>6</v>
      </c>
      <c r="AE3113" t="s">
        <v>4062</v>
      </c>
      <c r="AF3113">
        <v>13.2</v>
      </c>
      <c r="AG3113" t="s">
        <v>4081</v>
      </c>
      <c r="AH3113">
        <v>68</v>
      </c>
      <c r="AI3113">
        <v>33739</v>
      </c>
    </row>
    <row r="3114" spans="1:35" x14ac:dyDescent="0.25">
      <c r="A3114">
        <v>17780</v>
      </c>
      <c r="B3114" t="s">
        <v>3697</v>
      </c>
      <c r="D3114" t="s">
        <v>4071</v>
      </c>
      <c r="E3114">
        <v>13624</v>
      </c>
      <c r="F3114">
        <v>0</v>
      </c>
      <c r="G3114">
        <v>1178</v>
      </c>
      <c r="H3114" s="2">
        <v>41085</v>
      </c>
      <c r="I3114" s="2">
        <v>42644</v>
      </c>
      <c r="J3114" s="2">
        <v>41085</v>
      </c>
      <c r="K3114" s="2">
        <v>41548</v>
      </c>
      <c r="L3114" s="2">
        <v>42279</v>
      </c>
      <c r="M3114">
        <v>212.79</v>
      </c>
      <c r="N3114">
        <v>212.79</v>
      </c>
      <c r="O3114">
        <v>2556.63</v>
      </c>
      <c r="P3114">
        <v>122.93</v>
      </c>
      <c r="Q3114">
        <v>1459.52</v>
      </c>
      <c r="R3114">
        <v>1178</v>
      </c>
      <c r="S3114">
        <v>0</v>
      </c>
      <c r="T3114">
        <v>145.21</v>
      </c>
      <c r="U3114">
        <v>0.112859999999999</v>
      </c>
      <c r="V3114">
        <v>9.6520999999999996E-2</v>
      </c>
      <c r="W3114">
        <v>40.606701000000001</v>
      </c>
      <c r="X3114" t="s">
        <v>4058</v>
      </c>
      <c r="Y3114">
        <v>122.93</v>
      </c>
      <c r="Z3114">
        <v>7.64</v>
      </c>
      <c r="AA3114">
        <v>7.64</v>
      </c>
      <c r="AB3114">
        <v>1</v>
      </c>
      <c r="AC3114">
        <v>134.46</v>
      </c>
      <c r="AD3114">
        <v>4</v>
      </c>
      <c r="AE3114" t="s">
        <v>4066</v>
      </c>
      <c r="AF3114">
        <v>15.2</v>
      </c>
      <c r="AG3114" t="s">
        <v>4074</v>
      </c>
      <c r="AH3114">
        <v>3</v>
      </c>
      <c r="AI3114">
        <v>35100</v>
      </c>
    </row>
    <row r="3115" spans="1:35" x14ac:dyDescent="0.25">
      <c r="A3115">
        <v>17781</v>
      </c>
      <c r="B3115" t="s">
        <v>1429</v>
      </c>
      <c r="E3115">
        <v>18080</v>
      </c>
      <c r="F3115">
        <v>0</v>
      </c>
      <c r="G3115">
        <v>1733</v>
      </c>
      <c r="H3115" s="2">
        <v>40301</v>
      </c>
      <c r="I3115" s="2">
        <v>42493</v>
      </c>
      <c r="K3115" s="2">
        <v>40301</v>
      </c>
      <c r="L3115" s="2">
        <v>42128</v>
      </c>
      <c r="Q3115">
        <v>1829.73</v>
      </c>
      <c r="R3115">
        <v>1733</v>
      </c>
      <c r="S3115">
        <v>0</v>
      </c>
      <c r="T3115">
        <v>138.97999999999999</v>
      </c>
      <c r="U3115">
        <v>0.116909999999999</v>
      </c>
      <c r="V3115">
        <v>0.10057199999999999</v>
      </c>
      <c r="W3115">
        <v>40.606701000000001</v>
      </c>
      <c r="X3115" t="s">
        <v>4058</v>
      </c>
      <c r="Y3115">
        <v>176.19</v>
      </c>
      <c r="Z3115">
        <v>17.52</v>
      </c>
      <c r="AA3115">
        <v>17.52</v>
      </c>
      <c r="AB3115">
        <v>1</v>
      </c>
      <c r="AC3115">
        <v>229.07</v>
      </c>
      <c r="AD3115">
        <v>6</v>
      </c>
      <c r="AE3115" t="s">
        <v>4062</v>
      </c>
      <c r="AF3115">
        <v>16.5</v>
      </c>
      <c r="AG3115" t="s">
        <v>4069</v>
      </c>
      <c r="AH3115">
        <v>96</v>
      </c>
      <c r="AI3115">
        <v>25637</v>
      </c>
    </row>
    <row r="3116" spans="1:35" x14ac:dyDescent="0.25">
      <c r="A3116">
        <v>17787</v>
      </c>
      <c r="B3116" t="s">
        <v>487</v>
      </c>
      <c r="D3116" t="s">
        <v>4064</v>
      </c>
      <c r="E3116">
        <v>121248</v>
      </c>
      <c r="F3116">
        <v>0</v>
      </c>
      <c r="G3116">
        <v>450</v>
      </c>
      <c r="H3116" s="2">
        <v>41201</v>
      </c>
      <c r="I3116" s="2">
        <v>42685</v>
      </c>
      <c r="K3116" s="2">
        <v>42319</v>
      </c>
      <c r="L3116" s="2">
        <v>42297</v>
      </c>
      <c r="Q3116">
        <v>351.15</v>
      </c>
      <c r="R3116">
        <v>450</v>
      </c>
      <c r="S3116">
        <v>0</v>
      </c>
      <c r="T3116">
        <v>129.22999999999999</v>
      </c>
      <c r="U3116">
        <v>0.11118599999999999</v>
      </c>
      <c r="V3116">
        <v>9.6074000000000007E-2</v>
      </c>
      <c r="W3116">
        <v>40.606701000000001</v>
      </c>
      <c r="X3116" t="s">
        <v>4058</v>
      </c>
      <c r="Y3116">
        <v>41.87</v>
      </c>
      <c r="Z3116">
        <v>7.59</v>
      </c>
      <c r="AA3116">
        <v>7.59</v>
      </c>
      <c r="AB3116">
        <v>1</v>
      </c>
      <c r="AC3116">
        <v>34.06</v>
      </c>
      <c r="AD3116">
        <v>3</v>
      </c>
      <c r="AE3116" t="s">
        <v>4066</v>
      </c>
      <c r="AF3116">
        <v>17.320999999999898</v>
      </c>
      <c r="AG3116" t="s">
        <v>4069</v>
      </c>
      <c r="AH3116">
        <v>94</v>
      </c>
      <c r="AI3116">
        <v>8130</v>
      </c>
    </row>
    <row r="3117" spans="1:35" x14ac:dyDescent="0.25">
      <c r="A3117">
        <v>17788</v>
      </c>
      <c r="B3117" t="s">
        <v>3269</v>
      </c>
      <c r="E3117">
        <v>20086</v>
      </c>
      <c r="F3117">
        <v>0</v>
      </c>
      <c r="G3117">
        <v>0</v>
      </c>
      <c r="H3117" s="2">
        <v>40066</v>
      </c>
      <c r="I3117" s="2">
        <v>42623</v>
      </c>
      <c r="K3117" s="2">
        <v>42196</v>
      </c>
      <c r="L3117" s="2">
        <v>42258</v>
      </c>
      <c r="Q3117">
        <v>2039.13</v>
      </c>
      <c r="R3117">
        <v>0</v>
      </c>
      <c r="S3117">
        <v>0</v>
      </c>
      <c r="T3117">
        <v>18.12</v>
      </c>
      <c r="U3117">
        <v>0.162326</v>
      </c>
      <c r="V3117">
        <v>8.5067999999999894E-2</v>
      </c>
      <c r="W3117">
        <v>44.311377960000002</v>
      </c>
      <c r="X3117" t="s">
        <v>4058</v>
      </c>
      <c r="Y3117">
        <v>0</v>
      </c>
      <c r="Z3117">
        <v>11.95</v>
      </c>
      <c r="AA3117">
        <v>11.95</v>
      </c>
      <c r="AB3117">
        <v>1</v>
      </c>
      <c r="AC3117">
        <v>131.57</v>
      </c>
      <c r="AD3117">
        <v>6</v>
      </c>
      <c r="AE3117" t="s">
        <v>4062</v>
      </c>
      <c r="AF3117">
        <v>13.856</v>
      </c>
      <c r="AG3117" t="s">
        <v>4063</v>
      </c>
      <c r="AH3117">
        <v>47</v>
      </c>
      <c r="AI3117">
        <v>15543</v>
      </c>
    </row>
    <row r="3118" spans="1:35" x14ac:dyDescent="0.25">
      <c r="A3118">
        <v>17793</v>
      </c>
      <c r="B3118" t="s">
        <v>1727</v>
      </c>
      <c r="E3118">
        <v>25561</v>
      </c>
      <c r="F3118">
        <v>0</v>
      </c>
      <c r="G3118">
        <v>3568</v>
      </c>
      <c r="H3118" s="2">
        <v>39140</v>
      </c>
      <c r="I3118" s="2">
        <v>42738</v>
      </c>
      <c r="J3118" s="2">
        <v>39140</v>
      </c>
      <c r="K3118" s="2">
        <v>39140</v>
      </c>
      <c r="L3118" s="2">
        <v>42373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3568</v>
      </c>
      <c r="S3118">
        <v>0</v>
      </c>
      <c r="T3118">
        <v>0</v>
      </c>
      <c r="U3118">
        <v>5.9999999999999995E-4</v>
      </c>
      <c r="V3118">
        <v>0</v>
      </c>
      <c r="W3118">
        <v>0</v>
      </c>
      <c r="X3118" t="s">
        <v>4058</v>
      </c>
      <c r="Y3118">
        <v>0</v>
      </c>
      <c r="Z3118">
        <v>29.76</v>
      </c>
      <c r="AA3118">
        <v>29.76</v>
      </c>
      <c r="AB3118">
        <v>1</v>
      </c>
      <c r="AC3118">
        <v>290</v>
      </c>
      <c r="AD3118">
        <v>9</v>
      </c>
      <c r="AE3118" t="s">
        <v>4066</v>
      </c>
      <c r="AF3118">
        <v>13.2</v>
      </c>
      <c r="AG3118" t="s">
        <v>4065</v>
      </c>
      <c r="AH3118">
        <v>71</v>
      </c>
      <c r="AI3118">
        <v>19268</v>
      </c>
    </row>
    <row r="3119" spans="1:35" x14ac:dyDescent="0.25">
      <c r="A3119">
        <v>17798</v>
      </c>
      <c r="B3119" t="s">
        <v>3835</v>
      </c>
      <c r="D3119" t="s">
        <v>4077</v>
      </c>
      <c r="E3119">
        <v>6428</v>
      </c>
      <c r="F3119">
        <v>0</v>
      </c>
      <c r="G3119">
        <v>3</v>
      </c>
      <c r="H3119" s="2">
        <v>41183</v>
      </c>
      <c r="I3119" s="2">
        <v>42644</v>
      </c>
      <c r="K3119" s="2">
        <v>41183</v>
      </c>
      <c r="L3119" s="2">
        <v>42280</v>
      </c>
      <c r="Q3119">
        <v>854.31</v>
      </c>
      <c r="R3119">
        <v>3</v>
      </c>
      <c r="S3119">
        <v>0</v>
      </c>
      <c r="T3119">
        <v>31.18</v>
      </c>
      <c r="U3119">
        <v>0.165793</v>
      </c>
      <c r="V3119">
        <v>8.8538999999999896E-2</v>
      </c>
      <c r="W3119">
        <v>44.311377960000002</v>
      </c>
      <c r="X3119" t="s">
        <v>4058</v>
      </c>
      <c r="Y3119">
        <v>0.43</v>
      </c>
      <c r="Z3119">
        <v>10.36</v>
      </c>
      <c r="AA3119">
        <v>10.36</v>
      </c>
      <c r="AB3119">
        <v>1</v>
      </c>
      <c r="AC3119">
        <v>83.74</v>
      </c>
      <c r="AD3119">
        <v>3</v>
      </c>
      <c r="AE3119" t="s">
        <v>4066</v>
      </c>
      <c r="AF3119">
        <v>13.856</v>
      </c>
      <c r="AG3119" t="s">
        <v>4074</v>
      </c>
      <c r="AH3119">
        <v>2</v>
      </c>
      <c r="AI3119">
        <v>50293</v>
      </c>
    </row>
    <row r="3120" spans="1:35" x14ac:dyDescent="0.25">
      <c r="A3120">
        <v>17806</v>
      </c>
      <c r="B3120" t="s">
        <v>3052</v>
      </c>
      <c r="D3120" t="s">
        <v>4064</v>
      </c>
      <c r="E3120">
        <v>323290</v>
      </c>
      <c r="F3120">
        <v>0</v>
      </c>
      <c r="G3120">
        <v>30552</v>
      </c>
      <c r="H3120" s="2">
        <v>40878</v>
      </c>
      <c r="I3120" s="2">
        <v>42705</v>
      </c>
      <c r="J3120" s="2">
        <v>40878</v>
      </c>
      <c r="K3120" s="2">
        <v>40878</v>
      </c>
      <c r="L3120" s="2">
        <v>42341</v>
      </c>
      <c r="M3120">
        <v>1228.96</v>
      </c>
      <c r="N3120">
        <v>1228.96</v>
      </c>
      <c r="O3120">
        <v>8932.7900000000009</v>
      </c>
      <c r="P3120">
        <v>1131.8699999999999</v>
      </c>
      <c r="Q3120">
        <v>8195.57</v>
      </c>
      <c r="R3120">
        <v>7801</v>
      </c>
      <c r="S3120">
        <v>0</v>
      </c>
      <c r="T3120">
        <v>25.28</v>
      </c>
      <c r="U3120">
        <v>0.14463099999999901</v>
      </c>
      <c r="V3120">
        <v>0</v>
      </c>
      <c r="W3120">
        <v>44.311377960000002</v>
      </c>
      <c r="X3120" t="s">
        <v>4058</v>
      </c>
      <c r="Y3120">
        <v>1131.8699999999999</v>
      </c>
      <c r="Z3120">
        <v>4.04</v>
      </c>
      <c r="AA3120">
        <v>4.04</v>
      </c>
      <c r="AB3120">
        <v>1</v>
      </c>
      <c r="AC3120">
        <v>462.55</v>
      </c>
      <c r="AD3120">
        <v>4</v>
      </c>
      <c r="AE3120" t="s">
        <v>4066</v>
      </c>
      <c r="AF3120">
        <v>15</v>
      </c>
      <c r="AG3120" t="s">
        <v>4080</v>
      </c>
      <c r="AH3120">
        <v>84</v>
      </c>
      <c r="AI3120">
        <v>37429</v>
      </c>
    </row>
    <row r="3121" spans="1:35" x14ac:dyDescent="0.25">
      <c r="A3121">
        <v>17820</v>
      </c>
      <c r="B3121" t="s">
        <v>723</v>
      </c>
      <c r="D3121" t="s">
        <v>4071</v>
      </c>
      <c r="E3121">
        <v>3185</v>
      </c>
      <c r="F3121">
        <v>0</v>
      </c>
      <c r="G3121">
        <v>533</v>
      </c>
      <c r="H3121" s="2">
        <v>40886</v>
      </c>
      <c r="I3121" s="2">
        <v>42758</v>
      </c>
      <c r="K3121" s="2">
        <v>42027</v>
      </c>
      <c r="L3121" s="2">
        <v>42393</v>
      </c>
      <c r="Q3121">
        <v>607.19000000000005</v>
      </c>
      <c r="R3121">
        <v>533</v>
      </c>
      <c r="S3121">
        <v>24</v>
      </c>
      <c r="T3121">
        <v>15.78</v>
      </c>
      <c r="U3121">
        <v>0.18618799999999999</v>
      </c>
      <c r="V3121">
        <v>0</v>
      </c>
      <c r="W3121">
        <v>45.806877960000001</v>
      </c>
      <c r="X3121" t="s">
        <v>4058</v>
      </c>
      <c r="Y3121">
        <v>100.1</v>
      </c>
      <c r="Z3121">
        <v>36.479999999999997</v>
      </c>
      <c r="AA3121">
        <v>36.479999999999997</v>
      </c>
      <c r="AB3121">
        <v>1</v>
      </c>
      <c r="AC3121">
        <v>80.69</v>
      </c>
      <c r="AD3121">
        <v>4</v>
      </c>
      <c r="AE3121" t="s">
        <v>4062</v>
      </c>
      <c r="AF3121">
        <v>10.391999999999999</v>
      </c>
      <c r="AG3121" t="s">
        <v>4063</v>
      </c>
      <c r="AH3121">
        <v>47</v>
      </c>
      <c r="AI3121">
        <v>15509</v>
      </c>
    </row>
    <row r="3122" spans="1:35" x14ac:dyDescent="0.25">
      <c r="A3122">
        <v>17835</v>
      </c>
      <c r="B3122" t="s">
        <v>3487</v>
      </c>
      <c r="E3122">
        <v>181</v>
      </c>
      <c r="F3122">
        <v>8475</v>
      </c>
      <c r="G3122">
        <v>39</v>
      </c>
      <c r="H3122" s="2">
        <v>40088</v>
      </c>
      <c r="I3122" s="2">
        <v>42645</v>
      </c>
      <c r="K3122" s="2">
        <v>42242</v>
      </c>
      <c r="L3122" s="2">
        <v>42281</v>
      </c>
      <c r="Q3122">
        <v>26.57</v>
      </c>
      <c r="R3122">
        <v>39</v>
      </c>
      <c r="S3122">
        <v>0</v>
      </c>
      <c r="T3122">
        <v>17.260000000000002</v>
      </c>
      <c r="U3122">
        <v>0.141434</v>
      </c>
      <c r="V3122">
        <v>0</v>
      </c>
      <c r="W3122">
        <v>44.311377960000002</v>
      </c>
      <c r="X3122" t="s">
        <v>4061</v>
      </c>
      <c r="Y3122">
        <v>5.59</v>
      </c>
      <c r="Z3122">
        <v>9.9199999999999893</v>
      </c>
      <c r="AA3122">
        <v>9.9199999999999893</v>
      </c>
      <c r="AB3122">
        <v>2</v>
      </c>
      <c r="AC3122">
        <v>1.86</v>
      </c>
      <c r="AD3122">
        <v>6</v>
      </c>
      <c r="AE3122" t="s">
        <v>4062</v>
      </c>
      <c r="AF3122">
        <v>13.2</v>
      </c>
      <c r="AG3122" t="s">
        <v>4076</v>
      </c>
      <c r="AH3122">
        <v>85</v>
      </c>
      <c r="AI3122">
        <v>3312</v>
      </c>
    </row>
    <row r="3123" spans="1:35" x14ac:dyDescent="0.25">
      <c r="A3123">
        <v>17840</v>
      </c>
      <c r="B3123" t="s">
        <v>1059</v>
      </c>
      <c r="E3123">
        <v>6642</v>
      </c>
      <c r="F3123">
        <v>0</v>
      </c>
      <c r="G3123">
        <v>0</v>
      </c>
      <c r="H3123" s="2">
        <v>40197</v>
      </c>
      <c r="I3123" s="2">
        <v>42754</v>
      </c>
      <c r="K3123" s="2">
        <v>42326</v>
      </c>
      <c r="L3123" s="2">
        <v>42389</v>
      </c>
      <c r="Q3123">
        <v>1002.32</v>
      </c>
      <c r="R3123">
        <v>0</v>
      </c>
      <c r="S3123">
        <v>0</v>
      </c>
      <c r="T3123">
        <v>14.27</v>
      </c>
      <c r="U3123">
        <v>0.14496300000000001</v>
      </c>
      <c r="V3123">
        <v>0</v>
      </c>
      <c r="W3123">
        <v>44.311377960000002</v>
      </c>
      <c r="X3123" t="s">
        <v>4058</v>
      </c>
      <c r="Y3123">
        <v>0</v>
      </c>
      <c r="Z3123">
        <v>33.119999999999997</v>
      </c>
      <c r="AA3123">
        <v>33.119999999999997</v>
      </c>
      <c r="AB3123">
        <v>1</v>
      </c>
      <c r="AC3123">
        <v>131.36000000000001</v>
      </c>
      <c r="AD3123">
        <v>6</v>
      </c>
      <c r="AE3123" t="s">
        <v>4062</v>
      </c>
      <c r="AF3123">
        <v>13.2</v>
      </c>
      <c r="AG3123" t="s">
        <v>4060</v>
      </c>
      <c r="AH3123">
        <v>87</v>
      </c>
      <c r="AI3123">
        <v>33785</v>
      </c>
    </row>
    <row r="3124" spans="1:35" x14ac:dyDescent="0.25">
      <c r="A3124">
        <v>17864</v>
      </c>
      <c r="B3124" t="s">
        <v>2964</v>
      </c>
      <c r="D3124" t="s">
        <v>4064</v>
      </c>
      <c r="E3124">
        <v>32523</v>
      </c>
      <c r="F3124">
        <v>0</v>
      </c>
      <c r="G3124">
        <v>3905</v>
      </c>
      <c r="H3124" s="2">
        <v>40289</v>
      </c>
      <c r="I3124" s="2">
        <v>42481</v>
      </c>
      <c r="J3124" s="2">
        <v>40289</v>
      </c>
      <c r="K3124" s="2">
        <v>40289</v>
      </c>
      <c r="L3124" s="2">
        <v>42116</v>
      </c>
      <c r="M3124">
        <v>531.02</v>
      </c>
      <c r="N3124">
        <v>531.02</v>
      </c>
      <c r="O3124">
        <v>4590.38</v>
      </c>
      <c r="P3124">
        <v>404.12</v>
      </c>
      <c r="Q3124">
        <v>3473.69</v>
      </c>
      <c r="R3124">
        <v>3905</v>
      </c>
      <c r="S3124">
        <v>0</v>
      </c>
      <c r="T3124">
        <v>146.57</v>
      </c>
      <c r="U3124">
        <v>0.115174</v>
      </c>
      <c r="V3124">
        <v>9.8836999999999994E-2</v>
      </c>
      <c r="W3124">
        <v>40.606701000000001</v>
      </c>
      <c r="X3124" t="s">
        <v>4058</v>
      </c>
      <c r="Y3124">
        <v>404.12</v>
      </c>
      <c r="Z3124">
        <v>18.18</v>
      </c>
      <c r="AA3124">
        <v>18.18</v>
      </c>
      <c r="AB3124">
        <v>1</v>
      </c>
      <c r="AC3124">
        <v>355.95</v>
      </c>
      <c r="AD3124">
        <v>6</v>
      </c>
      <c r="AE3124" t="s">
        <v>4066</v>
      </c>
      <c r="AF3124">
        <v>15.1</v>
      </c>
      <c r="AG3124" t="s">
        <v>4069</v>
      </c>
      <c r="AH3124">
        <v>94</v>
      </c>
      <c r="AI3124">
        <v>33995</v>
      </c>
    </row>
    <row r="3125" spans="1:35" x14ac:dyDescent="0.25">
      <c r="A3125">
        <v>17865</v>
      </c>
      <c r="B3125" t="s">
        <v>559</v>
      </c>
      <c r="D3125" t="s">
        <v>4071</v>
      </c>
      <c r="E3125">
        <v>2030</v>
      </c>
      <c r="F3125">
        <v>0</v>
      </c>
      <c r="G3125">
        <v>0</v>
      </c>
      <c r="H3125" s="2">
        <v>40876</v>
      </c>
      <c r="I3125" s="2">
        <v>42703</v>
      </c>
      <c r="K3125" s="2">
        <v>40876</v>
      </c>
      <c r="L3125" s="2">
        <v>42338</v>
      </c>
      <c r="Q3125">
        <v>244.51</v>
      </c>
      <c r="R3125">
        <v>0</v>
      </c>
      <c r="S3125">
        <v>0</v>
      </c>
      <c r="T3125">
        <v>62.74</v>
      </c>
      <c r="U3125">
        <v>0.147506</v>
      </c>
      <c r="V3125">
        <v>0</v>
      </c>
      <c r="W3125">
        <v>46.305378359999999</v>
      </c>
      <c r="X3125" t="s">
        <v>4058</v>
      </c>
      <c r="Y3125">
        <v>0</v>
      </c>
      <c r="Z3125">
        <v>26.73</v>
      </c>
      <c r="AA3125">
        <v>26.73</v>
      </c>
      <c r="AB3125">
        <v>1</v>
      </c>
      <c r="AC3125">
        <v>25.53</v>
      </c>
      <c r="AD3125">
        <v>4</v>
      </c>
      <c r="AE3125" t="s">
        <v>4062</v>
      </c>
      <c r="AF3125">
        <v>13.2</v>
      </c>
      <c r="AG3125" t="s">
        <v>4067</v>
      </c>
      <c r="AH3125">
        <v>41</v>
      </c>
      <c r="AI3125">
        <v>12222</v>
      </c>
    </row>
    <row r="3126" spans="1:35" x14ac:dyDescent="0.25">
      <c r="A3126">
        <v>17866</v>
      </c>
      <c r="B3126" t="s">
        <v>2902</v>
      </c>
      <c r="D3126" t="s">
        <v>4077</v>
      </c>
      <c r="E3126">
        <v>3635</v>
      </c>
      <c r="F3126">
        <v>0</v>
      </c>
      <c r="G3126">
        <v>0</v>
      </c>
      <c r="H3126" s="2">
        <v>40234</v>
      </c>
      <c r="I3126" s="2">
        <v>42425</v>
      </c>
      <c r="K3126" s="2">
        <v>40234</v>
      </c>
      <c r="L3126" s="2">
        <v>42061</v>
      </c>
      <c r="Q3126">
        <v>552.52</v>
      </c>
      <c r="R3126">
        <v>0</v>
      </c>
      <c r="S3126">
        <v>0</v>
      </c>
      <c r="T3126">
        <v>15.21</v>
      </c>
      <c r="U3126">
        <v>0.14669399999999999</v>
      </c>
      <c r="V3126">
        <v>0</v>
      </c>
      <c r="W3126">
        <v>44.311377960000002</v>
      </c>
      <c r="X3126" t="s">
        <v>4058</v>
      </c>
      <c r="Y3126">
        <v>0</v>
      </c>
      <c r="Z3126">
        <v>26.04</v>
      </c>
      <c r="AA3126">
        <v>26.04</v>
      </c>
      <c r="AB3126">
        <v>1</v>
      </c>
      <c r="AC3126">
        <v>83.82</v>
      </c>
      <c r="AD3126">
        <v>6</v>
      </c>
      <c r="AE3126" t="s">
        <v>4062</v>
      </c>
      <c r="AF3126">
        <v>10.391999999999999</v>
      </c>
      <c r="AG3126" t="s">
        <v>4079</v>
      </c>
      <c r="AH3126">
        <v>82</v>
      </c>
      <c r="AI3126">
        <v>15153</v>
      </c>
    </row>
    <row r="3127" spans="1:35" x14ac:dyDescent="0.25">
      <c r="A3127">
        <v>17870</v>
      </c>
      <c r="B3127" t="s">
        <v>2310</v>
      </c>
      <c r="D3127" t="s">
        <v>4071</v>
      </c>
      <c r="E3127">
        <v>48121</v>
      </c>
      <c r="F3127">
        <v>47529</v>
      </c>
      <c r="G3127">
        <v>3009</v>
      </c>
      <c r="H3127" s="2">
        <v>40669</v>
      </c>
      <c r="I3127" s="2">
        <v>42496</v>
      </c>
      <c r="K3127" s="2">
        <v>40669</v>
      </c>
      <c r="L3127" s="2">
        <v>42136</v>
      </c>
      <c r="Q3127">
        <v>3909.11</v>
      </c>
      <c r="R3127">
        <v>0</v>
      </c>
      <c r="S3127">
        <v>0</v>
      </c>
      <c r="T3127">
        <v>16.5</v>
      </c>
      <c r="U3127">
        <v>0.14316599999999999</v>
      </c>
      <c r="V3127">
        <v>0</v>
      </c>
      <c r="W3127">
        <v>44.311377960000002</v>
      </c>
      <c r="X3127" t="s">
        <v>4061</v>
      </c>
      <c r="Y3127">
        <v>0</v>
      </c>
      <c r="Z3127">
        <v>24.9</v>
      </c>
      <c r="AA3127">
        <v>24.9</v>
      </c>
      <c r="AB3127">
        <v>2</v>
      </c>
      <c r="AC3127">
        <v>352.71</v>
      </c>
      <c r="AD3127">
        <v>5</v>
      </c>
      <c r="AE3127" t="s">
        <v>4062</v>
      </c>
      <c r="AF3127">
        <v>15</v>
      </c>
      <c r="AG3127" t="s">
        <v>4079</v>
      </c>
      <c r="AH3127">
        <v>77</v>
      </c>
      <c r="AI3127">
        <v>48145</v>
      </c>
    </row>
    <row r="3128" spans="1:35" x14ac:dyDescent="0.25">
      <c r="A3128">
        <v>17871</v>
      </c>
      <c r="B3128" t="s">
        <v>3345</v>
      </c>
      <c r="E3128">
        <v>9109</v>
      </c>
      <c r="F3128">
        <v>0</v>
      </c>
      <c r="G3128">
        <v>0</v>
      </c>
      <c r="H3128" s="2">
        <v>40187</v>
      </c>
      <c r="I3128" s="2">
        <v>42435</v>
      </c>
      <c r="J3128" s="2">
        <v>40187</v>
      </c>
      <c r="K3128" s="2">
        <v>40187</v>
      </c>
      <c r="L3128" s="2">
        <v>42072</v>
      </c>
      <c r="M3128">
        <v>0</v>
      </c>
      <c r="N3128">
        <v>0</v>
      </c>
      <c r="O3128">
        <v>1968.82</v>
      </c>
      <c r="P3128">
        <v>0</v>
      </c>
      <c r="Q3128">
        <v>1379.02</v>
      </c>
      <c r="R3128">
        <v>0</v>
      </c>
      <c r="S3128">
        <v>0</v>
      </c>
      <c r="T3128">
        <v>24.26</v>
      </c>
      <c r="U3128">
        <v>0.14669399999999999</v>
      </c>
      <c r="V3128">
        <v>0</v>
      </c>
      <c r="W3128">
        <v>44.311377960000002</v>
      </c>
      <c r="X3128" t="s">
        <v>4058</v>
      </c>
      <c r="Y3128">
        <v>0</v>
      </c>
      <c r="Z3128">
        <v>32.630000000000003</v>
      </c>
      <c r="AA3128">
        <v>32.630000000000003</v>
      </c>
      <c r="AB3128">
        <v>1</v>
      </c>
      <c r="AC3128">
        <v>139.62</v>
      </c>
      <c r="AD3128">
        <v>6</v>
      </c>
      <c r="AE3128" t="s">
        <v>4066</v>
      </c>
      <c r="AF3128">
        <v>14.3</v>
      </c>
      <c r="AG3128" t="s">
        <v>4068</v>
      </c>
      <c r="AH3128">
        <v>16</v>
      </c>
      <c r="AI3128">
        <v>17165</v>
      </c>
    </row>
    <row r="3129" spans="1:35" x14ac:dyDescent="0.25">
      <c r="A3129">
        <v>17876</v>
      </c>
      <c r="B3129" t="s">
        <v>1602</v>
      </c>
      <c r="D3129" t="s">
        <v>4071</v>
      </c>
      <c r="E3129">
        <v>17442</v>
      </c>
      <c r="F3129">
        <v>172</v>
      </c>
      <c r="G3129">
        <v>0</v>
      </c>
      <c r="H3129" s="2">
        <v>41130</v>
      </c>
      <c r="I3129" s="2">
        <v>42591</v>
      </c>
      <c r="J3129" s="2">
        <v>40093</v>
      </c>
      <c r="K3129" s="2">
        <v>42171</v>
      </c>
      <c r="L3129" s="2">
        <v>42226</v>
      </c>
      <c r="M3129">
        <v>0</v>
      </c>
      <c r="N3129">
        <v>0</v>
      </c>
      <c r="O3129">
        <v>3116.29</v>
      </c>
      <c r="P3129">
        <v>0</v>
      </c>
      <c r="Q3129">
        <v>2560.54</v>
      </c>
      <c r="R3129">
        <v>0</v>
      </c>
      <c r="S3129">
        <v>0</v>
      </c>
      <c r="T3129">
        <v>17.399999999999999</v>
      </c>
      <c r="U3129">
        <v>0.141434</v>
      </c>
      <c r="V3129">
        <v>0</v>
      </c>
      <c r="W3129">
        <v>44.311377960000002</v>
      </c>
      <c r="X3129" t="s">
        <v>4058</v>
      </c>
      <c r="Y3129">
        <v>0</v>
      </c>
      <c r="Z3129">
        <v>14.7</v>
      </c>
      <c r="AA3129">
        <v>14.7</v>
      </c>
      <c r="AB3129">
        <v>1</v>
      </c>
      <c r="AC3129">
        <v>191.27</v>
      </c>
      <c r="AD3129">
        <v>3</v>
      </c>
      <c r="AE3129" t="s">
        <v>4066</v>
      </c>
      <c r="AF3129">
        <v>13.85</v>
      </c>
      <c r="AG3129" t="s">
        <v>4068</v>
      </c>
      <c r="AH3129">
        <v>27</v>
      </c>
      <c r="AI3129">
        <v>15113</v>
      </c>
    </row>
    <row r="3130" spans="1:35" x14ac:dyDescent="0.25">
      <c r="A3130">
        <v>17884</v>
      </c>
      <c r="B3130" t="s">
        <v>12</v>
      </c>
      <c r="D3130" t="s">
        <v>4064</v>
      </c>
      <c r="E3130">
        <v>38092</v>
      </c>
      <c r="F3130">
        <v>0</v>
      </c>
      <c r="G3130">
        <v>2868</v>
      </c>
      <c r="H3130" s="2">
        <v>40486</v>
      </c>
      <c r="I3130" s="2">
        <v>42678</v>
      </c>
      <c r="K3130" s="2">
        <v>42148</v>
      </c>
      <c r="L3130" s="2">
        <v>42313</v>
      </c>
      <c r="Q3130">
        <v>3926.27</v>
      </c>
      <c r="R3130">
        <v>2868</v>
      </c>
      <c r="S3130">
        <v>0</v>
      </c>
      <c r="T3130">
        <v>129.25</v>
      </c>
      <c r="U3130">
        <v>0.11523699999999901</v>
      </c>
      <c r="V3130">
        <v>0.100123</v>
      </c>
      <c r="W3130">
        <v>40.606701000000001</v>
      </c>
      <c r="X3130" t="s">
        <v>4058</v>
      </c>
      <c r="Y3130">
        <v>283.8</v>
      </c>
      <c r="Z3130">
        <v>5.76</v>
      </c>
      <c r="AA3130">
        <v>5.76</v>
      </c>
      <c r="AB3130">
        <v>1</v>
      </c>
      <c r="AC3130">
        <v>448.72</v>
      </c>
      <c r="AD3130">
        <v>5</v>
      </c>
      <c r="AE3130" t="s">
        <v>4066</v>
      </c>
      <c r="AF3130">
        <v>17.320999999999898</v>
      </c>
      <c r="AG3130" t="s">
        <v>4065</v>
      </c>
      <c r="AH3130">
        <v>69</v>
      </c>
      <c r="AI3130">
        <v>48141</v>
      </c>
    </row>
    <row r="3131" spans="1:35" x14ac:dyDescent="0.25">
      <c r="A3131">
        <v>17891</v>
      </c>
      <c r="B3131" t="s">
        <v>1898</v>
      </c>
      <c r="D3131" t="s">
        <v>4057</v>
      </c>
      <c r="E3131">
        <v>5213</v>
      </c>
      <c r="F3131">
        <v>0</v>
      </c>
      <c r="G3131">
        <v>882</v>
      </c>
      <c r="H3131" s="2">
        <v>40165</v>
      </c>
      <c r="I3131" s="2">
        <v>42722</v>
      </c>
      <c r="K3131" s="2">
        <v>40165</v>
      </c>
      <c r="L3131" s="2">
        <v>42358</v>
      </c>
      <c r="Q3131">
        <v>531.99</v>
      </c>
      <c r="R3131">
        <v>882</v>
      </c>
      <c r="S3131">
        <v>0</v>
      </c>
      <c r="T3131">
        <v>133.35</v>
      </c>
      <c r="U3131">
        <v>0.11523699999999901</v>
      </c>
      <c r="V3131">
        <v>0.100123</v>
      </c>
      <c r="W3131">
        <v>41.105201399999999</v>
      </c>
      <c r="X3131" t="s">
        <v>4058</v>
      </c>
      <c r="Y3131">
        <v>88.48</v>
      </c>
      <c r="Z3131">
        <v>24.06</v>
      </c>
      <c r="AA3131">
        <v>24.06</v>
      </c>
      <c r="AB3131">
        <v>1</v>
      </c>
      <c r="AC3131">
        <v>60.44</v>
      </c>
      <c r="AD3131">
        <v>6</v>
      </c>
      <c r="AE3131" t="s">
        <v>4062</v>
      </c>
      <c r="AF3131">
        <v>16.5</v>
      </c>
      <c r="AG3131" t="s">
        <v>4081</v>
      </c>
      <c r="AH3131">
        <v>68</v>
      </c>
      <c r="AI3131">
        <v>30540</v>
      </c>
    </row>
    <row r="3132" spans="1:35" x14ac:dyDescent="0.25">
      <c r="A3132">
        <v>17892</v>
      </c>
      <c r="B3132" t="s">
        <v>3326</v>
      </c>
      <c r="D3132" t="s">
        <v>4064</v>
      </c>
      <c r="E3132">
        <v>47681</v>
      </c>
      <c r="F3132">
        <v>0</v>
      </c>
      <c r="G3132">
        <v>0</v>
      </c>
      <c r="H3132" s="2">
        <v>41113</v>
      </c>
      <c r="I3132" s="2">
        <v>42574</v>
      </c>
      <c r="K3132" s="2">
        <v>41578</v>
      </c>
      <c r="L3132" s="2">
        <v>42212</v>
      </c>
      <c r="Q3132">
        <v>7019.42</v>
      </c>
      <c r="R3132">
        <v>0</v>
      </c>
      <c r="S3132">
        <v>0</v>
      </c>
      <c r="T3132">
        <v>17.8</v>
      </c>
      <c r="U3132">
        <v>0.14316599999999999</v>
      </c>
      <c r="V3132">
        <v>0</v>
      </c>
      <c r="W3132">
        <v>44.311377960000002</v>
      </c>
      <c r="X3132" t="s">
        <v>4058</v>
      </c>
      <c r="Y3132">
        <v>0</v>
      </c>
      <c r="Z3132">
        <v>17.45</v>
      </c>
      <c r="AA3132">
        <v>17.45</v>
      </c>
      <c r="AB3132">
        <v>1</v>
      </c>
      <c r="AC3132">
        <v>505.61</v>
      </c>
      <c r="AD3132">
        <v>4</v>
      </c>
      <c r="AE3132" t="s">
        <v>4066</v>
      </c>
      <c r="AF3132">
        <v>13.856</v>
      </c>
      <c r="AG3132" t="s">
        <v>4079</v>
      </c>
      <c r="AH3132">
        <v>80</v>
      </c>
      <c r="AI3132">
        <v>34208</v>
      </c>
    </row>
    <row r="3133" spans="1:35" x14ac:dyDescent="0.25">
      <c r="A3133">
        <v>17896</v>
      </c>
      <c r="B3133" t="s">
        <v>645</v>
      </c>
      <c r="D3133" t="s">
        <v>4064</v>
      </c>
      <c r="E3133">
        <v>8445</v>
      </c>
      <c r="F3133">
        <v>0</v>
      </c>
      <c r="G3133">
        <v>0</v>
      </c>
      <c r="H3133" s="2">
        <v>40684</v>
      </c>
      <c r="I3133" s="2">
        <v>42511</v>
      </c>
      <c r="J3133" s="2">
        <v>40684</v>
      </c>
      <c r="K3133" s="2">
        <v>40684</v>
      </c>
      <c r="L3133" s="2">
        <v>42155</v>
      </c>
      <c r="M3133">
        <v>0</v>
      </c>
      <c r="N3133">
        <v>0</v>
      </c>
      <c r="O3133">
        <v>1637</v>
      </c>
      <c r="P3133">
        <v>0</v>
      </c>
      <c r="Q3133">
        <v>1265.0999999999999</v>
      </c>
      <c r="R3133">
        <v>0</v>
      </c>
      <c r="S3133">
        <v>0</v>
      </c>
      <c r="T3133">
        <v>14.42</v>
      </c>
      <c r="U3133">
        <v>0.14571099999999901</v>
      </c>
      <c r="V3133">
        <v>0</v>
      </c>
      <c r="W3133">
        <v>44.311377960000002</v>
      </c>
      <c r="X3133" t="s">
        <v>4058</v>
      </c>
      <c r="Y3133">
        <v>0</v>
      </c>
      <c r="Z3133">
        <v>19.2</v>
      </c>
      <c r="AA3133">
        <v>19.2</v>
      </c>
      <c r="AB3133">
        <v>1</v>
      </c>
      <c r="AC3133">
        <v>130.26</v>
      </c>
      <c r="AD3133">
        <v>5</v>
      </c>
      <c r="AE3133" t="s">
        <v>4066</v>
      </c>
      <c r="AF3133">
        <v>10.39</v>
      </c>
      <c r="AG3133" t="s">
        <v>4067</v>
      </c>
      <c r="AH3133">
        <v>41</v>
      </c>
      <c r="AI3133">
        <v>5141</v>
      </c>
    </row>
    <row r="3134" spans="1:35" x14ac:dyDescent="0.25">
      <c r="A3134">
        <v>17903</v>
      </c>
      <c r="B3134" t="s">
        <v>2894</v>
      </c>
      <c r="D3134" t="s">
        <v>4064</v>
      </c>
      <c r="E3134">
        <v>70767</v>
      </c>
      <c r="F3134">
        <v>0</v>
      </c>
      <c r="G3134">
        <v>5483</v>
      </c>
      <c r="H3134" s="2">
        <v>41031</v>
      </c>
      <c r="I3134" s="2">
        <v>42492</v>
      </c>
      <c r="J3134" s="2">
        <v>41031</v>
      </c>
      <c r="K3134" s="2">
        <v>41031</v>
      </c>
      <c r="L3134" s="2">
        <v>42127</v>
      </c>
      <c r="M3134">
        <v>0</v>
      </c>
      <c r="N3134">
        <v>0</v>
      </c>
      <c r="O3134">
        <v>619.64</v>
      </c>
      <c r="P3134">
        <v>0</v>
      </c>
      <c r="Q3134">
        <v>94.63</v>
      </c>
      <c r="R3134">
        <v>0</v>
      </c>
      <c r="S3134">
        <v>0</v>
      </c>
      <c r="T3134">
        <v>26.36</v>
      </c>
      <c r="U3134">
        <v>0.165214</v>
      </c>
      <c r="V3134">
        <v>8.7960999999999998E-2</v>
      </c>
      <c r="W3134">
        <v>44.311377960000002</v>
      </c>
      <c r="X3134" t="s">
        <v>4058</v>
      </c>
      <c r="Y3134">
        <v>0</v>
      </c>
      <c r="Z3134">
        <v>25.65</v>
      </c>
      <c r="AA3134">
        <v>25.65</v>
      </c>
      <c r="AB3134">
        <v>1</v>
      </c>
      <c r="AC3134">
        <v>8.6999999999999993</v>
      </c>
      <c r="AD3134">
        <v>4</v>
      </c>
      <c r="AE3134" t="s">
        <v>4066</v>
      </c>
      <c r="AF3134">
        <v>13.9</v>
      </c>
      <c r="AG3134" t="s">
        <v>4063</v>
      </c>
      <c r="AH3134">
        <v>47</v>
      </c>
      <c r="AI3134">
        <v>22144</v>
      </c>
    </row>
    <row r="3135" spans="1:35" x14ac:dyDescent="0.25">
      <c r="A3135">
        <v>17912</v>
      </c>
      <c r="B3135" t="s">
        <v>458</v>
      </c>
      <c r="D3135" t="s">
        <v>4064</v>
      </c>
      <c r="E3135">
        <v>0</v>
      </c>
      <c r="F3135">
        <v>0</v>
      </c>
      <c r="G3135">
        <v>0</v>
      </c>
      <c r="H3135" s="2">
        <v>41226</v>
      </c>
      <c r="I3135" s="2">
        <v>42687</v>
      </c>
      <c r="J3135" s="2">
        <v>41226</v>
      </c>
      <c r="K3135" s="2">
        <v>41226</v>
      </c>
      <c r="L3135" s="2">
        <v>42326</v>
      </c>
      <c r="M3135">
        <v>155.51</v>
      </c>
      <c r="N3135">
        <v>155.51</v>
      </c>
      <c r="O3135">
        <v>1609.63</v>
      </c>
      <c r="P3135">
        <v>0</v>
      </c>
      <c r="Q3135">
        <v>0</v>
      </c>
      <c r="R3135">
        <v>0</v>
      </c>
      <c r="S3135">
        <v>0</v>
      </c>
      <c r="T3135">
        <v>144.93</v>
      </c>
      <c r="U3135">
        <v>0.116508999999999</v>
      </c>
      <c r="V3135">
        <v>0.101397</v>
      </c>
      <c r="W3135">
        <v>41.271364200000001</v>
      </c>
      <c r="X3135" t="s">
        <v>4058</v>
      </c>
      <c r="Y3135">
        <v>0</v>
      </c>
      <c r="Z3135">
        <v>44.67</v>
      </c>
      <c r="AA3135">
        <v>44.67</v>
      </c>
      <c r="AB3135">
        <v>1</v>
      </c>
      <c r="AC3135">
        <v>0.55000000000000004</v>
      </c>
      <c r="AD3135">
        <v>3</v>
      </c>
      <c r="AE3135" t="s">
        <v>4066</v>
      </c>
      <c r="AF3135">
        <v>23.1</v>
      </c>
      <c r="AG3135" t="s">
        <v>4082</v>
      </c>
      <c r="AH3135">
        <v>51</v>
      </c>
      <c r="AI3135">
        <v>15339</v>
      </c>
    </row>
    <row r="3136" spans="1:35" x14ac:dyDescent="0.25">
      <c r="A3136">
        <v>17917</v>
      </c>
      <c r="B3136" t="s">
        <v>2576</v>
      </c>
      <c r="D3136" t="s">
        <v>4077</v>
      </c>
      <c r="E3136">
        <v>6082</v>
      </c>
      <c r="F3136">
        <v>0</v>
      </c>
      <c r="G3136">
        <v>415</v>
      </c>
      <c r="H3136" s="2">
        <v>41079</v>
      </c>
      <c r="I3136" s="2">
        <v>42540</v>
      </c>
      <c r="K3136" s="2">
        <v>42147</v>
      </c>
      <c r="L3136" s="2">
        <v>42178</v>
      </c>
      <c r="Q3136">
        <v>291.3</v>
      </c>
      <c r="R3136">
        <v>205</v>
      </c>
      <c r="S3136">
        <v>0</v>
      </c>
      <c r="T3136">
        <v>130.99</v>
      </c>
      <c r="U3136">
        <v>0.114604</v>
      </c>
      <c r="V3136">
        <v>9.8262000000000002E-2</v>
      </c>
      <c r="W3136">
        <v>40.606701000000001</v>
      </c>
      <c r="X3136" t="s">
        <v>4058</v>
      </c>
      <c r="Y3136">
        <v>19.25</v>
      </c>
      <c r="Z3136">
        <v>32.76</v>
      </c>
      <c r="AA3136">
        <v>32.76</v>
      </c>
      <c r="AB3136">
        <v>1</v>
      </c>
      <c r="AC3136">
        <v>32.99</v>
      </c>
      <c r="AD3136">
        <v>4</v>
      </c>
      <c r="AE3136" t="s">
        <v>4062</v>
      </c>
      <c r="AF3136">
        <v>20.7</v>
      </c>
      <c r="AG3136" t="s">
        <v>4069</v>
      </c>
      <c r="AH3136">
        <v>96</v>
      </c>
      <c r="AI3136">
        <v>48194</v>
      </c>
    </row>
    <row r="3137" spans="1:35" x14ac:dyDescent="0.25">
      <c r="A3137">
        <v>17925</v>
      </c>
      <c r="B3137" t="s">
        <v>1680</v>
      </c>
      <c r="D3137" t="s">
        <v>4057</v>
      </c>
      <c r="E3137">
        <v>7055</v>
      </c>
      <c r="F3137">
        <v>2809</v>
      </c>
      <c r="G3137">
        <v>900</v>
      </c>
      <c r="H3137" s="2">
        <v>40470</v>
      </c>
      <c r="I3137" s="2">
        <v>42662</v>
      </c>
      <c r="K3137" s="2">
        <v>42148</v>
      </c>
      <c r="L3137" s="2">
        <v>42297</v>
      </c>
      <c r="Q3137">
        <v>760.7</v>
      </c>
      <c r="R3137">
        <v>900</v>
      </c>
      <c r="S3137">
        <v>0</v>
      </c>
      <c r="T3137">
        <v>0</v>
      </c>
      <c r="U3137">
        <v>0.116508999999999</v>
      </c>
      <c r="V3137">
        <v>0.101397</v>
      </c>
      <c r="W3137">
        <v>40.939026599999998</v>
      </c>
      <c r="X3137" t="s">
        <v>4061</v>
      </c>
      <c r="Y3137">
        <v>94.37</v>
      </c>
      <c r="Z3137">
        <v>36.799999999999997</v>
      </c>
      <c r="AA3137">
        <v>36.799999999999997</v>
      </c>
      <c r="AB3137">
        <v>2</v>
      </c>
      <c r="AC3137">
        <v>88.35</v>
      </c>
      <c r="AD3137">
        <v>5</v>
      </c>
      <c r="AE3137" t="s">
        <v>4059</v>
      </c>
      <c r="AF3137">
        <v>27.6</v>
      </c>
      <c r="AG3137" t="s">
        <v>4082</v>
      </c>
      <c r="AH3137">
        <v>52</v>
      </c>
      <c r="AI3137">
        <v>33458</v>
      </c>
    </row>
    <row r="3138" spans="1:35" x14ac:dyDescent="0.25">
      <c r="A3138">
        <v>17928</v>
      </c>
      <c r="B3138" t="s">
        <v>2380</v>
      </c>
      <c r="D3138" t="s">
        <v>4064</v>
      </c>
      <c r="E3138">
        <v>6462</v>
      </c>
      <c r="F3138">
        <v>0</v>
      </c>
      <c r="G3138">
        <v>0</v>
      </c>
      <c r="H3138" s="2">
        <v>40129</v>
      </c>
      <c r="I3138" s="2">
        <v>42686</v>
      </c>
      <c r="K3138" s="2">
        <v>42265</v>
      </c>
      <c r="L3138" s="2">
        <v>42321</v>
      </c>
      <c r="Q3138">
        <v>606.47</v>
      </c>
      <c r="R3138">
        <v>0</v>
      </c>
      <c r="S3138">
        <v>0</v>
      </c>
      <c r="T3138">
        <v>16.28</v>
      </c>
      <c r="U3138">
        <v>0.16419700000000001</v>
      </c>
      <c r="V3138">
        <v>8.5552000000000003E-2</v>
      </c>
      <c r="W3138">
        <v>45.308377559999997</v>
      </c>
      <c r="X3138" t="s">
        <v>4058</v>
      </c>
      <c r="Y3138">
        <v>0</v>
      </c>
      <c r="Z3138">
        <v>12.57</v>
      </c>
      <c r="AA3138">
        <v>12.57</v>
      </c>
      <c r="AB3138">
        <v>1</v>
      </c>
      <c r="AC3138">
        <v>85.84</v>
      </c>
      <c r="AD3138">
        <v>6</v>
      </c>
      <c r="AE3138" t="s">
        <v>4062</v>
      </c>
      <c r="AF3138">
        <v>10.35</v>
      </c>
      <c r="AG3138" t="s">
        <v>4079</v>
      </c>
      <c r="AH3138">
        <v>82</v>
      </c>
      <c r="AI3138">
        <v>47830</v>
      </c>
    </row>
    <row r="3139" spans="1:35" x14ac:dyDescent="0.25">
      <c r="A3139">
        <v>17929</v>
      </c>
      <c r="B3139" t="s">
        <v>468</v>
      </c>
      <c r="D3139" t="s">
        <v>4064</v>
      </c>
      <c r="E3139">
        <v>22133</v>
      </c>
      <c r="F3139">
        <v>7421</v>
      </c>
      <c r="G3139">
        <v>3957</v>
      </c>
      <c r="H3139" s="2">
        <v>41127</v>
      </c>
      <c r="I3139" s="2">
        <v>42588</v>
      </c>
      <c r="K3139" s="2">
        <v>42172</v>
      </c>
      <c r="L3139" s="2">
        <v>42223</v>
      </c>
      <c r="Q3139">
        <v>3227.4</v>
      </c>
      <c r="R3139">
        <v>3957</v>
      </c>
      <c r="S3139">
        <v>0</v>
      </c>
      <c r="T3139">
        <v>17.43</v>
      </c>
      <c r="U3139">
        <v>0.141434</v>
      </c>
      <c r="V3139">
        <v>0</v>
      </c>
      <c r="W3139">
        <v>44.311377960000002</v>
      </c>
      <c r="X3139" t="s">
        <v>4061</v>
      </c>
      <c r="Y3139">
        <v>566.59</v>
      </c>
      <c r="Z3139">
        <v>14.7</v>
      </c>
      <c r="AA3139">
        <v>14.7</v>
      </c>
      <c r="AB3139">
        <v>2</v>
      </c>
      <c r="AC3139">
        <v>250.27</v>
      </c>
      <c r="AD3139">
        <v>3</v>
      </c>
      <c r="AE3139" t="s">
        <v>4059</v>
      </c>
      <c r="AF3139">
        <v>13.856</v>
      </c>
      <c r="AG3139" t="s">
        <v>4067</v>
      </c>
      <c r="AH3139">
        <v>42</v>
      </c>
      <c r="AI3139">
        <v>15339</v>
      </c>
    </row>
    <row r="3140" spans="1:35" x14ac:dyDescent="0.25">
      <c r="A3140">
        <v>17930</v>
      </c>
      <c r="B3140" t="s">
        <v>3135</v>
      </c>
      <c r="E3140">
        <v>3916</v>
      </c>
      <c r="F3140">
        <v>0</v>
      </c>
      <c r="G3140">
        <v>342</v>
      </c>
      <c r="H3140" s="2">
        <v>40210</v>
      </c>
      <c r="I3140" s="2">
        <v>42401</v>
      </c>
      <c r="K3140" s="2">
        <v>42354</v>
      </c>
      <c r="L3140" s="2">
        <v>42037</v>
      </c>
      <c r="Q3140">
        <v>588.49</v>
      </c>
      <c r="R3140">
        <v>342</v>
      </c>
      <c r="S3140">
        <v>0</v>
      </c>
      <c r="T3140">
        <v>15.57</v>
      </c>
      <c r="U3140">
        <v>0.142649</v>
      </c>
      <c r="V3140">
        <v>0</v>
      </c>
      <c r="W3140">
        <v>44.311377960000002</v>
      </c>
      <c r="X3140" t="s">
        <v>4058</v>
      </c>
      <c r="Y3140">
        <v>49.06</v>
      </c>
      <c r="Z3140">
        <v>30</v>
      </c>
      <c r="AA3140">
        <v>30</v>
      </c>
      <c r="AB3140">
        <v>1</v>
      </c>
      <c r="AC3140">
        <v>52.74</v>
      </c>
      <c r="AD3140">
        <v>6</v>
      </c>
      <c r="AE3140" t="s">
        <v>4066</v>
      </c>
      <c r="AF3140">
        <v>12</v>
      </c>
      <c r="AG3140" t="s">
        <v>4063</v>
      </c>
      <c r="AH3140">
        <v>47</v>
      </c>
      <c r="AI3140">
        <v>8820</v>
      </c>
    </row>
    <row r="3141" spans="1:35" x14ac:dyDescent="0.25">
      <c r="A3141">
        <v>17934</v>
      </c>
      <c r="B3141" t="s">
        <v>3101</v>
      </c>
      <c r="E3141">
        <v>12842</v>
      </c>
      <c r="F3141">
        <v>4795</v>
      </c>
      <c r="G3141">
        <v>0</v>
      </c>
      <c r="H3141" s="2">
        <v>40165</v>
      </c>
      <c r="I3141" s="2">
        <v>42722</v>
      </c>
      <c r="K3141" s="2">
        <v>42308</v>
      </c>
      <c r="L3141" s="2">
        <v>42359</v>
      </c>
      <c r="Q3141">
        <v>1897.01</v>
      </c>
      <c r="R3141">
        <v>0</v>
      </c>
      <c r="S3141">
        <v>0</v>
      </c>
      <c r="T3141">
        <v>54.97</v>
      </c>
      <c r="U3141">
        <v>0.14405799999999999</v>
      </c>
      <c r="V3141">
        <v>0</v>
      </c>
      <c r="W3141">
        <v>44.311377960000002</v>
      </c>
      <c r="X3141" t="s">
        <v>4061</v>
      </c>
      <c r="Y3141">
        <v>0</v>
      </c>
      <c r="Z3141">
        <v>3.7</v>
      </c>
      <c r="AA3141">
        <v>3.7</v>
      </c>
      <c r="AB3141">
        <v>2</v>
      </c>
      <c r="AC3141">
        <v>153.44999999999999</v>
      </c>
      <c r="AD3141">
        <v>6</v>
      </c>
      <c r="AE3141" t="s">
        <v>4062</v>
      </c>
      <c r="AF3141">
        <v>13.856</v>
      </c>
      <c r="AG3141" t="s">
        <v>4067</v>
      </c>
      <c r="AH3141">
        <v>41</v>
      </c>
      <c r="AI3141">
        <v>15911</v>
      </c>
    </row>
    <row r="3142" spans="1:35" x14ac:dyDescent="0.25">
      <c r="A3142">
        <v>17943</v>
      </c>
      <c r="B3142" t="s">
        <v>1298</v>
      </c>
      <c r="D3142" t="s">
        <v>4064</v>
      </c>
      <c r="E3142">
        <v>21572</v>
      </c>
      <c r="F3142">
        <v>0</v>
      </c>
      <c r="G3142">
        <v>2254</v>
      </c>
      <c r="H3142" s="2">
        <v>41369</v>
      </c>
      <c r="I3142" s="2">
        <v>42512</v>
      </c>
      <c r="J3142" s="2">
        <v>41369</v>
      </c>
      <c r="K3142" s="2">
        <v>41781</v>
      </c>
      <c r="L3142" s="2">
        <v>42157</v>
      </c>
      <c r="M3142">
        <v>334.75</v>
      </c>
      <c r="N3142">
        <v>334.75</v>
      </c>
      <c r="O3142">
        <v>3220.97</v>
      </c>
      <c r="P3142">
        <v>220.72</v>
      </c>
      <c r="Q3142">
        <v>2122.73</v>
      </c>
      <c r="R3142">
        <v>2254</v>
      </c>
      <c r="S3142">
        <v>0</v>
      </c>
      <c r="T3142">
        <v>146.08000000000001</v>
      </c>
      <c r="U3142">
        <v>0.112859999999999</v>
      </c>
      <c r="V3142">
        <v>9.6520999999999996E-2</v>
      </c>
      <c r="W3142">
        <v>40.606701000000001</v>
      </c>
      <c r="X3142" t="s">
        <v>4058</v>
      </c>
      <c r="Y3142">
        <v>220.72</v>
      </c>
      <c r="Z3142">
        <v>15.9</v>
      </c>
      <c r="AA3142">
        <v>15.9</v>
      </c>
      <c r="AB3142">
        <v>2</v>
      </c>
      <c r="AC3142">
        <v>222.96</v>
      </c>
      <c r="AD3142">
        <v>3</v>
      </c>
      <c r="AE3142" t="s">
        <v>4066</v>
      </c>
      <c r="AF3142">
        <v>15.000999999999999</v>
      </c>
      <c r="AG3142" t="s">
        <v>4076</v>
      </c>
      <c r="AH3142">
        <v>85</v>
      </c>
      <c r="AI3142">
        <v>24940</v>
      </c>
    </row>
    <row r="3143" spans="1:35" x14ac:dyDescent="0.25">
      <c r="A3143">
        <v>17944</v>
      </c>
      <c r="B3143" t="s">
        <v>1964</v>
      </c>
      <c r="E3143">
        <v>1246592</v>
      </c>
      <c r="F3143">
        <v>0</v>
      </c>
      <c r="G3143">
        <v>68647</v>
      </c>
      <c r="H3143" s="2">
        <v>40225</v>
      </c>
      <c r="I3143" s="2">
        <v>42416</v>
      </c>
      <c r="K3143" s="2">
        <v>40225</v>
      </c>
      <c r="L3143" s="2">
        <v>42053</v>
      </c>
      <c r="Q3143">
        <v>700.91</v>
      </c>
      <c r="R3143">
        <v>0</v>
      </c>
      <c r="S3143">
        <v>0</v>
      </c>
      <c r="T3143">
        <v>19.77</v>
      </c>
      <c r="U3143">
        <v>0.14414199999999999</v>
      </c>
      <c r="V3143">
        <v>0</v>
      </c>
      <c r="W3143">
        <v>44.311377960000002</v>
      </c>
      <c r="X3143" t="s">
        <v>4058</v>
      </c>
      <c r="Y3143">
        <v>0</v>
      </c>
      <c r="Z3143">
        <v>33.119999999999997</v>
      </c>
      <c r="AA3143">
        <v>33.119999999999997</v>
      </c>
      <c r="AB3143">
        <v>1</v>
      </c>
      <c r="AC3143">
        <v>72.98</v>
      </c>
      <c r="AD3143">
        <v>6</v>
      </c>
      <c r="AE3143" t="s">
        <v>4062</v>
      </c>
      <c r="AF3143">
        <v>13.2</v>
      </c>
      <c r="AG3143" t="s">
        <v>4065</v>
      </c>
      <c r="AH3143">
        <v>72</v>
      </c>
      <c r="AI3143">
        <v>28902</v>
      </c>
    </row>
    <row r="3144" spans="1:35" x14ac:dyDescent="0.25">
      <c r="A3144">
        <v>17957</v>
      </c>
      <c r="B3144" t="s">
        <v>3598</v>
      </c>
      <c r="D3144" t="s">
        <v>4064</v>
      </c>
      <c r="E3144">
        <v>39575</v>
      </c>
      <c r="F3144">
        <v>30251</v>
      </c>
      <c r="G3144">
        <v>1122</v>
      </c>
      <c r="H3144" s="2">
        <v>41099</v>
      </c>
      <c r="I3144" s="2">
        <v>42557</v>
      </c>
      <c r="J3144" s="2">
        <v>41099</v>
      </c>
      <c r="K3144" s="2">
        <v>42227</v>
      </c>
      <c r="L3144" s="2">
        <v>41834</v>
      </c>
      <c r="M3144">
        <v>321.64999999999998</v>
      </c>
      <c r="N3144">
        <v>321.64999999999998</v>
      </c>
      <c r="O3144">
        <v>7329.02</v>
      </c>
      <c r="P3144">
        <v>153.37</v>
      </c>
      <c r="Q3144">
        <v>4694.6499999999996</v>
      </c>
      <c r="R3144">
        <v>1122</v>
      </c>
      <c r="S3144">
        <v>30</v>
      </c>
      <c r="T3144">
        <v>130.41999999999999</v>
      </c>
      <c r="U3144">
        <v>0.161936</v>
      </c>
      <c r="V3144">
        <v>0.13633599999999901</v>
      </c>
      <c r="W3144">
        <v>41.105201399999999</v>
      </c>
      <c r="X3144" t="s">
        <v>4061</v>
      </c>
      <c r="Y3144">
        <v>153.37</v>
      </c>
      <c r="Z3144">
        <v>76.78</v>
      </c>
      <c r="AA3144">
        <v>-49.26</v>
      </c>
      <c r="AB3144">
        <v>2</v>
      </c>
      <c r="AC3144">
        <v>384.5</v>
      </c>
      <c r="AD3144">
        <v>4</v>
      </c>
      <c r="AE3144" t="s">
        <v>4066</v>
      </c>
      <c r="AF3144">
        <v>30</v>
      </c>
      <c r="AG3144" t="s">
        <v>4080</v>
      </c>
      <c r="AH3144">
        <v>84</v>
      </c>
      <c r="AI3144">
        <v>42342</v>
      </c>
    </row>
    <row r="3145" spans="1:35" x14ac:dyDescent="0.25">
      <c r="A3145">
        <v>17963</v>
      </c>
      <c r="B3145" t="s">
        <v>198</v>
      </c>
      <c r="D3145" t="s">
        <v>4071</v>
      </c>
      <c r="E3145">
        <v>19051</v>
      </c>
      <c r="F3145">
        <v>0</v>
      </c>
      <c r="G3145">
        <v>0</v>
      </c>
      <c r="H3145" s="2">
        <v>40823</v>
      </c>
      <c r="I3145" s="2">
        <v>42650</v>
      </c>
      <c r="K3145" s="2">
        <v>42243</v>
      </c>
      <c r="L3145" s="2">
        <v>42286</v>
      </c>
      <c r="Q3145">
        <v>2801.47</v>
      </c>
      <c r="R3145">
        <v>0</v>
      </c>
      <c r="S3145">
        <v>0</v>
      </c>
      <c r="T3145">
        <v>0</v>
      </c>
      <c r="U3145">
        <v>0.141434</v>
      </c>
      <c r="V3145">
        <v>0</v>
      </c>
      <c r="W3145">
        <v>44.311377960000002</v>
      </c>
      <c r="X3145" t="s">
        <v>4058</v>
      </c>
      <c r="Y3145">
        <v>0</v>
      </c>
      <c r="Z3145">
        <v>8.6199999999999992</v>
      </c>
      <c r="AA3145">
        <v>8.6199999999999992</v>
      </c>
      <c r="AB3145">
        <v>1</v>
      </c>
      <c r="AC3145">
        <v>223.23</v>
      </c>
      <c r="AD3145">
        <v>4</v>
      </c>
      <c r="AE3145" t="s">
        <v>4066</v>
      </c>
      <c r="AF3145">
        <v>13.15</v>
      </c>
      <c r="AG3145" t="s">
        <v>4068</v>
      </c>
      <c r="AH3145">
        <v>28</v>
      </c>
      <c r="AI3145">
        <v>33316</v>
      </c>
    </row>
    <row r="3146" spans="1:35" x14ac:dyDescent="0.25">
      <c r="A3146">
        <v>17978</v>
      </c>
      <c r="B3146" t="s">
        <v>873</v>
      </c>
      <c r="E3146">
        <v>24512</v>
      </c>
      <c r="F3146">
        <v>0</v>
      </c>
      <c r="G3146">
        <v>0</v>
      </c>
      <c r="H3146" s="2">
        <v>39133</v>
      </c>
      <c r="I3146" s="2">
        <v>42752</v>
      </c>
      <c r="J3146" s="2">
        <v>39133</v>
      </c>
      <c r="K3146" s="2">
        <v>39133</v>
      </c>
      <c r="L3146" s="2">
        <v>42387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5.9999999999999995E-4</v>
      </c>
      <c r="V3146">
        <v>0</v>
      </c>
      <c r="W3146">
        <v>0</v>
      </c>
      <c r="X3146" t="s">
        <v>4058</v>
      </c>
      <c r="Y3146">
        <v>0</v>
      </c>
      <c r="Z3146">
        <v>31.2</v>
      </c>
      <c r="AA3146">
        <v>31.2</v>
      </c>
      <c r="AB3146">
        <v>1</v>
      </c>
      <c r="AC3146">
        <v>316.31</v>
      </c>
      <c r="AD3146">
        <v>9</v>
      </c>
      <c r="AE3146" t="s">
        <v>4066</v>
      </c>
      <c r="AF3146">
        <v>13.856</v>
      </c>
      <c r="AG3146" t="s">
        <v>4070</v>
      </c>
      <c r="AH3146">
        <v>56</v>
      </c>
      <c r="AI3146">
        <v>8914</v>
      </c>
    </row>
    <row r="3147" spans="1:35" x14ac:dyDescent="0.25">
      <c r="A3147">
        <v>17979</v>
      </c>
      <c r="B3147" t="s">
        <v>2579</v>
      </c>
      <c r="E3147">
        <v>81228</v>
      </c>
      <c r="F3147">
        <v>0</v>
      </c>
      <c r="G3147">
        <v>11243</v>
      </c>
      <c r="H3147" s="2">
        <v>40275</v>
      </c>
      <c r="I3147" s="2">
        <v>42467</v>
      </c>
      <c r="K3147" s="2">
        <v>40275</v>
      </c>
      <c r="L3147" s="2">
        <v>42102</v>
      </c>
      <c r="Q3147">
        <v>853.47</v>
      </c>
      <c r="R3147">
        <v>954</v>
      </c>
      <c r="S3147">
        <v>0</v>
      </c>
      <c r="T3147">
        <v>16.36</v>
      </c>
      <c r="U3147">
        <v>0.14588399999999899</v>
      </c>
      <c r="V3147">
        <v>0</v>
      </c>
      <c r="W3147">
        <v>44.311377960000002</v>
      </c>
      <c r="X3147" t="s">
        <v>4058</v>
      </c>
      <c r="Y3147">
        <v>140.68</v>
      </c>
      <c r="Z3147">
        <v>22.76</v>
      </c>
      <c r="AA3147">
        <v>22.76</v>
      </c>
      <c r="AB3147">
        <v>1</v>
      </c>
      <c r="AC3147">
        <v>82.66</v>
      </c>
      <c r="AD3147">
        <v>6</v>
      </c>
      <c r="AE3147" t="s">
        <v>4062</v>
      </c>
      <c r="AF3147">
        <v>11</v>
      </c>
      <c r="AG3147" t="s">
        <v>4080</v>
      </c>
      <c r="AH3147">
        <v>84</v>
      </c>
      <c r="AI3147">
        <v>24133</v>
      </c>
    </row>
    <row r="3148" spans="1:35" x14ac:dyDescent="0.25">
      <c r="A3148">
        <v>17982</v>
      </c>
      <c r="B3148" t="s">
        <v>969</v>
      </c>
      <c r="E3148">
        <v>66616</v>
      </c>
      <c r="F3148">
        <v>0</v>
      </c>
      <c r="G3148">
        <v>4990</v>
      </c>
      <c r="H3148" s="2">
        <v>38315</v>
      </c>
      <c r="I3148" s="2">
        <v>42698</v>
      </c>
      <c r="K3148" s="2">
        <v>38315</v>
      </c>
      <c r="L3148" s="2">
        <v>42333</v>
      </c>
      <c r="Q3148">
        <v>6475.85</v>
      </c>
      <c r="R3148">
        <v>4990</v>
      </c>
      <c r="S3148">
        <v>0</v>
      </c>
      <c r="T3148">
        <v>131.01</v>
      </c>
      <c r="U3148">
        <v>0.11292199999999999</v>
      </c>
      <c r="V3148">
        <v>9.7809999999999994E-2</v>
      </c>
      <c r="W3148">
        <v>40.606701000000001</v>
      </c>
      <c r="X3148" t="s">
        <v>4058</v>
      </c>
      <c r="Y3148">
        <v>469.63</v>
      </c>
      <c r="Z3148">
        <v>1.26</v>
      </c>
      <c r="AA3148">
        <v>1.26</v>
      </c>
      <c r="AB3148">
        <v>1</v>
      </c>
      <c r="AC3148">
        <v>613.26</v>
      </c>
      <c r="AD3148">
        <v>11</v>
      </c>
      <c r="AE3148" t="s">
        <v>4059</v>
      </c>
      <c r="AF3148">
        <v>19.8</v>
      </c>
      <c r="AG3148" t="s">
        <v>4076</v>
      </c>
      <c r="AH3148">
        <v>85</v>
      </c>
      <c r="AI3148">
        <v>33719</v>
      </c>
    </row>
    <row r="3149" spans="1:35" x14ac:dyDescent="0.25">
      <c r="A3149">
        <v>17989</v>
      </c>
      <c r="B3149" t="s">
        <v>748</v>
      </c>
      <c r="E3149">
        <v>5046</v>
      </c>
      <c r="F3149">
        <v>1103</v>
      </c>
      <c r="G3149">
        <v>0</v>
      </c>
      <c r="H3149" s="2">
        <v>40077</v>
      </c>
      <c r="I3149" s="2">
        <v>42686</v>
      </c>
      <c r="K3149" s="2">
        <v>41590</v>
      </c>
      <c r="L3149" s="2">
        <v>42321</v>
      </c>
      <c r="Q3149">
        <v>733.46</v>
      </c>
      <c r="R3149">
        <v>0</v>
      </c>
      <c r="S3149">
        <v>0</v>
      </c>
      <c r="T3149">
        <v>19.02</v>
      </c>
      <c r="U3149">
        <v>0.140621</v>
      </c>
      <c r="V3149">
        <v>0</v>
      </c>
      <c r="W3149">
        <v>44.311377960000002</v>
      </c>
      <c r="X3149" t="s">
        <v>4061</v>
      </c>
      <c r="Y3149">
        <v>0</v>
      </c>
      <c r="Z3149">
        <v>7.32</v>
      </c>
      <c r="AA3149">
        <v>7.32</v>
      </c>
      <c r="AB3149">
        <v>2</v>
      </c>
      <c r="AC3149">
        <v>49.09</v>
      </c>
      <c r="AD3149">
        <v>6</v>
      </c>
      <c r="AE3149" t="s">
        <v>4059</v>
      </c>
      <c r="AF3149">
        <v>13.856</v>
      </c>
      <c r="AG3149" t="s">
        <v>4063</v>
      </c>
      <c r="AH3149">
        <v>47</v>
      </c>
      <c r="AI3149">
        <v>1439</v>
      </c>
    </row>
    <row r="3150" spans="1:35" x14ac:dyDescent="0.25">
      <c r="A3150">
        <v>17998</v>
      </c>
      <c r="B3150" t="s">
        <v>1702</v>
      </c>
      <c r="E3150">
        <v>22584</v>
      </c>
      <c r="F3150">
        <v>0</v>
      </c>
      <c r="G3150">
        <v>0</v>
      </c>
      <c r="H3150" s="2">
        <v>40527</v>
      </c>
      <c r="I3150" s="2">
        <v>42719</v>
      </c>
      <c r="K3150" s="2">
        <v>42309</v>
      </c>
      <c r="L3150" s="2">
        <v>42354</v>
      </c>
      <c r="Q3150">
        <v>923.48</v>
      </c>
      <c r="R3150">
        <v>0</v>
      </c>
      <c r="S3150">
        <v>0</v>
      </c>
      <c r="T3150">
        <v>15.97</v>
      </c>
      <c r="U3150">
        <v>0.144039</v>
      </c>
      <c r="V3150">
        <v>0</v>
      </c>
      <c r="W3150">
        <v>45.308377559999997</v>
      </c>
      <c r="X3150" t="s">
        <v>4058</v>
      </c>
      <c r="Y3150">
        <v>0</v>
      </c>
      <c r="Z3150">
        <v>15.78</v>
      </c>
      <c r="AA3150">
        <v>15.78</v>
      </c>
      <c r="AB3150">
        <v>1</v>
      </c>
      <c r="AC3150">
        <v>77.77</v>
      </c>
      <c r="AD3150">
        <v>5</v>
      </c>
      <c r="AE3150" t="s">
        <v>4059</v>
      </c>
      <c r="AF3150">
        <v>13.856</v>
      </c>
      <c r="AG3150" t="s">
        <v>4079</v>
      </c>
      <c r="AH3150">
        <v>82</v>
      </c>
      <c r="AI3150">
        <v>32152</v>
      </c>
    </row>
    <row r="3151" spans="1:35" x14ac:dyDescent="0.25">
      <c r="A3151">
        <v>18000</v>
      </c>
      <c r="B3151" t="s">
        <v>1587</v>
      </c>
      <c r="D3151" t="s">
        <v>4064</v>
      </c>
      <c r="E3151">
        <v>26318</v>
      </c>
      <c r="F3151">
        <v>0</v>
      </c>
      <c r="G3151">
        <v>3298</v>
      </c>
      <c r="H3151" s="2">
        <v>41022</v>
      </c>
      <c r="I3151" s="2">
        <v>42679</v>
      </c>
      <c r="K3151" s="2">
        <v>41954</v>
      </c>
      <c r="L3151" s="2">
        <v>42314</v>
      </c>
      <c r="Q3151">
        <v>1989.58</v>
      </c>
      <c r="R3151">
        <v>1572</v>
      </c>
      <c r="S3151">
        <v>24</v>
      </c>
      <c r="T3151">
        <v>18.670000000000002</v>
      </c>
      <c r="U3151">
        <v>0.18293599999999999</v>
      </c>
      <c r="V3151">
        <v>0</v>
      </c>
      <c r="W3151">
        <v>46.803877559999997</v>
      </c>
      <c r="X3151" t="s">
        <v>4058</v>
      </c>
      <c r="Y3151">
        <v>290.72000000000003</v>
      </c>
      <c r="Z3151">
        <v>37.83</v>
      </c>
      <c r="AA3151">
        <v>37.83</v>
      </c>
      <c r="AB3151">
        <v>1</v>
      </c>
      <c r="AC3151">
        <v>129.49</v>
      </c>
      <c r="AD3151">
        <v>4</v>
      </c>
      <c r="AE3151" t="s">
        <v>4066</v>
      </c>
      <c r="AF3151">
        <v>15</v>
      </c>
      <c r="AG3151" t="s">
        <v>4069</v>
      </c>
      <c r="AH3151">
        <v>94</v>
      </c>
      <c r="AI3151">
        <v>32691</v>
      </c>
    </row>
    <row r="3152" spans="1:35" x14ac:dyDescent="0.25">
      <c r="A3152">
        <v>18004</v>
      </c>
      <c r="B3152" t="s">
        <v>656</v>
      </c>
      <c r="D3152" t="s">
        <v>4064</v>
      </c>
      <c r="E3152">
        <v>21970</v>
      </c>
      <c r="F3152">
        <v>0</v>
      </c>
      <c r="G3152">
        <v>0</v>
      </c>
      <c r="H3152" s="2">
        <v>41076</v>
      </c>
      <c r="I3152" s="2">
        <v>42699</v>
      </c>
      <c r="J3152" s="2">
        <v>41076</v>
      </c>
      <c r="K3152" s="2">
        <v>41968</v>
      </c>
      <c r="L3152" s="2">
        <v>42334</v>
      </c>
      <c r="M3152">
        <v>0</v>
      </c>
      <c r="N3152">
        <v>0</v>
      </c>
      <c r="O3152">
        <v>3121.84</v>
      </c>
      <c r="P3152">
        <v>0</v>
      </c>
      <c r="Q3152">
        <v>2687.26</v>
      </c>
      <c r="R3152">
        <v>0</v>
      </c>
      <c r="S3152">
        <v>24</v>
      </c>
      <c r="T3152">
        <v>17.25</v>
      </c>
      <c r="U3152">
        <v>0.18303699999999901</v>
      </c>
      <c r="V3152">
        <v>0</v>
      </c>
      <c r="W3152">
        <v>45.806877960000001</v>
      </c>
      <c r="X3152" t="s">
        <v>4058</v>
      </c>
      <c r="Y3152">
        <v>0</v>
      </c>
      <c r="Z3152">
        <v>18.420000000000002</v>
      </c>
      <c r="AA3152">
        <v>18.420000000000002</v>
      </c>
      <c r="AB3152">
        <v>2</v>
      </c>
      <c r="AC3152">
        <v>159.76</v>
      </c>
      <c r="AD3152">
        <v>4</v>
      </c>
      <c r="AE3152" t="s">
        <v>4066</v>
      </c>
      <c r="AF3152">
        <v>10.391999999999999</v>
      </c>
      <c r="AG3152" t="s">
        <v>4060</v>
      </c>
      <c r="AH3152">
        <v>87</v>
      </c>
      <c r="AI3152">
        <v>5198</v>
      </c>
    </row>
    <row r="3153" spans="1:35" x14ac:dyDescent="0.25">
      <c r="A3153">
        <v>18006</v>
      </c>
      <c r="B3153" t="s">
        <v>2324</v>
      </c>
      <c r="D3153" t="s">
        <v>4064</v>
      </c>
      <c r="E3153">
        <v>7111</v>
      </c>
      <c r="F3153">
        <v>0</v>
      </c>
      <c r="G3153">
        <v>0</v>
      </c>
      <c r="H3153" s="2">
        <v>40856</v>
      </c>
      <c r="I3153" s="2">
        <v>42683</v>
      </c>
      <c r="K3153" s="2">
        <v>42309</v>
      </c>
      <c r="L3153" s="2">
        <v>42318</v>
      </c>
      <c r="Q3153">
        <v>780.85</v>
      </c>
      <c r="R3153">
        <v>0</v>
      </c>
      <c r="S3153">
        <v>0</v>
      </c>
      <c r="T3153">
        <v>118.61</v>
      </c>
      <c r="U3153">
        <v>0.11535999999999901</v>
      </c>
      <c r="V3153">
        <v>0.100243</v>
      </c>
      <c r="W3153">
        <v>40.939026599999998</v>
      </c>
      <c r="X3153" t="s">
        <v>4058</v>
      </c>
      <c r="Y3153">
        <v>0</v>
      </c>
      <c r="Z3153">
        <v>23.73</v>
      </c>
      <c r="AA3153">
        <v>23.73</v>
      </c>
      <c r="AB3153">
        <v>1</v>
      </c>
      <c r="AC3153">
        <v>93.85</v>
      </c>
      <c r="AD3153">
        <v>4</v>
      </c>
      <c r="AE3153" t="s">
        <v>4066</v>
      </c>
      <c r="AF3153">
        <v>20</v>
      </c>
      <c r="AG3153" t="s">
        <v>4081</v>
      </c>
      <c r="AH3153">
        <v>68</v>
      </c>
      <c r="AI3153">
        <v>31639</v>
      </c>
    </row>
    <row r="3154" spans="1:35" x14ac:dyDescent="0.25">
      <c r="A3154">
        <v>18010</v>
      </c>
      <c r="B3154" t="s">
        <v>21</v>
      </c>
      <c r="E3154">
        <v>29660</v>
      </c>
      <c r="F3154">
        <v>0</v>
      </c>
      <c r="G3154">
        <v>16141</v>
      </c>
      <c r="H3154" s="2">
        <v>40512</v>
      </c>
      <c r="I3154" s="2">
        <v>42703</v>
      </c>
      <c r="K3154" s="2">
        <v>40512</v>
      </c>
      <c r="L3154" s="2">
        <v>42338</v>
      </c>
      <c r="Q3154">
        <v>2499.6</v>
      </c>
      <c r="R3154">
        <v>16141</v>
      </c>
      <c r="S3154">
        <v>0</v>
      </c>
      <c r="T3154">
        <v>124.96</v>
      </c>
      <c r="U3154">
        <v>0.10052799999999899</v>
      </c>
      <c r="V3154">
        <v>9.2954999999999996E-2</v>
      </c>
      <c r="W3154">
        <v>58.995951959999999</v>
      </c>
      <c r="X3154" t="s">
        <v>4058</v>
      </c>
      <c r="Y3154">
        <v>1317.06</v>
      </c>
      <c r="Z3154">
        <v>-13.92</v>
      </c>
      <c r="AA3154">
        <v>-13.92</v>
      </c>
      <c r="AB3154">
        <v>1</v>
      </c>
      <c r="AC3154">
        <v>329.91</v>
      </c>
      <c r="AD3154">
        <v>5</v>
      </c>
      <c r="AE3154" t="s">
        <v>4059</v>
      </c>
      <c r="AF3154">
        <v>60</v>
      </c>
      <c r="AG3154" t="s">
        <v>4073</v>
      </c>
      <c r="AH3154">
        <v>36</v>
      </c>
      <c r="AI3154">
        <v>48141</v>
      </c>
    </row>
    <row r="3155" spans="1:35" x14ac:dyDescent="0.25">
      <c r="A3155">
        <v>18015</v>
      </c>
      <c r="B3155" t="s">
        <v>3260</v>
      </c>
      <c r="D3155" t="s">
        <v>4064</v>
      </c>
      <c r="E3155">
        <v>7336</v>
      </c>
      <c r="F3155">
        <v>0</v>
      </c>
      <c r="G3155">
        <v>697</v>
      </c>
      <c r="H3155" s="2">
        <v>41183</v>
      </c>
      <c r="I3155" s="2">
        <v>42686</v>
      </c>
      <c r="K3155" s="2">
        <v>41955</v>
      </c>
      <c r="L3155" s="2">
        <v>42321</v>
      </c>
      <c r="Q3155">
        <v>578.54</v>
      </c>
      <c r="R3155">
        <v>344</v>
      </c>
      <c r="S3155">
        <v>0</v>
      </c>
      <c r="T3155">
        <v>13.79</v>
      </c>
      <c r="U3155">
        <v>0.14634800000000001</v>
      </c>
      <c r="V3155">
        <v>0</v>
      </c>
      <c r="W3155">
        <v>45.806877960000001</v>
      </c>
      <c r="X3155" t="s">
        <v>4058</v>
      </c>
      <c r="Y3155">
        <v>50.99</v>
      </c>
      <c r="Z3155">
        <v>21.78</v>
      </c>
      <c r="AA3155">
        <v>21.78</v>
      </c>
      <c r="AB3155">
        <v>1</v>
      </c>
      <c r="AC3155">
        <v>56.57</v>
      </c>
      <c r="AD3155">
        <v>3</v>
      </c>
      <c r="AE3155" t="s">
        <v>4066</v>
      </c>
      <c r="AF3155">
        <v>13.2</v>
      </c>
      <c r="AG3155" t="s">
        <v>4075</v>
      </c>
      <c r="AH3155">
        <v>92</v>
      </c>
      <c r="AI3155">
        <v>22710</v>
      </c>
    </row>
    <row r="3156" spans="1:35" x14ac:dyDescent="0.25">
      <c r="A3156">
        <v>18018</v>
      </c>
      <c r="B3156" t="s">
        <v>3144</v>
      </c>
      <c r="E3156">
        <v>4516</v>
      </c>
      <c r="F3156">
        <v>0</v>
      </c>
      <c r="G3156">
        <v>1170</v>
      </c>
      <c r="H3156" s="2">
        <v>40183</v>
      </c>
      <c r="I3156" s="2">
        <v>42431</v>
      </c>
      <c r="K3156" s="2">
        <v>40183</v>
      </c>
      <c r="L3156" s="2">
        <v>42069</v>
      </c>
      <c r="Q3156">
        <v>446.28</v>
      </c>
      <c r="R3156">
        <v>1170</v>
      </c>
      <c r="S3156">
        <v>0</v>
      </c>
      <c r="T3156">
        <v>128.88999999999999</v>
      </c>
      <c r="U3156">
        <v>0.12037200000000001</v>
      </c>
      <c r="V3156">
        <v>0.103487</v>
      </c>
      <c r="W3156">
        <v>40.606701000000001</v>
      </c>
      <c r="X3156" t="s">
        <v>4058</v>
      </c>
      <c r="Y3156">
        <v>113.79</v>
      </c>
      <c r="Z3156">
        <v>43.32</v>
      </c>
      <c r="AA3156">
        <v>43.32</v>
      </c>
      <c r="AB3156">
        <v>1</v>
      </c>
      <c r="AC3156">
        <v>57.35</v>
      </c>
      <c r="AD3156">
        <v>6</v>
      </c>
      <c r="AE3156" t="s">
        <v>4066</v>
      </c>
      <c r="AF3156">
        <v>17.32</v>
      </c>
      <c r="AG3156" t="s">
        <v>4068</v>
      </c>
      <c r="AH3156">
        <v>16</v>
      </c>
      <c r="AI3156">
        <v>8104</v>
      </c>
    </row>
    <row r="3157" spans="1:35" x14ac:dyDescent="0.25">
      <c r="A3157">
        <v>18023</v>
      </c>
      <c r="B3157" t="s">
        <v>2707</v>
      </c>
      <c r="D3157" t="s">
        <v>4064</v>
      </c>
      <c r="E3157">
        <v>4861</v>
      </c>
      <c r="F3157">
        <v>10930</v>
      </c>
      <c r="G3157">
        <v>391</v>
      </c>
      <c r="H3157" s="2">
        <v>40386</v>
      </c>
      <c r="I3157" s="2">
        <v>42578</v>
      </c>
      <c r="K3157" s="2">
        <v>41807</v>
      </c>
      <c r="L3157" s="2">
        <v>42213</v>
      </c>
      <c r="Q3157">
        <v>724.66</v>
      </c>
      <c r="R3157">
        <v>391</v>
      </c>
      <c r="S3157">
        <v>0</v>
      </c>
      <c r="T3157">
        <v>18.32</v>
      </c>
      <c r="U3157">
        <v>0.144902</v>
      </c>
      <c r="V3157">
        <v>0</v>
      </c>
      <c r="W3157">
        <v>44.311377960000002</v>
      </c>
      <c r="X3157" t="s">
        <v>4061</v>
      </c>
      <c r="Y3157">
        <v>57.31</v>
      </c>
      <c r="Z3157">
        <v>17.62</v>
      </c>
      <c r="AA3157">
        <v>17.62</v>
      </c>
      <c r="AB3157">
        <v>2</v>
      </c>
      <c r="AC3157">
        <v>63.04</v>
      </c>
      <c r="AD3157">
        <v>6</v>
      </c>
      <c r="AE3157" t="s">
        <v>4066</v>
      </c>
      <c r="AF3157">
        <v>12.5</v>
      </c>
      <c r="AG3157" t="s">
        <v>4067</v>
      </c>
      <c r="AH3157">
        <v>41</v>
      </c>
      <c r="AI3157">
        <v>11570</v>
      </c>
    </row>
    <row r="3158" spans="1:35" x14ac:dyDescent="0.25">
      <c r="A3158">
        <v>18027</v>
      </c>
      <c r="B3158" t="s">
        <v>546</v>
      </c>
      <c r="E3158">
        <v>2766</v>
      </c>
      <c r="F3158">
        <v>0</v>
      </c>
      <c r="G3158">
        <v>296</v>
      </c>
      <c r="H3158" s="2">
        <v>40221</v>
      </c>
      <c r="I3158" s="2">
        <v>42412</v>
      </c>
      <c r="K3158" s="2">
        <v>40221</v>
      </c>
      <c r="L3158" s="2">
        <v>42048</v>
      </c>
      <c r="Q3158">
        <v>285.83</v>
      </c>
      <c r="R3158">
        <v>296</v>
      </c>
      <c r="S3158">
        <v>0</v>
      </c>
      <c r="T3158">
        <v>131.81</v>
      </c>
      <c r="U3158">
        <v>0.12037200000000001</v>
      </c>
      <c r="V3158">
        <v>0.103487</v>
      </c>
      <c r="W3158">
        <v>40.606701000000001</v>
      </c>
      <c r="X3158" t="s">
        <v>4058</v>
      </c>
      <c r="Y3158">
        <v>32.25</v>
      </c>
      <c r="Z3158">
        <v>47.4</v>
      </c>
      <c r="AA3158">
        <v>47.4</v>
      </c>
      <c r="AB3158">
        <v>1</v>
      </c>
      <c r="AC3158">
        <v>13.68</v>
      </c>
      <c r="AD3158">
        <v>6</v>
      </c>
      <c r="AE3158" t="s">
        <v>4062</v>
      </c>
      <c r="AF3158">
        <v>19</v>
      </c>
      <c r="AG3158" t="s">
        <v>4070</v>
      </c>
      <c r="AH3158">
        <v>56</v>
      </c>
      <c r="AI3158">
        <v>15125</v>
      </c>
    </row>
    <row r="3159" spans="1:35" x14ac:dyDescent="0.25">
      <c r="A3159">
        <v>18034</v>
      </c>
      <c r="B3159" t="s">
        <v>3389</v>
      </c>
      <c r="E3159">
        <v>5026</v>
      </c>
      <c r="F3159">
        <v>3037</v>
      </c>
      <c r="G3159">
        <v>379</v>
      </c>
      <c r="H3159" s="2">
        <v>40071</v>
      </c>
      <c r="I3159" s="2">
        <v>42628</v>
      </c>
      <c r="K3159" s="2">
        <v>40071</v>
      </c>
      <c r="L3159" s="2">
        <v>42263</v>
      </c>
      <c r="Q3159">
        <v>108.78</v>
      </c>
      <c r="R3159">
        <v>0</v>
      </c>
      <c r="S3159">
        <v>0</v>
      </c>
      <c r="T3159">
        <v>16.5</v>
      </c>
      <c r="U3159">
        <v>0.144902</v>
      </c>
      <c r="V3159">
        <v>0</v>
      </c>
      <c r="W3159">
        <v>44.311377960000002</v>
      </c>
      <c r="X3159" t="s">
        <v>4061</v>
      </c>
      <c r="Y3159">
        <v>0</v>
      </c>
      <c r="Z3159">
        <v>10.08</v>
      </c>
      <c r="AA3159">
        <v>10.08</v>
      </c>
      <c r="AB3159">
        <v>2</v>
      </c>
      <c r="AC3159">
        <v>9.67</v>
      </c>
      <c r="AD3159">
        <v>6</v>
      </c>
      <c r="AE3159" t="s">
        <v>4059</v>
      </c>
      <c r="AF3159">
        <v>10.391999999999999</v>
      </c>
      <c r="AG3159" t="s">
        <v>4063</v>
      </c>
      <c r="AH3159">
        <v>47</v>
      </c>
      <c r="AI3159">
        <v>37187</v>
      </c>
    </row>
    <row r="3160" spans="1:35" x14ac:dyDescent="0.25">
      <c r="A3160">
        <v>18036</v>
      </c>
      <c r="B3160" t="s">
        <v>2010</v>
      </c>
      <c r="D3160" t="s">
        <v>4057</v>
      </c>
      <c r="E3160">
        <v>309803</v>
      </c>
      <c r="F3160">
        <v>0</v>
      </c>
      <c r="G3160">
        <v>33159</v>
      </c>
      <c r="H3160" s="2">
        <v>40441</v>
      </c>
      <c r="I3160" s="2">
        <v>42633</v>
      </c>
      <c r="K3160" s="2">
        <v>40441</v>
      </c>
      <c r="L3160" s="2">
        <v>42271</v>
      </c>
      <c r="Q3160">
        <v>2032.07</v>
      </c>
      <c r="R3160">
        <v>2186</v>
      </c>
      <c r="S3160">
        <v>0</v>
      </c>
      <c r="T3160">
        <v>15.09</v>
      </c>
      <c r="U3160">
        <v>0.165022</v>
      </c>
      <c r="V3160">
        <v>8.6379999999999998E-2</v>
      </c>
      <c r="W3160">
        <v>44.311377960000002</v>
      </c>
      <c r="X3160" t="s">
        <v>4058</v>
      </c>
      <c r="Y3160">
        <v>244.5</v>
      </c>
      <c r="Z3160">
        <v>8.93</v>
      </c>
      <c r="AA3160">
        <v>8.93</v>
      </c>
      <c r="AB3160">
        <v>1</v>
      </c>
      <c r="AC3160">
        <v>163.93</v>
      </c>
      <c r="AD3160">
        <v>5</v>
      </c>
      <c r="AE3160" t="s">
        <v>4062</v>
      </c>
      <c r="AF3160">
        <v>10.35</v>
      </c>
      <c r="AG3160" t="s">
        <v>4080</v>
      </c>
      <c r="AH3160">
        <v>84</v>
      </c>
      <c r="AI3160">
        <v>9572</v>
      </c>
    </row>
    <row r="3161" spans="1:35" x14ac:dyDescent="0.25">
      <c r="A3161">
        <v>18041</v>
      </c>
      <c r="B3161" t="s">
        <v>3085</v>
      </c>
      <c r="D3161" t="s">
        <v>4064</v>
      </c>
      <c r="E3161">
        <v>11279</v>
      </c>
      <c r="F3161">
        <v>0</v>
      </c>
      <c r="G3161">
        <v>1307</v>
      </c>
      <c r="H3161" s="2">
        <v>41283</v>
      </c>
      <c r="I3161" s="2">
        <v>42744</v>
      </c>
      <c r="J3161" s="2">
        <v>41283</v>
      </c>
      <c r="K3161" s="2">
        <v>42353</v>
      </c>
      <c r="L3161" s="2">
        <v>42379</v>
      </c>
      <c r="M3161">
        <v>233.31</v>
      </c>
      <c r="N3161">
        <v>233.31</v>
      </c>
      <c r="O3161">
        <v>2289.5500000000002</v>
      </c>
      <c r="P3161">
        <v>132.01</v>
      </c>
      <c r="Q3161">
        <v>1188.1300000000001</v>
      </c>
      <c r="R3161">
        <v>1307</v>
      </c>
      <c r="S3161">
        <v>0</v>
      </c>
      <c r="T3161">
        <v>145.63</v>
      </c>
      <c r="U3161">
        <v>0.11748599999999999</v>
      </c>
      <c r="V3161">
        <v>0.10059700000000001</v>
      </c>
      <c r="W3161">
        <v>40.606701000000001</v>
      </c>
      <c r="X3161" t="s">
        <v>4058</v>
      </c>
      <c r="Y3161">
        <v>132.01</v>
      </c>
      <c r="Z3161">
        <v>30.12</v>
      </c>
      <c r="AA3161">
        <v>30.12</v>
      </c>
      <c r="AB3161">
        <v>1</v>
      </c>
      <c r="AC3161">
        <v>139.91</v>
      </c>
      <c r="AD3161">
        <v>3</v>
      </c>
      <c r="AE3161" t="s">
        <v>4066</v>
      </c>
      <c r="AF3161">
        <v>15.1</v>
      </c>
      <c r="AG3161" t="s">
        <v>4081</v>
      </c>
      <c r="AH3161">
        <v>68</v>
      </c>
      <c r="AI3161">
        <v>39311</v>
      </c>
    </row>
    <row r="3162" spans="1:35" x14ac:dyDescent="0.25">
      <c r="A3162">
        <v>18066</v>
      </c>
      <c r="B3162" t="s">
        <v>1367</v>
      </c>
      <c r="D3162" t="s">
        <v>4064</v>
      </c>
      <c r="E3162">
        <v>125690</v>
      </c>
      <c r="F3162">
        <v>0</v>
      </c>
      <c r="G3162">
        <v>9304</v>
      </c>
      <c r="H3162" s="2">
        <v>41425</v>
      </c>
      <c r="I3162" s="2">
        <v>42521</v>
      </c>
      <c r="L3162" s="2">
        <v>42163</v>
      </c>
      <c r="Q3162">
        <v>7530.39</v>
      </c>
      <c r="R3162">
        <v>5575</v>
      </c>
      <c r="S3162">
        <v>0</v>
      </c>
      <c r="T3162">
        <v>131.5</v>
      </c>
      <c r="U3162">
        <v>0.111125</v>
      </c>
      <c r="V3162">
        <v>9.4786999999999996E-2</v>
      </c>
      <c r="W3162">
        <v>40.606701000000001</v>
      </c>
      <c r="X3162" t="s">
        <v>4058</v>
      </c>
      <c r="Y3162">
        <v>534.96</v>
      </c>
      <c r="Z3162">
        <v>16.350000000000001</v>
      </c>
      <c r="AA3162">
        <v>16.350000000000001</v>
      </c>
      <c r="AB3162">
        <v>1</v>
      </c>
      <c r="AC3162">
        <v>640.65</v>
      </c>
      <c r="AD3162">
        <v>3</v>
      </c>
      <c r="AE3162" t="s">
        <v>4059</v>
      </c>
      <c r="AF3162">
        <v>23.81</v>
      </c>
      <c r="AG3162" t="s">
        <v>4065</v>
      </c>
      <c r="AH3162">
        <v>72</v>
      </c>
      <c r="AI3162">
        <v>48211</v>
      </c>
    </row>
    <row r="3163" spans="1:35" x14ac:dyDescent="0.25">
      <c r="A3163">
        <v>18068</v>
      </c>
      <c r="B3163" t="s">
        <v>286</v>
      </c>
      <c r="D3163" t="s">
        <v>4064</v>
      </c>
      <c r="E3163">
        <v>11433</v>
      </c>
      <c r="F3163">
        <v>0</v>
      </c>
      <c r="G3163">
        <v>0</v>
      </c>
      <c r="H3163" s="2">
        <v>40707</v>
      </c>
      <c r="I3163" s="2">
        <v>42534</v>
      </c>
      <c r="K3163" s="2">
        <v>42123</v>
      </c>
      <c r="L3163" s="2">
        <v>42178</v>
      </c>
      <c r="Q3163">
        <v>1684.76</v>
      </c>
      <c r="R3163">
        <v>0</v>
      </c>
      <c r="S3163">
        <v>0</v>
      </c>
      <c r="T3163">
        <v>0</v>
      </c>
      <c r="U3163">
        <v>0.142592</v>
      </c>
      <c r="V3163">
        <v>0</v>
      </c>
      <c r="W3163">
        <v>44.311377960000002</v>
      </c>
      <c r="X3163" t="s">
        <v>4058</v>
      </c>
      <c r="Y3163">
        <v>0</v>
      </c>
      <c r="Z3163">
        <v>21.92</v>
      </c>
      <c r="AA3163">
        <v>21.92</v>
      </c>
      <c r="AB3163">
        <v>1</v>
      </c>
      <c r="AC3163">
        <v>145.29</v>
      </c>
      <c r="AD3163">
        <v>5</v>
      </c>
      <c r="AE3163" t="s">
        <v>4066</v>
      </c>
      <c r="AF3163">
        <v>15</v>
      </c>
      <c r="AG3163" t="s">
        <v>4063</v>
      </c>
      <c r="AH3163">
        <v>45</v>
      </c>
      <c r="AI3163">
        <v>15994</v>
      </c>
    </row>
    <row r="3164" spans="1:35" x14ac:dyDescent="0.25">
      <c r="A3164">
        <v>18077</v>
      </c>
      <c r="B3164" t="s">
        <v>3158</v>
      </c>
      <c r="D3164" t="s">
        <v>4064</v>
      </c>
      <c r="E3164">
        <v>42386</v>
      </c>
      <c r="F3164">
        <v>0</v>
      </c>
      <c r="G3164">
        <v>0</v>
      </c>
      <c r="H3164" s="2">
        <v>40219</v>
      </c>
      <c r="I3164" s="2">
        <v>42410</v>
      </c>
      <c r="K3164" s="2">
        <v>42353</v>
      </c>
      <c r="L3164" s="2">
        <v>42046</v>
      </c>
      <c r="Q3164">
        <v>6300.01</v>
      </c>
      <c r="R3164">
        <v>0</v>
      </c>
      <c r="S3164">
        <v>0</v>
      </c>
      <c r="T3164">
        <v>17.36</v>
      </c>
      <c r="U3164">
        <v>0.14241699999999999</v>
      </c>
      <c r="V3164">
        <v>0</v>
      </c>
      <c r="W3164">
        <v>44.311377960000002</v>
      </c>
      <c r="X3164" t="s">
        <v>4058</v>
      </c>
      <c r="Y3164">
        <v>0</v>
      </c>
      <c r="Z3164">
        <v>29.76</v>
      </c>
      <c r="AA3164">
        <v>29.76</v>
      </c>
      <c r="AB3164">
        <v>1</v>
      </c>
      <c r="AC3164">
        <v>653.62</v>
      </c>
      <c r="AD3164">
        <v>6</v>
      </c>
      <c r="AE3164" t="s">
        <v>4062</v>
      </c>
      <c r="AF3164">
        <v>13.2</v>
      </c>
      <c r="AG3164" t="s">
        <v>4067</v>
      </c>
      <c r="AH3164">
        <v>43</v>
      </c>
      <c r="AI3164">
        <v>31178</v>
      </c>
    </row>
    <row r="3165" spans="1:35" x14ac:dyDescent="0.25">
      <c r="A3165">
        <v>18078</v>
      </c>
      <c r="B3165" t="s">
        <v>2296</v>
      </c>
      <c r="D3165" t="s">
        <v>4071</v>
      </c>
      <c r="E3165">
        <v>899</v>
      </c>
      <c r="F3165">
        <v>0</v>
      </c>
      <c r="G3165">
        <v>0</v>
      </c>
      <c r="H3165" s="2">
        <v>40465</v>
      </c>
      <c r="I3165" s="2">
        <v>42657</v>
      </c>
      <c r="K3165" s="2">
        <v>40465</v>
      </c>
      <c r="L3165" s="2">
        <v>42292</v>
      </c>
      <c r="Q3165">
        <v>84.8</v>
      </c>
      <c r="R3165">
        <v>0</v>
      </c>
      <c r="S3165">
        <v>0</v>
      </c>
      <c r="T3165">
        <v>17.54</v>
      </c>
      <c r="U3165">
        <v>0.168242</v>
      </c>
      <c r="V3165">
        <v>8.9602000000000001E-2</v>
      </c>
      <c r="W3165">
        <v>46.305378359999999</v>
      </c>
      <c r="X3165" t="s">
        <v>4058</v>
      </c>
      <c r="Y3165">
        <v>0</v>
      </c>
      <c r="Z3165">
        <v>21.64</v>
      </c>
      <c r="AA3165">
        <v>21.64</v>
      </c>
      <c r="AB3165">
        <v>1</v>
      </c>
      <c r="AC3165">
        <v>10.82</v>
      </c>
      <c r="AD3165">
        <v>5</v>
      </c>
      <c r="AE3165" t="s">
        <v>4062</v>
      </c>
      <c r="AF3165">
        <v>10.391999999999999</v>
      </c>
      <c r="AG3165" t="s">
        <v>4065</v>
      </c>
      <c r="AH3165">
        <v>72</v>
      </c>
      <c r="AI3165">
        <v>14029</v>
      </c>
    </row>
    <row r="3166" spans="1:35" x14ac:dyDescent="0.25">
      <c r="A3166">
        <v>18082</v>
      </c>
      <c r="B3166" t="s">
        <v>2807</v>
      </c>
      <c r="E3166">
        <v>3534</v>
      </c>
      <c r="F3166">
        <v>0</v>
      </c>
      <c r="G3166">
        <v>1292</v>
      </c>
      <c r="H3166" s="2">
        <v>40060</v>
      </c>
      <c r="I3166" s="2">
        <v>42617</v>
      </c>
      <c r="K3166" s="2">
        <v>40060</v>
      </c>
      <c r="L3166" s="2">
        <v>42252</v>
      </c>
      <c r="Q3166">
        <v>450.18</v>
      </c>
      <c r="R3166">
        <v>1292</v>
      </c>
      <c r="S3166">
        <v>0</v>
      </c>
      <c r="T3166">
        <v>16.39</v>
      </c>
      <c r="U3166">
        <v>0.165793</v>
      </c>
      <c r="V3166">
        <v>8.8538999999999896E-2</v>
      </c>
      <c r="W3166">
        <v>44.311377960000002</v>
      </c>
      <c r="X3166" t="s">
        <v>4058</v>
      </c>
      <c r="Y3166">
        <v>159.37</v>
      </c>
      <c r="Z3166">
        <v>23.76</v>
      </c>
      <c r="AA3166">
        <v>23.76</v>
      </c>
      <c r="AB3166">
        <v>1</v>
      </c>
      <c r="AC3166">
        <v>34.18</v>
      </c>
      <c r="AD3166">
        <v>6</v>
      </c>
      <c r="AE3166" t="s">
        <v>4062</v>
      </c>
      <c r="AF3166">
        <v>10.391999999999999</v>
      </c>
      <c r="AG3166" t="s">
        <v>4069</v>
      </c>
      <c r="AH3166">
        <v>96</v>
      </c>
      <c r="AI3166">
        <v>10629</v>
      </c>
    </row>
    <row r="3167" spans="1:35" x14ac:dyDescent="0.25">
      <c r="A3167">
        <v>18090</v>
      </c>
      <c r="B3167" t="s">
        <v>2883</v>
      </c>
      <c r="E3167">
        <v>5350</v>
      </c>
      <c r="F3167">
        <v>0</v>
      </c>
      <c r="G3167">
        <v>276</v>
      </c>
      <c r="H3167" s="2">
        <v>39661</v>
      </c>
      <c r="I3167" s="2">
        <v>42533</v>
      </c>
      <c r="K3167" s="2">
        <v>41948</v>
      </c>
      <c r="L3167" s="2">
        <v>42178</v>
      </c>
      <c r="Q3167">
        <v>442.31</v>
      </c>
      <c r="R3167">
        <v>276</v>
      </c>
      <c r="S3167">
        <v>0</v>
      </c>
      <c r="T3167">
        <v>131.76</v>
      </c>
      <c r="U3167">
        <v>0.10016699999999901</v>
      </c>
      <c r="V3167">
        <v>9.1892000000000001E-2</v>
      </c>
      <c r="W3167">
        <v>58.995951959999999</v>
      </c>
      <c r="X3167" t="s">
        <v>4058</v>
      </c>
      <c r="Y3167">
        <v>23.12</v>
      </c>
      <c r="Z3167">
        <v>-1.56</v>
      </c>
      <c r="AA3167">
        <v>-1.56</v>
      </c>
      <c r="AB3167">
        <v>1</v>
      </c>
      <c r="AC3167">
        <v>64.319999999999993</v>
      </c>
      <c r="AD3167">
        <v>7</v>
      </c>
      <c r="AE3167" t="s">
        <v>4059</v>
      </c>
      <c r="AF3167">
        <v>15.01</v>
      </c>
      <c r="AG3167" t="s">
        <v>4063</v>
      </c>
      <c r="AH3167">
        <v>46</v>
      </c>
      <c r="AI3167">
        <v>43840</v>
      </c>
    </row>
    <row r="3168" spans="1:35" x14ac:dyDescent="0.25">
      <c r="A3168">
        <v>18098</v>
      </c>
      <c r="B3168" t="s">
        <v>313</v>
      </c>
      <c r="D3168" t="s">
        <v>4064</v>
      </c>
      <c r="E3168">
        <v>46322</v>
      </c>
      <c r="F3168">
        <v>0</v>
      </c>
      <c r="G3168">
        <v>0</v>
      </c>
      <c r="H3168" s="2">
        <v>40099</v>
      </c>
      <c r="I3168" s="2">
        <v>42656</v>
      </c>
      <c r="J3168" s="2">
        <v>40099</v>
      </c>
      <c r="K3168" s="2">
        <v>40099</v>
      </c>
      <c r="L3168" s="2">
        <v>42291</v>
      </c>
      <c r="M3168">
        <v>0</v>
      </c>
      <c r="N3168">
        <v>0</v>
      </c>
      <c r="O3168">
        <v>2393.61</v>
      </c>
      <c r="P3168">
        <v>0</v>
      </c>
      <c r="Q3168">
        <v>1890.3</v>
      </c>
      <c r="R3168">
        <v>0</v>
      </c>
      <c r="S3168">
        <v>0</v>
      </c>
      <c r="T3168">
        <v>19.41</v>
      </c>
      <c r="U3168">
        <v>0.14463099999999901</v>
      </c>
      <c r="V3168">
        <v>0</v>
      </c>
      <c r="W3168">
        <v>44.311377960000002</v>
      </c>
      <c r="X3168" t="s">
        <v>4058</v>
      </c>
      <c r="Y3168">
        <v>0</v>
      </c>
      <c r="Z3168">
        <v>27.14</v>
      </c>
      <c r="AA3168">
        <v>27.14</v>
      </c>
      <c r="AB3168">
        <v>1</v>
      </c>
      <c r="AC3168">
        <v>159.05000000000001</v>
      </c>
      <c r="AD3168">
        <v>6</v>
      </c>
      <c r="AE3168" t="s">
        <v>4066</v>
      </c>
      <c r="AF3168">
        <v>13.2</v>
      </c>
      <c r="AG3168" t="s">
        <v>4068</v>
      </c>
      <c r="AH3168">
        <v>13</v>
      </c>
      <c r="AI3168">
        <v>34468</v>
      </c>
    </row>
    <row r="3169" spans="1:35" x14ac:dyDescent="0.25">
      <c r="A3169">
        <v>18099</v>
      </c>
      <c r="B3169" t="s">
        <v>1254</v>
      </c>
      <c r="E3169">
        <v>2663</v>
      </c>
      <c r="F3169">
        <v>0</v>
      </c>
      <c r="G3169">
        <v>0</v>
      </c>
      <c r="H3169" s="2">
        <v>40604</v>
      </c>
      <c r="I3169" s="2">
        <v>42431</v>
      </c>
      <c r="K3169" s="2">
        <v>40604</v>
      </c>
      <c r="L3169" s="2">
        <v>42069</v>
      </c>
      <c r="Q3169">
        <v>282.39999999999998</v>
      </c>
      <c r="R3169">
        <v>0</v>
      </c>
      <c r="S3169">
        <v>0</v>
      </c>
      <c r="T3169">
        <v>17.12</v>
      </c>
      <c r="U3169">
        <v>0.14669399999999999</v>
      </c>
      <c r="V3169">
        <v>0</v>
      </c>
      <c r="W3169">
        <v>44.311377960000002</v>
      </c>
      <c r="X3169" t="s">
        <v>4058</v>
      </c>
      <c r="Y3169">
        <v>0</v>
      </c>
      <c r="Z3169">
        <v>23.76</v>
      </c>
      <c r="AA3169">
        <v>23.76</v>
      </c>
      <c r="AB3169">
        <v>1</v>
      </c>
      <c r="AC3169">
        <v>28.67</v>
      </c>
      <c r="AD3169">
        <v>5</v>
      </c>
      <c r="AE3169" t="s">
        <v>4059</v>
      </c>
      <c r="AF3169">
        <v>10.391999999999999</v>
      </c>
      <c r="AG3169" t="s">
        <v>4065</v>
      </c>
      <c r="AH3169">
        <v>73</v>
      </c>
      <c r="AI3169">
        <v>39438</v>
      </c>
    </row>
    <row r="3170" spans="1:35" x14ac:dyDescent="0.25">
      <c r="A3170">
        <v>18111</v>
      </c>
      <c r="B3170" t="s">
        <v>1573</v>
      </c>
      <c r="D3170" t="s">
        <v>4064</v>
      </c>
      <c r="E3170">
        <v>23960</v>
      </c>
      <c r="F3170">
        <v>0</v>
      </c>
      <c r="G3170">
        <v>2528</v>
      </c>
      <c r="H3170" s="2">
        <v>40100</v>
      </c>
      <c r="I3170" s="2">
        <v>42657</v>
      </c>
      <c r="K3170" s="2">
        <v>40100</v>
      </c>
      <c r="L3170" s="2">
        <v>42292</v>
      </c>
      <c r="Q3170">
        <v>2377.4</v>
      </c>
      <c r="R3170">
        <v>2528</v>
      </c>
      <c r="S3170">
        <v>0</v>
      </c>
      <c r="T3170">
        <v>131.75</v>
      </c>
      <c r="U3170">
        <v>0.11523699999999901</v>
      </c>
      <c r="V3170">
        <v>0.100123</v>
      </c>
      <c r="W3170">
        <v>40.606701000000001</v>
      </c>
      <c r="X3170" t="s">
        <v>4058</v>
      </c>
      <c r="Y3170">
        <v>245.78</v>
      </c>
      <c r="Z3170">
        <v>6.6</v>
      </c>
      <c r="AA3170">
        <v>6.6</v>
      </c>
      <c r="AB3170">
        <v>1</v>
      </c>
      <c r="AC3170">
        <v>281.61</v>
      </c>
      <c r="AD3170">
        <v>6</v>
      </c>
      <c r="AE3170" t="s">
        <v>4062</v>
      </c>
      <c r="AF3170">
        <v>19.8</v>
      </c>
      <c r="AG3170" t="s">
        <v>4065</v>
      </c>
      <c r="AH3170">
        <v>74</v>
      </c>
      <c r="AI3170">
        <v>37621</v>
      </c>
    </row>
    <row r="3171" spans="1:35" x14ac:dyDescent="0.25">
      <c r="A3171">
        <v>18117</v>
      </c>
      <c r="B3171" t="s">
        <v>2687</v>
      </c>
      <c r="D3171" t="s">
        <v>4064</v>
      </c>
      <c r="E3171">
        <v>5197</v>
      </c>
      <c r="F3171">
        <v>0</v>
      </c>
      <c r="G3171">
        <v>875</v>
      </c>
      <c r="H3171" s="2">
        <v>41064</v>
      </c>
      <c r="I3171" s="2">
        <v>42456</v>
      </c>
      <c r="K3171" s="2">
        <v>41725</v>
      </c>
      <c r="L3171" s="2">
        <v>42092</v>
      </c>
      <c r="Q3171">
        <v>755.53</v>
      </c>
      <c r="R3171">
        <v>875</v>
      </c>
      <c r="S3171">
        <v>0</v>
      </c>
      <c r="T3171">
        <v>18.57</v>
      </c>
      <c r="U3171">
        <v>0.142065</v>
      </c>
      <c r="V3171">
        <v>0</v>
      </c>
      <c r="W3171">
        <v>44.311377960000002</v>
      </c>
      <c r="X3171" t="s">
        <v>4058</v>
      </c>
      <c r="Y3171">
        <v>125.51</v>
      </c>
      <c r="Z3171">
        <v>23.76</v>
      </c>
      <c r="AA3171">
        <v>23.76</v>
      </c>
      <c r="AB3171">
        <v>2</v>
      </c>
      <c r="AC3171">
        <v>80.98</v>
      </c>
      <c r="AD3171">
        <v>4</v>
      </c>
      <c r="AE3171" t="s">
        <v>4066</v>
      </c>
      <c r="AF3171">
        <v>10.391999999999999</v>
      </c>
      <c r="AG3171" t="s">
        <v>4067</v>
      </c>
      <c r="AH3171">
        <v>41</v>
      </c>
      <c r="AI3171">
        <v>32690</v>
      </c>
    </row>
    <row r="3172" spans="1:35" x14ac:dyDescent="0.25">
      <c r="A3172">
        <v>18121</v>
      </c>
      <c r="B3172" t="s">
        <v>539</v>
      </c>
      <c r="D3172" t="s">
        <v>4064</v>
      </c>
      <c r="E3172">
        <v>23413</v>
      </c>
      <c r="F3172">
        <v>21742</v>
      </c>
      <c r="G3172">
        <v>4374</v>
      </c>
      <c r="H3172" s="2">
        <v>41283</v>
      </c>
      <c r="I3172" s="2">
        <v>42744</v>
      </c>
      <c r="K3172" s="2">
        <v>42324</v>
      </c>
      <c r="L3172" s="2">
        <v>42379</v>
      </c>
      <c r="Q3172">
        <v>3415.12</v>
      </c>
      <c r="R3172">
        <v>4374</v>
      </c>
      <c r="S3172">
        <v>0</v>
      </c>
      <c r="T3172">
        <v>16.11</v>
      </c>
      <c r="U3172">
        <v>0.14299600000000001</v>
      </c>
      <c r="V3172">
        <v>0</v>
      </c>
      <c r="W3172">
        <v>44.311377960000002</v>
      </c>
      <c r="X3172" t="s">
        <v>4061</v>
      </c>
      <c r="Y3172">
        <v>630.21</v>
      </c>
      <c r="Z3172">
        <v>23.4</v>
      </c>
      <c r="AA3172">
        <v>23.4</v>
      </c>
      <c r="AB3172">
        <v>3</v>
      </c>
      <c r="AC3172">
        <v>344.71</v>
      </c>
      <c r="AD3172">
        <v>3</v>
      </c>
      <c r="AE3172" t="s">
        <v>4059</v>
      </c>
      <c r="AF3172">
        <v>10.391999999999999</v>
      </c>
      <c r="AG3172" t="s">
        <v>4060</v>
      </c>
      <c r="AH3172">
        <v>86</v>
      </c>
      <c r="AI3172">
        <v>39450</v>
      </c>
    </row>
    <row r="3173" spans="1:35" x14ac:dyDescent="0.25">
      <c r="A3173">
        <v>18125</v>
      </c>
      <c r="B3173" t="s">
        <v>690</v>
      </c>
      <c r="D3173" t="s">
        <v>4064</v>
      </c>
      <c r="E3173">
        <v>45183</v>
      </c>
      <c r="F3173">
        <v>18276</v>
      </c>
      <c r="G3173">
        <v>10691</v>
      </c>
      <c r="H3173" s="2">
        <v>41218</v>
      </c>
      <c r="I3173" s="2">
        <v>42679</v>
      </c>
      <c r="J3173" s="2">
        <v>41218</v>
      </c>
      <c r="K3173" s="2">
        <v>42309</v>
      </c>
      <c r="L3173" s="2">
        <v>42314</v>
      </c>
      <c r="M3173">
        <v>1312.07</v>
      </c>
      <c r="N3173">
        <v>1312.07</v>
      </c>
      <c r="O3173">
        <v>6843.49</v>
      </c>
      <c r="P3173">
        <v>1085.24</v>
      </c>
      <c r="Q3173">
        <v>4606.45</v>
      </c>
      <c r="R3173">
        <v>10691</v>
      </c>
      <c r="S3173">
        <v>0</v>
      </c>
      <c r="T3173">
        <v>146.06</v>
      </c>
      <c r="U3173">
        <v>0.11535999999999901</v>
      </c>
      <c r="V3173">
        <v>0.100243</v>
      </c>
      <c r="W3173">
        <v>40.606701000000001</v>
      </c>
      <c r="X3173" t="s">
        <v>4061</v>
      </c>
      <c r="Y3173">
        <v>1085.24</v>
      </c>
      <c r="Z3173">
        <v>6.24</v>
      </c>
      <c r="AA3173">
        <v>6.24</v>
      </c>
      <c r="AB3173">
        <v>2</v>
      </c>
      <c r="AC3173">
        <v>344.84</v>
      </c>
      <c r="AD3173">
        <v>3</v>
      </c>
      <c r="AE3173" t="s">
        <v>4066</v>
      </c>
      <c r="AF3173">
        <v>33</v>
      </c>
      <c r="AG3173" t="s">
        <v>4065</v>
      </c>
      <c r="AH3173">
        <v>72</v>
      </c>
      <c r="AI3173">
        <v>36156</v>
      </c>
    </row>
    <row r="3174" spans="1:35" x14ac:dyDescent="0.25">
      <c r="A3174">
        <v>18132</v>
      </c>
      <c r="B3174" t="s">
        <v>1350</v>
      </c>
      <c r="E3174">
        <v>7968</v>
      </c>
      <c r="F3174">
        <v>0</v>
      </c>
      <c r="G3174">
        <v>0</v>
      </c>
      <c r="H3174" s="2">
        <v>40084</v>
      </c>
      <c r="I3174" s="2">
        <v>42641</v>
      </c>
      <c r="K3174" s="2">
        <v>42196</v>
      </c>
      <c r="L3174" s="2">
        <v>42276</v>
      </c>
      <c r="Q3174">
        <v>1002.5</v>
      </c>
      <c r="R3174">
        <v>0</v>
      </c>
      <c r="S3174">
        <v>0</v>
      </c>
      <c r="T3174">
        <v>16.89</v>
      </c>
      <c r="U3174">
        <v>0.162326</v>
      </c>
      <c r="V3174">
        <v>8.5067999999999894E-2</v>
      </c>
      <c r="W3174">
        <v>44.311377960000002</v>
      </c>
      <c r="X3174" t="s">
        <v>4058</v>
      </c>
      <c r="Y3174">
        <v>0</v>
      </c>
      <c r="Z3174">
        <v>10.08</v>
      </c>
      <c r="AA3174">
        <v>10.08</v>
      </c>
      <c r="AB3174">
        <v>1</v>
      </c>
      <c r="AC3174">
        <v>66.39</v>
      </c>
      <c r="AD3174">
        <v>6</v>
      </c>
      <c r="AE3174" t="s">
        <v>4062</v>
      </c>
      <c r="AF3174">
        <v>10.391999999999999</v>
      </c>
      <c r="AG3174" t="s">
        <v>4067</v>
      </c>
      <c r="AH3174">
        <v>41</v>
      </c>
      <c r="AI3174">
        <v>28936</v>
      </c>
    </row>
    <row r="3175" spans="1:35" x14ac:dyDescent="0.25">
      <c r="A3175">
        <v>18138</v>
      </c>
      <c r="B3175" t="s">
        <v>3173</v>
      </c>
      <c r="D3175" t="s">
        <v>4077</v>
      </c>
      <c r="E3175">
        <v>7438</v>
      </c>
      <c r="F3175">
        <v>0</v>
      </c>
      <c r="G3175">
        <v>0</v>
      </c>
      <c r="H3175" s="2">
        <v>41383</v>
      </c>
      <c r="I3175" s="2">
        <v>42479</v>
      </c>
      <c r="J3175" s="2">
        <v>41383</v>
      </c>
      <c r="K3175" s="2">
        <v>42072</v>
      </c>
      <c r="L3175" s="2">
        <v>42115</v>
      </c>
      <c r="M3175">
        <v>0</v>
      </c>
      <c r="N3175">
        <v>0</v>
      </c>
      <c r="O3175">
        <v>1631.85</v>
      </c>
      <c r="P3175">
        <v>0</v>
      </c>
      <c r="Q3175">
        <v>1112.1500000000001</v>
      </c>
      <c r="R3175">
        <v>0</v>
      </c>
      <c r="S3175">
        <v>0</v>
      </c>
      <c r="T3175">
        <v>17.350000000000001</v>
      </c>
      <c r="U3175">
        <v>0.14530999999999999</v>
      </c>
      <c r="V3175">
        <v>0</v>
      </c>
      <c r="W3175">
        <v>44.311377960000002</v>
      </c>
      <c r="X3175" t="s">
        <v>4058</v>
      </c>
      <c r="Y3175">
        <v>0</v>
      </c>
      <c r="Z3175">
        <v>28.6</v>
      </c>
      <c r="AA3175">
        <v>28.6</v>
      </c>
      <c r="AB3175">
        <v>1</v>
      </c>
      <c r="AC3175">
        <v>106.71</v>
      </c>
      <c r="AD3175">
        <v>3</v>
      </c>
      <c r="AE3175" t="s">
        <v>4066</v>
      </c>
      <c r="AF3175">
        <v>13.856</v>
      </c>
      <c r="AG3175" t="s">
        <v>4080</v>
      </c>
      <c r="AH3175">
        <v>84</v>
      </c>
      <c r="AI3175">
        <v>40192</v>
      </c>
    </row>
    <row r="3176" spans="1:35" x14ac:dyDescent="0.25">
      <c r="A3176">
        <v>18148</v>
      </c>
      <c r="B3176" t="s">
        <v>838</v>
      </c>
      <c r="D3176" t="s">
        <v>4064</v>
      </c>
      <c r="E3176">
        <v>12081</v>
      </c>
      <c r="F3176">
        <v>0</v>
      </c>
      <c r="G3176">
        <v>1894</v>
      </c>
      <c r="H3176" s="2">
        <v>40953</v>
      </c>
      <c r="I3176" s="2">
        <v>42399</v>
      </c>
      <c r="J3176" s="2">
        <v>40953</v>
      </c>
      <c r="K3176" s="2">
        <v>41669</v>
      </c>
      <c r="L3176" s="2">
        <v>42042</v>
      </c>
      <c r="M3176">
        <v>377.1</v>
      </c>
      <c r="N3176">
        <v>377.1</v>
      </c>
      <c r="O3176">
        <v>2358.2800000000002</v>
      </c>
      <c r="P3176">
        <v>271.22000000000003</v>
      </c>
      <c r="Q3176">
        <v>1762.79</v>
      </c>
      <c r="R3176">
        <v>1894</v>
      </c>
      <c r="S3176">
        <v>0</v>
      </c>
      <c r="T3176">
        <v>19.16</v>
      </c>
      <c r="U3176">
        <v>0.142065</v>
      </c>
      <c r="V3176">
        <v>0</v>
      </c>
      <c r="W3176">
        <v>44.311377960000002</v>
      </c>
      <c r="X3176" t="s">
        <v>4058</v>
      </c>
      <c r="Y3176">
        <v>271.22000000000003</v>
      </c>
      <c r="Z3176">
        <v>29.76</v>
      </c>
      <c r="AA3176">
        <v>29.76</v>
      </c>
      <c r="AB3176">
        <v>1</v>
      </c>
      <c r="AC3176">
        <v>156.47999999999999</v>
      </c>
      <c r="AD3176">
        <v>4</v>
      </c>
      <c r="AE3176" t="s">
        <v>4066</v>
      </c>
      <c r="AF3176">
        <v>13.2</v>
      </c>
      <c r="AG3176" t="s">
        <v>4074</v>
      </c>
      <c r="AH3176">
        <v>1</v>
      </c>
      <c r="AI3176">
        <v>33438</v>
      </c>
    </row>
    <row r="3177" spans="1:35" x14ac:dyDescent="0.25">
      <c r="A3177">
        <v>18153</v>
      </c>
      <c r="B3177" t="s">
        <v>1836</v>
      </c>
      <c r="D3177" t="s">
        <v>4057</v>
      </c>
      <c r="E3177">
        <v>712645</v>
      </c>
      <c r="F3177">
        <v>0</v>
      </c>
      <c r="G3177">
        <v>61424</v>
      </c>
      <c r="H3177" s="2">
        <v>40322</v>
      </c>
      <c r="I3177" s="2">
        <v>42514</v>
      </c>
      <c r="K3177" s="2">
        <v>40322</v>
      </c>
      <c r="L3177" s="2">
        <v>42155</v>
      </c>
      <c r="Q3177">
        <v>2296.81</v>
      </c>
      <c r="R3177">
        <v>3298</v>
      </c>
      <c r="S3177">
        <v>0</v>
      </c>
      <c r="T3177">
        <v>16.27</v>
      </c>
      <c r="U3177">
        <v>0.16463699999999901</v>
      </c>
      <c r="V3177">
        <v>8.7381E-2</v>
      </c>
      <c r="W3177">
        <v>44.311377960000002</v>
      </c>
      <c r="X3177" t="s">
        <v>4058</v>
      </c>
      <c r="Y3177">
        <v>352.8</v>
      </c>
      <c r="Z3177">
        <v>24</v>
      </c>
      <c r="AA3177">
        <v>24</v>
      </c>
      <c r="AB3177">
        <v>1</v>
      </c>
      <c r="AC3177">
        <v>224.24</v>
      </c>
      <c r="AD3177">
        <v>6</v>
      </c>
      <c r="AE3177" t="s">
        <v>4062</v>
      </c>
      <c r="AF3177">
        <v>14.5</v>
      </c>
      <c r="AG3177" t="s">
        <v>4060</v>
      </c>
      <c r="AH3177">
        <v>87</v>
      </c>
      <c r="AI3177">
        <v>31191</v>
      </c>
    </row>
    <row r="3178" spans="1:35" x14ac:dyDescent="0.25">
      <c r="A3178">
        <v>18154</v>
      </c>
      <c r="B3178" t="s">
        <v>588</v>
      </c>
      <c r="E3178">
        <v>2777</v>
      </c>
      <c r="F3178">
        <v>5197</v>
      </c>
      <c r="G3178">
        <v>0</v>
      </c>
      <c r="H3178" s="2">
        <v>38734</v>
      </c>
      <c r="I3178" s="2">
        <v>42560</v>
      </c>
      <c r="K3178" s="2">
        <v>41829</v>
      </c>
      <c r="L3178" s="2">
        <v>42197</v>
      </c>
      <c r="Q3178">
        <v>401.89</v>
      </c>
      <c r="R3178">
        <v>0</v>
      </c>
      <c r="S3178">
        <v>0</v>
      </c>
      <c r="T3178">
        <v>16.3</v>
      </c>
      <c r="U3178">
        <v>0.140621</v>
      </c>
      <c r="V3178">
        <v>0</v>
      </c>
      <c r="W3178">
        <v>44.311377960000002</v>
      </c>
      <c r="X3178" t="s">
        <v>4061</v>
      </c>
      <c r="Y3178">
        <v>0</v>
      </c>
      <c r="Z3178">
        <v>26.04</v>
      </c>
      <c r="AA3178">
        <v>26.04</v>
      </c>
      <c r="AB3178">
        <v>2</v>
      </c>
      <c r="AC3178">
        <v>40.5</v>
      </c>
      <c r="AD3178">
        <v>10</v>
      </c>
      <c r="AE3178" t="s">
        <v>4059</v>
      </c>
      <c r="AF3178">
        <v>10.391999999999999</v>
      </c>
      <c r="AG3178" t="s">
        <v>4080</v>
      </c>
      <c r="AH3178">
        <v>84</v>
      </c>
      <c r="AI3178">
        <v>15825</v>
      </c>
    </row>
    <row r="3179" spans="1:35" x14ac:dyDescent="0.25">
      <c r="A3179">
        <v>18158</v>
      </c>
      <c r="B3179" t="s">
        <v>1908</v>
      </c>
      <c r="D3179" t="s">
        <v>4064</v>
      </c>
      <c r="E3179">
        <v>154251</v>
      </c>
      <c r="F3179">
        <v>0</v>
      </c>
      <c r="G3179">
        <v>3905</v>
      </c>
      <c r="H3179" s="2">
        <v>41358</v>
      </c>
      <c r="I3179" s="2">
        <v>42454</v>
      </c>
      <c r="J3179" s="2">
        <v>41358</v>
      </c>
      <c r="K3179" s="2">
        <v>41358</v>
      </c>
      <c r="L3179" s="2">
        <v>42089</v>
      </c>
      <c r="M3179">
        <v>133.4</v>
      </c>
      <c r="N3179">
        <v>133.4</v>
      </c>
      <c r="O3179">
        <v>1414.82</v>
      </c>
      <c r="P3179">
        <v>0</v>
      </c>
      <c r="Q3179">
        <v>0</v>
      </c>
      <c r="R3179">
        <v>0</v>
      </c>
      <c r="S3179">
        <v>0</v>
      </c>
      <c r="T3179">
        <v>144.84</v>
      </c>
      <c r="U3179">
        <v>0.116909999999999</v>
      </c>
      <c r="V3179">
        <v>0.10057199999999999</v>
      </c>
      <c r="W3179">
        <v>40.606701000000001</v>
      </c>
      <c r="X3179" t="s">
        <v>4058</v>
      </c>
      <c r="Y3179">
        <v>0</v>
      </c>
      <c r="Z3179">
        <v>45.35</v>
      </c>
      <c r="AA3179">
        <v>45.35</v>
      </c>
      <c r="AB3179">
        <v>2</v>
      </c>
      <c r="AC3179">
        <v>0</v>
      </c>
      <c r="AD3179">
        <v>3</v>
      </c>
      <c r="AE3179" t="s">
        <v>4066</v>
      </c>
      <c r="AF3179">
        <v>20</v>
      </c>
      <c r="AG3179" t="s">
        <v>4070</v>
      </c>
      <c r="AH3179">
        <v>56</v>
      </c>
      <c r="AI3179">
        <v>33314</v>
      </c>
    </row>
    <row r="3180" spans="1:35" x14ac:dyDescent="0.25">
      <c r="A3180">
        <v>18162</v>
      </c>
      <c r="B3180" t="s">
        <v>3315</v>
      </c>
      <c r="D3180" t="s">
        <v>4057</v>
      </c>
      <c r="E3180">
        <v>20698</v>
      </c>
      <c r="F3180">
        <v>0</v>
      </c>
      <c r="G3180">
        <v>2988</v>
      </c>
      <c r="H3180" s="2">
        <v>40184</v>
      </c>
      <c r="I3180" s="2">
        <v>42431</v>
      </c>
      <c r="K3180" s="2">
        <v>40184</v>
      </c>
      <c r="L3180" s="2">
        <v>42072</v>
      </c>
      <c r="Q3180">
        <v>1371.89</v>
      </c>
      <c r="R3180">
        <v>1403</v>
      </c>
      <c r="S3180">
        <v>0</v>
      </c>
      <c r="T3180">
        <v>130.31</v>
      </c>
      <c r="U3180">
        <v>0.12037200000000001</v>
      </c>
      <c r="V3180">
        <v>0.103487</v>
      </c>
      <c r="W3180">
        <v>40.606701000000001</v>
      </c>
      <c r="X3180" t="s">
        <v>4058</v>
      </c>
      <c r="Y3180">
        <v>140.36000000000001</v>
      </c>
      <c r="Z3180">
        <v>45.25</v>
      </c>
      <c r="AA3180">
        <v>45.25</v>
      </c>
      <c r="AB3180">
        <v>1</v>
      </c>
      <c r="AC3180">
        <v>163.02000000000001</v>
      </c>
      <c r="AD3180">
        <v>6</v>
      </c>
      <c r="AE3180" t="s">
        <v>4066</v>
      </c>
      <c r="AF3180">
        <v>25</v>
      </c>
      <c r="AG3180" t="s">
        <v>4065</v>
      </c>
      <c r="AH3180">
        <v>72</v>
      </c>
      <c r="AI3180">
        <v>37488</v>
      </c>
    </row>
    <row r="3181" spans="1:35" x14ac:dyDescent="0.25">
      <c r="A3181">
        <v>18176</v>
      </c>
      <c r="B3181" t="s">
        <v>3795</v>
      </c>
      <c r="E3181">
        <v>11722</v>
      </c>
      <c r="F3181">
        <v>0</v>
      </c>
      <c r="G3181">
        <v>2047</v>
      </c>
      <c r="H3181" s="2">
        <v>39646</v>
      </c>
      <c r="I3181" s="2">
        <v>42502</v>
      </c>
      <c r="K3181" s="2">
        <v>39646</v>
      </c>
      <c r="L3181" s="2">
        <v>42137</v>
      </c>
      <c r="Q3181">
        <v>1037.4000000000001</v>
      </c>
      <c r="R3181">
        <v>2047</v>
      </c>
      <c r="S3181">
        <v>0</v>
      </c>
      <c r="T3181">
        <v>131.4</v>
      </c>
      <c r="U3181">
        <v>0.10016699999999901</v>
      </c>
      <c r="V3181">
        <v>9.1892000000000001E-2</v>
      </c>
      <c r="W3181">
        <v>58.995951959999999</v>
      </c>
      <c r="X3181" t="s">
        <v>4058</v>
      </c>
      <c r="Y3181">
        <v>178.22</v>
      </c>
      <c r="Z3181">
        <v>-0.45</v>
      </c>
      <c r="AA3181">
        <v>-0.45</v>
      </c>
      <c r="AB3181">
        <v>1</v>
      </c>
      <c r="AC3181">
        <v>127.59</v>
      </c>
      <c r="AD3181">
        <v>8</v>
      </c>
      <c r="AE3181" t="s">
        <v>4059</v>
      </c>
      <c r="AF3181">
        <v>5.75</v>
      </c>
      <c r="AG3181" t="s">
        <v>4063</v>
      </c>
      <c r="AH3181">
        <v>45</v>
      </c>
      <c r="AI3181">
        <v>33686</v>
      </c>
    </row>
    <row r="3182" spans="1:35" x14ac:dyDescent="0.25">
      <c r="A3182">
        <v>18182</v>
      </c>
      <c r="B3182" t="s">
        <v>2437</v>
      </c>
      <c r="D3182" t="s">
        <v>4077</v>
      </c>
      <c r="E3182">
        <v>8002</v>
      </c>
      <c r="F3182">
        <v>0</v>
      </c>
      <c r="G3182">
        <v>0</v>
      </c>
      <c r="H3182" s="2">
        <v>40953</v>
      </c>
      <c r="I3182" s="2">
        <v>42421</v>
      </c>
      <c r="K3182" s="2">
        <v>41806</v>
      </c>
      <c r="L3182" s="2">
        <v>42061</v>
      </c>
      <c r="Q3182">
        <v>817.51</v>
      </c>
      <c r="R3182">
        <v>0</v>
      </c>
      <c r="S3182">
        <v>0</v>
      </c>
      <c r="T3182">
        <v>120.04</v>
      </c>
      <c r="U3182">
        <v>0.115744</v>
      </c>
      <c r="V3182">
        <v>9.8858000000000001E-2</v>
      </c>
      <c r="W3182">
        <v>40.606701000000001</v>
      </c>
      <c r="X3182" t="s">
        <v>4058</v>
      </c>
      <c r="Y3182">
        <v>0</v>
      </c>
      <c r="Z3182">
        <v>87.24</v>
      </c>
      <c r="AA3182">
        <v>87.24</v>
      </c>
      <c r="AB3182">
        <v>1</v>
      </c>
      <c r="AC3182">
        <v>118.58</v>
      </c>
      <c r="AD3182">
        <v>4</v>
      </c>
      <c r="AE3182" t="s">
        <v>4059</v>
      </c>
      <c r="AF3182">
        <v>43.648000000000003</v>
      </c>
      <c r="AG3182" t="s">
        <v>4079</v>
      </c>
      <c r="AH3182">
        <v>77</v>
      </c>
      <c r="AI3182">
        <v>17256</v>
      </c>
    </row>
    <row r="3183" spans="1:35" x14ac:dyDescent="0.25">
      <c r="A3183">
        <v>18192</v>
      </c>
      <c r="B3183" t="s">
        <v>377</v>
      </c>
      <c r="D3183" t="s">
        <v>4064</v>
      </c>
      <c r="E3183">
        <v>4857</v>
      </c>
      <c r="F3183">
        <v>0</v>
      </c>
      <c r="G3183">
        <v>0</v>
      </c>
      <c r="H3183" s="2">
        <v>40612</v>
      </c>
      <c r="I3183" s="2">
        <v>42439</v>
      </c>
      <c r="J3183" s="2">
        <v>40612</v>
      </c>
      <c r="K3183" s="2">
        <v>40612</v>
      </c>
      <c r="L3183" s="2">
        <v>42074</v>
      </c>
      <c r="M3183">
        <v>0</v>
      </c>
      <c r="N3183">
        <v>0</v>
      </c>
      <c r="O3183">
        <v>1142.3599999999999</v>
      </c>
      <c r="P3183">
        <v>0</v>
      </c>
      <c r="Q3183">
        <v>736.75</v>
      </c>
      <c r="R3183">
        <v>0</v>
      </c>
      <c r="S3183">
        <v>0</v>
      </c>
      <c r="T3183">
        <v>17.45</v>
      </c>
      <c r="U3183">
        <v>0.14669399999999999</v>
      </c>
      <c r="V3183">
        <v>0</v>
      </c>
      <c r="W3183">
        <v>44.311377960000002</v>
      </c>
      <c r="X3183" t="s">
        <v>4058</v>
      </c>
      <c r="Y3183">
        <v>0</v>
      </c>
      <c r="Z3183">
        <v>23.76</v>
      </c>
      <c r="AA3183">
        <v>23.76</v>
      </c>
      <c r="AB3183">
        <v>1</v>
      </c>
      <c r="AC3183">
        <v>74.08</v>
      </c>
      <c r="AD3183">
        <v>5</v>
      </c>
      <c r="AE3183" t="s">
        <v>4066</v>
      </c>
      <c r="AF3183">
        <v>10.39</v>
      </c>
      <c r="AG3183" t="s">
        <v>4068</v>
      </c>
      <c r="AH3183">
        <v>31</v>
      </c>
      <c r="AI3183">
        <v>15318</v>
      </c>
    </row>
    <row r="3184" spans="1:35" x14ac:dyDescent="0.25">
      <c r="A3184">
        <v>18203</v>
      </c>
      <c r="B3184" t="s">
        <v>621</v>
      </c>
      <c r="D3184" t="s">
        <v>4064</v>
      </c>
      <c r="E3184">
        <v>19297</v>
      </c>
      <c r="F3184">
        <v>0</v>
      </c>
      <c r="G3184">
        <v>0</v>
      </c>
      <c r="H3184" s="2">
        <v>40099</v>
      </c>
      <c r="I3184" s="2">
        <v>42656</v>
      </c>
      <c r="K3184" s="2">
        <v>40099</v>
      </c>
      <c r="L3184" s="2">
        <v>42291</v>
      </c>
      <c r="Q3184">
        <v>2440.11</v>
      </c>
      <c r="R3184">
        <v>0</v>
      </c>
      <c r="S3184">
        <v>0</v>
      </c>
      <c r="T3184">
        <v>63.99</v>
      </c>
      <c r="U3184">
        <v>0.165022</v>
      </c>
      <c r="V3184">
        <v>8.6379999999999998E-2</v>
      </c>
      <c r="W3184">
        <v>44.311377960000002</v>
      </c>
      <c r="X3184" t="s">
        <v>4058</v>
      </c>
      <c r="Y3184">
        <v>0</v>
      </c>
      <c r="Z3184">
        <v>9.16</v>
      </c>
      <c r="AA3184">
        <v>9.16</v>
      </c>
      <c r="AB3184">
        <v>1</v>
      </c>
      <c r="AC3184">
        <v>162.47999999999999</v>
      </c>
      <c r="AD3184">
        <v>6</v>
      </c>
      <c r="AE3184" t="s">
        <v>4062</v>
      </c>
      <c r="AF3184">
        <v>13.8</v>
      </c>
      <c r="AG3184" t="s">
        <v>4068</v>
      </c>
      <c r="AH3184">
        <v>26</v>
      </c>
      <c r="AI3184">
        <v>15838</v>
      </c>
    </row>
    <row r="3185" spans="1:35" x14ac:dyDescent="0.25">
      <c r="A3185">
        <v>18204</v>
      </c>
      <c r="B3185" t="s">
        <v>3264</v>
      </c>
      <c r="E3185">
        <v>4098</v>
      </c>
      <c r="F3185">
        <v>0</v>
      </c>
      <c r="G3185">
        <v>0</v>
      </c>
      <c r="H3185" s="2">
        <v>40571</v>
      </c>
      <c r="I3185" s="2">
        <v>42397</v>
      </c>
      <c r="K3185" s="2">
        <v>40571</v>
      </c>
      <c r="L3185" s="2">
        <v>42044</v>
      </c>
      <c r="Q3185">
        <v>624.73</v>
      </c>
      <c r="R3185">
        <v>0</v>
      </c>
      <c r="S3185">
        <v>0</v>
      </c>
      <c r="T3185">
        <v>13.5</v>
      </c>
      <c r="U3185">
        <v>0.14669399999999999</v>
      </c>
      <c r="V3185">
        <v>0</v>
      </c>
      <c r="W3185">
        <v>44.311377960000002</v>
      </c>
      <c r="X3185" t="s">
        <v>4058</v>
      </c>
      <c r="Y3185">
        <v>0</v>
      </c>
      <c r="Z3185">
        <v>26.04</v>
      </c>
      <c r="AA3185">
        <v>26.04</v>
      </c>
      <c r="AB3185">
        <v>1</v>
      </c>
      <c r="AC3185">
        <v>86.96</v>
      </c>
      <c r="AD3185">
        <v>5</v>
      </c>
      <c r="AE3185" t="s">
        <v>4062</v>
      </c>
      <c r="AF3185">
        <v>10.391999999999999</v>
      </c>
      <c r="AG3185" t="s">
        <v>4074</v>
      </c>
      <c r="AH3185">
        <v>3</v>
      </c>
      <c r="AI3185">
        <v>45110</v>
      </c>
    </row>
    <row r="3186" spans="1:35" x14ac:dyDescent="0.25">
      <c r="A3186">
        <v>18210</v>
      </c>
      <c r="B3186" t="s">
        <v>1878</v>
      </c>
      <c r="D3186" t="s">
        <v>4064</v>
      </c>
      <c r="E3186">
        <v>62391</v>
      </c>
      <c r="F3186">
        <v>0</v>
      </c>
      <c r="G3186">
        <v>6467</v>
      </c>
      <c r="H3186" s="2">
        <v>40906</v>
      </c>
      <c r="I3186" s="2">
        <v>42626</v>
      </c>
      <c r="K3186" s="2">
        <v>40906</v>
      </c>
      <c r="L3186" s="2">
        <v>42261</v>
      </c>
      <c r="Q3186">
        <v>4245.22</v>
      </c>
      <c r="R3186">
        <v>4665</v>
      </c>
      <c r="S3186">
        <v>0</v>
      </c>
      <c r="T3186">
        <v>128.88999999999999</v>
      </c>
      <c r="U3186">
        <v>0.112859999999999</v>
      </c>
      <c r="V3186">
        <v>9.6520999999999996E-2</v>
      </c>
      <c r="W3186">
        <v>40.606701000000001</v>
      </c>
      <c r="X3186" t="s">
        <v>4058</v>
      </c>
      <c r="Y3186">
        <v>443.58</v>
      </c>
      <c r="Z3186">
        <v>15.75</v>
      </c>
      <c r="AA3186">
        <v>15.75</v>
      </c>
      <c r="AB3186">
        <v>1</v>
      </c>
      <c r="AC3186">
        <v>444.94</v>
      </c>
      <c r="AD3186">
        <v>4</v>
      </c>
      <c r="AE3186" t="s">
        <v>4066</v>
      </c>
      <c r="AF3186">
        <v>34.18</v>
      </c>
      <c r="AG3186" t="s">
        <v>4063</v>
      </c>
      <c r="AH3186">
        <v>47</v>
      </c>
      <c r="AI3186">
        <v>24228</v>
      </c>
    </row>
    <row r="3187" spans="1:35" x14ac:dyDescent="0.25">
      <c r="A3187">
        <v>18217</v>
      </c>
      <c r="B3187" t="s">
        <v>835</v>
      </c>
      <c r="D3187" t="s">
        <v>4057</v>
      </c>
      <c r="E3187">
        <v>2940360</v>
      </c>
      <c r="F3187">
        <v>155531</v>
      </c>
      <c r="G3187">
        <v>269980</v>
      </c>
      <c r="H3187" s="2">
        <v>40505</v>
      </c>
      <c r="I3187" s="2">
        <v>42697</v>
      </c>
      <c r="K3187" s="2">
        <v>40505</v>
      </c>
      <c r="L3187" s="2">
        <v>42332</v>
      </c>
      <c r="Q3187">
        <v>4873.97</v>
      </c>
      <c r="R3187">
        <v>0</v>
      </c>
      <c r="S3187">
        <v>0</v>
      </c>
      <c r="T3187">
        <v>16.41</v>
      </c>
      <c r="U3187">
        <v>0.16617799999999999</v>
      </c>
      <c r="V3187">
        <v>8.7538000000000005E-2</v>
      </c>
      <c r="W3187">
        <v>44.311377960000002</v>
      </c>
      <c r="X3187" t="s">
        <v>4061</v>
      </c>
      <c r="Y3187">
        <v>0</v>
      </c>
      <c r="Z3187">
        <v>23.28</v>
      </c>
      <c r="AA3187">
        <v>23.28</v>
      </c>
      <c r="AB3187">
        <v>2</v>
      </c>
      <c r="AC3187">
        <v>542.52</v>
      </c>
      <c r="AD3187">
        <v>5</v>
      </c>
      <c r="AE3187" t="s">
        <v>4062</v>
      </c>
      <c r="AF3187">
        <v>10.35</v>
      </c>
      <c r="AG3187" t="s">
        <v>4060</v>
      </c>
      <c r="AH3187">
        <v>87</v>
      </c>
      <c r="AI3187">
        <v>33438</v>
      </c>
    </row>
    <row r="3188" spans="1:35" x14ac:dyDescent="0.25">
      <c r="A3188">
        <v>18225</v>
      </c>
      <c r="B3188" t="s">
        <v>3715</v>
      </c>
      <c r="D3188" t="s">
        <v>4064</v>
      </c>
      <c r="E3188">
        <v>2748</v>
      </c>
      <c r="F3188">
        <v>0</v>
      </c>
      <c r="G3188">
        <v>0</v>
      </c>
      <c r="H3188" s="2">
        <v>40192</v>
      </c>
      <c r="I3188" s="2">
        <v>42439</v>
      </c>
      <c r="K3188" s="2">
        <v>40192</v>
      </c>
      <c r="L3188" s="2">
        <v>42074</v>
      </c>
      <c r="Q3188">
        <v>416.22</v>
      </c>
      <c r="R3188">
        <v>0</v>
      </c>
      <c r="S3188">
        <v>0</v>
      </c>
      <c r="T3188">
        <v>15.98</v>
      </c>
      <c r="U3188">
        <v>0.14669399999999999</v>
      </c>
      <c r="V3188">
        <v>0</v>
      </c>
      <c r="W3188">
        <v>44.311377960000002</v>
      </c>
      <c r="X3188" t="s">
        <v>4058</v>
      </c>
      <c r="Y3188">
        <v>0</v>
      </c>
      <c r="Z3188">
        <v>30.22</v>
      </c>
      <c r="AA3188">
        <v>30.22</v>
      </c>
      <c r="AB3188">
        <v>1</v>
      </c>
      <c r="AC3188">
        <v>46.5</v>
      </c>
      <c r="AD3188">
        <v>6</v>
      </c>
      <c r="AE3188" t="s">
        <v>4062</v>
      </c>
      <c r="AF3188">
        <v>13.2</v>
      </c>
      <c r="AG3188" t="s">
        <v>4063</v>
      </c>
      <c r="AH3188">
        <v>47</v>
      </c>
      <c r="AI3188">
        <v>4100</v>
      </c>
    </row>
    <row r="3189" spans="1:35" x14ac:dyDescent="0.25">
      <c r="A3189">
        <v>18228</v>
      </c>
      <c r="B3189" t="s">
        <v>954</v>
      </c>
      <c r="D3189" t="s">
        <v>4071</v>
      </c>
      <c r="E3189">
        <v>8886</v>
      </c>
      <c r="F3189">
        <v>75</v>
      </c>
      <c r="G3189">
        <v>1729</v>
      </c>
      <c r="H3189" s="2">
        <v>40667</v>
      </c>
      <c r="I3189" s="2">
        <v>42494</v>
      </c>
      <c r="K3189" s="2">
        <v>42118</v>
      </c>
      <c r="L3189" s="2">
        <v>42129</v>
      </c>
      <c r="Q3189">
        <v>289.07</v>
      </c>
      <c r="R3189">
        <v>373</v>
      </c>
      <c r="S3189">
        <v>0</v>
      </c>
      <c r="T3189">
        <v>16.34</v>
      </c>
      <c r="U3189">
        <v>0.143401</v>
      </c>
      <c r="V3189">
        <v>0</v>
      </c>
      <c r="W3189">
        <v>44.311377960000002</v>
      </c>
      <c r="X3189" t="s">
        <v>4061</v>
      </c>
      <c r="Y3189">
        <v>54.12</v>
      </c>
      <c r="Z3189">
        <v>25.38</v>
      </c>
      <c r="AA3189">
        <v>25.38</v>
      </c>
      <c r="AB3189">
        <v>3</v>
      </c>
      <c r="AC3189">
        <v>28.92</v>
      </c>
      <c r="AD3189">
        <v>5</v>
      </c>
      <c r="AE3189" t="s">
        <v>4062</v>
      </c>
      <c r="AF3189">
        <v>13.75</v>
      </c>
      <c r="AG3189" t="s">
        <v>4063</v>
      </c>
      <c r="AH3189">
        <v>47</v>
      </c>
      <c r="AI3189">
        <v>8719</v>
      </c>
    </row>
    <row r="3190" spans="1:35" x14ac:dyDescent="0.25">
      <c r="A3190">
        <v>18240</v>
      </c>
      <c r="B3190" t="s">
        <v>2652</v>
      </c>
      <c r="D3190" t="s">
        <v>4064</v>
      </c>
      <c r="E3190">
        <v>20212</v>
      </c>
      <c r="F3190">
        <v>19131</v>
      </c>
      <c r="G3190">
        <v>0</v>
      </c>
      <c r="H3190" s="2">
        <v>41428</v>
      </c>
      <c r="I3190" s="2">
        <v>42620</v>
      </c>
      <c r="K3190" s="2">
        <v>42254</v>
      </c>
      <c r="L3190" s="2">
        <v>42178</v>
      </c>
      <c r="Q3190">
        <v>3359.94</v>
      </c>
      <c r="R3190">
        <v>0</v>
      </c>
      <c r="S3190">
        <v>28</v>
      </c>
      <c r="T3190">
        <v>15.1</v>
      </c>
      <c r="U3190">
        <v>0.19809599999999999</v>
      </c>
      <c r="V3190">
        <v>0</v>
      </c>
      <c r="W3190">
        <v>46.305378359999999</v>
      </c>
      <c r="X3190" t="s">
        <v>4061</v>
      </c>
      <c r="Y3190">
        <v>0</v>
      </c>
      <c r="Z3190">
        <v>27.97</v>
      </c>
      <c r="AA3190">
        <v>27.97</v>
      </c>
      <c r="AB3190">
        <v>2</v>
      </c>
      <c r="AC3190">
        <v>325.19</v>
      </c>
      <c r="AD3190">
        <v>3</v>
      </c>
      <c r="AE3190" t="s">
        <v>4066</v>
      </c>
      <c r="AF3190">
        <v>11.950999999999899</v>
      </c>
      <c r="AG3190" t="s">
        <v>4063</v>
      </c>
      <c r="AH3190">
        <v>45</v>
      </c>
      <c r="AI3190">
        <v>2124</v>
      </c>
    </row>
    <row r="3191" spans="1:35" x14ac:dyDescent="0.25">
      <c r="A3191">
        <v>18247</v>
      </c>
      <c r="B3191" t="s">
        <v>495</v>
      </c>
      <c r="D3191" t="s">
        <v>4057</v>
      </c>
      <c r="E3191">
        <v>58786</v>
      </c>
      <c r="F3191">
        <v>0</v>
      </c>
      <c r="G3191">
        <v>2876</v>
      </c>
      <c r="H3191" s="2">
        <v>41060</v>
      </c>
      <c r="I3191" s="2">
        <v>42520</v>
      </c>
      <c r="K3191" s="2">
        <v>41060</v>
      </c>
      <c r="L3191" s="2">
        <v>42159</v>
      </c>
      <c r="Q3191">
        <v>5957.59</v>
      </c>
      <c r="R3191">
        <v>2876</v>
      </c>
      <c r="S3191">
        <v>0</v>
      </c>
      <c r="T3191">
        <v>359.25</v>
      </c>
      <c r="U3191">
        <v>0.114481</v>
      </c>
      <c r="V3191">
        <v>9.8141999999999993E-2</v>
      </c>
      <c r="W3191">
        <v>40.606701000000001</v>
      </c>
      <c r="X3191" t="s">
        <v>4058</v>
      </c>
      <c r="Y3191">
        <v>277.73</v>
      </c>
      <c r="Z3191">
        <v>36.090000000000003</v>
      </c>
      <c r="AA3191">
        <v>36.090000000000003</v>
      </c>
      <c r="AB3191">
        <v>1</v>
      </c>
      <c r="AC3191">
        <v>634.70000000000005</v>
      </c>
      <c r="AD3191">
        <v>4</v>
      </c>
      <c r="AE3191" t="s">
        <v>4066</v>
      </c>
      <c r="AF3191">
        <v>52.6</v>
      </c>
      <c r="AG3191" t="s">
        <v>4067</v>
      </c>
      <c r="AH3191">
        <v>41</v>
      </c>
      <c r="AI3191">
        <v>33816</v>
      </c>
    </row>
    <row r="3192" spans="1:35" x14ac:dyDescent="0.25">
      <c r="A3192">
        <v>18251</v>
      </c>
      <c r="B3192" t="s">
        <v>4018</v>
      </c>
      <c r="E3192">
        <v>15530</v>
      </c>
      <c r="F3192">
        <v>0</v>
      </c>
      <c r="G3192">
        <v>780</v>
      </c>
      <c r="H3192" s="2">
        <v>39987</v>
      </c>
      <c r="I3192" s="2">
        <v>42546</v>
      </c>
      <c r="J3192" s="2">
        <v>39987</v>
      </c>
      <c r="K3192" s="2">
        <v>39987</v>
      </c>
      <c r="L3192" s="2">
        <v>42181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9.01E-4</v>
      </c>
      <c r="V3192">
        <v>0</v>
      </c>
      <c r="W3192">
        <v>0</v>
      </c>
      <c r="X3192" t="s">
        <v>4058</v>
      </c>
      <c r="Y3192">
        <v>0</v>
      </c>
      <c r="Z3192">
        <v>16.48</v>
      </c>
      <c r="AA3192">
        <v>16.48</v>
      </c>
      <c r="AB3192">
        <v>1</v>
      </c>
      <c r="AC3192">
        <v>180.78</v>
      </c>
      <c r="AD3192">
        <v>7</v>
      </c>
      <c r="AE3192" t="s">
        <v>4066</v>
      </c>
      <c r="AF3192">
        <v>16.5</v>
      </c>
      <c r="AG3192" t="s">
        <v>4074</v>
      </c>
      <c r="AH3192">
        <v>1</v>
      </c>
      <c r="AI3192">
        <v>24870</v>
      </c>
    </row>
    <row r="3193" spans="1:35" x14ac:dyDescent="0.25">
      <c r="A3193">
        <v>18261</v>
      </c>
      <c r="B3193" t="s">
        <v>811</v>
      </c>
      <c r="D3193" t="s">
        <v>4064</v>
      </c>
      <c r="E3193">
        <v>44961</v>
      </c>
      <c r="F3193">
        <v>0</v>
      </c>
      <c r="G3193">
        <v>4154</v>
      </c>
      <c r="H3193" s="2">
        <v>40998</v>
      </c>
      <c r="I3193" s="2">
        <v>42459</v>
      </c>
      <c r="K3193" s="2">
        <v>40998</v>
      </c>
      <c r="L3193" s="2">
        <v>42094</v>
      </c>
      <c r="Q3193">
        <v>4699.99</v>
      </c>
      <c r="R3193">
        <v>4154</v>
      </c>
      <c r="S3193">
        <v>0</v>
      </c>
      <c r="T3193">
        <v>132.68</v>
      </c>
      <c r="U3193">
        <v>0.116909999999999</v>
      </c>
      <c r="V3193">
        <v>0.10057199999999999</v>
      </c>
      <c r="W3193">
        <v>40.606701000000001</v>
      </c>
      <c r="X3193" t="s">
        <v>4058</v>
      </c>
      <c r="Y3193">
        <v>419.36</v>
      </c>
      <c r="Z3193">
        <v>27.95</v>
      </c>
      <c r="AA3193">
        <v>27.95</v>
      </c>
      <c r="AB3193">
        <v>1</v>
      </c>
      <c r="AC3193">
        <v>562.54999999999995</v>
      </c>
      <c r="AD3193">
        <v>4</v>
      </c>
      <c r="AE3193" t="s">
        <v>4059</v>
      </c>
      <c r="AF3193">
        <v>20.7</v>
      </c>
      <c r="AG3193" t="s">
        <v>4065</v>
      </c>
      <c r="AH3193">
        <v>75</v>
      </c>
      <c r="AI3193">
        <v>17464</v>
      </c>
    </row>
    <row r="3194" spans="1:35" x14ac:dyDescent="0.25">
      <c r="A3194">
        <v>18265</v>
      </c>
      <c r="B3194" t="s">
        <v>4</v>
      </c>
      <c r="E3194">
        <v>12565</v>
      </c>
      <c r="F3194">
        <v>6157</v>
      </c>
      <c r="G3194">
        <v>571</v>
      </c>
      <c r="H3194" s="2">
        <v>40084</v>
      </c>
      <c r="I3194" s="2">
        <v>42641</v>
      </c>
      <c r="K3194" s="2">
        <v>42328</v>
      </c>
      <c r="L3194" s="2">
        <v>42276</v>
      </c>
      <c r="Q3194">
        <v>812.64</v>
      </c>
      <c r="R3194">
        <v>0</v>
      </c>
      <c r="S3194">
        <v>0</v>
      </c>
      <c r="T3194">
        <v>13.87</v>
      </c>
      <c r="U3194">
        <v>0.16059000000000001</v>
      </c>
      <c r="V3194">
        <v>8.3332000000000003E-2</v>
      </c>
      <c r="W3194">
        <v>44.311377960000002</v>
      </c>
      <c r="X3194" t="s">
        <v>4061</v>
      </c>
      <c r="Y3194">
        <v>0</v>
      </c>
      <c r="Z3194">
        <v>8.98</v>
      </c>
      <c r="AA3194">
        <v>8.98</v>
      </c>
      <c r="AB3194">
        <v>3</v>
      </c>
      <c r="AC3194">
        <v>77.27</v>
      </c>
      <c r="AD3194">
        <v>6</v>
      </c>
      <c r="AE3194" t="s">
        <v>4062</v>
      </c>
      <c r="AF3194">
        <v>10.391999999999999</v>
      </c>
      <c r="AG3194" t="s">
        <v>4063</v>
      </c>
      <c r="AH3194">
        <v>47</v>
      </c>
      <c r="AI3194">
        <v>31395</v>
      </c>
    </row>
    <row r="3195" spans="1:35" x14ac:dyDescent="0.25">
      <c r="A3195">
        <v>18270</v>
      </c>
      <c r="B3195" t="s">
        <v>1393</v>
      </c>
      <c r="D3195" t="s">
        <v>4064</v>
      </c>
      <c r="E3195">
        <v>52591</v>
      </c>
      <c r="F3195">
        <v>23976</v>
      </c>
      <c r="G3195">
        <v>862</v>
      </c>
      <c r="H3195" s="2">
        <v>40984</v>
      </c>
      <c r="I3195" s="2">
        <v>42445</v>
      </c>
      <c r="K3195" s="2">
        <v>42073</v>
      </c>
      <c r="L3195" s="2">
        <v>42080</v>
      </c>
      <c r="Q3195">
        <v>4477.62</v>
      </c>
      <c r="R3195">
        <v>0</v>
      </c>
      <c r="S3195">
        <v>0</v>
      </c>
      <c r="T3195">
        <v>118.24</v>
      </c>
      <c r="U3195">
        <v>0.116329</v>
      </c>
      <c r="V3195">
        <v>9.9439E-2</v>
      </c>
      <c r="W3195">
        <v>40.606701000000001</v>
      </c>
      <c r="X3195" t="s">
        <v>4061</v>
      </c>
      <c r="Y3195">
        <v>0</v>
      </c>
      <c r="Z3195">
        <v>54.07</v>
      </c>
      <c r="AA3195">
        <v>54.07</v>
      </c>
      <c r="AB3195">
        <v>2</v>
      </c>
      <c r="AC3195">
        <v>594.25</v>
      </c>
      <c r="AD3195">
        <v>4</v>
      </c>
      <c r="AE3195" t="s">
        <v>4066</v>
      </c>
      <c r="AF3195">
        <v>40</v>
      </c>
      <c r="AG3195" t="s">
        <v>4067</v>
      </c>
      <c r="AH3195">
        <v>41</v>
      </c>
      <c r="AI3195">
        <v>1468</v>
      </c>
    </row>
    <row r="3196" spans="1:35" x14ac:dyDescent="0.25">
      <c r="A3196">
        <v>18277</v>
      </c>
      <c r="B3196" t="s">
        <v>1847</v>
      </c>
      <c r="D3196" t="s">
        <v>4057</v>
      </c>
      <c r="E3196">
        <v>2012791</v>
      </c>
      <c r="F3196">
        <v>0</v>
      </c>
      <c r="G3196">
        <v>218619</v>
      </c>
      <c r="H3196" s="2">
        <v>40715</v>
      </c>
      <c r="I3196" s="2">
        <v>42542</v>
      </c>
      <c r="K3196" s="2">
        <v>42206</v>
      </c>
      <c r="L3196" s="2">
        <v>42177</v>
      </c>
      <c r="Q3196">
        <v>1316.93</v>
      </c>
      <c r="R3196">
        <v>1317</v>
      </c>
      <c r="S3196">
        <v>0</v>
      </c>
      <c r="T3196">
        <v>141.4</v>
      </c>
      <c r="U3196">
        <v>0.115174</v>
      </c>
      <c r="V3196">
        <v>9.8836999999999994E-2</v>
      </c>
      <c r="W3196">
        <v>40.606701000000001</v>
      </c>
      <c r="X3196" t="s">
        <v>4058</v>
      </c>
      <c r="Y3196">
        <v>130.84</v>
      </c>
      <c r="Z3196">
        <v>18.760000000000002</v>
      </c>
      <c r="AA3196">
        <v>18.760000000000002</v>
      </c>
      <c r="AB3196">
        <v>1</v>
      </c>
      <c r="AC3196">
        <v>128.5</v>
      </c>
      <c r="AD3196">
        <v>5</v>
      </c>
      <c r="AE3196" t="s">
        <v>4062</v>
      </c>
      <c r="AF3196">
        <v>15.000999999999999</v>
      </c>
      <c r="AG3196" t="s">
        <v>4079</v>
      </c>
      <c r="AH3196">
        <v>82</v>
      </c>
      <c r="AI3196">
        <v>15597</v>
      </c>
    </row>
    <row r="3197" spans="1:35" x14ac:dyDescent="0.25">
      <c r="A3197">
        <v>18278</v>
      </c>
      <c r="B3197" t="s">
        <v>3655</v>
      </c>
      <c r="D3197" t="s">
        <v>4064</v>
      </c>
      <c r="E3197">
        <v>6078</v>
      </c>
      <c r="F3197">
        <v>0</v>
      </c>
      <c r="G3197">
        <v>556</v>
      </c>
      <c r="H3197" s="2">
        <v>41078</v>
      </c>
      <c r="I3197" s="2">
        <v>42539</v>
      </c>
      <c r="K3197" s="2">
        <v>42123</v>
      </c>
      <c r="L3197" s="2">
        <v>42178</v>
      </c>
      <c r="Q3197">
        <v>903.28</v>
      </c>
      <c r="R3197">
        <v>556</v>
      </c>
      <c r="S3197">
        <v>0</v>
      </c>
      <c r="T3197">
        <v>9.67</v>
      </c>
      <c r="U3197">
        <v>0.14398</v>
      </c>
      <c r="V3197">
        <v>0</v>
      </c>
      <c r="W3197">
        <v>44.311377960000002</v>
      </c>
      <c r="X3197" t="s">
        <v>4058</v>
      </c>
      <c r="Y3197">
        <v>81.099999999999994</v>
      </c>
      <c r="Z3197">
        <v>18.72</v>
      </c>
      <c r="AA3197">
        <v>18.72</v>
      </c>
      <c r="AB3197">
        <v>2</v>
      </c>
      <c r="AC3197">
        <v>88.87</v>
      </c>
      <c r="AD3197">
        <v>4</v>
      </c>
      <c r="AE3197" t="s">
        <v>4066</v>
      </c>
      <c r="AF3197">
        <v>11.5</v>
      </c>
      <c r="AG3197" t="s">
        <v>4060</v>
      </c>
      <c r="AH3197">
        <v>87</v>
      </c>
      <c r="AI3197">
        <v>32314</v>
      </c>
    </row>
    <row r="3198" spans="1:35" x14ac:dyDescent="0.25">
      <c r="A3198">
        <v>18280</v>
      </c>
      <c r="B3198" t="s">
        <v>3785</v>
      </c>
      <c r="D3198" t="s">
        <v>4064</v>
      </c>
      <c r="E3198">
        <v>6619</v>
      </c>
      <c r="F3198">
        <v>0</v>
      </c>
      <c r="G3198">
        <v>1447</v>
      </c>
      <c r="H3198" s="2">
        <v>40253</v>
      </c>
      <c r="I3198" s="2">
        <v>42707</v>
      </c>
      <c r="K3198" s="2">
        <v>42341</v>
      </c>
      <c r="L3198" s="2">
        <v>42092</v>
      </c>
      <c r="Q3198">
        <v>808.4</v>
      </c>
      <c r="R3198">
        <v>1447</v>
      </c>
      <c r="S3198">
        <v>30</v>
      </c>
      <c r="T3198">
        <v>16.5</v>
      </c>
      <c r="U3198">
        <v>0.22867100000000001</v>
      </c>
      <c r="V3198">
        <v>0.115789</v>
      </c>
      <c r="W3198">
        <v>46.305378359999999</v>
      </c>
      <c r="X3198" t="s">
        <v>4058</v>
      </c>
      <c r="Y3198">
        <v>217.35</v>
      </c>
      <c r="Z3198">
        <v>21.84</v>
      </c>
      <c r="AA3198">
        <v>21.84</v>
      </c>
      <c r="AB3198">
        <v>2</v>
      </c>
      <c r="AC3198">
        <v>34.020000000000003</v>
      </c>
      <c r="AD3198">
        <v>6</v>
      </c>
      <c r="AE3198" t="s">
        <v>4059</v>
      </c>
      <c r="AF3198">
        <v>10.391999999999999</v>
      </c>
      <c r="AG3198" t="s">
        <v>4070</v>
      </c>
      <c r="AH3198">
        <v>56</v>
      </c>
      <c r="AI3198">
        <v>12193</v>
      </c>
    </row>
    <row r="3199" spans="1:35" x14ac:dyDescent="0.25">
      <c r="A3199">
        <v>18285</v>
      </c>
      <c r="B3199" t="s">
        <v>2024</v>
      </c>
      <c r="D3199" t="s">
        <v>4057</v>
      </c>
      <c r="E3199">
        <v>25965</v>
      </c>
      <c r="F3199">
        <v>0</v>
      </c>
      <c r="G3199">
        <v>2756</v>
      </c>
      <c r="H3199" s="2">
        <v>41366</v>
      </c>
      <c r="I3199" s="2">
        <v>42462</v>
      </c>
      <c r="K3199" s="2">
        <v>41366</v>
      </c>
      <c r="L3199" s="2">
        <v>42098</v>
      </c>
      <c r="Q3199">
        <v>2657.42</v>
      </c>
      <c r="R3199">
        <v>2756</v>
      </c>
      <c r="S3199">
        <v>0</v>
      </c>
      <c r="T3199">
        <v>131.03</v>
      </c>
      <c r="U3199">
        <v>0.115174</v>
      </c>
      <c r="V3199">
        <v>9.8836999999999994E-2</v>
      </c>
      <c r="W3199">
        <v>40.606701000000001</v>
      </c>
      <c r="X3199" t="s">
        <v>4058</v>
      </c>
      <c r="Y3199">
        <v>273.52</v>
      </c>
      <c r="Z3199">
        <v>24.18</v>
      </c>
      <c r="AA3199">
        <v>24.18</v>
      </c>
      <c r="AB3199">
        <v>1</v>
      </c>
      <c r="AC3199">
        <v>283.54000000000002</v>
      </c>
      <c r="AD3199">
        <v>3</v>
      </c>
      <c r="AE3199" t="s">
        <v>4059</v>
      </c>
      <c r="AF3199">
        <v>20</v>
      </c>
      <c r="AG3199" t="s">
        <v>4067</v>
      </c>
      <c r="AH3199">
        <v>41</v>
      </c>
      <c r="AI3199">
        <v>33457</v>
      </c>
    </row>
    <row r="3200" spans="1:35" x14ac:dyDescent="0.25">
      <c r="A3200">
        <v>18291</v>
      </c>
      <c r="B3200" t="s">
        <v>231</v>
      </c>
      <c r="D3200" t="s">
        <v>4057</v>
      </c>
      <c r="E3200">
        <v>1572886</v>
      </c>
      <c r="F3200">
        <v>0</v>
      </c>
      <c r="G3200">
        <v>166003</v>
      </c>
      <c r="H3200" s="2">
        <v>40183</v>
      </c>
      <c r="I3200" s="2">
        <v>42435</v>
      </c>
      <c r="K3200" s="2">
        <v>41856</v>
      </c>
      <c r="L3200" s="2">
        <v>42072</v>
      </c>
      <c r="Q3200">
        <v>3217.13</v>
      </c>
      <c r="R3200">
        <v>3263</v>
      </c>
      <c r="S3200">
        <v>0</v>
      </c>
      <c r="T3200">
        <v>142.47</v>
      </c>
      <c r="U3200">
        <v>0.1169</v>
      </c>
      <c r="V3200">
        <v>0.10001499999999899</v>
      </c>
      <c r="W3200">
        <v>40.606701000000001</v>
      </c>
      <c r="X3200" t="s">
        <v>4058</v>
      </c>
      <c r="Y3200">
        <v>323.94</v>
      </c>
      <c r="Z3200">
        <v>32.18</v>
      </c>
      <c r="AA3200">
        <v>32.18</v>
      </c>
      <c r="AB3200">
        <v>1</v>
      </c>
      <c r="AC3200">
        <v>346.76</v>
      </c>
      <c r="AD3200">
        <v>6</v>
      </c>
      <c r="AE3200" t="s">
        <v>4062</v>
      </c>
      <c r="AF3200">
        <v>23.8</v>
      </c>
      <c r="AG3200" t="s">
        <v>4068</v>
      </c>
      <c r="AH3200">
        <v>23</v>
      </c>
      <c r="AI3200">
        <v>48330</v>
      </c>
    </row>
    <row r="3201" spans="1:35" x14ac:dyDescent="0.25">
      <c r="A3201">
        <v>18295</v>
      </c>
      <c r="B3201" t="s">
        <v>961</v>
      </c>
      <c r="D3201" t="s">
        <v>4064</v>
      </c>
      <c r="E3201">
        <v>64955</v>
      </c>
      <c r="F3201">
        <v>0</v>
      </c>
      <c r="G3201">
        <v>8568</v>
      </c>
      <c r="H3201" s="2">
        <v>41239</v>
      </c>
      <c r="I3201" s="2">
        <v>42700</v>
      </c>
      <c r="K3201" s="2">
        <v>42310</v>
      </c>
      <c r="L3201" s="2">
        <v>42335</v>
      </c>
      <c r="Q3201">
        <v>2895.29</v>
      </c>
      <c r="R3201">
        <v>4119</v>
      </c>
      <c r="S3201">
        <v>0</v>
      </c>
      <c r="T3201">
        <v>139.25</v>
      </c>
      <c r="U3201">
        <v>0.114202</v>
      </c>
      <c r="V3201">
        <v>9.9085999999999994E-2</v>
      </c>
      <c r="W3201">
        <v>40.606701000000001</v>
      </c>
      <c r="X3201" t="s">
        <v>4058</v>
      </c>
      <c r="Y3201">
        <v>402.64</v>
      </c>
      <c r="Z3201">
        <v>5.04</v>
      </c>
      <c r="AA3201">
        <v>5.04</v>
      </c>
      <c r="AB3201">
        <v>1</v>
      </c>
      <c r="AC3201">
        <v>334.07</v>
      </c>
      <c r="AD3201">
        <v>3</v>
      </c>
      <c r="AE3201" t="s">
        <v>4059</v>
      </c>
      <c r="AF3201">
        <v>26.4</v>
      </c>
      <c r="AG3201" t="s">
        <v>4068</v>
      </c>
      <c r="AH3201">
        <v>32</v>
      </c>
      <c r="AI3201">
        <v>31809</v>
      </c>
    </row>
    <row r="3202" spans="1:35" x14ac:dyDescent="0.25">
      <c r="A3202">
        <v>18296</v>
      </c>
      <c r="B3202" t="s">
        <v>3601</v>
      </c>
      <c r="D3202" t="s">
        <v>4064</v>
      </c>
      <c r="E3202">
        <v>14476</v>
      </c>
      <c r="F3202">
        <v>1920</v>
      </c>
      <c r="G3202">
        <v>1476</v>
      </c>
      <c r="H3202" s="2">
        <v>40949</v>
      </c>
      <c r="I3202" s="2">
        <v>42410</v>
      </c>
      <c r="J3202" s="2">
        <v>40949</v>
      </c>
      <c r="K3202" s="2">
        <v>40949</v>
      </c>
      <c r="L3202" s="2">
        <v>42046</v>
      </c>
      <c r="M3202">
        <v>372.11</v>
      </c>
      <c r="N3202">
        <v>372.11</v>
      </c>
      <c r="O3202">
        <v>3459.33</v>
      </c>
      <c r="P3202">
        <v>145.82</v>
      </c>
      <c r="Q3202">
        <v>1325.18</v>
      </c>
      <c r="R3202">
        <v>1476</v>
      </c>
      <c r="S3202">
        <v>0</v>
      </c>
      <c r="T3202">
        <v>146.22</v>
      </c>
      <c r="U3202">
        <v>0.1169</v>
      </c>
      <c r="V3202">
        <v>0.10001499999999899</v>
      </c>
      <c r="W3202">
        <v>40.606701000000001</v>
      </c>
      <c r="X3202" t="s">
        <v>4058</v>
      </c>
      <c r="Y3202">
        <v>145.82</v>
      </c>
      <c r="Z3202">
        <v>62.16</v>
      </c>
      <c r="AA3202">
        <v>62.16</v>
      </c>
      <c r="AB3202">
        <v>3</v>
      </c>
      <c r="AC3202">
        <v>140.56</v>
      </c>
      <c r="AD3202">
        <v>4</v>
      </c>
      <c r="AE3202" t="s">
        <v>4066</v>
      </c>
      <c r="AF3202">
        <v>31.1</v>
      </c>
      <c r="AG3202" t="s">
        <v>4067</v>
      </c>
      <c r="AH3202">
        <v>41</v>
      </c>
      <c r="AI3202">
        <v>5269</v>
      </c>
    </row>
    <row r="3203" spans="1:35" x14ac:dyDescent="0.25">
      <c r="A3203">
        <v>18298</v>
      </c>
      <c r="B3203" t="s">
        <v>3235</v>
      </c>
      <c r="E3203">
        <v>3871</v>
      </c>
      <c r="F3203">
        <v>0</v>
      </c>
      <c r="G3203">
        <v>0</v>
      </c>
      <c r="H3203" s="2">
        <v>40211</v>
      </c>
      <c r="I3203" s="2">
        <v>42648</v>
      </c>
      <c r="K3203" s="2">
        <v>41612</v>
      </c>
      <c r="L3203" s="2">
        <v>42288</v>
      </c>
      <c r="Q3203">
        <v>581.52</v>
      </c>
      <c r="R3203">
        <v>0</v>
      </c>
      <c r="S3203">
        <v>0</v>
      </c>
      <c r="T3203">
        <v>15.3</v>
      </c>
      <c r="U3203">
        <v>0.14571099999999901</v>
      </c>
      <c r="V3203">
        <v>0</v>
      </c>
      <c r="W3203">
        <v>44.311377960000002</v>
      </c>
      <c r="X3203" t="s">
        <v>4058</v>
      </c>
      <c r="Y3203">
        <v>0</v>
      </c>
      <c r="Z3203">
        <v>10.36</v>
      </c>
      <c r="AA3203">
        <v>10.36</v>
      </c>
      <c r="AB3203">
        <v>1</v>
      </c>
      <c r="AC3203">
        <v>78.89</v>
      </c>
      <c r="AD3203">
        <v>6</v>
      </c>
      <c r="AE3203" t="s">
        <v>4066</v>
      </c>
      <c r="AF3203">
        <v>13.856</v>
      </c>
      <c r="AG3203" t="s">
        <v>4067</v>
      </c>
      <c r="AH3203">
        <v>42</v>
      </c>
      <c r="AI3203">
        <v>24343</v>
      </c>
    </row>
    <row r="3204" spans="1:35" x14ac:dyDescent="0.25">
      <c r="A3204">
        <v>18302</v>
      </c>
      <c r="B3204" t="s">
        <v>3956</v>
      </c>
      <c r="D3204" t="s">
        <v>4064</v>
      </c>
      <c r="E3204">
        <v>101975</v>
      </c>
      <c r="F3204">
        <v>0</v>
      </c>
      <c r="G3204">
        <v>7104</v>
      </c>
      <c r="H3204" s="2">
        <v>41117</v>
      </c>
      <c r="I3204" s="2">
        <v>42578</v>
      </c>
      <c r="K3204" s="2">
        <v>42175</v>
      </c>
      <c r="L3204" s="2">
        <v>42213</v>
      </c>
      <c r="Q3204">
        <v>929.52</v>
      </c>
      <c r="R3204">
        <v>769</v>
      </c>
      <c r="S3204">
        <v>0</v>
      </c>
      <c r="T3204">
        <v>129.61000000000001</v>
      </c>
      <c r="U3204">
        <v>0.115760999999999</v>
      </c>
      <c r="V3204">
        <v>9.9418999999999993E-2</v>
      </c>
      <c r="W3204">
        <v>40.606701000000001</v>
      </c>
      <c r="X3204" t="s">
        <v>4058</v>
      </c>
      <c r="Y3204">
        <v>75.08</v>
      </c>
      <c r="Z3204">
        <v>54.21</v>
      </c>
      <c r="AA3204">
        <v>54.21</v>
      </c>
      <c r="AB3204">
        <v>1</v>
      </c>
      <c r="AC3204">
        <v>107.05</v>
      </c>
      <c r="AD3204">
        <v>4</v>
      </c>
      <c r="AE3204" t="s">
        <v>4066</v>
      </c>
      <c r="AF3204">
        <v>40</v>
      </c>
      <c r="AG3204" t="s">
        <v>4063</v>
      </c>
      <c r="AH3204">
        <v>47</v>
      </c>
      <c r="AI3204">
        <v>34347</v>
      </c>
    </row>
    <row r="3205" spans="1:35" x14ac:dyDescent="0.25">
      <c r="A3205">
        <v>18325</v>
      </c>
      <c r="B3205" t="s">
        <v>672</v>
      </c>
      <c r="E3205">
        <v>5340</v>
      </c>
      <c r="F3205">
        <v>23418</v>
      </c>
      <c r="G3205">
        <v>0</v>
      </c>
      <c r="H3205" s="2">
        <v>38084</v>
      </c>
      <c r="I3205" s="2">
        <v>42467</v>
      </c>
      <c r="K3205" s="2">
        <v>42072</v>
      </c>
      <c r="L3205" s="2">
        <v>42102</v>
      </c>
      <c r="Q3205">
        <v>794.03</v>
      </c>
      <c r="R3205">
        <v>0</v>
      </c>
      <c r="S3205">
        <v>0</v>
      </c>
      <c r="T3205">
        <v>19.16</v>
      </c>
      <c r="U3205">
        <v>0.144152</v>
      </c>
      <c r="V3205">
        <v>0</v>
      </c>
      <c r="W3205">
        <v>44.311377960000002</v>
      </c>
      <c r="X3205" t="s">
        <v>4061</v>
      </c>
      <c r="Y3205">
        <v>0</v>
      </c>
      <c r="Z3205">
        <v>27.32</v>
      </c>
      <c r="AA3205">
        <v>27.32</v>
      </c>
      <c r="AB3205">
        <v>2</v>
      </c>
      <c r="AC3205">
        <v>79.17</v>
      </c>
      <c r="AD3205">
        <v>12</v>
      </c>
      <c r="AE3205" t="s">
        <v>4059</v>
      </c>
      <c r="AF3205">
        <v>13.2</v>
      </c>
      <c r="AG3205" t="s">
        <v>4069</v>
      </c>
      <c r="AH3205">
        <v>94</v>
      </c>
      <c r="AI3205">
        <v>28411</v>
      </c>
    </row>
    <row r="3206" spans="1:35" x14ac:dyDescent="0.25">
      <c r="A3206">
        <v>18326</v>
      </c>
      <c r="B3206" t="s">
        <v>3518</v>
      </c>
      <c r="D3206" t="s">
        <v>4057</v>
      </c>
      <c r="E3206">
        <v>36879</v>
      </c>
      <c r="F3206">
        <v>0</v>
      </c>
      <c r="G3206">
        <v>3066</v>
      </c>
      <c r="H3206" s="2">
        <v>40792</v>
      </c>
      <c r="I3206" s="2">
        <v>42547</v>
      </c>
      <c r="K3206" s="2">
        <v>42394</v>
      </c>
      <c r="L3206" s="2">
        <v>42147</v>
      </c>
      <c r="Q3206">
        <v>4592.6400000000003</v>
      </c>
      <c r="R3206">
        <v>3066</v>
      </c>
      <c r="S3206">
        <v>30</v>
      </c>
      <c r="T3206">
        <v>117.66</v>
      </c>
      <c r="U3206">
        <v>0.161936</v>
      </c>
      <c r="V3206">
        <v>0.13633599999999901</v>
      </c>
      <c r="W3206">
        <v>41.105201399999999</v>
      </c>
      <c r="X3206" t="s">
        <v>4058</v>
      </c>
      <c r="Y3206">
        <v>417.87</v>
      </c>
      <c r="Z3206">
        <v>41.2</v>
      </c>
      <c r="AA3206">
        <v>41.2</v>
      </c>
      <c r="AB3206">
        <v>1</v>
      </c>
      <c r="AC3206">
        <v>278.22000000000003</v>
      </c>
      <c r="AD3206">
        <v>4</v>
      </c>
      <c r="AF3206">
        <v>15.000999999999999</v>
      </c>
      <c r="AG3206" t="s">
        <v>4067</v>
      </c>
      <c r="AH3206">
        <v>41</v>
      </c>
      <c r="AI3206">
        <v>33720</v>
      </c>
    </row>
    <row r="3207" spans="1:35" x14ac:dyDescent="0.25">
      <c r="A3207">
        <v>18335</v>
      </c>
      <c r="B3207" t="s">
        <v>1056</v>
      </c>
      <c r="D3207" t="s">
        <v>4064</v>
      </c>
      <c r="E3207">
        <v>115748</v>
      </c>
      <c r="F3207">
        <v>0</v>
      </c>
      <c r="G3207">
        <v>5402</v>
      </c>
      <c r="H3207" s="2">
        <v>41081</v>
      </c>
      <c r="I3207" s="2">
        <v>42542</v>
      </c>
      <c r="K3207" s="2">
        <v>41575</v>
      </c>
      <c r="L3207" s="2">
        <v>42178</v>
      </c>
      <c r="Q3207">
        <v>11164.32</v>
      </c>
      <c r="R3207">
        <v>5402</v>
      </c>
      <c r="S3207">
        <v>0</v>
      </c>
      <c r="T3207">
        <v>129.61000000000001</v>
      </c>
      <c r="U3207">
        <v>0.110082999999999</v>
      </c>
      <c r="V3207">
        <v>9.3745999999999996E-2</v>
      </c>
      <c r="W3207">
        <v>40.606701000000001</v>
      </c>
      <c r="X3207" t="s">
        <v>4058</v>
      </c>
      <c r="Y3207">
        <v>493.24</v>
      </c>
      <c r="Z3207">
        <v>-1.4</v>
      </c>
      <c r="AA3207">
        <v>-1.4</v>
      </c>
      <c r="AB3207">
        <v>1</v>
      </c>
      <c r="AC3207">
        <v>813.59</v>
      </c>
      <c r="AD3207">
        <v>4</v>
      </c>
      <c r="AE3207" t="s">
        <v>4066</v>
      </c>
      <c r="AF3207">
        <v>17.13</v>
      </c>
      <c r="AG3207" t="s">
        <v>4072</v>
      </c>
      <c r="AH3207">
        <v>66</v>
      </c>
      <c r="AI3207">
        <v>33785</v>
      </c>
    </row>
    <row r="3208" spans="1:35" x14ac:dyDescent="0.25">
      <c r="A3208">
        <v>18336</v>
      </c>
      <c r="B3208" t="s">
        <v>491</v>
      </c>
      <c r="D3208" t="s">
        <v>4057</v>
      </c>
      <c r="E3208">
        <v>1899670</v>
      </c>
      <c r="F3208">
        <v>0</v>
      </c>
      <c r="G3208">
        <v>218019</v>
      </c>
      <c r="H3208" s="2">
        <v>40337</v>
      </c>
      <c r="I3208" s="2">
        <v>42529</v>
      </c>
      <c r="K3208" s="2">
        <v>40337</v>
      </c>
      <c r="L3208" s="2">
        <v>42178</v>
      </c>
      <c r="Q3208">
        <v>6955.15</v>
      </c>
      <c r="R3208">
        <v>5756</v>
      </c>
      <c r="S3208">
        <v>0</v>
      </c>
      <c r="T3208">
        <v>144.27000000000001</v>
      </c>
      <c r="U3208">
        <v>0.114481</v>
      </c>
      <c r="V3208">
        <v>9.8141999999999993E-2</v>
      </c>
      <c r="W3208">
        <v>40.606701000000001</v>
      </c>
      <c r="X3208" t="s">
        <v>4058</v>
      </c>
      <c r="Y3208">
        <v>568.69000000000005</v>
      </c>
      <c r="Z3208">
        <v>48.08</v>
      </c>
      <c r="AA3208">
        <v>48.08</v>
      </c>
      <c r="AB3208">
        <v>1</v>
      </c>
      <c r="AC3208">
        <v>709.37</v>
      </c>
      <c r="AD3208">
        <v>6</v>
      </c>
      <c r="AE3208" t="s">
        <v>4062</v>
      </c>
      <c r="AF3208">
        <v>82.5</v>
      </c>
      <c r="AG3208" t="s">
        <v>4082</v>
      </c>
      <c r="AH3208">
        <v>51</v>
      </c>
      <c r="AI3208">
        <v>29688</v>
      </c>
    </row>
    <row r="3209" spans="1:35" x14ac:dyDescent="0.25">
      <c r="A3209">
        <v>18341</v>
      </c>
      <c r="B3209" t="s">
        <v>3573</v>
      </c>
      <c r="D3209" t="s">
        <v>4064</v>
      </c>
      <c r="E3209">
        <v>39524</v>
      </c>
      <c r="F3209">
        <v>0</v>
      </c>
      <c r="G3209">
        <v>0</v>
      </c>
      <c r="H3209" s="2">
        <v>41160</v>
      </c>
      <c r="I3209" s="2">
        <v>42649</v>
      </c>
      <c r="J3209" s="2">
        <v>41160</v>
      </c>
      <c r="K3209" s="2">
        <v>42242</v>
      </c>
      <c r="L3209" s="2">
        <v>42286</v>
      </c>
      <c r="M3209">
        <v>0</v>
      </c>
      <c r="N3209">
        <v>0</v>
      </c>
      <c r="O3209">
        <v>867.56</v>
      </c>
      <c r="P3209">
        <v>0</v>
      </c>
      <c r="Q3209">
        <v>475.14</v>
      </c>
      <c r="R3209">
        <v>0</v>
      </c>
      <c r="S3209">
        <v>0</v>
      </c>
      <c r="T3209">
        <v>14.98</v>
      </c>
      <c r="U3209">
        <v>0.141434</v>
      </c>
      <c r="V3209">
        <v>0</v>
      </c>
      <c r="W3209">
        <v>44.311377960000002</v>
      </c>
      <c r="X3209" t="s">
        <v>4058</v>
      </c>
      <c r="Y3209">
        <v>0</v>
      </c>
      <c r="Z3209">
        <v>7.8</v>
      </c>
      <c r="AA3209">
        <v>7.8</v>
      </c>
      <c r="AB3209">
        <v>1</v>
      </c>
      <c r="AC3209">
        <v>36.590000000000003</v>
      </c>
      <c r="AD3209">
        <v>3</v>
      </c>
      <c r="AE3209" t="s">
        <v>4066</v>
      </c>
      <c r="AF3209">
        <v>10.39</v>
      </c>
      <c r="AG3209" t="s">
        <v>4065</v>
      </c>
      <c r="AH3209">
        <v>71</v>
      </c>
      <c r="AI3209">
        <v>27437</v>
      </c>
    </row>
    <row r="3210" spans="1:35" x14ac:dyDescent="0.25">
      <c r="A3210">
        <v>18342</v>
      </c>
      <c r="B3210" t="s">
        <v>3832</v>
      </c>
      <c r="D3210" t="s">
        <v>4064</v>
      </c>
      <c r="E3210">
        <v>18251</v>
      </c>
      <c r="F3210">
        <v>0</v>
      </c>
      <c r="G3210">
        <v>395</v>
      </c>
      <c r="H3210" s="2">
        <v>41299</v>
      </c>
      <c r="I3210" s="2">
        <v>42760</v>
      </c>
      <c r="K3210" s="2">
        <v>41299</v>
      </c>
      <c r="L3210" s="2">
        <v>42395</v>
      </c>
      <c r="Q3210">
        <v>1422.84</v>
      </c>
      <c r="R3210">
        <v>0</v>
      </c>
      <c r="S3210">
        <v>0</v>
      </c>
      <c r="T3210">
        <v>16.579999999999998</v>
      </c>
      <c r="U3210">
        <v>0.170262</v>
      </c>
      <c r="V3210">
        <v>0</v>
      </c>
      <c r="W3210">
        <v>44.311377960000002</v>
      </c>
      <c r="X3210" t="s">
        <v>4058</v>
      </c>
      <c r="Y3210">
        <v>0</v>
      </c>
      <c r="Z3210">
        <v>0</v>
      </c>
      <c r="AA3210">
        <v>0</v>
      </c>
      <c r="AB3210">
        <v>1</v>
      </c>
      <c r="AC3210">
        <v>310.63</v>
      </c>
      <c r="AD3210">
        <v>3</v>
      </c>
      <c r="AE3210" t="s">
        <v>4059</v>
      </c>
      <c r="AF3210">
        <v>10.391999999999999</v>
      </c>
      <c r="AG3210" t="s">
        <v>4067</v>
      </c>
      <c r="AH3210">
        <v>41</v>
      </c>
      <c r="AI3210">
        <v>28947</v>
      </c>
    </row>
    <row r="3211" spans="1:35" x14ac:dyDescent="0.25">
      <c r="A3211">
        <v>18347</v>
      </c>
      <c r="B3211" t="s">
        <v>1271</v>
      </c>
      <c r="D3211" t="s">
        <v>4057</v>
      </c>
      <c r="E3211">
        <v>11442</v>
      </c>
      <c r="F3211">
        <v>18422</v>
      </c>
      <c r="G3211">
        <v>3211</v>
      </c>
      <c r="H3211" s="2">
        <v>41317</v>
      </c>
      <c r="I3211" s="2">
        <v>42411</v>
      </c>
      <c r="K3211" s="2">
        <v>41317</v>
      </c>
      <c r="L3211" s="2">
        <v>42047</v>
      </c>
      <c r="Q3211">
        <v>1164.25</v>
      </c>
      <c r="R3211">
        <v>3211</v>
      </c>
      <c r="S3211">
        <v>0</v>
      </c>
      <c r="T3211">
        <v>120.01</v>
      </c>
      <c r="U3211">
        <v>0.1169</v>
      </c>
      <c r="V3211">
        <v>0.10001499999999899</v>
      </c>
      <c r="W3211">
        <v>40.606701000000001</v>
      </c>
      <c r="X3211" t="s">
        <v>4061</v>
      </c>
      <c r="Y3211">
        <v>322.67</v>
      </c>
      <c r="Z3211">
        <v>51.96</v>
      </c>
      <c r="AA3211">
        <v>51.96</v>
      </c>
      <c r="AB3211">
        <v>2</v>
      </c>
      <c r="AC3211">
        <v>145.16</v>
      </c>
      <c r="AD3211">
        <v>3</v>
      </c>
      <c r="AE3211" t="s">
        <v>4059</v>
      </c>
      <c r="AF3211">
        <v>26</v>
      </c>
      <c r="AG3211" t="s">
        <v>4072</v>
      </c>
      <c r="AH3211">
        <v>66</v>
      </c>
      <c r="AI3211">
        <v>39880</v>
      </c>
    </row>
    <row r="3212" spans="1:35" x14ac:dyDescent="0.25">
      <c r="A3212">
        <v>18354</v>
      </c>
      <c r="B3212" t="s">
        <v>1069</v>
      </c>
      <c r="D3212" t="s">
        <v>4077</v>
      </c>
      <c r="E3212">
        <v>135852</v>
      </c>
      <c r="F3212">
        <v>0</v>
      </c>
      <c r="G3212">
        <v>11450</v>
      </c>
      <c r="H3212" s="2">
        <v>40563</v>
      </c>
      <c r="I3212" s="2">
        <v>42755</v>
      </c>
      <c r="K3212" s="2">
        <v>40563</v>
      </c>
      <c r="L3212" s="2">
        <v>42390</v>
      </c>
      <c r="Q3212">
        <v>3592.93</v>
      </c>
      <c r="R3212">
        <v>1442</v>
      </c>
      <c r="S3212">
        <v>0</v>
      </c>
      <c r="T3212">
        <v>133.58000000000001</v>
      </c>
      <c r="U3212">
        <v>0.11690199999999901</v>
      </c>
      <c r="V3212">
        <v>0.10001499999999899</v>
      </c>
      <c r="W3212">
        <v>40.606701000000001</v>
      </c>
      <c r="X3212" t="s">
        <v>4058</v>
      </c>
      <c r="Y3212">
        <v>143.69</v>
      </c>
      <c r="Z3212">
        <v>49.44</v>
      </c>
      <c r="AA3212">
        <v>49.44</v>
      </c>
      <c r="AB3212">
        <v>1</v>
      </c>
      <c r="AC3212">
        <v>396.44</v>
      </c>
      <c r="AD3212">
        <v>5</v>
      </c>
      <c r="AE3212" t="s">
        <v>4062</v>
      </c>
      <c r="AF3212">
        <v>33</v>
      </c>
      <c r="AG3212" t="s">
        <v>4063</v>
      </c>
      <c r="AH3212">
        <v>47</v>
      </c>
      <c r="AI3212">
        <v>9587</v>
      </c>
    </row>
    <row r="3213" spans="1:35" x14ac:dyDescent="0.25">
      <c r="A3213">
        <v>18360</v>
      </c>
      <c r="B3213" t="s">
        <v>3957</v>
      </c>
      <c r="D3213" t="s">
        <v>4057</v>
      </c>
      <c r="E3213">
        <v>19594</v>
      </c>
      <c r="F3213">
        <v>0</v>
      </c>
      <c r="G3213">
        <v>1059</v>
      </c>
      <c r="H3213" s="2">
        <v>40190</v>
      </c>
      <c r="I3213" s="2">
        <v>42431</v>
      </c>
      <c r="K3213" s="2">
        <v>40190</v>
      </c>
      <c r="L3213" s="2">
        <v>42072</v>
      </c>
      <c r="Q3213">
        <v>2029.35</v>
      </c>
      <c r="R3213">
        <v>1059</v>
      </c>
      <c r="S3213">
        <v>0</v>
      </c>
      <c r="T3213">
        <v>130.68</v>
      </c>
      <c r="U3213">
        <v>0.1169</v>
      </c>
      <c r="V3213">
        <v>0.10001499999999899</v>
      </c>
      <c r="W3213">
        <v>40.606701000000001</v>
      </c>
      <c r="X3213" t="s">
        <v>4058</v>
      </c>
      <c r="Y3213">
        <v>102.7</v>
      </c>
      <c r="Z3213">
        <v>27.09</v>
      </c>
      <c r="AA3213">
        <v>27.09</v>
      </c>
      <c r="AB3213">
        <v>1</v>
      </c>
      <c r="AC3213">
        <v>216.95</v>
      </c>
      <c r="AD3213">
        <v>6</v>
      </c>
      <c r="AE3213" t="s">
        <v>4066</v>
      </c>
      <c r="AF3213">
        <v>20</v>
      </c>
      <c r="AG3213" t="s">
        <v>4068</v>
      </c>
      <c r="AH3213">
        <v>23</v>
      </c>
      <c r="AI3213">
        <v>33586</v>
      </c>
    </row>
    <row r="3214" spans="1:35" x14ac:dyDescent="0.25">
      <c r="A3214">
        <v>18361</v>
      </c>
      <c r="B3214" t="s">
        <v>3940</v>
      </c>
      <c r="D3214" t="s">
        <v>4071</v>
      </c>
      <c r="E3214">
        <v>20658</v>
      </c>
      <c r="F3214">
        <v>0</v>
      </c>
      <c r="G3214">
        <v>3218</v>
      </c>
      <c r="H3214" s="2">
        <v>40880</v>
      </c>
      <c r="I3214" s="2">
        <v>42707</v>
      </c>
      <c r="K3214" s="2">
        <v>42148</v>
      </c>
      <c r="L3214" s="2">
        <v>42342</v>
      </c>
      <c r="Q3214">
        <v>1966.9</v>
      </c>
      <c r="R3214">
        <v>3218</v>
      </c>
      <c r="S3214">
        <v>0</v>
      </c>
      <c r="T3214">
        <v>130.32</v>
      </c>
      <c r="U3214">
        <v>0.116508999999999</v>
      </c>
      <c r="V3214">
        <v>0.101397</v>
      </c>
      <c r="W3214">
        <v>40.606701000000001</v>
      </c>
      <c r="X3214" t="s">
        <v>4058</v>
      </c>
      <c r="Y3214">
        <v>310.14</v>
      </c>
      <c r="Z3214">
        <v>0.72000000000000097</v>
      </c>
      <c r="AA3214">
        <v>0.72000000000000097</v>
      </c>
      <c r="AB3214">
        <v>1</v>
      </c>
      <c r="AC3214">
        <v>243.64</v>
      </c>
      <c r="AD3214">
        <v>4</v>
      </c>
      <c r="AE3214" t="s">
        <v>4066</v>
      </c>
      <c r="AF3214">
        <v>17.320999999999898</v>
      </c>
      <c r="AG3214" t="s">
        <v>4060</v>
      </c>
      <c r="AH3214">
        <v>87</v>
      </c>
      <c r="AI3214">
        <v>36611</v>
      </c>
    </row>
    <row r="3215" spans="1:35" x14ac:dyDescent="0.25">
      <c r="A3215">
        <v>18362</v>
      </c>
      <c r="B3215" t="s">
        <v>715</v>
      </c>
      <c r="D3215" t="s">
        <v>4064</v>
      </c>
      <c r="E3215">
        <v>8253</v>
      </c>
      <c r="F3215">
        <v>0</v>
      </c>
      <c r="G3215">
        <v>1490</v>
      </c>
      <c r="H3215" s="2">
        <v>40280</v>
      </c>
      <c r="I3215" s="2">
        <v>42472</v>
      </c>
      <c r="K3215" s="2">
        <v>40280</v>
      </c>
      <c r="L3215" s="2">
        <v>42107</v>
      </c>
      <c r="Q3215">
        <v>528.55999999999995</v>
      </c>
      <c r="R3215">
        <v>623</v>
      </c>
      <c r="S3215">
        <v>0</v>
      </c>
      <c r="T3215">
        <v>18.62</v>
      </c>
      <c r="U3215">
        <v>0.14669399999999999</v>
      </c>
      <c r="V3215">
        <v>0</v>
      </c>
      <c r="W3215">
        <v>44.311377960000002</v>
      </c>
      <c r="X3215" t="s">
        <v>4058</v>
      </c>
      <c r="Y3215">
        <v>92.57</v>
      </c>
      <c r="Z3215">
        <v>25.84</v>
      </c>
      <c r="AA3215">
        <v>25.84</v>
      </c>
      <c r="AB3215">
        <v>1</v>
      </c>
      <c r="AC3215">
        <v>54.27</v>
      </c>
      <c r="AD3215">
        <v>6</v>
      </c>
      <c r="AE3215" t="s">
        <v>4066</v>
      </c>
      <c r="AF3215">
        <v>12.5</v>
      </c>
      <c r="AG3215" t="s">
        <v>4067</v>
      </c>
      <c r="AH3215">
        <v>43</v>
      </c>
      <c r="AI3215">
        <v>9219</v>
      </c>
    </row>
    <row r="3216" spans="1:35" x14ac:dyDescent="0.25">
      <c r="A3216">
        <v>18363</v>
      </c>
      <c r="B3216" t="s">
        <v>3886</v>
      </c>
      <c r="D3216" t="s">
        <v>4064</v>
      </c>
      <c r="E3216">
        <v>38922</v>
      </c>
      <c r="F3216">
        <v>0</v>
      </c>
      <c r="G3216">
        <v>3443</v>
      </c>
      <c r="H3216" s="2">
        <v>40084</v>
      </c>
      <c r="I3216" s="2">
        <v>42641</v>
      </c>
      <c r="K3216" s="2">
        <v>42243</v>
      </c>
      <c r="L3216" s="2">
        <v>42276</v>
      </c>
      <c r="Q3216">
        <v>3068.6</v>
      </c>
      <c r="R3216">
        <v>3443</v>
      </c>
      <c r="S3216">
        <v>0</v>
      </c>
      <c r="T3216">
        <v>132.84</v>
      </c>
      <c r="U3216">
        <v>0.113508999999999</v>
      </c>
      <c r="V3216">
        <v>9.8390999999999895E-2</v>
      </c>
      <c r="W3216">
        <v>40.606701000000001</v>
      </c>
      <c r="X3216" t="s">
        <v>4058</v>
      </c>
      <c r="Y3216">
        <v>307.25</v>
      </c>
      <c r="Z3216">
        <v>7.92</v>
      </c>
      <c r="AA3216">
        <v>7.92</v>
      </c>
      <c r="AB3216">
        <v>1</v>
      </c>
      <c r="AC3216">
        <v>378.12</v>
      </c>
      <c r="AD3216">
        <v>6</v>
      </c>
      <c r="AE3216" t="s">
        <v>4062</v>
      </c>
      <c r="AF3216">
        <v>16.5</v>
      </c>
      <c r="AG3216" t="s">
        <v>4063</v>
      </c>
      <c r="AH3216">
        <v>45</v>
      </c>
      <c r="AI3216">
        <v>4569</v>
      </c>
    </row>
    <row r="3217" spans="1:35" x14ac:dyDescent="0.25">
      <c r="A3217">
        <v>18386</v>
      </c>
      <c r="B3217" t="s">
        <v>3563</v>
      </c>
      <c r="D3217" t="s">
        <v>4064</v>
      </c>
      <c r="E3217">
        <v>50145</v>
      </c>
      <c r="F3217">
        <v>0</v>
      </c>
      <c r="G3217">
        <v>0</v>
      </c>
      <c r="H3217" s="2">
        <v>40830</v>
      </c>
      <c r="I3217" s="2">
        <v>42573</v>
      </c>
      <c r="K3217" s="2">
        <v>41477</v>
      </c>
      <c r="L3217" s="2">
        <v>42209</v>
      </c>
      <c r="Q3217">
        <v>1371.58</v>
      </c>
      <c r="R3217">
        <v>0</v>
      </c>
      <c r="S3217">
        <v>0</v>
      </c>
      <c r="T3217">
        <v>111.86</v>
      </c>
      <c r="U3217">
        <v>0.112859999999999</v>
      </c>
      <c r="V3217">
        <v>9.6520999999999996E-2</v>
      </c>
      <c r="W3217">
        <v>40.606701000000001</v>
      </c>
      <c r="X3217" t="s">
        <v>4058</v>
      </c>
      <c r="Y3217">
        <v>0</v>
      </c>
      <c r="Z3217">
        <v>26.66</v>
      </c>
      <c r="AA3217">
        <v>26.66</v>
      </c>
      <c r="AB3217">
        <v>1</v>
      </c>
      <c r="AC3217">
        <v>127.32</v>
      </c>
      <c r="AD3217">
        <v>4</v>
      </c>
      <c r="AE3217" t="s">
        <v>4066</v>
      </c>
      <c r="AF3217">
        <v>25.093</v>
      </c>
      <c r="AG3217" t="s">
        <v>4070</v>
      </c>
      <c r="AH3217">
        <v>56</v>
      </c>
      <c r="AI3217">
        <v>19292</v>
      </c>
    </row>
    <row r="3218" spans="1:35" x14ac:dyDescent="0.25">
      <c r="A3218">
        <v>18393</v>
      </c>
      <c r="B3218" t="s">
        <v>482</v>
      </c>
      <c r="D3218" t="s">
        <v>4064</v>
      </c>
      <c r="E3218">
        <v>29478</v>
      </c>
      <c r="F3218">
        <v>0</v>
      </c>
      <c r="G3218">
        <v>3099</v>
      </c>
      <c r="H3218" s="2">
        <v>41092</v>
      </c>
      <c r="I3218" s="2">
        <v>42553</v>
      </c>
      <c r="J3218" s="2">
        <v>41092</v>
      </c>
      <c r="K3218" s="2">
        <v>42171</v>
      </c>
      <c r="L3218" s="2">
        <v>42189</v>
      </c>
      <c r="M3218">
        <v>1039.83</v>
      </c>
      <c r="N3218">
        <v>1039.83</v>
      </c>
      <c r="O3218">
        <v>6938.7</v>
      </c>
      <c r="P3218">
        <v>313.51</v>
      </c>
      <c r="Q3218">
        <v>3075.47</v>
      </c>
      <c r="R3218">
        <v>3099</v>
      </c>
      <c r="S3218">
        <v>0</v>
      </c>
      <c r="T3218">
        <v>146.49</v>
      </c>
      <c r="U3218">
        <v>0.115760999999999</v>
      </c>
      <c r="V3218">
        <v>9.9418999999999993E-2</v>
      </c>
      <c r="W3218">
        <v>40.606701000000001</v>
      </c>
      <c r="X3218" t="s">
        <v>4058</v>
      </c>
      <c r="Y3218">
        <v>313.51</v>
      </c>
      <c r="Z3218">
        <v>15.45</v>
      </c>
      <c r="AA3218">
        <v>15.45</v>
      </c>
      <c r="AB3218">
        <v>1</v>
      </c>
      <c r="AC3218">
        <v>349.82</v>
      </c>
      <c r="AD3218">
        <v>4</v>
      </c>
      <c r="AE3218" t="s">
        <v>4066</v>
      </c>
      <c r="AF3218">
        <v>20</v>
      </c>
      <c r="AG3218" t="s">
        <v>4069</v>
      </c>
      <c r="AH3218">
        <v>94</v>
      </c>
      <c r="AI3218">
        <v>40510</v>
      </c>
    </row>
    <row r="3219" spans="1:35" x14ac:dyDescent="0.25">
      <c r="A3219">
        <v>18394</v>
      </c>
      <c r="B3219" t="s">
        <v>1565</v>
      </c>
      <c r="D3219" t="s">
        <v>4057</v>
      </c>
      <c r="E3219">
        <v>5268</v>
      </c>
      <c r="F3219">
        <v>0</v>
      </c>
      <c r="G3219">
        <v>0</v>
      </c>
      <c r="H3219" s="2">
        <v>41311</v>
      </c>
      <c r="I3219" s="2">
        <v>42430</v>
      </c>
      <c r="K3219" s="2">
        <v>41676</v>
      </c>
      <c r="L3219" s="2">
        <v>42072</v>
      </c>
      <c r="Q3219">
        <v>787.44</v>
      </c>
      <c r="R3219">
        <v>0</v>
      </c>
      <c r="S3219">
        <v>0</v>
      </c>
      <c r="T3219">
        <v>16.989999999999998</v>
      </c>
      <c r="U3219">
        <v>0.14588399999999899</v>
      </c>
      <c r="V3219">
        <v>0</v>
      </c>
      <c r="W3219">
        <v>44.311377960000002</v>
      </c>
      <c r="X3219" t="s">
        <v>4058</v>
      </c>
      <c r="Y3219">
        <v>0</v>
      </c>
      <c r="Z3219">
        <v>25.17</v>
      </c>
      <c r="AA3219">
        <v>25.17</v>
      </c>
      <c r="AB3219">
        <v>1</v>
      </c>
      <c r="AC3219">
        <v>74.56</v>
      </c>
      <c r="AD3219">
        <v>3</v>
      </c>
      <c r="AE3219" t="s">
        <v>4062</v>
      </c>
      <c r="AF3219">
        <v>10.391999999999999</v>
      </c>
      <c r="AG3219" t="s">
        <v>4067</v>
      </c>
      <c r="AH3219">
        <v>41</v>
      </c>
      <c r="AI3219">
        <v>17462</v>
      </c>
    </row>
    <row r="3220" spans="1:35" x14ac:dyDescent="0.25">
      <c r="A3220">
        <v>18400</v>
      </c>
      <c r="B3220" t="s">
        <v>1487</v>
      </c>
      <c r="D3220" t="s">
        <v>4064</v>
      </c>
      <c r="E3220">
        <v>4980</v>
      </c>
      <c r="F3220">
        <v>0</v>
      </c>
      <c r="G3220">
        <v>0</v>
      </c>
      <c r="H3220" s="2">
        <v>40149</v>
      </c>
      <c r="I3220" s="2">
        <v>42706</v>
      </c>
      <c r="K3220" s="2">
        <v>42309</v>
      </c>
      <c r="L3220" s="2">
        <v>42341</v>
      </c>
      <c r="Q3220">
        <v>442.35</v>
      </c>
      <c r="R3220">
        <v>0</v>
      </c>
      <c r="S3220">
        <v>0</v>
      </c>
      <c r="T3220">
        <v>16.010000000000002</v>
      </c>
      <c r="U3220">
        <v>0.165354</v>
      </c>
      <c r="V3220">
        <v>8.6708999999999994E-2</v>
      </c>
      <c r="W3220">
        <v>45.806877960000001</v>
      </c>
      <c r="X3220" t="s">
        <v>4058</v>
      </c>
      <c r="Y3220">
        <v>0</v>
      </c>
      <c r="Z3220">
        <v>16.14</v>
      </c>
      <c r="AA3220">
        <v>16.14</v>
      </c>
      <c r="AB3220">
        <v>1</v>
      </c>
      <c r="AC3220">
        <v>40.22</v>
      </c>
      <c r="AD3220">
        <v>6</v>
      </c>
      <c r="AE3220" t="s">
        <v>4062</v>
      </c>
      <c r="AF3220">
        <v>10.391999999999999</v>
      </c>
      <c r="AG3220" t="s">
        <v>4069</v>
      </c>
      <c r="AH3220">
        <v>94</v>
      </c>
      <c r="AI3220">
        <v>9586</v>
      </c>
    </row>
    <row r="3221" spans="1:35" x14ac:dyDescent="0.25">
      <c r="A3221">
        <v>18407</v>
      </c>
      <c r="B3221" t="s">
        <v>1695</v>
      </c>
      <c r="D3221" t="s">
        <v>4064</v>
      </c>
      <c r="E3221">
        <v>12922</v>
      </c>
      <c r="F3221">
        <v>0</v>
      </c>
      <c r="G3221">
        <v>641</v>
      </c>
      <c r="H3221" s="2">
        <v>40633</v>
      </c>
      <c r="I3221" s="2">
        <v>42460</v>
      </c>
      <c r="J3221" s="2">
        <v>40633</v>
      </c>
      <c r="K3221" s="2">
        <v>40633</v>
      </c>
      <c r="L3221" s="2">
        <v>42095</v>
      </c>
      <c r="M3221">
        <v>180.81</v>
      </c>
      <c r="N3221">
        <v>180.81</v>
      </c>
      <c r="O3221">
        <v>2510.84</v>
      </c>
      <c r="P3221">
        <v>64.44</v>
      </c>
      <c r="Q3221">
        <v>1310.3</v>
      </c>
      <c r="R3221">
        <v>641</v>
      </c>
      <c r="S3221">
        <v>0</v>
      </c>
      <c r="T3221">
        <v>146.52000000000001</v>
      </c>
      <c r="U3221">
        <v>0.116909999999999</v>
      </c>
      <c r="V3221">
        <v>0.10057199999999999</v>
      </c>
      <c r="W3221">
        <v>40.606701000000001</v>
      </c>
      <c r="X3221" t="s">
        <v>4058</v>
      </c>
      <c r="Y3221">
        <v>64.44</v>
      </c>
      <c r="Z3221">
        <v>29.91</v>
      </c>
      <c r="AA3221">
        <v>29.91</v>
      </c>
      <c r="AB3221">
        <v>1</v>
      </c>
      <c r="AC3221">
        <v>160.68</v>
      </c>
      <c r="AD3221">
        <v>5</v>
      </c>
      <c r="AE3221" t="s">
        <v>4066</v>
      </c>
      <c r="AF3221">
        <v>16.5</v>
      </c>
      <c r="AG3221" t="s">
        <v>4063</v>
      </c>
      <c r="AH3221">
        <v>45</v>
      </c>
      <c r="AI3221">
        <v>33558</v>
      </c>
    </row>
    <row r="3222" spans="1:35" x14ac:dyDescent="0.25">
      <c r="A3222">
        <v>18413</v>
      </c>
      <c r="B3222" t="s">
        <v>2812</v>
      </c>
      <c r="D3222" t="s">
        <v>4057</v>
      </c>
      <c r="E3222">
        <v>1899670</v>
      </c>
      <c r="F3222">
        <v>0</v>
      </c>
      <c r="G3222">
        <v>218019</v>
      </c>
      <c r="H3222" s="2">
        <v>40360</v>
      </c>
      <c r="I3222" s="2">
        <v>42552</v>
      </c>
      <c r="K3222" s="2">
        <v>40360</v>
      </c>
      <c r="L3222" s="2">
        <v>42189</v>
      </c>
      <c r="Q3222">
        <v>3913.02</v>
      </c>
      <c r="R3222">
        <v>0</v>
      </c>
      <c r="S3222">
        <v>0</v>
      </c>
      <c r="T3222">
        <v>16.57</v>
      </c>
      <c r="U3222">
        <v>0.16463699999999901</v>
      </c>
      <c r="V3222">
        <v>8.7381E-2</v>
      </c>
      <c r="W3222">
        <v>44.311377960000002</v>
      </c>
      <c r="X3222" t="s">
        <v>4058</v>
      </c>
      <c r="Y3222">
        <v>0</v>
      </c>
      <c r="Z3222">
        <v>16.66</v>
      </c>
      <c r="AA3222">
        <v>16.66</v>
      </c>
      <c r="AB3222">
        <v>1</v>
      </c>
      <c r="AC3222">
        <v>349.46</v>
      </c>
      <c r="AD3222">
        <v>6</v>
      </c>
      <c r="AE3222" t="s">
        <v>4062</v>
      </c>
      <c r="AF3222">
        <v>13.2</v>
      </c>
      <c r="AG3222" t="s">
        <v>4082</v>
      </c>
      <c r="AH3222">
        <v>53</v>
      </c>
      <c r="AI3222">
        <v>8818</v>
      </c>
    </row>
    <row r="3223" spans="1:35" x14ac:dyDescent="0.25">
      <c r="A3223">
        <v>18423</v>
      </c>
      <c r="B3223" t="s">
        <v>2845</v>
      </c>
      <c r="D3223" t="s">
        <v>4064</v>
      </c>
      <c r="E3223">
        <v>5796</v>
      </c>
      <c r="F3223">
        <v>5467</v>
      </c>
      <c r="G3223">
        <v>0</v>
      </c>
      <c r="H3223" s="2">
        <v>40072</v>
      </c>
      <c r="I3223" s="2">
        <v>42450</v>
      </c>
      <c r="K3223" s="2">
        <v>40072</v>
      </c>
      <c r="L3223" s="2">
        <v>42086</v>
      </c>
      <c r="Q3223">
        <v>662.66</v>
      </c>
      <c r="R3223">
        <v>0</v>
      </c>
      <c r="S3223">
        <v>0</v>
      </c>
      <c r="T3223">
        <v>19.39</v>
      </c>
      <c r="U3223">
        <v>0.142065</v>
      </c>
      <c r="V3223">
        <v>0</v>
      </c>
      <c r="W3223">
        <v>44.311377960000002</v>
      </c>
      <c r="X3223" t="s">
        <v>4061</v>
      </c>
      <c r="Y3223">
        <v>0</v>
      </c>
      <c r="Z3223">
        <v>30.22</v>
      </c>
      <c r="AA3223">
        <v>30.22</v>
      </c>
      <c r="AB3223">
        <v>2</v>
      </c>
      <c r="AC3223">
        <v>64.260000000000005</v>
      </c>
      <c r="AD3223">
        <v>6</v>
      </c>
      <c r="AE3223" t="s">
        <v>4062</v>
      </c>
      <c r="AF3223">
        <v>13.2</v>
      </c>
      <c r="AG3223" t="s">
        <v>4078</v>
      </c>
      <c r="AH3223">
        <v>58</v>
      </c>
      <c r="AI3223">
        <v>34810</v>
      </c>
    </row>
    <row r="3224" spans="1:35" x14ac:dyDescent="0.25">
      <c r="A3224">
        <v>18424</v>
      </c>
      <c r="B3224" t="s">
        <v>692</v>
      </c>
      <c r="D3224" t="s">
        <v>4064</v>
      </c>
      <c r="E3224">
        <v>50550</v>
      </c>
      <c r="F3224">
        <v>87589</v>
      </c>
      <c r="G3224">
        <v>9140</v>
      </c>
      <c r="H3224" s="2">
        <v>41436</v>
      </c>
      <c r="I3224" s="2">
        <v>42532</v>
      </c>
      <c r="J3224" s="2">
        <v>41436</v>
      </c>
      <c r="K3224" s="2">
        <v>42155</v>
      </c>
      <c r="L3224" s="2">
        <v>42178</v>
      </c>
      <c r="M3224">
        <v>879.09</v>
      </c>
      <c r="N3224">
        <v>879.09</v>
      </c>
      <c r="O3224">
        <v>2440.71</v>
      </c>
      <c r="P3224">
        <v>789.7</v>
      </c>
      <c r="Q3224">
        <v>1955.06</v>
      </c>
      <c r="R3224">
        <v>5524</v>
      </c>
      <c r="S3224">
        <v>0</v>
      </c>
      <c r="T3224">
        <v>18.68</v>
      </c>
      <c r="U3224">
        <v>0.14108699999999999</v>
      </c>
      <c r="V3224">
        <v>0</v>
      </c>
      <c r="W3224">
        <v>44.311377960000002</v>
      </c>
      <c r="X3224" t="s">
        <v>4061</v>
      </c>
      <c r="Y3224">
        <v>789.7</v>
      </c>
      <c r="Z3224">
        <v>19.28</v>
      </c>
      <c r="AA3224">
        <v>19.28</v>
      </c>
      <c r="AB3224">
        <v>4</v>
      </c>
      <c r="AC3224">
        <v>134.94999999999999</v>
      </c>
      <c r="AD3224">
        <v>3</v>
      </c>
      <c r="AE3224" t="s">
        <v>4066</v>
      </c>
      <c r="AF3224">
        <v>13.2</v>
      </c>
      <c r="AG3224" t="s">
        <v>4074</v>
      </c>
      <c r="AH3224">
        <v>3</v>
      </c>
      <c r="AI3224">
        <v>36156</v>
      </c>
    </row>
    <row r="3225" spans="1:35" x14ac:dyDescent="0.25">
      <c r="A3225">
        <v>18426</v>
      </c>
      <c r="B3225" t="s">
        <v>2410</v>
      </c>
      <c r="D3225" t="s">
        <v>4057</v>
      </c>
      <c r="E3225">
        <v>30710</v>
      </c>
      <c r="F3225">
        <v>0</v>
      </c>
      <c r="G3225">
        <v>3111</v>
      </c>
      <c r="H3225" s="2">
        <v>40197</v>
      </c>
      <c r="I3225" s="2">
        <v>42418</v>
      </c>
      <c r="K3225" s="2">
        <v>40197</v>
      </c>
      <c r="L3225" s="2">
        <v>42055</v>
      </c>
      <c r="Q3225">
        <v>3096.56</v>
      </c>
      <c r="R3225">
        <v>3111</v>
      </c>
      <c r="S3225">
        <v>0</v>
      </c>
      <c r="T3225">
        <v>131.41999999999999</v>
      </c>
      <c r="U3225">
        <v>0.1169</v>
      </c>
      <c r="V3225">
        <v>0.10001499999999899</v>
      </c>
      <c r="W3225">
        <v>40.606701000000001</v>
      </c>
      <c r="X3225" t="s">
        <v>4058</v>
      </c>
      <c r="Y3225">
        <v>300.89999999999998</v>
      </c>
      <c r="Z3225">
        <v>25.8</v>
      </c>
      <c r="AA3225">
        <v>25.8</v>
      </c>
      <c r="AB3225">
        <v>1</v>
      </c>
      <c r="AC3225">
        <v>326.16000000000003</v>
      </c>
      <c r="AD3225">
        <v>6</v>
      </c>
      <c r="AE3225" t="s">
        <v>4062</v>
      </c>
      <c r="AF3225">
        <v>17.25</v>
      </c>
      <c r="AG3225" t="s">
        <v>4067</v>
      </c>
      <c r="AH3225">
        <v>43</v>
      </c>
      <c r="AI3225">
        <v>37129</v>
      </c>
    </row>
    <row r="3226" spans="1:35" x14ac:dyDescent="0.25">
      <c r="A3226">
        <v>18431</v>
      </c>
      <c r="B3226" t="s">
        <v>3545</v>
      </c>
      <c r="D3226" t="s">
        <v>4077</v>
      </c>
      <c r="E3226">
        <v>10054</v>
      </c>
      <c r="F3226">
        <v>189</v>
      </c>
      <c r="G3226">
        <v>0</v>
      </c>
      <c r="H3226" s="2">
        <v>41430</v>
      </c>
      <c r="I3226" s="2">
        <v>42526</v>
      </c>
      <c r="J3226" s="2">
        <v>40105</v>
      </c>
      <c r="L3226" s="2">
        <v>42163</v>
      </c>
      <c r="M3226">
        <v>0</v>
      </c>
      <c r="N3226">
        <v>0</v>
      </c>
      <c r="O3226">
        <v>2070.33</v>
      </c>
      <c r="P3226">
        <v>0</v>
      </c>
      <c r="Q3226">
        <v>1509.61</v>
      </c>
      <c r="R3226">
        <v>0</v>
      </c>
      <c r="S3226">
        <v>0</v>
      </c>
      <c r="T3226">
        <v>80.680000000000007</v>
      </c>
      <c r="U3226">
        <v>0.14571099999999901</v>
      </c>
      <c r="V3226">
        <v>0</v>
      </c>
      <c r="W3226">
        <v>44.311377960000002</v>
      </c>
      <c r="X3226" t="s">
        <v>4061</v>
      </c>
      <c r="Y3226">
        <v>0</v>
      </c>
      <c r="Z3226">
        <v>21.52</v>
      </c>
      <c r="AA3226">
        <v>21.52</v>
      </c>
      <c r="AB3226">
        <v>2</v>
      </c>
      <c r="AC3226">
        <v>134.78</v>
      </c>
      <c r="AD3226">
        <v>3</v>
      </c>
      <c r="AE3226" t="s">
        <v>4066</v>
      </c>
      <c r="AF3226">
        <v>13.2</v>
      </c>
      <c r="AG3226" t="s">
        <v>4063</v>
      </c>
      <c r="AH3226">
        <v>47</v>
      </c>
      <c r="AI3226">
        <v>24712</v>
      </c>
    </row>
    <row r="3227" spans="1:35" x14ac:dyDescent="0.25">
      <c r="A3227">
        <v>18433</v>
      </c>
      <c r="B3227" t="s">
        <v>88</v>
      </c>
      <c r="D3227" t="s">
        <v>4064</v>
      </c>
      <c r="E3227">
        <v>6198</v>
      </c>
      <c r="F3227">
        <v>0</v>
      </c>
      <c r="G3227">
        <v>0</v>
      </c>
      <c r="H3227" s="2">
        <v>40394</v>
      </c>
      <c r="I3227" s="2">
        <v>42586</v>
      </c>
      <c r="J3227" s="2">
        <v>40394</v>
      </c>
      <c r="K3227" s="2">
        <v>42171</v>
      </c>
      <c r="L3227" s="2">
        <v>42222</v>
      </c>
      <c r="M3227">
        <v>0</v>
      </c>
      <c r="N3227">
        <v>0</v>
      </c>
      <c r="O3227">
        <v>1412.95</v>
      </c>
      <c r="P3227">
        <v>0</v>
      </c>
      <c r="Q3227">
        <v>914.1</v>
      </c>
      <c r="R3227">
        <v>0</v>
      </c>
      <c r="S3227">
        <v>0</v>
      </c>
      <c r="T3227">
        <v>19.57</v>
      </c>
      <c r="U3227">
        <v>0.141434</v>
      </c>
      <c r="V3227">
        <v>0</v>
      </c>
      <c r="W3227">
        <v>44.311377960000002</v>
      </c>
      <c r="X3227" t="s">
        <v>4058</v>
      </c>
      <c r="Y3227">
        <v>0</v>
      </c>
      <c r="Z3227">
        <v>15.72</v>
      </c>
      <c r="AA3227">
        <v>15.72</v>
      </c>
      <c r="AB3227">
        <v>1</v>
      </c>
      <c r="AC3227">
        <v>73.14</v>
      </c>
      <c r="AD3227">
        <v>5</v>
      </c>
      <c r="AE3227" t="s">
        <v>4066</v>
      </c>
      <c r="AF3227">
        <v>13.2</v>
      </c>
      <c r="AG3227" t="s">
        <v>4063</v>
      </c>
      <c r="AH3227">
        <v>47</v>
      </c>
      <c r="AI3227">
        <v>48510</v>
      </c>
    </row>
    <row r="3228" spans="1:35" x14ac:dyDescent="0.25">
      <c r="A3228">
        <v>18436</v>
      </c>
      <c r="B3228" t="s">
        <v>1420</v>
      </c>
      <c r="D3228" t="s">
        <v>4064</v>
      </c>
      <c r="E3228">
        <v>4817</v>
      </c>
      <c r="F3228">
        <v>0</v>
      </c>
      <c r="G3228">
        <v>0</v>
      </c>
      <c r="H3228" s="2">
        <v>41064</v>
      </c>
      <c r="I3228" s="2">
        <v>42664</v>
      </c>
      <c r="K3228" s="2">
        <v>41568</v>
      </c>
      <c r="L3228" s="2">
        <v>42300</v>
      </c>
      <c r="Q3228">
        <v>699.08</v>
      </c>
      <c r="R3228">
        <v>0</v>
      </c>
      <c r="S3228">
        <v>0</v>
      </c>
      <c r="T3228">
        <v>18.420000000000002</v>
      </c>
      <c r="U3228">
        <v>0.140621</v>
      </c>
      <c r="V3228">
        <v>0</v>
      </c>
      <c r="W3228">
        <v>44.311377960000002</v>
      </c>
      <c r="X3228" t="s">
        <v>4058</v>
      </c>
      <c r="Y3228">
        <v>0</v>
      </c>
      <c r="Z3228">
        <v>7.8</v>
      </c>
      <c r="AA3228">
        <v>7.8</v>
      </c>
      <c r="AB3228">
        <v>1</v>
      </c>
      <c r="AC3228">
        <v>50.34</v>
      </c>
      <c r="AD3228">
        <v>4</v>
      </c>
      <c r="AE3228" t="s">
        <v>4066</v>
      </c>
      <c r="AF3228">
        <v>10.391999999999999</v>
      </c>
      <c r="AG3228" t="s">
        <v>4068</v>
      </c>
      <c r="AH3228">
        <v>14</v>
      </c>
      <c r="AI3228">
        <v>15689</v>
      </c>
    </row>
    <row r="3229" spans="1:35" x14ac:dyDescent="0.25">
      <c r="A3229">
        <v>18452</v>
      </c>
      <c r="B3229" t="s">
        <v>2043</v>
      </c>
      <c r="E3229">
        <v>2882597</v>
      </c>
      <c r="F3229">
        <v>976731</v>
      </c>
      <c r="G3229">
        <v>382647</v>
      </c>
      <c r="H3229" s="2">
        <v>40631</v>
      </c>
      <c r="I3229" s="2">
        <v>42457</v>
      </c>
      <c r="K3229" s="2">
        <v>41948</v>
      </c>
      <c r="L3229" s="2">
        <v>42092</v>
      </c>
      <c r="Q3229">
        <v>6473.07</v>
      </c>
      <c r="R3229">
        <v>13967</v>
      </c>
      <c r="S3229">
        <v>0</v>
      </c>
      <c r="T3229">
        <v>361.66</v>
      </c>
      <c r="U3229">
        <v>9.7700999999999996E-2</v>
      </c>
      <c r="V3229">
        <v>8.9426999999999895E-2</v>
      </c>
      <c r="W3229">
        <v>58.995951959999999</v>
      </c>
      <c r="X3229" t="s">
        <v>4061</v>
      </c>
      <c r="Y3229">
        <v>1177.67</v>
      </c>
      <c r="Z3229">
        <v>-5</v>
      </c>
      <c r="AA3229">
        <v>-5</v>
      </c>
      <c r="AB3229">
        <v>2</v>
      </c>
      <c r="AC3229">
        <v>568.26</v>
      </c>
      <c r="AD3229">
        <v>5</v>
      </c>
      <c r="AE3229" t="s">
        <v>4059</v>
      </c>
      <c r="AF3229">
        <v>206</v>
      </c>
      <c r="AG3229" t="s">
        <v>4063</v>
      </c>
      <c r="AH3229">
        <v>45</v>
      </c>
      <c r="AI3229">
        <v>1208</v>
      </c>
    </row>
    <row r="3230" spans="1:35" x14ac:dyDescent="0.25">
      <c r="A3230">
        <v>18456</v>
      </c>
      <c r="B3230" t="s">
        <v>3194</v>
      </c>
      <c r="E3230">
        <v>75386</v>
      </c>
      <c r="F3230">
        <v>240091</v>
      </c>
      <c r="G3230">
        <v>5772</v>
      </c>
      <c r="H3230" s="2">
        <v>39475</v>
      </c>
      <c r="I3230" s="2">
        <v>42397</v>
      </c>
      <c r="K3230" s="2">
        <v>42354</v>
      </c>
      <c r="L3230" s="2">
        <v>42034</v>
      </c>
      <c r="Q3230">
        <v>7595.31</v>
      </c>
      <c r="R3230">
        <v>5772</v>
      </c>
      <c r="S3230">
        <v>0</v>
      </c>
      <c r="T3230">
        <v>133.93</v>
      </c>
      <c r="U3230">
        <v>0.111702</v>
      </c>
      <c r="V3230">
        <v>9.4812999999999995E-2</v>
      </c>
      <c r="W3230">
        <v>40.606701000000001</v>
      </c>
      <c r="X3230" t="s">
        <v>4061</v>
      </c>
      <c r="Y3230">
        <v>537.53</v>
      </c>
      <c r="Z3230">
        <v>24.96</v>
      </c>
      <c r="AA3230">
        <v>24.96</v>
      </c>
      <c r="AB3230">
        <v>2</v>
      </c>
      <c r="AC3230">
        <v>642.63</v>
      </c>
      <c r="AD3230">
        <v>8</v>
      </c>
      <c r="AE3230" t="s">
        <v>4059</v>
      </c>
      <c r="AF3230">
        <v>25</v>
      </c>
      <c r="AG3230" t="s">
        <v>4070</v>
      </c>
      <c r="AH3230">
        <v>56</v>
      </c>
      <c r="AI3230">
        <v>8593</v>
      </c>
    </row>
    <row r="3231" spans="1:35" x14ac:dyDescent="0.25">
      <c r="A3231">
        <v>18462</v>
      </c>
      <c r="B3231" t="s">
        <v>3586</v>
      </c>
      <c r="D3231" t="s">
        <v>4077</v>
      </c>
      <c r="E3231">
        <v>6091</v>
      </c>
      <c r="F3231">
        <v>0</v>
      </c>
      <c r="G3231">
        <v>1622</v>
      </c>
      <c r="H3231" s="2">
        <v>41192</v>
      </c>
      <c r="I3231" s="2">
        <v>42510</v>
      </c>
      <c r="K3231" s="2">
        <v>41779</v>
      </c>
      <c r="L3231" s="2">
        <v>42147</v>
      </c>
      <c r="Q3231">
        <v>913.18</v>
      </c>
      <c r="R3231">
        <v>1622</v>
      </c>
      <c r="S3231">
        <v>0</v>
      </c>
      <c r="T3231">
        <v>16.3</v>
      </c>
      <c r="U3231">
        <v>0.14588399999999899</v>
      </c>
      <c r="V3231">
        <v>0</v>
      </c>
      <c r="W3231">
        <v>44.311377960000002</v>
      </c>
      <c r="X3231" t="s">
        <v>4058</v>
      </c>
      <c r="Y3231">
        <v>238.56</v>
      </c>
      <c r="Z3231">
        <v>23.43</v>
      </c>
      <c r="AA3231">
        <v>23.43</v>
      </c>
      <c r="AB3231">
        <v>1</v>
      </c>
      <c r="AC3231">
        <v>133.88999999999999</v>
      </c>
      <c r="AD3231">
        <v>3</v>
      </c>
      <c r="AE3231" t="s">
        <v>4062</v>
      </c>
      <c r="AF3231">
        <v>10.391999999999999</v>
      </c>
      <c r="AG3231" t="s">
        <v>4067</v>
      </c>
      <c r="AH3231">
        <v>42</v>
      </c>
      <c r="AI3231">
        <v>22466</v>
      </c>
    </row>
    <row r="3232" spans="1:35" x14ac:dyDescent="0.25">
      <c r="A3232">
        <v>18464</v>
      </c>
      <c r="B3232" t="s">
        <v>2226</v>
      </c>
      <c r="D3232" t="s">
        <v>4064</v>
      </c>
      <c r="E3232">
        <v>20337</v>
      </c>
      <c r="F3232">
        <v>0</v>
      </c>
      <c r="G3232">
        <v>0</v>
      </c>
      <c r="H3232" s="2">
        <v>41008</v>
      </c>
      <c r="I3232" s="2">
        <v>42469</v>
      </c>
      <c r="K3232" s="2">
        <v>41818</v>
      </c>
      <c r="L3232" s="2">
        <v>42107</v>
      </c>
      <c r="Q3232">
        <v>1704.59</v>
      </c>
      <c r="R3232">
        <v>0</v>
      </c>
      <c r="S3232">
        <v>0</v>
      </c>
      <c r="T3232">
        <v>18.47</v>
      </c>
      <c r="U3232">
        <v>0.14669399999999999</v>
      </c>
      <c r="V3232">
        <v>0</v>
      </c>
      <c r="W3232">
        <v>44.311377960000002</v>
      </c>
      <c r="X3232" t="s">
        <v>4058</v>
      </c>
      <c r="Y3232">
        <v>0</v>
      </c>
      <c r="Z3232">
        <v>19.579999999999998</v>
      </c>
      <c r="AA3232">
        <v>19.579999999999998</v>
      </c>
      <c r="AB3232">
        <v>1</v>
      </c>
      <c r="AC3232">
        <v>151.41</v>
      </c>
      <c r="AD3232">
        <v>4</v>
      </c>
      <c r="AE3232" t="s">
        <v>4066</v>
      </c>
      <c r="AF3232">
        <v>10.52</v>
      </c>
      <c r="AG3232" t="s">
        <v>4069</v>
      </c>
      <c r="AH3232">
        <v>95</v>
      </c>
      <c r="AI3232">
        <v>20140</v>
      </c>
    </row>
    <row r="3233" spans="1:35" x14ac:dyDescent="0.25">
      <c r="A3233">
        <v>18469</v>
      </c>
      <c r="B3233" t="s">
        <v>1402</v>
      </c>
      <c r="D3233" t="s">
        <v>4057</v>
      </c>
      <c r="E3233">
        <v>4942</v>
      </c>
      <c r="F3233">
        <v>0</v>
      </c>
      <c r="G3233">
        <v>0</v>
      </c>
      <c r="H3233" s="2">
        <v>41103</v>
      </c>
      <c r="I3233" s="2">
        <v>42563</v>
      </c>
      <c r="K3233" s="2">
        <v>41103</v>
      </c>
      <c r="L3233" s="2">
        <v>42199</v>
      </c>
      <c r="Q3233">
        <v>737.01</v>
      </c>
      <c r="R3233">
        <v>0</v>
      </c>
      <c r="S3233">
        <v>0</v>
      </c>
      <c r="T3233">
        <v>1.07</v>
      </c>
      <c r="U3233">
        <v>0.144902</v>
      </c>
      <c r="V3233">
        <v>0</v>
      </c>
      <c r="W3233">
        <v>44.311377960000002</v>
      </c>
      <c r="X3233" t="s">
        <v>4058</v>
      </c>
      <c r="Y3233">
        <v>0</v>
      </c>
      <c r="Z3233">
        <v>18.62</v>
      </c>
      <c r="AA3233">
        <v>18.62</v>
      </c>
      <c r="AB3233">
        <v>1</v>
      </c>
      <c r="AC3233">
        <v>68.87</v>
      </c>
      <c r="AD3233">
        <v>4</v>
      </c>
      <c r="AE3233" t="s">
        <v>4059</v>
      </c>
      <c r="AF3233">
        <v>13.2</v>
      </c>
      <c r="AG3233" t="s">
        <v>4068</v>
      </c>
      <c r="AH3233">
        <v>19</v>
      </c>
      <c r="AI3233">
        <v>17500</v>
      </c>
    </row>
    <row r="3234" spans="1:35" x14ac:dyDescent="0.25">
      <c r="A3234">
        <v>18472</v>
      </c>
      <c r="B3234" t="s">
        <v>3192</v>
      </c>
      <c r="D3234" t="s">
        <v>4064</v>
      </c>
      <c r="E3234">
        <v>24</v>
      </c>
      <c r="F3234">
        <v>0</v>
      </c>
      <c r="G3234">
        <v>0</v>
      </c>
      <c r="H3234" s="2">
        <v>40213</v>
      </c>
      <c r="I3234" s="2">
        <v>42404</v>
      </c>
      <c r="K3234" s="2">
        <v>40213</v>
      </c>
      <c r="L3234" s="2">
        <v>42040</v>
      </c>
      <c r="Q3234">
        <v>3.58</v>
      </c>
      <c r="R3234">
        <v>0</v>
      </c>
      <c r="S3234">
        <v>0</v>
      </c>
      <c r="T3234">
        <v>0</v>
      </c>
      <c r="U3234">
        <v>0.14669399999999999</v>
      </c>
      <c r="V3234">
        <v>0</v>
      </c>
      <c r="W3234">
        <v>44.311377960000002</v>
      </c>
      <c r="X3234" t="s">
        <v>4058</v>
      </c>
      <c r="Y3234">
        <v>0</v>
      </c>
      <c r="Z3234">
        <v>25.92</v>
      </c>
      <c r="AA3234">
        <v>25.92</v>
      </c>
      <c r="AB3234">
        <v>1</v>
      </c>
      <c r="AC3234">
        <v>0.35</v>
      </c>
      <c r="AD3234">
        <v>6</v>
      </c>
      <c r="AE3234" t="s">
        <v>4062</v>
      </c>
      <c r="AF3234">
        <v>10.35</v>
      </c>
      <c r="AG3234" t="s">
        <v>4069</v>
      </c>
      <c r="AH3234">
        <v>95</v>
      </c>
      <c r="AI3234">
        <v>15551</v>
      </c>
    </row>
    <row r="3235" spans="1:35" x14ac:dyDescent="0.25">
      <c r="A3235">
        <v>18477</v>
      </c>
      <c r="B3235" t="s">
        <v>1395</v>
      </c>
      <c r="D3235" t="s">
        <v>4064</v>
      </c>
      <c r="E3235">
        <v>805718</v>
      </c>
      <c r="F3235">
        <v>0</v>
      </c>
      <c r="G3235">
        <v>64355</v>
      </c>
      <c r="H3235" s="2">
        <v>41050</v>
      </c>
      <c r="I3235" s="2">
        <v>42511</v>
      </c>
      <c r="J3235" s="2">
        <v>41050</v>
      </c>
      <c r="K3235" s="2">
        <v>41050</v>
      </c>
      <c r="L3235" s="2">
        <v>42153</v>
      </c>
      <c r="M3235">
        <v>99.23</v>
      </c>
      <c r="N3235">
        <v>99.23</v>
      </c>
      <c r="O3235">
        <v>2026.1</v>
      </c>
      <c r="P3235">
        <v>0</v>
      </c>
      <c r="Q3235">
        <v>837.89</v>
      </c>
      <c r="R3235">
        <v>0</v>
      </c>
      <c r="S3235">
        <v>0</v>
      </c>
      <c r="T3235">
        <v>144.02000000000001</v>
      </c>
      <c r="U3235">
        <v>0.116909999999999</v>
      </c>
      <c r="V3235">
        <v>0.10057199999999999</v>
      </c>
      <c r="W3235">
        <v>40.606701000000001</v>
      </c>
      <c r="X3235" t="s">
        <v>4058</v>
      </c>
      <c r="Y3235">
        <v>0</v>
      </c>
      <c r="Z3235">
        <v>23.73</v>
      </c>
      <c r="AA3235">
        <v>23.73</v>
      </c>
      <c r="AB3235">
        <v>1</v>
      </c>
      <c r="AC3235">
        <v>124.3</v>
      </c>
      <c r="AD3235">
        <v>4</v>
      </c>
      <c r="AE3235" t="s">
        <v>4066</v>
      </c>
      <c r="AF3235">
        <v>16.5</v>
      </c>
      <c r="AG3235" t="s">
        <v>4074</v>
      </c>
      <c r="AH3235">
        <v>3</v>
      </c>
      <c r="AI3235">
        <v>1468</v>
      </c>
    </row>
    <row r="3236" spans="1:35" x14ac:dyDescent="0.25">
      <c r="A3236">
        <v>18487</v>
      </c>
      <c r="B3236" t="s">
        <v>1913</v>
      </c>
      <c r="D3236" t="s">
        <v>4057</v>
      </c>
      <c r="E3236">
        <v>31921</v>
      </c>
      <c r="F3236">
        <v>34966</v>
      </c>
      <c r="G3236">
        <v>1944</v>
      </c>
      <c r="H3236" s="2">
        <v>40277</v>
      </c>
      <c r="I3236" s="2">
        <v>42469</v>
      </c>
      <c r="K3236" s="2">
        <v>40277</v>
      </c>
      <c r="L3236" s="2">
        <v>42106</v>
      </c>
      <c r="Q3236">
        <v>1981.09</v>
      </c>
      <c r="R3236">
        <v>1944</v>
      </c>
      <c r="S3236">
        <v>0</v>
      </c>
      <c r="T3236">
        <v>130.43</v>
      </c>
      <c r="U3236">
        <v>0.115174</v>
      </c>
      <c r="V3236">
        <v>9.8836999999999994E-2</v>
      </c>
      <c r="W3236">
        <v>40.606701000000001</v>
      </c>
      <c r="X3236" t="s">
        <v>4061</v>
      </c>
      <c r="Y3236">
        <v>186.5</v>
      </c>
      <c r="Z3236">
        <v>38</v>
      </c>
      <c r="AA3236">
        <v>38</v>
      </c>
      <c r="AB3236">
        <v>2</v>
      </c>
      <c r="AC3236">
        <v>211.61</v>
      </c>
      <c r="AD3236">
        <v>6</v>
      </c>
      <c r="AE3236" t="s">
        <v>4066</v>
      </c>
      <c r="AF3236">
        <v>31.5</v>
      </c>
      <c r="AG3236" t="s">
        <v>4070</v>
      </c>
      <c r="AH3236">
        <v>56</v>
      </c>
      <c r="AI3236">
        <v>33747</v>
      </c>
    </row>
    <row r="3237" spans="1:35" x14ac:dyDescent="0.25">
      <c r="A3237">
        <v>18490</v>
      </c>
      <c r="B3237" t="s">
        <v>2315</v>
      </c>
      <c r="D3237" t="s">
        <v>4064</v>
      </c>
      <c r="E3237">
        <v>22745</v>
      </c>
      <c r="F3237">
        <v>5853</v>
      </c>
      <c r="G3237">
        <v>3957</v>
      </c>
      <c r="H3237" s="2">
        <v>40877</v>
      </c>
      <c r="I3237" s="2">
        <v>42724</v>
      </c>
      <c r="J3237" s="2">
        <v>40877</v>
      </c>
      <c r="K3237" s="2">
        <v>42309</v>
      </c>
      <c r="L3237" s="2">
        <v>42359</v>
      </c>
      <c r="M3237">
        <v>657.99</v>
      </c>
      <c r="N3237">
        <v>657.99</v>
      </c>
      <c r="O3237">
        <v>3764.59</v>
      </c>
      <c r="P3237">
        <v>567.63</v>
      </c>
      <c r="Q3237">
        <v>3337.96</v>
      </c>
      <c r="R3237">
        <v>3957</v>
      </c>
      <c r="S3237">
        <v>0</v>
      </c>
      <c r="T3237">
        <v>16.72</v>
      </c>
      <c r="U3237">
        <v>0.14166599999999999</v>
      </c>
      <c r="V3237">
        <v>0</v>
      </c>
      <c r="W3237">
        <v>44.311377960000002</v>
      </c>
      <c r="X3237" t="s">
        <v>4061</v>
      </c>
      <c r="Y3237">
        <v>567.63</v>
      </c>
      <c r="Z3237">
        <v>2.8</v>
      </c>
      <c r="AA3237">
        <v>2.8</v>
      </c>
      <c r="AB3237">
        <v>3</v>
      </c>
      <c r="AC3237">
        <v>223.4</v>
      </c>
      <c r="AD3237">
        <v>4</v>
      </c>
      <c r="AE3237" t="s">
        <v>4066</v>
      </c>
      <c r="AF3237">
        <v>10.391999999999999</v>
      </c>
      <c r="AG3237" t="s">
        <v>4070</v>
      </c>
      <c r="AH3237">
        <v>56</v>
      </c>
      <c r="AI3237">
        <v>39690</v>
      </c>
    </row>
    <row r="3238" spans="1:35" x14ac:dyDescent="0.25">
      <c r="A3238">
        <v>18496</v>
      </c>
      <c r="B3238" t="s">
        <v>3881</v>
      </c>
      <c r="D3238" t="s">
        <v>4057</v>
      </c>
      <c r="E3238">
        <v>881406</v>
      </c>
      <c r="F3238">
        <v>0</v>
      </c>
      <c r="G3238">
        <v>118048</v>
      </c>
      <c r="H3238" s="2">
        <v>40382</v>
      </c>
      <c r="I3238" s="2">
        <v>42574</v>
      </c>
      <c r="K3238" s="2">
        <v>40382</v>
      </c>
      <c r="L3238" s="2">
        <v>42212</v>
      </c>
      <c r="Q3238">
        <v>952.91</v>
      </c>
      <c r="R3238">
        <v>1488</v>
      </c>
      <c r="S3238">
        <v>0</v>
      </c>
      <c r="T3238">
        <v>17.579999999999998</v>
      </c>
      <c r="U3238">
        <v>0.16694999999999999</v>
      </c>
      <c r="V3238">
        <v>8.9694999999999997E-2</v>
      </c>
      <c r="W3238">
        <v>44.311377960000002</v>
      </c>
      <c r="X3238" t="s">
        <v>4058</v>
      </c>
      <c r="Y3238">
        <v>176.52</v>
      </c>
      <c r="Z3238">
        <v>18.62</v>
      </c>
      <c r="AA3238">
        <v>18.62</v>
      </c>
      <c r="AB3238">
        <v>1</v>
      </c>
      <c r="AC3238">
        <v>91.24</v>
      </c>
      <c r="AD3238">
        <v>6</v>
      </c>
      <c r="AE3238" t="s">
        <v>4062</v>
      </c>
      <c r="AF3238">
        <v>13.2</v>
      </c>
      <c r="AG3238" t="s">
        <v>4067</v>
      </c>
      <c r="AH3238">
        <v>41</v>
      </c>
      <c r="AI3238">
        <v>46005</v>
      </c>
    </row>
    <row r="3239" spans="1:35" x14ac:dyDescent="0.25">
      <c r="A3239">
        <v>18502</v>
      </c>
      <c r="B3239" t="s">
        <v>1361</v>
      </c>
      <c r="D3239" t="s">
        <v>4064</v>
      </c>
      <c r="E3239">
        <v>28820</v>
      </c>
      <c r="F3239">
        <v>105904</v>
      </c>
      <c r="G3239">
        <v>2124</v>
      </c>
      <c r="H3239" s="2">
        <v>40698</v>
      </c>
      <c r="I3239" s="2">
        <v>42516</v>
      </c>
      <c r="K3239" s="2">
        <v>42150</v>
      </c>
      <c r="L3239" s="2">
        <v>41770</v>
      </c>
      <c r="Q3239">
        <v>2834.3</v>
      </c>
      <c r="R3239">
        <v>2124</v>
      </c>
      <c r="S3239">
        <v>0</v>
      </c>
      <c r="T3239">
        <v>128.88999999999999</v>
      </c>
      <c r="U3239">
        <v>0.111125</v>
      </c>
      <c r="V3239">
        <v>9.4786999999999996E-2</v>
      </c>
      <c r="W3239">
        <v>40.606701000000001</v>
      </c>
      <c r="X3239" t="s">
        <v>4061</v>
      </c>
      <c r="Y3239">
        <v>196.05</v>
      </c>
      <c r="Z3239">
        <v>31.8</v>
      </c>
      <c r="AA3239">
        <v>31.8</v>
      </c>
      <c r="AB3239">
        <v>2</v>
      </c>
      <c r="AC3239">
        <v>304.02</v>
      </c>
      <c r="AD3239">
        <v>5</v>
      </c>
      <c r="AE3239" t="s">
        <v>4066</v>
      </c>
      <c r="AF3239">
        <v>30</v>
      </c>
      <c r="AG3239" t="s">
        <v>4067</v>
      </c>
      <c r="AH3239">
        <v>42</v>
      </c>
      <c r="AI3239">
        <v>17868</v>
      </c>
    </row>
    <row r="3240" spans="1:35" x14ac:dyDescent="0.25">
      <c r="A3240">
        <v>18504</v>
      </c>
      <c r="B3240" t="s">
        <v>1155</v>
      </c>
      <c r="D3240" t="s">
        <v>4064</v>
      </c>
      <c r="E3240">
        <v>16247</v>
      </c>
      <c r="F3240">
        <v>0</v>
      </c>
      <c r="G3240">
        <v>1273</v>
      </c>
      <c r="H3240" s="2">
        <v>40578</v>
      </c>
      <c r="I3240" s="2">
        <v>42404</v>
      </c>
      <c r="J3240" s="2">
        <v>40578</v>
      </c>
      <c r="K3240" s="2">
        <v>40578</v>
      </c>
      <c r="L3240" s="2">
        <v>42044</v>
      </c>
      <c r="M3240">
        <v>267.99</v>
      </c>
      <c r="N3240">
        <v>267.99</v>
      </c>
      <c r="O3240">
        <v>3176.58</v>
      </c>
      <c r="P3240">
        <v>131.07</v>
      </c>
      <c r="Q3240">
        <v>1752.76</v>
      </c>
      <c r="R3240">
        <v>1273</v>
      </c>
      <c r="S3240">
        <v>0</v>
      </c>
      <c r="T3240">
        <v>146.9</v>
      </c>
      <c r="U3240">
        <v>0.1169</v>
      </c>
      <c r="V3240">
        <v>0.10001499999999899</v>
      </c>
      <c r="W3240">
        <v>40.606701000000001</v>
      </c>
      <c r="X3240" t="s">
        <v>4058</v>
      </c>
      <c r="Y3240">
        <v>131.07</v>
      </c>
      <c r="Z3240">
        <v>29.64</v>
      </c>
      <c r="AA3240">
        <v>29.64</v>
      </c>
      <c r="AB3240">
        <v>1</v>
      </c>
      <c r="AC3240">
        <v>182.28</v>
      </c>
      <c r="AD3240">
        <v>5</v>
      </c>
      <c r="AE3240" t="s">
        <v>4066</v>
      </c>
      <c r="AF3240">
        <v>19.8</v>
      </c>
      <c r="AG3240" t="s">
        <v>4067</v>
      </c>
      <c r="AH3240">
        <v>41</v>
      </c>
      <c r="AI3240">
        <v>28049</v>
      </c>
    </row>
    <row r="3241" spans="1:35" x14ac:dyDescent="0.25">
      <c r="A3241">
        <v>18509</v>
      </c>
      <c r="B3241" t="s">
        <v>3550</v>
      </c>
      <c r="D3241" t="s">
        <v>4064</v>
      </c>
      <c r="E3241">
        <v>29754</v>
      </c>
      <c r="F3241">
        <v>0</v>
      </c>
      <c r="G3241">
        <v>0</v>
      </c>
      <c r="H3241" s="2">
        <v>40049</v>
      </c>
      <c r="I3241" s="2">
        <v>42606</v>
      </c>
      <c r="J3241" s="2">
        <v>40049</v>
      </c>
      <c r="K3241" s="2">
        <v>40049</v>
      </c>
      <c r="L3241" s="2">
        <v>42241</v>
      </c>
      <c r="M3241">
        <v>0</v>
      </c>
      <c r="N3241">
        <v>0</v>
      </c>
      <c r="O3241">
        <v>3151.89</v>
      </c>
      <c r="P3241">
        <v>0</v>
      </c>
      <c r="Q3241">
        <v>2645.29</v>
      </c>
      <c r="R3241">
        <v>0</v>
      </c>
      <c r="S3241">
        <v>0</v>
      </c>
      <c r="T3241">
        <v>16.29</v>
      </c>
      <c r="U3241">
        <v>0.142819</v>
      </c>
      <c r="V3241">
        <v>0</v>
      </c>
      <c r="W3241">
        <v>44.311377960000002</v>
      </c>
      <c r="X3241" t="s">
        <v>4058</v>
      </c>
      <c r="Y3241">
        <v>0</v>
      </c>
      <c r="Z3241">
        <v>14.04</v>
      </c>
      <c r="AA3241">
        <v>14.04</v>
      </c>
      <c r="AB3241">
        <v>1</v>
      </c>
      <c r="AC3241">
        <v>240.22</v>
      </c>
      <c r="AD3241">
        <v>6</v>
      </c>
      <c r="AE3241" t="s">
        <v>4066</v>
      </c>
      <c r="AF3241">
        <v>13.2</v>
      </c>
      <c r="AG3241" t="s">
        <v>4074</v>
      </c>
      <c r="AH3241">
        <v>1</v>
      </c>
      <c r="AI3241">
        <v>33934</v>
      </c>
    </row>
    <row r="3242" spans="1:35" x14ac:dyDescent="0.25">
      <c r="A3242">
        <v>18510</v>
      </c>
      <c r="B3242" t="s">
        <v>3926</v>
      </c>
      <c r="E3242">
        <v>11417</v>
      </c>
      <c r="F3242">
        <v>0</v>
      </c>
      <c r="G3242">
        <v>0</v>
      </c>
      <c r="H3242" s="2">
        <v>40016</v>
      </c>
      <c r="I3242" s="2">
        <v>42573</v>
      </c>
      <c r="K3242" s="2">
        <v>40016</v>
      </c>
      <c r="L3242" s="2">
        <v>42212</v>
      </c>
      <c r="Q3242">
        <v>1679.57</v>
      </c>
      <c r="R3242">
        <v>0</v>
      </c>
      <c r="S3242">
        <v>0</v>
      </c>
      <c r="T3242">
        <v>16.46</v>
      </c>
      <c r="U3242">
        <v>0.142819</v>
      </c>
      <c r="V3242">
        <v>0</v>
      </c>
      <c r="W3242">
        <v>44.311377960000002</v>
      </c>
      <c r="X3242" t="s">
        <v>4058</v>
      </c>
      <c r="Y3242">
        <v>0</v>
      </c>
      <c r="Z3242">
        <v>16.66</v>
      </c>
      <c r="AA3242">
        <v>16.66</v>
      </c>
      <c r="AB3242">
        <v>1</v>
      </c>
      <c r="AC3242">
        <v>155.51</v>
      </c>
      <c r="AD3242">
        <v>7</v>
      </c>
      <c r="AE3242" t="s">
        <v>4059</v>
      </c>
      <c r="AF3242">
        <v>13.2</v>
      </c>
      <c r="AG3242" t="s">
        <v>4069</v>
      </c>
      <c r="AH3242">
        <v>96</v>
      </c>
      <c r="AI3242">
        <v>38739</v>
      </c>
    </row>
    <row r="3243" spans="1:35" x14ac:dyDescent="0.25">
      <c r="A3243">
        <v>18511</v>
      </c>
      <c r="B3243" t="s">
        <v>1049</v>
      </c>
      <c r="D3243" t="s">
        <v>4057</v>
      </c>
      <c r="E3243">
        <v>12806</v>
      </c>
      <c r="F3243">
        <v>0</v>
      </c>
      <c r="G3243">
        <v>4238</v>
      </c>
      <c r="H3243" s="2">
        <v>40079</v>
      </c>
      <c r="I3243" s="2">
        <v>42636</v>
      </c>
      <c r="K3243" s="2">
        <v>42243</v>
      </c>
      <c r="L3243" s="2">
        <v>42272</v>
      </c>
      <c r="Q3243">
        <v>901.85</v>
      </c>
      <c r="R3243">
        <v>2756</v>
      </c>
      <c r="S3243">
        <v>0</v>
      </c>
      <c r="T3243">
        <v>123.42</v>
      </c>
      <c r="U3243">
        <v>0.113508999999999</v>
      </c>
      <c r="V3243">
        <v>9.8390999999999895E-2</v>
      </c>
      <c r="W3243">
        <v>41.105201399999999</v>
      </c>
      <c r="X3243" t="s">
        <v>4058</v>
      </c>
      <c r="Y3243">
        <v>230.02</v>
      </c>
      <c r="Z3243">
        <v>35.020000000000003</v>
      </c>
      <c r="AA3243">
        <v>35.020000000000003</v>
      </c>
      <c r="AB3243">
        <v>1</v>
      </c>
      <c r="AC3243">
        <v>53.64</v>
      </c>
      <c r="AD3243">
        <v>6</v>
      </c>
      <c r="AE3243" t="s">
        <v>4062</v>
      </c>
      <c r="AF3243">
        <v>19.8</v>
      </c>
      <c r="AG3243" t="s">
        <v>4063</v>
      </c>
      <c r="AH3243">
        <v>45</v>
      </c>
      <c r="AI3243">
        <v>43892</v>
      </c>
    </row>
    <row r="3244" spans="1:35" x14ac:dyDescent="0.25">
      <c r="A3244">
        <v>18521</v>
      </c>
      <c r="B3244" t="s">
        <v>2882</v>
      </c>
      <c r="D3244" t="s">
        <v>4064</v>
      </c>
      <c r="E3244">
        <v>317</v>
      </c>
      <c r="F3244">
        <v>0</v>
      </c>
      <c r="G3244">
        <v>0</v>
      </c>
      <c r="H3244" s="2">
        <v>40777</v>
      </c>
      <c r="I3244" s="2">
        <v>42604</v>
      </c>
      <c r="K3244" s="2">
        <v>40777</v>
      </c>
      <c r="L3244" s="2">
        <v>42240</v>
      </c>
      <c r="Q3244">
        <v>47.98</v>
      </c>
      <c r="R3244">
        <v>0</v>
      </c>
      <c r="S3244">
        <v>0</v>
      </c>
      <c r="T3244">
        <v>19.739999999999998</v>
      </c>
      <c r="U3244">
        <v>0.14571099999999901</v>
      </c>
      <c r="V3244">
        <v>0</v>
      </c>
      <c r="W3244">
        <v>44.311377960000002</v>
      </c>
      <c r="X3244" t="s">
        <v>4058</v>
      </c>
      <c r="Y3244">
        <v>0</v>
      </c>
      <c r="Z3244">
        <v>16.440000000000001</v>
      </c>
      <c r="AA3244">
        <v>16.440000000000001</v>
      </c>
      <c r="AB3244">
        <v>1</v>
      </c>
      <c r="AC3244">
        <v>9.9600000000000009</v>
      </c>
      <c r="AD3244">
        <v>4</v>
      </c>
      <c r="AE3244" t="s">
        <v>4066</v>
      </c>
      <c r="AF3244">
        <v>13.856</v>
      </c>
      <c r="AG3244" t="s">
        <v>4065</v>
      </c>
      <c r="AH3244">
        <v>71</v>
      </c>
      <c r="AI3244">
        <v>8588</v>
      </c>
    </row>
    <row r="3245" spans="1:35" x14ac:dyDescent="0.25">
      <c r="A3245">
        <v>18526</v>
      </c>
      <c r="B3245" t="s">
        <v>1485</v>
      </c>
      <c r="D3245" t="s">
        <v>4071</v>
      </c>
      <c r="E3245">
        <v>10244</v>
      </c>
      <c r="F3245">
        <v>0</v>
      </c>
      <c r="G3245">
        <v>623</v>
      </c>
      <c r="H3245" s="2">
        <v>40966</v>
      </c>
      <c r="I3245" s="2">
        <v>42427</v>
      </c>
      <c r="K3245" s="2">
        <v>42355</v>
      </c>
      <c r="L3245" s="2">
        <v>42072</v>
      </c>
      <c r="Q3245">
        <v>1541.86</v>
      </c>
      <c r="R3245">
        <v>623</v>
      </c>
      <c r="S3245">
        <v>0</v>
      </c>
      <c r="T3245">
        <v>19.72</v>
      </c>
      <c r="U3245">
        <v>0.14207</v>
      </c>
      <c r="V3245">
        <v>0</v>
      </c>
      <c r="W3245">
        <v>44.311377960000002</v>
      </c>
      <c r="X3245" t="s">
        <v>4058</v>
      </c>
      <c r="Y3245">
        <v>89.44</v>
      </c>
      <c r="Z3245">
        <v>26.04</v>
      </c>
      <c r="AA3245">
        <v>26.04</v>
      </c>
      <c r="AB3245">
        <v>1</v>
      </c>
      <c r="AC3245">
        <v>150.11000000000001</v>
      </c>
      <c r="AD3245">
        <v>4</v>
      </c>
      <c r="AE3245" t="s">
        <v>4066</v>
      </c>
      <c r="AF3245">
        <v>10.391999999999999</v>
      </c>
      <c r="AG3245" t="s">
        <v>4068</v>
      </c>
      <c r="AH3245">
        <v>30</v>
      </c>
      <c r="AI3245">
        <v>25211</v>
      </c>
    </row>
    <row r="3246" spans="1:35" x14ac:dyDescent="0.25">
      <c r="A3246">
        <v>18533</v>
      </c>
      <c r="B3246" t="s">
        <v>2472</v>
      </c>
      <c r="D3246" t="s">
        <v>4087</v>
      </c>
      <c r="E3246">
        <v>8766</v>
      </c>
      <c r="F3246">
        <v>0</v>
      </c>
      <c r="G3246">
        <v>2</v>
      </c>
      <c r="H3246" s="2">
        <v>41432</v>
      </c>
      <c r="I3246" s="2">
        <v>42528</v>
      </c>
      <c r="K3246" s="2">
        <v>41794</v>
      </c>
      <c r="L3246" s="2">
        <v>42163</v>
      </c>
      <c r="Q3246">
        <v>1308.03</v>
      </c>
      <c r="R3246">
        <v>2</v>
      </c>
      <c r="S3246">
        <v>0</v>
      </c>
      <c r="T3246">
        <v>18.489999999999998</v>
      </c>
      <c r="U3246">
        <v>0.144902</v>
      </c>
      <c r="V3246">
        <v>0</v>
      </c>
      <c r="W3246">
        <v>44.311377960000002</v>
      </c>
      <c r="X3246" t="s">
        <v>4058</v>
      </c>
      <c r="Y3246">
        <v>0.28999999999999998</v>
      </c>
      <c r="Z3246">
        <v>16.920000000000002</v>
      </c>
      <c r="AA3246">
        <v>16.920000000000002</v>
      </c>
      <c r="AB3246">
        <v>1</v>
      </c>
      <c r="AC3246">
        <v>124.5</v>
      </c>
      <c r="AD3246">
        <v>3</v>
      </c>
      <c r="AE3246" t="s">
        <v>4066</v>
      </c>
      <c r="AF3246">
        <v>10.391999999999999</v>
      </c>
      <c r="AG3246" t="s">
        <v>4067</v>
      </c>
      <c r="AH3246">
        <v>41</v>
      </c>
      <c r="AI3246">
        <v>24745</v>
      </c>
    </row>
    <row r="3247" spans="1:35" x14ac:dyDescent="0.25">
      <c r="A3247">
        <v>18537</v>
      </c>
      <c r="B3247" t="s">
        <v>3305</v>
      </c>
      <c r="D3247" t="s">
        <v>4057</v>
      </c>
      <c r="E3247">
        <v>1740024</v>
      </c>
      <c r="F3247">
        <v>0</v>
      </c>
      <c r="G3247">
        <v>222684</v>
      </c>
      <c r="H3247" s="2">
        <v>40299</v>
      </c>
      <c r="I3247" s="2">
        <v>42491</v>
      </c>
      <c r="K3247" s="2">
        <v>40299</v>
      </c>
      <c r="L3247" s="2">
        <v>42126</v>
      </c>
      <c r="Q3247">
        <v>1031.8399999999999</v>
      </c>
      <c r="R3247">
        <v>1051</v>
      </c>
      <c r="S3247">
        <v>0</v>
      </c>
      <c r="T3247">
        <v>132.11000000000001</v>
      </c>
      <c r="U3247">
        <v>0.116909999999999</v>
      </c>
      <c r="V3247">
        <v>0.10057199999999999</v>
      </c>
      <c r="W3247">
        <v>40.606701000000001</v>
      </c>
      <c r="X3247" t="s">
        <v>4058</v>
      </c>
      <c r="Y3247">
        <v>106.17</v>
      </c>
      <c r="Z3247">
        <v>47.37</v>
      </c>
      <c r="AA3247">
        <v>47.37</v>
      </c>
      <c r="AB3247">
        <v>1</v>
      </c>
      <c r="AC3247">
        <v>127.04</v>
      </c>
      <c r="AD3247">
        <v>6</v>
      </c>
      <c r="AE3247" t="s">
        <v>4062</v>
      </c>
      <c r="AF3247">
        <v>33</v>
      </c>
      <c r="AG3247" t="s">
        <v>4067</v>
      </c>
      <c r="AH3247">
        <v>41</v>
      </c>
      <c r="AI3247">
        <v>6181</v>
      </c>
    </row>
    <row r="3248" spans="1:35" x14ac:dyDescent="0.25">
      <c r="A3248">
        <v>18540</v>
      </c>
      <c r="B3248" t="s">
        <v>2171</v>
      </c>
      <c r="D3248" t="s">
        <v>4057</v>
      </c>
      <c r="E3248">
        <v>337793</v>
      </c>
      <c r="F3248">
        <v>0</v>
      </c>
      <c r="G3248">
        <v>22067</v>
      </c>
      <c r="H3248" s="2">
        <v>40352</v>
      </c>
      <c r="I3248" s="2">
        <v>42544</v>
      </c>
      <c r="K3248" s="2">
        <v>40352</v>
      </c>
      <c r="L3248" s="2">
        <v>42181</v>
      </c>
      <c r="Q3248">
        <v>5959.1</v>
      </c>
      <c r="R3248">
        <v>0</v>
      </c>
      <c r="S3248">
        <v>0</v>
      </c>
      <c r="T3248">
        <v>37.47</v>
      </c>
      <c r="U3248">
        <v>0.16405699999999901</v>
      </c>
      <c r="V3248">
        <v>8.6802999999999894E-2</v>
      </c>
      <c r="W3248">
        <v>44.311377960000002</v>
      </c>
      <c r="X3248" t="s">
        <v>4058</v>
      </c>
      <c r="Y3248">
        <v>0</v>
      </c>
      <c r="Z3248">
        <v>19.28</v>
      </c>
      <c r="AA3248">
        <v>19.28</v>
      </c>
      <c r="AB3248">
        <v>1</v>
      </c>
      <c r="AC3248">
        <v>360.46</v>
      </c>
      <c r="AD3248">
        <v>6</v>
      </c>
      <c r="AE3248" t="s">
        <v>4062</v>
      </c>
      <c r="AF3248">
        <v>13.2</v>
      </c>
      <c r="AG3248" t="s">
        <v>4068</v>
      </c>
      <c r="AH3248">
        <v>12</v>
      </c>
      <c r="AI3248">
        <v>48419</v>
      </c>
    </row>
    <row r="3249" spans="1:35" x14ac:dyDescent="0.25">
      <c r="A3249">
        <v>18544</v>
      </c>
      <c r="B3249" t="s">
        <v>2160</v>
      </c>
      <c r="D3249" t="s">
        <v>4057</v>
      </c>
      <c r="E3249">
        <v>166145</v>
      </c>
      <c r="F3249">
        <v>0</v>
      </c>
      <c r="G3249">
        <v>7206</v>
      </c>
      <c r="H3249" s="2">
        <v>40295</v>
      </c>
      <c r="I3249" s="2">
        <v>42487</v>
      </c>
      <c r="K3249" s="2">
        <v>40295</v>
      </c>
      <c r="L3249" s="2">
        <v>42122</v>
      </c>
      <c r="Q3249">
        <v>2023.12</v>
      </c>
      <c r="R3249">
        <v>0</v>
      </c>
      <c r="S3249">
        <v>0</v>
      </c>
      <c r="T3249">
        <v>63.5</v>
      </c>
      <c r="U3249">
        <v>0.14316599999999999</v>
      </c>
      <c r="V3249">
        <v>0</v>
      </c>
      <c r="W3249">
        <v>44.311377960000002</v>
      </c>
      <c r="X3249" t="s">
        <v>4058</v>
      </c>
      <c r="Y3249">
        <v>0</v>
      </c>
      <c r="Z3249">
        <v>24.38</v>
      </c>
      <c r="AA3249">
        <v>24.38</v>
      </c>
      <c r="AB3249">
        <v>1</v>
      </c>
      <c r="AC3249">
        <v>198.67</v>
      </c>
      <c r="AD3249">
        <v>6</v>
      </c>
      <c r="AE3249" t="s">
        <v>4062</v>
      </c>
      <c r="AF3249">
        <v>13.2</v>
      </c>
      <c r="AG3249" t="s">
        <v>4065</v>
      </c>
      <c r="AH3249">
        <v>73</v>
      </c>
      <c r="AI3249">
        <v>39300</v>
      </c>
    </row>
    <row r="3250" spans="1:35" x14ac:dyDescent="0.25">
      <c r="A3250">
        <v>18556</v>
      </c>
      <c r="B3250" t="s">
        <v>2843</v>
      </c>
      <c r="D3250" t="s">
        <v>4071</v>
      </c>
      <c r="E3250">
        <v>12666</v>
      </c>
      <c r="F3250">
        <v>0</v>
      </c>
      <c r="G3250">
        <v>0</v>
      </c>
      <c r="H3250" s="2">
        <v>40872</v>
      </c>
      <c r="I3250" s="2">
        <v>42699</v>
      </c>
      <c r="K3250" s="2">
        <v>42266</v>
      </c>
      <c r="L3250" s="2">
        <v>42334</v>
      </c>
      <c r="Q3250">
        <v>1548.48</v>
      </c>
      <c r="R3250">
        <v>0</v>
      </c>
      <c r="S3250">
        <v>0</v>
      </c>
      <c r="T3250">
        <v>38.950000000000003</v>
      </c>
      <c r="U3250">
        <v>0.16444700000000001</v>
      </c>
      <c r="V3250">
        <v>8.5802999999999893E-2</v>
      </c>
      <c r="W3250">
        <v>44.311377960000002</v>
      </c>
      <c r="X3250" t="s">
        <v>4058</v>
      </c>
      <c r="Y3250">
        <v>0</v>
      </c>
      <c r="Z3250">
        <v>6.18</v>
      </c>
      <c r="AA3250">
        <v>6.18</v>
      </c>
      <c r="AB3250">
        <v>1</v>
      </c>
      <c r="AC3250">
        <v>109.4</v>
      </c>
      <c r="AD3250">
        <v>4</v>
      </c>
      <c r="AE3250" t="s">
        <v>4062</v>
      </c>
      <c r="AF3250">
        <v>13.2</v>
      </c>
      <c r="AG3250" t="s">
        <v>4080</v>
      </c>
      <c r="AH3250">
        <v>84</v>
      </c>
      <c r="AI3250">
        <v>15639</v>
      </c>
    </row>
    <row r="3251" spans="1:35" x14ac:dyDescent="0.25">
      <c r="A3251">
        <v>18558</v>
      </c>
      <c r="B3251" t="s">
        <v>4004</v>
      </c>
      <c r="D3251" t="s">
        <v>4057</v>
      </c>
      <c r="E3251">
        <v>70347</v>
      </c>
      <c r="F3251">
        <v>0</v>
      </c>
      <c r="G3251">
        <v>9261</v>
      </c>
      <c r="H3251" s="2">
        <v>41403</v>
      </c>
      <c r="I3251" s="2">
        <v>42499</v>
      </c>
      <c r="K3251" s="2">
        <v>41403</v>
      </c>
      <c r="L3251" s="2">
        <v>42136</v>
      </c>
      <c r="Q3251">
        <v>6877.84</v>
      </c>
      <c r="R3251">
        <v>9261</v>
      </c>
      <c r="S3251">
        <v>0</v>
      </c>
      <c r="T3251">
        <v>119.92</v>
      </c>
      <c r="U3251">
        <v>0.11332299999999999</v>
      </c>
      <c r="V3251">
        <v>9.6984000000000001E-2</v>
      </c>
      <c r="W3251">
        <v>40.606701000000001</v>
      </c>
      <c r="X3251" t="s">
        <v>4058</v>
      </c>
      <c r="Y3251">
        <v>882.31</v>
      </c>
      <c r="Z3251">
        <v>51.54</v>
      </c>
      <c r="AA3251">
        <v>51.54</v>
      </c>
      <c r="AB3251">
        <v>1</v>
      </c>
      <c r="AC3251">
        <v>775.42</v>
      </c>
      <c r="AD3251">
        <v>3</v>
      </c>
      <c r="AE3251" t="s">
        <v>4062</v>
      </c>
      <c r="AF3251">
        <v>75</v>
      </c>
      <c r="AG3251" t="s">
        <v>4063</v>
      </c>
      <c r="AH3251">
        <v>46</v>
      </c>
      <c r="AI3251">
        <v>40212</v>
      </c>
    </row>
    <row r="3252" spans="1:35" x14ac:dyDescent="0.25">
      <c r="A3252">
        <v>18561</v>
      </c>
      <c r="B3252" t="s">
        <v>707</v>
      </c>
      <c r="E3252">
        <v>5403</v>
      </c>
      <c r="F3252">
        <v>371</v>
      </c>
      <c r="G3252">
        <v>486</v>
      </c>
      <c r="H3252" s="2">
        <v>40177</v>
      </c>
      <c r="I3252" s="2">
        <v>42734</v>
      </c>
      <c r="K3252" s="2">
        <v>42148</v>
      </c>
      <c r="L3252" s="2">
        <v>42369</v>
      </c>
      <c r="Q3252">
        <v>522.38</v>
      </c>
      <c r="R3252">
        <v>486</v>
      </c>
      <c r="T3252">
        <v>134.22999999999999</v>
      </c>
      <c r="X3252" t="s">
        <v>4061</v>
      </c>
      <c r="Y3252">
        <v>45.87</v>
      </c>
      <c r="Z3252">
        <v>26.54</v>
      </c>
      <c r="AA3252">
        <v>26.54</v>
      </c>
      <c r="AB3252">
        <v>2</v>
      </c>
      <c r="AC3252">
        <v>64.87</v>
      </c>
      <c r="AD3252">
        <v>6</v>
      </c>
      <c r="AE3252" t="s">
        <v>4066</v>
      </c>
      <c r="AF3252">
        <v>15.93</v>
      </c>
      <c r="AG3252" t="s">
        <v>4069</v>
      </c>
      <c r="AH3252">
        <v>95</v>
      </c>
      <c r="AI3252">
        <v>19119</v>
      </c>
    </row>
    <row r="3253" spans="1:35" x14ac:dyDescent="0.25">
      <c r="A3253">
        <v>18562</v>
      </c>
      <c r="B3253" t="s">
        <v>2389</v>
      </c>
      <c r="E3253">
        <v>3282</v>
      </c>
      <c r="F3253">
        <v>26066</v>
      </c>
      <c r="G3253">
        <v>683</v>
      </c>
      <c r="H3253" s="2">
        <v>40245</v>
      </c>
      <c r="I3253" s="2">
        <v>42437</v>
      </c>
      <c r="K3253" s="2">
        <v>40245</v>
      </c>
      <c r="L3253" s="2">
        <v>42072</v>
      </c>
      <c r="Q3253">
        <v>495.98</v>
      </c>
      <c r="R3253">
        <v>683</v>
      </c>
      <c r="S3253">
        <v>0</v>
      </c>
      <c r="T3253">
        <v>16.48</v>
      </c>
      <c r="U3253">
        <v>0.14669399999999999</v>
      </c>
      <c r="V3253">
        <v>0</v>
      </c>
      <c r="W3253">
        <v>44.311377960000002</v>
      </c>
      <c r="X3253" t="s">
        <v>4061</v>
      </c>
      <c r="Y3253">
        <v>101.4</v>
      </c>
      <c r="Z3253">
        <v>23.76</v>
      </c>
      <c r="AA3253">
        <v>23.76</v>
      </c>
      <c r="AB3253">
        <v>2</v>
      </c>
      <c r="AC3253">
        <v>51.7</v>
      </c>
      <c r="AD3253">
        <v>6</v>
      </c>
      <c r="AE3253" t="s">
        <v>4059</v>
      </c>
      <c r="AF3253">
        <v>10.391999999999999</v>
      </c>
      <c r="AG3253" t="s">
        <v>4069</v>
      </c>
      <c r="AH3253">
        <v>96</v>
      </c>
      <c r="AI3253">
        <v>3110</v>
      </c>
    </row>
    <row r="3254" spans="1:35" x14ac:dyDescent="0.25">
      <c r="A3254">
        <v>18563</v>
      </c>
      <c r="B3254" t="s">
        <v>899</v>
      </c>
      <c r="D3254" t="s">
        <v>4064</v>
      </c>
      <c r="E3254">
        <v>3926060</v>
      </c>
      <c r="F3254">
        <v>1959386</v>
      </c>
      <c r="G3254">
        <v>469210</v>
      </c>
      <c r="H3254" s="2">
        <v>41353</v>
      </c>
      <c r="I3254" s="2">
        <v>42449</v>
      </c>
      <c r="J3254" s="2">
        <v>41353</v>
      </c>
      <c r="K3254" s="2">
        <v>41491</v>
      </c>
      <c r="L3254" s="2">
        <v>42086</v>
      </c>
      <c r="M3254">
        <v>1274.53</v>
      </c>
      <c r="N3254">
        <v>1274.53</v>
      </c>
      <c r="O3254">
        <v>6568.59</v>
      </c>
      <c r="P3254">
        <v>755</v>
      </c>
      <c r="Q3254">
        <v>4136.26</v>
      </c>
      <c r="R3254">
        <v>7497</v>
      </c>
      <c r="S3254">
        <v>0</v>
      </c>
      <c r="T3254">
        <v>144.03</v>
      </c>
      <c r="U3254">
        <v>0.11863599999999901</v>
      </c>
      <c r="V3254">
        <v>0.10174999999999999</v>
      </c>
      <c r="W3254">
        <v>40.606701000000001</v>
      </c>
      <c r="X3254" t="s">
        <v>4061</v>
      </c>
      <c r="Y3254">
        <v>755</v>
      </c>
      <c r="Z3254">
        <v>33.81</v>
      </c>
      <c r="AA3254">
        <v>33.81</v>
      </c>
      <c r="AB3254">
        <v>2</v>
      </c>
      <c r="AC3254">
        <v>512.23</v>
      </c>
      <c r="AD3254">
        <v>3</v>
      </c>
      <c r="AE3254" t="s">
        <v>4066</v>
      </c>
      <c r="AF3254">
        <v>25</v>
      </c>
      <c r="AG3254" t="s">
        <v>4069</v>
      </c>
      <c r="AH3254">
        <v>94</v>
      </c>
      <c r="AI3254">
        <v>7470</v>
      </c>
    </row>
    <row r="3255" spans="1:35" x14ac:dyDescent="0.25">
      <c r="A3255">
        <v>18565</v>
      </c>
      <c r="B3255" t="s">
        <v>1222</v>
      </c>
      <c r="E3255">
        <v>13153</v>
      </c>
      <c r="F3255">
        <v>0</v>
      </c>
      <c r="G3255">
        <v>2322</v>
      </c>
      <c r="H3255" s="2">
        <v>40092</v>
      </c>
      <c r="I3255" s="2">
        <v>42574</v>
      </c>
      <c r="K3255" s="2">
        <v>42198</v>
      </c>
      <c r="L3255" s="2">
        <v>41878</v>
      </c>
      <c r="Q3255">
        <v>1440.71</v>
      </c>
      <c r="R3255">
        <v>2322</v>
      </c>
      <c r="S3255">
        <v>0</v>
      </c>
      <c r="T3255">
        <v>0</v>
      </c>
      <c r="U3255">
        <v>0.161743</v>
      </c>
      <c r="V3255">
        <v>8.4488999999999995E-2</v>
      </c>
      <c r="W3255">
        <v>44.311377960000002</v>
      </c>
      <c r="X3255" t="s">
        <v>4058</v>
      </c>
      <c r="Y3255">
        <v>290.11</v>
      </c>
      <c r="Z3255">
        <v>13.1</v>
      </c>
      <c r="AA3255">
        <v>13.1</v>
      </c>
      <c r="AB3255">
        <v>1</v>
      </c>
      <c r="AC3255">
        <v>110.21</v>
      </c>
      <c r="AD3255">
        <v>6</v>
      </c>
      <c r="AE3255" t="s">
        <v>4062</v>
      </c>
      <c r="AF3255">
        <v>10.391999999999999</v>
      </c>
      <c r="AG3255" t="s">
        <v>4070</v>
      </c>
      <c r="AH3255">
        <v>56</v>
      </c>
      <c r="AI3255">
        <v>28607</v>
      </c>
    </row>
    <row r="3256" spans="1:35" x14ac:dyDescent="0.25">
      <c r="A3256">
        <v>18569</v>
      </c>
      <c r="B3256" t="s">
        <v>2670</v>
      </c>
      <c r="E3256">
        <v>367281</v>
      </c>
      <c r="F3256">
        <v>0</v>
      </c>
      <c r="G3256">
        <v>32896</v>
      </c>
      <c r="H3256" s="2">
        <v>40163</v>
      </c>
      <c r="I3256" s="2">
        <v>42720</v>
      </c>
      <c r="J3256" s="2">
        <v>40163</v>
      </c>
      <c r="K3256" s="2">
        <v>42326</v>
      </c>
      <c r="L3256" s="2">
        <v>42355</v>
      </c>
      <c r="M3256">
        <v>3862.74</v>
      </c>
      <c r="N3256">
        <v>3862.74</v>
      </c>
      <c r="O3256">
        <v>43534.86</v>
      </c>
      <c r="P3256">
        <v>2728.45</v>
      </c>
      <c r="Q3256">
        <v>31966.12</v>
      </c>
      <c r="R3256">
        <v>30148</v>
      </c>
      <c r="S3256">
        <v>0</v>
      </c>
      <c r="T3256">
        <v>142.84</v>
      </c>
      <c r="U3256">
        <v>0.109227</v>
      </c>
      <c r="V3256">
        <v>9.4109999999999999E-2</v>
      </c>
      <c r="W3256">
        <v>40.606701000000001</v>
      </c>
      <c r="X3256" t="s">
        <v>4058</v>
      </c>
      <c r="Y3256">
        <v>2728.45</v>
      </c>
      <c r="Z3256">
        <v>-16.420000000000002</v>
      </c>
      <c r="AA3256">
        <v>-16.420000000000002</v>
      </c>
      <c r="AB3256">
        <v>1</v>
      </c>
      <c r="AC3256">
        <v>1897.9</v>
      </c>
      <c r="AD3256">
        <v>6</v>
      </c>
      <c r="AE3256" t="s">
        <v>4066</v>
      </c>
      <c r="AF3256">
        <v>80</v>
      </c>
      <c r="AG3256" t="s">
        <v>4065</v>
      </c>
      <c r="AH3256">
        <v>72</v>
      </c>
      <c r="AI3256">
        <v>28798</v>
      </c>
    </row>
    <row r="3257" spans="1:35" x14ac:dyDescent="0.25">
      <c r="A3257">
        <v>18570</v>
      </c>
      <c r="B3257" t="s">
        <v>2706</v>
      </c>
      <c r="D3257" t="s">
        <v>4064</v>
      </c>
      <c r="E3257">
        <v>123352</v>
      </c>
      <c r="F3257">
        <v>0</v>
      </c>
      <c r="G3257">
        <v>26076</v>
      </c>
      <c r="H3257" s="2">
        <v>41012</v>
      </c>
      <c r="I3257" s="2">
        <v>42442</v>
      </c>
      <c r="J3257" s="2">
        <v>41012</v>
      </c>
      <c r="K3257" s="2">
        <v>41792</v>
      </c>
      <c r="L3257" s="2">
        <v>42079</v>
      </c>
      <c r="M3257">
        <v>209.95</v>
      </c>
      <c r="N3257">
        <v>209.95</v>
      </c>
      <c r="O3257">
        <v>907.76</v>
      </c>
      <c r="P3257">
        <v>98.39</v>
      </c>
      <c r="Q3257">
        <v>448.43</v>
      </c>
      <c r="R3257">
        <v>1130</v>
      </c>
      <c r="S3257">
        <v>0</v>
      </c>
      <c r="T3257">
        <v>153.49</v>
      </c>
      <c r="U3257">
        <v>0.100629</v>
      </c>
      <c r="V3257">
        <v>9.1587000000000002E-2</v>
      </c>
      <c r="W3257">
        <v>58.995951959999999</v>
      </c>
      <c r="X3257" t="s">
        <v>4058</v>
      </c>
      <c r="Y3257">
        <v>98.39</v>
      </c>
      <c r="Z3257">
        <v>-0.09</v>
      </c>
      <c r="AA3257">
        <v>-0.09</v>
      </c>
      <c r="AB3257">
        <v>1</v>
      </c>
      <c r="AC3257">
        <v>46.24</v>
      </c>
      <c r="AD3257">
        <v>4</v>
      </c>
      <c r="AE3257" t="s">
        <v>4066</v>
      </c>
      <c r="AF3257">
        <v>3.4</v>
      </c>
      <c r="AG3257" t="s">
        <v>4070</v>
      </c>
      <c r="AH3257">
        <v>56</v>
      </c>
      <c r="AI3257">
        <v>9513</v>
      </c>
    </row>
    <row r="3258" spans="1:35" x14ac:dyDescent="0.25">
      <c r="A3258">
        <v>18571</v>
      </c>
      <c r="B3258" t="s">
        <v>3262</v>
      </c>
      <c r="D3258" t="s">
        <v>4064</v>
      </c>
      <c r="E3258">
        <v>17412</v>
      </c>
      <c r="F3258">
        <v>3271</v>
      </c>
      <c r="G3258">
        <v>0</v>
      </c>
      <c r="H3258" s="2">
        <v>41201</v>
      </c>
      <c r="I3258" s="2">
        <v>42662</v>
      </c>
      <c r="K3258" s="2">
        <v>41201</v>
      </c>
      <c r="L3258" s="2">
        <v>42297</v>
      </c>
      <c r="Q3258">
        <v>2369.5</v>
      </c>
      <c r="R3258">
        <v>0</v>
      </c>
      <c r="S3258">
        <v>0</v>
      </c>
      <c r="T3258">
        <v>9.51</v>
      </c>
      <c r="U3258">
        <v>0.145789</v>
      </c>
      <c r="V3258">
        <v>0</v>
      </c>
      <c r="W3258">
        <v>44.311377960000002</v>
      </c>
      <c r="X3258" t="s">
        <v>4061</v>
      </c>
      <c r="Y3258">
        <v>0</v>
      </c>
      <c r="Z3258">
        <v>7.68</v>
      </c>
      <c r="AA3258">
        <v>7.68</v>
      </c>
      <c r="AB3258">
        <v>2</v>
      </c>
      <c r="AC3258">
        <v>214.06</v>
      </c>
      <c r="AD3258">
        <v>3</v>
      </c>
      <c r="AE3258" t="s">
        <v>4059</v>
      </c>
      <c r="AF3258">
        <v>11.5</v>
      </c>
      <c r="AG3258" t="s">
        <v>4075</v>
      </c>
      <c r="AH3258">
        <v>91</v>
      </c>
      <c r="AI3258">
        <v>49559</v>
      </c>
    </row>
    <row r="3259" spans="1:35" x14ac:dyDescent="0.25">
      <c r="A3259">
        <v>18603</v>
      </c>
      <c r="B3259" t="s">
        <v>1978</v>
      </c>
      <c r="D3259" t="s">
        <v>4064</v>
      </c>
      <c r="E3259">
        <v>15237</v>
      </c>
      <c r="F3259">
        <v>0</v>
      </c>
      <c r="G3259">
        <v>0</v>
      </c>
      <c r="H3259" s="2">
        <v>40822</v>
      </c>
      <c r="I3259" s="2">
        <v>42649</v>
      </c>
      <c r="J3259" s="2">
        <v>40822</v>
      </c>
      <c r="K3259" s="2">
        <v>42243</v>
      </c>
      <c r="L3259" s="2">
        <v>42286</v>
      </c>
      <c r="M3259">
        <v>0</v>
      </c>
      <c r="N3259">
        <v>0</v>
      </c>
      <c r="O3259">
        <v>2711.72</v>
      </c>
      <c r="P3259">
        <v>0</v>
      </c>
      <c r="Q3259">
        <v>2244.7800000000002</v>
      </c>
      <c r="R3259">
        <v>0</v>
      </c>
      <c r="S3259">
        <v>0</v>
      </c>
      <c r="T3259">
        <v>0.86</v>
      </c>
      <c r="U3259">
        <v>0.141434</v>
      </c>
      <c r="V3259">
        <v>0</v>
      </c>
      <c r="W3259">
        <v>44.311377960000002</v>
      </c>
      <c r="X3259" t="s">
        <v>4058</v>
      </c>
      <c r="Y3259">
        <v>0</v>
      </c>
      <c r="Z3259">
        <v>8.8000000000000007</v>
      </c>
      <c r="AA3259">
        <v>8.8000000000000007</v>
      </c>
      <c r="AB3259">
        <v>1</v>
      </c>
      <c r="AC3259">
        <v>220.59</v>
      </c>
      <c r="AD3259">
        <v>4</v>
      </c>
      <c r="AE3259" t="s">
        <v>4066</v>
      </c>
      <c r="AF3259">
        <v>13.2</v>
      </c>
      <c r="AG3259" t="s">
        <v>4075</v>
      </c>
      <c r="AH3259">
        <v>92</v>
      </c>
      <c r="AI3259">
        <v>33194</v>
      </c>
    </row>
    <row r="3260" spans="1:35" x14ac:dyDescent="0.25">
      <c r="A3260">
        <v>18626</v>
      </c>
      <c r="B3260" t="s">
        <v>2513</v>
      </c>
      <c r="E3260">
        <v>27219</v>
      </c>
      <c r="F3260">
        <v>0</v>
      </c>
      <c r="G3260">
        <v>2499</v>
      </c>
      <c r="H3260" s="2">
        <v>39542</v>
      </c>
      <c r="I3260" s="2">
        <v>42414</v>
      </c>
      <c r="K3260" s="2">
        <v>39542</v>
      </c>
      <c r="L3260" s="2">
        <v>42051</v>
      </c>
      <c r="Q3260">
        <v>2466.64</v>
      </c>
      <c r="R3260">
        <v>2499</v>
      </c>
      <c r="S3260">
        <v>0</v>
      </c>
      <c r="T3260">
        <v>133.43</v>
      </c>
      <c r="U3260">
        <v>0.102772</v>
      </c>
      <c r="V3260">
        <v>9.3730999999999995E-2</v>
      </c>
      <c r="W3260">
        <v>58.995951959999999</v>
      </c>
      <c r="X3260" t="s">
        <v>4058</v>
      </c>
      <c r="Y3260">
        <v>222.9</v>
      </c>
      <c r="Z3260">
        <v>0.12</v>
      </c>
      <c r="AA3260">
        <v>0.12</v>
      </c>
      <c r="AB3260">
        <v>1</v>
      </c>
      <c r="AC3260">
        <v>271.42</v>
      </c>
      <c r="AD3260">
        <v>8</v>
      </c>
      <c r="AE3260" t="s">
        <v>4059</v>
      </c>
      <c r="AF3260">
        <v>36.4</v>
      </c>
      <c r="AG3260" t="s">
        <v>4082</v>
      </c>
      <c r="AH3260">
        <v>49</v>
      </c>
      <c r="AI3260">
        <v>37427</v>
      </c>
    </row>
    <row r="3261" spans="1:35" x14ac:dyDescent="0.25">
      <c r="A3261">
        <v>18627</v>
      </c>
      <c r="B3261" t="s">
        <v>1466</v>
      </c>
      <c r="D3261" t="s">
        <v>4064</v>
      </c>
      <c r="E3261">
        <v>2563</v>
      </c>
      <c r="F3261">
        <v>0</v>
      </c>
      <c r="G3261">
        <v>181</v>
      </c>
      <c r="H3261" s="2">
        <v>41106</v>
      </c>
      <c r="I3261" s="2">
        <v>42567</v>
      </c>
      <c r="K3261" s="2">
        <v>42147</v>
      </c>
      <c r="L3261" s="2">
        <v>42202</v>
      </c>
      <c r="Q3261">
        <v>379.13</v>
      </c>
      <c r="R3261">
        <v>181</v>
      </c>
      <c r="S3261">
        <v>0</v>
      </c>
      <c r="T3261">
        <v>18.27</v>
      </c>
      <c r="U3261">
        <v>0.142822</v>
      </c>
      <c r="V3261">
        <v>0</v>
      </c>
      <c r="W3261">
        <v>44.311377960000002</v>
      </c>
      <c r="X3261" t="s">
        <v>4058</v>
      </c>
      <c r="Y3261">
        <v>26</v>
      </c>
      <c r="Z3261">
        <v>18.48</v>
      </c>
      <c r="AA3261">
        <v>18.48</v>
      </c>
      <c r="AB3261">
        <v>1</v>
      </c>
      <c r="AC3261">
        <v>35.479999999999997</v>
      </c>
      <c r="AD3261">
        <v>4</v>
      </c>
      <c r="AE3261" t="s">
        <v>4066</v>
      </c>
      <c r="AF3261">
        <v>13.15</v>
      </c>
      <c r="AG3261" t="s">
        <v>4076</v>
      </c>
      <c r="AH3261">
        <v>85</v>
      </c>
      <c r="AI3261">
        <v>1213</v>
      </c>
    </row>
    <row r="3262" spans="1:35" x14ac:dyDescent="0.25">
      <c r="A3262">
        <v>18630</v>
      </c>
      <c r="B3262" t="s">
        <v>1196</v>
      </c>
      <c r="D3262" t="s">
        <v>4064</v>
      </c>
      <c r="E3262">
        <v>40163</v>
      </c>
      <c r="F3262">
        <v>27873</v>
      </c>
      <c r="G3262">
        <v>2787</v>
      </c>
      <c r="H3262" s="2">
        <v>41045</v>
      </c>
      <c r="I3262" s="2">
        <v>42506</v>
      </c>
      <c r="K3262" s="2">
        <v>41583</v>
      </c>
      <c r="L3262" s="2">
        <v>42142</v>
      </c>
      <c r="Q3262">
        <v>4073.51</v>
      </c>
      <c r="R3262">
        <v>2787</v>
      </c>
      <c r="S3262">
        <v>0</v>
      </c>
      <c r="T3262">
        <v>129.36000000000001</v>
      </c>
      <c r="U3262">
        <v>0.115174</v>
      </c>
      <c r="V3262">
        <v>9.8836999999999994E-2</v>
      </c>
      <c r="W3262">
        <v>40.606701000000001</v>
      </c>
      <c r="X3262" t="s">
        <v>4061</v>
      </c>
      <c r="Y3262">
        <v>268.8</v>
      </c>
      <c r="Z3262">
        <v>26.55</v>
      </c>
      <c r="AA3262">
        <v>26.55</v>
      </c>
      <c r="AB3262">
        <v>3</v>
      </c>
      <c r="AC3262">
        <v>446.6</v>
      </c>
      <c r="AD3262">
        <v>4</v>
      </c>
      <c r="AE3262" t="s">
        <v>4066</v>
      </c>
      <c r="AF3262">
        <v>25</v>
      </c>
      <c r="AG3262" t="s">
        <v>4063</v>
      </c>
      <c r="AH3262">
        <v>47</v>
      </c>
      <c r="AI3262">
        <v>33939</v>
      </c>
    </row>
    <row r="3263" spans="1:35" x14ac:dyDescent="0.25">
      <c r="A3263">
        <v>18635</v>
      </c>
      <c r="B3263" t="s">
        <v>3378</v>
      </c>
      <c r="D3263" t="s">
        <v>4071</v>
      </c>
      <c r="E3263">
        <v>755</v>
      </c>
      <c r="F3263">
        <v>0</v>
      </c>
      <c r="G3263">
        <v>136</v>
      </c>
      <c r="H3263" s="2">
        <v>40941</v>
      </c>
      <c r="I3263" s="2">
        <v>42750</v>
      </c>
      <c r="K3263" s="2">
        <v>41927</v>
      </c>
      <c r="L3263" s="2">
        <v>42386</v>
      </c>
      <c r="Q3263">
        <v>204.16</v>
      </c>
      <c r="R3263">
        <v>136</v>
      </c>
      <c r="S3263">
        <v>50</v>
      </c>
      <c r="T3263">
        <v>0</v>
      </c>
      <c r="U3263">
        <v>0.27396300000000001</v>
      </c>
      <c r="V3263">
        <v>0</v>
      </c>
      <c r="W3263">
        <v>59.26637796</v>
      </c>
      <c r="X3263" t="s">
        <v>4058</v>
      </c>
      <c r="Y3263">
        <v>37.46</v>
      </c>
      <c r="Z3263">
        <v>198.12</v>
      </c>
      <c r="AA3263">
        <v>-194.28</v>
      </c>
      <c r="AB3263">
        <v>1</v>
      </c>
      <c r="AC3263">
        <v>3.75</v>
      </c>
      <c r="AD3263">
        <v>4</v>
      </c>
      <c r="AE3263" t="s">
        <v>4066</v>
      </c>
      <c r="AF3263">
        <v>13.2</v>
      </c>
      <c r="AG3263" t="s">
        <v>4063</v>
      </c>
      <c r="AH3263">
        <v>45</v>
      </c>
      <c r="AI3263">
        <v>16700</v>
      </c>
    </row>
    <row r="3264" spans="1:35" x14ac:dyDescent="0.25">
      <c r="A3264">
        <v>18637</v>
      </c>
      <c r="B3264" t="s">
        <v>2290</v>
      </c>
      <c r="D3264" t="s">
        <v>4057</v>
      </c>
      <c r="E3264">
        <v>4306656</v>
      </c>
      <c r="F3264">
        <v>888994</v>
      </c>
      <c r="G3264">
        <v>479030</v>
      </c>
      <c r="H3264" s="2">
        <v>40505</v>
      </c>
      <c r="I3264" s="2">
        <v>42697</v>
      </c>
      <c r="K3264" s="2">
        <v>40505</v>
      </c>
      <c r="L3264" s="2">
        <v>42332</v>
      </c>
      <c r="Q3264">
        <v>2442.9499999999998</v>
      </c>
      <c r="R3264">
        <v>4812</v>
      </c>
      <c r="S3264">
        <v>0</v>
      </c>
      <c r="T3264">
        <v>16.149999999999999</v>
      </c>
      <c r="U3264">
        <v>0.165022</v>
      </c>
      <c r="V3264">
        <v>8.6379999999999998E-2</v>
      </c>
      <c r="W3264">
        <v>44.311377960000002</v>
      </c>
      <c r="X3264" t="s">
        <v>4061</v>
      </c>
      <c r="Y3264">
        <v>572.21</v>
      </c>
      <c r="Z3264">
        <v>6.18</v>
      </c>
      <c r="AA3264">
        <v>6.18</v>
      </c>
      <c r="AB3264">
        <v>2</v>
      </c>
      <c r="AC3264">
        <v>191.7</v>
      </c>
      <c r="AD3264">
        <v>5</v>
      </c>
      <c r="AE3264" t="s">
        <v>4062</v>
      </c>
      <c r="AF3264">
        <v>13.2</v>
      </c>
      <c r="AG3264" t="s">
        <v>4063</v>
      </c>
      <c r="AH3264">
        <v>47</v>
      </c>
      <c r="AI3264">
        <v>42141</v>
      </c>
    </row>
    <row r="3265" spans="1:35" x14ac:dyDescent="0.25">
      <c r="A3265">
        <v>18643</v>
      </c>
      <c r="B3265" t="s">
        <v>45</v>
      </c>
      <c r="D3265" t="s">
        <v>4071</v>
      </c>
      <c r="E3265">
        <v>597</v>
      </c>
      <c r="F3265">
        <v>0</v>
      </c>
      <c r="G3265">
        <v>53</v>
      </c>
      <c r="H3265" s="2">
        <v>40876</v>
      </c>
      <c r="I3265" s="2">
        <v>42703</v>
      </c>
      <c r="J3265" s="2">
        <v>40876</v>
      </c>
      <c r="K3265" s="2">
        <v>40876</v>
      </c>
      <c r="L3265" s="2">
        <v>42338</v>
      </c>
      <c r="M3265">
        <v>143.76</v>
      </c>
      <c r="N3265">
        <v>143.76</v>
      </c>
      <c r="O3265">
        <v>1455.73</v>
      </c>
      <c r="P3265">
        <v>5.2</v>
      </c>
      <c r="Q3265">
        <v>59.47</v>
      </c>
      <c r="R3265">
        <v>53</v>
      </c>
      <c r="S3265">
        <v>0</v>
      </c>
      <c r="T3265">
        <v>143.69</v>
      </c>
      <c r="U3265">
        <v>0.116508999999999</v>
      </c>
      <c r="V3265">
        <v>0.101397</v>
      </c>
      <c r="W3265">
        <v>41.271364200000001</v>
      </c>
      <c r="X3265" t="s">
        <v>4058</v>
      </c>
      <c r="Y3265">
        <v>5.2</v>
      </c>
      <c r="Z3265">
        <v>38.28</v>
      </c>
      <c r="AA3265">
        <v>38.28</v>
      </c>
      <c r="AB3265">
        <v>1</v>
      </c>
      <c r="AC3265">
        <v>6.55</v>
      </c>
      <c r="AD3265">
        <v>4</v>
      </c>
      <c r="AE3265" t="s">
        <v>4066</v>
      </c>
      <c r="AF3265">
        <v>19.8</v>
      </c>
      <c r="AG3265" t="s">
        <v>4080</v>
      </c>
      <c r="AH3265">
        <v>84</v>
      </c>
      <c r="AI3265">
        <v>28210</v>
      </c>
    </row>
    <row r="3266" spans="1:35" x14ac:dyDescent="0.25">
      <c r="A3266">
        <v>18647</v>
      </c>
      <c r="B3266" t="s">
        <v>825</v>
      </c>
      <c r="D3266" t="s">
        <v>4064</v>
      </c>
      <c r="E3266">
        <v>13212</v>
      </c>
      <c r="F3266">
        <v>0</v>
      </c>
      <c r="G3266">
        <v>1000</v>
      </c>
      <c r="H3266" s="2">
        <v>40901</v>
      </c>
      <c r="I3266" s="2">
        <v>42728</v>
      </c>
      <c r="K3266" s="2">
        <v>42148</v>
      </c>
      <c r="L3266" s="2">
        <v>42363</v>
      </c>
      <c r="Q3266">
        <v>1433.56</v>
      </c>
      <c r="R3266">
        <v>1000</v>
      </c>
      <c r="S3266">
        <v>0</v>
      </c>
      <c r="T3266">
        <v>129.25</v>
      </c>
      <c r="U3266">
        <v>0.116508999999999</v>
      </c>
      <c r="V3266">
        <v>0.101397</v>
      </c>
      <c r="W3266">
        <v>40.606701000000001</v>
      </c>
      <c r="X3266" t="s">
        <v>4058</v>
      </c>
      <c r="Y3266">
        <v>103.01</v>
      </c>
      <c r="Z3266">
        <v>2.56</v>
      </c>
      <c r="AA3266">
        <v>2.56</v>
      </c>
      <c r="AB3266">
        <v>1</v>
      </c>
      <c r="AC3266">
        <v>177.88</v>
      </c>
      <c r="AD3266">
        <v>4</v>
      </c>
      <c r="AE3266" t="s">
        <v>4066</v>
      </c>
      <c r="AF3266">
        <v>20</v>
      </c>
      <c r="AG3266" t="s">
        <v>4070</v>
      </c>
      <c r="AH3266">
        <v>56</v>
      </c>
      <c r="AI3266">
        <v>48215</v>
      </c>
    </row>
    <row r="3267" spans="1:35" x14ac:dyDescent="0.25">
      <c r="A3267">
        <v>18651</v>
      </c>
      <c r="B3267" t="s">
        <v>1467</v>
      </c>
      <c r="D3267" t="s">
        <v>4064</v>
      </c>
      <c r="E3267">
        <v>1794</v>
      </c>
      <c r="F3267">
        <v>0</v>
      </c>
      <c r="G3267">
        <v>0</v>
      </c>
      <c r="H3267" s="2">
        <v>40118</v>
      </c>
      <c r="I3267" s="2">
        <v>42675</v>
      </c>
      <c r="K3267" s="2">
        <v>42265</v>
      </c>
      <c r="L3267" s="2">
        <v>42310</v>
      </c>
      <c r="Q3267">
        <v>267.24</v>
      </c>
      <c r="R3267">
        <v>0</v>
      </c>
      <c r="S3267">
        <v>0</v>
      </c>
      <c r="T3267">
        <v>15.62</v>
      </c>
      <c r="U3267">
        <v>0.14288100000000001</v>
      </c>
      <c r="V3267">
        <v>0</v>
      </c>
      <c r="W3267">
        <v>46.305378359999999</v>
      </c>
      <c r="X3267" t="s">
        <v>4058</v>
      </c>
      <c r="Y3267">
        <v>0</v>
      </c>
      <c r="Z3267">
        <v>21.09</v>
      </c>
      <c r="AA3267">
        <v>21.09</v>
      </c>
      <c r="AB3267">
        <v>1</v>
      </c>
      <c r="AC3267">
        <v>20.78</v>
      </c>
      <c r="AD3267">
        <v>6</v>
      </c>
      <c r="AE3267" t="s">
        <v>4062</v>
      </c>
      <c r="AF3267">
        <v>10.391999999999999</v>
      </c>
      <c r="AG3267" t="s">
        <v>4060</v>
      </c>
      <c r="AH3267">
        <v>87</v>
      </c>
      <c r="AI3267">
        <v>33780</v>
      </c>
    </row>
    <row r="3268" spans="1:35" x14ac:dyDescent="0.25">
      <c r="A3268">
        <v>18660</v>
      </c>
      <c r="B3268" t="s">
        <v>3381</v>
      </c>
      <c r="D3268" t="s">
        <v>4064</v>
      </c>
      <c r="E3268">
        <v>186838</v>
      </c>
      <c r="F3268">
        <v>0</v>
      </c>
      <c r="G3268">
        <v>12091</v>
      </c>
      <c r="H3268" s="2">
        <v>40546</v>
      </c>
      <c r="I3268" s="2">
        <v>42738</v>
      </c>
      <c r="K3268" s="2">
        <v>40546</v>
      </c>
      <c r="L3268" s="2">
        <v>42373</v>
      </c>
      <c r="Q3268">
        <v>2634.23</v>
      </c>
      <c r="R3268">
        <v>738</v>
      </c>
      <c r="S3268">
        <v>0</v>
      </c>
      <c r="T3268">
        <v>16.420000000000002</v>
      </c>
      <c r="U3268">
        <v>0.16405799999999901</v>
      </c>
      <c r="V3268">
        <v>8.6163000000000003E-2</v>
      </c>
      <c r="W3268">
        <v>44.311377960000002</v>
      </c>
      <c r="X3268" t="s">
        <v>4058</v>
      </c>
      <c r="Y3268">
        <v>93.12</v>
      </c>
      <c r="Z3268">
        <v>27</v>
      </c>
      <c r="AA3268">
        <v>27</v>
      </c>
      <c r="AB3268">
        <v>1</v>
      </c>
      <c r="AC3268">
        <v>210.18</v>
      </c>
      <c r="AD3268">
        <v>5</v>
      </c>
      <c r="AE3268" t="s">
        <v>4066</v>
      </c>
      <c r="AF3268">
        <v>11.950999999999899</v>
      </c>
      <c r="AG3268" t="s">
        <v>4067</v>
      </c>
      <c r="AH3268">
        <v>43</v>
      </c>
      <c r="AI3268">
        <v>17858</v>
      </c>
    </row>
    <row r="3269" spans="1:35" x14ac:dyDescent="0.25">
      <c r="A3269">
        <v>18673</v>
      </c>
      <c r="B3269" t="s">
        <v>89</v>
      </c>
      <c r="D3269" t="s">
        <v>4064</v>
      </c>
      <c r="E3269">
        <v>19263</v>
      </c>
      <c r="F3269">
        <v>0</v>
      </c>
      <c r="G3269">
        <v>0</v>
      </c>
      <c r="H3269" s="2">
        <v>40921</v>
      </c>
      <c r="I3269" s="2">
        <v>42748</v>
      </c>
      <c r="J3269" s="2">
        <v>40921</v>
      </c>
      <c r="K3269" s="2">
        <v>42325</v>
      </c>
      <c r="L3269" s="2">
        <v>42383</v>
      </c>
      <c r="M3269">
        <v>0</v>
      </c>
      <c r="N3269">
        <v>0</v>
      </c>
      <c r="O3269">
        <v>2906.6</v>
      </c>
      <c r="P3269">
        <v>0</v>
      </c>
      <c r="Q3269">
        <v>2345.9</v>
      </c>
      <c r="R3269">
        <v>0</v>
      </c>
      <c r="S3269">
        <v>0</v>
      </c>
      <c r="T3269">
        <v>15.08</v>
      </c>
      <c r="U3269">
        <v>0.14357500000000001</v>
      </c>
      <c r="V3269">
        <v>0</v>
      </c>
      <c r="W3269">
        <v>44.311377960000002</v>
      </c>
      <c r="X3269" t="s">
        <v>4058</v>
      </c>
      <c r="Y3269">
        <v>0</v>
      </c>
      <c r="Z3269">
        <v>31.08</v>
      </c>
      <c r="AA3269">
        <v>31.08</v>
      </c>
      <c r="AB3269">
        <v>1</v>
      </c>
      <c r="AC3269">
        <v>257.92</v>
      </c>
      <c r="AD3269">
        <v>4</v>
      </c>
      <c r="AE3269" t="s">
        <v>4066</v>
      </c>
      <c r="AF3269">
        <v>13.8</v>
      </c>
      <c r="AG3269" t="s">
        <v>4067</v>
      </c>
      <c r="AH3269">
        <v>41</v>
      </c>
      <c r="AI3269">
        <v>48510</v>
      </c>
    </row>
    <row r="3270" spans="1:35" x14ac:dyDescent="0.25">
      <c r="A3270">
        <v>18680</v>
      </c>
      <c r="B3270" t="s">
        <v>1499</v>
      </c>
      <c r="E3270">
        <v>8273</v>
      </c>
      <c r="F3270">
        <v>0</v>
      </c>
      <c r="G3270">
        <v>725</v>
      </c>
      <c r="H3270" s="2">
        <v>40278</v>
      </c>
      <c r="I3270" s="2">
        <v>42470</v>
      </c>
      <c r="K3270" s="2">
        <v>40278</v>
      </c>
      <c r="L3270" s="2">
        <v>42106</v>
      </c>
      <c r="Q3270">
        <v>833.38</v>
      </c>
      <c r="R3270">
        <v>725</v>
      </c>
      <c r="S3270">
        <v>0</v>
      </c>
      <c r="T3270">
        <v>118.59</v>
      </c>
      <c r="U3270">
        <v>0.116909999999999</v>
      </c>
      <c r="V3270">
        <v>0.10057199999999999</v>
      </c>
      <c r="W3270">
        <v>40.606701000000001</v>
      </c>
      <c r="X3270" t="s">
        <v>4058</v>
      </c>
      <c r="Y3270">
        <v>72.03</v>
      </c>
      <c r="Z3270">
        <v>40.78</v>
      </c>
      <c r="AA3270">
        <v>40.78</v>
      </c>
      <c r="AB3270">
        <v>1</v>
      </c>
      <c r="AC3270">
        <v>117.05</v>
      </c>
      <c r="AD3270">
        <v>6</v>
      </c>
      <c r="AE3270" t="s">
        <v>4066</v>
      </c>
      <c r="AF3270">
        <v>20</v>
      </c>
      <c r="AG3270" t="s">
        <v>4067</v>
      </c>
      <c r="AH3270">
        <v>41</v>
      </c>
      <c r="AI3270">
        <v>29130</v>
      </c>
    </row>
    <row r="3271" spans="1:35" x14ac:dyDescent="0.25">
      <c r="A3271">
        <v>18687</v>
      </c>
      <c r="B3271" t="s">
        <v>1498</v>
      </c>
      <c r="D3271" t="s">
        <v>4064</v>
      </c>
      <c r="E3271">
        <v>7704</v>
      </c>
      <c r="F3271">
        <v>0</v>
      </c>
      <c r="G3271">
        <v>720</v>
      </c>
      <c r="H3271" s="2">
        <v>40750</v>
      </c>
      <c r="I3271" s="2">
        <v>42577</v>
      </c>
      <c r="J3271" s="2">
        <v>40750</v>
      </c>
      <c r="K3271" s="2">
        <v>42171</v>
      </c>
      <c r="L3271" s="2">
        <v>42212</v>
      </c>
      <c r="M3271">
        <v>190.19</v>
      </c>
      <c r="N3271">
        <v>190.19</v>
      </c>
      <c r="O3271">
        <v>1976.36</v>
      </c>
      <c r="P3271">
        <v>71.760000000000005</v>
      </c>
      <c r="Q3271">
        <v>786.44</v>
      </c>
      <c r="R3271">
        <v>720</v>
      </c>
      <c r="S3271">
        <v>0</v>
      </c>
      <c r="T3271">
        <v>143.63</v>
      </c>
      <c r="U3271">
        <v>0.11634</v>
      </c>
      <c r="V3271">
        <v>9.9998000000000004E-2</v>
      </c>
      <c r="W3271">
        <v>40.606701000000001</v>
      </c>
      <c r="X3271" t="s">
        <v>4058</v>
      </c>
      <c r="Y3271">
        <v>71.760000000000005</v>
      </c>
      <c r="Z3271">
        <v>22.31</v>
      </c>
      <c r="AA3271">
        <v>22.31</v>
      </c>
      <c r="AB3271">
        <v>1</v>
      </c>
      <c r="AC3271">
        <v>96.5</v>
      </c>
      <c r="AD3271">
        <v>5</v>
      </c>
      <c r="AE3271" t="s">
        <v>4066</v>
      </c>
      <c r="AF3271">
        <v>16.5</v>
      </c>
      <c r="AG3271" t="s">
        <v>4069</v>
      </c>
      <c r="AH3271">
        <v>94</v>
      </c>
      <c r="AI3271">
        <v>1129</v>
      </c>
    </row>
    <row r="3272" spans="1:35" x14ac:dyDescent="0.25">
      <c r="A3272">
        <v>18690</v>
      </c>
      <c r="B3272" t="s">
        <v>3774</v>
      </c>
      <c r="E3272">
        <v>17904</v>
      </c>
      <c r="F3272">
        <v>230954</v>
      </c>
      <c r="G3272">
        <v>3062</v>
      </c>
      <c r="H3272" s="2">
        <v>40049</v>
      </c>
      <c r="I3272" s="2">
        <v>42606</v>
      </c>
      <c r="K3272" s="2">
        <v>40049</v>
      </c>
      <c r="L3272" s="2">
        <v>42241</v>
      </c>
      <c r="Q3272">
        <v>1781.76</v>
      </c>
      <c r="R3272">
        <v>3062</v>
      </c>
      <c r="S3272">
        <v>0</v>
      </c>
      <c r="T3272">
        <v>137.69999999999999</v>
      </c>
      <c r="U3272">
        <v>0.115174</v>
      </c>
      <c r="V3272">
        <v>9.8836999999999994E-2</v>
      </c>
      <c r="W3272">
        <v>40.606701000000001</v>
      </c>
      <c r="X3272" t="s">
        <v>4061</v>
      </c>
      <c r="Y3272">
        <v>298.77</v>
      </c>
      <c r="Z3272">
        <v>9.6</v>
      </c>
      <c r="AA3272">
        <v>9.6</v>
      </c>
      <c r="AB3272">
        <v>2</v>
      </c>
      <c r="AC3272">
        <v>201.5</v>
      </c>
      <c r="AD3272">
        <v>6</v>
      </c>
      <c r="AE3272" t="s">
        <v>4062</v>
      </c>
      <c r="AF3272">
        <v>15.4</v>
      </c>
      <c r="AG3272" t="s">
        <v>4065</v>
      </c>
      <c r="AH3272">
        <v>71</v>
      </c>
      <c r="AI3272">
        <v>31132</v>
      </c>
    </row>
    <row r="3273" spans="1:35" x14ac:dyDescent="0.25">
      <c r="A3273">
        <v>18693</v>
      </c>
      <c r="B3273" t="s">
        <v>3044</v>
      </c>
      <c r="E3273">
        <v>774</v>
      </c>
      <c r="F3273">
        <v>0</v>
      </c>
      <c r="G3273">
        <v>0</v>
      </c>
      <c r="H3273" s="2">
        <v>40492</v>
      </c>
      <c r="I3273" s="2">
        <v>42684</v>
      </c>
      <c r="K3273" s="2">
        <v>41818</v>
      </c>
      <c r="L3273" s="2">
        <v>42319</v>
      </c>
      <c r="Q3273">
        <v>117.55</v>
      </c>
      <c r="R3273">
        <v>0</v>
      </c>
      <c r="S3273">
        <v>0</v>
      </c>
      <c r="T3273">
        <v>10.27</v>
      </c>
      <c r="U3273">
        <v>0.147506</v>
      </c>
      <c r="V3273">
        <v>0</v>
      </c>
      <c r="W3273">
        <v>46.305378359999999</v>
      </c>
      <c r="X3273" t="s">
        <v>4058</v>
      </c>
      <c r="Y3273">
        <v>0</v>
      </c>
      <c r="Z3273">
        <v>29.31</v>
      </c>
      <c r="AA3273">
        <v>29.31</v>
      </c>
      <c r="AB3273">
        <v>1</v>
      </c>
      <c r="AC3273">
        <v>15.38</v>
      </c>
      <c r="AD3273">
        <v>5</v>
      </c>
      <c r="AE3273" t="s">
        <v>4059</v>
      </c>
      <c r="AF3273">
        <v>14.49</v>
      </c>
      <c r="AG3273" t="s">
        <v>4074</v>
      </c>
      <c r="AH3273">
        <v>2</v>
      </c>
      <c r="AI3273">
        <v>33778</v>
      </c>
    </row>
    <row r="3274" spans="1:35" x14ac:dyDescent="0.25">
      <c r="A3274">
        <v>18694</v>
      </c>
      <c r="B3274" t="s">
        <v>2854</v>
      </c>
      <c r="D3274" t="s">
        <v>4064</v>
      </c>
      <c r="E3274">
        <v>12235</v>
      </c>
      <c r="F3274">
        <v>0</v>
      </c>
      <c r="G3274">
        <v>1347</v>
      </c>
      <c r="H3274" s="2">
        <v>41156</v>
      </c>
      <c r="I3274" s="2">
        <v>42617</v>
      </c>
      <c r="J3274" s="2">
        <v>41156</v>
      </c>
      <c r="K3274" s="2">
        <v>42150</v>
      </c>
      <c r="L3274" s="2">
        <v>42252</v>
      </c>
      <c r="M3274">
        <v>265.83</v>
      </c>
      <c r="N3274">
        <v>265.83</v>
      </c>
      <c r="O3274">
        <v>2569.0500000000002</v>
      </c>
      <c r="P3274">
        <v>140.55000000000001</v>
      </c>
      <c r="Q3274">
        <v>1323.07</v>
      </c>
      <c r="R3274">
        <v>1347</v>
      </c>
      <c r="S3274">
        <v>0</v>
      </c>
      <c r="T3274">
        <v>146.07</v>
      </c>
      <c r="U3274">
        <v>0.116909999999999</v>
      </c>
      <c r="V3274">
        <v>0.10057199999999999</v>
      </c>
      <c r="W3274">
        <v>40.606701000000001</v>
      </c>
      <c r="X3274" t="s">
        <v>4058</v>
      </c>
      <c r="Y3274">
        <v>140.55000000000001</v>
      </c>
      <c r="Z3274">
        <v>11.9</v>
      </c>
      <c r="AA3274">
        <v>11.9</v>
      </c>
      <c r="AB3274">
        <v>1</v>
      </c>
      <c r="AC3274">
        <v>151.57</v>
      </c>
      <c r="AD3274">
        <v>3</v>
      </c>
      <c r="AE3274" t="s">
        <v>4066</v>
      </c>
      <c r="AF3274">
        <v>17.25</v>
      </c>
      <c r="AG3274" t="s">
        <v>4078</v>
      </c>
      <c r="AH3274">
        <v>63</v>
      </c>
      <c r="AI3274">
        <v>8403</v>
      </c>
    </row>
    <row r="3275" spans="1:35" x14ac:dyDescent="0.25">
      <c r="A3275">
        <v>18702</v>
      </c>
      <c r="B3275" t="s">
        <v>1401</v>
      </c>
      <c r="D3275" t="s">
        <v>4064</v>
      </c>
      <c r="E3275">
        <v>9108</v>
      </c>
      <c r="F3275">
        <v>11007</v>
      </c>
      <c r="G3275">
        <v>0</v>
      </c>
      <c r="H3275" s="2">
        <v>41071</v>
      </c>
      <c r="I3275" s="2">
        <v>42532</v>
      </c>
      <c r="K3275" s="2">
        <v>41071</v>
      </c>
      <c r="L3275" s="2">
        <v>42169</v>
      </c>
      <c r="Q3275">
        <v>647.89</v>
      </c>
      <c r="R3275">
        <v>0</v>
      </c>
      <c r="S3275">
        <v>0</v>
      </c>
      <c r="T3275">
        <v>13.88</v>
      </c>
      <c r="U3275">
        <v>0.16694999999999999</v>
      </c>
      <c r="V3275">
        <v>8.9694999999999997E-2</v>
      </c>
      <c r="W3275">
        <v>44.311377960000002</v>
      </c>
      <c r="X3275" t="s">
        <v>4061</v>
      </c>
      <c r="Y3275">
        <v>0</v>
      </c>
      <c r="Z3275">
        <v>24.4</v>
      </c>
      <c r="AA3275">
        <v>24.4</v>
      </c>
      <c r="AB3275">
        <v>2</v>
      </c>
      <c r="AC3275">
        <v>61.06</v>
      </c>
      <c r="AD3275">
        <v>4</v>
      </c>
      <c r="AE3275" t="s">
        <v>4066</v>
      </c>
      <c r="AF3275">
        <v>15</v>
      </c>
      <c r="AG3275" t="s">
        <v>4063</v>
      </c>
      <c r="AH3275">
        <v>47</v>
      </c>
      <c r="AI3275">
        <v>32357</v>
      </c>
    </row>
    <row r="3276" spans="1:35" x14ac:dyDescent="0.25">
      <c r="A3276">
        <v>18723</v>
      </c>
      <c r="B3276" t="s">
        <v>1643</v>
      </c>
      <c r="D3276" t="s">
        <v>4077</v>
      </c>
      <c r="E3276">
        <v>926495</v>
      </c>
      <c r="F3276">
        <v>288348</v>
      </c>
      <c r="G3276">
        <v>197527</v>
      </c>
      <c r="H3276" s="2">
        <v>40588</v>
      </c>
      <c r="I3276" s="2">
        <v>42407</v>
      </c>
      <c r="K3276" s="2">
        <v>42037</v>
      </c>
      <c r="L3276" s="2">
        <v>41916</v>
      </c>
      <c r="Q3276">
        <v>45.69</v>
      </c>
      <c r="R3276">
        <v>0</v>
      </c>
      <c r="S3276">
        <v>0</v>
      </c>
      <c r="T3276">
        <v>26.52</v>
      </c>
      <c r="U3276">
        <v>0.14380100000000001</v>
      </c>
      <c r="V3276">
        <v>0</v>
      </c>
      <c r="W3276">
        <v>44.311377960000002</v>
      </c>
      <c r="X3276" t="s">
        <v>4061</v>
      </c>
      <c r="Y3276">
        <v>0</v>
      </c>
      <c r="Z3276">
        <v>26.04</v>
      </c>
      <c r="AA3276">
        <v>26.04</v>
      </c>
      <c r="AB3276">
        <v>2</v>
      </c>
      <c r="AC3276">
        <v>4.7300000000000004</v>
      </c>
      <c r="AD3276">
        <v>5</v>
      </c>
      <c r="AE3276" t="s">
        <v>4062</v>
      </c>
      <c r="AF3276">
        <v>10.391999999999999</v>
      </c>
      <c r="AG3276" t="s">
        <v>4063</v>
      </c>
      <c r="AH3276">
        <v>47</v>
      </c>
      <c r="AI3276">
        <v>25634</v>
      </c>
    </row>
    <row r="3277" spans="1:35" x14ac:dyDescent="0.25">
      <c r="A3277">
        <v>18728</v>
      </c>
      <c r="B3277" t="s">
        <v>2991</v>
      </c>
      <c r="E3277">
        <v>23136</v>
      </c>
      <c r="F3277">
        <v>327663</v>
      </c>
      <c r="G3277">
        <v>1726</v>
      </c>
      <c r="H3277" s="2">
        <v>40017</v>
      </c>
      <c r="I3277" s="2">
        <v>42574</v>
      </c>
      <c r="K3277" s="2">
        <v>40017</v>
      </c>
      <c r="L3277" s="2">
        <v>42212</v>
      </c>
      <c r="Q3277">
        <v>1230.55</v>
      </c>
      <c r="R3277">
        <v>0</v>
      </c>
      <c r="S3277">
        <v>0</v>
      </c>
      <c r="T3277">
        <v>19.48</v>
      </c>
      <c r="U3277">
        <v>0.144902</v>
      </c>
      <c r="V3277">
        <v>0</v>
      </c>
      <c r="W3277">
        <v>44.311377960000002</v>
      </c>
      <c r="X3277" t="s">
        <v>4061</v>
      </c>
      <c r="Y3277">
        <v>0</v>
      </c>
      <c r="Z3277">
        <v>18.62</v>
      </c>
      <c r="AA3277">
        <v>18.62</v>
      </c>
      <c r="AB3277">
        <v>2</v>
      </c>
      <c r="AC3277">
        <v>113.73</v>
      </c>
      <c r="AD3277">
        <v>7</v>
      </c>
      <c r="AE3277" t="s">
        <v>4059</v>
      </c>
      <c r="AF3277">
        <v>13.2</v>
      </c>
      <c r="AG3277" t="s">
        <v>4079</v>
      </c>
      <c r="AH3277">
        <v>82</v>
      </c>
      <c r="AI3277">
        <v>19413</v>
      </c>
    </row>
    <row r="3278" spans="1:35" x14ac:dyDescent="0.25">
      <c r="A3278">
        <v>18737</v>
      </c>
      <c r="B3278" t="s">
        <v>2316</v>
      </c>
      <c r="D3278" t="s">
        <v>4064</v>
      </c>
      <c r="E3278">
        <v>22380</v>
      </c>
      <c r="F3278">
        <v>14565</v>
      </c>
      <c r="G3278">
        <v>4146</v>
      </c>
      <c r="H3278" s="2">
        <v>41247</v>
      </c>
      <c r="I3278" s="2">
        <v>42708</v>
      </c>
      <c r="K3278" s="2">
        <v>41247</v>
      </c>
      <c r="L3278" s="2">
        <v>42345</v>
      </c>
      <c r="Q3278">
        <v>1581.7</v>
      </c>
      <c r="R3278">
        <v>1293</v>
      </c>
      <c r="S3278">
        <v>0</v>
      </c>
      <c r="T3278">
        <v>0</v>
      </c>
      <c r="U3278">
        <v>0.19498799999999999</v>
      </c>
      <c r="V3278">
        <v>0</v>
      </c>
      <c r="W3278">
        <v>44.311377960000002</v>
      </c>
      <c r="X3278" t="s">
        <v>4061</v>
      </c>
      <c r="Y3278">
        <v>325.04000000000002</v>
      </c>
      <c r="Z3278">
        <v>-1.48</v>
      </c>
      <c r="AA3278">
        <v>-1.48</v>
      </c>
      <c r="AB3278">
        <v>2</v>
      </c>
      <c r="AC3278">
        <v>359.87</v>
      </c>
      <c r="AD3278">
        <v>3</v>
      </c>
      <c r="AE3278" t="s">
        <v>4059</v>
      </c>
      <c r="AF3278">
        <v>13.856</v>
      </c>
      <c r="AG3278" t="s">
        <v>4070</v>
      </c>
      <c r="AH3278">
        <v>56</v>
      </c>
      <c r="AI3278">
        <v>48392</v>
      </c>
    </row>
    <row r="3279" spans="1:35" x14ac:dyDescent="0.25">
      <c r="A3279">
        <v>18747</v>
      </c>
      <c r="B3279" t="s">
        <v>2221</v>
      </c>
      <c r="D3279" t="s">
        <v>4064</v>
      </c>
      <c r="E3279">
        <v>8303</v>
      </c>
      <c r="F3279">
        <v>0</v>
      </c>
      <c r="G3279">
        <v>442</v>
      </c>
      <c r="H3279" s="2">
        <v>40185</v>
      </c>
      <c r="I3279" s="2">
        <v>42431</v>
      </c>
      <c r="K3279" s="2">
        <v>40185</v>
      </c>
      <c r="L3279" s="2">
        <v>42072</v>
      </c>
      <c r="Q3279">
        <v>725.36</v>
      </c>
      <c r="R3279">
        <v>442</v>
      </c>
      <c r="S3279">
        <v>0</v>
      </c>
      <c r="T3279">
        <v>131.76</v>
      </c>
      <c r="U3279">
        <v>0.12037200000000001</v>
      </c>
      <c r="V3279">
        <v>0.103487</v>
      </c>
      <c r="W3279">
        <v>40.606701000000001</v>
      </c>
      <c r="X3279" t="s">
        <v>4058</v>
      </c>
      <c r="Y3279">
        <v>43.95</v>
      </c>
      <c r="Z3279">
        <v>42.41</v>
      </c>
      <c r="AA3279">
        <v>42.41</v>
      </c>
      <c r="AB3279">
        <v>1</v>
      </c>
      <c r="AC3279">
        <v>87.35</v>
      </c>
      <c r="AD3279">
        <v>6</v>
      </c>
      <c r="AE3279" t="s">
        <v>4062</v>
      </c>
      <c r="AF3279">
        <v>18.7</v>
      </c>
      <c r="AG3279" t="s">
        <v>4068</v>
      </c>
      <c r="AH3279">
        <v>16</v>
      </c>
      <c r="AI3279">
        <v>26586</v>
      </c>
    </row>
    <row r="3280" spans="1:35" x14ac:dyDescent="0.25">
      <c r="A3280">
        <v>18753</v>
      </c>
      <c r="B3280" t="s">
        <v>1496</v>
      </c>
      <c r="D3280" t="s">
        <v>4064</v>
      </c>
      <c r="E3280">
        <v>57494</v>
      </c>
      <c r="F3280">
        <v>0</v>
      </c>
      <c r="G3280">
        <v>4180</v>
      </c>
      <c r="H3280" s="2">
        <v>41367</v>
      </c>
      <c r="I3280" s="2">
        <v>42463</v>
      </c>
      <c r="J3280" s="2">
        <v>41367</v>
      </c>
      <c r="K3280" s="2">
        <v>41641</v>
      </c>
      <c r="L3280" s="2">
        <v>42098</v>
      </c>
      <c r="M3280">
        <v>712.64</v>
      </c>
      <c r="N3280">
        <v>712.64</v>
      </c>
      <c r="O3280">
        <v>8040.7</v>
      </c>
      <c r="P3280">
        <v>417.84</v>
      </c>
      <c r="Q3280">
        <v>5122.82</v>
      </c>
      <c r="R3280">
        <v>4180</v>
      </c>
      <c r="S3280">
        <v>0</v>
      </c>
      <c r="T3280">
        <v>146.18</v>
      </c>
      <c r="U3280">
        <v>0.114481</v>
      </c>
      <c r="V3280">
        <v>9.8141999999999993E-2</v>
      </c>
      <c r="W3280">
        <v>40.606701000000001</v>
      </c>
      <c r="X3280" t="s">
        <v>4058</v>
      </c>
      <c r="Y3280">
        <v>417.84</v>
      </c>
      <c r="Z3280">
        <v>34.5</v>
      </c>
      <c r="AA3280">
        <v>34.5</v>
      </c>
      <c r="AB3280">
        <v>1</v>
      </c>
      <c r="AC3280">
        <v>535.11</v>
      </c>
      <c r="AD3280">
        <v>3</v>
      </c>
      <c r="AE3280" t="s">
        <v>4066</v>
      </c>
      <c r="AF3280">
        <v>43.648000000000003</v>
      </c>
      <c r="AG3280" t="s">
        <v>4067</v>
      </c>
      <c r="AH3280">
        <v>41</v>
      </c>
      <c r="AI3280">
        <v>1129</v>
      </c>
    </row>
    <row r="3281" spans="1:35" x14ac:dyDescent="0.25">
      <c r="A3281">
        <v>18756</v>
      </c>
      <c r="B3281" t="s">
        <v>2235</v>
      </c>
      <c r="D3281" t="s">
        <v>4064</v>
      </c>
      <c r="E3281">
        <v>3038</v>
      </c>
      <c r="F3281">
        <v>1587</v>
      </c>
      <c r="G3281">
        <v>418</v>
      </c>
      <c r="H3281" s="2">
        <v>41033</v>
      </c>
      <c r="I3281" s="2">
        <v>42494</v>
      </c>
      <c r="K3281" s="2">
        <v>41752</v>
      </c>
      <c r="L3281" s="2">
        <v>42129</v>
      </c>
      <c r="Q3281">
        <v>453.9</v>
      </c>
      <c r="R3281">
        <v>418</v>
      </c>
      <c r="S3281">
        <v>0</v>
      </c>
      <c r="T3281">
        <v>13.73</v>
      </c>
      <c r="U3281">
        <v>0.14571099999999901</v>
      </c>
      <c r="V3281">
        <v>0</v>
      </c>
      <c r="W3281">
        <v>44.311377960000002</v>
      </c>
      <c r="X3281" t="s">
        <v>4061</v>
      </c>
      <c r="Y3281">
        <v>61.29</v>
      </c>
      <c r="Z3281">
        <v>27.69</v>
      </c>
      <c r="AA3281">
        <v>27.69</v>
      </c>
      <c r="AB3281">
        <v>2</v>
      </c>
      <c r="AC3281">
        <v>44.18</v>
      </c>
      <c r="AD3281">
        <v>4</v>
      </c>
      <c r="AE3281" t="s">
        <v>4066</v>
      </c>
      <c r="AF3281">
        <v>15</v>
      </c>
      <c r="AG3281" t="s">
        <v>4060</v>
      </c>
      <c r="AH3281">
        <v>87</v>
      </c>
      <c r="AI3281">
        <v>37798</v>
      </c>
    </row>
    <row r="3282" spans="1:35" x14ac:dyDescent="0.25">
      <c r="A3282">
        <v>18757</v>
      </c>
      <c r="B3282" t="s">
        <v>1247</v>
      </c>
      <c r="D3282" t="s">
        <v>4064</v>
      </c>
      <c r="E3282">
        <v>7770</v>
      </c>
      <c r="F3282">
        <v>0</v>
      </c>
      <c r="G3282">
        <v>0</v>
      </c>
      <c r="H3282" s="2">
        <v>40227</v>
      </c>
      <c r="I3282" s="2">
        <v>42418</v>
      </c>
      <c r="K3282" s="2">
        <v>40227</v>
      </c>
      <c r="L3282" s="2">
        <v>42055</v>
      </c>
      <c r="Q3282">
        <v>865.75</v>
      </c>
      <c r="R3282">
        <v>0</v>
      </c>
      <c r="S3282">
        <v>0</v>
      </c>
      <c r="T3282">
        <v>9.43</v>
      </c>
      <c r="U3282">
        <v>0.16578699999999999</v>
      </c>
      <c r="V3282">
        <v>8.7902999999999995E-2</v>
      </c>
      <c r="W3282">
        <v>44.311377960000002</v>
      </c>
      <c r="X3282" t="s">
        <v>4058</v>
      </c>
      <c r="Y3282">
        <v>0</v>
      </c>
      <c r="Z3282">
        <v>28.8</v>
      </c>
      <c r="AA3282">
        <v>28.8</v>
      </c>
      <c r="AB3282">
        <v>1</v>
      </c>
      <c r="AC3282">
        <v>114.81</v>
      </c>
      <c r="AD3282">
        <v>6</v>
      </c>
      <c r="AE3282" t="s">
        <v>4062</v>
      </c>
      <c r="AF3282">
        <v>11.5</v>
      </c>
      <c r="AG3282" t="s">
        <v>4067</v>
      </c>
      <c r="AH3282">
        <v>43</v>
      </c>
      <c r="AI3282">
        <v>39686</v>
      </c>
    </row>
    <row r="3283" spans="1:35" x14ac:dyDescent="0.25">
      <c r="A3283">
        <v>18758</v>
      </c>
      <c r="B3283" t="s">
        <v>2424</v>
      </c>
      <c r="E3283">
        <v>2298</v>
      </c>
      <c r="F3283">
        <v>0</v>
      </c>
      <c r="G3283">
        <v>0</v>
      </c>
      <c r="H3283" s="2">
        <v>40212</v>
      </c>
      <c r="I3283" s="2">
        <v>42403</v>
      </c>
      <c r="K3283" s="2">
        <v>42354</v>
      </c>
      <c r="L3283" s="2">
        <v>42039</v>
      </c>
      <c r="Q3283">
        <v>346.59</v>
      </c>
      <c r="R3283">
        <v>0</v>
      </c>
      <c r="S3283">
        <v>0</v>
      </c>
      <c r="T3283">
        <v>19.239999999999998</v>
      </c>
      <c r="U3283">
        <v>0.145541</v>
      </c>
      <c r="V3283">
        <v>0</v>
      </c>
      <c r="W3283">
        <v>44.311377960000002</v>
      </c>
      <c r="X3283" t="s">
        <v>4058</v>
      </c>
      <c r="Y3283">
        <v>0</v>
      </c>
      <c r="Z3283">
        <v>33.119999999999997</v>
      </c>
      <c r="AA3283">
        <v>33.119999999999997</v>
      </c>
      <c r="AB3283">
        <v>1</v>
      </c>
      <c r="AC3283">
        <v>33.119999999999997</v>
      </c>
      <c r="AD3283">
        <v>6</v>
      </c>
      <c r="AE3283" t="s">
        <v>4062</v>
      </c>
      <c r="AF3283">
        <v>13.2</v>
      </c>
      <c r="AG3283" t="s">
        <v>4067</v>
      </c>
      <c r="AH3283">
        <v>43</v>
      </c>
      <c r="AI3283">
        <v>8420</v>
      </c>
    </row>
    <row r="3284" spans="1:35" x14ac:dyDescent="0.25">
      <c r="A3284">
        <v>18762</v>
      </c>
      <c r="B3284" t="s">
        <v>3602</v>
      </c>
      <c r="E3284">
        <v>24718</v>
      </c>
      <c r="F3284">
        <v>0</v>
      </c>
      <c r="G3284">
        <v>2017</v>
      </c>
      <c r="H3284" s="2">
        <v>40128</v>
      </c>
      <c r="I3284" s="2">
        <v>42685</v>
      </c>
      <c r="J3284" s="2">
        <v>40128</v>
      </c>
      <c r="K3284" s="2">
        <v>40128</v>
      </c>
      <c r="L3284" s="2">
        <v>42320</v>
      </c>
      <c r="M3284">
        <v>337.71</v>
      </c>
      <c r="N3284">
        <v>337.71</v>
      </c>
      <c r="O3284">
        <v>3817.84</v>
      </c>
      <c r="P3284">
        <v>192.7</v>
      </c>
      <c r="Q3284">
        <v>2410.4899999999998</v>
      </c>
      <c r="R3284">
        <v>2017</v>
      </c>
      <c r="S3284">
        <v>0</v>
      </c>
      <c r="T3284">
        <v>145.84</v>
      </c>
      <c r="U3284">
        <v>0.11523699999999901</v>
      </c>
      <c r="V3284">
        <v>0.100123</v>
      </c>
      <c r="W3284">
        <v>40.606701000000001</v>
      </c>
      <c r="X3284" t="s">
        <v>4058</v>
      </c>
      <c r="Y3284">
        <v>192.7</v>
      </c>
      <c r="Z3284">
        <v>3.72</v>
      </c>
      <c r="AA3284">
        <v>3.72</v>
      </c>
      <c r="AB3284">
        <v>1</v>
      </c>
      <c r="AC3284">
        <v>289.73</v>
      </c>
      <c r="AD3284">
        <v>6</v>
      </c>
      <c r="AE3284" t="s">
        <v>4066</v>
      </c>
      <c r="AF3284">
        <v>19.8</v>
      </c>
      <c r="AG3284" t="s">
        <v>4079</v>
      </c>
      <c r="AH3284">
        <v>79</v>
      </c>
      <c r="AI3284">
        <v>17181</v>
      </c>
    </row>
    <row r="3285" spans="1:35" x14ac:dyDescent="0.25">
      <c r="A3285">
        <v>18773</v>
      </c>
      <c r="B3285" t="s">
        <v>354</v>
      </c>
      <c r="D3285" t="s">
        <v>4064</v>
      </c>
      <c r="E3285">
        <v>3020</v>
      </c>
      <c r="F3285">
        <v>0</v>
      </c>
      <c r="G3285">
        <v>0</v>
      </c>
      <c r="H3285" s="2">
        <v>40414</v>
      </c>
      <c r="I3285" s="2">
        <v>42606</v>
      </c>
      <c r="K3285" s="2">
        <v>40414</v>
      </c>
      <c r="L3285" s="2">
        <v>42241</v>
      </c>
      <c r="Q3285">
        <v>449.43</v>
      </c>
      <c r="R3285">
        <v>0</v>
      </c>
      <c r="S3285">
        <v>0</v>
      </c>
      <c r="T3285">
        <v>18.670000000000002</v>
      </c>
      <c r="U3285">
        <v>0.144902</v>
      </c>
      <c r="V3285">
        <v>0</v>
      </c>
      <c r="W3285">
        <v>44.311377960000002</v>
      </c>
      <c r="X3285" t="s">
        <v>4058</v>
      </c>
      <c r="Y3285">
        <v>0</v>
      </c>
      <c r="Z3285">
        <v>14.88</v>
      </c>
      <c r="AA3285">
        <v>14.88</v>
      </c>
      <c r="AB3285">
        <v>1</v>
      </c>
      <c r="AC3285">
        <v>40.47</v>
      </c>
      <c r="AD3285">
        <v>5</v>
      </c>
      <c r="AE3285" t="s">
        <v>4066</v>
      </c>
      <c r="AF3285">
        <v>12.5</v>
      </c>
      <c r="AG3285" t="s">
        <v>4079</v>
      </c>
      <c r="AH3285">
        <v>82</v>
      </c>
      <c r="AI3285">
        <v>48291</v>
      </c>
    </row>
    <row r="3286" spans="1:35" x14ac:dyDescent="0.25">
      <c r="A3286">
        <v>18779</v>
      </c>
      <c r="B3286" t="s">
        <v>3901</v>
      </c>
      <c r="D3286" t="s">
        <v>4064</v>
      </c>
      <c r="E3286">
        <v>1054</v>
      </c>
      <c r="F3286">
        <v>0</v>
      </c>
      <c r="G3286">
        <v>109</v>
      </c>
      <c r="H3286" s="2">
        <v>39944</v>
      </c>
      <c r="I3286" s="2">
        <v>42501</v>
      </c>
      <c r="K3286" s="2">
        <v>41752</v>
      </c>
      <c r="L3286" s="2">
        <v>42138</v>
      </c>
      <c r="Q3286">
        <v>156.26</v>
      </c>
      <c r="R3286">
        <v>109</v>
      </c>
      <c r="S3286">
        <v>0</v>
      </c>
      <c r="T3286">
        <v>18.96</v>
      </c>
      <c r="U3286">
        <v>0.144902</v>
      </c>
      <c r="V3286">
        <v>0</v>
      </c>
      <c r="W3286">
        <v>44.311377960000002</v>
      </c>
      <c r="X3286" t="s">
        <v>4058</v>
      </c>
      <c r="Y3286">
        <v>15.99</v>
      </c>
      <c r="Z3286">
        <v>19.2</v>
      </c>
      <c r="AA3286">
        <v>19.2</v>
      </c>
      <c r="AB3286">
        <v>1</v>
      </c>
      <c r="AC3286">
        <v>15.28</v>
      </c>
      <c r="AD3286">
        <v>7</v>
      </c>
      <c r="AE3286" t="s">
        <v>4059</v>
      </c>
      <c r="AF3286">
        <v>10.391999999999999</v>
      </c>
      <c r="AG3286" t="s">
        <v>4067</v>
      </c>
      <c r="AH3286">
        <v>41</v>
      </c>
      <c r="AI3286">
        <v>14297</v>
      </c>
    </row>
    <row r="3287" spans="1:35" x14ac:dyDescent="0.25">
      <c r="A3287">
        <v>18783</v>
      </c>
      <c r="B3287" t="s">
        <v>2567</v>
      </c>
      <c r="D3287" t="s">
        <v>4064</v>
      </c>
      <c r="E3287">
        <v>657986</v>
      </c>
      <c r="F3287">
        <v>0</v>
      </c>
      <c r="G3287">
        <v>76147</v>
      </c>
      <c r="H3287" s="2">
        <v>41150</v>
      </c>
      <c r="I3287" s="2">
        <v>42611</v>
      </c>
      <c r="K3287" s="2">
        <v>42196</v>
      </c>
      <c r="L3287" s="2">
        <v>42246</v>
      </c>
      <c r="Q3287">
        <v>4851.8100000000004</v>
      </c>
      <c r="R3287">
        <v>6899</v>
      </c>
      <c r="S3287">
        <v>0</v>
      </c>
      <c r="T3287">
        <v>131.38999999999999</v>
      </c>
      <c r="U3287">
        <v>0.113331</v>
      </c>
      <c r="V3287">
        <v>9.6988000000000005E-2</v>
      </c>
      <c r="W3287">
        <v>40.606701000000001</v>
      </c>
      <c r="X3287" t="s">
        <v>4058</v>
      </c>
      <c r="Y3287">
        <v>610.42999999999995</v>
      </c>
      <c r="Z3287">
        <v>16.260000000000002</v>
      </c>
      <c r="AA3287">
        <v>16.260000000000002</v>
      </c>
      <c r="AB3287">
        <v>1</v>
      </c>
      <c r="AC3287">
        <v>577.26</v>
      </c>
      <c r="AD3287">
        <v>3</v>
      </c>
      <c r="AE3287" t="s">
        <v>4059</v>
      </c>
      <c r="AF3287">
        <v>43.34</v>
      </c>
      <c r="AG3287" t="s">
        <v>4070</v>
      </c>
      <c r="AH3287">
        <v>56</v>
      </c>
      <c r="AI3287">
        <v>8106</v>
      </c>
    </row>
    <row r="3288" spans="1:35" x14ac:dyDescent="0.25">
      <c r="A3288">
        <v>18784</v>
      </c>
      <c r="B3288" t="s">
        <v>2731</v>
      </c>
      <c r="D3288" t="s">
        <v>4064</v>
      </c>
      <c r="E3288">
        <v>27182</v>
      </c>
      <c r="F3288">
        <v>0</v>
      </c>
      <c r="G3288">
        <v>3031</v>
      </c>
      <c r="H3288" s="2">
        <v>41019</v>
      </c>
      <c r="I3288" s="2">
        <v>42480</v>
      </c>
      <c r="J3288" s="2">
        <v>41019</v>
      </c>
      <c r="K3288" s="2">
        <v>41019</v>
      </c>
      <c r="L3288" s="2">
        <v>42115</v>
      </c>
      <c r="M3288">
        <v>164.68</v>
      </c>
      <c r="N3288">
        <v>164.68</v>
      </c>
      <c r="O3288">
        <v>1424.25</v>
      </c>
      <c r="P3288">
        <v>35.29</v>
      </c>
      <c r="Q3288">
        <v>320.8</v>
      </c>
      <c r="R3288">
        <v>366</v>
      </c>
      <c r="S3288">
        <v>0</v>
      </c>
      <c r="T3288">
        <v>148.16</v>
      </c>
      <c r="U3288">
        <v>0.115174</v>
      </c>
      <c r="V3288">
        <v>9.8836999999999994E-2</v>
      </c>
      <c r="W3288">
        <v>40.606701000000001</v>
      </c>
      <c r="X3288" t="s">
        <v>4058</v>
      </c>
      <c r="Y3288">
        <v>35.29</v>
      </c>
      <c r="Z3288">
        <v>30.58</v>
      </c>
      <c r="AA3288">
        <v>30.58</v>
      </c>
      <c r="AB3288">
        <v>1</v>
      </c>
      <c r="AC3288">
        <v>36</v>
      </c>
      <c r="AD3288">
        <v>4</v>
      </c>
      <c r="AE3288" t="s">
        <v>4066</v>
      </c>
      <c r="AF3288">
        <v>15.000999999999999</v>
      </c>
      <c r="AG3288" t="s">
        <v>4068</v>
      </c>
      <c r="AH3288">
        <v>31</v>
      </c>
      <c r="AI3288">
        <v>9123</v>
      </c>
    </row>
    <row r="3289" spans="1:35" x14ac:dyDescent="0.25">
      <c r="A3289">
        <v>18810</v>
      </c>
      <c r="B3289" t="s">
        <v>1075</v>
      </c>
      <c r="D3289" t="s">
        <v>4071</v>
      </c>
      <c r="E3289">
        <v>10903</v>
      </c>
      <c r="F3289">
        <v>0</v>
      </c>
      <c r="G3289">
        <v>1087</v>
      </c>
      <c r="H3289" s="2">
        <v>40833</v>
      </c>
      <c r="I3289" s="2">
        <v>42660</v>
      </c>
      <c r="J3289" s="2">
        <v>40044</v>
      </c>
      <c r="K3289" s="2">
        <v>42265</v>
      </c>
      <c r="L3289" s="2">
        <v>42295</v>
      </c>
      <c r="M3289">
        <v>248.73</v>
      </c>
      <c r="N3289">
        <v>248.73</v>
      </c>
      <c r="O3289">
        <v>2550.38</v>
      </c>
      <c r="P3289">
        <v>111.71</v>
      </c>
      <c r="Q3289">
        <v>1183.3800000000001</v>
      </c>
      <c r="R3289">
        <v>1087</v>
      </c>
      <c r="S3289">
        <v>0</v>
      </c>
      <c r="T3289">
        <v>145.02000000000001</v>
      </c>
      <c r="U3289">
        <v>0.115939</v>
      </c>
      <c r="V3289">
        <v>0.100823</v>
      </c>
      <c r="W3289">
        <v>40.606701000000001</v>
      </c>
      <c r="X3289" t="s">
        <v>4058</v>
      </c>
      <c r="Y3289">
        <v>111.71</v>
      </c>
      <c r="Z3289">
        <v>13.27</v>
      </c>
      <c r="AA3289">
        <v>13.27</v>
      </c>
      <c r="AB3289">
        <v>1</v>
      </c>
      <c r="AC3289">
        <v>141.51</v>
      </c>
      <c r="AD3289">
        <v>4</v>
      </c>
      <c r="AE3289" t="s">
        <v>4066</v>
      </c>
      <c r="AF3289">
        <v>19.2</v>
      </c>
      <c r="AG3289" t="s">
        <v>4069</v>
      </c>
      <c r="AH3289">
        <v>94</v>
      </c>
      <c r="AI3289">
        <v>15550</v>
      </c>
    </row>
    <row r="3290" spans="1:35" x14ac:dyDescent="0.25">
      <c r="A3290">
        <v>18822</v>
      </c>
      <c r="B3290" t="s">
        <v>3181</v>
      </c>
      <c r="D3290" t="s">
        <v>4064</v>
      </c>
      <c r="E3290">
        <v>7354</v>
      </c>
      <c r="F3290">
        <v>0</v>
      </c>
      <c r="G3290">
        <v>0</v>
      </c>
      <c r="H3290" s="2">
        <v>40894</v>
      </c>
      <c r="I3290" s="2">
        <v>42721</v>
      </c>
      <c r="J3290" s="2">
        <v>40894</v>
      </c>
      <c r="K3290" s="2">
        <v>40894</v>
      </c>
      <c r="L3290" s="2">
        <v>42359</v>
      </c>
      <c r="M3290">
        <v>0</v>
      </c>
      <c r="N3290">
        <v>0</v>
      </c>
      <c r="O3290">
        <v>580.66</v>
      </c>
      <c r="P3290">
        <v>0</v>
      </c>
      <c r="Q3290">
        <v>189.77</v>
      </c>
      <c r="R3290">
        <v>0</v>
      </c>
      <c r="S3290">
        <v>0</v>
      </c>
      <c r="T3290">
        <v>19.09</v>
      </c>
      <c r="U3290">
        <v>0.147506</v>
      </c>
      <c r="V3290">
        <v>0</v>
      </c>
      <c r="W3290">
        <v>46.305378359999999</v>
      </c>
      <c r="X3290" t="s">
        <v>4058</v>
      </c>
      <c r="Y3290">
        <v>0</v>
      </c>
      <c r="Z3290">
        <v>20.54</v>
      </c>
      <c r="AA3290">
        <v>20.54</v>
      </c>
      <c r="AB3290">
        <v>1</v>
      </c>
      <c r="AC3290">
        <v>19.57</v>
      </c>
      <c r="AD3290">
        <v>4</v>
      </c>
      <c r="AE3290" t="s">
        <v>4066</v>
      </c>
      <c r="AF3290">
        <v>10.391999999999999</v>
      </c>
      <c r="AG3290" t="s">
        <v>4065</v>
      </c>
      <c r="AH3290">
        <v>72</v>
      </c>
      <c r="AI3290">
        <v>32706</v>
      </c>
    </row>
    <row r="3291" spans="1:35" x14ac:dyDescent="0.25">
      <c r="A3291">
        <v>18830</v>
      </c>
      <c r="B3291" t="s">
        <v>1772</v>
      </c>
      <c r="D3291" t="s">
        <v>4064</v>
      </c>
      <c r="E3291">
        <v>66383</v>
      </c>
      <c r="F3291">
        <v>12</v>
      </c>
      <c r="G3291">
        <v>6077</v>
      </c>
      <c r="H3291" s="2">
        <v>41198</v>
      </c>
      <c r="I3291" s="2">
        <v>42659</v>
      </c>
      <c r="K3291" s="2">
        <v>41900</v>
      </c>
      <c r="L3291" s="2">
        <v>42295</v>
      </c>
      <c r="Q3291">
        <v>2364.61</v>
      </c>
      <c r="R3291">
        <v>2313</v>
      </c>
      <c r="S3291">
        <v>0</v>
      </c>
      <c r="T3291">
        <v>126.77</v>
      </c>
      <c r="U3291">
        <v>0.112859999999999</v>
      </c>
      <c r="V3291">
        <v>9.6520999999999996E-2</v>
      </c>
      <c r="W3291">
        <v>40.606701000000001</v>
      </c>
      <c r="X3291" t="s">
        <v>4061</v>
      </c>
      <c r="Y3291">
        <v>220.55</v>
      </c>
      <c r="Z3291">
        <v>5.76</v>
      </c>
      <c r="AA3291">
        <v>5.76</v>
      </c>
      <c r="AB3291">
        <v>2</v>
      </c>
      <c r="AC3291">
        <v>231.59</v>
      </c>
      <c r="AD3291">
        <v>3</v>
      </c>
      <c r="AE3291" t="s">
        <v>4066</v>
      </c>
      <c r="AF3291">
        <v>17.320999999999898</v>
      </c>
      <c r="AG3291" t="s">
        <v>4063</v>
      </c>
      <c r="AH3291">
        <v>47</v>
      </c>
      <c r="AI3291">
        <v>33739</v>
      </c>
    </row>
    <row r="3292" spans="1:35" x14ac:dyDescent="0.25">
      <c r="A3292">
        <v>18832</v>
      </c>
      <c r="B3292" t="s">
        <v>2081</v>
      </c>
      <c r="E3292">
        <v>67355</v>
      </c>
      <c r="F3292">
        <v>0</v>
      </c>
      <c r="G3292">
        <v>7010</v>
      </c>
      <c r="H3292" s="2">
        <v>38072</v>
      </c>
      <c r="I3292" s="2">
        <v>42455</v>
      </c>
      <c r="K3292" s="2">
        <v>42072</v>
      </c>
      <c r="L3292" s="2">
        <v>42092</v>
      </c>
      <c r="Q3292">
        <v>6613.35</v>
      </c>
      <c r="R3292">
        <v>7010</v>
      </c>
      <c r="S3292">
        <v>0</v>
      </c>
      <c r="T3292">
        <v>132.15</v>
      </c>
      <c r="U3292">
        <v>0.11217299999999999</v>
      </c>
      <c r="V3292">
        <v>9.5831E-2</v>
      </c>
      <c r="W3292">
        <v>40.606701000000001</v>
      </c>
      <c r="X3292" t="s">
        <v>4058</v>
      </c>
      <c r="Y3292">
        <v>670.28</v>
      </c>
      <c r="Z3292">
        <v>20.43</v>
      </c>
      <c r="AA3292">
        <v>20.43</v>
      </c>
      <c r="AB3292">
        <v>1</v>
      </c>
      <c r="AC3292">
        <v>581.04</v>
      </c>
      <c r="AD3292">
        <v>12</v>
      </c>
      <c r="AE3292" t="s">
        <v>4059</v>
      </c>
      <c r="AF3292">
        <v>22.8</v>
      </c>
      <c r="AG3292" t="s">
        <v>4063</v>
      </c>
      <c r="AH3292">
        <v>46</v>
      </c>
      <c r="AI3292">
        <v>28400</v>
      </c>
    </row>
    <row r="3293" spans="1:35" x14ac:dyDescent="0.25">
      <c r="A3293">
        <v>18835</v>
      </c>
      <c r="B3293" t="s">
        <v>2958</v>
      </c>
      <c r="D3293" t="s">
        <v>4064</v>
      </c>
      <c r="E3293">
        <v>52874</v>
      </c>
      <c r="F3293">
        <v>0</v>
      </c>
      <c r="G3293">
        <v>4579</v>
      </c>
      <c r="H3293" s="2">
        <v>41096</v>
      </c>
      <c r="I3293" s="2">
        <v>42557</v>
      </c>
      <c r="J3293" s="2">
        <v>41096</v>
      </c>
      <c r="K3293" s="2">
        <v>41096</v>
      </c>
      <c r="L3293" s="2">
        <v>42193</v>
      </c>
      <c r="M3293">
        <v>1163.31</v>
      </c>
      <c r="N3293">
        <v>1163.31</v>
      </c>
      <c r="O3293">
        <v>12802.49</v>
      </c>
      <c r="P3293">
        <v>373.51</v>
      </c>
      <c r="Q3293">
        <v>4532.03</v>
      </c>
      <c r="R3293">
        <v>4579</v>
      </c>
      <c r="S3293">
        <v>0</v>
      </c>
      <c r="T3293">
        <v>169.68</v>
      </c>
      <c r="U3293">
        <v>9.6415000000000001E-2</v>
      </c>
      <c r="V3293">
        <v>8.8140999999999997E-2</v>
      </c>
      <c r="W3293">
        <v>58.995951959999999</v>
      </c>
      <c r="X3293" t="s">
        <v>4058</v>
      </c>
      <c r="Y3293">
        <v>373.51</v>
      </c>
      <c r="Z3293">
        <v>-12.81</v>
      </c>
      <c r="AA3293">
        <v>-12.81</v>
      </c>
      <c r="AB3293">
        <v>1</v>
      </c>
      <c r="AC3293">
        <v>351.15</v>
      </c>
      <c r="AD3293">
        <v>4</v>
      </c>
      <c r="AE3293" t="s">
        <v>4066</v>
      </c>
      <c r="AF3293">
        <v>100</v>
      </c>
      <c r="AG3293" t="s">
        <v>4074</v>
      </c>
      <c r="AH3293">
        <v>2</v>
      </c>
      <c r="AI3293">
        <v>48630</v>
      </c>
    </row>
    <row r="3294" spans="1:35" x14ac:dyDescent="0.25">
      <c r="A3294">
        <v>18836</v>
      </c>
      <c r="B3294" t="s">
        <v>60</v>
      </c>
      <c r="D3294" t="s">
        <v>4064</v>
      </c>
      <c r="E3294">
        <v>1744</v>
      </c>
      <c r="F3294">
        <v>0</v>
      </c>
      <c r="G3294">
        <v>0</v>
      </c>
      <c r="H3294" s="2">
        <v>41033</v>
      </c>
      <c r="I3294" s="2">
        <v>42494</v>
      </c>
      <c r="J3294" s="2">
        <v>41033</v>
      </c>
      <c r="K3294" s="2">
        <v>41033</v>
      </c>
      <c r="L3294" s="2">
        <v>42129</v>
      </c>
      <c r="M3294">
        <v>0</v>
      </c>
      <c r="N3294">
        <v>0</v>
      </c>
      <c r="O3294">
        <v>790.74</v>
      </c>
      <c r="P3294">
        <v>0</v>
      </c>
      <c r="Q3294">
        <v>261.95999999999998</v>
      </c>
      <c r="R3294">
        <v>0</v>
      </c>
      <c r="S3294">
        <v>0</v>
      </c>
      <c r="T3294">
        <v>16.809999999999999</v>
      </c>
      <c r="U3294">
        <v>0.14571099999999901</v>
      </c>
      <c r="V3294">
        <v>0</v>
      </c>
      <c r="W3294">
        <v>44.311377960000002</v>
      </c>
      <c r="X3294" t="s">
        <v>4058</v>
      </c>
      <c r="Y3294">
        <v>0</v>
      </c>
      <c r="Z3294">
        <v>24.42</v>
      </c>
      <c r="AA3294">
        <v>24.42</v>
      </c>
      <c r="AB3294">
        <v>1</v>
      </c>
      <c r="AC3294">
        <v>25.68</v>
      </c>
      <c r="AD3294">
        <v>4</v>
      </c>
      <c r="AE3294" t="s">
        <v>4066</v>
      </c>
      <c r="AF3294">
        <v>13.2</v>
      </c>
      <c r="AG3294" t="s">
        <v>4067</v>
      </c>
      <c r="AH3294">
        <v>41</v>
      </c>
      <c r="AI3294">
        <v>28260</v>
      </c>
    </row>
    <row r="3295" spans="1:35" x14ac:dyDescent="0.25">
      <c r="A3295">
        <v>18847</v>
      </c>
      <c r="B3295" t="s">
        <v>3149</v>
      </c>
      <c r="D3295" t="s">
        <v>4064</v>
      </c>
      <c r="E3295">
        <v>14330</v>
      </c>
      <c r="F3295">
        <v>0</v>
      </c>
      <c r="G3295">
        <v>1041</v>
      </c>
      <c r="H3295" s="2">
        <v>41117</v>
      </c>
      <c r="I3295" s="2">
        <v>42578</v>
      </c>
      <c r="K3295" s="2">
        <v>41117</v>
      </c>
      <c r="L3295" s="2">
        <v>42213</v>
      </c>
      <c r="Q3295">
        <v>2108.02</v>
      </c>
      <c r="R3295">
        <v>1041</v>
      </c>
      <c r="S3295">
        <v>0</v>
      </c>
      <c r="T3295">
        <v>14.92</v>
      </c>
      <c r="U3295">
        <v>0.14316599999999999</v>
      </c>
      <c r="V3295">
        <v>0</v>
      </c>
      <c r="W3295">
        <v>44.311377960000002</v>
      </c>
      <c r="X3295" t="s">
        <v>4058</v>
      </c>
      <c r="Y3295">
        <v>150.99</v>
      </c>
      <c r="Z3295">
        <v>16.59</v>
      </c>
      <c r="AA3295">
        <v>16.59</v>
      </c>
      <c r="AB3295">
        <v>1</v>
      </c>
      <c r="AC3295">
        <v>200.97</v>
      </c>
      <c r="AD3295">
        <v>4</v>
      </c>
      <c r="AE3295" t="s">
        <v>4066</v>
      </c>
      <c r="AF3295">
        <v>13.15</v>
      </c>
      <c r="AG3295" t="s">
        <v>4068</v>
      </c>
      <c r="AH3295">
        <v>10</v>
      </c>
      <c r="AI3295">
        <v>9108</v>
      </c>
    </row>
    <row r="3296" spans="1:35" x14ac:dyDescent="0.25">
      <c r="A3296">
        <v>18858</v>
      </c>
      <c r="B3296" t="s">
        <v>683</v>
      </c>
      <c r="D3296" t="s">
        <v>4064</v>
      </c>
      <c r="E3296">
        <v>19119</v>
      </c>
      <c r="F3296">
        <v>0</v>
      </c>
      <c r="G3296">
        <v>2780</v>
      </c>
      <c r="H3296" s="2">
        <v>40392</v>
      </c>
      <c r="I3296" s="2">
        <v>42584</v>
      </c>
      <c r="K3296" s="2">
        <v>40392</v>
      </c>
      <c r="L3296" s="2">
        <v>42219</v>
      </c>
      <c r="Q3296">
        <v>2788.26</v>
      </c>
      <c r="R3296">
        <v>2780</v>
      </c>
      <c r="S3296">
        <v>0</v>
      </c>
      <c r="T3296">
        <v>13.82</v>
      </c>
      <c r="U3296">
        <v>0.142819</v>
      </c>
      <c r="V3296">
        <v>0</v>
      </c>
      <c r="W3296">
        <v>44.311377960000002</v>
      </c>
      <c r="X3296" t="s">
        <v>4058</v>
      </c>
      <c r="Y3296">
        <v>402.26</v>
      </c>
      <c r="Z3296">
        <v>13.84</v>
      </c>
      <c r="AA3296">
        <v>13.84</v>
      </c>
      <c r="AB3296">
        <v>1</v>
      </c>
      <c r="AC3296">
        <v>202.18</v>
      </c>
      <c r="AD3296">
        <v>5</v>
      </c>
      <c r="AE3296" t="s">
        <v>4066</v>
      </c>
      <c r="AF3296">
        <v>13.164</v>
      </c>
      <c r="AG3296" t="s">
        <v>4072</v>
      </c>
      <c r="AH3296">
        <v>65</v>
      </c>
      <c r="AI3296">
        <v>28770</v>
      </c>
    </row>
    <row r="3297" spans="1:35" x14ac:dyDescent="0.25">
      <c r="A3297">
        <v>18870</v>
      </c>
      <c r="B3297" t="s">
        <v>1766</v>
      </c>
      <c r="D3297" t="s">
        <v>4064</v>
      </c>
      <c r="E3297">
        <v>2711</v>
      </c>
      <c r="F3297">
        <v>0</v>
      </c>
      <c r="G3297">
        <v>573</v>
      </c>
      <c r="H3297" s="2">
        <v>40100</v>
      </c>
      <c r="I3297" s="2">
        <v>42615</v>
      </c>
      <c r="J3297" s="2">
        <v>40008</v>
      </c>
      <c r="K3297" s="2">
        <v>42270</v>
      </c>
      <c r="L3297" s="2">
        <v>41931</v>
      </c>
      <c r="M3297">
        <v>175.42</v>
      </c>
      <c r="N3297">
        <v>175.42</v>
      </c>
      <c r="O3297">
        <v>900.92</v>
      </c>
      <c r="P3297">
        <v>79.010000000000005</v>
      </c>
      <c r="Q3297">
        <v>354.42</v>
      </c>
      <c r="R3297">
        <v>573</v>
      </c>
      <c r="S3297">
        <v>30</v>
      </c>
      <c r="T3297">
        <v>24.62</v>
      </c>
      <c r="U3297">
        <v>0.22867100000000001</v>
      </c>
      <c r="V3297">
        <v>0.115789</v>
      </c>
      <c r="W3297">
        <v>46.305378359999999</v>
      </c>
      <c r="X3297" t="s">
        <v>4058</v>
      </c>
      <c r="Y3297">
        <v>79.010000000000005</v>
      </c>
      <c r="Z3297">
        <v>29.33</v>
      </c>
      <c r="AA3297">
        <v>29.33</v>
      </c>
      <c r="AB3297">
        <v>1</v>
      </c>
      <c r="AC3297">
        <v>19.829999999999998</v>
      </c>
      <c r="AD3297">
        <v>6</v>
      </c>
      <c r="AE3297" t="s">
        <v>4062</v>
      </c>
      <c r="AF3297">
        <v>11.5</v>
      </c>
      <c r="AG3297" t="s">
        <v>4082</v>
      </c>
      <c r="AH3297">
        <v>49</v>
      </c>
      <c r="AI3297">
        <v>39720</v>
      </c>
    </row>
    <row r="3298" spans="1:35" x14ac:dyDescent="0.25">
      <c r="A3298">
        <v>18882</v>
      </c>
      <c r="B3298" t="s">
        <v>623</v>
      </c>
      <c r="E3298">
        <v>1453</v>
      </c>
      <c r="F3298">
        <v>0</v>
      </c>
      <c r="G3298">
        <v>0</v>
      </c>
      <c r="H3298" s="2">
        <v>40210</v>
      </c>
      <c r="I3298" s="2">
        <v>42401</v>
      </c>
      <c r="K3298" s="2">
        <v>42353</v>
      </c>
      <c r="L3298" s="2">
        <v>42044</v>
      </c>
      <c r="Q3298">
        <v>219.01</v>
      </c>
      <c r="R3298">
        <v>0</v>
      </c>
      <c r="S3298">
        <v>0</v>
      </c>
      <c r="T3298">
        <v>15.79</v>
      </c>
      <c r="U3298">
        <v>0.14612</v>
      </c>
      <c r="V3298">
        <v>0</v>
      </c>
      <c r="W3298">
        <v>44.311377960000002</v>
      </c>
      <c r="X3298" t="s">
        <v>4058</v>
      </c>
      <c r="Y3298">
        <v>0</v>
      </c>
      <c r="Z3298">
        <v>26.04</v>
      </c>
      <c r="AA3298">
        <v>26.04</v>
      </c>
      <c r="AB3298">
        <v>1</v>
      </c>
      <c r="AC3298">
        <v>22.35</v>
      </c>
      <c r="AD3298">
        <v>6</v>
      </c>
      <c r="AE3298" t="s">
        <v>4062</v>
      </c>
      <c r="AF3298">
        <v>10.391999999999999</v>
      </c>
      <c r="AG3298" t="s">
        <v>4063</v>
      </c>
      <c r="AH3298">
        <v>47</v>
      </c>
      <c r="AI3298">
        <v>33768</v>
      </c>
    </row>
    <row r="3299" spans="1:35" x14ac:dyDescent="0.25">
      <c r="A3299">
        <v>18886</v>
      </c>
      <c r="B3299" t="s">
        <v>1917</v>
      </c>
      <c r="D3299" t="s">
        <v>4064</v>
      </c>
      <c r="E3299">
        <v>78228</v>
      </c>
      <c r="F3299">
        <v>0</v>
      </c>
      <c r="G3299">
        <v>0</v>
      </c>
      <c r="H3299" s="2">
        <v>40170</v>
      </c>
      <c r="I3299" s="2">
        <v>42727</v>
      </c>
      <c r="K3299" s="2">
        <v>42307</v>
      </c>
      <c r="L3299" s="2">
        <v>42363</v>
      </c>
      <c r="Q3299">
        <v>459.96</v>
      </c>
      <c r="R3299">
        <v>0</v>
      </c>
      <c r="S3299">
        <v>0</v>
      </c>
      <c r="T3299">
        <v>15.98</v>
      </c>
      <c r="U3299">
        <v>0.143459</v>
      </c>
      <c r="V3299">
        <v>0</v>
      </c>
      <c r="W3299">
        <v>45.806877960000001</v>
      </c>
      <c r="X3299" t="s">
        <v>4058</v>
      </c>
      <c r="Y3299">
        <v>0</v>
      </c>
      <c r="Z3299">
        <v>20.52</v>
      </c>
      <c r="AA3299">
        <v>20.52</v>
      </c>
      <c r="AB3299">
        <v>1</v>
      </c>
      <c r="AC3299">
        <v>36.5</v>
      </c>
      <c r="AD3299">
        <v>6</v>
      </c>
      <c r="AE3299" t="s">
        <v>4062</v>
      </c>
      <c r="AF3299">
        <v>13.2</v>
      </c>
      <c r="AG3299" t="s">
        <v>4065</v>
      </c>
      <c r="AH3299">
        <v>72</v>
      </c>
      <c r="AI3299">
        <v>33891</v>
      </c>
    </row>
    <row r="3300" spans="1:35" x14ac:dyDescent="0.25">
      <c r="A3300">
        <v>18887</v>
      </c>
      <c r="B3300" t="s">
        <v>3377</v>
      </c>
      <c r="D3300" t="s">
        <v>4064</v>
      </c>
      <c r="E3300">
        <v>5011</v>
      </c>
      <c r="F3300">
        <v>0</v>
      </c>
      <c r="G3300">
        <v>0</v>
      </c>
      <c r="H3300" s="2">
        <v>41152</v>
      </c>
      <c r="I3300" s="2">
        <v>42649</v>
      </c>
      <c r="J3300" s="2">
        <v>41152</v>
      </c>
      <c r="K3300" s="2">
        <v>42242</v>
      </c>
      <c r="L3300" s="2">
        <v>42286</v>
      </c>
      <c r="M3300">
        <v>0</v>
      </c>
      <c r="N3300">
        <v>0</v>
      </c>
      <c r="O3300">
        <v>819.5</v>
      </c>
      <c r="P3300">
        <v>0</v>
      </c>
      <c r="Q3300">
        <v>315.62</v>
      </c>
      <c r="R3300">
        <v>0</v>
      </c>
      <c r="S3300">
        <v>0</v>
      </c>
      <c r="T3300">
        <v>13.72</v>
      </c>
      <c r="U3300">
        <v>0.141434</v>
      </c>
      <c r="V3300">
        <v>0</v>
      </c>
      <c r="W3300">
        <v>44.311377960000002</v>
      </c>
      <c r="X3300" t="s">
        <v>4058</v>
      </c>
      <c r="Y3300">
        <v>0</v>
      </c>
      <c r="Z3300">
        <v>10.36</v>
      </c>
      <c r="AA3300">
        <v>10.36</v>
      </c>
      <c r="AB3300">
        <v>1</v>
      </c>
      <c r="AC3300">
        <v>27.95</v>
      </c>
      <c r="AD3300">
        <v>3</v>
      </c>
      <c r="AE3300" t="s">
        <v>4066</v>
      </c>
      <c r="AF3300">
        <v>13.856</v>
      </c>
      <c r="AG3300" t="s">
        <v>4060</v>
      </c>
      <c r="AH3300">
        <v>87</v>
      </c>
      <c r="AI3300">
        <v>36140</v>
      </c>
    </row>
    <row r="3301" spans="1:35" x14ac:dyDescent="0.25">
      <c r="A3301">
        <v>18895</v>
      </c>
      <c r="B3301" t="s">
        <v>2072</v>
      </c>
      <c r="D3301" t="s">
        <v>4057</v>
      </c>
      <c r="E3301">
        <v>2012791</v>
      </c>
      <c r="F3301">
        <v>0</v>
      </c>
      <c r="G3301">
        <v>218619</v>
      </c>
      <c r="H3301" s="2">
        <v>40638</v>
      </c>
      <c r="I3301" s="2">
        <v>42465</v>
      </c>
      <c r="K3301" s="2">
        <v>42149</v>
      </c>
      <c r="L3301" s="2">
        <v>42100</v>
      </c>
      <c r="Q3301">
        <v>1692.87</v>
      </c>
      <c r="R3301">
        <v>2665</v>
      </c>
      <c r="S3301">
        <v>0</v>
      </c>
      <c r="T3301">
        <v>131.38</v>
      </c>
      <c r="U3301">
        <v>0.115174</v>
      </c>
      <c r="V3301">
        <v>9.8836999999999994E-2</v>
      </c>
      <c r="W3301">
        <v>40.606701000000001</v>
      </c>
      <c r="X3301" t="s">
        <v>4058</v>
      </c>
      <c r="Y3301">
        <v>253.89</v>
      </c>
      <c r="Z3301">
        <v>18.079999999999998</v>
      </c>
      <c r="AA3301">
        <v>18.079999999999998</v>
      </c>
      <c r="AB3301">
        <v>1</v>
      </c>
      <c r="AC3301">
        <v>198.36</v>
      </c>
      <c r="AD3301">
        <v>5</v>
      </c>
      <c r="AE3301" t="s">
        <v>4059</v>
      </c>
      <c r="AF3301">
        <v>15.000999999999999</v>
      </c>
      <c r="AG3301" t="s">
        <v>4076</v>
      </c>
      <c r="AH3301">
        <v>85</v>
      </c>
      <c r="AI3301">
        <v>28490</v>
      </c>
    </row>
    <row r="3302" spans="1:35" x14ac:dyDescent="0.25">
      <c r="A3302">
        <v>18897</v>
      </c>
      <c r="B3302" t="s">
        <v>2614</v>
      </c>
      <c r="D3302" t="s">
        <v>4064</v>
      </c>
      <c r="E3302">
        <v>3792</v>
      </c>
      <c r="F3302">
        <v>1666</v>
      </c>
      <c r="G3302">
        <v>0</v>
      </c>
      <c r="H3302" s="2">
        <v>40521</v>
      </c>
      <c r="I3302" s="2">
        <v>42713</v>
      </c>
      <c r="J3302" s="2">
        <v>40521</v>
      </c>
      <c r="K3302" s="2">
        <v>42309</v>
      </c>
      <c r="L3302" s="2">
        <v>42348</v>
      </c>
      <c r="M3302">
        <v>0</v>
      </c>
      <c r="N3302">
        <v>0</v>
      </c>
      <c r="O3302">
        <v>1040</v>
      </c>
      <c r="P3302">
        <v>0</v>
      </c>
      <c r="Q3302">
        <v>567.39</v>
      </c>
      <c r="R3302">
        <v>0</v>
      </c>
      <c r="S3302">
        <v>0</v>
      </c>
      <c r="T3302">
        <v>15.92</v>
      </c>
      <c r="U3302">
        <v>0.14346</v>
      </c>
      <c r="V3302">
        <v>0</v>
      </c>
      <c r="W3302">
        <v>45.806877960000001</v>
      </c>
      <c r="X3302" t="s">
        <v>4061</v>
      </c>
      <c r="Y3302">
        <v>0</v>
      </c>
      <c r="Z3302">
        <v>20.52</v>
      </c>
      <c r="AA3302">
        <v>20.52</v>
      </c>
      <c r="AB3302">
        <v>2</v>
      </c>
      <c r="AC3302">
        <v>48.84</v>
      </c>
      <c r="AD3302">
        <v>5</v>
      </c>
      <c r="AE3302" t="s">
        <v>4066</v>
      </c>
      <c r="AF3302">
        <v>13.2</v>
      </c>
      <c r="AG3302" t="s">
        <v>4074</v>
      </c>
      <c r="AH3302">
        <v>2</v>
      </c>
      <c r="AI3302">
        <v>8773</v>
      </c>
    </row>
    <row r="3303" spans="1:35" x14ac:dyDescent="0.25">
      <c r="A3303">
        <v>18900</v>
      </c>
      <c r="B3303" t="s">
        <v>2128</v>
      </c>
      <c r="D3303" t="s">
        <v>4077</v>
      </c>
      <c r="E3303">
        <v>2117</v>
      </c>
      <c r="F3303">
        <v>2529</v>
      </c>
      <c r="G3303">
        <v>0</v>
      </c>
      <c r="H3303" s="2">
        <v>40989</v>
      </c>
      <c r="I3303" s="2">
        <v>42678</v>
      </c>
      <c r="J3303" s="2">
        <v>40989</v>
      </c>
      <c r="K3303" s="2">
        <v>42320</v>
      </c>
      <c r="L3303" s="2">
        <v>42313</v>
      </c>
      <c r="M3303">
        <v>0</v>
      </c>
      <c r="N3303">
        <v>0</v>
      </c>
      <c r="O3303">
        <v>588.69000000000005</v>
      </c>
      <c r="P3303">
        <v>0</v>
      </c>
      <c r="Q3303">
        <v>201.4</v>
      </c>
      <c r="R3303">
        <v>0</v>
      </c>
      <c r="S3303">
        <v>0</v>
      </c>
      <c r="T3303">
        <v>35.57</v>
      </c>
      <c r="U3303">
        <v>0.15711900000000001</v>
      </c>
      <c r="V3303">
        <v>7.986E-2</v>
      </c>
      <c r="W3303">
        <v>44.311377960000002</v>
      </c>
      <c r="X3303" t="s">
        <v>4061</v>
      </c>
      <c r="Y3303">
        <v>0</v>
      </c>
      <c r="Z3303">
        <v>10.36</v>
      </c>
      <c r="AA3303">
        <v>10.36</v>
      </c>
      <c r="AB3303">
        <v>3</v>
      </c>
      <c r="AC3303">
        <v>16.98</v>
      </c>
      <c r="AD3303">
        <v>4</v>
      </c>
      <c r="AE3303" t="s">
        <v>4066</v>
      </c>
      <c r="AF3303">
        <v>13.856</v>
      </c>
      <c r="AG3303" t="s">
        <v>4070</v>
      </c>
      <c r="AH3303">
        <v>55</v>
      </c>
      <c r="AI3303">
        <v>1428</v>
      </c>
    </row>
    <row r="3304" spans="1:35" x14ac:dyDescent="0.25">
      <c r="A3304">
        <v>18906</v>
      </c>
      <c r="B3304" t="s">
        <v>1453</v>
      </c>
      <c r="D3304" t="s">
        <v>4064</v>
      </c>
      <c r="E3304">
        <v>9846</v>
      </c>
      <c r="F3304">
        <v>0</v>
      </c>
      <c r="G3304">
        <v>0</v>
      </c>
      <c r="H3304" s="2">
        <v>40137</v>
      </c>
      <c r="I3304" s="2">
        <v>42694</v>
      </c>
      <c r="K3304" s="2">
        <v>40137</v>
      </c>
      <c r="L3304" s="2">
        <v>42329</v>
      </c>
      <c r="Q3304">
        <v>1479.13</v>
      </c>
      <c r="R3304">
        <v>0</v>
      </c>
      <c r="S3304">
        <v>0</v>
      </c>
      <c r="T3304">
        <v>19.73</v>
      </c>
      <c r="U3304">
        <v>0.14634800000000001</v>
      </c>
      <c r="V3304">
        <v>0</v>
      </c>
      <c r="W3304">
        <v>45.308377559999997</v>
      </c>
      <c r="X3304" t="s">
        <v>4058</v>
      </c>
      <c r="Y3304">
        <v>0</v>
      </c>
      <c r="Z3304">
        <v>17.82</v>
      </c>
      <c r="AA3304">
        <v>17.82</v>
      </c>
      <c r="AB3304">
        <v>1</v>
      </c>
      <c r="AC3304">
        <v>139.82</v>
      </c>
      <c r="AD3304">
        <v>6</v>
      </c>
      <c r="AE3304" t="s">
        <v>4062</v>
      </c>
      <c r="AF3304">
        <v>14.7</v>
      </c>
      <c r="AG3304" t="s">
        <v>4067</v>
      </c>
      <c r="AH3304">
        <v>41</v>
      </c>
      <c r="AI3304">
        <v>8173</v>
      </c>
    </row>
    <row r="3305" spans="1:35" x14ac:dyDescent="0.25">
      <c r="A3305">
        <v>18910</v>
      </c>
      <c r="B3305" t="s">
        <v>904</v>
      </c>
      <c r="D3305" t="s">
        <v>4064</v>
      </c>
      <c r="E3305">
        <v>17667</v>
      </c>
      <c r="F3305">
        <v>12067</v>
      </c>
      <c r="G3305">
        <v>0</v>
      </c>
      <c r="H3305" s="2">
        <v>41436</v>
      </c>
      <c r="I3305" s="2">
        <v>42532</v>
      </c>
      <c r="K3305" s="2">
        <v>42123</v>
      </c>
      <c r="L3305" s="2">
        <v>42169</v>
      </c>
      <c r="Q3305">
        <v>1513.84</v>
      </c>
      <c r="R3305">
        <v>0</v>
      </c>
      <c r="S3305">
        <v>0</v>
      </c>
      <c r="T3305">
        <v>9.56</v>
      </c>
      <c r="U3305">
        <v>0.14513699999999999</v>
      </c>
      <c r="V3305">
        <v>0</v>
      </c>
      <c r="W3305">
        <v>44.311377960000002</v>
      </c>
      <c r="X3305" t="s">
        <v>4061</v>
      </c>
      <c r="Y3305">
        <v>0</v>
      </c>
      <c r="Z3305">
        <v>20.12</v>
      </c>
      <c r="AA3305">
        <v>20.12</v>
      </c>
      <c r="AB3305">
        <v>3</v>
      </c>
      <c r="AC3305">
        <v>137.22999999999999</v>
      </c>
      <c r="AD3305">
        <v>3</v>
      </c>
      <c r="AE3305" t="s">
        <v>4059</v>
      </c>
      <c r="AF3305">
        <v>13.8</v>
      </c>
      <c r="AG3305" t="s">
        <v>4065</v>
      </c>
      <c r="AH3305">
        <v>69</v>
      </c>
      <c r="AI3305">
        <v>33935</v>
      </c>
    </row>
    <row r="3306" spans="1:35" x14ac:dyDescent="0.25">
      <c r="A3306">
        <v>18915</v>
      </c>
      <c r="B3306" t="s">
        <v>441</v>
      </c>
      <c r="E3306">
        <v>19436</v>
      </c>
      <c r="F3306">
        <v>0</v>
      </c>
      <c r="G3306">
        <v>0</v>
      </c>
      <c r="H3306" s="2">
        <v>40465</v>
      </c>
      <c r="I3306" s="2">
        <v>42657</v>
      </c>
      <c r="K3306" s="2">
        <v>40465</v>
      </c>
      <c r="L3306" s="2">
        <v>42292</v>
      </c>
      <c r="Q3306">
        <v>2242.02</v>
      </c>
      <c r="R3306">
        <v>0</v>
      </c>
      <c r="S3306">
        <v>0</v>
      </c>
      <c r="T3306">
        <v>17.440000000000001</v>
      </c>
      <c r="U3306">
        <v>0.145789</v>
      </c>
      <c r="V3306">
        <v>0</v>
      </c>
      <c r="W3306">
        <v>44.311377960000002</v>
      </c>
      <c r="X3306" t="s">
        <v>4058</v>
      </c>
      <c r="Y3306">
        <v>0</v>
      </c>
      <c r="Z3306">
        <v>9.1999999999999993</v>
      </c>
      <c r="AA3306">
        <v>9.1999999999999993</v>
      </c>
      <c r="AB3306">
        <v>1</v>
      </c>
      <c r="AC3306">
        <v>206.97</v>
      </c>
      <c r="AD3306">
        <v>5</v>
      </c>
      <c r="AF3306">
        <v>13.856</v>
      </c>
      <c r="AG3306" t="s">
        <v>4067</v>
      </c>
      <c r="AH3306">
        <v>42</v>
      </c>
      <c r="AI3306">
        <v>8205</v>
      </c>
    </row>
    <row r="3307" spans="1:35" x14ac:dyDescent="0.25">
      <c r="A3307">
        <v>18928</v>
      </c>
      <c r="B3307" t="s">
        <v>442</v>
      </c>
      <c r="D3307" t="s">
        <v>4064</v>
      </c>
      <c r="E3307">
        <v>628835</v>
      </c>
      <c r="F3307">
        <v>0</v>
      </c>
      <c r="G3307">
        <v>50537</v>
      </c>
      <c r="H3307" s="2">
        <v>40799</v>
      </c>
      <c r="I3307" s="2">
        <v>42626</v>
      </c>
      <c r="K3307" s="2">
        <v>41584</v>
      </c>
      <c r="L3307" s="2">
        <v>42261</v>
      </c>
      <c r="Q3307">
        <v>23721.25</v>
      </c>
      <c r="R3307">
        <v>20440</v>
      </c>
      <c r="S3307">
        <v>0</v>
      </c>
      <c r="T3307">
        <v>359.25</v>
      </c>
      <c r="U3307">
        <v>0.110955</v>
      </c>
      <c r="V3307">
        <v>9.5841999999999997E-2</v>
      </c>
      <c r="W3307">
        <v>40.606701000000001</v>
      </c>
      <c r="X3307" t="s">
        <v>4058</v>
      </c>
      <c r="Y3307">
        <v>1949.87</v>
      </c>
      <c r="Z3307">
        <v>-11.18</v>
      </c>
      <c r="AA3307">
        <v>-11.18</v>
      </c>
      <c r="AB3307">
        <v>1</v>
      </c>
      <c r="AC3307">
        <v>1781.96</v>
      </c>
      <c r="AD3307">
        <v>4</v>
      </c>
      <c r="AF3307">
        <v>77.5</v>
      </c>
      <c r="AG3307" t="s">
        <v>4074</v>
      </c>
      <c r="AH3307">
        <v>3</v>
      </c>
      <c r="AI3307">
        <v>8205</v>
      </c>
    </row>
    <row r="3308" spans="1:35" x14ac:dyDescent="0.25">
      <c r="A3308">
        <v>18929</v>
      </c>
      <c r="B3308" t="s">
        <v>3522</v>
      </c>
      <c r="E3308">
        <v>2563</v>
      </c>
      <c r="F3308">
        <v>0</v>
      </c>
      <c r="G3308">
        <v>0</v>
      </c>
      <c r="H3308" s="2">
        <v>39778</v>
      </c>
      <c r="I3308" s="2">
        <v>42400</v>
      </c>
      <c r="K3308" s="2">
        <v>41670</v>
      </c>
      <c r="L3308" s="2">
        <v>42036</v>
      </c>
      <c r="Q3308">
        <v>171.92</v>
      </c>
      <c r="R3308">
        <v>0</v>
      </c>
      <c r="S3308">
        <v>0</v>
      </c>
      <c r="T3308">
        <v>132.13999999999999</v>
      </c>
      <c r="U3308">
        <v>0.11523699999999901</v>
      </c>
      <c r="V3308">
        <v>0.100123</v>
      </c>
      <c r="W3308">
        <v>41.271364200000001</v>
      </c>
      <c r="X3308" t="s">
        <v>4058</v>
      </c>
      <c r="Y3308">
        <v>0</v>
      </c>
      <c r="Z3308">
        <v>149.88</v>
      </c>
      <c r="AA3308">
        <v>149.88</v>
      </c>
      <c r="AB3308">
        <v>1</v>
      </c>
      <c r="AC3308">
        <v>21.32</v>
      </c>
      <c r="AD3308">
        <v>7</v>
      </c>
      <c r="AE3308" t="s">
        <v>4059</v>
      </c>
      <c r="AF3308">
        <v>60</v>
      </c>
      <c r="AG3308" t="s">
        <v>4080</v>
      </c>
      <c r="AH3308">
        <v>84</v>
      </c>
      <c r="AI3308">
        <v>4558</v>
      </c>
    </row>
    <row r="3309" spans="1:35" x14ac:dyDescent="0.25">
      <c r="A3309">
        <v>18930</v>
      </c>
      <c r="B3309" t="s">
        <v>1541</v>
      </c>
      <c r="D3309" t="s">
        <v>4057</v>
      </c>
      <c r="E3309">
        <v>3003</v>
      </c>
      <c r="F3309">
        <v>0</v>
      </c>
      <c r="G3309">
        <v>6439</v>
      </c>
      <c r="H3309" s="2">
        <v>40345</v>
      </c>
      <c r="I3309" s="2">
        <v>42537</v>
      </c>
      <c r="K3309" s="2">
        <v>42294</v>
      </c>
      <c r="L3309" s="2">
        <v>42176</v>
      </c>
      <c r="Q3309">
        <v>266.73</v>
      </c>
      <c r="R3309">
        <v>6439</v>
      </c>
      <c r="S3309">
        <v>0</v>
      </c>
      <c r="T3309">
        <v>-0.33</v>
      </c>
      <c r="U3309">
        <v>0.11634</v>
      </c>
      <c r="V3309">
        <v>9.9998000000000004E-2</v>
      </c>
      <c r="W3309">
        <v>40.606701000000001</v>
      </c>
      <c r="X3309" t="s">
        <v>4058</v>
      </c>
      <c r="Y3309">
        <v>643.34</v>
      </c>
      <c r="Z3309">
        <v>110.8</v>
      </c>
      <c r="AA3309">
        <v>110.8</v>
      </c>
      <c r="AB3309">
        <v>1</v>
      </c>
      <c r="AC3309">
        <v>99.33</v>
      </c>
      <c r="AD3309">
        <v>6</v>
      </c>
      <c r="AE3309" t="s">
        <v>4059</v>
      </c>
      <c r="AF3309">
        <v>70</v>
      </c>
      <c r="AG3309" t="s">
        <v>4078</v>
      </c>
      <c r="AH3309">
        <v>58</v>
      </c>
      <c r="AI3309">
        <v>30876</v>
      </c>
    </row>
    <row r="3310" spans="1:35" x14ac:dyDescent="0.25">
      <c r="A3310">
        <v>18932</v>
      </c>
      <c r="B3310" t="s">
        <v>2340</v>
      </c>
      <c r="D3310" t="s">
        <v>4077</v>
      </c>
      <c r="E3310">
        <v>76494</v>
      </c>
      <c r="F3310">
        <v>0</v>
      </c>
      <c r="G3310">
        <v>0</v>
      </c>
      <c r="H3310" s="2">
        <v>40248</v>
      </c>
      <c r="I3310" s="2">
        <v>42440</v>
      </c>
      <c r="K3310" s="2">
        <v>40248</v>
      </c>
      <c r="L3310" s="2">
        <v>42076</v>
      </c>
      <c r="Q3310">
        <v>7602.88</v>
      </c>
      <c r="R3310">
        <v>0</v>
      </c>
      <c r="S3310">
        <v>0</v>
      </c>
      <c r="T3310">
        <v>121.13</v>
      </c>
      <c r="U3310">
        <v>0.12037200000000001</v>
      </c>
      <c r="V3310">
        <v>0.103487</v>
      </c>
      <c r="W3310">
        <v>40.606701000000001</v>
      </c>
      <c r="X3310" t="s">
        <v>4058</v>
      </c>
      <c r="Y3310">
        <v>0</v>
      </c>
      <c r="Z3310">
        <v>15.38</v>
      </c>
      <c r="AA3310">
        <v>15.38</v>
      </c>
      <c r="AB3310">
        <v>1</v>
      </c>
      <c r="AC3310">
        <v>779.87</v>
      </c>
      <c r="AD3310">
        <v>6</v>
      </c>
      <c r="AE3310" t="s">
        <v>4062</v>
      </c>
      <c r="AF3310">
        <v>17.25</v>
      </c>
      <c r="AG3310" t="s">
        <v>4070</v>
      </c>
      <c r="AH3310">
        <v>56</v>
      </c>
      <c r="AI3310">
        <v>15182</v>
      </c>
    </row>
    <row r="3311" spans="1:35" x14ac:dyDescent="0.25">
      <c r="A3311">
        <v>18935</v>
      </c>
      <c r="B3311" t="s">
        <v>2885</v>
      </c>
      <c r="D3311" t="s">
        <v>4064</v>
      </c>
      <c r="E3311">
        <v>1986</v>
      </c>
      <c r="F3311">
        <v>0</v>
      </c>
      <c r="G3311">
        <v>183</v>
      </c>
      <c r="H3311" s="2">
        <v>41365</v>
      </c>
      <c r="I3311" s="2">
        <v>42461</v>
      </c>
      <c r="K3311" s="2">
        <v>41365</v>
      </c>
      <c r="L3311" s="2">
        <v>42096</v>
      </c>
      <c r="Q3311">
        <v>493.04</v>
      </c>
      <c r="R3311">
        <v>183</v>
      </c>
      <c r="S3311">
        <v>0</v>
      </c>
      <c r="T3311">
        <v>13.74</v>
      </c>
      <c r="U3311">
        <v>0.27396300000000001</v>
      </c>
      <c r="V3311">
        <v>0</v>
      </c>
      <c r="W3311">
        <v>59.26637796</v>
      </c>
      <c r="X3311" t="s">
        <v>4058</v>
      </c>
      <c r="Y3311">
        <v>50.55</v>
      </c>
      <c r="Z3311">
        <v>224.66</v>
      </c>
      <c r="AA3311">
        <v>224.66</v>
      </c>
      <c r="AB3311">
        <v>1</v>
      </c>
      <c r="AC3311">
        <v>282.32</v>
      </c>
      <c r="AD3311">
        <v>3</v>
      </c>
      <c r="AE3311" t="s">
        <v>4066</v>
      </c>
      <c r="AF3311">
        <v>15</v>
      </c>
      <c r="AG3311" t="s">
        <v>4072</v>
      </c>
      <c r="AH3311">
        <v>65</v>
      </c>
      <c r="AI3311">
        <v>27418</v>
      </c>
    </row>
    <row r="3312" spans="1:35" x14ac:dyDescent="0.25">
      <c r="A3312">
        <v>18939</v>
      </c>
      <c r="B3312" t="s">
        <v>2082</v>
      </c>
      <c r="D3312" t="s">
        <v>4071</v>
      </c>
      <c r="E3312">
        <v>672</v>
      </c>
      <c r="F3312">
        <v>0</v>
      </c>
      <c r="G3312">
        <v>0</v>
      </c>
      <c r="H3312" s="2">
        <v>40820</v>
      </c>
      <c r="I3312" s="2">
        <v>42647</v>
      </c>
      <c r="K3312" s="2">
        <v>40820</v>
      </c>
      <c r="L3312" s="2">
        <v>42282</v>
      </c>
      <c r="Q3312">
        <v>100.69</v>
      </c>
      <c r="R3312">
        <v>0</v>
      </c>
      <c r="S3312">
        <v>0</v>
      </c>
      <c r="T3312">
        <v>2.59</v>
      </c>
      <c r="U3312">
        <v>0.14571099999999901</v>
      </c>
      <c r="V3312">
        <v>0</v>
      </c>
      <c r="W3312">
        <v>44.311377960000002</v>
      </c>
      <c r="X3312" t="s">
        <v>4058</v>
      </c>
      <c r="Y3312">
        <v>0</v>
      </c>
      <c r="Z3312">
        <v>7.8</v>
      </c>
      <c r="AA3312">
        <v>7.8</v>
      </c>
      <c r="AB3312">
        <v>1</v>
      </c>
      <c r="AC3312">
        <v>10.56</v>
      </c>
      <c r="AD3312">
        <v>4</v>
      </c>
      <c r="AE3312" t="s">
        <v>4066</v>
      </c>
      <c r="AF3312">
        <v>10.391999999999999</v>
      </c>
      <c r="AG3312" t="s">
        <v>4070</v>
      </c>
      <c r="AH3312">
        <v>56</v>
      </c>
      <c r="AI3312">
        <v>7193</v>
      </c>
    </row>
    <row r="3313" spans="1:35" x14ac:dyDescent="0.25">
      <c r="A3313">
        <v>18945</v>
      </c>
      <c r="B3313" t="s">
        <v>3959</v>
      </c>
      <c r="D3313" t="s">
        <v>4064</v>
      </c>
      <c r="E3313">
        <v>4298</v>
      </c>
      <c r="F3313">
        <v>58613</v>
      </c>
      <c r="G3313">
        <v>0</v>
      </c>
      <c r="H3313" s="2">
        <v>41290</v>
      </c>
      <c r="I3313" s="2">
        <v>42751</v>
      </c>
      <c r="K3313" s="2">
        <v>41290</v>
      </c>
      <c r="L3313" s="2">
        <v>42386</v>
      </c>
      <c r="Q3313">
        <v>832.08</v>
      </c>
      <c r="R3313">
        <v>0</v>
      </c>
      <c r="S3313">
        <v>0</v>
      </c>
      <c r="T3313">
        <v>16.079999999999998</v>
      </c>
      <c r="U3313">
        <v>0.19597000000000001</v>
      </c>
      <c r="V3313">
        <v>0</v>
      </c>
      <c r="W3313">
        <v>44.311377960000002</v>
      </c>
      <c r="X3313" t="s">
        <v>4061</v>
      </c>
      <c r="Y3313">
        <v>0</v>
      </c>
      <c r="Z3313">
        <v>0</v>
      </c>
      <c r="AA3313">
        <v>0</v>
      </c>
      <c r="AB3313">
        <v>2</v>
      </c>
      <c r="AC3313">
        <v>270.60000000000002</v>
      </c>
      <c r="AD3313">
        <v>3</v>
      </c>
      <c r="AE3313" t="s">
        <v>4062</v>
      </c>
      <c r="AF3313">
        <v>10.35</v>
      </c>
      <c r="AG3313" t="s">
        <v>4063</v>
      </c>
      <c r="AH3313">
        <v>47</v>
      </c>
      <c r="AI3313">
        <v>45420</v>
      </c>
    </row>
    <row r="3314" spans="1:35" x14ac:dyDescent="0.25">
      <c r="A3314">
        <v>18946</v>
      </c>
      <c r="B3314" t="s">
        <v>1920</v>
      </c>
      <c r="D3314" t="s">
        <v>4064</v>
      </c>
      <c r="E3314">
        <v>99306</v>
      </c>
      <c r="F3314">
        <v>0</v>
      </c>
      <c r="G3314">
        <v>13355</v>
      </c>
      <c r="H3314" s="2">
        <v>41102</v>
      </c>
      <c r="I3314" s="2">
        <v>42631</v>
      </c>
      <c r="J3314" s="2">
        <v>41102</v>
      </c>
      <c r="K3314" s="2">
        <v>41535</v>
      </c>
      <c r="L3314" s="2">
        <v>42267</v>
      </c>
      <c r="M3314">
        <v>0</v>
      </c>
      <c r="N3314">
        <v>0</v>
      </c>
      <c r="O3314">
        <v>2389.91</v>
      </c>
      <c r="P3314">
        <v>0</v>
      </c>
      <c r="Q3314">
        <v>1924.94</v>
      </c>
      <c r="R3314">
        <v>0</v>
      </c>
      <c r="S3314">
        <v>0</v>
      </c>
      <c r="T3314">
        <v>14.49</v>
      </c>
      <c r="U3314">
        <v>0.140621</v>
      </c>
      <c r="V3314">
        <v>0</v>
      </c>
      <c r="W3314">
        <v>44.311377960000002</v>
      </c>
      <c r="X3314" t="s">
        <v>4058</v>
      </c>
      <c r="Y3314">
        <v>0</v>
      </c>
      <c r="Z3314">
        <v>11.42</v>
      </c>
      <c r="AA3314">
        <v>11.42</v>
      </c>
      <c r="AB3314">
        <v>1</v>
      </c>
      <c r="AC3314">
        <v>150.72</v>
      </c>
      <c r="AD3314">
        <v>4</v>
      </c>
      <c r="AE3314" t="s">
        <v>4066</v>
      </c>
      <c r="AF3314">
        <v>13.2</v>
      </c>
      <c r="AG3314" t="s">
        <v>4067</v>
      </c>
      <c r="AH3314">
        <v>43</v>
      </c>
      <c r="AI3314">
        <v>15884</v>
      </c>
    </row>
    <row r="3315" spans="1:35" x14ac:dyDescent="0.25">
      <c r="A3315">
        <v>18952</v>
      </c>
      <c r="B3315" t="s">
        <v>3166</v>
      </c>
      <c r="D3315" t="s">
        <v>4077</v>
      </c>
      <c r="E3315">
        <v>17122</v>
      </c>
      <c r="F3315">
        <v>0</v>
      </c>
      <c r="G3315">
        <v>3375</v>
      </c>
      <c r="H3315" s="2">
        <v>40522</v>
      </c>
      <c r="I3315" s="2">
        <v>42714</v>
      </c>
      <c r="K3315" s="2">
        <v>42148</v>
      </c>
      <c r="L3315" s="2">
        <v>42349</v>
      </c>
      <c r="Q3315">
        <v>1664.29</v>
      </c>
      <c r="R3315">
        <v>3375</v>
      </c>
      <c r="S3315">
        <v>0</v>
      </c>
      <c r="T3315">
        <v>131.81</v>
      </c>
      <c r="U3315">
        <v>0.11523699999999901</v>
      </c>
      <c r="V3315">
        <v>0.100123</v>
      </c>
      <c r="W3315">
        <v>40.606701000000001</v>
      </c>
      <c r="X3315" t="s">
        <v>4058</v>
      </c>
      <c r="Y3315">
        <v>318.86</v>
      </c>
      <c r="Z3315">
        <v>1.44</v>
      </c>
      <c r="AA3315">
        <v>1.44</v>
      </c>
      <c r="AB3315">
        <v>1</v>
      </c>
      <c r="AC3315">
        <v>186.89</v>
      </c>
      <c r="AD3315">
        <v>5</v>
      </c>
      <c r="AE3315" t="s">
        <v>4062</v>
      </c>
      <c r="AF3315">
        <v>33</v>
      </c>
      <c r="AG3315" t="s">
        <v>4068</v>
      </c>
      <c r="AH3315">
        <v>32</v>
      </c>
      <c r="AI3315">
        <v>27438</v>
      </c>
    </row>
    <row r="3316" spans="1:35" x14ac:dyDescent="0.25">
      <c r="A3316">
        <v>18959</v>
      </c>
      <c r="B3316" t="s">
        <v>2404</v>
      </c>
      <c r="D3316" t="s">
        <v>4064</v>
      </c>
      <c r="E3316">
        <v>32080</v>
      </c>
      <c r="F3316">
        <v>0</v>
      </c>
      <c r="G3316">
        <v>0</v>
      </c>
      <c r="H3316" s="2">
        <v>41076</v>
      </c>
      <c r="I3316" s="2">
        <v>42537</v>
      </c>
      <c r="J3316" s="2">
        <v>41076</v>
      </c>
      <c r="K3316" s="2">
        <v>41577</v>
      </c>
      <c r="L3316" s="2">
        <v>42178</v>
      </c>
      <c r="M3316">
        <v>0</v>
      </c>
      <c r="N3316">
        <v>0</v>
      </c>
      <c r="O3316">
        <v>5322.89</v>
      </c>
      <c r="P3316">
        <v>0</v>
      </c>
      <c r="Q3316">
        <v>4732.93</v>
      </c>
      <c r="R3316">
        <v>0</v>
      </c>
      <c r="S3316">
        <v>0</v>
      </c>
      <c r="T3316">
        <v>16.02</v>
      </c>
      <c r="U3316">
        <v>0.14316599999999999</v>
      </c>
      <c r="V3316">
        <v>0</v>
      </c>
      <c r="W3316">
        <v>44.311377960000002</v>
      </c>
      <c r="X3316" t="s">
        <v>4058</v>
      </c>
      <c r="Y3316">
        <v>0</v>
      </c>
      <c r="Z3316">
        <v>20.2</v>
      </c>
      <c r="AA3316">
        <v>20.2</v>
      </c>
      <c r="AB3316">
        <v>1</v>
      </c>
      <c r="AC3316">
        <v>434.35</v>
      </c>
      <c r="AD3316">
        <v>4</v>
      </c>
      <c r="AE3316" t="s">
        <v>4066</v>
      </c>
      <c r="AF3316">
        <v>13.85</v>
      </c>
      <c r="AG3316" t="s">
        <v>4065</v>
      </c>
      <c r="AH3316">
        <v>74</v>
      </c>
      <c r="AI3316">
        <v>8505</v>
      </c>
    </row>
    <row r="3317" spans="1:35" x14ac:dyDescent="0.25">
      <c r="A3317">
        <v>18963</v>
      </c>
      <c r="B3317" t="s">
        <v>2223</v>
      </c>
      <c r="D3317" t="s">
        <v>4071</v>
      </c>
      <c r="E3317">
        <v>22</v>
      </c>
      <c r="F3317">
        <v>0</v>
      </c>
      <c r="G3317">
        <v>3</v>
      </c>
      <c r="H3317" s="2">
        <v>40667</v>
      </c>
      <c r="I3317" s="2">
        <v>42494</v>
      </c>
      <c r="K3317" s="2">
        <v>41752</v>
      </c>
      <c r="L3317" s="2">
        <v>42129</v>
      </c>
      <c r="Q3317">
        <v>3.31</v>
      </c>
      <c r="R3317">
        <v>3</v>
      </c>
      <c r="S3317">
        <v>0</v>
      </c>
      <c r="T3317">
        <v>19.5</v>
      </c>
      <c r="U3317">
        <v>0.14571099999999901</v>
      </c>
      <c r="V3317">
        <v>0</v>
      </c>
      <c r="W3317">
        <v>44.311377960000002</v>
      </c>
      <c r="X3317" t="s">
        <v>4061</v>
      </c>
      <c r="Y3317">
        <v>0.45</v>
      </c>
      <c r="Z3317">
        <v>19.11</v>
      </c>
      <c r="AA3317">
        <v>19.11</v>
      </c>
      <c r="AB3317">
        <v>2</v>
      </c>
      <c r="AC3317">
        <v>0.32</v>
      </c>
      <c r="AD3317">
        <v>5</v>
      </c>
      <c r="AE3317" t="s">
        <v>4062</v>
      </c>
      <c r="AF3317">
        <v>10.35</v>
      </c>
      <c r="AG3317" t="s">
        <v>4063</v>
      </c>
      <c r="AH3317">
        <v>46</v>
      </c>
      <c r="AI3317">
        <v>19141</v>
      </c>
    </row>
    <row r="3318" spans="1:35" x14ac:dyDescent="0.25">
      <c r="A3318">
        <v>18967</v>
      </c>
      <c r="B3318" t="s">
        <v>1137</v>
      </c>
      <c r="E3318">
        <v>5444</v>
      </c>
      <c r="F3318">
        <v>0</v>
      </c>
      <c r="G3318">
        <v>0</v>
      </c>
      <c r="H3318" s="2">
        <v>40162</v>
      </c>
      <c r="I3318" s="2">
        <v>42719</v>
      </c>
      <c r="K3318" s="2">
        <v>42309</v>
      </c>
      <c r="L3318" s="2">
        <v>42354</v>
      </c>
      <c r="Q3318">
        <v>814.1</v>
      </c>
      <c r="R3318">
        <v>0</v>
      </c>
      <c r="S3318">
        <v>0</v>
      </c>
      <c r="T3318">
        <v>18.38</v>
      </c>
      <c r="U3318">
        <v>0.144038</v>
      </c>
      <c r="V3318">
        <v>0</v>
      </c>
      <c r="W3318">
        <v>45.811377960000002</v>
      </c>
      <c r="X3318" t="s">
        <v>4058</v>
      </c>
      <c r="Y3318">
        <v>0</v>
      </c>
      <c r="Z3318">
        <v>20.62</v>
      </c>
      <c r="AA3318">
        <v>20.62</v>
      </c>
      <c r="AB3318">
        <v>1</v>
      </c>
      <c r="AC3318">
        <v>71.56</v>
      </c>
      <c r="AD3318">
        <v>6</v>
      </c>
      <c r="AE3318" t="s">
        <v>4062</v>
      </c>
      <c r="AF3318">
        <v>13.2</v>
      </c>
      <c r="AG3318" t="s">
        <v>4078</v>
      </c>
      <c r="AH3318">
        <v>62</v>
      </c>
      <c r="AI3318">
        <v>48390</v>
      </c>
    </row>
    <row r="3319" spans="1:35" x14ac:dyDescent="0.25">
      <c r="A3319">
        <v>18973</v>
      </c>
      <c r="B3319" t="s">
        <v>1058</v>
      </c>
      <c r="D3319" t="s">
        <v>4064</v>
      </c>
      <c r="E3319">
        <v>2344</v>
      </c>
      <c r="F3319">
        <v>0</v>
      </c>
      <c r="G3319">
        <v>0</v>
      </c>
      <c r="H3319" s="2">
        <v>40355</v>
      </c>
      <c r="I3319" s="2">
        <v>42547</v>
      </c>
      <c r="J3319" s="2">
        <v>40355</v>
      </c>
      <c r="K3319" s="2">
        <v>42012</v>
      </c>
      <c r="L3319" s="2">
        <v>42193</v>
      </c>
      <c r="M3319">
        <v>0</v>
      </c>
      <c r="N3319">
        <v>0</v>
      </c>
      <c r="O3319">
        <v>860.31</v>
      </c>
      <c r="P3319">
        <v>0</v>
      </c>
      <c r="Q3319">
        <v>344.5</v>
      </c>
      <c r="R3319">
        <v>0</v>
      </c>
      <c r="S3319">
        <v>0</v>
      </c>
      <c r="T3319">
        <v>15.84</v>
      </c>
      <c r="U3319">
        <v>0.144902</v>
      </c>
      <c r="V3319">
        <v>0</v>
      </c>
      <c r="W3319">
        <v>44.311377960000002</v>
      </c>
      <c r="X3319" t="s">
        <v>4058</v>
      </c>
      <c r="Y3319">
        <v>0</v>
      </c>
      <c r="Z3319">
        <v>22.52</v>
      </c>
      <c r="AA3319">
        <v>22.52</v>
      </c>
      <c r="AB3319">
        <v>1</v>
      </c>
      <c r="AC3319">
        <v>57.51</v>
      </c>
      <c r="AD3319">
        <v>6</v>
      </c>
      <c r="AE3319" t="s">
        <v>4066</v>
      </c>
      <c r="AF3319">
        <v>13.856</v>
      </c>
      <c r="AG3319" t="s">
        <v>4076</v>
      </c>
      <c r="AH3319">
        <v>85</v>
      </c>
      <c r="AI3319">
        <v>33785</v>
      </c>
    </row>
    <row r="3320" spans="1:35" x14ac:dyDescent="0.25">
      <c r="A3320">
        <v>18981</v>
      </c>
      <c r="B3320" t="s">
        <v>3109</v>
      </c>
      <c r="E3320">
        <v>1267</v>
      </c>
      <c r="F3320">
        <v>0</v>
      </c>
      <c r="G3320">
        <v>0</v>
      </c>
      <c r="H3320" s="2">
        <v>40508</v>
      </c>
      <c r="I3320" s="2">
        <v>42628</v>
      </c>
      <c r="J3320" s="2">
        <v>40508</v>
      </c>
      <c r="K3320" s="2">
        <v>41897</v>
      </c>
      <c r="L3320" s="2">
        <v>42263</v>
      </c>
      <c r="M3320">
        <v>0</v>
      </c>
      <c r="N3320">
        <v>0</v>
      </c>
      <c r="O3320">
        <v>578.46</v>
      </c>
      <c r="P3320">
        <v>0</v>
      </c>
      <c r="Q3320">
        <v>182.43</v>
      </c>
      <c r="R3320">
        <v>0</v>
      </c>
      <c r="S3320">
        <v>0</v>
      </c>
      <c r="T3320">
        <v>10.02</v>
      </c>
      <c r="U3320">
        <v>0.140621</v>
      </c>
      <c r="V3320">
        <v>0</v>
      </c>
      <c r="W3320">
        <v>44.311377960000002</v>
      </c>
      <c r="X3320" t="s">
        <v>4058</v>
      </c>
      <c r="Y3320">
        <v>0</v>
      </c>
      <c r="Z3320">
        <v>10.029999999999999</v>
      </c>
      <c r="AA3320">
        <v>10.029999999999999</v>
      </c>
      <c r="AB3320">
        <v>1</v>
      </c>
      <c r="AC3320">
        <v>12.4</v>
      </c>
      <c r="AD3320">
        <v>5</v>
      </c>
      <c r="AE3320" t="s">
        <v>4066</v>
      </c>
      <c r="AF3320">
        <v>10.35</v>
      </c>
      <c r="AG3320" t="s">
        <v>4067</v>
      </c>
      <c r="AH3320">
        <v>41</v>
      </c>
      <c r="AI3320">
        <v>45514</v>
      </c>
    </row>
    <row r="3321" spans="1:35" x14ac:dyDescent="0.25">
      <c r="A3321">
        <v>18984</v>
      </c>
      <c r="B3321" t="s">
        <v>3740</v>
      </c>
      <c r="D3321" t="s">
        <v>4077</v>
      </c>
      <c r="E3321">
        <v>9317</v>
      </c>
      <c r="F3321">
        <v>0</v>
      </c>
      <c r="G3321">
        <v>1552</v>
      </c>
      <c r="H3321" s="2">
        <v>40836</v>
      </c>
      <c r="I3321" s="2">
        <v>42662</v>
      </c>
      <c r="K3321" s="2">
        <v>40836</v>
      </c>
      <c r="L3321" s="2">
        <v>42297</v>
      </c>
      <c r="Q3321">
        <v>984.82</v>
      </c>
      <c r="R3321">
        <v>1552</v>
      </c>
      <c r="S3321">
        <v>0</v>
      </c>
      <c r="T3321">
        <v>135.56</v>
      </c>
      <c r="U3321">
        <v>0.11523699999999901</v>
      </c>
      <c r="V3321">
        <v>0.100123</v>
      </c>
      <c r="W3321">
        <v>40.939026599999998</v>
      </c>
      <c r="X3321" t="s">
        <v>4058</v>
      </c>
      <c r="Y3321">
        <v>161.99</v>
      </c>
      <c r="Z3321">
        <v>20</v>
      </c>
      <c r="AA3321">
        <v>20</v>
      </c>
      <c r="AB3321">
        <v>1</v>
      </c>
      <c r="AC3321">
        <v>106.76</v>
      </c>
      <c r="AD3321">
        <v>4</v>
      </c>
      <c r="AE3321" t="s">
        <v>4059</v>
      </c>
      <c r="AF3321">
        <v>15.01</v>
      </c>
      <c r="AG3321" t="s">
        <v>4075</v>
      </c>
      <c r="AH3321">
        <v>93</v>
      </c>
      <c r="AI3321">
        <v>9600</v>
      </c>
    </row>
    <row r="3322" spans="1:35" x14ac:dyDescent="0.25">
      <c r="A3322">
        <v>18989</v>
      </c>
      <c r="B3322" t="s">
        <v>854</v>
      </c>
      <c r="E3322">
        <v>80499</v>
      </c>
      <c r="F3322">
        <v>0</v>
      </c>
      <c r="G3322">
        <v>8060</v>
      </c>
      <c r="H3322" s="2">
        <v>40123</v>
      </c>
      <c r="I3322" s="2">
        <v>42681</v>
      </c>
      <c r="K3322" s="2">
        <v>42267</v>
      </c>
      <c r="L3322" s="2">
        <v>42317</v>
      </c>
      <c r="Q3322">
        <v>1534.09</v>
      </c>
      <c r="R3322">
        <v>1777</v>
      </c>
      <c r="S3322">
        <v>0</v>
      </c>
      <c r="T3322">
        <v>16.260000000000002</v>
      </c>
      <c r="U3322">
        <v>0.144038</v>
      </c>
      <c r="V3322">
        <v>0</v>
      </c>
      <c r="W3322">
        <v>45.308377559999997</v>
      </c>
      <c r="X3322" t="s">
        <v>4058</v>
      </c>
      <c r="Y3322">
        <v>258.02</v>
      </c>
      <c r="Z3322">
        <v>18.27</v>
      </c>
      <c r="AA3322">
        <v>18.27</v>
      </c>
      <c r="AB3322">
        <v>1</v>
      </c>
      <c r="AC3322">
        <v>129</v>
      </c>
      <c r="AD3322">
        <v>6</v>
      </c>
      <c r="AE3322" t="s">
        <v>4062</v>
      </c>
      <c r="AF3322">
        <v>15</v>
      </c>
      <c r="AG3322" t="s">
        <v>4078</v>
      </c>
      <c r="AH3322">
        <v>58</v>
      </c>
      <c r="AI3322">
        <v>33873</v>
      </c>
    </row>
    <row r="3323" spans="1:35" x14ac:dyDescent="0.25">
      <c r="A3323">
        <v>18990</v>
      </c>
      <c r="B3323" t="s">
        <v>2859</v>
      </c>
      <c r="D3323" t="s">
        <v>4064</v>
      </c>
      <c r="E3323">
        <v>10357</v>
      </c>
      <c r="F3323">
        <v>0</v>
      </c>
      <c r="G3323">
        <v>0</v>
      </c>
      <c r="H3323" s="2">
        <v>39973</v>
      </c>
      <c r="I3323" s="2">
        <v>42530</v>
      </c>
      <c r="K3323" s="2">
        <v>39973</v>
      </c>
      <c r="L3323" s="2">
        <v>42167</v>
      </c>
      <c r="Q3323">
        <v>1529.58</v>
      </c>
      <c r="R3323">
        <v>0</v>
      </c>
      <c r="S3323">
        <v>0</v>
      </c>
      <c r="T3323">
        <v>19.7</v>
      </c>
      <c r="U3323">
        <v>0.14316599999999999</v>
      </c>
      <c r="V3323">
        <v>0</v>
      </c>
      <c r="W3323">
        <v>44.311377960000002</v>
      </c>
      <c r="X3323" t="s">
        <v>4058</v>
      </c>
      <c r="Y3323">
        <v>0</v>
      </c>
      <c r="Z3323">
        <v>19.28</v>
      </c>
      <c r="AA3323">
        <v>19.28</v>
      </c>
      <c r="AB3323">
        <v>1</v>
      </c>
      <c r="AC3323">
        <v>135.79</v>
      </c>
      <c r="AD3323">
        <v>7</v>
      </c>
      <c r="AE3323" t="s">
        <v>4059</v>
      </c>
      <c r="AF3323">
        <v>13.2</v>
      </c>
      <c r="AG3323" t="s">
        <v>4068</v>
      </c>
      <c r="AH3323">
        <v>14</v>
      </c>
      <c r="AI3323">
        <v>32826</v>
      </c>
    </row>
    <row r="3324" spans="1:35" x14ac:dyDescent="0.25">
      <c r="A3324">
        <v>18991</v>
      </c>
      <c r="B3324" t="s">
        <v>2879</v>
      </c>
      <c r="E3324">
        <v>24576</v>
      </c>
      <c r="F3324">
        <v>0</v>
      </c>
      <c r="G3324">
        <v>2568</v>
      </c>
      <c r="H3324" s="2">
        <v>40909</v>
      </c>
      <c r="I3324" s="2">
        <v>42736</v>
      </c>
      <c r="K3324" s="2">
        <v>42353</v>
      </c>
      <c r="L3324" s="2">
        <v>42371</v>
      </c>
      <c r="Q3324">
        <v>2472.42</v>
      </c>
      <c r="R3324">
        <v>2568</v>
      </c>
      <c r="S3324">
        <v>0</v>
      </c>
      <c r="T3324">
        <v>131.78</v>
      </c>
      <c r="U3324">
        <v>0.112859999999999</v>
      </c>
      <c r="V3324">
        <v>9.5968999999999999E-2</v>
      </c>
      <c r="W3324">
        <v>40.606701000000001</v>
      </c>
      <c r="X3324" t="s">
        <v>4061</v>
      </c>
      <c r="Y3324">
        <v>248.38</v>
      </c>
      <c r="Z3324">
        <v>29.64</v>
      </c>
      <c r="AA3324">
        <v>29.64</v>
      </c>
      <c r="AB3324">
        <v>2</v>
      </c>
      <c r="AC3324">
        <v>268.72000000000003</v>
      </c>
      <c r="AD3324">
        <v>4</v>
      </c>
      <c r="AE3324" t="s">
        <v>4062</v>
      </c>
      <c r="AF3324">
        <v>19.8</v>
      </c>
      <c r="AG3324" t="s">
        <v>4067</v>
      </c>
      <c r="AH3324">
        <v>41</v>
      </c>
      <c r="AI3324">
        <v>5490</v>
      </c>
    </row>
    <row r="3325" spans="1:35" x14ac:dyDescent="0.25">
      <c r="A3325">
        <v>19003</v>
      </c>
      <c r="B3325" t="s">
        <v>983</v>
      </c>
      <c r="D3325" t="s">
        <v>4057</v>
      </c>
      <c r="E3325">
        <v>8314</v>
      </c>
      <c r="F3325">
        <v>0</v>
      </c>
      <c r="G3325">
        <v>0</v>
      </c>
      <c r="H3325" s="2">
        <v>40316</v>
      </c>
      <c r="I3325" s="2">
        <v>42508</v>
      </c>
      <c r="K3325" s="2">
        <v>40316</v>
      </c>
      <c r="L3325" s="2">
        <v>42147</v>
      </c>
      <c r="Q3325">
        <v>1248.79</v>
      </c>
      <c r="R3325">
        <v>0</v>
      </c>
      <c r="S3325">
        <v>0</v>
      </c>
      <c r="T3325">
        <v>18.98</v>
      </c>
      <c r="U3325">
        <v>0.14571099999999901</v>
      </c>
      <c r="V3325">
        <v>0</v>
      </c>
      <c r="W3325">
        <v>44.311377960000002</v>
      </c>
      <c r="X3325" t="s">
        <v>4058</v>
      </c>
      <c r="Y3325">
        <v>0</v>
      </c>
      <c r="Z3325">
        <v>24.42</v>
      </c>
      <c r="AA3325">
        <v>24.42</v>
      </c>
      <c r="AB3325">
        <v>1</v>
      </c>
      <c r="AC3325">
        <v>125.36</v>
      </c>
      <c r="AD3325">
        <v>6</v>
      </c>
      <c r="AE3325" t="s">
        <v>4062</v>
      </c>
      <c r="AF3325">
        <v>13.2</v>
      </c>
      <c r="AG3325" t="s">
        <v>4070</v>
      </c>
      <c r="AH3325">
        <v>56</v>
      </c>
      <c r="AI3325">
        <v>32769</v>
      </c>
    </row>
    <row r="3326" spans="1:35" x14ac:dyDescent="0.25">
      <c r="A3326">
        <v>19011</v>
      </c>
      <c r="B3326" t="s">
        <v>2864</v>
      </c>
      <c r="D3326" t="s">
        <v>4064</v>
      </c>
      <c r="E3326">
        <v>10065</v>
      </c>
      <c r="F3326">
        <v>0</v>
      </c>
      <c r="G3326">
        <v>14</v>
      </c>
      <c r="H3326" s="2">
        <v>40977</v>
      </c>
      <c r="I3326" s="2">
        <v>42438</v>
      </c>
      <c r="K3326" s="2">
        <v>40977</v>
      </c>
      <c r="L3326" s="2">
        <v>42073</v>
      </c>
      <c r="Q3326">
        <v>824.76</v>
      </c>
      <c r="R3326">
        <v>14</v>
      </c>
      <c r="S3326">
        <v>0</v>
      </c>
      <c r="T3326">
        <v>128.56</v>
      </c>
      <c r="U3326">
        <v>0.12037200000000001</v>
      </c>
      <c r="V3326">
        <v>0.103487</v>
      </c>
      <c r="W3326">
        <v>40.606701000000001</v>
      </c>
      <c r="X3326" t="s">
        <v>4058</v>
      </c>
      <c r="Y3326">
        <v>1.35</v>
      </c>
      <c r="Z3326">
        <v>62.9</v>
      </c>
      <c r="AA3326">
        <v>62.9</v>
      </c>
      <c r="AB3326">
        <v>1</v>
      </c>
      <c r="AC3326">
        <v>112.35</v>
      </c>
      <c r="AD3326">
        <v>4</v>
      </c>
      <c r="AE3326" t="s">
        <v>4066</v>
      </c>
      <c r="AF3326">
        <v>27.713000000000001</v>
      </c>
      <c r="AG3326" t="s">
        <v>4063</v>
      </c>
      <c r="AH3326">
        <v>45</v>
      </c>
      <c r="AI3326">
        <v>9146</v>
      </c>
    </row>
    <row r="3327" spans="1:35" x14ac:dyDescent="0.25">
      <c r="A3327">
        <v>19013</v>
      </c>
      <c r="B3327" t="s">
        <v>2603</v>
      </c>
      <c r="E3327">
        <v>30194</v>
      </c>
      <c r="F3327">
        <v>0</v>
      </c>
      <c r="G3327">
        <v>2465</v>
      </c>
      <c r="H3327" s="2">
        <v>38105</v>
      </c>
      <c r="I3327" s="2">
        <v>42488</v>
      </c>
      <c r="K3327" s="2">
        <v>38105</v>
      </c>
      <c r="L3327" s="2">
        <v>42123</v>
      </c>
      <c r="Q3327">
        <v>2135.69</v>
      </c>
      <c r="R3327">
        <v>1718</v>
      </c>
      <c r="S3327">
        <v>0</v>
      </c>
      <c r="T3327">
        <v>132.13999999999999</v>
      </c>
      <c r="U3327">
        <v>0.115174</v>
      </c>
      <c r="V3327">
        <v>9.8836999999999994E-2</v>
      </c>
      <c r="W3327">
        <v>40.606701000000001</v>
      </c>
      <c r="X3327" t="s">
        <v>4058</v>
      </c>
      <c r="Y3327">
        <v>178.29</v>
      </c>
      <c r="Z3327">
        <v>23.88</v>
      </c>
      <c r="AA3327">
        <v>23.88</v>
      </c>
      <c r="AB3327">
        <v>1</v>
      </c>
      <c r="AC3327">
        <v>222.31</v>
      </c>
      <c r="AD3327">
        <v>12</v>
      </c>
      <c r="AE3327" t="s">
        <v>4059</v>
      </c>
      <c r="AF3327">
        <v>19.8</v>
      </c>
      <c r="AG3327" t="s">
        <v>4070</v>
      </c>
      <c r="AH3327">
        <v>56</v>
      </c>
      <c r="AI3327">
        <v>15815</v>
      </c>
    </row>
    <row r="3328" spans="1:35" x14ac:dyDescent="0.25">
      <c r="A3328">
        <v>19014</v>
      </c>
      <c r="B3328" t="s">
        <v>3206</v>
      </c>
      <c r="E3328">
        <v>3667</v>
      </c>
      <c r="F3328">
        <v>0</v>
      </c>
      <c r="G3328">
        <v>0</v>
      </c>
      <c r="H3328" s="2">
        <v>40009</v>
      </c>
      <c r="I3328" s="2">
        <v>42566</v>
      </c>
      <c r="K3328" s="2">
        <v>40009</v>
      </c>
      <c r="L3328" s="2">
        <v>42201</v>
      </c>
      <c r="Q3328">
        <v>546.57000000000005</v>
      </c>
      <c r="R3328">
        <v>0</v>
      </c>
      <c r="S3328">
        <v>0</v>
      </c>
      <c r="T3328">
        <v>15.71</v>
      </c>
      <c r="U3328">
        <v>0.144902</v>
      </c>
      <c r="V3328">
        <v>0</v>
      </c>
      <c r="W3328">
        <v>44.311377960000002</v>
      </c>
      <c r="X3328" t="s">
        <v>4058</v>
      </c>
      <c r="Y3328">
        <v>0</v>
      </c>
      <c r="Z3328">
        <v>14.64</v>
      </c>
      <c r="AA3328">
        <v>14.64</v>
      </c>
      <c r="AB3328">
        <v>1</v>
      </c>
      <c r="AC3328">
        <v>50.74</v>
      </c>
      <c r="AD3328">
        <v>7</v>
      </c>
      <c r="AE3328" t="s">
        <v>4059</v>
      </c>
      <c r="AF3328">
        <v>10.391999999999999</v>
      </c>
      <c r="AG3328" t="s">
        <v>4067</v>
      </c>
      <c r="AH3328">
        <v>41</v>
      </c>
      <c r="AI3328">
        <v>39538</v>
      </c>
    </row>
    <row r="3329" spans="1:35" x14ac:dyDescent="0.25">
      <c r="A3329">
        <v>19017</v>
      </c>
      <c r="B3329" t="s">
        <v>2555</v>
      </c>
      <c r="D3329" t="s">
        <v>4064</v>
      </c>
      <c r="E3329">
        <v>93379</v>
      </c>
      <c r="F3329">
        <v>0</v>
      </c>
      <c r="G3329">
        <v>0</v>
      </c>
      <c r="H3329" s="2">
        <v>41430</v>
      </c>
      <c r="I3329" s="2">
        <v>42526</v>
      </c>
      <c r="J3329" s="2">
        <v>41430</v>
      </c>
      <c r="K3329" s="2">
        <v>42172</v>
      </c>
      <c r="L3329" s="2">
        <v>42163</v>
      </c>
      <c r="M3329">
        <v>0</v>
      </c>
      <c r="N3329">
        <v>0</v>
      </c>
      <c r="O3329">
        <v>12685.39</v>
      </c>
      <c r="P3329">
        <v>0</v>
      </c>
      <c r="Q3329">
        <v>9006.91</v>
      </c>
      <c r="R3329">
        <v>0</v>
      </c>
      <c r="S3329">
        <v>0</v>
      </c>
      <c r="T3329">
        <v>157.21</v>
      </c>
      <c r="U3329">
        <v>0.110082999999999</v>
      </c>
      <c r="V3329">
        <v>9.3745999999999996E-2</v>
      </c>
      <c r="W3329">
        <v>40.606701000000001</v>
      </c>
      <c r="X3329" t="s">
        <v>4058</v>
      </c>
      <c r="Y3329">
        <v>0</v>
      </c>
      <c r="Z3329">
        <v>-4.28</v>
      </c>
      <c r="AA3329">
        <v>-4.28</v>
      </c>
      <c r="AB3329">
        <v>1</v>
      </c>
      <c r="AC3329">
        <v>732.51</v>
      </c>
      <c r="AD3329">
        <v>3</v>
      </c>
      <c r="AE3329" t="s">
        <v>4066</v>
      </c>
      <c r="AF3329">
        <v>51</v>
      </c>
      <c r="AG3329" t="s">
        <v>4068</v>
      </c>
      <c r="AH3329">
        <v>19</v>
      </c>
      <c r="AI3329">
        <v>8263</v>
      </c>
    </row>
    <row r="3330" spans="1:35" x14ac:dyDescent="0.25">
      <c r="A3330">
        <v>19019</v>
      </c>
      <c r="B3330" t="s">
        <v>751</v>
      </c>
      <c r="D3330" t="s">
        <v>4071</v>
      </c>
      <c r="E3330">
        <v>7697</v>
      </c>
      <c r="F3330">
        <v>0</v>
      </c>
      <c r="G3330">
        <v>0</v>
      </c>
      <c r="H3330" s="2">
        <v>40992</v>
      </c>
      <c r="I3330" s="2">
        <v>42452</v>
      </c>
      <c r="J3330" s="2">
        <v>40992</v>
      </c>
      <c r="K3330" s="2">
        <v>40992</v>
      </c>
      <c r="L3330" s="2">
        <v>42088</v>
      </c>
      <c r="M3330">
        <v>0</v>
      </c>
      <c r="N3330">
        <v>0</v>
      </c>
      <c r="O3330">
        <v>1164.69</v>
      </c>
      <c r="P3330">
        <v>0</v>
      </c>
      <c r="Q3330">
        <v>766.33</v>
      </c>
      <c r="R3330">
        <v>0</v>
      </c>
      <c r="S3330">
        <v>0</v>
      </c>
      <c r="T3330">
        <v>19.29</v>
      </c>
      <c r="U3330">
        <v>0.161743</v>
      </c>
      <c r="V3330">
        <v>8.3849000000000007E-2</v>
      </c>
      <c r="W3330">
        <v>44.311377960000002</v>
      </c>
      <c r="X3330" t="s">
        <v>4058</v>
      </c>
      <c r="Y3330">
        <v>0</v>
      </c>
      <c r="Z3330">
        <v>23.65</v>
      </c>
      <c r="AA3330">
        <v>23.65</v>
      </c>
      <c r="AB3330">
        <v>1</v>
      </c>
      <c r="AC3330">
        <v>79.12</v>
      </c>
      <c r="AD3330">
        <v>4</v>
      </c>
      <c r="AE3330" t="s">
        <v>4066</v>
      </c>
      <c r="AF3330">
        <v>10.35</v>
      </c>
      <c r="AG3330" t="s">
        <v>4076</v>
      </c>
      <c r="AH3330">
        <v>85</v>
      </c>
      <c r="AI3330">
        <v>28047</v>
      </c>
    </row>
    <row r="3331" spans="1:35" x14ac:dyDescent="0.25">
      <c r="A3331">
        <v>19020</v>
      </c>
      <c r="B3331" t="s">
        <v>2305</v>
      </c>
      <c r="E3331">
        <v>2383</v>
      </c>
      <c r="F3331">
        <v>0</v>
      </c>
      <c r="G3331">
        <v>240</v>
      </c>
      <c r="H3331" s="2">
        <v>39710</v>
      </c>
      <c r="I3331" s="2">
        <v>42512</v>
      </c>
      <c r="K3331" s="2">
        <v>39710</v>
      </c>
      <c r="L3331" s="2">
        <v>42153</v>
      </c>
      <c r="Q3331">
        <v>205.9</v>
      </c>
      <c r="R3331">
        <v>240</v>
      </c>
      <c r="S3331">
        <v>0</v>
      </c>
      <c r="T3331">
        <v>131.71</v>
      </c>
      <c r="U3331">
        <v>0.10016699999999901</v>
      </c>
      <c r="V3331">
        <v>9.1892000000000001E-2</v>
      </c>
      <c r="W3331">
        <v>58.995951959999999</v>
      </c>
      <c r="X3331" t="s">
        <v>4058</v>
      </c>
      <c r="Y3331">
        <v>20.02</v>
      </c>
      <c r="Z3331">
        <v>-0.78</v>
      </c>
      <c r="AA3331">
        <v>-0.78</v>
      </c>
      <c r="AB3331">
        <v>1</v>
      </c>
      <c r="AC3331">
        <v>28.12</v>
      </c>
      <c r="AD3331">
        <v>7</v>
      </c>
      <c r="AE3331" t="s">
        <v>4059</v>
      </c>
      <c r="AF3331">
        <v>9.9</v>
      </c>
      <c r="AG3331" t="s">
        <v>4065</v>
      </c>
      <c r="AH3331">
        <v>73</v>
      </c>
      <c r="AI3331">
        <v>17455</v>
      </c>
    </row>
    <row r="3332" spans="1:35" x14ac:dyDescent="0.25">
      <c r="A3332">
        <v>19022</v>
      </c>
      <c r="B3332" t="s">
        <v>997</v>
      </c>
      <c r="E3332">
        <v>8249</v>
      </c>
      <c r="F3332">
        <v>0</v>
      </c>
      <c r="G3332">
        <v>0</v>
      </c>
      <c r="H3332" s="2">
        <v>40057</v>
      </c>
      <c r="I3332" s="2">
        <v>42626</v>
      </c>
      <c r="K3332" s="2">
        <v>40057</v>
      </c>
      <c r="L3332" s="2">
        <v>42261</v>
      </c>
      <c r="Q3332">
        <v>1239.7</v>
      </c>
      <c r="R3332">
        <v>0</v>
      </c>
      <c r="S3332">
        <v>0</v>
      </c>
      <c r="T3332">
        <v>15.85</v>
      </c>
      <c r="U3332">
        <v>0.14571099999999901</v>
      </c>
      <c r="V3332">
        <v>0</v>
      </c>
      <c r="W3332">
        <v>44.311377960000002</v>
      </c>
      <c r="X3332" t="s">
        <v>4058</v>
      </c>
      <c r="Y3332">
        <v>0</v>
      </c>
      <c r="Z3332">
        <v>12.82</v>
      </c>
      <c r="AA3332">
        <v>12.82</v>
      </c>
      <c r="AB3332">
        <v>1</v>
      </c>
      <c r="AC3332">
        <v>120.31</v>
      </c>
      <c r="AD3332">
        <v>6</v>
      </c>
      <c r="AE3332" t="s">
        <v>4062</v>
      </c>
      <c r="AF3332">
        <v>13.2</v>
      </c>
      <c r="AG3332" t="s">
        <v>4069</v>
      </c>
      <c r="AH3332">
        <v>94</v>
      </c>
      <c r="AI3332">
        <v>20720</v>
      </c>
    </row>
    <row r="3333" spans="1:35" x14ac:dyDescent="0.25">
      <c r="A3333">
        <v>19026</v>
      </c>
      <c r="B3333" t="s">
        <v>718</v>
      </c>
      <c r="D3333" t="s">
        <v>4064</v>
      </c>
      <c r="E3333">
        <v>968714</v>
      </c>
      <c r="F3333">
        <v>0</v>
      </c>
      <c r="G3333">
        <v>44999</v>
      </c>
      <c r="H3333" s="2">
        <v>41033</v>
      </c>
      <c r="I3333" s="2">
        <v>42494</v>
      </c>
      <c r="J3333" s="2">
        <v>41033</v>
      </c>
      <c r="K3333" s="2">
        <v>41033</v>
      </c>
      <c r="L3333" s="2">
        <v>42129</v>
      </c>
      <c r="M3333">
        <v>1129.7</v>
      </c>
      <c r="N3333">
        <v>1129.7</v>
      </c>
      <c r="O3333">
        <v>12039.94</v>
      </c>
      <c r="P3333">
        <v>206.7</v>
      </c>
      <c r="Q3333">
        <v>2459</v>
      </c>
      <c r="R3333">
        <v>1978</v>
      </c>
      <c r="S3333">
        <v>0</v>
      </c>
      <c r="T3333">
        <v>144.43</v>
      </c>
      <c r="U3333">
        <v>0.116909999999999</v>
      </c>
      <c r="V3333">
        <v>0.10057199999999999</v>
      </c>
      <c r="W3333">
        <v>40.606701000000001</v>
      </c>
      <c r="X3333" t="s">
        <v>4058</v>
      </c>
      <c r="Y3333">
        <v>206.7</v>
      </c>
      <c r="Z3333">
        <v>159.24</v>
      </c>
      <c r="AA3333">
        <v>159.24</v>
      </c>
      <c r="AB3333">
        <v>1</v>
      </c>
      <c r="AC3333">
        <v>291.31</v>
      </c>
      <c r="AD3333">
        <v>4</v>
      </c>
      <c r="AE3333" t="s">
        <v>4066</v>
      </c>
      <c r="AF3333">
        <v>150</v>
      </c>
      <c r="AG3333" t="s">
        <v>4079</v>
      </c>
      <c r="AH3333">
        <v>77</v>
      </c>
      <c r="AI3333">
        <v>48381</v>
      </c>
    </row>
    <row r="3334" spans="1:35" x14ac:dyDescent="0.25">
      <c r="A3334">
        <v>19031</v>
      </c>
      <c r="B3334" t="s">
        <v>913</v>
      </c>
      <c r="E3334">
        <v>43256</v>
      </c>
      <c r="F3334">
        <v>0</v>
      </c>
      <c r="G3334">
        <v>3693</v>
      </c>
      <c r="H3334" s="2">
        <v>40281</v>
      </c>
      <c r="I3334" s="2">
        <v>42473</v>
      </c>
      <c r="K3334" s="2">
        <v>40281</v>
      </c>
      <c r="L3334" s="2">
        <v>42108</v>
      </c>
      <c r="Q3334">
        <v>4342.24</v>
      </c>
      <c r="R3334">
        <v>3693</v>
      </c>
      <c r="S3334">
        <v>0</v>
      </c>
      <c r="T3334">
        <v>131.38</v>
      </c>
      <c r="U3334">
        <v>0.115174</v>
      </c>
      <c r="V3334">
        <v>9.8836999999999994E-2</v>
      </c>
      <c r="W3334">
        <v>40.606701000000001</v>
      </c>
      <c r="X3334" t="s">
        <v>4058</v>
      </c>
      <c r="Y3334">
        <v>355.61</v>
      </c>
      <c r="Z3334">
        <v>33.26</v>
      </c>
      <c r="AA3334">
        <v>33.26</v>
      </c>
      <c r="AB3334">
        <v>1</v>
      </c>
      <c r="AC3334">
        <v>480.54</v>
      </c>
      <c r="AD3334">
        <v>6</v>
      </c>
      <c r="AE3334" t="s">
        <v>4062</v>
      </c>
      <c r="AF3334">
        <v>27.6</v>
      </c>
      <c r="AG3334" t="s">
        <v>4081</v>
      </c>
      <c r="AH3334">
        <v>68</v>
      </c>
      <c r="AI3334">
        <v>8589</v>
      </c>
    </row>
    <row r="3335" spans="1:35" x14ac:dyDescent="0.25">
      <c r="A3335">
        <v>19033</v>
      </c>
      <c r="B3335" t="s">
        <v>533</v>
      </c>
      <c r="D3335" t="s">
        <v>4077</v>
      </c>
      <c r="E3335">
        <v>17043</v>
      </c>
      <c r="F3335">
        <v>0</v>
      </c>
      <c r="G3335">
        <v>1721</v>
      </c>
      <c r="H3335" s="2">
        <v>41131</v>
      </c>
      <c r="I3335" s="2">
        <v>42592</v>
      </c>
      <c r="K3335" s="2">
        <v>42200</v>
      </c>
      <c r="L3335" s="2">
        <v>42227</v>
      </c>
      <c r="Q3335">
        <v>1767.01</v>
      </c>
      <c r="R3335">
        <v>1721</v>
      </c>
      <c r="S3335">
        <v>0</v>
      </c>
      <c r="T3335">
        <v>132.15</v>
      </c>
      <c r="U3335">
        <v>0.11634</v>
      </c>
      <c r="V3335">
        <v>9.9998000000000004E-2</v>
      </c>
      <c r="W3335">
        <v>40.606701000000001</v>
      </c>
      <c r="X3335" t="s">
        <v>4058</v>
      </c>
      <c r="Y3335">
        <v>173.29</v>
      </c>
      <c r="Z3335">
        <v>9.36</v>
      </c>
      <c r="AA3335">
        <v>9.36</v>
      </c>
      <c r="AB3335">
        <v>1</v>
      </c>
      <c r="AC3335">
        <v>202.32</v>
      </c>
      <c r="AD3335">
        <v>3</v>
      </c>
      <c r="AE3335" t="s">
        <v>4059</v>
      </c>
      <c r="AF3335">
        <v>15.000999999999999</v>
      </c>
      <c r="AG3335" t="s">
        <v>4070</v>
      </c>
      <c r="AH3335">
        <v>56</v>
      </c>
      <c r="AI3335">
        <v>15148</v>
      </c>
    </row>
    <row r="3336" spans="1:35" x14ac:dyDescent="0.25">
      <c r="A3336">
        <v>19035</v>
      </c>
      <c r="B3336" t="s">
        <v>2671</v>
      </c>
      <c r="D3336" t="s">
        <v>4064</v>
      </c>
      <c r="E3336">
        <v>1740</v>
      </c>
      <c r="F3336">
        <v>0</v>
      </c>
      <c r="G3336">
        <v>0</v>
      </c>
      <c r="H3336" s="2">
        <v>41197</v>
      </c>
      <c r="I3336" s="2">
        <v>42658</v>
      </c>
      <c r="K3336" s="2">
        <v>42243</v>
      </c>
      <c r="L3336" s="2">
        <v>42293</v>
      </c>
      <c r="Q3336">
        <v>260.32</v>
      </c>
      <c r="R3336">
        <v>0</v>
      </c>
      <c r="S3336">
        <v>0</v>
      </c>
      <c r="T3336">
        <v>18.57</v>
      </c>
      <c r="U3336">
        <v>0.14346</v>
      </c>
      <c r="V3336">
        <v>0</v>
      </c>
      <c r="W3336">
        <v>46.305378359999999</v>
      </c>
      <c r="X3336" t="s">
        <v>4058</v>
      </c>
      <c r="Y3336">
        <v>0</v>
      </c>
      <c r="Z3336">
        <v>27.28</v>
      </c>
      <c r="AA3336">
        <v>27.28</v>
      </c>
      <c r="AB3336">
        <v>1</v>
      </c>
      <c r="AC3336">
        <v>21.11</v>
      </c>
      <c r="AD3336">
        <v>3</v>
      </c>
      <c r="AE3336" t="s">
        <v>4066</v>
      </c>
      <c r="AF3336">
        <v>13.15</v>
      </c>
      <c r="AG3336" t="s">
        <v>4063</v>
      </c>
      <c r="AH3336">
        <v>45</v>
      </c>
      <c r="AI3336">
        <v>28312</v>
      </c>
    </row>
    <row r="3337" spans="1:35" x14ac:dyDescent="0.25">
      <c r="A3337">
        <v>19047</v>
      </c>
      <c r="B3337" t="s">
        <v>2817</v>
      </c>
      <c r="E3337">
        <v>46104</v>
      </c>
      <c r="F3337">
        <v>0</v>
      </c>
      <c r="G3337">
        <v>4271</v>
      </c>
      <c r="H3337" s="2">
        <v>40056</v>
      </c>
      <c r="I3337" s="2">
        <v>42613</v>
      </c>
      <c r="K3337" s="2">
        <v>42196</v>
      </c>
      <c r="L3337" s="2">
        <v>42248</v>
      </c>
      <c r="Q3337">
        <v>2826.47</v>
      </c>
      <c r="R3337">
        <v>3063</v>
      </c>
      <c r="S3337">
        <v>0</v>
      </c>
      <c r="T3337">
        <v>131.75</v>
      </c>
      <c r="U3337">
        <v>0.11344700000000001</v>
      </c>
      <c r="V3337">
        <v>9.7104999999999997E-2</v>
      </c>
      <c r="W3337">
        <v>40.606701000000001</v>
      </c>
      <c r="X3337" t="s">
        <v>4058</v>
      </c>
      <c r="Y3337">
        <v>273.44</v>
      </c>
      <c r="Z3337">
        <v>12.36</v>
      </c>
      <c r="AA3337">
        <v>12.36</v>
      </c>
      <c r="AB3337">
        <v>1</v>
      </c>
      <c r="AC3337">
        <v>342.38</v>
      </c>
      <c r="AD3337">
        <v>6</v>
      </c>
      <c r="AE3337" t="s">
        <v>4062</v>
      </c>
      <c r="AF3337">
        <v>19.8</v>
      </c>
      <c r="AG3337" t="s">
        <v>4067</v>
      </c>
      <c r="AH3337">
        <v>41</v>
      </c>
      <c r="AI3337">
        <v>32793</v>
      </c>
    </row>
    <row r="3338" spans="1:35" x14ac:dyDescent="0.25">
      <c r="A3338">
        <v>19067</v>
      </c>
      <c r="B3338" t="s">
        <v>2897</v>
      </c>
      <c r="D3338" t="s">
        <v>4064</v>
      </c>
      <c r="E3338">
        <v>33703</v>
      </c>
      <c r="F3338">
        <v>0</v>
      </c>
      <c r="G3338">
        <v>0</v>
      </c>
      <c r="H3338" s="2">
        <v>41201</v>
      </c>
      <c r="I3338" s="2">
        <v>42662</v>
      </c>
      <c r="J3338" s="2">
        <v>41201</v>
      </c>
      <c r="K3338" s="2">
        <v>41201</v>
      </c>
      <c r="L3338" s="2">
        <v>42297</v>
      </c>
      <c r="M3338">
        <v>0</v>
      </c>
      <c r="N3338">
        <v>0</v>
      </c>
      <c r="O3338">
        <v>5554.4</v>
      </c>
      <c r="P3338">
        <v>0</v>
      </c>
      <c r="Q3338">
        <v>5004.66</v>
      </c>
      <c r="R3338">
        <v>0</v>
      </c>
      <c r="S3338">
        <v>0</v>
      </c>
      <c r="T3338">
        <v>18.3</v>
      </c>
      <c r="U3338">
        <v>0.145789</v>
      </c>
      <c r="V3338">
        <v>0</v>
      </c>
      <c r="W3338">
        <v>44.311377960000002</v>
      </c>
      <c r="X3338" t="s">
        <v>4058</v>
      </c>
      <c r="Y3338">
        <v>0</v>
      </c>
      <c r="Z3338">
        <v>9.1999999999999993</v>
      </c>
      <c r="AA3338">
        <v>9.1999999999999993</v>
      </c>
      <c r="AB3338">
        <v>1</v>
      </c>
      <c r="AC3338">
        <v>445.63</v>
      </c>
      <c r="AD3338">
        <v>3</v>
      </c>
      <c r="AE3338" t="s">
        <v>4066</v>
      </c>
      <c r="AF3338">
        <v>13.856</v>
      </c>
      <c r="AG3338" t="s">
        <v>4080</v>
      </c>
      <c r="AH3338">
        <v>84</v>
      </c>
      <c r="AI3338">
        <v>9143</v>
      </c>
    </row>
    <row r="3339" spans="1:35" x14ac:dyDescent="0.25">
      <c r="A3339">
        <v>19072</v>
      </c>
      <c r="B3339" t="s">
        <v>3036</v>
      </c>
      <c r="D3339" t="s">
        <v>4071</v>
      </c>
      <c r="E3339">
        <v>10890</v>
      </c>
      <c r="F3339">
        <v>0</v>
      </c>
      <c r="G3339">
        <v>746</v>
      </c>
      <c r="H3339" s="2">
        <v>41124</v>
      </c>
      <c r="I3339" s="2">
        <v>42585</v>
      </c>
      <c r="K3339" s="2">
        <v>41584</v>
      </c>
      <c r="L3339" s="2">
        <v>42220</v>
      </c>
      <c r="Q3339">
        <v>1172.6300000000001</v>
      </c>
      <c r="R3339">
        <v>746</v>
      </c>
      <c r="S3339">
        <v>0</v>
      </c>
      <c r="T3339">
        <v>129.6</v>
      </c>
      <c r="U3339">
        <v>0.116909999999999</v>
      </c>
      <c r="V3339">
        <v>0.10057199999999999</v>
      </c>
      <c r="W3339">
        <v>40.606701000000001</v>
      </c>
      <c r="X3339" t="s">
        <v>4058</v>
      </c>
      <c r="Y3339">
        <v>76.58</v>
      </c>
      <c r="Z3339">
        <v>15</v>
      </c>
      <c r="AA3339">
        <v>15</v>
      </c>
      <c r="AB3339">
        <v>1</v>
      </c>
      <c r="AC3339">
        <v>140.33000000000001</v>
      </c>
      <c r="AD3339">
        <v>3</v>
      </c>
      <c r="AE3339" t="s">
        <v>4066</v>
      </c>
      <c r="AF3339">
        <v>17.13</v>
      </c>
      <c r="AG3339" t="s">
        <v>4069</v>
      </c>
      <c r="AH3339">
        <v>96</v>
      </c>
      <c r="AI3339">
        <v>22711</v>
      </c>
    </row>
    <row r="3340" spans="1:35" x14ac:dyDescent="0.25">
      <c r="A3340">
        <v>19080</v>
      </c>
      <c r="B3340" t="s">
        <v>427</v>
      </c>
      <c r="D3340" t="s">
        <v>4064</v>
      </c>
      <c r="E3340">
        <v>10679</v>
      </c>
      <c r="F3340">
        <v>0</v>
      </c>
      <c r="G3340">
        <v>591</v>
      </c>
      <c r="H3340" s="2">
        <v>40921</v>
      </c>
      <c r="I3340" s="2">
        <v>42665</v>
      </c>
      <c r="K3340" s="2">
        <v>41577</v>
      </c>
      <c r="L3340" s="2">
        <v>42300</v>
      </c>
      <c r="Q3340">
        <v>184.29</v>
      </c>
      <c r="R3340">
        <v>104</v>
      </c>
      <c r="S3340">
        <v>0</v>
      </c>
      <c r="T3340">
        <v>13.73</v>
      </c>
      <c r="U3340">
        <v>0.140621</v>
      </c>
      <c r="V3340">
        <v>0</v>
      </c>
      <c r="W3340">
        <v>44.311377960000002</v>
      </c>
      <c r="X3340" t="s">
        <v>4058</v>
      </c>
      <c r="Y3340">
        <v>14.72</v>
      </c>
      <c r="Z3340">
        <v>7.8</v>
      </c>
      <c r="AA3340">
        <v>7.8</v>
      </c>
      <c r="AB3340">
        <v>1</v>
      </c>
      <c r="AC3340">
        <v>13.54</v>
      </c>
      <c r="AD3340">
        <v>4</v>
      </c>
      <c r="AE3340" t="s">
        <v>4066</v>
      </c>
      <c r="AF3340">
        <v>10.391999999999999</v>
      </c>
      <c r="AG3340" t="s">
        <v>4068</v>
      </c>
      <c r="AH3340">
        <v>29</v>
      </c>
      <c r="AI3340">
        <v>7006</v>
      </c>
    </row>
    <row r="3341" spans="1:35" x14ac:dyDescent="0.25">
      <c r="A3341">
        <v>19082</v>
      </c>
      <c r="B3341" t="s">
        <v>1973</v>
      </c>
      <c r="D3341" t="s">
        <v>4064</v>
      </c>
      <c r="E3341">
        <v>879</v>
      </c>
      <c r="F3341">
        <v>0</v>
      </c>
      <c r="G3341">
        <v>243</v>
      </c>
      <c r="H3341" s="2">
        <v>40191</v>
      </c>
      <c r="I3341" s="2">
        <v>42439</v>
      </c>
      <c r="K3341" s="2">
        <v>40191</v>
      </c>
      <c r="L3341" s="2">
        <v>42074</v>
      </c>
      <c r="Q3341">
        <v>132.59</v>
      </c>
      <c r="R3341">
        <v>243</v>
      </c>
      <c r="S3341">
        <v>0</v>
      </c>
      <c r="T3341">
        <v>3.57</v>
      </c>
      <c r="U3341">
        <v>0.14669399999999999</v>
      </c>
      <c r="V3341">
        <v>0</v>
      </c>
      <c r="W3341">
        <v>44.311377960000002</v>
      </c>
      <c r="X3341" t="s">
        <v>4058</v>
      </c>
      <c r="Y3341">
        <v>36</v>
      </c>
      <c r="Z3341">
        <v>30.22</v>
      </c>
      <c r="AA3341">
        <v>30.22</v>
      </c>
      <c r="AB3341">
        <v>1</v>
      </c>
      <c r="AC3341">
        <v>11.64</v>
      </c>
      <c r="AD3341">
        <v>6</v>
      </c>
      <c r="AE3341" t="s">
        <v>4062</v>
      </c>
      <c r="AF3341">
        <v>13.2</v>
      </c>
      <c r="AG3341" t="s">
        <v>4067</v>
      </c>
      <c r="AH3341">
        <v>41</v>
      </c>
      <c r="AI3341">
        <v>33412</v>
      </c>
    </row>
    <row r="3342" spans="1:35" x14ac:dyDescent="0.25">
      <c r="A3342">
        <v>19083</v>
      </c>
      <c r="B3342" t="s">
        <v>1635</v>
      </c>
      <c r="D3342" t="s">
        <v>4064</v>
      </c>
      <c r="E3342">
        <v>3360</v>
      </c>
      <c r="F3342">
        <v>0</v>
      </c>
      <c r="G3342">
        <v>0</v>
      </c>
      <c r="H3342" s="2">
        <v>40932</v>
      </c>
      <c r="I3342" s="2">
        <v>42759</v>
      </c>
      <c r="J3342" s="2">
        <v>40932</v>
      </c>
      <c r="K3342" s="2">
        <v>42325</v>
      </c>
      <c r="L3342" s="2">
        <v>42394</v>
      </c>
      <c r="M3342">
        <v>0</v>
      </c>
      <c r="N3342">
        <v>0</v>
      </c>
      <c r="O3342">
        <v>800.45</v>
      </c>
      <c r="P3342">
        <v>0</v>
      </c>
      <c r="Q3342">
        <v>281.60000000000002</v>
      </c>
      <c r="R3342">
        <v>0</v>
      </c>
      <c r="S3342">
        <v>0</v>
      </c>
      <c r="T3342">
        <v>16.41</v>
      </c>
      <c r="U3342">
        <v>0.14612</v>
      </c>
      <c r="V3342">
        <v>0</v>
      </c>
      <c r="W3342">
        <v>44.311377960000002</v>
      </c>
      <c r="X3342" t="s">
        <v>4058</v>
      </c>
      <c r="Y3342">
        <v>0</v>
      </c>
      <c r="Z3342">
        <v>34.68</v>
      </c>
      <c r="AA3342">
        <v>34.68</v>
      </c>
      <c r="AB3342">
        <v>1</v>
      </c>
      <c r="AC3342">
        <v>28.99</v>
      </c>
      <c r="AD3342">
        <v>4</v>
      </c>
      <c r="AE3342" t="s">
        <v>4066</v>
      </c>
      <c r="AF3342">
        <v>13.856</v>
      </c>
      <c r="AG3342" t="s">
        <v>4067</v>
      </c>
      <c r="AH3342">
        <v>41</v>
      </c>
      <c r="AI3342">
        <v>15807</v>
      </c>
    </row>
    <row r="3343" spans="1:35" x14ac:dyDescent="0.25">
      <c r="A3343">
        <v>19105</v>
      </c>
      <c r="B3343" t="s">
        <v>2239</v>
      </c>
      <c r="D3343" t="s">
        <v>4071</v>
      </c>
      <c r="E3343">
        <v>7004</v>
      </c>
      <c r="F3343">
        <v>0</v>
      </c>
      <c r="G3343">
        <v>677</v>
      </c>
      <c r="H3343" s="2">
        <v>40798</v>
      </c>
      <c r="I3343" s="2">
        <v>42625</v>
      </c>
      <c r="K3343" s="2">
        <v>40798</v>
      </c>
      <c r="L3343" s="2">
        <v>42260</v>
      </c>
      <c r="Q3343">
        <v>199.12</v>
      </c>
      <c r="R3343">
        <v>100</v>
      </c>
      <c r="S3343">
        <v>0</v>
      </c>
      <c r="T3343">
        <v>0</v>
      </c>
      <c r="U3343">
        <v>0.14571099999999901</v>
      </c>
      <c r="V3343">
        <v>0</v>
      </c>
      <c r="W3343">
        <v>44.311377960000002</v>
      </c>
      <c r="X3343" t="s">
        <v>4058</v>
      </c>
      <c r="Y3343">
        <v>14.75</v>
      </c>
      <c r="Z3343">
        <v>10.23</v>
      </c>
      <c r="AA3343">
        <v>10.23</v>
      </c>
      <c r="AB3343">
        <v>1</v>
      </c>
      <c r="AC3343">
        <v>18.649999999999999</v>
      </c>
      <c r="AD3343">
        <v>4</v>
      </c>
      <c r="AE3343" t="s">
        <v>4066</v>
      </c>
      <c r="AF3343">
        <v>10.52</v>
      </c>
      <c r="AG3343" t="s">
        <v>4065</v>
      </c>
      <c r="AH3343">
        <v>70</v>
      </c>
      <c r="AI3343">
        <v>28479</v>
      </c>
    </row>
    <row r="3344" spans="1:35" x14ac:dyDescent="0.25">
      <c r="A3344">
        <v>19116</v>
      </c>
      <c r="B3344" t="s">
        <v>3410</v>
      </c>
      <c r="E3344">
        <v>158466</v>
      </c>
      <c r="F3344">
        <v>0</v>
      </c>
      <c r="G3344">
        <v>8630</v>
      </c>
      <c r="H3344" s="2">
        <v>39783</v>
      </c>
      <c r="I3344" s="2">
        <v>42704</v>
      </c>
      <c r="K3344" s="2">
        <v>39783</v>
      </c>
      <c r="L3344" s="2">
        <v>42339</v>
      </c>
      <c r="Q3344">
        <v>1923.1</v>
      </c>
      <c r="R3344">
        <v>329</v>
      </c>
      <c r="S3344">
        <v>0</v>
      </c>
      <c r="T3344">
        <v>132.25</v>
      </c>
      <c r="U3344">
        <v>0.10052799999999899</v>
      </c>
      <c r="V3344">
        <v>9.2954999999999996E-2</v>
      </c>
      <c r="W3344">
        <v>58.995951959999999</v>
      </c>
      <c r="X3344" t="s">
        <v>4058</v>
      </c>
      <c r="Y3344">
        <v>29.25</v>
      </c>
      <c r="Z3344">
        <v>-4.7699999999999996</v>
      </c>
      <c r="AA3344">
        <v>-4.7699999999999996</v>
      </c>
      <c r="AB3344">
        <v>1</v>
      </c>
      <c r="AC3344">
        <v>223.15</v>
      </c>
      <c r="AD3344">
        <v>7</v>
      </c>
      <c r="AE3344" t="s">
        <v>4059</v>
      </c>
      <c r="AF3344">
        <v>20.69</v>
      </c>
      <c r="AG3344" t="s">
        <v>4072</v>
      </c>
      <c r="AH3344">
        <v>66</v>
      </c>
      <c r="AI3344">
        <v>48880</v>
      </c>
    </row>
    <row r="3345" spans="1:35" x14ac:dyDescent="0.25">
      <c r="A3345">
        <v>19117</v>
      </c>
      <c r="B3345" t="s">
        <v>2029</v>
      </c>
      <c r="D3345" t="s">
        <v>4064</v>
      </c>
      <c r="E3345">
        <v>136383</v>
      </c>
      <c r="F3345">
        <v>93254</v>
      </c>
      <c r="G3345">
        <v>8330</v>
      </c>
      <c r="H3345" s="2">
        <v>40120</v>
      </c>
      <c r="I3345" s="2">
        <v>42677</v>
      </c>
      <c r="K3345" s="2">
        <v>40120</v>
      </c>
      <c r="L3345" s="2">
        <v>42312</v>
      </c>
      <c r="Q3345">
        <v>58.18</v>
      </c>
      <c r="R3345">
        <v>393</v>
      </c>
      <c r="S3345">
        <v>0</v>
      </c>
      <c r="T3345">
        <v>18.47</v>
      </c>
      <c r="U3345">
        <v>0.14634800000000001</v>
      </c>
      <c r="V3345">
        <v>0</v>
      </c>
      <c r="W3345">
        <v>46.305378359999999</v>
      </c>
      <c r="X3345" t="s">
        <v>4061</v>
      </c>
      <c r="Y3345">
        <v>58.18</v>
      </c>
      <c r="Z3345">
        <v>30.36</v>
      </c>
      <c r="AA3345">
        <v>30.36</v>
      </c>
      <c r="AB3345">
        <v>3</v>
      </c>
      <c r="AC3345">
        <v>8.8800000000000008</v>
      </c>
      <c r="AD3345">
        <v>6</v>
      </c>
      <c r="AE3345" t="s">
        <v>4062</v>
      </c>
      <c r="AF3345">
        <v>15</v>
      </c>
      <c r="AG3345" t="s">
        <v>4068</v>
      </c>
      <c r="AH3345">
        <v>17</v>
      </c>
      <c r="AI3345">
        <v>48080</v>
      </c>
    </row>
    <row r="3346" spans="1:35" x14ac:dyDescent="0.25">
      <c r="A3346">
        <v>19121</v>
      </c>
      <c r="B3346" t="s">
        <v>3643</v>
      </c>
      <c r="E3346">
        <v>15075</v>
      </c>
      <c r="F3346">
        <v>0</v>
      </c>
      <c r="G3346">
        <v>968</v>
      </c>
      <c r="H3346" s="2">
        <v>39085</v>
      </c>
      <c r="I3346" s="2">
        <v>42724</v>
      </c>
      <c r="K3346" s="2">
        <v>39085</v>
      </c>
      <c r="L3346" s="2">
        <v>42359</v>
      </c>
      <c r="Q3346">
        <v>0</v>
      </c>
      <c r="R3346">
        <v>968</v>
      </c>
      <c r="S3346">
        <v>0</v>
      </c>
      <c r="T3346">
        <v>0</v>
      </c>
      <c r="U3346">
        <v>0.14423800000000001</v>
      </c>
      <c r="V3346">
        <v>0</v>
      </c>
      <c r="W3346">
        <v>44.444709959999997</v>
      </c>
      <c r="X3346" t="s">
        <v>4058</v>
      </c>
      <c r="Y3346">
        <v>0</v>
      </c>
      <c r="Z3346">
        <v>4.28</v>
      </c>
      <c r="AA3346">
        <v>4.28</v>
      </c>
      <c r="AB3346">
        <v>1</v>
      </c>
      <c r="AC3346">
        <v>199.36</v>
      </c>
      <c r="AD3346">
        <v>9</v>
      </c>
      <c r="AE3346" t="s">
        <v>4059</v>
      </c>
      <c r="AF3346">
        <v>11.4</v>
      </c>
      <c r="AG3346" t="s">
        <v>4074</v>
      </c>
      <c r="AH3346">
        <v>1</v>
      </c>
      <c r="AI3346">
        <v>49870</v>
      </c>
    </row>
    <row r="3347" spans="1:35" x14ac:dyDescent="0.25">
      <c r="A3347">
        <v>19123</v>
      </c>
      <c r="B3347" t="s">
        <v>3279</v>
      </c>
      <c r="D3347" t="s">
        <v>4064</v>
      </c>
      <c r="E3347">
        <v>7796</v>
      </c>
      <c r="F3347">
        <v>0</v>
      </c>
      <c r="G3347">
        <v>0</v>
      </c>
      <c r="H3347" s="2">
        <v>41016</v>
      </c>
      <c r="I3347" s="2">
        <v>42477</v>
      </c>
      <c r="J3347" s="2">
        <v>41016</v>
      </c>
      <c r="K3347" s="2">
        <v>41016</v>
      </c>
      <c r="L3347" s="2">
        <v>42113</v>
      </c>
      <c r="M3347">
        <v>0</v>
      </c>
      <c r="N3347">
        <v>0</v>
      </c>
      <c r="O3347">
        <v>1677.16</v>
      </c>
      <c r="P3347">
        <v>0</v>
      </c>
      <c r="Q3347">
        <v>1180.8499999999999</v>
      </c>
      <c r="R3347">
        <v>0</v>
      </c>
      <c r="S3347">
        <v>0</v>
      </c>
      <c r="T3347">
        <v>19.39</v>
      </c>
      <c r="U3347">
        <v>0.14669399999999999</v>
      </c>
      <c r="V3347">
        <v>0</v>
      </c>
      <c r="W3347">
        <v>44.311377960000002</v>
      </c>
      <c r="X3347" t="s">
        <v>4058</v>
      </c>
      <c r="Y3347">
        <v>0</v>
      </c>
      <c r="Z3347">
        <v>27.32</v>
      </c>
      <c r="AA3347">
        <v>27.32</v>
      </c>
      <c r="AB3347">
        <v>1</v>
      </c>
      <c r="AC3347">
        <v>120.71</v>
      </c>
      <c r="AD3347">
        <v>4</v>
      </c>
      <c r="AE3347" t="s">
        <v>4066</v>
      </c>
      <c r="AF3347">
        <v>13.2</v>
      </c>
      <c r="AG3347" t="s">
        <v>4063</v>
      </c>
      <c r="AH3347">
        <v>46</v>
      </c>
      <c r="AI3347">
        <v>9550</v>
      </c>
    </row>
    <row r="3348" spans="1:35" x14ac:dyDescent="0.25">
      <c r="A3348">
        <v>19126</v>
      </c>
      <c r="B3348" t="s">
        <v>3268</v>
      </c>
      <c r="D3348" t="s">
        <v>4064</v>
      </c>
      <c r="E3348">
        <v>10389</v>
      </c>
      <c r="F3348">
        <v>251521</v>
      </c>
      <c r="G3348">
        <v>0</v>
      </c>
      <c r="H3348" s="2">
        <v>40966</v>
      </c>
      <c r="I3348" s="2">
        <v>42427</v>
      </c>
      <c r="K3348" s="2">
        <v>42355</v>
      </c>
      <c r="L3348" s="2">
        <v>42072</v>
      </c>
      <c r="Q3348">
        <v>1444.2</v>
      </c>
      <c r="R3348">
        <v>0</v>
      </c>
      <c r="S3348">
        <v>28</v>
      </c>
      <c r="T3348">
        <v>18.57</v>
      </c>
      <c r="U3348">
        <v>0.18292</v>
      </c>
      <c r="V3348">
        <v>0</v>
      </c>
      <c r="W3348">
        <v>46.806877559999997</v>
      </c>
      <c r="X3348" t="s">
        <v>4061</v>
      </c>
      <c r="Y3348">
        <v>0</v>
      </c>
      <c r="Z3348">
        <v>36.479999999999997</v>
      </c>
      <c r="AA3348">
        <v>36.479999999999997</v>
      </c>
      <c r="AB3348">
        <v>2</v>
      </c>
      <c r="AC3348">
        <v>125.34</v>
      </c>
      <c r="AD3348">
        <v>4</v>
      </c>
      <c r="AE3348" t="s">
        <v>4066</v>
      </c>
      <c r="AF3348">
        <v>11.2</v>
      </c>
      <c r="AG3348" t="s">
        <v>4067</v>
      </c>
      <c r="AH3348">
        <v>43</v>
      </c>
      <c r="AI3348">
        <v>9556</v>
      </c>
    </row>
    <row r="3349" spans="1:35" x14ac:dyDescent="0.25">
      <c r="A3349">
        <v>19131</v>
      </c>
      <c r="B3349" t="s">
        <v>3873</v>
      </c>
      <c r="E3349">
        <v>16780</v>
      </c>
      <c r="F3349">
        <v>0</v>
      </c>
      <c r="G3349">
        <v>2350</v>
      </c>
      <c r="H3349" s="2">
        <v>40869</v>
      </c>
      <c r="I3349" s="2">
        <v>42696</v>
      </c>
      <c r="K3349" s="2">
        <v>42267</v>
      </c>
      <c r="L3349" s="2">
        <v>42331</v>
      </c>
      <c r="Q3349">
        <v>2450.25</v>
      </c>
      <c r="R3349">
        <v>2350</v>
      </c>
      <c r="S3349">
        <v>0</v>
      </c>
      <c r="T3349">
        <v>18.37</v>
      </c>
      <c r="U3349">
        <v>0.14288100000000001</v>
      </c>
      <c r="V3349">
        <v>0</v>
      </c>
      <c r="W3349">
        <v>45.806877960000001</v>
      </c>
      <c r="X3349" t="s">
        <v>4058</v>
      </c>
      <c r="Y3349">
        <v>337.51</v>
      </c>
      <c r="Z3349">
        <v>16.47</v>
      </c>
      <c r="AA3349">
        <v>16.47</v>
      </c>
      <c r="AB3349">
        <v>1</v>
      </c>
      <c r="AC3349">
        <v>152.03</v>
      </c>
      <c r="AD3349">
        <v>4</v>
      </c>
      <c r="AF3349">
        <v>10.391999999999999</v>
      </c>
      <c r="AG3349" t="s">
        <v>4070</v>
      </c>
      <c r="AH3349">
        <v>56</v>
      </c>
      <c r="AI3349">
        <v>18420</v>
      </c>
    </row>
    <row r="3350" spans="1:35" x14ac:dyDescent="0.25">
      <c r="A3350">
        <v>19134</v>
      </c>
      <c r="B3350" t="s">
        <v>1848</v>
      </c>
      <c r="D3350" t="s">
        <v>4057</v>
      </c>
      <c r="E3350">
        <v>15528</v>
      </c>
      <c r="F3350">
        <v>0</v>
      </c>
      <c r="G3350">
        <v>0</v>
      </c>
      <c r="H3350" s="2">
        <v>40087</v>
      </c>
      <c r="I3350" s="2">
        <v>42644</v>
      </c>
      <c r="K3350" s="2">
        <v>40087</v>
      </c>
      <c r="L3350" s="2">
        <v>42280</v>
      </c>
      <c r="Q3350">
        <v>2309.2199999999998</v>
      </c>
      <c r="R3350">
        <v>0</v>
      </c>
      <c r="S3350">
        <v>0</v>
      </c>
      <c r="T3350">
        <v>0.12</v>
      </c>
      <c r="U3350">
        <v>0.142819</v>
      </c>
      <c r="V3350">
        <v>0</v>
      </c>
      <c r="W3350">
        <v>44.311377960000002</v>
      </c>
      <c r="X3350" t="s">
        <v>4058</v>
      </c>
      <c r="Y3350">
        <v>0</v>
      </c>
      <c r="Z3350">
        <v>9.1999999999999993</v>
      </c>
      <c r="AA3350">
        <v>9.1999999999999993</v>
      </c>
      <c r="AB3350">
        <v>1</v>
      </c>
      <c r="AC3350">
        <v>170.4</v>
      </c>
      <c r="AD3350">
        <v>6</v>
      </c>
      <c r="AE3350" t="s">
        <v>4062</v>
      </c>
      <c r="AF3350">
        <v>13.856</v>
      </c>
      <c r="AG3350" t="s">
        <v>4070</v>
      </c>
      <c r="AH3350">
        <v>56</v>
      </c>
      <c r="AI3350">
        <v>15597</v>
      </c>
    </row>
    <row r="3351" spans="1:35" x14ac:dyDescent="0.25">
      <c r="A3351">
        <v>19136</v>
      </c>
      <c r="B3351" t="s">
        <v>3938</v>
      </c>
      <c r="E3351">
        <v>3164</v>
      </c>
      <c r="F3351">
        <v>0</v>
      </c>
      <c r="G3351">
        <v>301</v>
      </c>
      <c r="H3351" s="2">
        <v>40470</v>
      </c>
      <c r="I3351" s="2">
        <v>42662</v>
      </c>
      <c r="K3351" s="2">
        <v>42266</v>
      </c>
      <c r="L3351" s="2">
        <v>42297</v>
      </c>
      <c r="Q3351">
        <v>308.91000000000003</v>
      </c>
      <c r="R3351">
        <v>301</v>
      </c>
      <c r="S3351">
        <v>0</v>
      </c>
      <c r="T3351">
        <v>132.09</v>
      </c>
      <c r="U3351">
        <v>0.114782</v>
      </c>
      <c r="V3351">
        <v>9.9665000000000004E-2</v>
      </c>
      <c r="W3351">
        <v>41.105201399999999</v>
      </c>
      <c r="X3351" t="s">
        <v>4058</v>
      </c>
      <c r="Y3351">
        <v>28.1</v>
      </c>
      <c r="Z3351">
        <v>26.68</v>
      </c>
      <c r="AA3351">
        <v>26.68</v>
      </c>
      <c r="AB3351">
        <v>1</v>
      </c>
      <c r="AC3351">
        <v>39.79</v>
      </c>
      <c r="AD3351">
        <v>5</v>
      </c>
      <c r="AE3351" t="s">
        <v>4062</v>
      </c>
      <c r="AF3351">
        <v>16</v>
      </c>
      <c r="AG3351" t="s">
        <v>4070</v>
      </c>
      <c r="AH3351">
        <v>56</v>
      </c>
      <c r="AI3351">
        <v>29460</v>
      </c>
    </row>
    <row r="3352" spans="1:35" x14ac:dyDescent="0.25">
      <c r="A3352">
        <v>19138</v>
      </c>
      <c r="B3352" t="s">
        <v>1225</v>
      </c>
      <c r="D3352" t="s">
        <v>4064</v>
      </c>
      <c r="E3352">
        <v>6530</v>
      </c>
      <c r="F3352">
        <v>0</v>
      </c>
      <c r="G3352">
        <v>743</v>
      </c>
      <c r="H3352" s="2">
        <v>40186</v>
      </c>
      <c r="I3352" s="2">
        <v>42415</v>
      </c>
      <c r="K3352" s="2">
        <v>40186</v>
      </c>
      <c r="L3352" s="2">
        <v>42051</v>
      </c>
      <c r="Q3352">
        <v>2.41</v>
      </c>
      <c r="R3352">
        <v>1</v>
      </c>
      <c r="S3352">
        <v>0</v>
      </c>
      <c r="T3352">
        <v>130.32</v>
      </c>
      <c r="U3352">
        <v>0.1169</v>
      </c>
      <c r="V3352">
        <v>0.10001499999999899</v>
      </c>
      <c r="W3352">
        <v>40.606701000000001</v>
      </c>
      <c r="X3352" t="s">
        <v>4058</v>
      </c>
      <c r="Y3352">
        <v>0.1</v>
      </c>
      <c r="Z3352">
        <v>43.32</v>
      </c>
      <c r="AA3352">
        <v>43.32</v>
      </c>
      <c r="AB3352">
        <v>1</v>
      </c>
      <c r="AC3352">
        <v>0.28999999999999998</v>
      </c>
      <c r="AD3352">
        <v>6</v>
      </c>
      <c r="AE3352" t="s">
        <v>4066</v>
      </c>
      <c r="AF3352">
        <v>17.320999999999898</v>
      </c>
      <c r="AG3352" t="s">
        <v>4067</v>
      </c>
      <c r="AH3352">
        <v>41</v>
      </c>
      <c r="AI3352">
        <v>28607</v>
      </c>
    </row>
    <row r="3353" spans="1:35" x14ac:dyDescent="0.25">
      <c r="A3353">
        <v>19140</v>
      </c>
      <c r="B3353" t="s">
        <v>3306</v>
      </c>
      <c r="D3353" t="s">
        <v>4064</v>
      </c>
      <c r="E3353">
        <v>2404</v>
      </c>
      <c r="F3353">
        <v>0</v>
      </c>
      <c r="G3353">
        <v>343</v>
      </c>
      <c r="H3353" s="2">
        <v>41015</v>
      </c>
      <c r="I3353" s="2">
        <v>42476</v>
      </c>
      <c r="K3353" s="2">
        <v>41015</v>
      </c>
      <c r="L3353" s="2">
        <v>42111</v>
      </c>
      <c r="Q3353">
        <v>247.57</v>
      </c>
      <c r="R3353">
        <v>343</v>
      </c>
      <c r="S3353">
        <v>0</v>
      </c>
      <c r="T3353">
        <v>139.78</v>
      </c>
      <c r="U3353">
        <v>0.118646</v>
      </c>
      <c r="V3353">
        <v>0.102308</v>
      </c>
      <c r="W3353">
        <v>40.606701000000001</v>
      </c>
      <c r="X3353" t="s">
        <v>4058</v>
      </c>
      <c r="Y3353">
        <v>34.299999999999997</v>
      </c>
      <c r="Z3353">
        <v>35.200000000000003</v>
      </c>
      <c r="AA3353">
        <v>35.200000000000003</v>
      </c>
      <c r="AB3353">
        <v>1</v>
      </c>
      <c r="AC3353">
        <v>31.2</v>
      </c>
      <c r="AD3353">
        <v>4</v>
      </c>
      <c r="AE3353" t="s">
        <v>4062</v>
      </c>
      <c r="AF3353">
        <v>17.25</v>
      </c>
      <c r="AG3353" t="s">
        <v>4063</v>
      </c>
      <c r="AH3353">
        <v>47</v>
      </c>
      <c r="AI3353">
        <v>15212</v>
      </c>
    </row>
    <row r="3354" spans="1:35" x14ac:dyDescent="0.25">
      <c r="A3354">
        <v>19144</v>
      </c>
      <c r="B3354" t="s">
        <v>3648</v>
      </c>
      <c r="E3354">
        <v>2596</v>
      </c>
      <c r="F3354">
        <v>0</v>
      </c>
      <c r="G3354">
        <v>0</v>
      </c>
      <c r="H3354" s="2">
        <v>40053</v>
      </c>
      <c r="I3354" s="2">
        <v>42610</v>
      </c>
      <c r="K3354" s="2">
        <v>40053</v>
      </c>
      <c r="L3354" s="2">
        <v>42245</v>
      </c>
      <c r="Q3354">
        <v>386.63</v>
      </c>
      <c r="R3354">
        <v>0</v>
      </c>
      <c r="S3354">
        <v>0</v>
      </c>
      <c r="T3354">
        <v>16.2</v>
      </c>
      <c r="U3354">
        <v>0.144902</v>
      </c>
      <c r="V3354">
        <v>0</v>
      </c>
      <c r="W3354">
        <v>44.311377960000002</v>
      </c>
      <c r="X3354" t="s">
        <v>4058</v>
      </c>
      <c r="Y3354">
        <v>0</v>
      </c>
      <c r="Z3354">
        <v>12.3</v>
      </c>
      <c r="AA3354">
        <v>12.3</v>
      </c>
      <c r="AB3354">
        <v>1</v>
      </c>
      <c r="AC3354">
        <v>36.42</v>
      </c>
      <c r="AD3354">
        <v>6</v>
      </c>
      <c r="AE3354" t="s">
        <v>4059</v>
      </c>
      <c r="AF3354">
        <v>10.35</v>
      </c>
      <c r="AG3354" t="s">
        <v>4063</v>
      </c>
      <c r="AH3354">
        <v>45</v>
      </c>
      <c r="AI3354">
        <v>22349</v>
      </c>
    </row>
    <row r="3355" spans="1:35" x14ac:dyDescent="0.25">
      <c r="A3355">
        <v>19151</v>
      </c>
      <c r="B3355" t="s">
        <v>1053</v>
      </c>
      <c r="D3355" t="s">
        <v>4071</v>
      </c>
      <c r="E3355">
        <v>8224</v>
      </c>
      <c r="F3355">
        <v>0</v>
      </c>
      <c r="G3355">
        <v>578</v>
      </c>
      <c r="H3355" s="2">
        <v>40779</v>
      </c>
      <c r="I3355" s="2">
        <v>42606</v>
      </c>
      <c r="K3355" s="2">
        <v>40779</v>
      </c>
      <c r="L3355" s="2">
        <v>42241</v>
      </c>
      <c r="Q3355">
        <v>686.17</v>
      </c>
      <c r="R3355">
        <v>578</v>
      </c>
      <c r="S3355">
        <v>0</v>
      </c>
      <c r="T3355">
        <v>17.52</v>
      </c>
      <c r="U3355">
        <v>0.14571099999999901</v>
      </c>
      <c r="V3355">
        <v>0</v>
      </c>
      <c r="W3355">
        <v>44.311377960000002</v>
      </c>
      <c r="X3355" t="s">
        <v>4058</v>
      </c>
      <c r="Y3355">
        <v>85.31</v>
      </c>
      <c r="Z3355">
        <v>16.440000000000001</v>
      </c>
      <c r="AA3355">
        <v>16.440000000000001</v>
      </c>
      <c r="AB3355">
        <v>1</v>
      </c>
      <c r="AC3355">
        <v>65.34</v>
      </c>
      <c r="AD3355">
        <v>4</v>
      </c>
      <c r="AE3355" t="s">
        <v>4062</v>
      </c>
      <c r="AF3355">
        <v>13.856</v>
      </c>
      <c r="AG3355" t="s">
        <v>4082</v>
      </c>
      <c r="AH3355">
        <v>50</v>
      </c>
      <c r="AI3355">
        <v>8390</v>
      </c>
    </row>
    <row r="3356" spans="1:35" x14ac:dyDescent="0.25">
      <c r="A3356">
        <v>19166</v>
      </c>
      <c r="B3356" t="s">
        <v>3876</v>
      </c>
      <c r="D3356" t="s">
        <v>4071</v>
      </c>
      <c r="E3356">
        <v>20385</v>
      </c>
      <c r="F3356">
        <v>0</v>
      </c>
      <c r="G3356">
        <v>0</v>
      </c>
      <c r="H3356" s="2">
        <v>40830</v>
      </c>
      <c r="I3356" s="2">
        <v>42657</v>
      </c>
      <c r="J3356" s="2">
        <v>40830</v>
      </c>
      <c r="K3356" s="2">
        <v>40830</v>
      </c>
      <c r="L3356" s="2">
        <v>42292</v>
      </c>
      <c r="M3356">
        <v>0</v>
      </c>
      <c r="N3356">
        <v>0</v>
      </c>
      <c r="O3356">
        <v>3530.05</v>
      </c>
      <c r="P3356">
        <v>0</v>
      </c>
      <c r="Q3356">
        <v>3038.17</v>
      </c>
      <c r="R3356">
        <v>0</v>
      </c>
      <c r="S3356">
        <v>0</v>
      </c>
      <c r="T3356">
        <v>0.28999999999999998</v>
      </c>
      <c r="U3356">
        <v>0.145789</v>
      </c>
      <c r="V3356">
        <v>0</v>
      </c>
      <c r="W3356">
        <v>44.311377960000002</v>
      </c>
      <c r="X3356" t="s">
        <v>4058</v>
      </c>
      <c r="Y3356">
        <v>0</v>
      </c>
      <c r="Z3356">
        <v>8.8000000000000007</v>
      </c>
      <c r="AA3356">
        <v>8.8000000000000007</v>
      </c>
      <c r="AB3356">
        <v>1</v>
      </c>
      <c r="AC3356">
        <v>367.73</v>
      </c>
      <c r="AD3356">
        <v>4</v>
      </c>
      <c r="AE3356" t="s">
        <v>4066</v>
      </c>
      <c r="AF3356">
        <v>13.2</v>
      </c>
      <c r="AG3356" t="s">
        <v>4068</v>
      </c>
      <c r="AH3356">
        <v>19</v>
      </c>
      <c r="AI3356">
        <v>37710</v>
      </c>
    </row>
    <row r="3357" spans="1:35" x14ac:dyDescent="0.25">
      <c r="A3357">
        <v>19173</v>
      </c>
      <c r="B3357" t="s">
        <v>1793</v>
      </c>
      <c r="D3357" t="s">
        <v>4071</v>
      </c>
      <c r="E3357">
        <v>11198</v>
      </c>
      <c r="F3357">
        <v>0</v>
      </c>
      <c r="G3357">
        <v>1085</v>
      </c>
      <c r="H3357" s="2">
        <v>40928</v>
      </c>
      <c r="I3357" s="2">
        <v>42755</v>
      </c>
      <c r="K3357" s="2">
        <v>40928</v>
      </c>
      <c r="L3357" s="2">
        <v>42390</v>
      </c>
      <c r="Q3357">
        <v>1164.18</v>
      </c>
      <c r="R3357">
        <v>1085</v>
      </c>
      <c r="S3357">
        <v>0</v>
      </c>
      <c r="T3357">
        <v>130.07</v>
      </c>
      <c r="U3357">
        <v>0.12037200000000001</v>
      </c>
      <c r="V3357">
        <v>0.103487</v>
      </c>
      <c r="W3357">
        <v>40.606701000000001</v>
      </c>
      <c r="X3357" t="s">
        <v>4058</v>
      </c>
      <c r="Y3357">
        <v>109.79</v>
      </c>
      <c r="Z3357">
        <v>31.92</v>
      </c>
      <c r="AA3357">
        <v>31.92</v>
      </c>
      <c r="AB3357">
        <v>1</v>
      </c>
      <c r="AC3357">
        <v>137.01</v>
      </c>
      <c r="AD3357">
        <v>4</v>
      </c>
      <c r="AE3357" t="s">
        <v>4066</v>
      </c>
      <c r="AF3357">
        <v>16</v>
      </c>
      <c r="AG3357" t="s">
        <v>4065</v>
      </c>
      <c r="AH3357">
        <v>74</v>
      </c>
      <c r="AI3357">
        <v>48380</v>
      </c>
    </row>
    <row r="3358" spans="1:35" x14ac:dyDescent="0.25">
      <c r="A3358">
        <v>19179</v>
      </c>
      <c r="B3358" t="s">
        <v>3607</v>
      </c>
      <c r="E3358">
        <v>2077</v>
      </c>
      <c r="F3358">
        <v>0</v>
      </c>
      <c r="G3358">
        <v>0</v>
      </c>
      <c r="H3358" s="2">
        <v>40014</v>
      </c>
      <c r="I3358" s="2">
        <v>42571</v>
      </c>
      <c r="K3358" s="2">
        <v>40014</v>
      </c>
      <c r="L3358" s="2">
        <v>42209</v>
      </c>
      <c r="Q3358">
        <v>309.42</v>
      </c>
      <c r="R3358">
        <v>0</v>
      </c>
      <c r="S3358">
        <v>0</v>
      </c>
      <c r="T3358">
        <v>0</v>
      </c>
      <c r="U3358">
        <v>0.144902</v>
      </c>
      <c r="V3358">
        <v>0</v>
      </c>
      <c r="W3358">
        <v>44.311377960000002</v>
      </c>
      <c r="X3358" t="s">
        <v>4058</v>
      </c>
      <c r="Y3358">
        <v>0</v>
      </c>
      <c r="Z3358">
        <v>14.64</v>
      </c>
      <c r="AA3358">
        <v>14.64</v>
      </c>
      <c r="AB3358">
        <v>1</v>
      </c>
      <c r="AC3358">
        <v>29.52</v>
      </c>
      <c r="AD3358">
        <v>7</v>
      </c>
      <c r="AE3358" t="s">
        <v>4062</v>
      </c>
      <c r="AF3358">
        <v>10.391999999999999</v>
      </c>
      <c r="AG3358" t="s">
        <v>4060</v>
      </c>
      <c r="AH3358">
        <v>87</v>
      </c>
      <c r="AI3358">
        <v>32410</v>
      </c>
    </row>
    <row r="3359" spans="1:35" x14ac:dyDescent="0.25">
      <c r="A3359">
        <v>19181</v>
      </c>
      <c r="B3359" t="s">
        <v>2626</v>
      </c>
      <c r="E3359">
        <v>36296</v>
      </c>
      <c r="F3359">
        <v>0</v>
      </c>
      <c r="G3359">
        <v>4336</v>
      </c>
      <c r="H3359" s="2">
        <v>39958</v>
      </c>
      <c r="I3359" s="2">
        <v>42515</v>
      </c>
      <c r="K3359" s="2">
        <v>39958</v>
      </c>
      <c r="L3359" s="2">
        <v>42157</v>
      </c>
      <c r="Q3359">
        <v>3691.11</v>
      </c>
      <c r="R3359">
        <v>4336</v>
      </c>
      <c r="S3359">
        <v>0</v>
      </c>
      <c r="T3359">
        <v>109.8</v>
      </c>
      <c r="U3359">
        <v>0.115174</v>
      </c>
      <c r="V3359">
        <v>9.8836999999999994E-2</v>
      </c>
      <c r="W3359">
        <v>40.606701000000001</v>
      </c>
      <c r="X3359" t="s">
        <v>4058</v>
      </c>
      <c r="Y3359">
        <v>429.36</v>
      </c>
      <c r="Z3359">
        <v>21.93</v>
      </c>
      <c r="AA3359">
        <v>21.93</v>
      </c>
      <c r="AB3359">
        <v>1</v>
      </c>
      <c r="AC3359">
        <v>409.6</v>
      </c>
      <c r="AD3359">
        <v>7</v>
      </c>
      <c r="AE3359" t="s">
        <v>4059</v>
      </c>
      <c r="AF3359">
        <v>20.7</v>
      </c>
      <c r="AG3359" t="s">
        <v>4068</v>
      </c>
      <c r="AH3359">
        <v>20</v>
      </c>
      <c r="AI3359">
        <v>15669</v>
      </c>
    </row>
    <row r="3360" spans="1:35" x14ac:dyDescent="0.25">
      <c r="A3360">
        <v>19195</v>
      </c>
      <c r="B3360" t="s">
        <v>2621</v>
      </c>
      <c r="D3360" t="s">
        <v>4077</v>
      </c>
      <c r="E3360">
        <v>45765</v>
      </c>
      <c r="F3360">
        <v>0</v>
      </c>
      <c r="G3360">
        <v>2537</v>
      </c>
      <c r="H3360" s="2">
        <v>41211</v>
      </c>
      <c r="I3360" s="2">
        <v>42671</v>
      </c>
      <c r="K3360" s="2">
        <v>41211</v>
      </c>
      <c r="L3360" s="2">
        <v>42306</v>
      </c>
      <c r="Q3360">
        <v>2859.35</v>
      </c>
      <c r="R3360">
        <v>2143</v>
      </c>
      <c r="S3360">
        <v>0</v>
      </c>
      <c r="T3360">
        <v>133.9</v>
      </c>
      <c r="U3360">
        <v>0.10385</v>
      </c>
      <c r="V3360">
        <v>9.6278000000000002E-2</v>
      </c>
      <c r="W3360">
        <v>58.995951959999999</v>
      </c>
      <c r="X3360" t="s">
        <v>4058</v>
      </c>
      <c r="Y3360">
        <v>188.13</v>
      </c>
      <c r="Z3360">
        <v>-2.48</v>
      </c>
      <c r="AA3360">
        <v>-2.48</v>
      </c>
      <c r="AB3360">
        <v>1</v>
      </c>
      <c r="AC3360">
        <v>419.98</v>
      </c>
      <c r="AD3360">
        <v>3</v>
      </c>
      <c r="AE3360" t="s">
        <v>4062</v>
      </c>
      <c r="AF3360">
        <v>12</v>
      </c>
      <c r="AG3360" t="s">
        <v>4063</v>
      </c>
      <c r="AH3360">
        <v>47</v>
      </c>
      <c r="AI3360">
        <v>20215</v>
      </c>
    </row>
    <row r="3361" spans="1:35" x14ac:dyDescent="0.25">
      <c r="A3361">
        <v>19198</v>
      </c>
      <c r="B3361" t="s">
        <v>1339</v>
      </c>
      <c r="D3361" t="s">
        <v>4064</v>
      </c>
      <c r="E3361">
        <v>13920</v>
      </c>
      <c r="F3361">
        <v>0</v>
      </c>
      <c r="G3361">
        <v>2445</v>
      </c>
      <c r="H3361" s="2">
        <v>41029</v>
      </c>
      <c r="I3361" s="2">
        <v>42490</v>
      </c>
      <c r="K3361" s="2">
        <v>41029</v>
      </c>
      <c r="L3361" s="2">
        <v>42125</v>
      </c>
      <c r="Q3361">
        <v>2047.76</v>
      </c>
      <c r="R3361">
        <v>2445</v>
      </c>
      <c r="S3361">
        <v>0</v>
      </c>
      <c r="T3361">
        <v>18.22</v>
      </c>
      <c r="U3361">
        <v>0.142819</v>
      </c>
      <c r="V3361">
        <v>0</v>
      </c>
      <c r="W3361">
        <v>44.311377960000002</v>
      </c>
      <c r="X3361" t="s">
        <v>4058</v>
      </c>
      <c r="Y3361">
        <v>352.91</v>
      </c>
      <c r="Z3361">
        <v>27.88</v>
      </c>
      <c r="AA3361">
        <v>27.88</v>
      </c>
      <c r="AB3361">
        <v>1</v>
      </c>
      <c r="AC3361">
        <v>176.83</v>
      </c>
      <c r="AD3361">
        <v>4</v>
      </c>
      <c r="AE3361" t="s">
        <v>4066</v>
      </c>
      <c r="AF3361">
        <v>15</v>
      </c>
      <c r="AG3361" t="s">
        <v>4070</v>
      </c>
      <c r="AH3361">
        <v>56</v>
      </c>
      <c r="AI3361">
        <v>17493</v>
      </c>
    </row>
    <row r="3362" spans="1:35" x14ac:dyDescent="0.25">
      <c r="A3362">
        <v>19201</v>
      </c>
      <c r="B3362" t="s">
        <v>2265</v>
      </c>
      <c r="E3362">
        <v>4903</v>
      </c>
      <c r="F3362">
        <v>0</v>
      </c>
      <c r="G3362">
        <v>476</v>
      </c>
      <c r="H3362" s="2">
        <v>39848</v>
      </c>
      <c r="I3362" s="2">
        <v>42439</v>
      </c>
      <c r="K3362" s="2">
        <v>39848</v>
      </c>
      <c r="L3362" s="2">
        <v>42074</v>
      </c>
      <c r="Q3362">
        <v>427.7</v>
      </c>
      <c r="R3362">
        <v>476</v>
      </c>
      <c r="S3362">
        <v>0</v>
      </c>
      <c r="T3362">
        <v>132.09</v>
      </c>
      <c r="U3362">
        <v>0.102772</v>
      </c>
      <c r="V3362">
        <v>9.3730999999999995E-2</v>
      </c>
      <c r="W3362">
        <v>58.995951959999999</v>
      </c>
      <c r="X3362" t="s">
        <v>4058</v>
      </c>
      <c r="Y3362">
        <v>40.57</v>
      </c>
      <c r="Z3362">
        <v>-0.26</v>
      </c>
      <c r="AA3362">
        <v>-0.26</v>
      </c>
      <c r="AB3362">
        <v>1</v>
      </c>
      <c r="AC3362">
        <v>60.02</v>
      </c>
      <c r="AD3362">
        <v>7</v>
      </c>
      <c r="AE3362" t="s">
        <v>4059</v>
      </c>
      <c r="AF3362">
        <v>9.9</v>
      </c>
      <c r="AG3362" t="s">
        <v>4080</v>
      </c>
      <c r="AH3362">
        <v>84</v>
      </c>
      <c r="AI3362">
        <v>9471</v>
      </c>
    </row>
    <row r="3363" spans="1:35" x14ac:dyDescent="0.25">
      <c r="A3363">
        <v>19215</v>
      </c>
      <c r="B3363" t="s">
        <v>325</v>
      </c>
      <c r="E3363">
        <v>10482</v>
      </c>
      <c r="F3363">
        <v>0</v>
      </c>
      <c r="G3363">
        <v>0</v>
      </c>
      <c r="H3363" s="2">
        <v>40032</v>
      </c>
      <c r="I3363" s="2">
        <v>42589</v>
      </c>
      <c r="K3363" s="2">
        <v>42175</v>
      </c>
      <c r="L3363" s="2">
        <v>42225</v>
      </c>
      <c r="Q3363">
        <v>1526.56</v>
      </c>
      <c r="R3363">
        <v>0</v>
      </c>
      <c r="S3363">
        <v>0</v>
      </c>
      <c r="T3363">
        <v>60.99</v>
      </c>
      <c r="U3363">
        <v>0.14166599999999999</v>
      </c>
      <c r="V3363">
        <v>0</v>
      </c>
      <c r="W3363">
        <v>44.311377960000002</v>
      </c>
      <c r="X3363" t="s">
        <v>4058</v>
      </c>
      <c r="Y3363">
        <v>0</v>
      </c>
      <c r="Z3363">
        <v>14.04</v>
      </c>
      <c r="AA3363">
        <v>14.04</v>
      </c>
      <c r="AB3363">
        <v>1</v>
      </c>
      <c r="AC3363">
        <v>117.52</v>
      </c>
      <c r="AD3363">
        <v>6</v>
      </c>
      <c r="AE3363" t="s">
        <v>4062</v>
      </c>
      <c r="AF3363">
        <v>13.2</v>
      </c>
      <c r="AG3363" t="s">
        <v>4065</v>
      </c>
      <c r="AH3363">
        <v>71</v>
      </c>
      <c r="AI3363">
        <v>32643</v>
      </c>
    </row>
    <row r="3364" spans="1:35" x14ac:dyDescent="0.25">
      <c r="A3364">
        <v>19225</v>
      </c>
      <c r="B3364" t="s">
        <v>1817</v>
      </c>
      <c r="D3364" t="s">
        <v>4064</v>
      </c>
      <c r="E3364">
        <v>1483590</v>
      </c>
      <c r="F3364">
        <v>0</v>
      </c>
      <c r="G3364">
        <v>204152</v>
      </c>
      <c r="H3364" s="2">
        <v>40918</v>
      </c>
      <c r="I3364" s="2">
        <v>42745</v>
      </c>
      <c r="K3364" s="2">
        <v>42095</v>
      </c>
      <c r="L3364" s="2">
        <v>42380</v>
      </c>
      <c r="Q3364">
        <v>1751.71</v>
      </c>
      <c r="R3364">
        <v>2011</v>
      </c>
      <c r="S3364">
        <v>0</v>
      </c>
      <c r="T3364">
        <v>130.43</v>
      </c>
      <c r="U3364">
        <v>0.12037200000000001</v>
      </c>
      <c r="V3364">
        <v>0.103487</v>
      </c>
      <c r="W3364">
        <v>40.606701000000001</v>
      </c>
      <c r="X3364" t="s">
        <v>4058</v>
      </c>
      <c r="Y3364">
        <v>209.25</v>
      </c>
      <c r="Z3364">
        <v>22.44</v>
      </c>
      <c r="AA3364">
        <v>22.44</v>
      </c>
      <c r="AB3364">
        <v>1</v>
      </c>
      <c r="AC3364">
        <v>193.56</v>
      </c>
      <c r="AD3364">
        <v>4</v>
      </c>
      <c r="AE3364" t="s">
        <v>4066</v>
      </c>
      <c r="AF3364">
        <v>15.01</v>
      </c>
      <c r="AG3364" t="s">
        <v>4067</v>
      </c>
      <c r="AH3364">
        <v>43</v>
      </c>
      <c r="AI3364">
        <v>40514</v>
      </c>
    </row>
    <row r="3365" spans="1:35" x14ac:dyDescent="0.25">
      <c r="A3365">
        <v>19230</v>
      </c>
      <c r="B3365" t="s">
        <v>248</v>
      </c>
      <c r="E3365">
        <v>2488</v>
      </c>
      <c r="F3365">
        <v>0</v>
      </c>
      <c r="G3365">
        <v>0</v>
      </c>
      <c r="H3365" s="2">
        <v>40393</v>
      </c>
      <c r="I3365" s="2">
        <v>42585</v>
      </c>
      <c r="K3365" s="2">
        <v>40393</v>
      </c>
      <c r="L3365" s="2">
        <v>42220</v>
      </c>
      <c r="Q3365">
        <v>307.94</v>
      </c>
      <c r="R3365">
        <v>0</v>
      </c>
      <c r="S3365">
        <v>0</v>
      </c>
      <c r="T3365">
        <v>15.6</v>
      </c>
      <c r="U3365">
        <v>0.16694999999999999</v>
      </c>
      <c r="V3365">
        <v>8.9694999999999997E-2</v>
      </c>
      <c r="W3365">
        <v>44.311377960000002</v>
      </c>
      <c r="X3365" t="s">
        <v>4058</v>
      </c>
      <c r="Y3365">
        <v>0</v>
      </c>
      <c r="Z3365">
        <v>12.36</v>
      </c>
      <c r="AA3365">
        <v>12.36</v>
      </c>
      <c r="AB3365">
        <v>1</v>
      </c>
      <c r="AC3365">
        <v>28.94</v>
      </c>
      <c r="AD3365">
        <v>5</v>
      </c>
      <c r="AE3365" t="s">
        <v>4059</v>
      </c>
      <c r="AF3365">
        <v>10.391999999999999</v>
      </c>
      <c r="AG3365" t="s">
        <v>4060</v>
      </c>
      <c r="AH3365">
        <v>88</v>
      </c>
      <c r="AI3365">
        <v>15316</v>
      </c>
    </row>
    <row r="3366" spans="1:35" x14ac:dyDescent="0.25">
      <c r="A3366">
        <v>19235</v>
      </c>
      <c r="B3366" t="s">
        <v>405</v>
      </c>
      <c r="E3366">
        <v>12185</v>
      </c>
      <c r="F3366">
        <v>0</v>
      </c>
      <c r="G3366">
        <v>12</v>
      </c>
      <c r="H3366" s="2">
        <v>41383</v>
      </c>
      <c r="I3366" s="2">
        <v>42479</v>
      </c>
      <c r="K3366" s="2">
        <v>42108</v>
      </c>
      <c r="L3366" s="2">
        <v>42115</v>
      </c>
      <c r="Q3366">
        <v>1341.34</v>
      </c>
      <c r="R3366">
        <v>12</v>
      </c>
      <c r="S3366">
        <v>0</v>
      </c>
      <c r="T3366">
        <v>132.02000000000001</v>
      </c>
      <c r="U3366">
        <v>0.117496</v>
      </c>
      <c r="V3366">
        <v>0.10115499999999999</v>
      </c>
      <c r="W3366">
        <v>40.606701000000001</v>
      </c>
      <c r="X3366" t="s">
        <v>4058</v>
      </c>
      <c r="Y3366">
        <v>1.27</v>
      </c>
      <c r="Z3366">
        <v>20.8</v>
      </c>
      <c r="AA3366">
        <v>20.8</v>
      </c>
      <c r="AB3366">
        <v>1</v>
      </c>
      <c r="AC3366">
        <v>195.7</v>
      </c>
      <c r="AD3366">
        <v>3</v>
      </c>
      <c r="AE3366" t="s">
        <v>4059</v>
      </c>
      <c r="AF3366">
        <v>17.25</v>
      </c>
      <c r="AG3366" t="s">
        <v>4063</v>
      </c>
      <c r="AH3366">
        <v>47</v>
      </c>
      <c r="AI3366">
        <v>48240</v>
      </c>
    </row>
    <row r="3367" spans="1:35" x14ac:dyDescent="0.25">
      <c r="A3367">
        <v>19246</v>
      </c>
      <c r="B3367" t="s">
        <v>2934</v>
      </c>
      <c r="D3367" t="s">
        <v>4064</v>
      </c>
      <c r="E3367">
        <v>115852</v>
      </c>
      <c r="F3367">
        <v>0</v>
      </c>
      <c r="G3367">
        <v>4142</v>
      </c>
      <c r="H3367" s="2">
        <v>40821</v>
      </c>
      <c r="I3367" s="2">
        <v>42648</v>
      </c>
      <c r="K3367" s="2">
        <v>42265</v>
      </c>
      <c r="L3367" s="2">
        <v>42286</v>
      </c>
      <c r="Q3367">
        <v>2512.16</v>
      </c>
      <c r="R3367">
        <v>-2157</v>
      </c>
      <c r="S3367">
        <v>0</v>
      </c>
      <c r="T3367">
        <v>129.25</v>
      </c>
      <c r="U3367">
        <v>0.115939</v>
      </c>
      <c r="V3367">
        <v>0.100823</v>
      </c>
      <c r="W3367">
        <v>40.606701000000001</v>
      </c>
      <c r="X3367" t="s">
        <v>4058</v>
      </c>
      <c r="Y3367">
        <v>-219.5</v>
      </c>
      <c r="Z3367">
        <v>6.72</v>
      </c>
      <c r="AA3367">
        <v>6.72</v>
      </c>
      <c r="AB3367">
        <v>1</v>
      </c>
      <c r="AC3367">
        <v>351.61</v>
      </c>
      <c r="AD3367">
        <v>4</v>
      </c>
      <c r="AE3367" t="s">
        <v>4066</v>
      </c>
      <c r="AF3367">
        <v>20</v>
      </c>
      <c r="AG3367" t="s">
        <v>4069</v>
      </c>
      <c r="AH3367">
        <v>95</v>
      </c>
      <c r="AI3367">
        <v>33682</v>
      </c>
    </row>
    <row r="3368" spans="1:35" x14ac:dyDescent="0.25">
      <c r="A3368">
        <v>19252</v>
      </c>
      <c r="B3368" t="s">
        <v>968</v>
      </c>
      <c r="D3368" t="s">
        <v>4057</v>
      </c>
      <c r="E3368">
        <v>5731448</v>
      </c>
      <c r="F3368">
        <v>0</v>
      </c>
      <c r="G3368">
        <v>771203</v>
      </c>
      <c r="H3368" s="2">
        <v>40738</v>
      </c>
      <c r="I3368" s="2">
        <v>42565</v>
      </c>
      <c r="J3368" s="2">
        <v>40738</v>
      </c>
      <c r="K3368" s="2">
        <v>40738</v>
      </c>
      <c r="L3368" s="2">
        <v>42200</v>
      </c>
      <c r="M3368">
        <v>331.22</v>
      </c>
      <c r="N3368">
        <v>331.22</v>
      </c>
      <c r="O3368">
        <v>4939.07</v>
      </c>
      <c r="P3368">
        <v>191.83</v>
      </c>
      <c r="Q3368">
        <v>3309.08</v>
      </c>
      <c r="R3368">
        <v>1989</v>
      </c>
      <c r="S3368">
        <v>0</v>
      </c>
      <c r="T3368">
        <v>144.79</v>
      </c>
      <c r="U3368">
        <v>0.11552899999999899</v>
      </c>
      <c r="V3368">
        <v>9.9138000000000004E-2</v>
      </c>
      <c r="W3368">
        <v>40.728884999999998</v>
      </c>
      <c r="X3368" t="s">
        <v>4058</v>
      </c>
      <c r="Y3368">
        <v>191.83</v>
      </c>
      <c r="Z3368">
        <v>20.16</v>
      </c>
      <c r="AA3368">
        <v>20.16</v>
      </c>
      <c r="AB3368">
        <v>1</v>
      </c>
      <c r="AC3368">
        <v>395.46</v>
      </c>
      <c r="AD3368">
        <v>5</v>
      </c>
      <c r="AE3368" t="s">
        <v>4066</v>
      </c>
      <c r="AF3368">
        <v>23.1</v>
      </c>
      <c r="AG3368" t="s">
        <v>4065</v>
      </c>
      <c r="AH3368">
        <v>72</v>
      </c>
      <c r="AI3368">
        <v>20850</v>
      </c>
    </row>
    <row r="3369" spans="1:35" x14ac:dyDescent="0.25">
      <c r="A3369">
        <v>19256</v>
      </c>
      <c r="B3369" t="s">
        <v>2280</v>
      </c>
      <c r="D3369" t="s">
        <v>4064</v>
      </c>
      <c r="E3369">
        <v>13047</v>
      </c>
      <c r="F3369">
        <v>0</v>
      </c>
      <c r="G3369">
        <v>1551</v>
      </c>
      <c r="H3369" s="2">
        <v>41075</v>
      </c>
      <c r="I3369" s="2">
        <v>42554</v>
      </c>
      <c r="J3369" s="2">
        <v>41075</v>
      </c>
      <c r="K3369" s="2">
        <v>41823</v>
      </c>
      <c r="L3369" s="2">
        <v>42189</v>
      </c>
      <c r="M3369">
        <v>112.77</v>
      </c>
      <c r="N3369">
        <v>112.77</v>
      </c>
      <c r="O3369">
        <v>1133.6400000000001</v>
      </c>
      <c r="P3369">
        <v>59.81</v>
      </c>
      <c r="Q3369">
        <v>611.41</v>
      </c>
      <c r="R3369">
        <v>409</v>
      </c>
      <c r="S3369">
        <v>0</v>
      </c>
      <c r="T3369">
        <v>16.32</v>
      </c>
      <c r="U3369">
        <v>0.144902</v>
      </c>
      <c r="V3369">
        <v>0</v>
      </c>
      <c r="W3369">
        <v>44.311377960000002</v>
      </c>
      <c r="X3369" t="s">
        <v>4058</v>
      </c>
      <c r="Y3369">
        <v>59.81</v>
      </c>
      <c r="Z3369">
        <v>16.059999999999999</v>
      </c>
      <c r="AA3369">
        <v>16.059999999999999</v>
      </c>
      <c r="AB3369">
        <v>1</v>
      </c>
      <c r="AC3369">
        <v>58.77</v>
      </c>
      <c r="AD3369">
        <v>4</v>
      </c>
      <c r="AE3369" t="s">
        <v>4066</v>
      </c>
      <c r="AF3369">
        <v>11.4</v>
      </c>
      <c r="AG3369" t="s">
        <v>4060</v>
      </c>
      <c r="AH3369">
        <v>88</v>
      </c>
      <c r="AI3369">
        <v>17855</v>
      </c>
    </row>
    <row r="3370" spans="1:35" x14ac:dyDescent="0.25">
      <c r="A3370">
        <v>19257</v>
      </c>
      <c r="B3370" t="s">
        <v>3845</v>
      </c>
      <c r="D3370" t="s">
        <v>4077</v>
      </c>
      <c r="E3370">
        <v>8590</v>
      </c>
      <c r="F3370">
        <v>0</v>
      </c>
      <c r="G3370">
        <v>2230</v>
      </c>
      <c r="H3370" s="2">
        <v>40253</v>
      </c>
      <c r="I3370" s="2">
        <v>42445</v>
      </c>
      <c r="K3370" s="2">
        <v>40253</v>
      </c>
      <c r="L3370" s="2">
        <v>42081</v>
      </c>
      <c r="Q3370">
        <v>921.93</v>
      </c>
      <c r="R3370">
        <v>2230</v>
      </c>
      <c r="S3370">
        <v>0</v>
      </c>
      <c r="T3370">
        <v>15.47</v>
      </c>
      <c r="U3370">
        <v>0.165794</v>
      </c>
      <c r="V3370">
        <v>8.7899000000000005E-2</v>
      </c>
      <c r="W3370">
        <v>44.311377960000002</v>
      </c>
      <c r="X3370" t="s">
        <v>4058</v>
      </c>
      <c r="Y3370">
        <v>224.24</v>
      </c>
      <c r="Z3370">
        <v>23.65</v>
      </c>
      <c r="AA3370">
        <v>23.65</v>
      </c>
      <c r="AB3370">
        <v>1</v>
      </c>
      <c r="AC3370">
        <v>112.05</v>
      </c>
      <c r="AD3370">
        <v>6</v>
      </c>
      <c r="AE3370" t="s">
        <v>4062</v>
      </c>
      <c r="AF3370">
        <v>10.35</v>
      </c>
      <c r="AG3370" t="s">
        <v>4074</v>
      </c>
      <c r="AH3370">
        <v>2</v>
      </c>
      <c r="AI3370">
        <v>27374</v>
      </c>
    </row>
    <row r="3371" spans="1:35" x14ac:dyDescent="0.25">
      <c r="A3371">
        <v>19269</v>
      </c>
      <c r="B3371" t="s">
        <v>85</v>
      </c>
      <c r="E3371">
        <v>512</v>
      </c>
      <c r="F3371">
        <v>0</v>
      </c>
      <c r="G3371">
        <v>66</v>
      </c>
      <c r="H3371" s="2">
        <v>40513</v>
      </c>
      <c r="I3371" s="2">
        <v>42705</v>
      </c>
      <c r="K3371" s="2">
        <v>41817</v>
      </c>
      <c r="L3371" s="2">
        <v>42340</v>
      </c>
      <c r="Q3371">
        <v>77.86</v>
      </c>
      <c r="R3371">
        <v>66</v>
      </c>
      <c r="S3371">
        <v>0</v>
      </c>
      <c r="T3371">
        <v>16.55</v>
      </c>
      <c r="U3371">
        <v>0.147506</v>
      </c>
      <c r="V3371">
        <v>0</v>
      </c>
      <c r="W3371">
        <v>46.305378359999999</v>
      </c>
      <c r="X3371" t="s">
        <v>4058</v>
      </c>
      <c r="Y3371">
        <v>9.82</v>
      </c>
      <c r="Z3371">
        <v>20.54</v>
      </c>
      <c r="AA3371">
        <v>20.54</v>
      </c>
      <c r="AB3371">
        <v>1</v>
      </c>
      <c r="AC3371">
        <v>8.1300000000000008</v>
      </c>
      <c r="AD3371">
        <v>5</v>
      </c>
      <c r="AE3371" t="s">
        <v>4059</v>
      </c>
      <c r="AF3371">
        <v>10.391999999999999</v>
      </c>
      <c r="AG3371" t="s">
        <v>4074</v>
      </c>
      <c r="AH3371">
        <v>3</v>
      </c>
      <c r="AI3371">
        <v>30859</v>
      </c>
    </row>
    <row r="3372" spans="1:35" x14ac:dyDescent="0.25">
      <c r="A3372">
        <v>19275</v>
      </c>
      <c r="B3372" t="s">
        <v>2065</v>
      </c>
      <c r="D3372" t="s">
        <v>4064</v>
      </c>
      <c r="E3372">
        <v>997174</v>
      </c>
      <c r="F3372">
        <v>576783</v>
      </c>
      <c r="G3372">
        <v>68727</v>
      </c>
      <c r="H3372" s="2">
        <v>40772</v>
      </c>
      <c r="I3372" s="2">
        <v>42735</v>
      </c>
      <c r="K3372" s="2">
        <v>40772</v>
      </c>
      <c r="L3372" s="2">
        <v>42370</v>
      </c>
      <c r="Q3372">
        <v>3115.25</v>
      </c>
      <c r="R3372">
        <v>1451</v>
      </c>
      <c r="S3372">
        <v>0</v>
      </c>
      <c r="T3372">
        <v>0</v>
      </c>
      <c r="U3372">
        <v>0.115491</v>
      </c>
      <c r="V3372">
        <v>9.7962999999999995E-2</v>
      </c>
      <c r="W3372">
        <v>40.728884999999998</v>
      </c>
      <c r="X3372" t="s">
        <v>4061</v>
      </c>
      <c r="Y3372">
        <v>138.43</v>
      </c>
      <c r="Z3372">
        <v>-0.12</v>
      </c>
      <c r="AA3372">
        <v>-0.12</v>
      </c>
      <c r="AB3372">
        <v>2</v>
      </c>
      <c r="AC3372">
        <v>336.04</v>
      </c>
      <c r="AD3372">
        <v>4</v>
      </c>
      <c r="AE3372" t="s">
        <v>4066</v>
      </c>
      <c r="AF3372">
        <v>55</v>
      </c>
      <c r="AG3372" t="s">
        <v>4063</v>
      </c>
      <c r="AH3372">
        <v>46</v>
      </c>
      <c r="AI3372">
        <v>3649</v>
      </c>
    </row>
    <row r="3373" spans="1:35" x14ac:dyDescent="0.25">
      <c r="A3373">
        <v>19276</v>
      </c>
      <c r="B3373" t="s">
        <v>361</v>
      </c>
      <c r="D3373" t="s">
        <v>4057</v>
      </c>
      <c r="E3373">
        <v>14979</v>
      </c>
      <c r="F3373">
        <v>32457</v>
      </c>
      <c r="G3373">
        <v>569</v>
      </c>
      <c r="H3373" s="2">
        <v>40312</v>
      </c>
      <c r="I3373" s="2">
        <v>42504</v>
      </c>
      <c r="K3373" s="2">
        <v>40312</v>
      </c>
      <c r="L3373" s="2">
        <v>42147</v>
      </c>
      <c r="Q3373">
        <v>1178.6199999999999</v>
      </c>
      <c r="R3373">
        <v>0</v>
      </c>
      <c r="S3373">
        <v>0</v>
      </c>
      <c r="T3373">
        <v>15.31</v>
      </c>
      <c r="U3373">
        <v>0.14571099999999901</v>
      </c>
      <c r="V3373">
        <v>0</v>
      </c>
      <c r="W3373">
        <v>44.311377960000002</v>
      </c>
      <c r="X3373" t="s">
        <v>4061</v>
      </c>
      <c r="Y3373">
        <v>0</v>
      </c>
      <c r="Z3373">
        <v>24.42</v>
      </c>
      <c r="AA3373">
        <v>24.42</v>
      </c>
      <c r="AB3373">
        <v>2</v>
      </c>
      <c r="AC3373">
        <v>142.44999999999999</v>
      </c>
      <c r="AD3373">
        <v>6</v>
      </c>
      <c r="AE3373" t="s">
        <v>4062</v>
      </c>
      <c r="AF3373">
        <v>13.2</v>
      </c>
      <c r="AG3373" t="s">
        <v>4078</v>
      </c>
      <c r="AH3373">
        <v>58</v>
      </c>
      <c r="AI3373">
        <v>8270</v>
      </c>
    </row>
    <row r="3374" spans="1:35" x14ac:dyDescent="0.25">
      <c r="A3374">
        <v>19280</v>
      </c>
      <c r="B3374" t="s">
        <v>1814</v>
      </c>
      <c r="D3374" t="s">
        <v>4064</v>
      </c>
      <c r="E3374">
        <v>5935</v>
      </c>
      <c r="F3374">
        <v>0</v>
      </c>
      <c r="G3374">
        <v>0</v>
      </c>
      <c r="H3374" s="2">
        <v>40057</v>
      </c>
      <c r="I3374" s="2">
        <v>42614</v>
      </c>
      <c r="K3374" s="2">
        <v>40057</v>
      </c>
      <c r="L3374" s="2">
        <v>42249</v>
      </c>
      <c r="Q3374">
        <v>469.14</v>
      </c>
      <c r="R3374">
        <v>0</v>
      </c>
      <c r="S3374">
        <v>0</v>
      </c>
      <c r="T3374">
        <v>15.85</v>
      </c>
      <c r="U3374">
        <v>0.144902</v>
      </c>
      <c r="V3374">
        <v>0</v>
      </c>
      <c r="W3374">
        <v>44.311377960000002</v>
      </c>
      <c r="X3374" t="s">
        <v>4058</v>
      </c>
      <c r="Y3374">
        <v>0</v>
      </c>
      <c r="Z3374">
        <v>11.06</v>
      </c>
      <c r="AA3374">
        <v>11.06</v>
      </c>
      <c r="AB3374">
        <v>1</v>
      </c>
      <c r="AC3374">
        <v>42.34</v>
      </c>
      <c r="AD3374">
        <v>6</v>
      </c>
      <c r="AE3374" t="s">
        <v>4062</v>
      </c>
      <c r="AF3374">
        <v>11.4</v>
      </c>
      <c r="AG3374" t="s">
        <v>4065</v>
      </c>
      <c r="AH3374">
        <v>72</v>
      </c>
      <c r="AI3374">
        <v>32811</v>
      </c>
    </row>
    <row r="3375" spans="1:35" x14ac:dyDescent="0.25">
      <c r="A3375">
        <v>19286</v>
      </c>
      <c r="B3375" t="s">
        <v>2104</v>
      </c>
      <c r="D3375" t="s">
        <v>4057</v>
      </c>
      <c r="E3375">
        <v>12566</v>
      </c>
      <c r="F3375">
        <v>0</v>
      </c>
      <c r="G3375">
        <v>1342</v>
      </c>
      <c r="H3375" s="2">
        <v>40393</v>
      </c>
      <c r="I3375" s="2">
        <v>42585</v>
      </c>
      <c r="K3375" s="2">
        <v>40393</v>
      </c>
      <c r="L3375" s="2">
        <v>42220</v>
      </c>
      <c r="Q3375">
        <v>466.82</v>
      </c>
      <c r="R3375">
        <v>430</v>
      </c>
      <c r="S3375">
        <v>0</v>
      </c>
      <c r="T3375">
        <v>19.649999999999999</v>
      </c>
      <c r="U3375">
        <v>0.14571099999999901</v>
      </c>
      <c r="V3375">
        <v>0</v>
      </c>
      <c r="W3375">
        <v>44.311377960000002</v>
      </c>
      <c r="X3375" t="s">
        <v>4058</v>
      </c>
      <c r="Y3375">
        <v>63.43</v>
      </c>
      <c r="Z3375">
        <v>15.72</v>
      </c>
      <c r="AA3375">
        <v>15.72</v>
      </c>
      <c r="AB3375">
        <v>1</v>
      </c>
      <c r="AC3375">
        <v>41.38</v>
      </c>
      <c r="AD3375">
        <v>5</v>
      </c>
      <c r="AE3375" t="s">
        <v>4062</v>
      </c>
      <c r="AF3375">
        <v>13.2</v>
      </c>
      <c r="AG3375" t="s">
        <v>4067</v>
      </c>
      <c r="AH3375">
        <v>42</v>
      </c>
      <c r="AI3375">
        <v>33685</v>
      </c>
    </row>
    <row r="3376" spans="1:35" x14ac:dyDescent="0.25">
      <c r="A3376">
        <v>19290</v>
      </c>
      <c r="B3376" t="s">
        <v>2741</v>
      </c>
      <c r="E3376">
        <v>4454</v>
      </c>
      <c r="F3376">
        <v>0</v>
      </c>
      <c r="G3376">
        <v>1031</v>
      </c>
      <c r="H3376" s="2">
        <v>40304</v>
      </c>
      <c r="I3376" s="2">
        <v>42496</v>
      </c>
      <c r="K3376" s="2">
        <v>42108</v>
      </c>
      <c r="L3376" s="2">
        <v>42135</v>
      </c>
      <c r="Q3376">
        <v>663.53</v>
      </c>
      <c r="R3376">
        <v>1031</v>
      </c>
      <c r="S3376">
        <v>0</v>
      </c>
      <c r="T3376">
        <v>16.57</v>
      </c>
      <c r="U3376">
        <v>0.14398</v>
      </c>
      <c r="V3376">
        <v>0</v>
      </c>
      <c r="W3376">
        <v>44.311377960000002</v>
      </c>
      <c r="X3376" t="s">
        <v>4058</v>
      </c>
      <c r="Y3376">
        <v>149.93</v>
      </c>
      <c r="Z3376">
        <v>21.48</v>
      </c>
      <c r="AA3376">
        <v>21.48</v>
      </c>
      <c r="AB3376">
        <v>1</v>
      </c>
      <c r="AC3376">
        <v>78.3</v>
      </c>
      <c r="AD3376">
        <v>6</v>
      </c>
      <c r="AE3376" t="s">
        <v>4062</v>
      </c>
      <c r="AF3376">
        <v>10.391999999999999</v>
      </c>
      <c r="AG3376" t="s">
        <v>4065</v>
      </c>
      <c r="AH3376">
        <v>73</v>
      </c>
      <c r="AI3376">
        <v>15814</v>
      </c>
    </row>
    <row r="3377" spans="1:35" x14ac:dyDescent="0.25">
      <c r="A3377">
        <v>19296</v>
      </c>
      <c r="B3377" t="s">
        <v>3002</v>
      </c>
      <c r="E3377">
        <v>4308</v>
      </c>
      <c r="F3377">
        <v>0</v>
      </c>
      <c r="G3377">
        <v>0</v>
      </c>
      <c r="H3377" s="2">
        <v>40197</v>
      </c>
      <c r="I3377" s="2">
        <v>42571</v>
      </c>
      <c r="K3377" s="2">
        <v>40197</v>
      </c>
      <c r="L3377" s="2">
        <v>42208</v>
      </c>
      <c r="Q3377">
        <v>492.76</v>
      </c>
      <c r="R3377">
        <v>0</v>
      </c>
      <c r="S3377">
        <v>0</v>
      </c>
      <c r="T3377">
        <v>16.079999999999998</v>
      </c>
      <c r="U3377">
        <v>0.14571099999999901</v>
      </c>
      <c r="V3377">
        <v>0</v>
      </c>
      <c r="W3377">
        <v>44.311377960000002</v>
      </c>
      <c r="X3377" t="s">
        <v>4058</v>
      </c>
      <c r="Y3377">
        <v>0</v>
      </c>
      <c r="Z3377">
        <v>14.64</v>
      </c>
      <c r="AA3377">
        <v>14.64</v>
      </c>
      <c r="AB3377">
        <v>1</v>
      </c>
      <c r="AC3377">
        <v>47.92</v>
      </c>
      <c r="AD3377">
        <v>6</v>
      </c>
      <c r="AE3377" t="s">
        <v>4062</v>
      </c>
      <c r="AF3377">
        <v>10.391999999999999</v>
      </c>
      <c r="AG3377" t="s">
        <v>4063</v>
      </c>
      <c r="AH3377">
        <v>47</v>
      </c>
      <c r="AI3377">
        <v>3720</v>
      </c>
    </row>
    <row r="3378" spans="1:35" x14ac:dyDescent="0.25">
      <c r="A3378">
        <v>19299</v>
      </c>
      <c r="B3378" t="s">
        <v>1470</v>
      </c>
      <c r="E3378">
        <v>7944</v>
      </c>
      <c r="F3378">
        <v>0</v>
      </c>
      <c r="G3378">
        <v>2093</v>
      </c>
      <c r="H3378" s="2">
        <v>40037</v>
      </c>
      <c r="I3378" s="2">
        <v>42706</v>
      </c>
      <c r="K3378" s="2">
        <v>42340</v>
      </c>
      <c r="L3378" s="2">
        <v>42338</v>
      </c>
      <c r="Q3378">
        <v>818.36</v>
      </c>
      <c r="R3378">
        <v>2093</v>
      </c>
      <c r="S3378">
        <v>0</v>
      </c>
      <c r="T3378">
        <v>16.309999999999999</v>
      </c>
      <c r="U3378">
        <v>0.15981500000000001</v>
      </c>
      <c r="V3378">
        <v>8.1172999999999995E-2</v>
      </c>
      <c r="W3378">
        <v>44.311377960000002</v>
      </c>
      <c r="X3378" t="s">
        <v>4058</v>
      </c>
      <c r="Y3378">
        <v>191.68</v>
      </c>
      <c r="Z3378">
        <v>3.24</v>
      </c>
      <c r="AA3378">
        <v>3.24</v>
      </c>
      <c r="AB3378">
        <v>1</v>
      </c>
      <c r="AC3378">
        <v>50.29</v>
      </c>
      <c r="AD3378">
        <v>6</v>
      </c>
      <c r="AE3378" t="s">
        <v>4059</v>
      </c>
      <c r="AF3378">
        <v>10.391999999999999</v>
      </c>
      <c r="AG3378" t="s">
        <v>4063</v>
      </c>
      <c r="AH3378">
        <v>45</v>
      </c>
      <c r="AI3378">
        <v>32765</v>
      </c>
    </row>
    <row r="3379" spans="1:35" x14ac:dyDescent="0.25">
      <c r="A3379">
        <v>19313</v>
      </c>
      <c r="B3379" t="s">
        <v>1336</v>
      </c>
      <c r="D3379" t="s">
        <v>4077</v>
      </c>
      <c r="E3379">
        <v>10811</v>
      </c>
      <c r="F3379">
        <v>1697</v>
      </c>
      <c r="G3379">
        <v>751</v>
      </c>
      <c r="H3379" s="2">
        <v>41260</v>
      </c>
      <c r="I3379" s="2">
        <v>42721</v>
      </c>
      <c r="K3379" s="2">
        <v>42148</v>
      </c>
      <c r="L3379" s="2">
        <v>42356</v>
      </c>
      <c r="Q3379">
        <v>1083.6600000000001</v>
      </c>
      <c r="R3379">
        <v>751</v>
      </c>
      <c r="S3379">
        <v>0</v>
      </c>
      <c r="T3379">
        <v>132.12</v>
      </c>
      <c r="U3379">
        <v>0.116508999999999</v>
      </c>
      <c r="V3379">
        <v>0.101397</v>
      </c>
      <c r="W3379">
        <v>40.939026599999998</v>
      </c>
      <c r="X3379" t="s">
        <v>4061</v>
      </c>
      <c r="Y3379">
        <v>72.11</v>
      </c>
      <c r="Z3379">
        <v>19.16</v>
      </c>
      <c r="AA3379">
        <v>19.16</v>
      </c>
      <c r="AB3379">
        <v>5</v>
      </c>
      <c r="AC3379">
        <v>148.24</v>
      </c>
      <c r="AD3379">
        <v>3</v>
      </c>
      <c r="AE3379" t="s">
        <v>4062</v>
      </c>
      <c r="AF3379">
        <v>20</v>
      </c>
      <c r="AG3379" t="s">
        <v>4067</v>
      </c>
      <c r="AH3379">
        <v>42</v>
      </c>
      <c r="AI3379">
        <v>15357</v>
      </c>
    </row>
    <row r="3380" spans="1:35" x14ac:dyDescent="0.25">
      <c r="A3380">
        <v>19329</v>
      </c>
      <c r="B3380" t="s">
        <v>1438</v>
      </c>
      <c r="D3380" t="s">
        <v>4057</v>
      </c>
      <c r="E3380">
        <v>747127</v>
      </c>
      <c r="F3380">
        <v>0</v>
      </c>
      <c r="G3380">
        <v>49431</v>
      </c>
      <c r="H3380" s="2">
        <v>41242</v>
      </c>
      <c r="I3380" s="2">
        <v>42703</v>
      </c>
      <c r="J3380" s="2">
        <v>41242</v>
      </c>
      <c r="K3380" s="2">
        <v>41242</v>
      </c>
      <c r="L3380" s="2">
        <v>42338</v>
      </c>
      <c r="M3380">
        <v>864.45</v>
      </c>
      <c r="N3380">
        <v>864.45</v>
      </c>
      <c r="O3380">
        <v>12186.94</v>
      </c>
      <c r="P3380">
        <v>725.61</v>
      </c>
      <c r="Q3380">
        <v>10608.46</v>
      </c>
      <c r="R3380">
        <v>7669</v>
      </c>
      <c r="S3380">
        <v>0</v>
      </c>
      <c r="T3380">
        <v>144.03</v>
      </c>
      <c r="U3380">
        <v>0.110955</v>
      </c>
      <c r="V3380">
        <v>9.5841999999999997E-2</v>
      </c>
      <c r="W3380">
        <v>40.606701000000001</v>
      </c>
      <c r="X3380" t="s">
        <v>4058</v>
      </c>
      <c r="Y3380">
        <v>725.61</v>
      </c>
      <c r="Z3380">
        <v>-4.2300000000000004</v>
      </c>
      <c r="AA3380">
        <v>-4.2300000000000004</v>
      </c>
      <c r="AB3380">
        <v>1</v>
      </c>
      <c r="AC3380">
        <v>805.35</v>
      </c>
      <c r="AD3380">
        <v>3</v>
      </c>
      <c r="AE3380" t="s">
        <v>4066</v>
      </c>
      <c r="AF3380">
        <v>23</v>
      </c>
      <c r="AG3380" t="s">
        <v>4063</v>
      </c>
      <c r="AH3380">
        <v>45</v>
      </c>
      <c r="AI3380">
        <v>22364</v>
      </c>
    </row>
    <row r="3381" spans="1:35" x14ac:dyDescent="0.25">
      <c r="A3381">
        <v>19330</v>
      </c>
      <c r="B3381" t="s">
        <v>906</v>
      </c>
      <c r="E3381">
        <v>8243</v>
      </c>
      <c r="F3381">
        <v>0</v>
      </c>
      <c r="G3381">
        <v>1519</v>
      </c>
      <c r="H3381" s="2">
        <v>40060</v>
      </c>
      <c r="I3381" s="2">
        <v>42617</v>
      </c>
      <c r="K3381" s="2">
        <v>42196</v>
      </c>
      <c r="L3381" s="2">
        <v>42252</v>
      </c>
      <c r="Q3381">
        <v>798.04</v>
      </c>
      <c r="R3381">
        <v>1519</v>
      </c>
      <c r="S3381">
        <v>0</v>
      </c>
      <c r="T3381">
        <v>16.850000000000001</v>
      </c>
      <c r="U3381">
        <v>0.162326</v>
      </c>
      <c r="V3381">
        <v>8.5067999999999894E-2</v>
      </c>
      <c r="W3381">
        <v>44.311377960000002</v>
      </c>
      <c r="X3381" t="s">
        <v>4058</v>
      </c>
      <c r="Y3381">
        <v>149.69999999999999</v>
      </c>
      <c r="Z3381">
        <v>10.08</v>
      </c>
      <c r="AA3381">
        <v>10.08</v>
      </c>
      <c r="AB3381">
        <v>1</v>
      </c>
      <c r="AC3381">
        <v>79.72</v>
      </c>
      <c r="AD3381">
        <v>6</v>
      </c>
      <c r="AE3381" t="s">
        <v>4059</v>
      </c>
      <c r="AF3381">
        <v>10.391999999999999</v>
      </c>
      <c r="AG3381" t="s">
        <v>4065</v>
      </c>
      <c r="AH3381">
        <v>74</v>
      </c>
      <c r="AI3381">
        <v>3590</v>
      </c>
    </row>
    <row r="3382" spans="1:35" x14ac:dyDescent="0.25">
      <c r="A3382">
        <v>19336</v>
      </c>
      <c r="B3382" t="s">
        <v>1491</v>
      </c>
      <c r="D3382" t="s">
        <v>4064</v>
      </c>
      <c r="E3382">
        <v>43054</v>
      </c>
      <c r="F3382">
        <v>11134</v>
      </c>
      <c r="G3382">
        <v>4103</v>
      </c>
      <c r="H3382" s="2">
        <v>41071</v>
      </c>
      <c r="I3382" s="2">
        <v>42607</v>
      </c>
      <c r="K3382" s="2">
        <v>41876</v>
      </c>
      <c r="L3382" s="2">
        <v>42242</v>
      </c>
      <c r="Q3382">
        <v>4239.7700000000004</v>
      </c>
      <c r="R3382">
        <v>4103</v>
      </c>
      <c r="S3382">
        <v>0</v>
      </c>
      <c r="T3382">
        <v>130.36000000000001</v>
      </c>
      <c r="U3382">
        <v>0.111125</v>
      </c>
      <c r="V3382">
        <v>9.4786999999999996E-2</v>
      </c>
      <c r="W3382">
        <v>40.606701000000001</v>
      </c>
      <c r="X3382" t="s">
        <v>4061</v>
      </c>
      <c r="Y3382">
        <v>391.92</v>
      </c>
      <c r="Z3382">
        <v>18.600000000000001</v>
      </c>
      <c r="AA3382">
        <v>18.600000000000001</v>
      </c>
      <c r="AB3382">
        <v>2</v>
      </c>
      <c r="AC3382">
        <v>429.13</v>
      </c>
      <c r="AD3382">
        <v>4</v>
      </c>
      <c r="AE3382" t="s">
        <v>4059</v>
      </c>
      <c r="AF3382">
        <v>29.7</v>
      </c>
      <c r="AG3382" t="s">
        <v>4067</v>
      </c>
      <c r="AH3382">
        <v>42</v>
      </c>
      <c r="AI3382">
        <v>48289</v>
      </c>
    </row>
    <row r="3383" spans="1:35" x14ac:dyDescent="0.25">
      <c r="A3383">
        <v>19341</v>
      </c>
      <c r="B3383" t="s">
        <v>338</v>
      </c>
      <c r="D3383" t="s">
        <v>4064</v>
      </c>
      <c r="E3383">
        <v>84641</v>
      </c>
      <c r="F3383">
        <v>0</v>
      </c>
      <c r="G3383">
        <v>6952</v>
      </c>
      <c r="H3383" s="2">
        <v>41004</v>
      </c>
      <c r="I3383" s="2">
        <v>42648</v>
      </c>
      <c r="K3383" s="2">
        <v>41556</v>
      </c>
      <c r="L3383" s="2">
        <v>42288</v>
      </c>
      <c r="Q3383">
        <v>21.8</v>
      </c>
      <c r="R3383">
        <v>8</v>
      </c>
      <c r="S3383">
        <v>0</v>
      </c>
      <c r="T3383">
        <v>13.74</v>
      </c>
      <c r="U3383">
        <v>0.14571099999999901</v>
      </c>
      <c r="V3383">
        <v>0</v>
      </c>
      <c r="W3383">
        <v>44.311377960000002</v>
      </c>
      <c r="X3383" t="s">
        <v>4058</v>
      </c>
      <c r="Y3383">
        <v>1.18</v>
      </c>
      <c r="Z3383">
        <v>19.2</v>
      </c>
      <c r="AA3383">
        <v>19.2</v>
      </c>
      <c r="AB3383">
        <v>1</v>
      </c>
      <c r="AC3383">
        <v>2.2400000000000002</v>
      </c>
      <c r="AD3383">
        <v>4</v>
      </c>
      <c r="AE3383" t="s">
        <v>4066</v>
      </c>
      <c r="AF3383">
        <v>10.391999999999999</v>
      </c>
      <c r="AG3383" t="s">
        <v>4067</v>
      </c>
      <c r="AH3383">
        <v>41</v>
      </c>
      <c r="AI3383">
        <v>33774</v>
      </c>
    </row>
    <row r="3384" spans="1:35" x14ac:dyDescent="0.25">
      <c r="A3384">
        <v>19342</v>
      </c>
      <c r="B3384" t="s">
        <v>34</v>
      </c>
      <c r="E3384">
        <v>289269</v>
      </c>
      <c r="F3384">
        <v>0</v>
      </c>
      <c r="G3384">
        <v>17845</v>
      </c>
      <c r="H3384" s="2">
        <v>40085</v>
      </c>
      <c r="I3384" s="2">
        <v>42642</v>
      </c>
      <c r="K3384" s="2">
        <v>42148</v>
      </c>
      <c r="L3384" s="2">
        <v>42277</v>
      </c>
      <c r="Q3384">
        <v>3912.45</v>
      </c>
      <c r="R3384">
        <v>2525</v>
      </c>
      <c r="S3384">
        <v>0</v>
      </c>
      <c r="T3384">
        <v>132.22999999999999</v>
      </c>
      <c r="U3384">
        <v>0.11523699999999901</v>
      </c>
      <c r="V3384">
        <v>0.100123</v>
      </c>
      <c r="W3384">
        <v>40.606701000000001</v>
      </c>
      <c r="X3384" t="s">
        <v>4058</v>
      </c>
      <c r="Y3384">
        <v>268.83</v>
      </c>
      <c r="Z3384">
        <v>9.89</v>
      </c>
      <c r="AA3384">
        <v>9.89</v>
      </c>
      <c r="AB3384">
        <v>1</v>
      </c>
      <c r="AC3384">
        <v>408.5</v>
      </c>
      <c r="AD3384">
        <v>6</v>
      </c>
      <c r="AE3384" t="s">
        <v>4062</v>
      </c>
      <c r="AF3384">
        <v>20.7</v>
      </c>
      <c r="AG3384" t="s">
        <v>4070</v>
      </c>
      <c r="AH3384">
        <v>55</v>
      </c>
      <c r="AI3384">
        <v>28696</v>
      </c>
    </row>
    <row r="3385" spans="1:35" x14ac:dyDescent="0.25">
      <c r="A3385">
        <v>19346</v>
      </c>
      <c r="B3385" t="s">
        <v>251</v>
      </c>
      <c r="D3385" t="s">
        <v>4057</v>
      </c>
      <c r="E3385">
        <v>5731448</v>
      </c>
      <c r="F3385">
        <v>0</v>
      </c>
      <c r="G3385">
        <v>771203</v>
      </c>
      <c r="H3385" s="2">
        <v>40737</v>
      </c>
      <c r="I3385" s="2">
        <v>42564</v>
      </c>
      <c r="J3385" s="2">
        <v>40737</v>
      </c>
      <c r="K3385" s="2">
        <v>40737</v>
      </c>
      <c r="L3385" s="2">
        <v>42199</v>
      </c>
      <c r="M3385">
        <v>1092.27</v>
      </c>
      <c r="N3385">
        <v>1092.27</v>
      </c>
      <c r="O3385">
        <v>11051.49</v>
      </c>
      <c r="P3385">
        <v>910.12</v>
      </c>
      <c r="Q3385">
        <v>8934.4599999999991</v>
      </c>
      <c r="R3385">
        <v>10728</v>
      </c>
      <c r="S3385">
        <v>0</v>
      </c>
      <c r="T3385">
        <v>142.49</v>
      </c>
      <c r="U3385">
        <v>0.110082999999999</v>
      </c>
      <c r="V3385">
        <v>9.3745999999999996E-2</v>
      </c>
      <c r="W3385">
        <v>40.606701000000001</v>
      </c>
      <c r="X3385" t="s">
        <v>4058</v>
      </c>
      <c r="Y3385">
        <v>910.12</v>
      </c>
      <c r="Z3385">
        <v>-3.12</v>
      </c>
      <c r="AA3385">
        <v>-3.12</v>
      </c>
      <c r="AB3385">
        <v>1</v>
      </c>
      <c r="AC3385">
        <v>716.81</v>
      </c>
      <c r="AD3385">
        <v>5</v>
      </c>
      <c r="AE3385" t="s">
        <v>4066</v>
      </c>
      <c r="AF3385">
        <v>29.7</v>
      </c>
      <c r="AG3385" t="s">
        <v>4067</v>
      </c>
      <c r="AH3385">
        <v>43</v>
      </c>
      <c r="AI3385">
        <v>33619</v>
      </c>
    </row>
    <row r="3386" spans="1:35" x14ac:dyDescent="0.25">
      <c r="A3386">
        <v>19359</v>
      </c>
      <c r="B3386" t="s">
        <v>1659</v>
      </c>
      <c r="D3386" t="s">
        <v>4057</v>
      </c>
      <c r="E3386">
        <v>4306656</v>
      </c>
      <c r="F3386">
        <v>888994</v>
      </c>
      <c r="G3386">
        <v>479030</v>
      </c>
      <c r="H3386" s="2">
        <v>40486</v>
      </c>
      <c r="I3386" s="2">
        <v>42678</v>
      </c>
      <c r="K3386" s="2">
        <v>42272</v>
      </c>
      <c r="L3386" s="2">
        <v>42313</v>
      </c>
      <c r="Q3386">
        <v>2103.3000000000002</v>
      </c>
      <c r="R3386">
        <v>1889</v>
      </c>
      <c r="S3386">
        <v>0</v>
      </c>
      <c r="T3386">
        <v>16.010000000000002</v>
      </c>
      <c r="U3386">
        <v>0.165022</v>
      </c>
      <c r="V3386">
        <v>8.6379999999999998E-2</v>
      </c>
      <c r="W3386">
        <v>44.311377960000002</v>
      </c>
      <c r="X3386" t="s">
        <v>4061</v>
      </c>
      <c r="Y3386">
        <v>231.36</v>
      </c>
      <c r="Z3386">
        <v>4.8600000000000003</v>
      </c>
      <c r="AA3386">
        <v>4.8600000000000003</v>
      </c>
      <c r="AB3386">
        <v>2</v>
      </c>
      <c r="AC3386">
        <v>155.25</v>
      </c>
      <c r="AD3386">
        <v>5</v>
      </c>
      <c r="AE3386" t="s">
        <v>4062</v>
      </c>
      <c r="AF3386">
        <v>10.391999999999999</v>
      </c>
      <c r="AG3386" t="s">
        <v>4070</v>
      </c>
      <c r="AH3386">
        <v>56</v>
      </c>
      <c r="AI3386">
        <v>26320</v>
      </c>
    </row>
    <row r="3387" spans="1:35" x14ac:dyDescent="0.25">
      <c r="A3387">
        <v>19371</v>
      </c>
      <c r="B3387" t="s">
        <v>2173</v>
      </c>
      <c r="D3387" t="s">
        <v>4064</v>
      </c>
      <c r="E3387">
        <v>473</v>
      </c>
      <c r="F3387">
        <v>0</v>
      </c>
      <c r="G3387">
        <v>0</v>
      </c>
      <c r="H3387" s="2">
        <v>40848</v>
      </c>
      <c r="I3387" s="2">
        <v>42675</v>
      </c>
      <c r="K3387" s="2">
        <v>40848</v>
      </c>
      <c r="L3387" s="2">
        <v>42310</v>
      </c>
      <c r="Q3387">
        <v>71.930000000000007</v>
      </c>
      <c r="R3387">
        <v>0</v>
      </c>
      <c r="S3387">
        <v>0</v>
      </c>
      <c r="T3387">
        <v>14.79</v>
      </c>
      <c r="U3387">
        <v>0.147506</v>
      </c>
      <c r="V3387">
        <v>0</v>
      </c>
      <c r="W3387">
        <v>46.305378359999999</v>
      </c>
      <c r="X3387" t="s">
        <v>4058</v>
      </c>
      <c r="Y3387">
        <v>0</v>
      </c>
      <c r="Z3387">
        <v>28.02</v>
      </c>
      <c r="AA3387">
        <v>28.02</v>
      </c>
      <c r="AB3387">
        <v>1</v>
      </c>
      <c r="AC3387">
        <v>10.14</v>
      </c>
      <c r="AD3387">
        <v>4</v>
      </c>
      <c r="AE3387" t="s">
        <v>4066</v>
      </c>
      <c r="AF3387">
        <v>13.856</v>
      </c>
      <c r="AG3387" t="s">
        <v>4060</v>
      </c>
      <c r="AH3387">
        <v>87</v>
      </c>
      <c r="AI3387">
        <v>7410</v>
      </c>
    </row>
    <row r="3388" spans="1:35" x14ac:dyDescent="0.25">
      <c r="A3388">
        <v>19376</v>
      </c>
      <c r="B3388" t="s">
        <v>862</v>
      </c>
      <c r="D3388" t="s">
        <v>4057</v>
      </c>
      <c r="E3388">
        <v>6918</v>
      </c>
      <c r="F3388">
        <v>9660</v>
      </c>
      <c r="G3388">
        <v>0</v>
      </c>
      <c r="H3388" s="2">
        <v>40438</v>
      </c>
      <c r="I3388" s="2">
        <v>42630</v>
      </c>
      <c r="K3388" s="2">
        <v>41828</v>
      </c>
      <c r="L3388" s="2">
        <v>42265</v>
      </c>
      <c r="Q3388">
        <v>1034.1199999999999</v>
      </c>
      <c r="R3388">
        <v>0</v>
      </c>
      <c r="S3388">
        <v>0</v>
      </c>
      <c r="T3388">
        <v>16.989999999999998</v>
      </c>
      <c r="U3388">
        <v>0.14571099999999901</v>
      </c>
      <c r="V3388">
        <v>0</v>
      </c>
      <c r="W3388">
        <v>44.311377960000002</v>
      </c>
      <c r="X3388" t="s">
        <v>4061</v>
      </c>
      <c r="Y3388">
        <v>0</v>
      </c>
      <c r="Z3388">
        <v>12.82</v>
      </c>
      <c r="AA3388">
        <v>12.82</v>
      </c>
      <c r="AB3388">
        <v>2</v>
      </c>
      <c r="AC3388">
        <v>116.81</v>
      </c>
      <c r="AD3388">
        <v>5</v>
      </c>
      <c r="AE3388" t="s">
        <v>4062</v>
      </c>
      <c r="AF3388">
        <v>13.2</v>
      </c>
      <c r="AG3388" t="s">
        <v>4076</v>
      </c>
      <c r="AH3388">
        <v>85</v>
      </c>
      <c r="AI3388">
        <v>30640</v>
      </c>
    </row>
    <row r="3389" spans="1:35" x14ac:dyDescent="0.25">
      <c r="A3389">
        <v>19385</v>
      </c>
      <c r="B3389" t="s">
        <v>510</v>
      </c>
      <c r="E3389">
        <v>19911</v>
      </c>
      <c r="F3389">
        <v>0</v>
      </c>
      <c r="G3389">
        <v>3718</v>
      </c>
      <c r="H3389" s="2">
        <v>40032</v>
      </c>
      <c r="I3389" s="2">
        <v>42582</v>
      </c>
      <c r="K3389" s="2">
        <v>42216</v>
      </c>
      <c r="L3389" s="2">
        <v>41857</v>
      </c>
      <c r="Q3389">
        <v>3032.95</v>
      </c>
      <c r="R3389">
        <v>3718</v>
      </c>
      <c r="S3389">
        <v>0</v>
      </c>
      <c r="T3389">
        <v>18.05</v>
      </c>
      <c r="U3389">
        <v>0.13425999999999999</v>
      </c>
      <c r="V3389">
        <v>0</v>
      </c>
      <c r="W3389">
        <v>44.311377960000002</v>
      </c>
      <c r="X3389" t="s">
        <v>4058</v>
      </c>
      <c r="Y3389">
        <v>505.26</v>
      </c>
      <c r="Z3389">
        <v>17.45</v>
      </c>
      <c r="AA3389">
        <v>17.45</v>
      </c>
      <c r="AB3389">
        <v>1</v>
      </c>
      <c r="AC3389">
        <v>72.489999999999995</v>
      </c>
      <c r="AD3389">
        <v>6</v>
      </c>
      <c r="AE3389" t="s">
        <v>4059</v>
      </c>
      <c r="AF3389">
        <v>13.856</v>
      </c>
      <c r="AG3389" t="s">
        <v>4083</v>
      </c>
      <c r="AH3389">
        <v>5</v>
      </c>
      <c r="AI3389">
        <v>28760</v>
      </c>
    </row>
    <row r="3390" spans="1:35" x14ac:dyDescent="0.25">
      <c r="A3390">
        <v>19403</v>
      </c>
      <c r="B3390" t="s">
        <v>2175</v>
      </c>
      <c r="D3390" t="s">
        <v>4057</v>
      </c>
      <c r="E3390">
        <v>59107</v>
      </c>
      <c r="F3390">
        <v>0</v>
      </c>
      <c r="G3390">
        <v>4085</v>
      </c>
      <c r="H3390" s="2">
        <v>40391</v>
      </c>
      <c r="I3390" s="2">
        <v>42583</v>
      </c>
      <c r="K3390" s="2">
        <v>40391</v>
      </c>
      <c r="L3390" s="2">
        <v>42218</v>
      </c>
      <c r="Q3390">
        <v>2638.48</v>
      </c>
      <c r="R3390">
        <v>0</v>
      </c>
      <c r="S3390">
        <v>0</v>
      </c>
      <c r="T3390">
        <v>27.62</v>
      </c>
      <c r="U3390">
        <v>0.16463699999999901</v>
      </c>
      <c r="V3390">
        <v>8.7381E-2</v>
      </c>
      <c r="W3390">
        <v>44.311377960000002</v>
      </c>
      <c r="X3390" t="s">
        <v>4058</v>
      </c>
      <c r="Y3390">
        <v>0</v>
      </c>
      <c r="Z3390">
        <v>14.04</v>
      </c>
      <c r="AA3390">
        <v>14.04</v>
      </c>
      <c r="AB3390">
        <v>1</v>
      </c>
      <c r="AC3390">
        <v>206.19</v>
      </c>
      <c r="AD3390">
        <v>6</v>
      </c>
      <c r="AE3390" t="s">
        <v>4062</v>
      </c>
      <c r="AF3390">
        <v>13.2</v>
      </c>
      <c r="AG3390" t="s">
        <v>4068</v>
      </c>
      <c r="AH3390">
        <v>27</v>
      </c>
      <c r="AI3390">
        <v>31172</v>
      </c>
    </row>
    <row r="3391" spans="1:35" x14ac:dyDescent="0.25">
      <c r="A3391">
        <v>19404</v>
      </c>
      <c r="B3391" t="s">
        <v>940</v>
      </c>
      <c r="E3391">
        <v>60247</v>
      </c>
      <c r="F3391">
        <v>0</v>
      </c>
      <c r="G3391">
        <v>7004</v>
      </c>
      <c r="H3391" s="2">
        <v>38532</v>
      </c>
      <c r="I3391" s="2">
        <v>42550</v>
      </c>
      <c r="J3391" s="2">
        <v>38532</v>
      </c>
      <c r="K3391" s="2">
        <v>41531</v>
      </c>
      <c r="L3391" s="2">
        <v>42189</v>
      </c>
      <c r="M3391">
        <v>892.09</v>
      </c>
      <c r="N3391">
        <v>892.09</v>
      </c>
      <c r="O3391">
        <v>8715.35</v>
      </c>
      <c r="P3391">
        <v>667.53</v>
      </c>
      <c r="Q3391">
        <v>5941.42</v>
      </c>
      <c r="R3391">
        <v>7004</v>
      </c>
      <c r="S3391">
        <v>0</v>
      </c>
      <c r="T3391">
        <v>145.28</v>
      </c>
      <c r="U3391">
        <v>0.11292199999999999</v>
      </c>
      <c r="V3391">
        <v>9.7809999999999994E-2</v>
      </c>
      <c r="W3391">
        <v>40.606701000000001</v>
      </c>
      <c r="X3391" t="s">
        <v>4058</v>
      </c>
      <c r="Y3391">
        <v>667.53</v>
      </c>
      <c r="Z3391">
        <v>24.2</v>
      </c>
      <c r="AA3391">
        <v>24.2</v>
      </c>
      <c r="AB3391">
        <v>1</v>
      </c>
      <c r="AC3391">
        <v>467.78</v>
      </c>
      <c r="AD3391">
        <v>11</v>
      </c>
      <c r="AE3391" t="s">
        <v>4066</v>
      </c>
      <c r="AF3391">
        <v>41.5</v>
      </c>
      <c r="AG3391" t="s">
        <v>4068</v>
      </c>
      <c r="AH3391">
        <v>31</v>
      </c>
      <c r="AI3391">
        <v>15565</v>
      </c>
    </row>
    <row r="3392" spans="1:35" x14ac:dyDescent="0.25">
      <c r="A3392">
        <v>19409</v>
      </c>
      <c r="B3392" t="s">
        <v>3752</v>
      </c>
      <c r="D3392" t="s">
        <v>4064</v>
      </c>
      <c r="E3392">
        <v>30093</v>
      </c>
      <c r="F3392">
        <v>0</v>
      </c>
      <c r="G3392">
        <v>2293</v>
      </c>
      <c r="H3392" s="2">
        <v>41288</v>
      </c>
      <c r="I3392" s="2">
        <v>42749</v>
      </c>
      <c r="K3392" s="2">
        <v>42324</v>
      </c>
      <c r="L3392" s="2">
        <v>42386</v>
      </c>
      <c r="Q3392">
        <v>4451.2</v>
      </c>
      <c r="R3392">
        <v>2293</v>
      </c>
      <c r="S3392">
        <v>0</v>
      </c>
      <c r="T3392">
        <v>14.77</v>
      </c>
      <c r="U3392">
        <v>0.14299600000000001</v>
      </c>
      <c r="V3392">
        <v>0</v>
      </c>
      <c r="W3392">
        <v>44.311377960000002</v>
      </c>
      <c r="X3392" t="s">
        <v>4058</v>
      </c>
      <c r="Y3392">
        <v>332.19</v>
      </c>
      <c r="Z3392">
        <v>29.64</v>
      </c>
      <c r="AA3392">
        <v>29.64</v>
      </c>
      <c r="AB3392">
        <v>1</v>
      </c>
      <c r="AC3392">
        <v>420.32</v>
      </c>
      <c r="AD3392">
        <v>3</v>
      </c>
      <c r="AE3392" t="s">
        <v>4066</v>
      </c>
      <c r="AF3392">
        <v>13.15</v>
      </c>
      <c r="AG3392" t="s">
        <v>4079</v>
      </c>
      <c r="AH3392">
        <v>82</v>
      </c>
      <c r="AI3392">
        <v>30203</v>
      </c>
    </row>
    <row r="3393" spans="1:35" x14ac:dyDescent="0.25">
      <c r="A3393">
        <v>19419</v>
      </c>
      <c r="B3393" t="s">
        <v>1661</v>
      </c>
      <c r="D3393" t="s">
        <v>4064</v>
      </c>
      <c r="E3393">
        <v>26498</v>
      </c>
      <c r="F3393">
        <v>0</v>
      </c>
      <c r="G3393">
        <v>3223</v>
      </c>
      <c r="H3393" s="2">
        <v>41065</v>
      </c>
      <c r="I3393" s="2">
        <v>42526</v>
      </c>
      <c r="J3393" s="2">
        <v>41065</v>
      </c>
      <c r="K3393" s="2">
        <v>42146</v>
      </c>
      <c r="L3393" s="2">
        <v>42169</v>
      </c>
      <c r="M3393">
        <v>505.77</v>
      </c>
      <c r="N3393">
        <v>505.77</v>
      </c>
      <c r="O3393">
        <v>4470.72</v>
      </c>
      <c r="P3393">
        <v>321.52999999999997</v>
      </c>
      <c r="Q3393">
        <v>2644.04</v>
      </c>
      <c r="R3393">
        <v>3223</v>
      </c>
      <c r="S3393">
        <v>0</v>
      </c>
      <c r="T3393">
        <v>146.52000000000001</v>
      </c>
      <c r="U3393">
        <v>0.11634</v>
      </c>
      <c r="V3393">
        <v>9.9998000000000004E-2</v>
      </c>
      <c r="W3393">
        <v>40.606701000000001</v>
      </c>
      <c r="X3393" t="s">
        <v>4058</v>
      </c>
      <c r="Y3393">
        <v>321.52999999999997</v>
      </c>
      <c r="Z3393">
        <v>24.24</v>
      </c>
      <c r="AA3393">
        <v>24.24</v>
      </c>
      <c r="AB3393">
        <v>1</v>
      </c>
      <c r="AC3393">
        <v>320.2</v>
      </c>
      <c r="AD3393">
        <v>4</v>
      </c>
      <c r="AE3393" t="s">
        <v>4066</v>
      </c>
      <c r="AF3393">
        <v>26.4</v>
      </c>
      <c r="AG3393" t="s">
        <v>4068</v>
      </c>
      <c r="AH3393">
        <v>19</v>
      </c>
      <c r="AI3393">
        <v>25555</v>
      </c>
    </row>
    <row r="3394" spans="1:35" x14ac:dyDescent="0.25">
      <c r="A3394">
        <v>19421</v>
      </c>
      <c r="B3394" t="s">
        <v>2483</v>
      </c>
      <c r="D3394" t="s">
        <v>4064</v>
      </c>
      <c r="E3394">
        <v>19582</v>
      </c>
      <c r="F3394">
        <v>0</v>
      </c>
      <c r="G3394">
        <v>2043</v>
      </c>
      <c r="H3394" s="2">
        <v>40070</v>
      </c>
      <c r="I3394" s="2">
        <v>42627</v>
      </c>
      <c r="J3394" s="2">
        <v>40070</v>
      </c>
      <c r="K3394" s="2">
        <v>42013</v>
      </c>
      <c r="L3394" s="2">
        <v>42262</v>
      </c>
      <c r="M3394">
        <v>353.21</v>
      </c>
      <c r="N3394">
        <v>353.21</v>
      </c>
      <c r="O3394">
        <v>3518.89</v>
      </c>
      <c r="P3394">
        <v>212.87</v>
      </c>
      <c r="Q3394">
        <v>2100.2399999999998</v>
      </c>
      <c r="R3394">
        <v>2043</v>
      </c>
      <c r="S3394">
        <v>0</v>
      </c>
      <c r="T3394">
        <v>145.07</v>
      </c>
      <c r="U3394">
        <v>0.11523699999999901</v>
      </c>
      <c r="V3394">
        <v>0.100123</v>
      </c>
      <c r="W3394">
        <v>40.606701000000001</v>
      </c>
      <c r="X3394" t="s">
        <v>4058</v>
      </c>
      <c r="Y3394">
        <v>212.87</v>
      </c>
      <c r="Z3394">
        <v>9.48</v>
      </c>
      <c r="AA3394">
        <v>9.48</v>
      </c>
      <c r="AB3394">
        <v>1</v>
      </c>
      <c r="AC3394">
        <v>225.43</v>
      </c>
      <c r="AD3394">
        <v>6</v>
      </c>
      <c r="AE3394" t="s">
        <v>4066</v>
      </c>
      <c r="AF3394">
        <v>19.8</v>
      </c>
      <c r="AG3394" t="s">
        <v>4068</v>
      </c>
      <c r="AH3394">
        <v>16</v>
      </c>
      <c r="AI3394">
        <v>48003</v>
      </c>
    </row>
    <row r="3395" spans="1:35" x14ac:dyDescent="0.25">
      <c r="A3395">
        <v>19422</v>
      </c>
      <c r="B3395" t="s">
        <v>186</v>
      </c>
      <c r="D3395" t="s">
        <v>4064</v>
      </c>
      <c r="E3395">
        <v>36897</v>
      </c>
      <c r="F3395">
        <v>11486</v>
      </c>
      <c r="G3395">
        <v>0</v>
      </c>
      <c r="H3395" s="2">
        <v>40820</v>
      </c>
      <c r="I3395" s="2">
        <v>42694</v>
      </c>
      <c r="K3395" s="2">
        <v>42308</v>
      </c>
      <c r="L3395" s="2">
        <v>42329</v>
      </c>
      <c r="Q3395">
        <v>3649.81</v>
      </c>
      <c r="R3395">
        <v>0</v>
      </c>
      <c r="S3395">
        <v>0</v>
      </c>
      <c r="T3395">
        <v>117.53</v>
      </c>
      <c r="U3395">
        <v>0.11466700000000001</v>
      </c>
      <c r="V3395">
        <v>9.9547999999999998E-2</v>
      </c>
      <c r="W3395">
        <v>40.606701000000001</v>
      </c>
      <c r="X3395" t="s">
        <v>4061</v>
      </c>
      <c r="Y3395">
        <v>0</v>
      </c>
      <c r="Z3395">
        <v>4.7699999999999996</v>
      </c>
      <c r="AA3395">
        <v>4.7699999999999996</v>
      </c>
      <c r="AB3395">
        <v>2</v>
      </c>
      <c r="AC3395">
        <v>443.38</v>
      </c>
      <c r="AD3395">
        <v>4</v>
      </c>
      <c r="AE3395" t="s">
        <v>4066</v>
      </c>
      <c r="AF3395">
        <v>25</v>
      </c>
      <c r="AG3395" t="s">
        <v>4070</v>
      </c>
      <c r="AH3395">
        <v>56</v>
      </c>
      <c r="AI3395">
        <v>15391</v>
      </c>
    </row>
    <row r="3396" spans="1:35" x14ac:dyDescent="0.25">
      <c r="A3396">
        <v>19424</v>
      </c>
      <c r="B3396" t="s">
        <v>2940</v>
      </c>
      <c r="D3396" t="s">
        <v>4064</v>
      </c>
      <c r="E3396">
        <v>10288</v>
      </c>
      <c r="F3396">
        <v>0</v>
      </c>
      <c r="G3396">
        <v>1788</v>
      </c>
      <c r="H3396" s="2">
        <v>41428</v>
      </c>
      <c r="I3396" s="2">
        <v>42524</v>
      </c>
      <c r="L3396" s="2">
        <v>42164</v>
      </c>
      <c r="Q3396">
        <v>405.15</v>
      </c>
      <c r="R3396">
        <v>420</v>
      </c>
      <c r="S3396">
        <v>0</v>
      </c>
      <c r="T3396">
        <v>16.309999999999999</v>
      </c>
      <c r="U3396">
        <v>0.14571099999999901</v>
      </c>
      <c r="V3396">
        <v>0</v>
      </c>
      <c r="W3396">
        <v>44.311377960000002</v>
      </c>
      <c r="X3396" t="s">
        <v>4058</v>
      </c>
      <c r="Y3396">
        <v>61.99</v>
      </c>
      <c r="Z3396">
        <v>16.920000000000002</v>
      </c>
      <c r="AA3396">
        <v>16.920000000000002</v>
      </c>
      <c r="AB3396">
        <v>1</v>
      </c>
      <c r="AC3396">
        <v>38.9</v>
      </c>
      <c r="AD3396">
        <v>3</v>
      </c>
      <c r="AE3396" t="s">
        <v>4059</v>
      </c>
      <c r="AF3396">
        <v>10.391999999999999</v>
      </c>
      <c r="AG3396" t="s">
        <v>4082</v>
      </c>
      <c r="AH3396">
        <v>53</v>
      </c>
      <c r="AI3396">
        <v>39553</v>
      </c>
    </row>
    <row r="3397" spans="1:35" x14ac:dyDescent="0.25">
      <c r="A3397">
        <v>19427</v>
      </c>
      <c r="B3397" t="s">
        <v>3286</v>
      </c>
      <c r="E3397">
        <v>23295</v>
      </c>
      <c r="F3397">
        <v>0</v>
      </c>
      <c r="G3397">
        <v>0</v>
      </c>
      <c r="H3397" s="2">
        <v>40028</v>
      </c>
      <c r="I3397" s="2">
        <v>42585</v>
      </c>
      <c r="K3397" s="2">
        <v>40028</v>
      </c>
      <c r="L3397" s="2">
        <v>42220</v>
      </c>
      <c r="Q3397">
        <v>1028.02</v>
      </c>
      <c r="R3397">
        <v>0</v>
      </c>
      <c r="S3397">
        <v>0</v>
      </c>
      <c r="T3397">
        <v>19.62</v>
      </c>
      <c r="U3397">
        <v>0.144902</v>
      </c>
      <c r="V3397">
        <v>0</v>
      </c>
      <c r="W3397">
        <v>44.311377960000002</v>
      </c>
      <c r="X3397" t="s">
        <v>4058</v>
      </c>
      <c r="Y3397">
        <v>0</v>
      </c>
      <c r="Z3397">
        <v>18.62</v>
      </c>
      <c r="AA3397">
        <v>18.62</v>
      </c>
      <c r="AB3397">
        <v>1</v>
      </c>
      <c r="AC3397">
        <v>102.21</v>
      </c>
      <c r="AD3397">
        <v>6</v>
      </c>
      <c r="AE3397" t="s">
        <v>4059</v>
      </c>
      <c r="AF3397">
        <v>13.2</v>
      </c>
      <c r="AG3397" t="s">
        <v>4078</v>
      </c>
      <c r="AH3397">
        <v>58</v>
      </c>
      <c r="AI3397">
        <v>24744</v>
      </c>
    </row>
    <row r="3398" spans="1:35" x14ac:dyDescent="0.25">
      <c r="A3398">
        <v>19435</v>
      </c>
      <c r="B3398" t="s">
        <v>2798</v>
      </c>
      <c r="D3398" t="s">
        <v>4064</v>
      </c>
      <c r="E3398">
        <v>466201</v>
      </c>
      <c r="F3398">
        <v>368957</v>
      </c>
      <c r="G3398">
        <v>5494</v>
      </c>
      <c r="H3398" s="2">
        <v>41426</v>
      </c>
      <c r="I3398" s="2">
        <v>42522</v>
      </c>
      <c r="L3398" s="2">
        <v>42163</v>
      </c>
      <c r="Q3398">
        <v>453.59</v>
      </c>
      <c r="R3398">
        <v>0</v>
      </c>
      <c r="S3398">
        <v>0</v>
      </c>
      <c r="T3398">
        <v>328.74</v>
      </c>
      <c r="U3398">
        <v>0.116909999999999</v>
      </c>
      <c r="V3398">
        <v>0.10057199999999999</v>
      </c>
      <c r="W3398">
        <v>40.606701000000001</v>
      </c>
      <c r="X3398" t="s">
        <v>4061</v>
      </c>
      <c r="Y3398">
        <v>0</v>
      </c>
      <c r="Z3398">
        <v>142.44</v>
      </c>
      <c r="AA3398">
        <v>142.44</v>
      </c>
      <c r="AB3398">
        <v>3</v>
      </c>
      <c r="AC3398">
        <v>67.81</v>
      </c>
      <c r="AD3398">
        <v>3</v>
      </c>
      <c r="AE3398" t="s">
        <v>4066</v>
      </c>
      <c r="AF3398">
        <v>90</v>
      </c>
      <c r="AG3398" t="s">
        <v>4067</v>
      </c>
      <c r="AH3398">
        <v>43</v>
      </c>
      <c r="AI3398">
        <v>17741</v>
      </c>
    </row>
    <row r="3399" spans="1:35" x14ac:dyDescent="0.25">
      <c r="A3399">
        <v>19436</v>
      </c>
      <c r="B3399" t="s">
        <v>678</v>
      </c>
      <c r="E3399">
        <v>22196</v>
      </c>
      <c r="F3399">
        <v>19582</v>
      </c>
      <c r="G3399">
        <v>0</v>
      </c>
      <c r="H3399" s="2">
        <v>40114</v>
      </c>
      <c r="I3399" s="2">
        <v>42720</v>
      </c>
      <c r="K3399" s="2">
        <v>42354</v>
      </c>
      <c r="L3399" s="2">
        <v>42232</v>
      </c>
      <c r="Q3399">
        <v>2733.78</v>
      </c>
      <c r="R3399">
        <v>0</v>
      </c>
      <c r="S3399">
        <v>30</v>
      </c>
      <c r="T3399">
        <v>16.84</v>
      </c>
      <c r="U3399">
        <v>0.22867100000000001</v>
      </c>
      <c r="V3399">
        <v>0.115789</v>
      </c>
      <c r="W3399">
        <v>46.305378359999999</v>
      </c>
      <c r="X3399" t="s">
        <v>4061</v>
      </c>
      <c r="Y3399">
        <v>0</v>
      </c>
      <c r="Z3399">
        <v>21.4</v>
      </c>
      <c r="AA3399">
        <v>21.4</v>
      </c>
      <c r="AB3399">
        <v>2</v>
      </c>
      <c r="AC3399">
        <v>87.4</v>
      </c>
      <c r="AD3399">
        <v>6</v>
      </c>
      <c r="AE3399" t="s">
        <v>4062</v>
      </c>
      <c r="AF3399">
        <v>10.391999999999999</v>
      </c>
      <c r="AG3399" t="s">
        <v>4067</v>
      </c>
      <c r="AH3399">
        <v>41</v>
      </c>
      <c r="AI3399">
        <v>1193</v>
      </c>
    </row>
    <row r="3400" spans="1:35" x14ac:dyDescent="0.25">
      <c r="A3400">
        <v>19445</v>
      </c>
      <c r="B3400" t="s">
        <v>3562</v>
      </c>
      <c r="E3400">
        <v>6249</v>
      </c>
      <c r="F3400">
        <v>187937</v>
      </c>
      <c r="G3400">
        <v>0</v>
      </c>
      <c r="H3400" s="2">
        <v>40217</v>
      </c>
      <c r="I3400" s="2">
        <v>42408</v>
      </c>
      <c r="J3400" s="2">
        <v>40217</v>
      </c>
      <c r="K3400" s="2">
        <v>42354</v>
      </c>
      <c r="L3400" s="2">
        <v>42044</v>
      </c>
      <c r="M3400">
        <v>0</v>
      </c>
      <c r="N3400">
        <v>0</v>
      </c>
      <c r="O3400">
        <v>1430.94</v>
      </c>
      <c r="P3400">
        <v>0</v>
      </c>
      <c r="Q3400">
        <v>944.05</v>
      </c>
      <c r="R3400">
        <v>0</v>
      </c>
      <c r="S3400">
        <v>0</v>
      </c>
      <c r="T3400">
        <v>16.23</v>
      </c>
      <c r="U3400">
        <v>0.145541</v>
      </c>
      <c r="V3400">
        <v>0</v>
      </c>
      <c r="W3400">
        <v>44.311377960000002</v>
      </c>
      <c r="X3400" t="s">
        <v>4061</v>
      </c>
      <c r="Y3400">
        <v>0</v>
      </c>
      <c r="Z3400">
        <v>33.119999999999997</v>
      </c>
      <c r="AA3400">
        <v>33.119999999999997</v>
      </c>
      <c r="AB3400">
        <v>2</v>
      </c>
      <c r="AC3400">
        <v>97.64</v>
      </c>
      <c r="AD3400">
        <v>6</v>
      </c>
      <c r="AE3400" t="s">
        <v>4066</v>
      </c>
      <c r="AF3400">
        <v>13.2</v>
      </c>
      <c r="AG3400" t="s">
        <v>4068</v>
      </c>
      <c r="AH3400">
        <v>20</v>
      </c>
      <c r="AI3400">
        <v>14720</v>
      </c>
    </row>
    <row r="3401" spans="1:35" x14ac:dyDescent="0.25">
      <c r="A3401">
        <v>19447</v>
      </c>
      <c r="B3401" t="s">
        <v>3155</v>
      </c>
      <c r="D3401" t="s">
        <v>4071</v>
      </c>
      <c r="E3401">
        <v>6001</v>
      </c>
      <c r="F3401">
        <v>0</v>
      </c>
      <c r="G3401">
        <v>0</v>
      </c>
      <c r="H3401" s="2">
        <v>40233</v>
      </c>
      <c r="I3401" s="2">
        <v>42424</v>
      </c>
      <c r="J3401" s="2">
        <v>38350</v>
      </c>
      <c r="K3401" s="2">
        <v>42355</v>
      </c>
      <c r="L3401" s="2">
        <v>42060</v>
      </c>
      <c r="M3401">
        <v>0</v>
      </c>
      <c r="N3401">
        <v>0</v>
      </c>
      <c r="O3401">
        <v>1342.01</v>
      </c>
      <c r="P3401">
        <v>0</v>
      </c>
      <c r="Q3401">
        <v>907.34</v>
      </c>
      <c r="R3401">
        <v>0</v>
      </c>
      <c r="S3401">
        <v>0</v>
      </c>
      <c r="T3401">
        <v>7.76</v>
      </c>
      <c r="U3401">
        <v>0.142649</v>
      </c>
      <c r="V3401">
        <v>0</v>
      </c>
      <c r="W3401">
        <v>44.311377960000002</v>
      </c>
      <c r="X3401" t="s">
        <v>4058</v>
      </c>
      <c r="Y3401">
        <v>0</v>
      </c>
      <c r="Z3401">
        <v>27.6</v>
      </c>
      <c r="AA3401">
        <v>27.6</v>
      </c>
      <c r="AB3401">
        <v>1</v>
      </c>
      <c r="AC3401">
        <v>107.24</v>
      </c>
      <c r="AD3401">
        <v>6</v>
      </c>
      <c r="AE3401" t="s">
        <v>4066</v>
      </c>
      <c r="AF3401">
        <v>11</v>
      </c>
      <c r="AG3401" t="s">
        <v>4067</v>
      </c>
      <c r="AH3401">
        <v>42</v>
      </c>
      <c r="AI3401">
        <v>33118</v>
      </c>
    </row>
    <row r="3402" spans="1:35" x14ac:dyDescent="0.25">
      <c r="A3402">
        <v>19449</v>
      </c>
      <c r="B3402" t="s">
        <v>2184</v>
      </c>
      <c r="D3402" t="s">
        <v>4064</v>
      </c>
      <c r="E3402">
        <v>11965</v>
      </c>
      <c r="F3402">
        <v>0</v>
      </c>
      <c r="G3402">
        <v>913</v>
      </c>
      <c r="H3402" s="2">
        <v>41401</v>
      </c>
      <c r="I3402" s="2">
        <v>42497</v>
      </c>
      <c r="J3402" s="2">
        <v>41401</v>
      </c>
      <c r="K3402" s="2">
        <v>42123</v>
      </c>
      <c r="L3402" s="2">
        <v>42138</v>
      </c>
      <c r="M3402">
        <v>299.99</v>
      </c>
      <c r="N3402">
        <v>299.99</v>
      </c>
      <c r="O3402">
        <v>2834.94</v>
      </c>
      <c r="P3402">
        <v>93.1</v>
      </c>
      <c r="Q3402">
        <v>1273.1099999999999</v>
      </c>
      <c r="R3402">
        <v>913</v>
      </c>
      <c r="S3402">
        <v>0</v>
      </c>
      <c r="T3402">
        <v>146.9</v>
      </c>
      <c r="U3402">
        <v>0.11518199999999899</v>
      </c>
      <c r="V3402">
        <v>9.8840999999999998E-2</v>
      </c>
      <c r="W3402">
        <v>40.606701000000001</v>
      </c>
      <c r="X3402" t="s">
        <v>4058</v>
      </c>
      <c r="Y3402">
        <v>93.1</v>
      </c>
      <c r="Z3402">
        <v>39.96</v>
      </c>
      <c r="AA3402">
        <v>39.96</v>
      </c>
      <c r="AB3402">
        <v>1</v>
      </c>
      <c r="AC3402">
        <v>150.01</v>
      </c>
      <c r="AD3402">
        <v>3</v>
      </c>
      <c r="AE3402" t="s">
        <v>4066</v>
      </c>
      <c r="AF3402">
        <v>20</v>
      </c>
      <c r="AG3402" t="s">
        <v>4063</v>
      </c>
      <c r="AH3402">
        <v>45</v>
      </c>
      <c r="AI3402">
        <v>25632</v>
      </c>
    </row>
    <row r="3403" spans="1:35" x14ac:dyDescent="0.25">
      <c r="A3403">
        <v>19452</v>
      </c>
      <c r="B3403" t="s">
        <v>270</v>
      </c>
      <c r="E3403">
        <v>97586</v>
      </c>
      <c r="F3403">
        <v>294</v>
      </c>
      <c r="G3403">
        <v>9269</v>
      </c>
      <c r="H3403" s="2">
        <v>38719</v>
      </c>
      <c r="I3403" s="2">
        <v>42737</v>
      </c>
      <c r="K3403" s="2">
        <v>38719</v>
      </c>
      <c r="L3403" s="2">
        <v>42372</v>
      </c>
      <c r="Q3403">
        <v>8211.98</v>
      </c>
      <c r="R3403">
        <v>8583</v>
      </c>
      <c r="S3403">
        <v>0</v>
      </c>
      <c r="T3403">
        <v>131.76</v>
      </c>
      <c r="U3403">
        <v>0.1017</v>
      </c>
      <c r="V3403">
        <v>9.2659000000000005E-2</v>
      </c>
      <c r="W3403">
        <v>58.995951959999999</v>
      </c>
      <c r="X3403" t="s">
        <v>4061</v>
      </c>
      <c r="Y3403">
        <v>745.47</v>
      </c>
      <c r="Z3403">
        <v>0</v>
      </c>
      <c r="AA3403">
        <v>0</v>
      </c>
      <c r="AB3403">
        <v>4</v>
      </c>
      <c r="AC3403">
        <v>726.89</v>
      </c>
      <c r="AD3403">
        <v>10</v>
      </c>
      <c r="AE3403" t="s">
        <v>4059</v>
      </c>
      <c r="AF3403">
        <v>23</v>
      </c>
      <c r="AG3403" t="s">
        <v>4072</v>
      </c>
      <c r="AH3403">
        <v>66</v>
      </c>
      <c r="AI3403">
        <v>48116</v>
      </c>
    </row>
    <row r="3404" spans="1:35" x14ac:dyDescent="0.25">
      <c r="A3404">
        <v>19455</v>
      </c>
      <c r="B3404" t="s">
        <v>1942</v>
      </c>
      <c r="D3404" t="s">
        <v>4064</v>
      </c>
      <c r="E3404">
        <v>4227</v>
      </c>
      <c r="F3404">
        <v>0</v>
      </c>
      <c r="G3404">
        <v>0</v>
      </c>
      <c r="H3404" s="2">
        <v>41139</v>
      </c>
      <c r="I3404" s="2">
        <v>42679</v>
      </c>
      <c r="J3404" s="2">
        <v>41139</v>
      </c>
      <c r="K3404" s="2">
        <v>42265</v>
      </c>
      <c r="L3404" s="2">
        <v>42314</v>
      </c>
      <c r="M3404">
        <v>0</v>
      </c>
      <c r="N3404">
        <v>0</v>
      </c>
      <c r="O3404">
        <v>994.82</v>
      </c>
      <c r="P3404">
        <v>0</v>
      </c>
      <c r="Q3404">
        <v>611.29</v>
      </c>
      <c r="R3404">
        <v>0</v>
      </c>
      <c r="S3404">
        <v>0</v>
      </c>
      <c r="T3404">
        <v>16.190000000000001</v>
      </c>
      <c r="U3404">
        <v>0.138598</v>
      </c>
      <c r="V3404">
        <v>0</v>
      </c>
      <c r="W3404">
        <v>44.311377960000002</v>
      </c>
      <c r="X3404" t="s">
        <v>4058</v>
      </c>
      <c r="Y3404">
        <v>0</v>
      </c>
      <c r="Z3404">
        <v>18.21</v>
      </c>
      <c r="AA3404">
        <v>18.21</v>
      </c>
      <c r="AB3404">
        <v>1</v>
      </c>
      <c r="AC3404">
        <v>48.75</v>
      </c>
      <c r="AD3404">
        <v>3</v>
      </c>
      <c r="AE3404" t="s">
        <v>4066</v>
      </c>
      <c r="AF3404">
        <v>10.391999999999999</v>
      </c>
      <c r="AG3404" t="s">
        <v>4082</v>
      </c>
      <c r="AH3404">
        <v>50</v>
      </c>
      <c r="AI3404">
        <v>32821</v>
      </c>
    </row>
    <row r="3405" spans="1:35" x14ac:dyDescent="0.25">
      <c r="A3405">
        <v>19467</v>
      </c>
      <c r="B3405" t="s">
        <v>3812</v>
      </c>
      <c r="D3405" t="s">
        <v>4064</v>
      </c>
      <c r="E3405">
        <v>47378</v>
      </c>
      <c r="F3405">
        <v>0</v>
      </c>
      <c r="G3405">
        <v>4271</v>
      </c>
      <c r="H3405" s="2">
        <v>40887</v>
      </c>
      <c r="I3405" s="2">
        <v>42540</v>
      </c>
      <c r="K3405" s="2">
        <v>41816</v>
      </c>
      <c r="L3405" s="2">
        <v>42178</v>
      </c>
      <c r="Q3405">
        <v>4767.6499999999996</v>
      </c>
      <c r="R3405">
        <v>4271</v>
      </c>
      <c r="S3405">
        <v>0</v>
      </c>
      <c r="T3405">
        <v>129.37</v>
      </c>
      <c r="U3405">
        <v>0.112859999999999</v>
      </c>
      <c r="V3405">
        <v>9.6520999999999996E-2</v>
      </c>
      <c r="W3405">
        <v>40.606701000000001</v>
      </c>
      <c r="X3405" t="s">
        <v>4058</v>
      </c>
      <c r="Y3405">
        <v>422.25</v>
      </c>
      <c r="Z3405">
        <v>29.43</v>
      </c>
      <c r="AA3405">
        <v>29.43</v>
      </c>
      <c r="AB3405">
        <v>1</v>
      </c>
      <c r="AC3405">
        <v>509.92</v>
      </c>
      <c r="AD3405">
        <v>4</v>
      </c>
      <c r="AE3405" t="s">
        <v>4066</v>
      </c>
      <c r="AF3405">
        <v>27.713000000000001</v>
      </c>
      <c r="AG3405" t="s">
        <v>4070</v>
      </c>
      <c r="AH3405">
        <v>56</v>
      </c>
      <c r="AI3405">
        <v>6470</v>
      </c>
    </row>
    <row r="3406" spans="1:35" x14ac:dyDescent="0.25">
      <c r="A3406">
        <v>19469</v>
      </c>
      <c r="B3406" t="s">
        <v>3536</v>
      </c>
      <c r="E3406">
        <v>916711</v>
      </c>
      <c r="F3406">
        <v>0</v>
      </c>
      <c r="G3406">
        <v>66423</v>
      </c>
      <c r="H3406" s="2">
        <v>40284</v>
      </c>
      <c r="I3406" s="2">
        <v>42476</v>
      </c>
      <c r="K3406" s="2">
        <v>40284</v>
      </c>
      <c r="L3406" s="2">
        <v>42111</v>
      </c>
      <c r="Q3406">
        <v>3906.26</v>
      </c>
      <c r="R3406">
        <v>0</v>
      </c>
      <c r="S3406">
        <v>0</v>
      </c>
      <c r="T3406">
        <v>27.4</v>
      </c>
      <c r="U3406">
        <v>0.16203299999999901</v>
      </c>
      <c r="V3406">
        <v>8.4138000000000004E-2</v>
      </c>
      <c r="W3406">
        <v>44.311377960000002</v>
      </c>
      <c r="X3406" t="s">
        <v>4058</v>
      </c>
      <c r="Y3406">
        <v>0</v>
      </c>
      <c r="Z3406">
        <v>19.28</v>
      </c>
      <c r="AA3406">
        <v>19.28</v>
      </c>
      <c r="AB3406">
        <v>1</v>
      </c>
      <c r="AC3406">
        <v>337.3</v>
      </c>
      <c r="AD3406">
        <v>6</v>
      </c>
      <c r="AE3406" t="s">
        <v>4059</v>
      </c>
      <c r="AF3406">
        <v>10.391999999999999</v>
      </c>
      <c r="AG3406" t="s">
        <v>4067</v>
      </c>
      <c r="AH3406">
        <v>41</v>
      </c>
      <c r="AI3406">
        <v>8793</v>
      </c>
    </row>
    <row r="3407" spans="1:35" x14ac:dyDescent="0.25">
      <c r="A3407">
        <v>19472</v>
      </c>
      <c r="B3407" t="s">
        <v>1723</v>
      </c>
      <c r="D3407" t="s">
        <v>4064</v>
      </c>
      <c r="E3407">
        <v>527020</v>
      </c>
      <c r="F3407">
        <v>0</v>
      </c>
      <c r="G3407">
        <v>144021</v>
      </c>
      <c r="H3407" s="2">
        <v>40698</v>
      </c>
      <c r="I3407" s="2">
        <v>42525</v>
      </c>
      <c r="J3407" s="2">
        <v>40698</v>
      </c>
      <c r="K3407" s="2">
        <v>40698</v>
      </c>
      <c r="L3407" s="2">
        <v>42163</v>
      </c>
      <c r="M3407">
        <v>0</v>
      </c>
      <c r="N3407">
        <v>0</v>
      </c>
      <c r="O3407">
        <v>1283.97</v>
      </c>
      <c r="P3407">
        <v>0</v>
      </c>
      <c r="Q3407">
        <v>882.3</v>
      </c>
      <c r="R3407">
        <v>0</v>
      </c>
      <c r="S3407">
        <v>0</v>
      </c>
      <c r="T3407">
        <v>17.53</v>
      </c>
      <c r="U3407">
        <v>0.14571099999999901</v>
      </c>
      <c r="V3407">
        <v>0</v>
      </c>
      <c r="W3407">
        <v>44.311377960000002</v>
      </c>
      <c r="X3407" t="s">
        <v>4058</v>
      </c>
      <c r="Y3407">
        <v>0</v>
      </c>
      <c r="Z3407">
        <v>16.920000000000002</v>
      </c>
      <c r="AA3407">
        <v>16.920000000000002</v>
      </c>
      <c r="AB3407">
        <v>1</v>
      </c>
      <c r="AC3407">
        <v>88.32</v>
      </c>
      <c r="AD3407">
        <v>5</v>
      </c>
      <c r="AE3407" t="s">
        <v>4066</v>
      </c>
      <c r="AF3407">
        <v>10.391999999999999</v>
      </c>
      <c r="AG3407" t="s">
        <v>4075</v>
      </c>
      <c r="AH3407">
        <v>92</v>
      </c>
      <c r="AI3407">
        <v>20830</v>
      </c>
    </row>
    <row r="3408" spans="1:35" x14ac:dyDescent="0.25">
      <c r="A3408">
        <v>19473</v>
      </c>
      <c r="B3408" t="s">
        <v>1192</v>
      </c>
      <c r="E3408">
        <v>9147</v>
      </c>
      <c r="F3408">
        <v>0</v>
      </c>
      <c r="G3408">
        <v>1685</v>
      </c>
      <c r="H3408" s="2">
        <v>40245</v>
      </c>
      <c r="I3408" s="2">
        <v>42437</v>
      </c>
      <c r="K3408" s="2">
        <v>40245</v>
      </c>
      <c r="L3408" s="2">
        <v>42072</v>
      </c>
      <c r="Q3408">
        <v>1381.66</v>
      </c>
      <c r="R3408">
        <v>1685</v>
      </c>
      <c r="S3408">
        <v>0</v>
      </c>
      <c r="T3408">
        <v>16.68</v>
      </c>
      <c r="U3408">
        <v>0.14669399999999999</v>
      </c>
      <c r="V3408">
        <v>0</v>
      </c>
      <c r="W3408">
        <v>44.311377960000002</v>
      </c>
      <c r="X3408" t="s">
        <v>4058</v>
      </c>
      <c r="Y3408">
        <v>250.17</v>
      </c>
      <c r="Z3408">
        <v>31.64</v>
      </c>
      <c r="AA3408">
        <v>31.64</v>
      </c>
      <c r="AB3408">
        <v>1</v>
      </c>
      <c r="AC3408">
        <v>137.75</v>
      </c>
      <c r="AD3408">
        <v>6</v>
      </c>
      <c r="AE3408" t="s">
        <v>4062</v>
      </c>
      <c r="AF3408">
        <v>13.856</v>
      </c>
      <c r="AG3408" t="s">
        <v>4063</v>
      </c>
      <c r="AH3408">
        <v>45</v>
      </c>
      <c r="AI3408">
        <v>22193</v>
      </c>
    </row>
    <row r="3409" spans="1:35" x14ac:dyDescent="0.25">
      <c r="A3409">
        <v>19474</v>
      </c>
      <c r="B3409" t="s">
        <v>2506</v>
      </c>
      <c r="D3409" t="s">
        <v>4057</v>
      </c>
      <c r="E3409">
        <v>46872</v>
      </c>
      <c r="F3409">
        <v>7800</v>
      </c>
      <c r="G3409">
        <v>0</v>
      </c>
      <c r="H3409" s="2">
        <v>40077</v>
      </c>
      <c r="I3409" s="2">
        <v>42634</v>
      </c>
      <c r="K3409" s="2">
        <v>40077</v>
      </c>
      <c r="L3409" s="2">
        <v>42274</v>
      </c>
      <c r="Q3409">
        <v>1277.54</v>
      </c>
      <c r="R3409">
        <v>0</v>
      </c>
      <c r="S3409">
        <v>0</v>
      </c>
      <c r="T3409">
        <v>6.8</v>
      </c>
      <c r="U3409">
        <v>0.144902</v>
      </c>
      <c r="V3409">
        <v>0</v>
      </c>
      <c r="W3409">
        <v>44.311377960000002</v>
      </c>
      <c r="X3409" t="s">
        <v>4061</v>
      </c>
      <c r="Y3409">
        <v>0</v>
      </c>
      <c r="Z3409">
        <v>11.16</v>
      </c>
      <c r="AA3409">
        <v>11.16</v>
      </c>
      <c r="AB3409">
        <v>2</v>
      </c>
      <c r="AC3409">
        <v>112.39</v>
      </c>
      <c r="AD3409">
        <v>6</v>
      </c>
      <c r="AE3409" t="s">
        <v>4062</v>
      </c>
      <c r="AF3409">
        <v>11.5</v>
      </c>
      <c r="AG3409" t="s">
        <v>4080</v>
      </c>
      <c r="AH3409">
        <v>84</v>
      </c>
      <c r="AI3409">
        <v>5696</v>
      </c>
    </row>
    <row r="3410" spans="1:35" x14ac:dyDescent="0.25">
      <c r="A3410">
        <v>19475</v>
      </c>
      <c r="B3410" t="s">
        <v>3754</v>
      </c>
      <c r="D3410" t="s">
        <v>4064</v>
      </c>
      <c r="E3410">
        <v>53763</v>
      </c>
      <c r="F3410">
        <v>0</v>
      </c>
      <c r="G3410">
        <v>2193</v>
      </c>
      <c r="H3410" s="2">
        <v>40204</v>
      </c>
      <c r="I3410" s="2">
        <v>42761</v>
      </c>
      <c r="J3410" s="2">
        <v>40204</v>
      </c>
      <c r="K3410" s="2">
        <v>40204</v>
      </c>
      <c r="L3410" s="2">
        <v>42396</v>
      </c>
      <c r="M3410">
        <v>0</v>
      </c>
      <c r="N3410">
        <v>0</v>
      </c>
      <c r="O3410">
        <v>869.24</v>
      </c>
      <c r="P3410">
        <v>0</v>
      </c>
      <c r="Q3410">
        <v>411.04</v>
      </c>
      <c r="R3410">
        <v>0</v>
      </c>
      <c r="S3410">
        <v>0</v>
      </c>
      <c r="T3410">
        <v>16.36</v>
      </c>
      <c r="U3410">
        <v>0.14588399999999899</v>
      </c>
      <c r="V3410">
        <v>0</v>
      </c>
      <c r="W3410">
        <v>44.311377960000002</v>
      </c>
      <c r="X3410" t="s">
        <v>4058</v>
      </c>
      <c r="Y3410">
        <v>0</v>
      </c>
      <c r="Z3410">
        <v>33.119999999999997</v>
      </c>
      <c r="AA3410">
        <v>33.119999999999997</v>
      </c>
      <c r="AB3410">
        <v>1</v>
      </c>
      <c r="AC3410">
        <v>44.41</v>
      </c>
      <c r="AD3410">
        <v>6</v>
      </c>
      <c r="AE3410" t="s">
        <v>4066</v>
      </c>
      <c r="AF3410">
        <v>13.2</v>
      </c>
      <c r="AG3410" t="s">
        <v>4076</v>
      </c>
      <c r="AH3410">
        <v>85</v>
      </c>
      <c r="AI3410">
        <v>8200</v>
      </c>
    </row>
    <row r="3411" spans="1:35" x14ac:dyDescent="0.25">
      <c r="A3411">
        <v>19480</v>
      </c>
      <c r="B3411" t="s">
        <v>2604</v>
      </c>
      <c r="E3411">
        <v>80</v>
      </c>
      <c r="F3411">
        <v>0</v>
      </c>
      <c r="G3411">
        <v>0</v>
      </c>
      <c r="H3411" s="2">
        <v>39918</v>
      </c>
      <c r="I3411" s="2">
        <v>42475</v>
      </c>
      <c r="K3411" s="2">
        <v>39918</v>
      </c>
      <c r="L3411" s="2">
        <v>42110</v>
      </c>
      <c r="Q3411">
        <v>11.85</v>
      </c>
      <c r="R3411">
        <v>0</v>
      </c>
      <c r="S3411">
        <v>0</v>
      </c>
      <c r="T3411">
        <v>0</v>
      </c>
      <c r="U3411">
        <v>0.14588399999999899</v>
      </c>
      <c r="V3411">
        <v>0</v>
      </c>
      <c r="W3411">
        <v>44.311377960000002</v>
      </c>
      <c r="X3411" t="s">
        <v>4058</v>
      </c>
      <c r="Y3411">
        <v>0</v>
      </c>
      <c r="Z3411">
        <v>27.32</v>
      </c>
      <c r="AA3411">
        <v>27.32</v>
      </c>
      <c r="AB3411">
        <v>1</v>
      </c>
      <c r="AC3411">
        <v>0.7</v>
      </c>
      <c r="AD3411">
        <v>7</v>
      </c>
      <c r="AE3411" t="s">
        <v>4059</v>
      </c>
      <c r="AF3411">
        <v>13.2</v>
      </c>
      <c r="AG3411" t="s">
        <v>4070</v>
      </c>
      <c r="AH3411">
        <v>56</v>
      </c>
      <c r="AI3411">
        <v>48600</v>
      </c>
    </row>
    <row r="3412" spans="1:35" x14ac:dyDescent="0.25">
      <c r="A3412">
        <v>19491</v>
      </c>
      <c r="B3412" t="s">
        <v>475</v>
      </c>
      <c r="E3412">
        <v>2483</v>
      </c>
      <c r="F3412">
        <v>0</v>
      </c>
      <c r="G3412">
        <v>0</v>
      </c>
      <c r="H3412" s="2">
        <v>40533</v>
      </c>
      <c r="I3412" s="2">
        <v>42725</v>
      </c>
      <c r="K3412" s="2">
        <v>42309</v>
      </c>
      <c r="L3412" s="2">
        <v>42361</v>
      </c>
      <c r="Q3412">
        <v>373.7</v>
      </c>
      <c r="R3412">
        <v>0</v>
      </c>
      <c r="S3412">
        <v>0</v>
      </c>
      <c r="T3412">
        <v>16.23</v>
      </c>
      <c r="U3412">
        <v>0.14346</v>
      </c>
      <c r="V3412">
        <v>0</v>
      </c>
      <c r="W3412">
        <v>46.305378359999999</v>
      </c>
      <c r="X3412" t="s">
        <v>4058</v>
      </c>
      <c r="Y3412">
        <v>0</v>
      </c>
      <c r="Z3412">
        <v>26.02</v>
      </c>
      <c r="AA3412">
        <v>26.02</v>
      </c>
      <c r="AB3412">
        <v>1</v>
      </c>
      <c r="AC3412">
        <v>31.14</v>
      </c>
      <c r="AD3412">
        <v>5</v>
      </c>
      <c r="AE3412" t="s">
        <v>4062</v>
      </c>
      <c r="AF3412">
        <v>13.2</v>
      </c>
      <c r="AG3412" t="s">
        <v>4069</v>
      </c>
      <c r="AH3412">
        <v>95</v>
      </c>
      <c r="AI3412">
        <v>15528</v>
      </c>
    </row>
    <row r="3413" spans="1:35" x14ac:dyDescent="0.25">
      <c r="A3413">
        <v>19492</v>
      </c>
      <c r="B3413" t="s">
        <v>386</v>
      </c>
      <c r="D3413" t="s">
        <v>4071</v>
      </c>
      <c r="E3413">
        <v>8298</v>
      </c>
      <c r="F3413">
        <v>0</v>
      </c>
      <c r="G3413">
        <v>0</v>
      </c>
      <c r="H3413" s="2">
        <v>41283</v>
      </c>
      <c r="I3413" s="2">
        <v>42744</v>
      </c>
      <c r="K3413" s="2">
        <v>42325</v>
      </c>
      <c r="L3413" s="2">
        <v>42379</v>
      </c>
      <c r="Q3413">
        <v>1239.73</v>
      </c>
      <c r="R3413">
        <v>0</v>
      </c>
      <c r="S3413">
        <v>0</v>
      </c>
      <c r="T3413">
        <v>19.32</v>
      </c>
      <c r="U3413">
        <v>0.14380499999999999</v>
      </c>
      <c r="V3413">
        <v>0</v>
      </c>
      <c r="W3413">
        <v>44.311377960000002</v>
      </c>
      <c r="X3413" t="s">
        <v>4058</v>
      </c>
      <c r="Y3413">
        <v>0</v>
      </c>
      <c r="Z3413">
        <v>34.68</v>
      </c>
      <c r="AA3413">
        <v>34.68</v>
      </c>
      <c r="AB3413">
        <v>2</v>
      </c>
      <c r="AC3413">
        <v>130.19999999999999</v>
      </c>
      <c r="AD3413">
        <v>3</v>
      </c>
      <c r="AE3413" t="s">
        <v>4062</v>
      </c>
      <c r="AF3413">
        <v>13.856</v>
      </c>
      <c r="AG3413" t="s">
        <v>4072</v>
      </c>
      <c r="AH3413">
        <v>66</v>
      </c>
      <c r="AI3413">
        <v>15317</v>
      </c>
    </row>
    <row r="3414" spans="1:35" x14ac:dyDescent="0.25">
      <c r="A3414">
        <v>19495</v>
      </c>
      <c r="B3414" t="s">
        <v>943</v>
      </c>
      <c r="D3414" t="s">
        <v>4064</v>
      </c>
      <c r="E3414">
        <v>143851</v>
      </c>
      <c r="F3414">
        <v>0</v>
      </c>
      <c r="G3414">
        <v>13634</v>
      </c>
      <c r="H3414" s="2">
        <v>40889</v>
      </c>
      <c r="I3414" s="2">
        <v>42716</v>
      </c>
      <c r="J3414" s="2">
        <v>40889</v>
      </c>
      <c r="K3414" s="2">
        <v>41531</v>
      </c>
      <c r="L3414" s="2">
        <v>42352</v>
      </c>
      <c r="M3414">
        <v>1753.21</v>
      </c>
      <c r="N3414">
        <v>1753.21</v>
      </c>
      <c r="O3414">
        <v>18665.13</v>
      </c>
      <c r="P3414">
        <v>1240.83</v>
      </c>
      <c r="Q3414">
        <v>13677.95</v>
      </c>
      <c r="R3414">
        <v>13634</v>
      </c>
      <c r="S3414">
        <v>0</v>
      </c>
      <c r="T3414">
        <v>168.19</v>
      </c>
      <c r="U3414">
        <v>0.110955</v>
      </c>
      <c r="V3414">
        <v>9.5841999999999997E-2</v>
      </c>
      <c r="W3414">
        <v>40.606701000000001</v>
      </c>
      <c r="X3414" t="s">
        <v>4058</v>
      </c>
      <c r="Y3414">
        <v>1240.83</v>
      </c>
      <c r="Z3414">
        <v>-15.42</v>
      </c>
      <c r="AA3414">
        <v>-15.42</v>
      </c>
      <c r="AB3414">
        <v>1</v>
      </c>
      <c r="AC3414">
        <v>1076.72</v>
      </c>
      <c r="AD3414">
        <v>4</v>
      </c>
      <c r="AE3414" t="s">
        <v>4066</v>
      </c>
      <c r="AF3414">
        <v>75</v>
      </c>
      <c r="AG3414" t="s">
        <v>4063</v>
      </c>
      <c r="AH3414">
        <v>45</v>
      </c>
      <c r="AI3414">
        <v>15684</v>
      </c>
    </row>
    <row r="3415" spans="1:35" x14ac:dyDescent="0.25">
      <c r="A3415">
        <v>19496</v>
      </c>
      <c r="B3415" t="s">
        <v>2869</v>
      </c>
      <c r="D3415" t="s">
        <v>4064</v>
      </c>
      <c r="E3415">
        <v>6022</v>
      </c>
      <c r="F3415">
        <v>0</v>
      </c>
      <c r="G3415">
        <v>0</v>
      </c>
      <c r="H3415" s="2">
        <v>41044</v>
      </c>
      <c r="I3415" s="2">
        <v>42505</v>
      </c>
      <c r="J3415" s="2">
        <v>41044</v>
      </c>
      <c r="K3415" s="2">
        <v>42108</v>
      </c>
      <c r="L3415" s="2">
        <v>42142</v>
      </c>
      <c r="M3415">
        <v>0</v>
      </c>
      <c r="N3415">
        <v>0</v>
      </c>
      <c r="O3415">
        <v>1279.47</v>
      </c>
      <c r="P3415">
        <v>0</v>
      </c>
      <c r="Q3415">
        <v>885.45</v>
      </c>
      <c r="R3415">
        <v>0</v>
      </c>
      <c r="S3415">
        <v>0</v>
      </c>
      <c r="T3415">
        <v>17.36</v>
      </c>
      <c r="U3415">
        <v>0.14316999999999999</v>
      </c>
      <c r="V3415">
        <v>0</v>
      </c>
      <c r="W3415">
        <v>44.311377960000002</v>
      </c>
      <c r="X3415" t="s">
        <v>4058</v>
      </c>
      <c r="Y3415">
        <v>0</v>
      </c>
      <c r="Z3415">
        <v>19.2</v>
      </c>
      <c r="AA3415">
        <v>19.2</v>
      </c>
      <c r="AB3415">
        <v>1</v>
      </c>
      <c r="AC3415">
        <v>82.78</v>
      </c>
      <c r="AD3415">
        <v>4</v>
      </c>
      <c r="AE3415" t="s">
        <v>4066</v>
      </c>
      <c r="AF3415">
        <v>10.391999999999999</v>
      </c>
      <c r="AG3415" t="s">
        <v>4076</v>
      </c>
      <c r="AH3415">
        <v>85</v>
      </c>
      <c r="AI3415">
        <v>5631</v>
      </c>
    </row>
    <row r="3416" spans="1:35" x14ac:dyDescent="0.25">
      <c r="A3416">
        <v>19497</v>
      </c>
      <c r="B3416" t="s">
        <v>756</v>
      </c>
      <c r="D3416" t="s">
        <v>4064</v>
      </c>
      <c r="E3416">
        <v>2157</v>
      </c>
      <c r="F3416">
        <v>0</v>
      </c>
      <c r="G3416">
        <v>262</v>
      </c>
      <c r="H3416" s="2">
        <v>41057</v>
      </c>
      <c r="I3416" s="2">
        <v>42707</v>
      </c>
      <c r="K3416" s="2">
        <v>42310</v>
      </c>
      <c r="L3416" s="2">
        <v>42342</v>
      </c>
      <c r="Q3416">
        <v>259.55</v>
      </c>
      <c r="R3416">
        <v>262</v>
      </c>
      <c r="S3416">
        <v>0</v>
      </c>
      <c r="T3416">
        <v>15.24</v>
      </c>
      <c r="U3416">
        <v>0.164775</v>
      </c>
      <c r="V3416">
        <v>8.6129999999999998E-2</v>
      </c>
      <c r="W3416">
        <v>46.305378359999999</v>
      </c>
      <c r="X3416" t="s">
        <v>4058</v>
      </c>
      <c r="Y3416">
        <v>33.299999999999997</v>
      </c>
      <c r="Z3416">
        <v>20.54</v>
      </c>
      <c r="AA3416">
        <v>20.54</v>
      </c>
      <c r="AB3416">
        <v>1</v>
      </c>
      <c r="AC3416">
        <v>17.63</v>
      </c>
      <c r="AD3416">
        <v>4</v>
      </c>
      <c r="AE3416" t="s">
        <v>4066</v>
      </c>
      <c r="AF3416">
        <v>10.391999999999999</v>
      </c>
      <c r="AG3416" t="s">
        <v>4075</v>
      </c>
      <c r="AH3416">
        <v>93</v>
      </c>
      <c r="AI3416">
        <v>9585</v>
      </c>
    </row>
    <row r="3417" spans="1:35" x14ac:dyDescent="0.25">
      <c r="A3417">
        <v>19498</v>
      </c>
      <c r="B3417" t="s">
        <v>3243</v>
      </c>
      <c r="D3417" t="s">
        <v>4057</v>
      </c>
      <c r="E3417">
        <v>3578</v>
      </c>
      <c r="F3417">
        <v>0</v>
      </c>
      <c r="G3417">
        <v>0</v>
      </c>
      <c r="H3417" s="2">
        <v>40949</v>
      </c>
      <c r="I3417" s="2">
        <v>42505</v>
      </c>
      <c r="K3417" s="2">
        <v>42139</v>
      </c>
      <c r="L3417" s="2">
        <v>42083</v>
      </c>
      <c r="Q3417">
        <v>680.67</v>
      </c>
      <c r="R3417">
        <v>0</v>
      </c>
      <c r="S3417">
        <v>30</v>
      </c>
      <c r="T3417">
        <v>16.32</v>
      </c>
      <c r="U3417">
        <v>0.19922999999999999</v>
      </c>
      <c r="V3417">
        <v>0</v>
      </c>
      <c r="W3417">
        <v>45.806877960000001</v>
      </c>
      <c r="X3417" t="s">
        <v>4058</v>
      </c>
      <c r="Y3417">
        <v>0</v>
      </c>
      <c r="Z3417">
        <v>32.76</v>
      </c>
      <c r="AA3417">
        <v>32.76</v>
      </c>
      <c r="AB3417">
        <v>2</v>
      </c>
      <c r="AC3417">
        <v>42.82</v>
      </c>
      <c r="AD3417">
        <v>4</v>
      </c>
      <c r="AE3417" t="s">
        <v>4059</v>
      </c>
      <c r="AF3417">
        <v>10.391999999999999</v>
      </c>
      <c r="AG3417" t="s">
        <v>4063</v>
      </c>
      <c r="AH3417">
        <v>45</v>
      </c>
      <c r="AI3417">
        <v>15112</v>
      </c>
    </row>
    <row r="3418" spans="1:35" x14ac:dyDescent="0.25">
      <c r="A3418">
        <v>19499</v>
      </c>
      <c r="B3418" t="s">
        <v>3852</v>
      </c>
      <c r="E3418">
        <v>11072</v>
      </c>
      <c r="F3418">
        <v>0</v>
      </c>
      <c r="G3418">
        <v>0</v>
      </c>
      <c r="H3418" s="2">
        <v>40046</v>
      </c>
      <c r="I3418" s="2">
        <v>42603</v>
      </c>
      <c r="K3418" s="2">
        <v>40046</v>
      </c>
      <c r="L3418" s="2">
        <v>42240</v>
      </c>
      <c r="Q3418">
        <v>1224.3800000000001</v>
      </c>
      <c r="R3418">
        <v>0</v>
      </c>
      <c r="S3418">
        <v>0</v>
      </c>
      <c r="T3418">
        <v>0</v>
      </c>
      <c r="U3418">
        <v>0.16405699999999901</v>
      </c>
      <c r="V3418">
        <v>8.6802999999999894E-2</v>
      </c>
      <c r="W3418">
        <v>44.311377960000002</v>
      </c>
      <c r="X3418" t="s">
        <v>4058</v>
      </c>
      <c r="Y3418">
        <v>0</v>
      </c>
      <c r="Z3418">
        <v>14.7</v>
      </c>
      <c r="AA3418">
        <v>14.7</v>
      </c>
      <c r="AB3418">
        <v>1</v>
      </c>
      <c r="AC3418">
        <v>97.06</v>
      </c>
      <c r="AD3418">
        <v>6</v>
      </c>
      <c r="AE3418" t="s">
        <v>4062</v>
      </c>
      <c r="AF3418">
        <v>13.856</v>
      </c>
      <c r="AG3418" t="s">
        <v>4060</v>
      </c>
      <c r="AH3418">
        <v>88</v>
      </c>
      <c r="AI3418">
        <v>15291</v>
      </c>
    </row>
    <row r="3419" spans="1:35" x14ac:dyDescent="0.25">
      <c r="A3419">
        <v>19500</v>
      </c>
      <c r="B3419" t="s">
        <v>2319</v>
      </c>
      <c r="D3419" t="s">
        <v>4064</v>
      </c>
      <c r="E3419">
        <v>25285</v>
      </c>
      <c r="F3419">
        <v>0</v>
      </c>
      <c r="G3419">
        <v>2000</v>
      </c>
      <c r="H3419" s="2">
        <v>40892</v>
      </c>
      <c r="I3419" s="2">
        <v>42719</v>
      </c>
      <c r="K3419" s="2">
        <v>42148</v>
      </c>
      <c r="L3419" s="2">
        <v>42354</v>
      </c>
      <c r="Q3419">
        <v>2644.93</v>
      </c>
      <c r="R3419">
        <v>2000</v>
      </c>
      <c r="S3419">
        <v>0</v>
      </c>
      <c r="T3419">
        <v>129.94999999999999</v>
      </c>
      <c r="U3419">
        <v>0.116508999999999</v>
      </c>
      <c r="V3419">
        <v>0.101397</v>
      </c>
      <c r="W3419">
        <v>40.606701000000001</v>
      </c>
      <c r="X3419" t="s">
        <v>4058</v>
      </c>
      <c r="Y3419">
        <v>202.42</v>
      </c>
      <c r="Z3419">
        <v>0.89999999999999802</v>
      </c>
      <c r="AA3419">
        <v>0.89999999999999802</v>
      </c>
      <c r="AB3419">
        <v>1</v>
      </c>
      <c r="AC3419">
        <v>332.78</v>
      </c>
      <c r="AD3419">
        <v>4</v>
      </c>
      <c r="AE3419" t="s">
        <v>4066</v>
      </c>
      <c r="AF3419">
        <v>20</v>
      </c>
      <c r="AG3419" t="s">
        <v>4074</v>
      </c>
      <c r="AH3419">
        <v>1</v>
      </c>
      <c r="AI3419">
        <v>48392</v>
      </c>
    </row>
    <row r="3420" spans="1:35" x14ac:dyDescent="0.25">
      <c r="A3420">
        <v>19501</v>
      </c>
      <c r="B3420" t="s">
        <v>2492</v>
      </c>
      <c r="D3420" t="s">
        <v>4064</v>
      </c>
      <c r="E3420">
        <v>26237</v>
      </c>
      <c r="F3420">
        <v>0</v>
      </c>
      <c r="G3420">
        <v>3894</v>
      </c>
      <c r="H3420" s="2">
        <v>40388</v>
      </c>
      <c r="I3420" s="2">
        <v>42580</v>
      </c>
      <c r="K3420" s="2">
        <v>40388</v>
      </c>
      <c r="L3420" s="2">
        <v>42216</v>
      </c>
      <c r="Q3420">
        <v>2618.13</v>
      </c>
      <c r="R3420">
        <v>3894</v>
      </c>
      <c r="S3420">
        <v>0</v>
      </c>
      <c r="T3420">
        <v>129.26</v>
      </c>
      <c r="U3420">
        <v>0.115174</v>
      </c>
      <c r="V3420">
        <v>9.8836999999999994E-2</v>
      </c>
      <c r="W3420">
        <v>40.606701000000001</v>
      </c>
      <c r="X3420" t="s">
        <v>4058</v>
      </c>
      <c r="Y3420">
        <v>386.56</v>
      </c>
      <c r="Z3420">
        <v>11.44</v>
      </c>
      <c r="AA3420">
        <v>11.44</v>
      </c>
      <c r="AB3420">
        <v>1</v>
      </c>
      <c r="AC3420">
        <v>320.95</v>
      </c>
      <c r="AD3420">
        <v>6</v>
      </c>
      <c r="AE3420" t="s">
        <v>4066</v>
      </c>
      <c r="AF3420">
        <v>15.22</v>
      </c>
      <c r="AG3420" t="s">
        <v>4074</v>
      </c>
      <c r="AH3420">
        <v>1</v>
      </c>
      <c r="AI3420">
        <v>28794</v>
      </c>
    </row>
    <row r="3421" spans="1:35" x14ac:dyDescent="0.25">
      <c r="A3421">
        <v>19502</v>
      </c>
      <c r="B3421" t="s">
        <v>1374</v>
      </c>
      <c r="E3421">
        <v>4783</v>
      </c>
      <c r="F3421">
        <v>0</v>
      </c>
      <c r="G3421">
        <v>1295</v>
      </c>
      <c r="H3421" s="2">
        <v>40603</v>
      </c>
      <c r="I3421" s="2">
        <v>42430</v>
      </c>
      <c r="K3421" s="2">
        <v>40603</v>
      </c>
      <c r="L3421" s="2">
        <v>42069</v>
      </c>
      <c r="Q3421">
        <v>434.82</v>
      </c>
      <c r="R3421">
        <v>1295</v>
      </c>
      <c r="S3421">
        <v>0</v>
      </c>
      <c r="T3421">
        <v>16.059999999999999</v>
      </c>
      <c r="U3421">
        <v>0.164628</v>
      </c>
      <c r="V3421">
        <v>8.6746000000000004E-2</v>
      </c>
      <c r="W3421">
        <v>44.311377960000002</v>
      </c>
      <c r="X3421" t="s">
        <v>4058</v>
      </c>
      <c r="Y3421">
        <v>116.1</v>
      </c>
      <c r="Z3421">
        <v>23.76</v>
      </c>
      <c r="AA3421">
        <v>23.76</v>
      </c>
      <c r="AB3421">
        <v>1</v>
      </c>
      <c r="AC3421">
        <v>52.69</v>
      </c>
      <c r="AD3421">
        <v>5</v>
      </c>
      <c r="AE3421" t="s">
        <v>4062</v>
      </c>
      <c r="AF3421">
        <v>10.391999999999999</v>
      </c>
      <c r="AG3421" t="s">
        <v>4060</v>
      </c>
      <c r="AH3421">
        <v>88</v>
      </c>
      <c r="AI3421">
        <v>28669</v>
      </c>
    </row>
    <row r="3422" spans="1:35" x14ac:dyDescent="0.25">
      <c r="A3422">
        <v>19503</v>
      </c>
      <c r="B3422" t="s">
        <v>2460</v>
      </c>
      <c r="D3422" t="s">
        <v>4064</v>
      </c>
      <c r="E3422">
        <v>110513</v>
      </c>
      <c r="F3422">
        <v>0</v>
      </c>
      <c r="G3422">
        <v>9337</v>
      </c>
      <c r="H3422" s="2">
        <v>41356</v>
      </c>
      <c r="I3422" s="2">
        <v>42452</v>
      </c>
      <c r="J3422" s="2">
        <v>41356</v>
      </c>
      <c r="K3422" s="2">
        <v>41356</v>
      </c>
      <c r="L3422" s="2">
        <v>42088</v>
      </c>
      <c r="M3422">
        <v>0</v>
      </c>
      <c r="N3422">
        <v>0</v>
      </c>
      <c r="O3422">
        <v>2887.78</v>
      </c>
      <c r="P3422">
        <v>0</v>
      </c>
      <c r="Q3422">
        <v>2305.41</v>
      </c>
      <c r="R3422">
        <v>0</v>
      </c>
      <c r="S3422">
        <v>0</v>
      </c>
      <c r="T3422">
        <v>16.28</v>
      </c>
      <c r="U3422">
        <v>0.14380100000000001</v>
      </c>
      <c r="V3422">
        <v>0</v>
      </c>
      <c r="W3422">
        <v>44.311377960000002</v>
      </c>
      <c r="X3422" t="s">
        <v>4058</v>
      </c>
      <c r="Y3422">
        <v>0</v>
      </c>
      <c r="Z3422">
        <v>28.45</v>
      </c>
      <c r="AA3422">
        <v>28.45</v>
      </c>
      <c r="AB3422">
        <v>1</v>
      </c>
      <c r="AC3422">
        <v>230.54</v>
      </c>
      <c r="AD3422">
        <v>3</v>
      </c>
      <c r="AE3422" t="s">
        <v>4066</v>
      </c>
      <c r="AF3422">
        <v>13.85</v>
      </c>
      <c r="AG3422" t="s">
        <v>4065</v>
      </c>
      <c r="AH3422">
        <v>72</v>
      </c>
      <c r="AI3422">
        <v>31523</v>
      </c>
    </row>
    <row r="3423" spans="1:35" x14ac:dyDescent="0.25">
      <c r="A3423">
        <v>19504</v>
      </c>
      <c r="B3423" t="s">
        <v>947</v>
      </c>
      <c r="E3423">
        <v>14122</v>
      </c>
      <c r="F3423">
        <v>0</v>
      </c>
      <c r="G3423">
        <v>0</v>
      </c>
      <c r="H3423" s="2">
        <v>40210</v>
      </c>
      <c r="I3423" s="2">
        <v>42401</v>
      </c>
      <c r="K3423" s="2">
        <v>42353</v>
      </c>
      <c r="L3423" s="2">
        <v>42037</v>
      </c>
      <c r="Q3423">
        <v>2095.14</v>
      </c>
      <c r="R3423">
        <v>0</v>
      </c>
      <c r="S3423">
        <v>0</v>
      </c>
      <c r="T3423">
        <v>18.190000000000001</v>
      </c>
      <c r="U3423">
        <v>0.14357500000000001</v>
      </c>
      <c r="V3423">
        <v>0</v>
      </c>
      <c r="W3423">
        <v>44.311377960000002</v>
      </c>
      <c r="X3423" t="s">
        <v>4058</v>
      </c>
      <c r="Y3423">
        <v>0</v>
      </c>
      <c r="Z3423">
        <v>29.76</v>
      </c>
      <c r="AA3423">
        <v>29.76</v>
      </c>
      <c r="AB3423">
        <v>1</v>
      </c>
      <c r="AC3423">
        <v>203.47</v>
      </c>
      <c r="AD3423">
        <v>6</v>
      </c>
      <c r="AE3423" t="s">
        <v>4062</v>
      </c>
      <c r="AF3423">
        <v>13.2</v>
      </c>
      <c r="AG3423" t="s">
        <v>4072</v>
      </c>
      <c r="AH3423">
        <v>66</v>
      </c>
      <c r="AI3423">
        <v>28864</v>
      </c>
    </row>
    <row r="3424" spans="1:35" x14ac:dyDescent="0.25">
      <c r="A3424">
        <v>19505</v>
      </c>
      <c r="B3424" t="s">
        <v>607</v>
      </c>
      <c r="D3424" t="s">
        <v>4057</v>
      </c>
      <c r="E3424">
        <v>168865</v>
      </c>
      <c r="F3424">
        <v>0</v>
      </c>
      <c r="G3424">
        <v>15675</v>
      </c>
      <c r="H3424" s="2">
        <v>41382</v>
      </c>
      <c r="I3424" s="2">
        <v>42478</v>
      </c>
      <c r="K3424" s="2">
        <v>41382</v>
      </c>
      <c r="L3424" s="2">
        <v>42113</v>
      </c>
      <c r="Q3424">
        <v>2021.3</v>
      </c>
      <c r="R3424">
        <v>926</v>
      </c>
      <c r="S3424">
        <v>0</v>
      </c>
      <c r="T3424">
        <v>142.22</v>
      </c>
      <c r="U3424">
        <v>0.115174</v>
      </c>
      <c r="V3424">
        <v>9.8836999999999994E-2</v>
      </c>
      <c r="W3424">
        <v>40.606701000000001</v>
      </c>
      <c r="X3424" t="s">
        <v>4058</v>
      </c>
      <c r="Y3424">
        <v>89.8</v>
      </c>
      <c r="Z3424">
        <v>29.3</v>
      </c>
      <c r="AA3424">
        <v>29.3</v>
      </c>
      <c r="AB3424">
        <v>1</v>
      </c>
      <c r="AC3424">
        <v>243.68</v>
      </c>
      <c r="AD3424">
        <v>3</v>
      </c>
      <c r="AE3424" t="s">
        <v>4059</v>
      </c>
      <c r="AF3424">
        <v>24.248999999999999</v>
      </c>
      <c r="AG3424" t="s">
        <v>4082</v>
      </c>
      <c r="AH3424">
        <v>53</v>
      </c>
      <c r="AI3424">
        <v>39806</v>
      </c>
    </row>
    <row r="3425" spans="1:35" x14ac:dyDescent="0.25">
      <c r="A3425">
        <v>19506</v>
      </c>
      <c r="B3425" t="s">
        <v>1716</v>
      </c>
      <c r="D3425" t="s">
        <v>4064</v>
      </c>
      <c r="E3425">
        <v>2393</v>
      </c>
      <c r="F3425">
        <v>0</v>
      </c>
      <c r="G3425">
        <v>758</v>
      </c>
      <c r="H3425" s="2">
        <v>40588</v>
      </c>
      <c r="I3425" s="2">
        <v>42414</v>
      </c>
      <c r="K3425" s="2">
        <v>40588</v>
      </c>
      <c r="L3425" s="2">
        <v>42051</v>
      </c>
      <c r="Q3425">
        <v>102.5</v>
      </c>
      <c r="R3425">
        <v>207</v>
      </c>
      <c r="S3425">
        <v>0</v>
      </c>
      <c r="T3425">
        <v>18.170000000000002</v>
      </c>
      <c r="U3425">
        <v>0.14588399999999899</v>
      </c>
      <c r="V3425">
        <v>0</v>
      </c>
      <c r="W3425">
        <v>44.311377960000002</v>
      </c>
      <c r="X3425" t="s">
        <v>4058</v>
      </c>
      <c r="Y3425">
        <v>30.41</v>
      </c>
      <c r="Z3425">
        <v>31.32</v>
      </c>
      <c r="AA3425">
        <v>31.32</v>
      </c>
      <c r="AB3425">
        <v>1</v>
      </c>
      <c r="AC3425">
        <v>18.920000000000002</v>
      </c>
      <c r="AD3425">
        <v>5</v>
      </c>
      <c r="AE3425" t="s">
        <v>4066</v>
      </c>
      <c r="AF3425">
        <v>12.5</v>
      </c>
      <c r="AG3425" t="s">
        <v>4072</v>
      </c>
      <c r="AH3425">
        <v>64</v>
      </c>
      <c r="AI3425">
        <v>15809</v>
      </c>
    </row>
    <row r="3426" spans="1:35" x14ac:dyDescent="0.25">
      <c r="A3426">
        <v>19507</v>
      </c>
      <c r="B3426" t="s">
        <v>860</v>
      </c>
      <c r="D3426" t="s">
        <v>4057</v>
      </c>
      <c r="E3426">
        <v>803018</v>
      </c>
      <c r="F3426">
        <v>0</v>
      </c>
      <c r="G3426">
        <v>67273</v>
      </c>
      <c r="H3426" s="2">
        <v>40456</v>
      </c>
      <c r="I3426" s="2">
        <v>42648</v>
      </c>
      <c r="K3426" s="2">
        <v>40456</v>
      </c>
      <c r="L3426" s="2">
        <v>42286</v>
      </c>
      <c r="Q3426">
        <v>1001.24</v>
      </c>
      <c r="R3426">
        <v>912</v>
      </c>
      <c r="S3426">
        <v>0</v>
      </c>
      <c r="T3426">
        <v>132.11000000000001</v>
      </c>
      <c r="U3426">
        <v>0.116508999999999</v>
      </c>
      <c r="V3426">
        <v>0.101397</v>
      </c>
      <c r="W3426">
        <v>40.939026599999998</v>
      </c>
      <c r="X3426" t="s">
        <v>4058</v>
      </c>
      <c r="Y3426">
        <v>92.73</v>
      </c>
      <c r="Z3426">
        <v>26.64</v>
      </c>
      <c r="AA3426">
        <v>26.64</v>
      </c>
      <c r="AB3426">
        <v>1</v>
      </c>
      <c r="AC3426">
        <v>119.63</v>
      </c>
      <c r="AD3426">
        <v>5</v>
      </c>
      <c r="AE3426" t="s">
        <v>4059</v>
      </c>
      <c r="AF3426">
        <v>20</v>
      </c>
      <c r="AG3426" t="s">
        <v>4068</v>
      </c>
      <c r="AH3426">
        <v>26</v>
      </c>
      <c r="AI3426">
        <v>28011</v>
      </c>
    </row>
    <row r="3427" spans="1:35" x14ac:dyDescent="0.25">
      <c r="A3427">
        <v>19508</v>
      </c>
      <c r="B3427" t="s">
        <v>208</v>
      </c>
      <c r="E3427">
        <v>59375</v>
      </c>
      <c r="F3427">
        <v>0</v>
      </c>
      <c r="G3427">
        <v>1183</v>
      </c>
      <c r="H3427" s="2">
        <v>40081</v>
      </c>
      <c r="I3427" s="2">
        <v>42638</v>
      </c>
      <c r="K3427" s="2">
        <v>42147</v>
      </c>
      <c r="L3427" s="2">
        <v>42274</v>
      </c>
      <c r="Q3427">
        <v>5874.51</v>
      </c>
      <c r="R3427">
        <v>1183</v>
      </c>
      <c r="S3427">
        <v>0</v>
      </c>
      <c r="T3427">
        <v>132.24</v>
      </c>
      <c r="U3427">
        <v>0.11292199999999999</v>
      </c>
      <c r="V3427">
        <v>9.7809999999999994E-2</v>
      </c>
      <c r="W3427">
        <v>40.606701000000001</v>
      </c>
      <c r="X3427" t="s">
        <v>4058</v>
      </c>
      <c r="Y3427">
        <v>111.34</v>
      </c>
      <c r="Z3427">
        <v>8.08</v>
      </c>
      <c r="AA3427">
        <v>8.08</v>
      </c>
      <c r="AB3427">
        <v>1</v>
      </c>
      <c r="AC3427">
        <v>545.73</v>
      </c>
      <c r="AD3427">
        <v>6</v>
      </c>
      <c r="AE3427" t="s">
        <v>4062</v>
      </c>
      <c r="AF3427">
        <v>29.7</v>
      </c>
      <c r="AG3427" t="s">
        <v>4072</v>
      </c>
      <c r="AH3427">
        <v>66</v>
      </c>
      <c r="AI3427">
        <v>15369</v>
      </c>
    </row>
    <row r="3428" spans="1:35" x14ac:dyDescent="0.25">
      <c r="A3428">
        <v>19509</v>
      </c>
      <c r="B3428" t="s">
        <v>2819</v>
      </c>
      <c r="D3428" t="s">
        <v>4071</v>
      </c>
      <c r="E3428">
        <v>3365</v>
      </c>
      <c r="F3428">
        <v>8000</v>
      </c>
      <c r="G3428">
        <v>0</v>
      </c>
      <c r="H3428" s="2">
        <v>40735</v>
      </c>
      <c r="I3428" s="2">
        <v>42562</v>
      </c>
      <c r="K3428" s="2">
        <v>40735</v>
      </c>
      <c r="L3428" s="2">
        <v>42197</v>
      </c>
      <c r="Q3428">
        <v>505.44</v>
      </c>
      <c r="R3428">
        <v>0</v>
      </c>
      <c r="S3428">
        <v>0</v>
      </c>
      <c r="T3428">
        <v>9.17</v>
      </c>
      <c r="U3428">
        <v>0.14571099999999901</v>
      </c>
      <c r="V3428">
        <v>0</v>
      </c>
      <c r="W3428">
        <v>44.311377960000002</v>
      </c>
      <c r="X3428" t="s">
        <v>4061</v>
      </c>
      <c r="Y3428">
        <v>0</v>
      </c>
      <c r="Z3428">
        <v>14.57</v>
      </c>
      <c r="AA3428">
        <v>14.57</v>
      </c>
      <c r="AB3428">
        <v>2</v>
      </c>
      <c r="AC3428">
        <v>51.61</v>
      </c>
      <c r="AD3428">
        <v>5</v>
      </c>
      <c r="AE3428" t="s">
        <v>4062</v>
      </c>
      <c r="AF3428">
        <v>10.35</v>
      </c>
      <c r="AG3428" t="s">
        <v>4065</v>
      </c>
      <c r="AH3428">
        <v>70</v>
      </c>
      <c r="AI3428">
        <v>19225</v>
      </c>
    </row>
    <row r="3429" spans="1:35" x14ac:dyDescent="0.25">
      <c r="A3429">
        <v>19510</v>
      </c>
      <c r="B3429" t="s">
        <v>2015</v>
      </c>
      <c r="D3429" t="s">
        <v>4057</v>
      </c>
      <c r="E3429">
        <v>4861</v>
      </c>
      <c r="F3429">
        <v>0</v>
      </c>
      <c r="G3429">
        <v>0</v>
      </c>
      <c r="H3429" s="2">
        <v>41389</v>
      </c>
      <c r="I3429" s="2">
        <v>42485</v>
      </c>
      <c r="K3429" s="2">
        <v>42072</v>
      </c>
      <c r="L3429" s="2">
        <v>42120</v>
      </c>
      <c r="Q3429">
        <v>708.64</v>
      </c>
      <c r="R3429">
        <v>0</v>
      </c>
      <c r="S3429">
        <v>0</v>
      </c>
      <c r="T3429">
        <v>20.6</v>
      </c>
      <c r="U3429">
        <v>0.14027699999999901</v>
      </c>
      <c r="V3429">
        <v>0</v>
      </c>
      <c r="W3429">
        <v>44.311377960000002</v>
      </c>
      <c r="X3429" t="s">
        <v>4058</v>
      </c>
      <c r="Y3429">
        <v>0</v>
      </c>
      <c r="Z3429">
        <v>28.6</v>
      </c>
      <c r="AA3429">
        <v>28.6</v>
      </c>
      <c r="AB3429">
        <v>1</v>
      </c>
      <c r="AC3429">
        <v>62.5</v>
      </c>
      <c r="AD3429">
        <v>3</v>
      </c>
      <c r="AE3429" t="s">
        <v>4059</v>
      </c>
      <c r="AF3429">
        <v>13.856</v>
      </c>
      <c r="AG3429" t="s">
        <v>4063</v>
      </c>
      <c r="AH3429">
        <v>46</v>
      </c>
      <c r="AI3429">
        <v>20400</v>
      </c>
    </row>
    <row r="3430" spans="1:35" x14ac:dyDescent="0.25">
      <c r="A3430">
        <v>19511</v>
      </c>
      <c r="B3430" t="s">
        <v>420</v>
      </c>
      <c r="D3430" t="s">
        <v>4057</v>
      </c>
      <c r="E3430">
        <v>187086</v>
      </c>
      <c r="F3430">
        <v>0</v>
      </c>
      <c r="G3430">
        <v>6482</v>
      </c>
      <c r="H3430" s="2">
        <v>40346</v>
      </c>
      <c r="I3430" s="2">
        <v>42538</v>
      </c>
      <c r="K3430" s="2">
        <v>40346</v>
      </c>
      <c r="L3430" s="2">
        <v>42178</v>
      </c>
      <c r="Q3430">
        <v>4420.71</v>
      </c>
      <c r="R3430">
        <v>0</v>
      </c>
      <c r="S3430">
        <v>0</v>
      </c>
      <c r="T3430">
        <v>37.57</v>
      </c>
      <c r="U3430">
        <v>0.16463699999999901</v>
      </c>
      <c r="V3430">
        <v>8.7381E-2</v>
      </c>
      <c r="W3430">
        <v>44.311377960000002</v>
      </c>
      <c r="X3430" t="s">
        <v>4058</v>
      </c>
      <c r="Y3430">
        <v>0</v>
      </c>
      <c r="Z3430">
        <v>19.28</v>
      </c>
      <c r="AA3430">
        <v>19.28</v>
      </c>
      <c r="AB3430">
        <v>1</v>
      </c>
      <c r="AC3430">
        <v>415.31</v>
      </c>
      <c r="AD3430">
        <v>6</v>
      </c>
      <c r="AE3430" t="s">
        <v>4062</v>
      </c>
      <c r="AF3430">
        <v>13.2</v>
      </c>
      <c r="AG3430" t="s">
        <v>4068</v>
      </c>
      <c r="AH3430">
        <v>24</v>
      </c>
      <c r="AI3430">
        <v>33312</v>
      </c>
    </row>
    <row r="3431" spans="1:35" x14ac:dyDescent="0.25">
      <c r="A3431">
        <v>19512</v>
      </c>
      <c r="B3431" t="s">
        <v>2285</v>
      </c>
      <c r="D3431" t="s">
        <v>4077</v>
      </c>
      <c r="E3431">
        <v>1204</v>
      </c>
      <c r="F3431">
        <v>0</v>
      </c>
      <c r="G3431">
        <v>94</v>
      </c>
      <c r="H3431" s="2">
        <v>40589</v>
      </c>
      <c r="I3431" s="2">
        <v>42415</v>
      </c>
      <c r="K3431" s="2">
        <v>40589</v>
      </c>
      <c r="L3431" s="2">
        <v>42051</v>
      </c>
      <c r="Q3431">
        <v>121.67</v>
      </c>
      <c r="R3431">
        <v>94</v>
      </c>
      <c r="S3431">
        <v>0</v>
      </c>
      <c r="T3431">
        <v>131.82</v>
      </c>
      <c r="U3431">
        <v>0.1169</v>
      </c>
      <c r="V3431">
        <v>0.10001499999999899</v>
      </c>
      <c r="W3431">
        <v>40.606701000000001</v>
      </c>
      <c r="X3431" t="s">
        <v>4058</v>
      </c>
      <c r="Y3431">
        <v>9.41</v>
      </c>
      <c r="Z3431">
        <v>41.16</v>
      </c>
      <c r="AA3431">
        <v>41.16</v>
      </c>
      <c r="AB3431">
        <v>1</v>
      </c>
      <c r="AC3431">
        <v>15.15</v>
      </c>
      <c r="AD3431">
        <v>5</v>
      </c>
      <c r="AE3431" t="s">
        <v>4062</v>
      </c>
      <c r="AF3431">
        <v>16.5</v>
      </c>
      <c r="AG3431" t="s">
        <v>4067</v>
      </c>
      <c r="AH3431">
        <v>43</v>
      </c>
      <c r="AI3431">
        <v>48300</v>
      </c>
    </row>
    <row r="3432" spans="1:35" x14ac:dyDescent="0.25">
      <c r="A3432">
        <v>19513</v>
      </c>
      <c r="B3432" t="s">
        <v>46</v>
      </c>
      <c r="D3432" t="s">
        <v>4064</v>
      </c>
      <c r="E3432">
        <v>968714</v>
      </c>
      <c r="F3432">
        <v>0</v>
      </c>
      <c r="G3432">
        <v>44999</v>
      </c>
      <c r="H3432" s="2">
        <v>41033</v>
      </c>
      <c r="I3432" s="2">
        <v>42494</v>
      </c>
      <c r="J3432" s="2">
        <v>41033</v>
      </c>
      <c r="K3432" s="2">
        <v>41033</v>
      </c>
      <c r="L3432" s="2">
        <v>42129</v>
      </c>
      <c r="M3432">
        <v>391.27</v>
      </c>
      <c r="N3432">
        <v>391.27</v>
      </c>
      <c r="O3432">
        <v>3495.04</v>
      </c>
      <c r="P3432">
        <v>238.29</v>
      </c>
      <c r="Q3432">
        <v>1897.38</v>
      </c>
      <c r="R3432">
        <v>2523</v>
      </c>
      <c r="S3432">
        <v>0</v>
      </c>
      <c r="T3432">
        <v>144.43</v>
      </c>
      <c r="U3432">
        <v>0.116909999999999</v>
      </c>
      <c r="V3432">
        <v>0.10057199999999999</v>
      </c>
      <c r="W3432">
        <v>40.606701000000001</v>
      </c>
      <c r="X3432" t="s">
        <v>4058</v>
      </c>
      <c r="Y3432">
        <v>238.29</v>
      </c>
      <c r="Z3432">
        <v>24.51</v>
      </c>
      <c r="AA3432">
        <v>24.51</v>
      </c>
      <c r="AB3432">
        <v>1</v>
      </c>
      <c r="AC3432">
        <v>277.44</v>
      </c>
      <c r="AD3432">
        <v>4</v>
      </c>
      <c r="AE3432" t="s">
        <v>4066</v>
      </c>
      <c r="AF3432">
        <v>23.1</v>
      </c>
      <c r="AG3432" t="s">
        <v>4081</v>
      </c>
      <c r="AH3432">
        <v>68</v>
      </c>
      <c r="AI3432">
        <v>28210</v>
      </c>
    </row>
    <row r="3433" spans="1:35" x14ac:dyDescent="0.25">
      <c r="A3433">
        <v>19514</v>
      </c>
      <c r="B3433" t="s">
        <v>914</v>
      </c>
      <c r="D3433" t="s">
        <v>4064</v>
      </c>
      <c r="E3433">
        <v>2916</v>
      </c>
      <c r="F3433">
        <v>0</v>
      </c>
      <c r="G3433">
        <v>522</v>
      </c>
      <c r="H3433" s="2">
        <v>41114</v>
      </c>
      <c r="I3433" s="2">
        <v>42587</v>
      </c>
      <c r="K3433" s="2">
        <v>41856</v>
      </c>
      <c r="L3433" s="2">
        <v>42222</v>
      </c>
      <c r="Q3433">
        <v>295.52999999999997</v>
      </c>
      <c r="R3433">
        <v>356</v>
      </c>
      <c r="S3433">
        <v>0</v>
      </c>
      <c r="T3433">
        <v>16.57</v>
      </c>
      <c r="U3433">
        <v>0.144902</v>
      </c>
      <c r="V3433">
        <v>0</v>
      </c>
      <c r="W3433">
        <v>44.311377960000002</v>
      </c>
      <c r="X3433" t="s">
        <v>4058</v>
      </c>
      <c r="Y3433">
        <v>52.19</v>
      </c>
      <c r="Z3433">
        <v>16.440000000000001</v>
      </c>
      <c r="AA3433">
        <v>16.440000000000001</v>
      </c>
      <c r="AB3433">
        <v>1</v>
      </c>
      <c r="AC3433">
        <v>27.6</v>
      </c>
      <c r="AD3433">
        <v>4</v>
      </c>
      <c r="AE3433" t="s">
        <v>4066</v>
      </c>
      <c r="AF3433">
        <v>13.856</v>
      </c>
      <c r="AG3433" t="s">
        <v>4074</v>
      </c>
      <c r="AH3433">
        <v>3</v>
      </c>
      <c r="AI3433">
        <v>33111</v>
      </c>
    </row>
    <row r="3434" spans="1:35" x14ac:dyDescent="0.25">
      <c r="A3434">
        <v>19515</v>
      </c>
      <c r="B3434" t="s">
        <v>2048</v>
      </c>
      <c r="D3434" t="s">
        <v>4064</v>
      </c>
      <c r="E3434">
        <v>643070</v>
      </c>
      <c r="F3434">
        <v>0</v>
      </c>
      <c r="G3434">
        <v>53770</v>
      </c>
      <c r="H3434" s="2">
        <v>40995</v>
      </c>
      <c r="I3434" s="2">
        <v>42456</v>
      </c>
      <c r="J3434" s="2">
        <v>40995</v>
      </c>
      <c r="K3434" s="2">
        <v>40995</v>
      </c>
      <c r="L3434" s="2">
        <v>42092</v>
      </c>
      <c r="M3434">
        <v>455.85</v>
      </c>
      <c r="N3434">
        <v>455.85</v>
      </c>
      <c r="O3434">
        <v>4907.2700000000004</v>
      </c>
      <c r="P3434">
        <v>358.43</v>
      </c>
      <c r="Q3434">
        <v>3682.73</v>
      </c>
      <c r="R3434">
        <v>3818</v>
      </c>
      <c r="S3434">
        <v>0</v>
      </c>
      <c r="T3434">
        <v>144.38</v>
      </c>
      <c r="U3434">
        <v>0.116909999999999</v>
      </c>
      <c r="V3434">
        <v>0.10057199999999999</v>
      </c>
      <c r="W3434">
        <v>40.606701000000001</v>
      </c>
      <c r="X3434" t="s">
        <v>4058</v>
      </c>
      <c r="Y3434">
        <v>358.43</v>
      </c>
      <c r="Z3434">
        <v>23.4</v>
      </c>
      <c r="AA3434">
        <v>23.4</v>
      </c>
      <c r="AB3434">
        <v>1</v>
      </c>
      <c r="AC3434">
        <v>511.79</v>
      </c>
      <c r="AD3434">
        <v>4</v>
      </c>
      <c r="AE3434" t="s">
        <v>4066</v>
      </c>
      <c r="AF3434">
        <v>17.32</v>
      </c>
      <c r="AG3434" t="s">
        <v>4067</v>
      </c>
      <c r="AH3434">
        <v>43</v>
      </c>
      <c r="AI3434">
        <v>1208</v>
      </c>
    </row>
    <row r="3435" spans="1:35" x14ac:dyDescent="0.25">
      <c r="A3435">
        <v>19516</v>
      </c>
      <c r="B3435" t="s">
        <v>3423</v>
      </c>
      <c r="D3435" t="s">
        <v>4077</v>
      </c>
      <c r="E3435">
        <v>3452</v>
      </c>
      <c r="F3435">
        <v>0</v>
      </c>
      <c r="G3435">
        <v>279</v>
      </c>
      <c r="H3435" s="2">
        <v>40973</v>
      </c>
      <c r="I3435" s="2">
        <v>42434</v>
      </c>
      <c r="K3435" s="2">
        <v>40973</v>
      </c>
      <c r="L3435" s="2">
        <v>42069</v>
      </c>
      <c r="Q3435">
        <v>521.35</v>
      </c>
      <c r="R3435">
        <v>279</v>
      </c>
      <c r="S3435">
        <v>0</v>
      </c>
      <c r="T3435">
        <v>19.77</v>
      </c>
      <c r="U3435">
        <v>0.14669399999999999</v>
      </c>
      <c r="V3435">
        <v>0</v>
      </c>
      <c r="W3435">
        <v>44.311377960000002</v>
      </c>
      <c r="X3435" t="s">
        <v>4058</v>
      </c>
      <c r="Y3435">
        <v>41.22</v>
      </c>
      <c r="Z3435">
        <v>34.270000000000003</v>
      </c>
      <c r="AA3435">
        <v>34.270000000000003</v>
      </c>
      <c r="AB3435">
        <v>1</v>
      </c>
      <c r="AC3435">
        <v>49.69</v>
      </c>
      <c r="AD3435">
        <v>4</v>
      </c>
      <c r="AE3435" t="s">
        <v>4066</v>
      </c>
      <c r="AF3435">
        <v>15</v>
      </c>
      <c r="AG3435" t="s">
        <v>4063</v>
      </c>
      <c r="AH3435">
        <v>47</v>
      </c>
      <c r="AI3435">
        <v>34110</v>
      </c>
    </row>
    <row r="3436" spans="1:35" x14ac:dyDescent="0.25">
      <c r="A3436">
        <v>19517</v>
      </c>
      <c r="B3436" t="s">
        <v>1901</v>
      </c>
      <c r="E3436">
        <v>32119</v>
      </c>
      <c r="F3436">
        <v>20381</v>
      </c>
      <c r="G3436">
        <v>1232</v>
      </c>
      <c r="H3436" s="2">
        <v>40030</v>
      </c>
      <c r="I3436" s="2">
        <v>42587</v>
      </c>
      <c r="K3436" s="2">
        <v>40030</v>
      </c>
      <c r="L3436" s="2">
        <v>42222</v>
      </c>
      <c r="Q3436">
        <v>3386.34</v>
      </c>
      <c r="R3436">
        <v>0</v>
      </c>
      <c r="S3436">
        <v>0</v>
      </c>
      <c r="T3436">
        <v>0</v>
      </c>
      <c r="U3436">
        <v>0.142819</v>
      </c>
      <c r="V3436">
        <v>0</v>
      </c>
      <c r="W3436">
        <v>44.311377960000002</v>
      </c>
      <c r="X3436" t="s">
        <v>4061</v>
      </c>
      <c r="Y3436">
        <v>0</v>
      </c>
      <c r="Z3436">
        <v>14.04</v>
      </c>
      <c r="AA3436">
        <v>14.04</v>
      </c>
      <c r="AB3436">
        <v>3</v>
      </c>
      <c r="AC3436">
        <v>261.25</v>
      </c>
      <c r="AD3436">
        <v>6</v>
      </c>
      <c r="AE3436" t="s">
        <v>4059</v>
      </c>
      <c r="AF3436">
        <v>13.2</v>
      </c>
      <c r="AG3436" t="s">
        <v>4063</v>
      </c>
      <c r="AH3436">
        <v>47</v>
      </c>
      <c r="AI3436">
        <v>28514</v>
      </c>
    </row>
    <row r="3437" spans="1:35" x14ac:dyDescent="0.25">
      <c r="A3437">
        <v>19518</v>
      </c>
      <c r="B3437" t="s">
        <v>1674</v>
      </c>
      <c r="E3437">
        <v>10876</v>
      </c>
      <c r="F3437">
        <v>25610</v>
      </c>
      <c r="G3437">
        <v>1947</v>
      </c>
      <c r="H3437" s="2">
        <v>40134</v>
      </c>
      <c r="I3437" s="2">
        <v>42691</v>
      </c>
      <c r="K3437" s="2">
        <v>42267</v>
      </c>
      <c r="L3437" s="2">
        <v>42326</v>
      </c>
      <c r="Q3437">
        <v>1159.8800000000001</v>
      </c>
      <c r="R3437">
        <v>1602</v>
      </c>
      <c r="S3437">
        <v>0</v>
      </c>
      <c r="T3437">
        <v>19.16</v>
      </c>
      <c r="U3437">
        <v>0.164775</v>
      </c>
      <c r="V3437">
        <v>8.6129999999999998E-2</v>
      </c>
      <c r="W3437">
        <v>45.308377559999997</v>
      </c>
      <c r="X3437" t="s">
        <v>4061</v>
      </c>
      <c r="Y3437">
        <v>228.81</v>
      </c>
      <c r="Z3437">
        <v>17.670000000000002</v>
      </c>
      <c r="AA3437">
        <v>17.670000000000002</v>
      </c>
      <c r="AB3437">
        <v>3</v>
      </c>
      <c r="AC3437">
        <v>68.209999999999994</v>
      </c>
      <c r="AD3437">
        <v>6</v>
      </c>
      <c r="AE3437" t="s">
        <v>4059</v>
      </c>
      <c r="AF3437">
        <v>13.856</v>
      </c>
      <c r="AG3437" t="s">
        <v>4070</v>
      </c>
      <c r="AH3437">
        <v>56</v>
      </c>
      <c r="AI3437">
        <v>8042</v>
      </c>
    </row>
    <row r="3438" spans="1:35" x14ac:dyDescent="0.25">
      <c r="A3438">
        <v>19519</v>
      </c>
      <c r="B3438" t="s">
        <v>1600</v>
      </c>
      <c r="D3438" t="s">
        <v>4064</v>
      </c>
      <c r="E3438">
        <v>8122</v>
      </c>
      <c r="F3438">
        <v>43549</v>
      </c>
      <c r="G3438">
        <v>0</v>
      </c>
      <c r="H3438" s="2">
        <v>41015</v>
      </c>
      <c r="I3438" s="2">
        <v>42648</v>
      </c>
      <c r="K3438" s="2">
        <v>41611</v>
      </c>
      <c r="L3438" s="2">
        <v>42288</v>
      </c>
      <c r="Q3438">
        <v>1202.1300000000001</v>
      </c>
      <c r="R3438">
        <v>0</v>
      </c>
      <c r="S3438">
        <v>0</v>
      </c>
      <c r="T3438">
        <v>15.15</v>
      </c>
      <c r="U3438">
        <v>0.14571099999999901</v>
      </c>
      <c r="V3438">
        <v>0</v>
      </c>
      <c r="W3438">
        <v>44.311377960000002</v>
      </c>
      <c r="X3438" t="s">
        <v>4061</v>
      </c>
      <c r="Y3438">
        <v>0</v>
      </c>
      <c r="Z3438">
        <v>10</v>
      </c>
      <c r="AA3438">
        <v>10</v>
      </c>
      <c r="AB3438">
        <v>3</v>
      </c>
      <c r="AC3438">
        <v>140.26</v>
      </c>
      <c r="AD3438">
        <v>4</v>
      </c>
      <c r="AE3438" t="s">
        <v>4066</v>
      </c>
      <c r="AF3438">
        <v>15</v>
      </c>
      <c r="AG3438" t="s">
        <v>4067</v>
      </c>
      <c r="AH3438">
        <v>41</v>
      </c>
      <c r="AI3438">
        <v>33775</v>
      </c>
    </row>
    <row r="3439" spans="1:35" x14ac:dyDescent="0.25">
      <c r="A3439">
        <v>19520</v>
      </c>
      <c r="B3439" t="s">
        <v>3809</v>
      </c>
      <c r="E3439">
        <v>2631</v>
      </c>
      <c r="F3439">
        <v>0</v>
      </c>
      <c r="G3439">
        <v>0</v>
      </c>
      <c r="H3439" s="2">
        <v>40478</v>
      </c>
      <c r="I3439" s="2">
        <v>42668</v>
      </c>
      <c r="K3439" s="2">
        <v>40478</v>
      </c>
      <c r="L3439" s="2">
        <v>42305</v>
      </c>
      <c r="Q3439">
        <v>397.15</v>
      </c>
      <c r="R3439">
        <v>0</v>
      </c>
      <c r="S3439">
        <v>0</v>
      </c>
      <c r="T3439">
        <v>15.09</v>
      </c>
      <c r="U3439">
        <v>0.147506</v>
      </c>
      <c r="V3439">
        <v>0</v>
      </c>
      <c r="W3439">
        <v>46.305378359999999</v>
      </c>
      <c r="X3439" t="s">
        <v>4058</v>
      </c>
      <c r="Y3439">
        <v>0</v>
      </c>
      <c r="Z3439">
        <v>28.76</v>
      </c>
      <c r="AA3439">
        <v>28.76</v>
      </c>
      <c r="AB3439">
        <v>1</v>
      </c>
      <c r="AC3439">
        <v>39.909999999999997</v>
      </c>
      <c r="AD3439">
        <v>5</v>
      </c>
      <c r="AE3439" t="s">
        <v>4062</v>
      </c>
      <c r="AF3439">
        <v>13.856</v>
      </c>
      <c r="AG3439" t="s">
        <v>4081</v>
      </c>
      <c r="AH3439">
        <v>68</v>
      </c>
      <c r="AI3439">
        <v>28814</v>
      </c>
    </row>
    <row r="3440" spans="1:35" x14ac:dyDescent="0.25">
      <c r="A3440">
        <v>19521</v>
      </c>
      <c r="B3440" t="s">
        <v>2591</v>
      </c>
      <c r="E3440">
        <v>3308</v>
      </c>
      <c r="F3440">
        <v>1920</v>
      </c>
      <c r="G3440">
        <v>292</v>
      </c>
      <c r="H3440" s="2">
        <v>40059</v>
      </c>
      <c r="I3440" s="2">
        <v>42616</v>
      </c>
      <c r="K3440" s="2">
        <v>40059</v>
      </c>
      <c r="L3440" s="2">
        <v>42251</v>
      </c>
      <c r="Q3440">
        <v>326.52</v>
      </c>
      <c r="R3440">
        <v>292</v>
      </c>
      <c r="S3440">
        <v>0</v>
      </c>
      <c r="T3440">
        <v>131.76</v>
      </c>
      <c r="U3440">
        <v>0.115174</v>
      </c>
      <c r="V3440">
        <v>9.8836999999999994E-2</v>
      </c>
      <c r="W3440">
        <v>40.606701000000001</v>
      </c>
      <c r="X3440" t="s">
        <v>4061</v>
      </c>
      <c r="Y3440">
        <v>28.39</v>
      </c>
      <c r="Z3440">
        <v>14.77</v>
      </c>
      <c r="AA3440">
        <v>14.77</v>
      </c>
      <c r="AB3440">
        <v>2</v>
      </c>
      <c r="AC3440">
        <v>37.96</v>
      </c>
      <c r="AD3440">
        <v>6</v>
      </c>
      <c r="AE3440" t="s">
        <v>4059</v>
      </c>
      <c r="AF3440">
        <v>16.5</v>
      </c>
      <c r="AG3440" t="s">
        <v>4070</v>
      </c>
      <c r="AH3440">
        <v>56</v>
      </c>
      <c r="AI3440">
        <v>29711</v>
      </c>
    </row>
    <row r="3441" spans="1:35" x14ac:dyDescent="0.25">
      <c r="A3441">
        <v>19522</v>
      </c>
      <c r="B3441" t="s">
        <v>3658</v>
      </c>
      <c r="D3441" t="s">
        <v>4057</v>
      </c>
      <c r="E3441">
        <v>41071</v>
      </c>
      <c r="F3441">
        <v>0</v>
      </c>
      <c r="G3441">
        <v>2613</v>
      </c>
      <c r="H3441" s="2">
        <v>38674</v>
      </c>
      <c r="I3441" s="2">
        <v>42692</v>
      </c>
      <c r="K3441" s="2">
        <v>42309</v>
      </c>
      <c r="L3441" s="2">
        <v>42328</v>
      </c>
      <c r="Q3441">
        <v>3897.33</v>
      </c>
      <c r="R3441">
        <v>2613</v>
      </c>
      <c r="S3441">
        <v>0</v>
      </c>
      <c r="T3441">
        <v>137.32</v>
      </c>
      <c r="U3441">
        <v>0.113508999999999</v>
      </c>
      <c r="V3441">
        <v>9.8390999999999895E-2</v>
      </c>
      <c r="W3441">
        <v>40.606701000000001</v>
      </c>
      <c r="X3441" t="s">
        <v>4058</v>
      </c>
      <c r="Y3441">
        <v>237.08</v>
      </c>
      <c r="Z3441">
        <v>3.09</v>
      </c>
      <c r="AA3441">
        <v>3.09</v>
      </c>
      <c r="AB3441">
        <v>1</v>
      </c>
      <c r="AC3441">
        <v>426.5</v>
      </c>
      <c r="AD3441">
        <v>10</v>
      </c>
      <c r="AE3441" t="s">
        <v>4059</v>
      </c>
      <c r="AF3441">
        <v>16.190000000000001</v>
      </c>
      <c r="AG3441" t="s">
        <v>4063</v>
      </c>
      <c r="AH3441">
        <v>45</v>
      </c>
      <c r="AI3441">
        <v>47180</v>
      </c>
    </row>
    <row r="3442" spans="1:35" x14ac:dyDescent="0.25">
      <c r="A3442">
        <v>19523</v>
      </c>
      <c r="B3442" t="s">
        <v>209</v>
      </c>
      <c r="D3442" t="s">
        <v>4057</v>
      </c>
      <c r="E3442">
        <v>953085</v>
      </c>
      <c r="F3442">
        <v>0</v>
      </c>
      <c r="G3442">
        <v>68400</v>
      </c>
      <c r="H3442" s="2">
        <v>40353</v>
      </c>
      <c r="I3442" s="2">
        <v>42545</v>
      </c>
      <c r="K3442" s="2">
        <v>40353</v>
      </c>
      <c r="L3442" s="2">
        <v>42181</v>
      </c>
      <c r="Q3442">
        <v>3375.79</v>
      </c>
      <c r="R3442">
        <v>3366</v>
      </c>
      <c r="S3442">
        <v>0</v>
      </c>
      <c r="T3442">
        <v>16.28</v>
      </c>
      <c r="U3442">
        <v>0.16463699999999901</v>
      </c>
      <c r="V3442">
        <v>8.7381E-2</v>
      </c>
      <c r="W3442">
        <v>44.311377960000002</v>
      </c>
      <c r="X3442" t="s">
        <v>4058</v>
      </c>
      <c r="Y3442">
        <v>435.41</v>
      </c>
      <c r="Z3442">
        <v>21.12</v>
      </c>
      <c r="AA3442">
        <v>21.12</v>
      </c>
      <c r="AB3442">
        <v>1</v>
      </c>
      <c r="AC3442">
        <v>277.22000000000003</v>
      </c>
      <c r="AD3442">
        <v>6</v>
      </c>
      <c r="AE3442" t="s">
        <v>4062</v>
      </c>
      <c r="AF3442">
        <v>14.5</v>
      </c>
      <c r="AG3442" t="s">
        <v>4063</v>
      </c>
      <c r="AH3442">
        <v>47</v>
      </c>
      <c r="AI3442">
        <v>15369</v>
      </c>
    </row>
    <row r="3443" spans="1:35" x14ac:dyDescent="0.25">
      <c r="A3443">
        <v>19524</v>
      </c>
      <c r="B3443" t="s">
        <v>3301</v>
      </c>
      <c r="D3443" t="s">
        <v>4064</v>
      </c>
      <c r="E3443">
        <v>33421</v>
      </c>
      <c r="F3443">
        <v>0</v>
      </c>
      <c r="G3443">
        <v>4446</v>
      </c>
      <c r="H3443" s="2">
        <v>41379</v>
      </c>
      <c r="I3443" s="2">
        <v>42475</v>
      </c>
      <c r="K3443" s="2">
        <v>41379</v>
      </c>
      <c r="L3443" s="2">
        <v>42110</v>
      </c>
      <c r="Q3443">
        <v>4958.16</v>
      </c>
      <c r="R3443">
        <v>4446</v>
      </c>
      <c r="S3443">
        <v>0</v>
      </c>
      <c r="T3443">
        <v>18.37</v>
      </c>
      <c r="U3443">
        <v>0.144149</v>
      </c>
      <c r="V3443">
        <v>0</v>
      </c>
      <c r="W3443">
        <v>44.311377960000002</v>
      </c>
      <c r="X3443" t="s">
        <v>4058</v>
      </c>
      <c r="Y3443">
        <v>649.26</v>
      </c>
      <c r="Z3443">
        <v>27.88</v>
      </c>
      <c r="AA3443">
        <v>27.88</v>
      </c>
      <c r="AB3443">
        <v>1</v>
      </c>
      <c r="AC3443">
        <v>460.42</v>
      </c>
      <c r="AD3443">
        <v>3</v>
      </c>
      <c r="AE3443" t="s">
        <v>4066</v>
      </c>
      <c r="AF3443">
        <v>15</v>
      </c>
      <c r="AG3443" t="s">
        <v>4065</v>
      </c>
      <c r="AH3443">
        <v>72</v>
      </c>
      <c r="AI3443">
        <v>9130</v>
      </c>
    </row>
    <row r="3444" spans="1:35" x14ac:dyDescent="0.25">
      <c r="A3444">
        <v>19525</v>
      </c>
      <c r="B3444" t="s">
        <v>57</v>
      </c>
      <c r="E3444">
        <v>0</v>
      </c>
      <c r="F3444">
        <v>0</v>
      </c>
      <c r="G3444">
        <v>0</v>
      </c>
      <c r="H3444" s="2">
        <v>39630</v>
      </c>
      <c r="I3444" s="2">
        <v>42735</v>
      </c>
      <c r="K3444" s="2">
        <v>39630</v>
      </c>
      <c r="L3444" s="2">
        <v>42370</v>
      </c>
      <c r="Q3444">
        <v>0</v>
      </c>
      <c r="R3444">
        <v>0</v>
      </c>
      <c r="S3444">
        <v>0</v>
      </c>
      <c r="T3444">
        <v>135.47</v>
      </c>
      <c r="U3444">
        <v>9.2452999999999994E-2</v>
      </c>
      <c r="V3444">
        <v>8.6392999999999998E-2</v>
      </c>
      <c r="W3444">
        <v>59.173467960000004</v>
      </c>
      <c r="X3444" t="s">
        <v>4058</v>
      </c>
      <c r="Y3444">
        <v>0</v>
      </c>
      <c r="Z3444">
        <v>0</v>
      </c>
      <c r="AA3444">
        <v>0</v>
      </c>
      <c r="AB3444">
        <v>1</v>
      </c>
      <c r="AC3444">
        <v>0</v>
      </c>
      <c r="AD3444">
        <v>8</v>
      </c>
      <c r="AE3444" t="s">
        <v>4059</v>
      </c>
      <c r="AF3444">
        <v>16.5</v>
      </c>
      <c r="AG3444" t="s">
        <v>4067</v>
      </c>
      <c r="AH3444">
        <v>42</v>
      </c>
      <c r="AI3444">
        <v>28260</v>
      </c>
    </row>
    <row r="3445" spans="1:35" x14ac:dyDescent="0.25">
      <c r="A3445">
        <v>19526</v>
      </c>
      <c r="B3445" t="s">
        <v>2134</v>
      </c>
      <c r="D3445" t="s">
        <v>4064</v>
      </c>
      <c r="E3445">
        <v>6795</v>
      </c>
      <c r="F3445">
        <v>187229</v>
      </c>
      <c r="G3445">
        <v>374</v>
      </c>
      <c r="H3445" s="2">
        <v>40316</v>
      </c>
      <c r="I3445" s="2">
        <v>42508</v>
      </c>
      <c r="K3445" s="2">
        <v>42108</v>
      </c>
      <c r="L3445" s="2">
        <v>42144</v>
      </c>
      <c r="Q3445">
        <v>677.39</v>
      </c>
      <c r="R3445">
        <v>0</v>
      </c>
      <c r="S3445">
        <v>0</v>
      </c>
      <c r="T3445">
        <v>18.59</v>
      </c>
      <c r="U3445">
        <v>0.14513699999999999</v>
      </c>
      <c r="V3445">
        <v>0</v>
      </c>
      <c r="W3445">
        <v>44.311377960000002</v>
      </c>
      <c r="X3445" t="s">
        <v>4061</v>
      </c>
      <c r="Y3445">
        <v>0</v>
      </c>
      <c r="Z3445">
        <v>34.56</v>
      </c>
      <c r="AA3445">
        <v>34.56</v>
      </c>
      <c r="AB3445">
        <v>2</v>
      </c>
      <c r="AC3445">
        <v>71.010000000000005</v>
      </c>
      <c r="AD3445">
        <v>6</v>
      </c>
      <c r="AE3445" t="s">
        <v>4062</v>
      </c>
      <c r="AF3445">
        <v>13.8</v>
      </c>
      <c r="AG3445" t="s">
        <v>4070</v>
      </c>
      <c r="AH3445">
        <v>56</v>
      </c>
      <c r="AI3445">
        <v>48870</v>
      </c>
    </row>
    <row r="3446" spans="1:35" x14ac:dyDescent="0.25">
      <c r="A3446">
        <v>19527</v>
      </c>
      <c r="B3446" t="s">
        <v>3400</v>
      </c>
      <c r="E3446">
        <v>6315</v>
      </c>
      <c r="F3446">
        <v>0</v>
      </c>
      <c r="G3446">
        <v>0</v>
      </c>
      <c r="H3446" s="2">
        <v>40137</v>
      </c>
      <c r="I3446" s="2">
        <v>42694</v>
      </c>
      <c r="K3446" s="2">
        <v>40137</v>
      </c>
      <c r="L3446" s="2">
        <v>42329</v>
      </c>
      <c r="Q3446">
        <v>278.27</v>
      </c>
      <c r="R3446">
        <v>0</v>
      </c>
      <c r="S3446">
        <v>0</v>
      </c>
      <c r="T3446">
        <v>17.25</v>
      </c>
      <c r="U3446">
        <v>0.14634800000000001</v>
      </c>
      <c r="V3446">
        <v>0</v>
      </c>
      <c r="W3446">
        <v>46.305378359999999</v>
      </c>
      <c r="X3446" t="s">
        <v>4058</v>
      </c>
      <c r="Y3446">
        <v>0</v>
      </c>
      <c r="Z3446">
        <v>20.97</v>
      </c>
      <c r="AA3446">
        <v>20.97</v>
      </c>
      <c r="AB3446">
        <v>1</v>
      </c>
      <c r="AC3446">
        <v>27.49</v>
      </c>
      <c r="AD3446">
        <v>6</v>
      </c>
      <c r="AE3446" t="s">
        <v>4062</v>
      </c>
      <c r="AF3446">
        <v>10.35</v>
      </c>
      <c r="AG3446" t="s">
        <v>4065</v>
      </c>
      <c r="AH3446">
        <v>70</v>
      </c>
      <c r="AI3446">
        <v>8430</v>
      </c>
    </row>
    <row r="3447" spans="1:35" x14ac:dyDescent="0.25">
      <c r="A3447">
        <v>19528</v>
      </c>
      <c r="B3447" t="s">
        <v>293</v>
      </c>
      <c r="D3447" t="s">
        <v>4064</v>
      </c>
      <c r="E3447">
        <v>30339</v>
      </c>
      <c r="F3447">
        <v>0</v>
      </c>
      <c r="G3447">
        <v>2682</v>
      </c>
      <c r="H3447" s="2">
        <v>41064</v>
      </c>
      <c r="I3447" s="2">
        <v>42525</v>
      </c>
      <c r="K3447" s="2">
        <v>42146</v>
      </c>
      <c r="L3447" s="2">
        <v>42164</v>
      </c>
      <c r="Q3447">
        <v>2760.08</v>
      </c>
      <c r="R3447">
        <v>2682</v>
      </c>
      <c r="S3447">
        <v>0</v>
      </c>
      <c r="T3447">
        <v>132.11000000000001</v>
      </c>
      <c r="U3447">
        <v>0.114025</v>
      </c>
      <c r="V3447">
        <v>9.7683000000000006E-2</v>
      </c>
      <c r="W3447">
        <v>40.606701000000001</v>
      </c>
      <c r="X3447" t="s">
        <v>4058</v>
      </c>
      <c r="Y3447">
        <v>240.62</v>
      </c>
      <c r="Z3447">
        <v>18.12</v>
      </c>
      <c r="AA3447">
        <v>18.12</v>
      </c>
      <c r="AB3447">
        <v>1</v>
      </c>
      <c r="AC3447">
        <v>349.39</v>
      </c>
      <c r="AD3447">
        <v>4</v>
      </c>
      <c r="AE3447" t="s">
        <v>4059</v>
      </c>
      <c r="AF3447">
        <v>19.8</v>
      </c>
      <c r="AG3447" t="s">
        <v>4068</v>
      </c>
      <c r="AH3447">
        <v>25</v>
      </c>
      <c r="AI3447">
        <v>9588</v>
      </c>
    </row>
    <row r="3448" spans="1:35" x14ac:dyDescent="0.25">
      <c r="A3448">
        <v>19529</v>
      </c>
      <c r="B3448" t="s">
        <v>3699</v>
      </c>
      <c r="E3448">
        <v>50688</v>
      </c>
      <c r="F3448">
        <v>0</v>
      </c>
      <c r="G3448">
        <v>0</v>
      </c>
      <c r="H3448" s="2">
        <v>40179</v>
      </c>
      <c r="I3448" s="2">
        <v>42736</v>
      </c>
      <c r="K3448" s="2">
        <v>42326</v>
      </c>
      <c r="L3448" s="2">
        <v>42371</v>
      </c>
      <c r="Q3448">
        <v>2929.41</v>
      </c>
      <c r="R3448">
        <v>0</v>
      </c>
      <c r="S3448">
        <v>0</v>
      </c>
      <c r="T3448">
        <v>14.15</v>
      </c>
      <c r="U3448">
        <v>0.162327</v>
      </c>
      <c r="V3448">
        <v>8.4428000000000003E-2</v>
      </c>
      <c r="W3448">
        <v>44.311377960000002</v>
      </c>
      <c r="X3448" t="s">
        <v>4058</v>
      </c>
      <c r="Y3448">
        <v>0</v>
      </c>
      <c r="Z3448">
        <v>32.64</v>
      </c>
      <c r="AA3448">
        <v>32.64</v>
      </c>
      <c r="AB3448">
        <v>1</v>
      </c>
      <c r="AC3448">
        <v>220.29</v>
      </c>
      <c r="AD3448">
        <v>6</v>
      </c>
      <c r="AE3448" t="s">
        <v>4062</v>
      </c>
      <c r="AF3448">
        <v>14.49</v>
      </c>
      <c r="AG3448" t="s">
        <v>4074</v>
      </c>
      <c r="AH3448">
        <v>1</v>
      </c>
      <c r="AI3448">
        <v>13002</v>
      </c>
    </row>
    <row r="3449" spans="1:35" x14ac:dyDescent="0.25">
      <c r="A3449">
        <v>19530</v>
      </c>
      <c r="B3449" t="s">
        <v>1992</v>
      </c>
      <c r="D3449" t="s">
        <v>4057</v>
      </c>
      <c r="E3449">
        <v>214631</v>
      </c>
      <c r="F3449">
        <v>0</v>
      </c>
      <c r="G3449">
        <v>27910</v>
      </c>
      <c r="H3449" s="2">
        <v>40290</v>
      </c>
      <c r="I3449" s="2">
        <v>42482</v>
      </c>
      <c r="K3449" s="2">
        <v>40290</v>
      </c>
      <c r="L3449" s="2">
        <v>42117</v>
      </c>
      <c r="Q3449">
        <v>3824.28</v>
      </c>
      <c r="R3449">
        <v>2871</v>
      </c>
      <c r="S3449">
        <v>0</v>
      </c>
      <c r="T3449">
        <v>16.27</v>
      </c>
      <c r="U3449">
        <v>0.14316599999999999</v>
      </c>
      <c r="V3449">
        <v>0</v>
      </c>
      <c r="W3449">
        <v>44.311377960000002</v>
      </c>
      <c r="X3449" t="s">
        <v>4058</v>
      </c>
      <c r="Y3449">
        <v>414.77</v>
      </c>
      <c r="Z3449">
        <v>28.45</v>
      </c>
      <c r="AA3449">
        <v>28.45</v>
      </c>
      <c r="AB3449">
        <v>1</v>
      </c>
      <c r="AC3449">
        <v>362.6</v>
      </c>
      <c r="AD3449">
        <v>6</v>
      </c>
      <c r="AE3449" t="s">
        <v>4062</v>
      </c>
      <c r="AF3449">
        <v>13.856</v>
      </c>
      <c r="AG3449" t="s">
        <v>4074</v>
      </c>
      <c r="AH3449">
        <v>1</v>
      </c>
      <c r="AI3449">
        <v>43718</v>
      </c>
    </row>
    <row r="3450" spans="1:35" x14ac:dyDescent="0.25">
      <c r="A3450">
        <v>19531</v>
      </c>
      <c r="B3450" t="s">
        <v>1511</v>
      </c>
      <c r="D3450" t="s">
        <v>4064</v>
      </c>
      <c r="E3450">
        <v>18265</v>
      </c>
      <c r="F3450">
        <v>0</v>
      </c>
      <c r="G3450">
        <v>0</v>
      </c>
      <c r="H3450" s="2">
        <v>40982</v>
      </c>
      <c r="I3450" s="2">
        <v>42443</v>
      </c>
      <c r="J3450" s="2">
        <v>40982</v>
      </c>
      <c r="K3450" s="2">
        <v>42040</v>
      </c>
      <c r="L3450" s="2">
        <v>42079</v>
      </c>
      <c r="M3450">
        <v>0</v>
      </c>
      <c r="N3450">
        <v>0</v>
      </c>
      <c r="O3450">
        <v>3147.86</v>
      </c>
      <c r="P3450">
        <v>0</v>
      </c>
      <c r="Q3450">
        <v>2636.54</v>
      </c>
      <c r="R3450">
        <v>0</v>
      </c>
      <c r="S3450">
        <v>0</v>
      </c>
      <c r="T3450">
        <v>17.2</v>
      </c>
      <c r="U3450">
        <v>0.14380100000000001</v>
      </c>
      <c r="V3450">
        <v>0</v>
      </c>
      <c r="W3450">
        <v>44.311377960000002</v>
      </c>
      <c r="X3450" t="s">
        <v>4058</v>
      </c>
      <c r="Y3450">
        <v>0</v>
      </c>
      <c r="Z3450">
        <v>28.45</v>
      </c>
      <c r="AA3450">
        <v>28.45</v>
      </c>
      <c r="AB3450">
        <v>1</v>
      </c>
      <c r="AC3450">
        <v>230.57</v>
      </c>
      <c r="AD3450">
        <v>4</v>
      </c>
      <c r="AE3450" t="s">
        <v>4066</v>
      </c>
      <c r="AF3450">
        <v>13.856</v>
      </c>
      <c r="AG3450" t="s">
        <v>4080</v>
      </c>
      <c r="AH3450">
        <v>84</v>
      </c>
      <c r="AI3450">
        <v>20170</v>
      </c>
    </row>
    <row r="3451" spans="1:35" x14ac:dyDescent="0.25">
      <c r="A3451">
        <v>19532</v>
      </c>
      <c r="B3451" t="s">
        <v>2655</v>
      </c>
      <c r="E3451">
        <v>9632</v>
      </c>
      <c r="F3451">
        <v>0</v>
      </c>
      <c r="G3451">
        <v>0</v>
      </c>
      <c r="H3451" s="2">
        <v>40322</v>
      </c>
      <c r="I3451" s="2">
        <v>42514</v>
      </c>
      <c r="K3451" s="2">
        <v>40322</v>
      </c>
      <c r="L3451" s="2">
        <v>42153</v>
      </c>
      <c r="Q3451">
        <v>1428.77</v>
      </c>
      <c r="R3451">
        <v>0</v>
      </c>
      <c r="S3451">
        <v>0</v>
      </c>
      <c r="T3451">
        <v>6.52</v>
      </c>
      <c r="U3451">
        <v>0.144902</v>
      </c>
      <c r="V3451">
        <v>0</v>
      </c>
      <c r="W3451">
        <v>44.311377960000002</v>
      </c>
      <c r="X3451" t="s">
        <v>4058</v>
      </c>
      <c r="Y3451">
        <v>0</v>
      </c>
      <c r="Z3451">
        <v>21.24</v>
      </c>
      <c r="AA3451">
        <v>21.24</v>
      </c>
      <c r="AB3451">
        <v>1</v>
      </c>
      <c r="AC3451">
        <v>135.29</v>
      </c>
      <c r="AD3451">
        <v>6</v>
      </c>
      <c r="AE3451" t="s">
        <v>4066</v>
      </c>
      <c r="AF3451">
        <v>11.5</v>
      </c>
      <c r="AG3451" t="s">
        <v>4067</v>
      </c>
      <c r="AH3451">
        <v>42</v>
      </c>
      <c r="AI3451">
        <v>16339</v>
      </c>
    </row>
    <row r="3452" spans="1:35" x14ac:dyDescent="0.25">
      <c r="A3452">
        <v>19533</v>
      </c>
      <c r="B3452" t="s">
        <v>2490</v>
      </c>
      <c r="D3452" t="s">
        <v>4064</v>
      </c>
      <c r="E3452">
        <v>81578</v>
      </c>
      <c r="F3452">
        <v>23281</v>
      </c>
      <c r="G3452">
        <v>6926</v>
      </c>
      <c r="H3452" s="2">
        <v>41004</v>
      </c>
      <c r="I3452" s="2">
        <v>42540</v>
      </c>
      <c r="K3452" s="2">
        <v>41444</v>
      </c>
      <c r="L3452" s="2">
        <v>42178</v>
      </c>
      <c r="Q3452">
        <v>7844.15</v>
      </c>
      <c r="R3452">
        <v>6926</v>
      </c>
      <c r="S3452">
        <v>0</v>
      </c>
      <c r="T3452">
        <v>130.07</v>
      </c>
      <c r="U3452">
        <v>0.111125</v>
      </c>
      <c r="V3452">
        <v>9.4786999999999996E-2</v>
      </c>
      <c r="W3452">
        <v>40.606701000000001</v>
      </c>
      <c r="X3452" t="s">
        <v>4061</v>
      </c>
      <c r="Y3452">
        <v>650.52</v>
      </c>
      <c r="Z3452">
        <v>18.36</v>
      </c>
      <c r="AA3452">
        <v>18.36</v>
      </c>
      <c r="AB3452">
        <v>2</v>
      </c>
      <c r="AC3452">
        <v>675</v>
      </c>
      <c r="AD3452">
        <v>4</v>
      </c>
      <c r="AE3452" t="s">
        <v>4066</v>
      </c>
      <c r="AF3452">
        <v>31.5</v>
      </c>
      <c r="AG3452" t="s">
        <v>4069</v>
      </c>
      <c r="AH3452">
        <v>95</v>
      </c>
      <c r="AI3452">
        <v>48010</v>
      </c>
    </row>
    <row r="3453" spans="1:35" x14ac:dyDescent="0.25">
      <c r="A3453">
        <v>19534</v>
      </c>
      <c r="B3453" t="s">
        <v>2442</v>
      </c>
      <c r="D3453" t="s">
        <v>4057</v>
      </c>
      <c r="E3453">
        <v>12289</v>
      </c>
      <c r="F3453">
        <v>0</v>
      </c>
      <c r="G3453">
        <v>0</v>
      </c>
      <c r="H3453" s="2">
        <v>40339</v>
      </c>
      <c r="I3453" s="2">
        <v>42530</v>
      </c>
      <c r="K3453" s="2">
        <v>42145</v>
      </c>
      <c r="L3453" s="2">
        <v>42178</v>
      </c>
      <c r="Q3453">
        <v>1185.77</v>
      </c>
      <c r="R3453">
        <v>0</v>
      </c>
      <c r="S3453">
        <v>0</v>
      </c>
      <c r="T3453">
        <v>12.46</v>
      </c>
      <c r="U3453">
        <v>0.16463699999999901</v>
      </c>
      <c r="V3453">
        <v>8.7381E-2</v>
      </c>
      <c r="W3453">
        <v>44.311377960000002</v>
      </c>
      <c r="X3453" t="s">
        <v>4058</v>
      </c>
      <c r="Y3453">
        <v>0</v>
      </c>
      <c r="Z3453">
        <v>15.08</v>
      </c>
      <c r="AA3453">
        <v>15.08</v>
      </c>
      <c r="AB3453">
        <v>1</v>
      </c>
      <c r="AC3453">
        <v>120.71</v>
      </c>
      <c r="AD3453">
        <v>6</v>
      </c>
      <c r="AE3453" t="s">
        <v>4059</v>
      </c>
      <c r="AF3453">
        <v>10.35</v>
      </c>
      <c r="AG3453" t="s">
        <v>4068</v>
      </c>
      <c r="AH3453">
        <v>33</v>
      </c>
      <c r="AI3453">
        <v>15166</v>
      </c>
    </row>
    <row r="3454" spans="1:35" x14ac:dyDescent="0.25">
      <c r="A3454">
        <v>19535</v>
      </c>
      <c r="B3454" t="s">
        <v>3864</v>
      </c>
      <c r="D3454" t="s">
        <v>4064</v>
      </c>
      <c r="E3454">
        <v>8595</v>
      </c>
      <c r="F3454">
        <v>0</v>
      </c>
      <c r="G3454">
        <v>1157</v>
      </c>
      <c r="H3454" s="2">
        <v>40894</v>
      </c>
      <c r="I3454" s="2">
        <v>42721</v>
      </c>
      <c r="J3454" s="2">
        <v>40894</v>
      </c>
      <c r="K3454" s="2">
        <v>42309</v>
      </c>
      <c r="L3454" s="2">
        <v>42356</v>
      </c>
      <c r="M3454">
        <v>287.26</v>
      </c>
      <c r="N3454">
        <v>287.26</v>
      </c>
      <c r="O3454">
        <v>1700.96</v>
      </c>
      <c r="P3454">
        <v>169.23</v>
      </c>
      <c r="Q3454">
        <v>1285.08</v>
      </c>
      <c r="R3454">
        <v>1157</v>
      </c>
      <c r="S3454">
        <v>0</v>
      </c>
      <c r="T3454">
        <v>14.63</v>
      </c>
      <c r="U3454">
        <v>0.14347799999999999</v>
      </c>
      <c r="V3454">
        <v>0</v>
      </c>
      <c r="W3454">
        <v>44.311377960000002</v>
      </c>
      <c r="X3454" t="s">
        <v>4058</v>
      </c>
      <c r="Y3454">
        <v>169.23</v>
      </c>
      <c r="Z3454">
        <v>23.4</v>
      </c>
      <c r="AA3454">
        <v>23.4</v>
      </c>
      <c r="AB3454">
        <v>1</v>
      </c>
      <c r="AC3454">
        <v>151.26</v>
      </c>
      <c r="AD3454">
        <v>4</v>
      </c>
      <c r="AE3454" t="s">
        <v>4066</v>
      </c>
      <c r="AF3454">
        <v>10.391999999999999</v>
      </c>
      <c r="AG3454" t="s">
        <v>4063</v>
      </c>
      <c r="AH3454">
        <v>46</v>
      </c>
      <c r="AI3454">
        <v>28359</v>
      </c>
    </row>
    <row r="3455" spans="1:35" x14ac:dyDescent="0.25">
      <c r="A3455">
        <v>19536</v>
      </c>
      <c r="B3455" t="s">
        <v>2451</v>
      </c>
      <c r="D3455" t="s">
        <v>4071</v>
      </c>
      <c r="E3455">
        <v>4677</v>
      </c>
      <c r="F3455">
        <v>0</v>
      </c>
      <c r="G3455">
        <v>0</v>
      </c>
      <c r="H3455" s="2">
        <v>41018</v>
      </c>
      <c r="I3455" s="2">
        <v>42479</v>
      </c>
      <c r="J3455" s="2">
        <v>41018</v>
      </c>
      <c r="K3455" s="2">
        <v>41018</v>
      </c>
      <c r="L3455" s="2">
        <v>42115</v>
      </c>
      <c r="M3455">
        <v>0</v>
      </c>
      <c r="N3455">
        <v>0</v>
      </c>
      <c r="O3455">
        <v>1121.6600000000001</v>
      </c>
      <c r="P3455">
        <v>0</v>
      </c>
      <c r="Q3455">
        <v>710.07</v>
      </c>
      <c r="R3455">
        <v>0</v>
      </c>
      <c r="S3455">
        <v>0</v>
      </c>
      <c r="T3455">
        <v>7.57</v>
      </c>
      <c r="U3455">
        <v>0.14669399999999999</v>
      </c>
      <c r="V3455">
        <v>0</v>
      </c>
      <c r="W3455">
        <v>44.311377960000002</v>
      </c>
      <c r="X3455" t="s">
        <v>4058</v>
      </c>
      <c r="Y3455">
        <v>0</v>
      </c>
      <c r="Z3455">
        <v>22.76</v>
      </c>
      <c r="AA3455">
        <v>22.76</v>
      </c>
      <c r="AB3455">
        <v>1</v>
      </c>
      <c r="AC3455">
        <v>73.739999999999995</v>
      </c>
      <c r="AD3455">
        <v>4</v>
      </c>
      <c r="AE3455" t="s">
        <v>4066</v>
      </c>
      <c r="AF3455">
        <v>11</v>
      </c>
      <c r="AG3455" t="s">
        <v>4068</v>
      </c>
      <c r="AH3455">
        <v>21</v>
      </c>
      <c r="AI3455">
        <v>33829</v>
      </c>
    </row>
    <row r="3456" spans="1:35" x14ac:dyDescent="0.25">
      <c r="A3456">
        <v>19537</v>
      </c>
      <c r="B3456" t="s">
        <v>1293</v>
      </c>
      <c r="D3456" t="s">
        <v>4064</v>
      </c>
      <c r="E3456">
        <v>19814</v>
      </c>
      <c r="F3456">
        <v>8415</v>
      </c>
      <c r="G3456">
        <v>0</v>
      </c>
      <c r="H3456" s="2">
        <v>41045</v>
      </c>
      <c r="I3456" s="2">
        <v>42506</v>
      </c>
      <c r="K3456" s="2">
        <v>41045</v>
      </c>
      <c r="L3456" s="2">
        <v>42146</v>
      </c>
      <c r="Q3456">
        <v>1989.47</v>
      </c>
      <c r="R3456">
        <v>0</v>
      </c>
      <c r="S3456">
        <v>0</v>
      </c>
      <c r="T3456">
        <v>117.99</v>
      </c>
      <c r="U3456">
        <v>0.114481</v>
      </c>
      <c r="V3456">
        <v>9.8141999999999993E-2</v>
      </c>
      <c r="W3456">
        <v>40.606701000000001</v>
      </c>
      <c r="X3456" t="s">
        <v>4061</v>
      </c>
      <c r="Y3456">
        <v>0</v>
      </c>
      <c r="Z3456">
        <v>46.35</v>
      </c>
      <c r="AA3456">
        <v>46.35</v>
      </c>
      <c r="AB3456">
        <v>2</v>
      </c>
      <c r="AC3456">
        <v>260.83999999999997</v>
      </c>
      <c r="AD3456">
        <v>4</v>
      </c>
      <c r="AE3456" t="s">
        <v>4066</v>
      </c>
      <c r="AF3456">
        <v>43.648000000000003</v>
      </c>
      <c r="AG3456" t="s">
        <v>4072</v>
      </c>
      <c r="AH3456">
        <v>64</v>
      </c>
      <c r="AI3456">
        <v>48340</v>
      </c>
    </row>
    <row r="3457" spans="1:35" x14ac:dyDescent="0.25">
      <c r="A3457">
        <v>19538</v>
      </c>
      <c r="B3457" t="s">
        <v>1755</v>
      </c>
      <c r="D3457" t="s">
        <v>4057</v>
      </c>
      <c r="E3457">
        <v>5783</v>
      </c>
      <c r="F3457">
        <v>110240</v>
      </c>
      <c r="G3457">
        <v>577</v>
      </c>
      <c r="H3457" s="2">
        <v>40179</v>
      </c>
      <c r="I3457" s="2">
        <v>42736</v>
      </c>
      <c r="K3457" s="2">
        <v>42325</v>
      </c>
      <c r="L3457" s="2">
        <v>42371</v>
      </c>
      <c r="Q3457">
        <v>864.71</v>
      </c>
      <c r="R3457">
        <v>577</v>
      </c>
      <c r="S3457">
        <v>0</v>
      </c>
      <c r="T3457">
        <v>61.38</v>
      </c>
      <c r="U3457">
        <v>0.14530999999999999</v>
      </c>
      <c r="V3457">
        <v>0</v>
      </c>
      <c r="W3457">
        <v>44.311377960000002</v>
      </c>
      <c r="X3457" t="s">
        <v>4061</v>
      </c>
      <c r="Y3457">
        <v>84.59</v>
      </c>
      <c r="Z3457">
        <v>33.119999999999997</v>
      </c>
      <c r="AA3457">
        <v>33.119999999999997</v>
      </c>
      <c r="AB3457">
        <v>2</v>
      </c>
      <c r="AC3457">
        <v>76.739999999999995</v>
      </c>
      <c r="AD3457">
        <v>6</v>
      </c>
      <c r="AE3457" t="s">
        <v>4062</v>
      </c>
      <c r="AF3457">
        <v>13.2</v>
      </c>
      <c r="AG3457" t="s">
        <v>4063</v>
      </c>
      <c r="AH3457">
        <v>47</v>
      </c>
      <c r="AI3457">
        <v>20738</v>
      </c>
    </row>
    <row r="3458" spans="1:35" x14ac:dyDescent="0.25">
      <c r="A3458">
        <v>19539</v>
      </c>
      <c r="B3458" t="s">
        <v>2114</v>
      </c>
      <c r="E3458">
        <v>3403</v>
      </c>
      <c r="F3458">
        <v>0</v>
      </c>
      <c r="G3458">
        <v>0</v>
      </c>
      <c r="H3458" s="2">
        <v>40248</v>
      </c>
      <c r="I3458" s="2">
        <v>42440</v>
      </c>
      <c r="K3458" s="2">
        <v>40248</v>
      </c>
      <c r="L3458" s="2">
        <v>42076</v>
      </c>
      <c r="Q3458">
        <v>515.55999999999995</v>
      </c>
      <c r="R3458">
        <v>0</v>
      </c>
      <c r="S3458">
        <v>0</v>
      </c>
      <c r="T3458">
        <v>15.97</v>
      </c>
      <c r="U3458">
        <v>0.14669399999999999</v>
      </c>
      <c r="V3458">
        <v>0</v>
      </c>
      <c r="W3458">
        <v>44.311377960000002</v>
      </c>
      <c r="X3458" t="s">
        <v>4058</v>
      </c>
      <c r="Y3458">
        <v>0</v>
      </c>
      <c r="Z3458">
        <v>23.76</v>
      </c>
      <c r="AA3458">
        <v>23.76</v>
      </c>
      <c r="AB3458">
        <v>1</v>
      </c>
      <c r="AC3458">
        <v>53.24</v>
      </c>
      <c r="AD3458">
        <v>6</v>
      </c>
      <c r="AE3458" t="s">
        <v>4059</v>
      </c>
      <c r="AF3458">
        <v>10.391999999999999</v>
      </c>
      <c r="AG3458" t="s">
        <v>4068</v>
      </c>
      <c r="AH3458">
        <v>32</v>
      </c>
      <c r="AI3458">
        <v>33392</v>
      </c>
    </row>
    <row r="3459" spans="1:35" x14ac:dyDescent="0.25">
      <c r="A3459">
        <v>19540</v>
      </c>
      <c r="B3459" t="s">
        <v>2672</v>
      </c>
      <c r="E3459">
        <v>11225</v>
      </c>
      <c r="F3459">
        <v>9341</v>
      </c>
      <c r="G3459">
        <v>0</v>
      </c>
      <c r="H3459" s="2">
        <v>40512</v>
      </c>
      <c r="I3459" s="2">
        <v>42704</v>
      </c>
      <c r="K3459" s="2">
        <v>40512</v>
      </c>
      <c r="L3459" s="2">
        <v>42341</v>
      </c>
      <c r="Q3459">
        <v>1664.63</v>
      </c>
      <c r="R3459">
        <v>0</v>
      </c>
      <c r="S3459">
        <v>0</v>
      </c>
      <c r="T3459">
        <v>6.86</v>
      </c>
      <c r="U3459">
        <v>0.145789</v>
      </c>
      <c r="V3459">
        <v>0</v>
      </c>
      <c r="W3459">
        <v>44.311377960000002</v>
      </c>
      <c r="X3459" t="s">
        <v>4061</v>
      </c>
      <c r="Y3459">
        <v>0</v>
      </c>
      <c r="Z3459">
        <v>4.83</v>
      </c>
      <c r="AA3459">
        <v>4.83</v>
      </c>
      <c r="AB3459">
        <v>2</v>
      </c>
      <c r="AC3459">
        <v>159.79</v>
      </c>
      <c r="AD3459">
        <v>5</v>
      </c>
      <c r="AE3459" t="s">
        <v>4059</v>
      </c>
      <c r="AF3459">
        <v>10.35</v>
      </c>
      <c r="AG3459" t="s">
        <v>4063</v>
      </c>
      <c r="AH3459">
        <v>46</v>
      </c>
      <c r="AI3459">
        <v>39689</v>
      </c>
    </row>
    <row r="3460" spans="1:35" x14ac:dyDescent="0.25">
      <c r="A3460">
        <v>19541</v>
      </c>
      <c r="B3460" t="s">
        <v>1212</v>
      </c>
      <c r="D3460" t="s">
        <v>4064</v>
      </c>
      <c r="E3460">
        <v>39165</v>
      </c>
      <c r="F3460">
        <v>0</v>
      </c>
      <c r="G3460">
        <v>2994</v>
      </c>
      <c r="H3460" s="2">
        <v>40977</v>
      </c>
      <c r="I3460" s="2">
        <v>42438</v>
      </c>
      <c r="K3460" s="2">
        <v>42073</v>
      </c>
      <c r="L3460" s="2">
        <v>42073</v>
      </c>
      <c r="Q3460">
        <v>4096.29</v>
      </c>
      <c r="R3460">
        <v>2994</v>
      </c>
      <c r="S3460">
        <v>0</v>
      </c>
      <c r="T3460">
        <v>129.61000000000001</v>
      </c>
      <c r="U3460">
        <v>0.11575099999999899</v>
      </c>
      <c r="V3460">
        <v>9.8861000000000004E-2</v>
      </c>
      <c r="W3460">
        <v>40.606701000000001</v>
      </c>
      <c r="X3460" t="s">
        <v>4058</v>
      </c>
      <c r="Y3460">
        <v>299.27</v>
      </c>
      <c r="Z3460">
        <v>27.09</v>
      </c>
      <c r="AA3460">
        <v>27.09</v>
      </c>
      <c r="AB3460">
        <v>2</v>
      </c>
      <c r="AC3460">
        <v>505.21</v>
      </c>
      <c r="AD3460">
        <v>4</v>
      </c>
      <c r="AE3460" t="s">
        <v>4066</v>
      </c>
      <c r="AF3460">
        <v>20</v>
      </c>
      <c r="AG3460" t="s">
        <v>4063</v>
      </c>
      <c r="AH3460">
        <v>46</v>
      </c>
      <c r="AI3460">
        <v>28300</v>
      </c>
    </row>
    <row r="3461" spans="1:35" x14ac:dyDescent="0.25">
      <c r="A3461">
        <v>19542</v>
      </c>
      <c r="B3461" t="s">
        <v>810</v>
      </c>
      <c r="D3461" t="s">
        <v>4057</v>
      </c>
      <c r="E3461">
        <v>14227</v>
      </c>
      <c r="F3461">
        <v>0</v>
      </c>
      <c r="G3461">
        <v>2360</v>
      </c>
      <c r="H3461" s="2">
        <v>40875</v>
      </c>
      <c r="I3461" s="2">
        <v>42701</v>
      </c>
      <c r="K3461" s="2">
        <v>40875</v>
      </c>
      <c r="L3461" s="2">
        <v>42337</v>
      </c>
      <c r="Q3461">
        <v>1245.57</v>
      </c>
      <c r="R3461">
        <v>2360</v>
      </c>
      <c r="S3461">
        <v>0</v>
      </c>
      <c r="T3461">
        <v>131.37</v>
      </c>
      <c r="U3461">
        <v>0.10052799999999899</v>
      </c>
      <c r="V3461">
        <v>9.2954999999999996E-2</v>
      </c>
      <c r="W3461">
        <v>58.995951959999999</v>
      </c>
      <c r="X3461" t="s">
        <v>4058</v>
      </c>
      <c r="Y3461">
        <v>196.94</v>
      </c>
      <c r="Z3461">
        <v>-6.48</v>
      </c>
      <c r="AA3461">
        <v>-6.48</v>
      </c>
      <c r="AB3461">
        <v>1</v>
      </c>
      <c r="AC3461">
        <v>145.66</v>
      </c>
      <c r="AD3461">
        <v>4</v>
      </c>
      <c r="AE3461" t="s">
        <v>4059</v>
      </c>
      <c r="AF3461">
        <v>27.71</v>
      </c>
      <c r="AG3461" t="s">
        <v>4081</v>
      </c>
      <c r="AH3461">
        <v>68</v>
      </c>
      <c r="AI3461">
        <v>26130</v>
      </c>
    </row>
    <row r="3462" spans="1:35" x14ac:dyDescent="0.25">
      <c r="A3462">
        <v>19543</v>
      </c>
      <c r="B3462" t="s">
        <v>1256</v>
      </c>
      <c r="D3462" t="s">
        <v>4057</v>
      </c>
      <c r="E3462">
        <v>4207</v>
      </c>
      <c r="F3462">
        <v>0</v>
      </c>
      <c r="G3462">
        <v>0</v>
      </c>
      <c r="H3462" s="2">
        <v>41479</v>
      </c>
      <c r="I3462" s="2">
        <v>42575</v>
      </c>
      <c r="K3462" s="2">
        <v>41341</v>
      </c>
      <c r="L3462" s="2">
        <v>42212</v>
      </c>
      <c r="Q3462">
        <v>631.86</v>
      </c>
      <c r="R3462">
        <v>0</v>
      </c>
      <c r="S3462">
        <v>0</v>
      </c>
      <c r="T3462">
        <v>17.21</v>
      </c>
      <c r="U3462">
        <v>0.14571099999999901</v>
      </c>
      <c r="V3462">
        <v>0</v>
      </c>
      <c r="W3462">
        <v>44.311377960000002</v>
      </c>
      <c r="X3462" t="s">
        <v>4058</v>
      </c>
      <c r="Y3462">
        <v>0</v>
      </c>
      <c r="Z3462">
        <v>14.64</v>
      </c>
      <c r="AA3462">
        <v>14.64</v>
      </c>
      <c r="AB3462">
        <v>1</v>
      </c>
      <c r="AC3462">
        <v>60.33</v>
      </c>
      <c r="AD3462">
        <v>3</v>
      </c>
      <c r="AE3462" t="s">
        <v>4059</v>
      </c>
      <c r="AF3462">
        <v>10.391999999999999</v>
      </c>
      <c r="AG3462" t="s">
        <v>4060</v>
      </c>
      <c r="AH3462">
        <v>87</v>
      </c>
      <c r="AI3462">
        <v>8470</v>
      </c>
    </row>
    <row r="3463" spans="1:35" x14ac:dyDescent="0.25">
      <c r="A3463">
        <v>19544</v>
      </c>
      <c r="B3463" t="s">
        <v>388</v>
      </c>
      <c r="E3463">
        <v>4663</v>
      </c>
      <c r="F3463">
        <v>0</v>
      </c>
      <c r="G3463">
        <v>1099</v>
      </c>
      <c r="H3463" s="2">
        <v>40186</v>
      </c>
      <c r="I3463" s="2">
        <v>42435</v>
      </c>
      <c r="K3463" s="2">
        <v>40186</v>
      </c>
      <c r="L3463" s="2">
        <v>42072</v>
      </c>
      <c r="Q3463">
        <v>705</v>
      </c>
      <c r="R3463">
        <v>1099</v>
      </c>
      <c r="S3463">
        <v>0</v>
      </c>
      <c r="T3463">
        <v>20.99</v>
      </c>
      <c r="U3463">
        <v>0.14669399999999999</v>
      </c>
      <c r="V3463">
        <v>0</v>
      </c>
      <c r="W3463">
        <v>44.311377960000002</v>
      </c>
      <c r="X3463" t="s">
        <v>4058</v>
      </c>
      <c r="Y3463">
        <v>163.30000000000001</v>
      </c>
      <c r="Z3463">
        <v>23.76</v>
      </c>
      <c r="AA3463">
        <v>23.76</v>
      </c>
      <c r="AB3463">
        <v>1</v>
      </c>
      <c r="AC3463">
        <v>69.010000000000005</v>
      </c>
      <c r="AD3463">
        <v>6</v>
      </c>
      <c r="AE3463" t="s">
        <v>4062</v>
      </c>
      <c r="AF3463">
        <v>10.391999999999999</v>
      </c>
      <c r="AG3463" t="s">
        <v>4063</v>
      </c>
      <c r="AH3463">
        <v>46</v>
      </c>
      <c r="AI3463">
        <v>15317</v>
      </c>
    </row>
    <row r="3464" spans="1:35" x14ac:dyDescent="0.25">
      <c r="A3464">
        <v>19545</v>
      </c>
      <c r="B3464" t="s">
        <v>1783</v>
      </c>
      <c r="D3464" t="s">
        <v>4064</v>
      </c>
      <c r="E3464">
        <v>25797</v>
      </c>
      <c r="F3464">
        <v>0</v>
      </c>
      <c r="G3464">
        <v>3660</v>
      </c>
      <c r="H3464" s="2">
        <v>41066</v>
      </c>
      <c r="I3464" s="2">
        <v>42527</v>
      </c>
      <c r="K3464" s="2">
        <v>41066</v>
      </c>
      <c r="L3464" s="2">
        <v>42163</v>
      </c>
      <c r="Q3464">
        <v>3800.36</v>
      </c>
      <c r="R3464">
        <v>3660</v>
      </c>
      <c r="S3464">
        <v>0</v>
      </c>
      <c r="T3464">
        <v>16.309999999999999</v>
      </c>
      <c r="U3464">
        <v>0.14316599999999999</v>
      </c>
      <c r="V3464">
        <v>0</v>
      </c>
      <c r="W3464">
        <v>44.311377960000002</v>
      </c>
      <c r="X3464" t="s">
        <v>4058</v>
      </c>
      <c r="Y3464">
        <v>530.87</v>
      </c>
      <c r="Z3464">
        <v>27</v>
      </c>
      <c r="AA3464">
        <v>27</v>
      </c>
      <c r="AB3464">
        <v>1</v>
      </c>
      <c r="AC3464">
        <v>307.82</v>
      </c>
      <c r="AD3464">
        <v>4</v>
      </c>
      <c r="AE3464" t="s">
        <v>4066</v>
      </c>
      <c r="AF3464">
        <v>11.950999999999899</v>
      </c>
      <c r="AG3464" t="s">
        <v>4067</v>
      </c>
      <c r="AH3464">
        <v>42</v>
      </c>
      <c r="AI3464">
        <v>28816</v>
      </c>
    </row>
    <row r="3465" spans="1:35" x14ac:dyDescent="0.25">
      <c r="A3465">
        <v>19546</v>
      </c>
      <c r="B3465" t="s">
        <v>511</v>
      </c>
      <c r="D3465" t="s">
        <v>4071</v>
      </c>
      <c r="E3465">
        <v>3446</v>
      </c>
      <c r="F3465">
        <v>0</v>
      </c>
      <c r="G3465">
        <v>0</v>
      </c>
      <c r="H3465" s="2">
        <v>41250</v>
      </c>
      <c r="I3465" s="2">
        <v>42711</v>
      </c>
      <c r="K3465" s="2">
        <v>41250</v>
      </c>
      <c r="L3465" s="2">
        <v>42346</v>
      </c>
      <c r="Q3465">
        <v>829.13</v>
      </c>
      <c r="R3465">
        <v>0</v>
      </c>
      <c r="S3465">
        <v>0</v>
      </c>
      <c r="T3465">
        <v>18.22</v>
      </c>
      <c r="U3465">
        <v>0.236794</v>
      </c>
      <c r="V3465">
        <v>0</v>
      </c>
      <c r="W3465">
        <v>44.311377960000002</v>
      </c>
      <c r="X3465" t="s">
        <v>4058</v>
      </c>
      <c r="Y3465">
        <v>0</v>
      </c>
      <c r="Z3465">
        <v>-1.48</v>
      </c>
      <c r="AA3465">
        <v>-1.48</v>
      </c>
      <c r="AB3465">
        <v>1</v>
      </c>
      <c r="AC3465">
        <v>294.58</v>
      </c>
      <c r="AD3465">
        <v>3</v>
      </c>
      <c r="AE3465" t="s">
        <v>4066</v>
      </c>
      <c r="AF3465">
        <v>13.856</v>
      </c>
      <c r="AG3465" t="s">
        <v>4067</v>
      </c>
      <c r="AH3465">
        <v>41</v>
      </c>
      <c r="AI3465">
        <v>28760</v>
      </c>
    </row>
    <row r="3466" spans="1:35" x14ac:dyDescent="0.25">
      <c r="A3466">
        <v>19547</v>
      </c>
      <c r="B3466" t="s">
        <v>3646</v>
      </c>
      <c r="D3466" t="s">
        <v>4071</v>
      </c>
      <c r="E3466">
        <v>3145</v>
      </c>
      <c r="F3466">
        <v>0</v>
      </c>
      <c r="G3466">
        <v>281</v>
      </c>
      <c r="H3466" s="2">
        <v>41199</v>
      </c>
      <c r="I3466" s="2">
        <v>42660</v>
      </c>
      <c r="K3466" s="2">
        <v>41199</v>
      </c>
      <c r="L3466" s="2">
        <v>42295</v>
      </c>
      <c r="Q3466">
        <v>332</v>
      </c>
      <c r="R3466">
        <v>281</v>
      </c>
      <c r="S3466">
        <v>0</v>
      </c>
      <c r="T3466">
        <v>128.19</v>
      </c>
      <c r="U3466">
        <v>0.116508999999999</v>
      </c>
      <c r="V3466">
        <v>0.101397</v>
      </c>
      <c r="W3466">
        <v>41.105201399999999</v>
      </c>
      <c r="X3466" t="s">
        <v>4058</v>
      </c>
      <c r="Y3466">
        <v>28.91</v>
      </c>
      <c r="Z3466">
        <v>35.36</v>
      </c>
      <c r="AA3466">
        <v>35.36</v>
      </c>
      <c r="AB3466">
        <v>1</v>
      </c>
      <c r="AC3466">
        <v>39.44</v>
      </c>
      <c r="AD3466">
        <v>3</v>
      </c>
      <c r="AE3466" t="s">
        <v>4066</v>
      </c>
      <c r="AF3466">
        <v>20</v>
      </c>
      <c r="AG3466" t="s">
        <v>4067</v>
      </c>
      <c r="AH3466">
        <v>42</v>
      </c>
      <c r="AI3466">
        <v>20247</v>
      </c>
    </row>
    <row r="3467" spans="1:35" x14ac:dyDescent="0.25">
      <c r="A3467">
        <v>19548</v>
      </c>
      <c r="B3467" t="s">
        <v>2101</v>
      </c>
      <c r="D3467" t="s">
        <v>4064</v>
      </c>
      <c r="E3467">
        <v>2748</v>
      </c>
      <c r="F3467">
        <v>0</v>
      </c>
      <c r="G3467">
        <v>0</v>
      </c>
      <c r="H3467" s="2">
        <v>41170</v>
      </c>
      <c r="I3467" s="2">
        <v>42631</v>
      </c>
      <c r="K3467" s="2">
        <v>41170</v>
      </c>
      <c r="L3467" s="2">
        <v>42267</v>
      </c>
      <c r="Q3467">
        <v>410.54</v>
      </c>
      <c r="R3467">
        <v>0</v>
      </c>
      <c r="S3467">
        <v>0</v>
      </c>
      <c r="T3467">
        <v>18.32</v>
      </c>
      <c r="U3467">
        <v>0.14571099999999901</v>
      </c>
      <c r="V3467">
        <v>0</v>
      </c>
      <c r="W3467">
        <v>44.311377960000002</v>
      </c>
      <c r="X3467" t="s">
        <v>4058</v>
      </c>
      <c r="Y3467">
        <v>0</v>
      </c>
      <c r="Z3467">
        <v>12.82</v>
      </c>
      <c r="AA3467">
        <v>12.82</v>
      </c>
      <c r="AB3467">
        <v>1</v>
      </c>
      <c r="AC3467">
        <v>38.979999999999997</v>
      </c>
      <c r="AD3467">
        <v>3</v>
      </c>
      <c r="AE3467" t="s">
        <v>4066</v>
      </c>
      <c r="AF3467">
        <v>13.2</v>
      </c>
      <c r="AG3467" t="s">
        <v>4080</v>
      </c>
      <c r="AH3467">
        <v>84</v>
      </c>
      <c r="AI3467">
        <v>9557</v>
      </c>
    </row>
    <row r="3468" spans="1:35" x14ac:dyDescent="0.25">
      <c r="A3468">
        <v>19549</v>
      </c>
      <c r="B3468" t="s">
        <v>628</v>
      </c>
      <c r="D3468" t="s">
        <v>4057</v>
      </c>
      <c r="E3468">
        <v>2587145</v>
      </c>
      <c r="F3468">
        <v>0</v>
      </c>
      <c r="G3468">
        <v>324254</v>
      </c>
      <c r="H3468" s="2">
        <v>40217</v>
      </c>
      <c r="I3468" s="2">
        <v>42408</v>
      </c>
      <c r="K3468" s="2">
        <v>40217</v>
      </c>
      <c r="L3468" s="2">
        <v>42044</v>
      </c>
      <c r="Q3468">
        <v>208.37</v>
      </c>
      <c r="R3468">
        <v>0</v>
      </c>
      <c r="S3468">
        <v>0</v>
      </c>
      <c r="T3468">
        <v>19.559999999999999</v>
      </c>
      <c r="U3468">
        <v>0.14669399999999999</v>
      </c>
      <c r="V3468">
        <v>0</v>
      </c>
      <c r="W3468">
        <v>44.311377960000002</v>
      </c>
      <c r="X3468" t="s">
        <v>4058</v>
      </c>
      <c r="Y3468">
        <v>0</v>
      </c>
      <c r="Z3468">
        <v>25.92</v>
      </c>
      <c r="AA3468">
        <v>25.92</v>
      </c>
      <c r="AB3468">
        <v>1</v>
      </c>
      <c r="AC3468">
        <v>21.36</v>
      </c>
      <c r="AD3468">
        <v>6</v>
      </c>
      <c r="AE3468" t="s">
        <v>4062</v>
      </c>
      <c r="AF3468">
        <v>10.35</v>
      </c>
      <c r="AG3468" t="s">
        <v>4067</v>
      </c>
      <c r="AH3468">
        <v>41</v>
      </c>
      <c r="AI3468">
        <v>22486</v>
      </c>
    </row>
    <row r="3469" spans="1:35" x14ac:dyDescent="0.25">
      <c r="A3469">
        <v>19550</v>
      </c>
      <c r="B3469" t="s">
        <v>585</v>
      </c>
      <c r="E3469">
        <v>1662549</v>
      </c>
      <c r="F3469">
        <v>0</v>
      </c>
      <c r="G3469">
        <v>106463</v>
      </c>
      <c r="H3469" s="2">
        <v>40078</v>
      </c>
      <c r="I3469" s="2">
        <v>42492</v>
      </c>
      <c r="K3469" s="2">
        <v>40078</v>
      </c>
      <c r="L3469" s="2">
        <v>42127</v>
      </c>
      <c r="Q3469">
        <v>2442.0100000000002</v>
      </c>
      <c r="R3469">
        <v>2358</v>
      </c>
      <c r="S3469">
        <v>0</v>
      </c>
      <c r="T3469">
        <v>16.350000000000001</v>
      </c>
      <c r="U3469">
        <v>0.16405699999999901</v>
      </c>
      <c r="V3469">
        <v>8.6802999999999894E-2</v>
      </c>
      <c r="W3469">
        <v>44.311377960000002</v>
      </c>
      <c r="X3469" t="s">
        <v>4058</v>
      </c>
      <c r="Y3469">
        <v>278.87</v>
      </c>
      <c r="Z3469">
        <v>24</v>
      </c>
      <c r="AA3469">
        <v>24</v>
      </c>
      <c r="AB3469">
        <v>1</v>
      </c>
      <c r="AC3469">
        <v>196.21</v>
      </c>
      <c r="AD3469">
        <v>6</v>
      </c>
      <c r="AE3469" t="s">
        <v>4062</v>
      </c>
      <c r="AF3469">
        <v>14.5</v>
      </c>
      <c r="AG3469" t="s">
        <v>4070</v>
      </c>
      <c r="AH3469">
        <v>56</v>
      </c>
      <c r="AI3469">
        <v>15186</v>
      </c>
    </row>
    <row r="3470" spans="1:35" x14ac:dyDescent="0.25">
      <c r="A3470">
        <v>19551</v>
      </c>
      <c r="B3470" t="s">
        <v>3577</v>
      </c>
      <c r="D3470" t="s">
        <v>4064</v>
      </c>
      <c r="E3470">
        <v>4988</v>
      </c>
      <c r="F3470">
        <v>0</v>
      </c>
      <c r="G3470">
        <v>0</v>
      </c>
      <c r="H3470" s="2">
        <v>40789</v>
      </c>
      <c r="I3470" s="2">
        <v>42616</v>
      </c>
      <c r="J3470" s="2">
        <v>40789</v>
      </c>
      <c r="K3470" s="2">
        <v>40789</v>
      </c>
      <c r="L3470" s="2">
        <v>42251</v>
      </c>
      <c r="M3470">
        <v>0</v>
      </c>
      <c r="N3470">
        <v>0</v>
      </c>
      <c r="O3470">
        <v>1312.6</v>
      </c>
      <c r="P3470">
        <v>0</v>
      </c>
      <c r="Q3470">
        <v>747.36</v>
      </c>
      <c r="R3470">
        <v>0</v>
      </c>
      <c r="S3470">
        <v>0</v>
      </c>
      <c r="T3470">
        <v>17.07</v>
      </c>
      <c r="U3470">
        <v>0.14571099999999901</v>
      </c>
      <c r="V3470">
        <v>0</v>
      </c>
      <c r="W3470">
        <v>44.311377960000002</v>
      </c>
      <c r="X3470" t="s">
        <v>4058</v>
      </c>
      <c r="Y3470">
        <v>0</v>
      </c>
      <c r="Z3470">
        <v>12.82</v>
      </c>
      <c r="AA3470">
        <v>12.82</v>
      </c>
      <c r="AB3470">
        <v>1</v>
      </c>
      <c r="AC3470">
        <v>71.209999999999994</v>
      </c>
      <c r="AD3470">
        <v>4</v>
      </c>
      <c r="AE3470" t="s">
        <v>4066</v>
      </c>
      <c r="AF3470">
        <v>13.2</v>
      </c>
      <c r="AG3470" t="s">
        <v>4081</v>
      </c>
      <c r="AH3470">
        <v>68</v>
      </c>
      <c r="AI3470">
        <v>12430</v>
      </c>
    </row>
    <row r="3471" spans="1:35" x14ac:dyDescent="0.25">
      <c r="A3471">
        <v>19552</v>
      </c>
      <c r="B3471" t="s">
        <v>2061</v>
      </c>
      <c r="D3471" t="s">
        <v>4064</v>
      </c>
      <c r="E3471">
        <v>7567</v>
      </c>
      <c r="F3471">
        <v>0</v>
      </c>
      <c r="G3471">
        <v>655</v>
      </c>
      <c r="H3471" s="2">
        <v>41256</v>
      </c>
      <c r="I3471" s="2">
        <v>42717</v>
      </c>
      <c r="J3471" s="2">
        <v>41256</v>
      </c>
      <c r="K3471" s="2">
        <v>42309</v>
      </c>
      <c r="L3471" s="2">
        <v>42352</v>
      </c>
      <c r="M3471">
        <v>77.45</v>
      </c>
      <c r="N3471">
        <v>77.45</v>
      </c>
      <c r="O3471">
        <v>855.52</v>
      </c>
      <c r="P3471">
        <v>34.299999999999997</v>
      </c>
      <c r="Q3471">
        <v>394.34</v>
      </c>
      <c r="R3471">
        <v>237</v>
      </c>
      <c r="S3471">
        <v>0</v>
      </c>
      <c r="T3471">
        <v>15.73</v>
      </c>
      <c r="U3471">
        <v>0.14346</v>
      </c>
      <c r="V3471">
        <v>0</v>
      </c>
      <c r="W3471">
        <v>46.305378359999999</v>
      </c>
      <c r="X3471" t="s">
        <v>4058</v>
      </c>
      <c r="Y3471">
        <v>34.299999999999997</v>
      </c>
      <c r="Z3471">
        <v>20.54</v>
      </c>
      <c r="AA3471">
        <v>20.54</v>
      </c>
      <c r="AB3471">
        <v>1</v>
      </c>
      <c r="AC3471">
        <v>33.159999999999997</v>
      </c>
      <c r="AD3471">
        <v>3</v>
      </c>
      <c r="AE3471" t="s">
        <v>4066</v>
      </c>
      <c r="AF3471">
        <v>10.391999999999999</v>
      </c>
      <c r="AG3471" t="s">
        <v>4063</v>
      </c>
      <c r="AH3471">
        <v>47</v>
      </c>
      <c r="AI3471">
        <v>15147</v>
      </c>
    </row>
    <row r="3472" spans="1:35" x14ac:dyDescent="0.25">
      <c r="A3472">
        <v>19553</v>
      </c>
      <c r="B3472" t="s">
        <v>2375</v>
      </c>
      <c r="D3472" t="s">
        <v>4064</v>
      </c>
      <c r="E3472">
        <v>18582</v>
      </c>
      <c r="F3472">
        <v>9882</v>
      </c>
      <c r="G3472">
        <v>1796</v>
      </c>
      <c r="H3472" s="2">
        <v>40826</v>
      </c>
      <c r="I3472" s="2">
        <v>42653</v>
      </c>
      <c r="K3472" s="2">
        <v>40826</v>
      </c>
      <c r="L3472" s="2">
        <v>42288</v>
      </c>
      <c r="Q3472">
        <v>2221.6</v>
      </c>
      <c r="R3472">
        <v>1796</v>
      </c>
      <c r="S3472">
        <v>0</v>
      </c>
      <c r="T3472">
        <v>18.47</v>
      </c>
      <c r="U3472">
        <v>0.14316599999999999</v>
      </c>
      <c r="V3472">
        <v>0</v>
      </c>
      <c r="W3472">
        <v>44.311377960000002</v>
      </c>
      <c r="X3472" t="s">
        <v>4061</v>
      </c>
      <c r="Y3472">
        <v>260.5</v>
      </c>
      <c r="Z3472">
        <v>7.9599999999999902</v>
      </c>
      <c r="AA3472">
        <v>7.9599999999999902</v>
      </c>
      <c r="AB3472">
        <v>4</v>
      </c>
      <c r="AC3472">
        <v>177.07</v>
      </c>
      <c r="AD3472">
        <v>4</v>
      </c>
      <c r="AE3472" t="s">
        <v>4066</v>
      </c>
      <c r="AF3472">
        <v>12</v>
      </c>
      <c r="AG3472" t="s">
        <v>4083</v>
      </c>
      <c r="AH3472">
        <v>5</v>
      </c>
      <c r="AI3472">
        <v>31713</v>
      </c>
    </row>
    <row r="3473" spans="1:35" x14ac:dyDescent="0.25">
      <c r="A3473">
        <v>19554</v>
      </c>
      <c r="B3473" t="s">
        <v>3040</v>
      </c>
      <c r="E3473">
        <v>19055</v>
      </c>
      <c r="F3473">
        <v>0</v>
      </c>
      <c r="G3473">
        <v>843</v>
      </c>
      <c r="H3473" s="2">
        <v>40101</v>
      </c>
      <c r="I3473" s="2">
        <v>42422</v>
      </c>
      <c r="K3473" s="2">
        <v>42052</v>
      </c>
      <c r="L3473" s="2">
        <v>41512</v>
      </c>
      <c r="Q3473">
        <v>1503.15</v>
      </c>
      <c r="R3473">
        <v>843</v>
      </c>
      <c r="S3473">
        <v>0</v>
      </c>
      <c r="T3473">
        <v>0</v>
      </c>
      <c r="U3473">
        <v>0.14108299999999999</v>
      </c>
      <c r="V3473">
        <v>0</v>
      </c>
      <c r="W3473">
        <v>44.311377960000002</v>
      </c>
      <c r="X3473" t="s">
        <v>4058</v>
      </c>
      <c r="Y3473">
        <v>37</v>
      </c>
      <c r="Z3473">
        <v>26.04</v>
      </c>
      <c r="AA3473">
        <v>26.04</v>
      </c>
      <c r="AB3473">
        <v>1</v>
      </c>
      <c r="AC3473">
        <v>130.69999999999999</v>
      </c>
      <c r="AD3473">
        <v>6</v>
      </c>
      <c r="AE3473" t="s">
        <v>4062</v>
      </c>
      <c r="AF3473">
        <v>10.391999999999999</v>
      </c>
      <c r="AG3473" t="s">
        <v>4069</v>
      </c>
      <c r="AH3473">
        <v>95</v>
      </c>
      <c r="AI3473">
        <v>25633</v>
      </c>
    </row>
    <row r="3474" spans="1:35" x14ac:dyDescent="0.25">
      <c r="A3474">
        <v>19555</v>
      </c>
      <c r="B3474" t="s">
        <v>1299</v>
      </c>
      <c r="D3474" t="s">
        <v>4064</v>
      </c>
      <c r="E3474">
        <v>39403</v>
      </c>
      <c r="F3474">
        <v>0</v>
      </c>
      <c r="G3474">
        <v>0</v>
      </c>
      <c r="H3474" s="2">
        <v>40756</v>
      </c>
      <c r="I3474" s="2">
        <v>42583</v>
      </c>
      <c r="J3474" s="2">
        <v>40756</v>
      </c>
      <c r="K3474" s="2">
        <v>42195</v>
      </c>
      <c r="L3474" s="2">
        <v>42218</v>
      </c>
      <c r="M3474">
        <v>146.07</v>
      </c>
      <c r="N3474">
        <v>146.07</v>
      </c>
      <c r="O3474">
        <v>1770.85</v>
      </c>
      <c r="P3474">
        <v>0</v>
      </c>
      <c r="Q3474">
        <v>328.91</v>
      </c>
      <c r="R3474">
        <v>0</v>
      </c>
      <c r="S3474">
        <v>0</v>
      </c>
      <c r="T3474">
        <v>143.63999999999999</v>
      </c>
      <c r="U3474">
        <v>0.11634</v>
      </c>
      <c r="V3474">
        <v>9.9998000000000004E-2</v>
      </c>
      <c r="W3474">
        <v>40.606701000000001</v>
      </c>
      <c r="X3474" t="s">
        <v>4058</v>
      </c>
      <c r="Y3474">
        <v>0</v>
      </c>
      <c r="Z3474">
        <v>23.4</v>
      </c>
      <c r="AA3474">
        <v>23.4</v>
      </c>
      <c r="AB3474">
        <v>1</v>
      </c>
      <c r="AC3474">
        <v>44.21</v>
      </c>
      <c r="AD3474">
        <v>5</v>
      </c>
      <c r="AE3474" t="s">
        <v>4066</v>
      </c>
      <c r="AF3474">
        <v>20.785</v>
      </c>
      <c r="AG3474" t="s">
        <v>4065</v>
      </c>
      <c r="AH3474">
        <v>71</v>
      </c>
      <c r="AI3474">
        <v>15326</v>
      </c>
    </row>
    <row r="3475" spans="1:35" x14ac:dyDescent="0.25">
      <c r="A3475">
        <v>19556</v>
      </c>
      <c r="B3475" t="s">
        <v>454</v>
      </c>
      <c r="D3475" t="s">
        <v>4071</v>
      </c>
      <c r="E3475">
        <v>23754</v>
      </c>
      <c r="F3475">
        <v>0</v>
      </c>
      <c r="G3475">
        <v>2047</v>
      </c>
      <c r="H3475" s="2">
        <v>41123</v>
      </c>
      <c r="I3475" s="2">
        <v>42584</v>
      </c>
      <c r="K3475" s="2">
        <v>42196</v>
      </c>
      <c r="L3475" s="2">
        <v>42219</v>
      </c>
      <c r="Q3475">
        <v>967.64</v>
      </c>
      <c r="R3475">
        <v>1052</v>
      </c>
      <c r="S3475">
        <v>0</v>
      </c>
      <c r="T3475">
        <v>131.51</v>
      </c>
      <c r="U3475">
        <v>0.115760999999999</v>
      </c>
      <c r="V3475">
        <v>9.9418999999999993E-2</v>
      </c>
      <c r="W3475">
        <v>40.606701000000001</v>
      </c>
      <c r="X3475" t="s">
        <v>4058</v>
      </c>
      <c r="Y3475">
        <v>106.56</v>
      </c>
      <c r="Z3475">
        <v>28.14</v>
      </c>
      <c r="AA3475">
        <v>28.14</v>
      </c>
      <c r="AB3475">
        <v>1</v>
      </c>
      <c r="AC3475">
        <v>107.62</v>
      </c>
      <c r="AD3475">
        <v>3</v>
      </c>
      <c r="AE3475" t="s">
        <v>4066</v>
      </c>
      <c r="AF3475">
        <v>25</v>
      </c>
      <c r="AG3475" t="s">
        <v>4063</v>
      </c>
      <c r="AH3475">
        <v>47</v>
      </c>
      <c r="AI3475">
        <v>32815</v>
      </c>
    </row>
    <row r="3476" spans="1:35" x14ac:dyDescent="0.25">
      <c r="A3476">
        <v>19557</v>
      </c>
      <c r="B3476" t="s">
        <v>52</v>
      </c>
      <c r="E3476">
        <v>30107</v>
      </c>
      <c r="F3476">
        <v>0</v>
      </c>
      <c r="G3476">
        <v>5212</v>
      </c>
      <c r="H3476" s="2">
        <v>40302</v>
      </c>
      <c r="I3476" s="2">
        <v>42494</v>
      </c>
      <c r="K3476" s="2">
        <v>42108</v>
      </c>
      <c r="L3476" s="2">
        <v>42129</v>
      </c>
      <c r="Q3476">
        <v>2371.35</v>
      </c>
      <c r="R3476">
        <v>1956</v>
      </c>
      <c r="S3476">
        <v>0</v>
      </c>
      <c r="T3476">
        <v>16.04</v>
      </c>
      <c r="U3476">
        <v>0.14398</v>
      </c>
      <c r="V3476">
        <v>0</v>
      </c>
      <c r="W3476">
        <v>44.311377960000002</v>
      </c>
      <c r="X3476" t="s">
        <v>4058</v>
      </c>
      <c r="Y3476">
        <v>285.3</v>
      </c>
      <c r="Z3476">
        <v>24.42</v>
      </c>
      <c r="AA3476">
        <v>24.42</v>
      </c>
      <c r="AB3476">
        <v>1</v>
      </c>
      <c r="AC3476">
        <v>145.44</v>
      </c>
      <c r="AD3476">
        <v>6</v>
      </c>
      <c r="AE3476" t="s">
        <v>4062</v>
      </c>
      <c r="AF3476">
        <v>13.2</v>
      </c>
      <c r="AG3476" t="s">
        <v>4068</v>
      </c>
      <c r="AH3476">
        <v>10</v>
      </c>
      <c r="AI3476">
        <v>15564</v>
      </c>
    </row>
    <row r="3477" spans="1:35" x14ac:dyDescent="0.25">
      <c r="A3477">
        <v>19558</v>
      </c>
      <c r="B3477" t="s">
        <v>1379</v>
      </c>
      <c r="D3477" t="s">
        <v>4064</v>
      </c>
      <c r="E3477">
        <v>30207</v>
      </c>
      <c r="F3477">
        <v>84393</v>
      </c>
      <c r="G3477">
        <v>1986</v>
      </c>
      <c r="H3477" s="2">
        <v>41201</v>
      </c>
      <c r="I3477" s="2">
        <v>42662</v>
      </c>
      <c r="K3477" s="2">
        <v>42041</v>
      </c>
      <c r="L3477" s="2">
        <v>42297</v>
      </c>
      <c r="Q3477">
        <v>3131.86</v>
      </c>
      <c r="R3477">
        <v>1986</v>
      </c>
      <c r="S3477">
        <v>24</v>
      </c>
      <c r="T3477">
        <v>129.36000000000001</v>
      </c>
      <c r="U3477">
        <v>0.116508999999999</v>
      </c>
      <c r="V3477">
        <v>0.101397</v>
      </c>
      <c r="W3477">
        <v>40.606701000000001</v>
      </c>
      <c r="X3477" t="s">
        <v>4061</v>
      </c>
      <c r="Y3477">
        <v>198.64</v>
      </c>
      <c r="Z3477">
        <v>6.72</v>
      </c>
      <c r="AA3477">
        <v>6.72</v>
      </c>
      <c r="AB3477">
        <v>3</v>
      </c>
      <c r="AC3477">
        <v>-315.08</v>
      </c>
      <c r="AD3477">
        <v>3</v>
      </c>
      <c r="AE3477" t="s">
        <v>4066</v>
      </c>
      <c r="AF3477">
        <v>20</v>
      </c>
      <c r="AG3477" t="s">
        <v>4074</v>
      </c>
      <c r="AH3477">
        <v>3</v>
      </c>
      <c r="AI3477">
        <v>4279</v>
      </c>
    </row>
    <row r="3478" spans="1:35" x14ac:dyDescent="0.25">
      <c r="A3478">
        <v>19559</v>
      </c>
      <c r="B3478" t="s">
        <v>185</v>
      </c>
      <c r="D3478" t="s">
        <v>4064</v>
      </c>
      <c r="E3478">
        <v>71955</v>
      </c>
      <c r="F3478">
        <v>0</v>
      </c>
      <c r="G3478">
        <v>5609</v>
      </c>
      <c r="H3478" s="2">
        <v>41306</v>
      </c>
      <c r="I3478" s="2">
        <v>42401</v>
      </c>
      <c r="J3478" s="2">
        <v>41306</v>
      </c>
      <c r="K3478" s="2">
        <v>41306</v>
      </c>
      <c r="L3478" s="2">
        <v>42037</v>
      </c>
      <c r="M3478">
        <v>821.84</v>
      </c>
      <c r="N3478">
        <v>821.84</v>
      </c>
      <c r="O3478">
        <v>10127.86</v>
      </c>
      <c r="P3478">
        <v>545.30999999999995</v>
      </c>
      <c r="Q3478">
        <v>7135.18</v>
      </c>
      <c r="R3478">
        <v>5609</v>
      </c>
      <c r="S3478">
        <v>0</v>
      </c>
      <c r="T3478">
        <v>153.01</v>
      </c>
      <c r="U3478">
        <v>0.1169</v>
      </c>
      <c r="V3478">
        <v>0.10001499999999899</v>
      </c>
      <c r="W3478">
        <v>40.606701000000001</v>
      </c>
      <c r="X3478" t="s">
        <v>4058</v>
      </c>
      <c r="Y3478">
        <v>545.30999999999995</v>
      </c>
      <c r="Z3478">
        <v>44.88</v>
      </c>
      <c r="AA3478">
        <v>44.88</v>
      </c>
      <c r="AB3478">
        <v>1</v>
      </c>
      <c r="AC3478">
        <v>752.03</v>
      </c>
      <c r="AD3478">
        <v>3</v>
      </c>
      <c r="AE3478" t="s">
        <v>4066</v>
      </c>
      <c r="AF3478">
        <v>45</v>
      </c>
      <c r="AG3478" t="s">
        <v>4060</v>
      </c>
      <c r="AH3478">
        <v>87</v>
      </c>
      <c r="AI3478">
        <v>21342</v>
      </c>
    </row>
    <row r="3479" spans="1:35" x14ac:dyDescent="0.25">
      <c r="A3479">
        <v>19560</v>
      </c>
      <c r="B3479" t="s">
        <v>2252</v>
      </c>
      <c r="D3479" t="s">
        <v>4071</v>
      </c>
      <c r="E3479">
        <v>118167</v>
      </c>
      <c r="F3479">
        <v>0</v>
      </c>
      <c r="G3479">
        <v>11009</v>
      </c>
      <c r="H3479" s="2">
        <v>40666</v>
      </c>
      <c r="I3479" s="2">
        <v>42493</v>
      </c>
      <c r="K3479" s="2">
        <v>41533</v>
      </c>
      <c r="L3479" s="2">
        <v>42128</v>
      </c>
      <c r="Q3479">
        <v>10831.82</v>
      </c>
      <c r="R3479">
        <v>11009</v>
      </c>
      <c r="S3479">
        <v>0</v>
      </c>
      <c r="T3479">
        <v>131.05000000000001</v>
      </c>
      <c r="U3479">
        <v>0.110082999999999</v>
      </c>
      <c r="V3479">
        <v>9.3745999999999996E-2</v>
      </c>
      <c r="W3479">
        <v>40.606701000000001</v>
      </c>
      <c r="X3479" t="s">
        <v>4058</v>
      </c>
      <c r="Y3479">
        <v>975.74</v>
      </c>
      <c r="Z3479">
        <v>-1.95</v>
      </c>
      <c r="AA3479">
        <v>-1.95</v>
      </c>
      <c r="AB3479">
        <v>1</v>
      </c>
      <c r="AC3479">
        <v>762.58</v>
      </c>
      <c r="AD3479">
        <v>5</v>
      </c>
      <c r="AE3479" t="s">
        <v>4059</v>
      </c>
      <c r="AF3479">
        <v>30</v>
      </c>
      <c r="AG3479" t="s">
        <v>4068</v>
      </c>
      <c r="AH3479">
        <v>28</v>
      </c>
      <c r="AI3479">
        <v>5593</v>
      </c>
    </row>
    <row r="3480" spans="1:35" x14ac:dyDescent="0.25">
      <c r="A3480">
        <v>19561</v>
      </c>
      <c r="B3480" t="s">
        <v>1657</v>
      </c>
      <c r="E3480">
        <v>1451863</v>
      </c>
      <c r="F3480">
        <v>61767</v>
      </c>
      <c r="G3480">
        <v>47435</v>
      </c>
      <c r="H3480" s="2">
        <v>40246</v>
      </c>
      <c r="I3480" s="2">
        <v>42438</v>
      </c>
      <c r="K3480" s="2">
        <v>40246</v>
      </c>
      <c r="L3480" s="2">
        <v>42073</v>
      </c>
      <c r="Q3480">
        <v>4255.5200000000004</v>
      </c>
      <c r="R3480">
        <v>3928</v>
      </c>
      <c r="S3480">
        <v>0</v>
      </c>
      <c r="T3480">
        <v>16.399999999999999</v>
      </c>
      <c r="U3480">
        <v>0.16203299999999901</v>
      </c>
      <c r="V3480">
        <v>8.4138000000000004E-2</v>
      </c>
      <c r="W3480">
        <v>44.311377960000002</v>
      </c>
      <c r="X3480" t="s">
        <v>4061</v>
      </c>
      <c r="Y3480">
        <v>414.23</v>
      </c>
      <c r="Z3480">
        <v>21.23</v>
      </c>
      <c r="AA3480">
        <v>21.23</v>
      </c>
      <c r="AB3480">
        <v>2</v>
      </c>
      <c r="AC3480">
        <v>416.08</v>
      </c>
      <c r="AD3480">
        <v>6</v>
      </c>
      <c r="AE3480" t="s">
        <v>4062</v>
      </c>
      <c r="AF3480">
        <v>10.35</v>
      </c>
      <c r="AG3480" t="s">
        <v>4067</v>
      </c>
      <c r="AH3480">
        <v>43</v>
      </c>
      <c r="AI3480">
        <v>48278</v>
      </c>
    </row>
    <row r="3481" spans="1:35" x14ac:dyDescent="0.25">
      <c r="A3481">
        <v>19562</v>
      </c>
      <c r="B3481" t="s">
        <v>2895</v>
      </c>
      <c r="D3481" t="s">
        <v>4064</v>
      </c>
      <c r="E3481">
        <v>4216</v>
      </c>
      <c r="F3481">
        <v>0</v>
      </c>
      <c r="G3481">
        <v>1158</v>
      </c>
      <c r="H3481" s="2">
        <v>40149</v>
      </c>
      <c r="I3481" s="2">
        <v>42706</v>
      </c>
      <c r="K3481" s="2">
        <v>40149</v>
      </c>
      <c r="L3481" s="2">
        <v>42341</v>
      </c>
      <c r="Q3481">
        <v>15.95</v>
      </c>
      <c r="R3481">
        <v>0</v>
      </c>
      <c r="S3481">
        <v>0</v>
      </c>
      <c r="T3481">
        <v>0.96</v>
      </c>
      <c r="U3481">
        <v>0.147506</v>
      </c>
      <c r="V3481">
        <v>0</v>
      </c>
      <c r="W3481">
        <v>46.305378359999999</v>
      </c>
      <c r="X3481" t="s">
        <v>4058</v>
      </c>
      <c r="Y3481">
        <v>0</v>
      </c>
      <c r="Z3481">
        <v>20.54</v>
      </c>
      <c r="AA3481">
        <v>20.54</v>
      </c>
      <c r="AB3481">
        <v>1</v>
      </c>
      <c r="AC3481">
        <v>3.61</v>
      </c>
      <c r="AD3481">
        <v>6</v>
      </c>
      <c r="AE3481" t="s">
        <v>4062</v>
      </c>
      <c r="AF3481">
        <v>10.391999999999999</v>
      </c>
      <c r="AG3481" t="s">
        <v>4069</v>
      </c>
      <c r="AH3481">
        <v>94</v>
      </c>
      <c r="AI3481">
        <v>15530</v>
      </c>
    </row>
    <row r="3482" spans="1:35" x14ac:dyDescent="0.25">
      <c r="A3482">
        <v>19563</v>
      </c>
      <c r="B3482" t="s">
        <v>573</v>
      </c>
      <c r="E3482">
        <v>7783</v>
      </c>
      <c r="F3482">
        <v>0</v>
      </c>
      <c r="G3482">
        <v>703</v>
      </c>
      <c r="H3482" s="2">
        <v>40183</v>
      </c>
      <c r="I3482" s="2">
        <v>42411</v>
      </c>
      <c r="K3482" s="2">
        <v>42353</v>
      </c>
      <c r="L3482" s="2">
        <v>42047</v>
      </c>
      <c r="Q3482">
        <v>1168.94</v>
      </c>
      <c r="R3482">
        <v>703</v>
      </c>
      <c r="S3482">
        <v>0</v>
      </c>
      <c r="T3482">
        <v>14.23</v>
      </c>
      <c r="U3482">
        <v>0.14380499999999999</v>
      </c>
      <c r="V3482">
        <v>0</v>
      </c>
      <c r="W3482">
        <v>44.311377960000002</v>
      </c>
      <c r="X3482" t="s">
        <v>4058</v>
      </c>
      <c r="Y3482">
        <v>101.65</v>
      </c>
      <c r="Z3482">
        <v>34.68</v>
      </c>
      <c r="AA3482">
        <v>34.68</v>
      </c>
      <c r="AB3482">
        <v>1</v>
      </c>
      <c r="AC3482">
        <v>122.19</v>
      </c>
      <c r="AD3482">
        <v>6</v>
      </c>
      <c r="AE3482" t="s">
        <v>4066</v>
      </c>
      <c r="AF3482">
        <v>13.856</v>
      </c>
      <c r="AG3482" t="s">
        <v>4063</v>
      </c>
      <c r="AH3482">
        <v>45</v>
      </c>
      <c r="AI3482">
        <v>39788</v>
      </c>
    </row>
    <row r="3483" spans="1:35" x14ac:dyDescent="0.25">
      <c r="A3483">
        <v>19564</v>
      </c>
      <c r="B3483" t="s">
        <v>1722</v>
      </c>
      <c r="E3483">
        <v>30854</v>
      </c>
      <c r="F3483">
        <v>0</v>
      </c>
      <c r="G3483">
        <v>5930</v>
      </c>
      <c r="H3483" s="2">
        <v>40008</v>
      </c>
      <c r="I3483" s="2">
        <v>42565</v>
      </c>
      <c r="K3483" s="2">
        <v>42174</v>
      </c>
      <c r="L3483" s="2">
        <v>42200</v>
      </c>
      <c r="Q3483">
        <v>2674.57</v>
      </c>
      <c r="R3483">
        <v>4690</v>
      </c>
      <c r="S3483">
        <v>0</v>
      </c>
      <c r="T3483">
        <v>144.96</v>
      </c>
      <c r="U3483">
        <v>0.114604</v>
      </c>
      <c r="V3483">
        <v>9.8262000000000002E-2</v>
      </c>
      <c r="W3483">
        <v>40.606701000000001</v>
      </c>
      <c r="X3483" t="s">
        <v>4058</v>
      </c>
      <c r="Y3483">
        <v>478.13</v>
      </c>
      <c r="Z3483">
        <v>15.24</v>
      </c>
      <c r="AA3483">
        <v>15.24</v>
      </c>
      <c r="AB3483">
        <v>1</v>
      </c>
      <c r="AC3483">
        <v>266.58</v>
      </c>
      <c r="AD3483">
        <v>7</v>
      </c>
      <c r="AE3483" t="s">
        <v>4059</v>
      </c>
      <c r="AF3483">
        <v>19.8</v>
      </c>
      <c r="AG3483" t="s">
        <v>4069</v>
      </c>
      <c r="AH3483">
        <v>95</v>
      </c>
      <c r="AI3483">
        <v>20830</v>
      </c>
    </row>
    <row r="3484" spans="1:35" x14ac:dyDescent="0.25">
      <c r="A3484">
        <v>19565</v>
      </c>
      <c r="B3484" t="s">
        <v>3283</v>
      </c>
      <c r="D3484" t="s">
        <v>4071</v>
      </c>
      <c r="E3484">
        <v>4110</v>
      </c>
      <c r="F3484">
        <v>3864</v>
      </c>
      <c r="G3484">
        <v>0</v>
      </c>
      <c r="H3484" s="2">
        <v>40787</v>
      </c>
      <c r="I3484" s="2">
        <v>42614</v>
      </c>
      <c r="K3484" s="2">
        <v>40787</v>
      </c>
      <c r="L3484" s="2">
        <v>42249</v>
      </c>
      <c r="Q3484">
        <v>616.45000000000005</v>
      </c>
      <c r="R3484">
        <v>0</v>
      </c>
      <c r="S3484">
        <v>0</v>
      </c>
      <c r="T3484">
        <v>16.079999999999998</v>
      </c>
      <c r="U3484">
        <v>0.14571099999999901</v>
      </c>
      <c r="V3484">
        <v>0</v>
      </c>
      <c r="W3484">
        <v>44.311377960000002</v>
      </c>
      <c r="X3484" t="s">
        <v>4061</v>
      </c>
      <c r="Y3484">
        <v>0</v>
      </c>
      <c r="Z3484">
        <v>14.53</v>
      </c>
      <c r="AA3484">
        <v>14.53</v>
      </c>
      <c r="AB3484">
        <v>3</v>
      </c>
      <c r="AC3484">
        <v>63.68</v>
      </c>
      <c r="AD3484">
        <v>4</v>
      </c>
      <c r="AE3484" t="s">
        <v>4062</v>
      </c>
      <c r="AF3484">
        <v>15</v>
      </c>
      <c r="AG3484" t="s">
        <v>4082</v>
      </c>
      <c r="AH3484">
        <v>50</v>
      </c>
      <c r="AI3484">
        <v>26321</v>
      </c>
    </row>
    <row r="3485" spans="1:35" x14ac:dyDescent="0.25">
      <c r="A3485">
        <v>19566</v>
      </c>
      <c r="B3485" t="s">
        <v>2278</v>
      </c>
      <c r="D3485" t="s">
        <v>4064</v>
      </c>
      <c r="E3485">
        <v>27648</v>
      </c>
      <c r="F3485">
        <v>0</v>
      </c>
      <c r="G3485">
        <v>631</v>
      </c>
      <c r="H3485" s="2">
        <v>40044</v>
      </c>
      <c r="I3485" s="2">
        <v>42601</v>
      </c>
      <c r="K3485" s="2">
        <v>42195</v>
      </c>
      <c r="L3485" s="2">
        <v>42236</v>
      </c>
      <c r="Q3485">
        <v>658.38</v>
      </c>
      <c r="R3485">
        <v>631</v>
      </c>
      <c r="S3485">
        <v>0</v>
      </c>
      <c r="T3485">
        <v>131.76</v>
      </c>
      <c r="U3485">
        <v>0.114604</v>
      </c>
      <c r="V3485">
        <v>9.8262000000000002E-2</v>
      </c>
      <c r="W3485">
        <v>40.606701000000001</v>
      </c>
      <c r="X3485" t="s">
        <v>4058</v>
      </c>
      <c r="Y3485">
        <v>61.67</v>
      </c>
      <c r="Z3485">
        <v>26.04</v>
      </c>
      <c r="AA3485">
        <v>26.04</v>
      </c>
      <c r="AB3485">
        <v>1</v>
      </c>
      <c r="AC3485">
        <v>73.27</v>
      </c>
      <c r="AD3485">
        <v>6</v>
      </c>
      <c r="AE3485" t="s">
        <v>4059</v>
      </c>
      <c r="AF3485">
        <v>23.1</v>
      </c>
      <c r="AG3485" t="s">
        <v>4079</v>
      </c>
      <c r="AH3485">
        <v>80</v>
      </c>
      <c r="AI3485">
        <v>28906</v>
      </c>
    </row>
    <row r="3486" spans="1:35" x14ac:dyDescent="0.25">
      <c r="A3486">
        <v>19567</v>
      </c>
      <c r="B3486" t="s">
        <v>402</v>
      </c>
      <c r="D3486" t="s">
        <v>4064</v>
      </c>
      <c r="E3486">
        <v>6194</v>
      </c>
      <c r="F3486">
        <v>0</v>
      </c>
      <c r="G3486">
        <v>0</v>
      </c>
      <c r="H3486" s="2">
        <v>40134</v>
      </c>
      <c r="I3486" s="2">
        <v>42691</v>
      </c>
      <c r="K3486" s="2">
        <v>40134</v>
      </c>
      <c r="L3486" s="2">
        <v>42326</v>
      </c>
      <c r="Q3486">
        <v>930</v>
      </c>
      <c r="R3486">
        <v>0</v>
      </c>
      <c r="S3486">
        <v>0</v>
      </c>
      <c r="T3486">
        <v>17.75</v>
      </c>
      <c r="U3486">
        <v>0.14634800000000001</v>
      </c>
      <c r="V3486">
        <v>0</v>
      </c>
      <c r="W3486">
        <v>45.308377559999997</v>
      </c>
      <c r="X3486" t="s">
        <v>4058</v>
      </c>
      <c r="Y3486">
        <v>0</v>
      </c>
      <c r="Z3486">
        <v>14.52</v>
      </c>
      <c r="AA3486">
        <v>14.52</v>
      </c>
      <c r="AB3486">
        <v>1</v>
      </c>
      <c r="AC3486">
        <v>92.61</v>
      </c>
      <c r="AD3486">
        <v>6</v>
      </c>
      <c r="AE3486" t="s">
        <v>4062</v>
      </c>
      <c r="AF3486">
        <v>11.4</v>
      </c>
      <c r="AG3486" t="s">
        <v>4067</v>
      </c>
      <c r="AH3486">
        <v>42</v>
      </c>
      <c r="AI3486">
        <v>48240</v>
      </c>
    </row>
    <row r="3487" spans="1:35" x14ac:dyDescent="0.25">
      <c r="A3487">
        <v>19568</v>
      </c>
      <c r="B3487" t="s">
        <v>1996</v>
      </c>
      <c r="D3487" t="s">
        <v>4064</v>
      </c>
      <c r="E3487">
        <v>332</v>
      </c>
      <c r="F3487">
        <v>0</v>
      </c>
      <c r="G3487">
        <v>0</v>
      </c>
      <c r="H3487" s="2">
        <v>40458</v>
      </c>
      <c r="I3487" s="2">
        <v>42650</v>
      </c>
      <c r="J3487" s="2">
        <v>40458</v>
      </c>
      <c r="K3487" s="2">
        <v>40458</v>
      </c>
      <c r="L3487" s="2">
        <v>42288</v>
      </c>
      <c r="M3487">
        <v>0</v>
      </c>
      <c r="N3487">
        <v>0</v>
      </c>
      <c r="O3487">
        <v>578.77</v>
      </c>
      <c r="P3487">
        <v>0</v>
      </c>
      <c r="Q3487">
        <v>49.82</v>
      </c>
      <c r="R3487">
        <v>0</v>
      </c>
      <c r="S3487">
        <v>0</v>
      </c>
      <c r="T3487">
        <v>19.57</v>
      </c>
      <c r="U3487">
        <v>0.14571099999999901</v>
      </c>
      <c r="V3487">
        <v>0</v>
      </c>
      <c r="W3487">
        <v>44.311377960000002</v>
      </c>
      <c r="X3487" t="s">
        <v>4058</v>
      </c>
      <c r="Y3487">
        <v>0</v>
      </c>
      <c r="Z3487">
        <v>10.36</v>
      </c>
      <c r="AA3487">
        <v>10.36</v>
      </c>
      <c r="AB3487">
        <v>1</v>
      </c>
      <c r="AC3487">
        <v>4.12</v>
      </c>
      <c r="AD3487">
        <v>5</v>
      </c>
      <c r="AE3487" t="s">
        <v>4066</v>
      </c>
      <c r="AF3487">
        <v>13.85</v>
      </c>
      <c r="AG3487" t="s">
        <v>4068</v>
      </c>
      <c r="AH3487">
        <v>20</v>
      </c>
      <c r="AI3487">
        <v>15324</v>
      </c>
    </row>
    <row r="3488" spans="1:35" x14ac:dyDescent="0.25">
      <c r="A3488">
        <v>19569</v>
      </c>
      <c r="B3488" t="s">
        <v>1844</v>
      </c>
      <c r="D3488" t="s">
        <v>4064</v>
      </c>
      <c r="E3488">
        <v>1500637</v>
      </c>
      <c r="F3488">
        <v>1859491</v>
      </c>
      <c r="G3488">
        <v>27931</v>
      </c>
      <c r="H3488" s="2">
        <v>41220</v>
      </c>
      <c r="I3488" s="2">
        <v>42552</v>
      </c>
      <c r="K3488" s="2">
        <v>41220</v>
      </c>
      <c r="L3488" s="2">
        <v>42189</v>
      </c>
      <c r="Q3488">
        <v>1605.47</v>
      </c>
      <c r="R3488">
        <v>2041</v>
      </c>
      <c r="S3488">
        <v>0</v>
      </c>
      <c r="T3488">
        <v>131.03</v>
      </c>
      <c r="U3488">
        <v>0.112859999999999</v>
      </c>
      <c r="V3488">
        <v>9.6520999999999996E-2</v>
      </c>
      <c r="W3488">
        <v>40.606701000000001</v>
      </c>
      <c r="X3488" t="s">
        <v>4061</v>
      </c>
      <c r="Y3488">
        <v>185.83</v>
      </c>
      <c r="Z3488">
        <v>21.37</v>
      </c>
      <c r="AA3488">
        <v>21.37</v>
      </c>
      <c r="AB3488">
        <v>2</v>
      </c>
      <c r="AC3488">
        <v>187.73</v>
      </c>
      <c r="AD3488">
        <v>3</v>
      </c>
      <c r="AE3488" t="s">
        <v>4066</v>
      </c>
      <c r="AF3488">
        <v>27.713000000000001</v>
      </c>
      <c r="AG3488" t="s">
        <v>4070</v>
      </c>
      <c r="AH3488">
        <v>56</v>
      </c>
      <c r="AI3488">
        <v>48100</v>
      </c>
    </row>
    <row r="3489" spans="1:35" x14ac:dyDescent="0.25">
      <c r="A3489">
        <v>19570</v>
      </c>
      <c r="B3489" t="s">
        <v>1301</v>
      </c>
      <c r="D3489" t="s">
        <v>4064</v>
      </c>
      <c r="E3489">
        <v>6330</v>
      </c>
      <c r="F3489">
        <v>0</v>
      </c>
      <c r="G3489">
        <v>1118</v>
      </c>
      <c r="H3489" s="2">
        <v>41043</v>
      </c>
      <c r="I3489" s="2">
        <v>42723</v>
      </c>
      <c r="K3489" s="2">
        <v>42309</v>
      </c>
      <c r="L3489" s="2">
        <v>42359</v>
      </c>
      <c r="Q3489">
        <v>924.92</v>
      </c>
      <c r="R3489">
        <v>1118</v>
      </c>
      <c r="S3489">
        <v>0</v>
      </c>
      <c r="T3489">
        <v>18.670000000000002</v>
      </c>
      <c r="U3489">
        <v>0.144038</v>
      </c>
      <c r="V3489">
        <v>0</v>
      </c>
      <c r="W3489">
        <v>45.308377559999997</v>
      </c>
      <c r="X3489" t="s">
        <v>4058</v>
      </c>
      <c r="Y3489">
        <v>162.66999999999999</v>
      </c>
      <c r="Z3489">
        <v>13.58</v>
      </c>
      <c r="AA3489">
        <v>13.58</v>
      </c>
      <c r="AB3489">
        <v>1</v>
      </c>
      <c r="AC3489">
        <v>79.48</v>
      </c>
      <c r="AD3489">
        <v>4</v>
      </c>
      <c r="AE3489" t="s">
        <v>4066</v>
      </c>
      <c r="AF3489">
        <v>11.950999999999899</v>
      </c>
      <c r="AG3489" t="s">
        <v>4075</v>
      </c>
      <c r="AH3489">
        <v>92</v>
      </c>
      <c r="AI3489">
        <v>15326</v>
      </c>
    </row>
    <row r="3490" spans="1:35" x14ac:dyDescent="0.25">
      <c r="A3490">
        <v>19571</v>
      </c>
      <c r="B3490" t="s">
        <v>3230</v>
      </c>
      <c r="D3490" t="s">
        <v>4057</v>
      </c>
      <c r="E3490">
        <v>210577</v>
      </c>
      <c r="F3490">
        <v>0</v>
      </c>
      <c r="G3490">
        <v>15733</v>
      </c>
      <c r="H3490" s="2">
        <v>40665</v>
      </c>
      <c r="I3490" s="2">
        <v>42492</v>
      </c>
      <c r="K3490" s="2">
        <v>40665</v>
      </c>
      <c r="L3490" s="2">
        <v>42127</v>
      </c>
      <c r="Q3490">
        <v>3060.57</v>
      </c>
      <c r="R3490">
        <v>2547</v>
      </c>
      <c r="S3490">
        <v>0</v>
      </c>
      <c r="T3490">
        <v>16.27</v>
      </c>
      <c r="U3490">
        <v>0.16405699999999901</v>
      </c>
      <c r="V3490">
        <v>8.6802999999999894E-2</v>
      </c>
      <c r="W3490">
        <v>44.311377960000002</v>
      </c>
      <c r="X3490" t="s">
        <v>4058</v>
      </c>
      <c r="Y3490">
        <v>361.2</v>
      </c>
      <c r="Z3490">
        <v>17.13</v>
      </c>
      <c r="AA3490">
        <v>17.13</v>
      </c>
      <c r="AB3490">
        <v>1</v>
      </c>
      <c r="AC3490">
        <v>199.04</v>
      </c>
      <c r="AD3490">
        <v>5</v>
      </c>
      <c r="AE3490" t="s">
        <v>4062</v>
      </c>
      <c r="AF3490">
        <v>10.35</v>
      </c>
      <c r="AG3490" t="s">
        <v>4068</v>
      </c>
      <c r="AH3490">
        <v>27</v>
      </c>
      <c r="AI3490">
        <v>24516</v>
      </c>
    </row>
    <row r="3491" spans="1:35" x14ac:dyDescent="0.25">
      <c r="A3491">
        <v>19572</v>
      </c>
      <c r="B3491" t="s">
        <v>2944</v>
      </c>
      <c r="D3491" t="s">
        <v>4057</v>
      </c>
      <c r="E3491">
        <v>221806</v>
      </c>
      <c r="F3491">
        <v>0</v>
      </c>
      <c r="G3491">
        <v>27864</v>
      </c>
      <c r="H3491" s="2">
        <v>40361</v>
      </c>
      <c r="I3491" s="2">
        <v>42553</v>
      </c>
      <c r="K3491" s="2">
        <v>40361</v>
      </c>
      <c r="L3491" s="2">
        <v>42189</v>
      </c>
      <c r="Q3491">
        <v>4674.34</v>
      </c>
      <c r="R3491">
        <v>8805</v>
      </c>
      <c r="S3491">
        <v>0</v>
      </c>
      <c r="T3491">
        <v>132.08000000000001</v>
      </c>
      <c r="U3491">
        <v>0.11332299999999999</v>
      </c>
      <c r="V3491">
        <v>9.6984000000000001E-2</v>
      </c>
      <c r="W3491">
        <v>40.606701000000001</v>
      </c>
      <c r="X3491" t="s">
        <v>4058</v>
      </c>
      <c r="Y3491">
        <v>781.19</v>
      </c>
      <c r="Z3491">
        <v>7.66</v>
      </c>
      <c r="AA3491">
        <v>7.66</v>
      </c>
      <c r="AB3491">
        <v>1</v>
      </c>
      <c r="AC3491">
        <v>504.43</v>
      </c>
      <c r="AD3491">
        <v>6</v>
      </c>
      <c r="AE3491" t="s">
        <v>4062</v>
      </c>
      <c r="AF3491">
        <v>16</v>
      </c>
      <c r="AG3491" t="s">
        <v>4079</v>
      </c>
      <c r="AH3491">
        <v>77</v>
      </c>
      <c r="AI3491">
        <v>8789</v>
      </c>
    </row>
    <row r="3492" spans="1:35" x14ac:dyDescent="0.25">
      <c r="A3492">
        <v>19573</v>
      </c>
      <c r="B3492" t="s">
        <v>219</v>
      </c>
      <c r="D3492" t="s">
        <v>4064</v>
      </c>
      <c r="E3492">
        <v>34357</v>
      </c>
      <c r="F3492">
        <v>0</v>
      </c>
      <c r="G3492">
        <v>1832</v>
      </c>
      <c r="H3492" s="2">
        <v>41391</v>
      </c>
      <c r="I3492" s="2">
        <v>42487</v>
      </c>
      <c r="K3492" s="2">
        <v>42109</v>
      </c>
      <c r="L3492" s="2">
        <v>42122</v>
      </c>
      <c r="Q3492">
        <v>3715.79</v>
      </c>
      <c r="R3492">
        <v>1832</v>
      </c>
      <c r="S3492">
        <v>0</v>
      </c>
      <c r="T3492">
        <v>126.76</v>
      </c>
      <c r="U3492">
        <v>0.11634</v>
      </c>
      <c r="V3492">
        <v>9.9998000000000004E-2</v>
      </c>
      <c r="W3492">
        <v>40.606701000000001</v>
      </c>
      <c r="X3492" t="s">
        <v>4058</v>
      </c>
      <c r="Y3492">
        <v>191.03</v>
      </c>
      <c r="Z3492">
        <v>20.88</v>
      </c>
      <c r="AA3492">
        <v>20.88</v>
      </c>
      <c r="AB3492">
        <v>1</v>
      </c>
      <c r="AC3492">
        <v>432.45</v>
      </c>
      <c r="AD3492">
        <v>3</v>
      </c>
      <c r="AE3492" t="s">
        <v>4066</v>
      </c>
      <c r="AF3492">
        <v>17.320999999999898</v>
      </c>
      <c r="AG3492" t="s">
        <v>4076</v>
      </c>
      <c r="AH3492">
        <v>85</v>
      </c>
      <c r="AI3492">
        <v>28279</v>
      </c>
    </row>
    <row r="3493" spans="1:35" x14ac:dyDescent="0.25">
      <c r="A3493">
        <v>19574</v>
      </c>
      <c r="B3493" t="s">
        <v>622</v>
      </c>
      <c r="E3493">
        <v>74865</v>
      </c>
      <c r="F3493">
        <v>0</v>
      </c>
      <c r="G3493">
        <v>6173</v>
      </c>
      <c r="H3493" s="2">
        <v>37768</v>
      </c>
      <c r="I3493" s="2">
        <v>42517</v>
      </c>
      <c r="K3493" s="2">
        <v>42387</v>
      </c>
      <c r="L3493" s="2">
        <v>42155</v>
      </c>
      <c r="Q3493">
        <v>3613.67</v>
      </c>
      <c r="R3493">
        <v>4518</v>
      </c>
      <c r="S3493">
        <v>0</v>
      </c>
      <c r="T3493">
        <v>136.5</v>
      </c>
      <c r="U3493">
        <v>0.115174</v>
      </c>
      <c r="V3493">
        <v>9.8836999999999994E-2</v>
      </c>
      <c r="W3493">
        <v>40.606701000000001</v>
      </c>
      <c r="X3493" t="s">
        <v>4058</v>
      </c>
      <c r="Y3493">
        <v>419.68</v>
      </c>
      <c r="Z3493">
        <v>21.27</v>
      </c>
      <c r="AA3493">
        <v>21.27</v>
      </c>
      <c r="AB3493">
        <v>1</v>
      </c>
      <c r="AC3493">
        <v>444.67</v>
      </c>
      <c r="AD3493">
        <v>13</v>
      </c>
      <c r="AE3493" t="s">
        <v>4059</v>
      </c>
      <c r="AF3493">
        <v>20</v>
      </c>
      <c r="AG3493" t="s">
        <v>4067</v>
      </c>
      <c r="AH3493">
        <v>41</v>
      </c>
      <c r="AI3493">
        <v>15838</v>
      </c>
    </row>
    <row r="3494" spans="1:35" x14ac:dyDescent="0.25">
      <c r="A3494">
        <v>19575</v>
      </c>
      <c r="B3494" t="s">
        <v>1456</v>
      </c>
      <c r="D3494" t="s">
        <v>4057</v>
      </c>
      <c r="E3494">
        <v>621501</v>
      </c>
      <c r="F3494">
        <v>0</v>
      </c>
      <c r="G3494">
        <v>22210</v>
      </c>
      <c r="H3494" s="2">
        <v>40994</v>
      </c>
      <c r="I3494" s="2">
        <v>42478</v>
      </c>
      <c r="K3494" s="2">
        <v>42104</v>
      </c>
      <c r="L3494" s="2">
        <v>41724</v>
      </c>
      <c r="Q3494">
        <v>1067.8399999999999</v>
      </c>
      <c r="R3494">
        <v>0</v>
      </c>
      <c r="S3494">
        <v>0</v>
      </c>
      <c r="T3494">
        <v>4.9400000000000004</v>
      </c>
      <c r="U3494">
        <v>0.111125</v>
      </c>
      <c r="V3494">
        <v>9.4786999999999996E-2</v>
      </c>
      <c r="W3494">
        <v>40.606701000000001</v>
      </c>
      <c r="X3494" t="s">
        <v>4058</v>
      </c>
      <c r="Y3494">
        <v>0</v>
      </c>
      <c r="Z3494">
        <v>193.12</v>
      </c>
      <c r="AA3494">
        <v>193.12</v>
      </c>
      <c r="AB3494">
        <v>1</v>
      </c>
      <c r="AC3494">
        <v>485.18</v>
      </c>
      <c r="AD3494">
        <v>4</v>
      </c>
      <c r="AE3494" t="s">
        <v>4059</v>
      </c>
      <c r="AF3494">
        <v>160</v>
      </c>
      <c r="AG3494" t="s">
        <v>4070</v>
      </c>
      <c r="AH3494">
        <v>56</v>
      </c>
      <c r="AI3494">
        <v>1213</v>
      </c>
    </row>
    <row r="3495" spans="1:35" x14ac:dyDescent="0.25">
      <c r="A3495">
        <v>19576</v>
      </c>
      <c r="B3495" t="s">
        <v>1206</v>
      </c>
      <c r="E3495">
        <v>293</v>
      </c>
      <c r="F3495">
        <v>0</v>
      </c>
      <c r="G3495">
        <v>0</v>
      </c>
      <c r="H3495" s="2">
        <v>40032</v>
      </c>
      <c r="I3495" s="2">
        <v>42589</v>
      </c>
      <c r="K3495" s="2">
        <v>40032</v>
      </c>
      <c r="L3495" s="2">
        <v>42225</v>
      </c>
      <c r="Q3495">
        <v>43.63</v>
      </c>
      <c r="R3495">
        <v>0</v>
      </c>
      <c r="S3495">
        <v>0</v>
      </c>
      <c r="T3495">
        <v>17.2</v>
      </c>
      <c r="U3495">
        <v>0.144902</v>
      </c>
      <c r="V3495">
        <v>0</v>
      </c>
      <c r="W3495">
        <v>44.311377960000002</v>
      </c>
      <c r="X3495" t="s">
        <v>4058</v>
      </c>
      <c r="Y3495">
        <v>0</v>
      </c>
      <c r="Z3495">
        <v>15.72</v>
      </c>
      <c r="AA3495">
        <v>15.72</v>
      </c>
      <c r="AB3495">
        <v>1</v>
      </c>
      <c r="AC3495">
        <v>4.32</v>
      </c>
      <c r="AD3495">
        <v>6</v>
      </c>
      <c r="AE3495" t="s">
        <v>4059</v>
      </c>
      <c r="AF3495">
        <v>13.2</v>
      </c>
      <c r="AG3495" t="s">
        <v>4068</v>
      </c>
      <c r="AH3495">
        <v>19</v>
      </c>
      <c r="AI3495">
        <v>42156</v>
      </c>
    </row>
    <row r="3496" spans="1:35" x14ac:dyDescent="0.25">
      <c r="A3496">
        <v>19577</v>
      </c>
      <c r="B3496" t="s">
        <v>2642</v>
      </c>
      <c r="D3496" t="s">
        <v>4064</v>
      </c>
      <c r="E3496">
        <v>15931</v>
      </c>
      <c r="F3496">
        <v>0</v>
      </c>
      <c r="G3496">
        <v>1482</v>
      </c>
      <c r="H3496" s="2">
        <v>41170</v>
      </c>
      <c r="I3496" s="2">
        <v>42631</v>
      </c>
      <c r="K3496" s="2">
        <v>41170</v>
      </c>
      <c r="L3496" s="2">
        <v>42267</v>
      </c>
      <c r="Q3496">
        <v>1737.82</v>
      </c>
      <c r="R3496">
        <v>1482</v>
      </c>
      <c r="S3496">
        <v>0</v>
      </c>
      <c r="T3496">
        <v>162.96</v>
      </c>
      <c r="U3496">
        <v>0.116508999999999</v>
      </c>
      <c r="V3496">
        <v>0.101397</v>
      </c>
      <c r="W3496">
        <v>40.606701000000001</v>
      </c>
      <c r="X3496" t="s">
        <v>4058</v>
      </c>
      <c r="Y3496">
        <v>154.44</v>
      </c>
      <c r="Z3496">
        <v>9.6300000000000008</v>
      </c>
      <c r="AA3496">
        <v>9.6300000000000008</v>
      </c>
      <c r="AB3496">
        <v>1</v>
      </c>
      <c r="AC3496">
        <v>198.81</v>
      </c>
      <c r="AD3496">
        <v>3</v>
      </c>
      <c r="AE3496" t="s">
        <v>4066</v>
      </c>
      <c r="AF3496">
        <v>20</v>
      </c>
      <c r="AG3496" t="s">
        <v>4060</v>
      </c>
      <c r="AH3496">
        <v>88</v>
      </c>
      <c r="AI3496">
        <v>33988</v>
      </c>
    </row>
    <row r="3497" spans="1:35" x14ac:dyDescent="0.25">
      <c r="A3497">
        <v>19578</v>
      </c>
      <c r="B3497" t="s">
        <v>103</v>
      </c>
      <c r="D3497" t="s">
        <v>4077</v>
      </c>
      <c r="E3497">
        <v>14179</v>
      </c>
      <c r="F3497">
        <v>0</v>
      </c>
      <c r="G3497">
        <v>594</v>
      </c>
      <c r="H3497" s="2">
        <v>41387</v>
      </c>
      <c r="I3497" s="2">
        <v>42483</v>
      </c>
      <c r="J3497" s="2">
        <v>41387</v>
      </c>
      <c r="K3497" s="2">
        <v>42334</v>
      </c>
      <c r="L3497" s="2">
        <v>42118</v>
      </c>
      <c r="M3497">
        <v>212.91</v>
      </c>
      <c r="N3497">
        <v>212.91</v>
      </c>
      <c r="O3497">
        <v>2992.94</v>
      </c>
      <c r="P3497">
        <v>60.05</v>
      </c>
      <c r="Q3497">
        <v>819.76</v>
      </c>
      <c r="R3497">
        <v>594</v>
      </c>
      <c r="S3497">
        <v>0</v>
      </c>
      <c r="T3497">
        <v>143.22</v>
      </c>
      <c r="U3497">
        <v>0.115174</v>
      </c>
      <c r="V3497">
        <v>9.8836999999999994E-2</v>
      </c>
      <c r="W3497">
        <v>40.606701000000001</v>
      </c>
      <c r="X3497" t="s">
        <v>4058</v>
      </c>
      <c r="Y3497">
        <v>60.05</v>
      </c>
      <c r="Z3497">
        <v>54.4</v>
      </c>
      <c r="AA3497">
        <v>54.4</v>
      </c>
      <c r="AB3497">
        <v>1</v>
      </c>
      <c r="AC3497">
        <v>86.93</v>
      </c>
      <c r="AD3497">
        <v>3</v>
      </c>
      <c r="AE3497" t="s">
        <v>4066</v>
      </c>
      <c r="AF3497">
        <v>26.67</v>
      </c>
      <c r="AG3497" t="s">
        <v>4076</v>
      </c>
      <c r="AH3497">
        <v>85</v>
      </c>
      <c r="AI3497">
        <v>28750</v>
      </c>
    </row>
    <row r="3498" spans="1:35" x14ac:dyDescent="0.25">
      <c r="A3498">
        <v>19579</v>
      </c>
      <c r="B3498" t="s">
        <v>2328</v>
      </c>
      <c r="D3498" t="s">
        <v>4064</v>
      </c>
      <c r="E3498">
        <v>9347</v>
      </c>
      <c r="F3498">
        <v>0</v>
      </c>
      <c r="G3498">
        <v>463</v>
      </c>
      <c r="H3498" s="2">
        <v>40239</v>
      </c>
      <c r="I3498" s="2">
        <v>42431</v>
      </c>
      <c r="K3498" s="2">
        <v>40239</v>
      </c>
      <c r="L3498" s="2">
        <v>42069</v>
      </c>
      <c r="Q3498">
        <v>626.28</v>
      </c>
      <c r="R3498">
        <v>0</v>
      </c>
      <c r="S3498">
        <v>0</v>
      </c>
      <c r="T3498">
        <v>2.2599999999999998</v>
      </c>
      <c r="U3498">
        <v>0.14588399999999899</v>
      </c>
      <c r="V3498">
        <v>0</v>
      </c>
      <c r="W3498">
        <v>44.311377960000002</v>
      </c>
      <c r="X3498" t="s">
        <v>4058</v>
      </c>
      <c r="Y3498">
        <v>0</v>
      </c>
      <c r="Z3498">
        <v>30.22</v>
      </c>
      <c r="AA3498">
        <v>30.22</v>
      </c>
      <c r="AB3498">
        <v>1</v>
      </c>
      <c r="AC3498">
        <v>68.760000000000005</v>
      </c>
      <c r="AD3498">
        <v>6</v>
      </c>
      <c r="AE3498" t="s">
        <v>4062</v>
      </c>
      <c r="AF3498">
        <v>13.2</v>
      </c>
      <c r="AG3498" t="s">
        <v>4070</v>
      </c>
      <c r="AH3498">
        <v>56</v>
      </c>
      <c r="AI3498">
        <v>48910</v>
      </c>
    </row>
    <row r="3499" spans="1:35" x14ac:dyDescent="0.25">
      <c r="A3499">
        <v>19580</v>
      </c>
      <c r="B3499" t="s">
        <v>496</v>
      </c>
      <c r="D3499" t="s">
        <v>4071</v>
      </c>
      <c r="E3499">
        <v>2873</v>
      </c>
      <c r="F3499">
        <v>0</v>
      </c>
      <c r="G3499">
        <v>68</v>
      </c>
      <c r="H3499" s="2">
        <v>41218</v>
      </c>
      <c r="I3499" s="2">
        <v>42679</v>
      </c>
      <c r="K3499" s="2">
        <v>41218</v>
      </c>
      <c r="L3499" s="2">
        <v>42314</v>
      </c>
      <c r="Q3499">
        <v>194.28</v>
      </c>
      <c r="R3499">
        <v>0</v>
      </c>
      <c r="S3499">
        <v>0</v>
      </c>
      <c r="T3499">
        <v>15.3</v>
      </c>
      <c r="U3499">
        <v>0.147506</v>
      </c>
      <c r="V3499">
        <v>0</v>
      </c>
      <c r="W3499">
        <v>46.305378359999999</v>
      </c>
      <c r="X3499" t="s">
        <v>4058</v>
      </c>
      <c r="Y3499">
        <v>0</v>
      </c>
      <c r="Z3499">
        <v>20.97</v>
      </c>
      <c r="AA3499">
        <v>20.97</v>
      </c>
      <c r="AB3499">
        <v>1</v>
      </c>
      <c r="AC3499">
        <v>20.51</v>
      </c>
      <c r="AD3499">
        <v>3</v>
      </c>
      <c r="AE3499" t="s">
        <v>4062</v>
      </c>
      <c r="AF3499">
        <v>10.35</v>
      </c>
      <c r="AG3499" t="s">
        <v>4070</v>
      </c>
      <c r="AH3499">
        <v>56</v>
      </c>
      <c r="AI3499">
        <v>33816</v>
      </c>
    </row>
    <row r="3500" spans="1:35" x14ac:dyDescent="0.25">
      <c r="A3500">
        <v>19581</v>
      </c>
      <c r="B3500" t="s">
        <v>1700</v>
      </c>
      <c r="D3500" t="s">
        <v>4071</v>
      </c>
      <c r="E3500">
        <v>3563</v>
      </c>
      <c r="F3500">
        <v>0</v>
      </c>
      <c r="G3500">
        <v>596</v>
      </c>
      <c r="H3500" s="2">
        <v>40882</v>
      </c>
      <c r="I3500" s="2">
        <v>42709</v>
      </c>
      <c r="K3500" s="2">
        <v>40882</v>
      </c>
      <c r="L3500" s="2">
        <v>42344</v>
      </c>
      <c r="Q3500">
        <v>369.89</v>
      </c>
      <c r="R3500">
        <v>596</v>
      </c>
      <c r="S3500">
        <v>0</v>
      </c>
      <c r="T3500">
        <v>134.22</v>
      </c>
      <c r="U3500">
        <v>0.116508999999999</v>
      </c>
      <c r="V3500">
        <v>0.101397</v>
      </c>
      <c r="W3500">
        <v>41.105201399999999</v>
      </c>
      <c r="X3500" t="s">
        <v>4058</v>
      </c>
      <c r="Y3500">
        <v>60.18</v>
      </c>
      <c r="Z3500">
        <v>22.42</v>
      </c>
      <c r="AA3500">
        <v>22.42</v>
      </c>
      <c r="AB3500">
        <v>1</v>
      </c>
      <c r="AC3500">
        <v>45.75</v>
      </c>
      <c r="AD3500">
        <v>4</v>
      </c>
      <c r="AE3500" t="s">
        <v>4062</v>
      </c>
      <c r="AF3500">
        <v>15.4</v>
      </c>
      <c r="AG3500" t="s">
        <v>4060</v>
      </c>
      <c r="AH3500">
        <v>88</v>
      </c>
      <c r="AI3500">
        <v>33557</v>
      </c>
    </row>
    <row r="3501" spans="1:35" x14ac:dyDescent="0.25">
      <c r="A3501">
        <v>19582</v>
      </c>
      <c r="B3501" t="s">
        <v>2534</v>
      </c>
      <c r="D3501" t="s">
        <v>4064</v>
      </c>
      <c r="E3501">
        <v>1745</v>
      </c>
      <c r="F3501">
        <v>0</v>
      </c>
      <c r="G3501">
        <v>257</v>
      </c>
      <c r="H3501" s="2">
        <v>40931</v>
      </c>
      <c r="I3501" s="2">
        <v>42758</v>
      </c>
      <c r="K3501" s="2">
        <v>42326</v>
      </c>
      <c r="L3501" s="2">
        <v>42393</v>
      </c>
      <c r="Q3501">
        <v>262.02999999999997</v>
      </c>
      <c r="R3501">
        <v>257</v>
      </c>
      <c r="S3501">
        <v>0</v>
      </c>
      <c r="T3501">
        <v>16.41</v>
      </c>
      <c r="U3501">
        <v>0.14496300000000001</v>
      </c>
      <c r="V3501">
        <v>0</v>
      </c>
      <c r="W3501">
        <v>44.311377960000002</v>
      </c>
      <c r="X3501" t="s">
        <v>4058</v>
      </c>
      <c r="Y3501">
        <v>37.51</v>
      </c>
      <c r="Z3501">
        <v>26.04</v>
      </c>
      <c r="AA3501">
        <v>26.04</v>
      </c>
      <c r="AB3501">
        <v>1</v>
      </c>
      <c r="AC3501">
        <v>29.97</v>
      </c>
      <c r="AD3501">
        <v>4</v>
      </c>
      <c r="AE3501" t="s">
        <v>4059</v>
      </c>
      <c r="AF3501">
        <v>10.391999999999999</v>
      </c>
      <c r="AG3501" t="s">
        <v>4063</v>
      </c>
      <c r="AH3501">
        <v>46</v>
      </c>
      <c r="AI3501">
        <v>15846</v>
      </c>
    </row>
    <row r="3502" spans="1:35" x14ac:dyDescent="0.25">
      <c r="A3502">
        <v>19583</v>
      </c>
      <c r="B3502" t="s">
        <v>3246</v>
      </c>
      <c r="D3502" t="s">
        <v>4071</v>
      </c>
      <c r="E3502">
        <v>54058</v>
      </c>
      <c r="F3502">
        <v>0</v>
      </c>
      <c r="G3502">
        <v>0</v>
      </c>
      <c r="H3502" s="2">
        <v>40884</v>
      </c>
      <c r="I3502" s="2">
        <v>42758</v>
      </c>
      <c r="K3502" s="2">
        <v>42027</v>
      </c>
      <c r="L3502" s="2">
        <v>42393</v>
      </c>
      <c r="Q3502">
        <v>7903.14</v>
      </c>
      <c r="R3502">
        <v>0</v>
      </c>
      <c r="S3502">
        <v>22</v>
      </c>
      <c r="T3502">
        <v>16.43</v>
      </c>
      <c r="U3502">
        <v>0.21127799999999999</v>
      </c>
      <c r="V3502">
        <v>0.107406</v>
      </c>
      <c r="W3502">
        <v>46.305378359999999</v>
      </c>
      <c r="X3502" t="s">
        <v>4058</v>
      </c>
      <c r="Y3502">
        <v>0</v>
      </c>
      <c r="Z3502">
        <v>31.2</v>
      </c>
      <c r="AA3502">
        <v>31.2</v>
      </c>
      <c r="AB3502">
        <v>2</v>
      </c>
      <c r="AC3502">
        <v>1189.43</v>
      </c>
      <c r="AD3502">
        <v>4</v>
      </c>
      <c r="AE3502" t="s">
        <v>4062</v>
      </c>
      <c r="AF3502">
        <v>10.391999999999999</v>
      </c>
      <c r="AG3502" t="s">
        <v>4063</v>
      </c>
      <c r="AH3502">
        <v>47</v>
      </c>
      <c r="AI3502">
        <v>24648</v>
      </c>
    </row>
    <row r="3503" spans="1:35" x14ac:dyDescent="0.25">
      <c r="A3503">
        <v>19584</v>
      </c>
      <c r="B3503" t="s">
        <v>1110</v>
      </c>
      <c r="D3503" t="s">
        <v>4064</v>
      </c>
      <c r="E3503">
        <v>15683</v>
      </c>
      <c r="F3503">
        <v>0</v>
      </c>
      <c r="G3503">
        <v>0</v>
      </c>
      <c r="H3503" s="2">
        <v>40350</v>
      </c>
      <c r="I3503" s="2">
        <v>42542</v>
      </c>
      <c r="K3503" s="2">
        <v>40350</v>
      </c>
      <c r="L3503" s="2">
        <v>42178</v>
      </c>
      <c r="Q3503">
        <v>1727.41</v>
      </c>
      <c r="R3503">
        <v>0</v>
      </c>
      <c r="S3503">
        <v>0</v>
      </c>
      <c r="T3503">
        <v>19.739999999999998</v>
      </c>
      <c r="U3503">
        <v>0.144902</v>
      </c>
      <c r="V3503">
        <v>0</v>
      </c>
      <c r="W3503">
        <v>44.311377960000002</v>
      </c>
      <c r="X3503" t="s">
        <v>4058</v>
      </c>
      <c r="Y3503">
        <v>0</v>
      </c>
      <c r="Z3503">
        <v>20.2</v>
      </c>
      <c r="AA3503">
        <v>20.2</v>
      </c>
      <c r="AB3503">
        <v>1</v>
      </c>
      <c r="AC3503">
        <v>151.03</v>
      </c>
      <c r="AD3503">
        <v>6</v>
      </c>
      <c r="AE3503" t="s">
        <v>4066</v>
      </c>
      <c r="AF3503">
        <v>13.856</v>
      </c>
      <c r="AG3503" t="s">
        <v>4068</v>
      </c>
      <c r="AH3503">
        <v>29</v>
      </c>
      <c r="AI3503">
        <v>17240</v>
      </c>
    </row>
    <row r="3504" spans="1:35" x14ac:dyDescent="0.25">
      <c r="A3504">
        <v>19585</v>
      </c>
      <c r="B3504" t="s">
        <v>532</v>
      </c>
      <c r="E3504">
        <v>14278</v>
      </c>
      <c r="F3504">
        <v>0</v>
      </c>
      <c r="G3504">
        <v>0</v>
      </c>
      <c r="H3504" s="2">
        <v>40087</v>
      </c>
      <c r="I3504" s="2">
        <v>42644</v>
      </c>
      <c r="K3504" s="2">
        <v>41817</v>
      </c>
      <c r="L3504" s="2">
        <v>42281</v>
      </c>
      <c r="Q3504">
        <v>2147.4899999999998</v>
      </c>
      <c r="R3504">
        <v>0</v>
      </c>
      <c r="S3504">
        <v>0</v>
      </c>
      <c r="T3504">
        <v>16.239999999999998</v>
      </c>
      <c r="U3504">
        <v>0.14316599999999999</v>
      </c>
      <c r="V3504">
        <v>0</v>
      </c>
      <c r="W3504">
        <v>44.311377960000002</v>
      </c>
      <c r="X3504" t="s">
        <v>4058</v>
      </c>
      <c r="Y3504">
        <v>0</v>
      </c>
      <c r="Z3504">
        <v>6.92</v>
      </c>
      <c r="AA3504">
        <v>6.92</v>
      </c>
      <c r="AB3504">
        <v>1</v>
      </c>
      <c r="AC3504">
        <v>167.79</v>
      </c>
      <c r="AD3504">
        <v>6</v>
      </c>
      <c r="AE3504" t="s">
        <v>4062</v>
      </c>
      <c r="AF3504">
        <v>10.391999999999999</v>
      </c>
      <c r="AG3504" t="s">
        <v>4080</v>
      </c>
      <c r="AH3504">
        <v>84</v>
      </c>
      <c r="AI3504">
        <v>15148</v>
      </c>
    </row>
    <row r="3505" spans="1:35" x14ac:dyDescent="0.25">
      <c r="A3505">
        <v>19586</v>
      </c>
      <c r="B3505" t="s">
        <v>1555</v>
      </c>
      <c r="E3505">
        <v>6927</v>
      </c>
      <c r="F3505">
        <v>0</v>
      </c>
      <c r="G3505">
        <v>0</v>
      </c>
      <c r="H3505" s="2">
        <v>40084</v>
      </c>
      <c r="I3505" s="2">
        <v>42641</v>
      </c>
      <c r="K3505" s="2">
        <v>40084</v>
      </c>
      <c r="L3505" s="2">
        <v>42276</v>
      </c>
      <c r="Q3505">
        <v>1031.5</v>
      </c>
      <c r="R3505">
        <v>0</v>
      </c>
      <c r="S3505">
        <v>0</v>
      </c>
      <c r="T3505">
        <v>18.29</v>
      </c>
      <c r="U3505">
        <v>0.144902</v>
      </c>
      <c r="V3505">
        <v>0</v>
      </c>
      <c r="W3505">
        <v>44.311377960000002</v>
      </c>
      <c r="X3505" t="s">
        <v>4058</v>
      </c>
      <c r="Y3505">
        <v>0</v>
      </c>
      <c r="Z3505">
        <v>11.06</v>
      </c>
      <c r="AA3505">
        <v>11.06</v>
      </c>
      <c r="AB3505">
        <v>1</v>
      </c>
      <c r="AC3505">
        <v>96.1</v>
      </c>
      <c r="AD3505">
        <v>6</v>
      </c>
      <c r="AE3505" t="s">
        <v>4059</v>
      </c>
      <c r="AF3505">
        <v>11.4</v>
      </c>
      <c r="AG3505" t="s">
        <v>4074</v>
      </c>
      <c r="AH3505">
        <v>3</v>
      </c>
      <c r="AI3505">
        <v>15882</v>
      </c>
    </row>
    <row r="3506" spans="1:35" x14ac:dyDescent="0.25">
      <c r="A3506">
        <v>19587</v>
      </c>
      <c r="B3506" t="s">
        <v>4009</v>
      </c>
      <c r="D3506" t="s">
        <v>4064</v>
      </c>
      <c r="E3506">
        <v>10519</v>
      </c>
      <c r="F3506">
        <v>0</v>
      </c>
      <c r="G3506">
        <v>1838</v>
      </c>
      <c r="H3506" s="2">
        <v>41319</v>
      </c>
      <c r="I3506" s="2">
        <v>42414</v>
      </c>
      <c r="J3506" s="2">
        <v>41319</v>
      </c>
      <c r="K3506" s="2">
        <v>42355</v>
      </c>
      <c r="L3506" s="2">
        <v>42051</v>
      </c>
      <c r="M3506">
        <v>324.02</v>
      </c>
      <c r="N3506">
        <v>324.02</v>
      </c>
      <c r="O3506">
        <v>1926.12</v>
      </c>
      <c r="P3506">
        <v>244.29</v>
      </c>
      <c r="Q3506">
        <v>1465.53</v>
      </c>
      <c r="R3506">
        <v>1702</v>
      </c>
      <c r="S3506">
        <v>0</v>
      </c>
      <c r="T3506">
        <v>19.46</v>
      </c>
      <c r="U3506">
        <v>0.142649</v>
      </c>
      <c r="V3506">
        <v>0</v>
      </c>
      <c r="W3506">
        <v>44.311377960000002</v>
      </c>
      <c r="X3506" t="s">
        <v>4058</v>
      </c>
      <c r="Y3506">
        <v>244.29</v>
      </c>
      <c r="Z3506">
        <v>26.04</v>
      </c>
      <c r="AA3506">
        <v>26.04</v>
      </c>
      <c r="AB3506">
        <v>1</v>
      </c>
      <c r="AC3506">
        <v>125.21</v>
      </c>
      <c r="AD3506">
        <v>3</v>
      </c>
      <c r="AE3506" t="s">
        <v>4066</v>
      </c>
      <c r="AF3506">
        <v>10.391999999999999</v>
      </c>
      <c r="AG3506" t="s">
        <v>4069</v>
      </c>
      <c r="AH3506">
        <v>96</v>
      </c>
      <c r="AI3506">
        <v>37670</v>
      </c>
    </row>
    <row r="3507" spans="1:35" x14ac:dyDescent="0.25">
      <c r="A3507">
        <v>19588</v>
      </c>
      <c r="B3507" t="s">
        <v>3451</v>
      </c>
      <c r="D3507" t="s">
        <v>4064</v>
      </c>
      <c r="E3507">
        <v>126581</v>
      </c>
      <c r="F3507">
        <v>0</v>
      </c>
      <c r="G3507">
        <v>29938</v>
      </c>
      <c r="H3507" s="2">
        <v>41183</v>
      </c>
      <c r="I3507" s="2">
        <v>42644</v>
      </c>
      <c r="K3507" s="2">
        <v>41183</v>
      </c>
      <c r="L3507" s="2">
        <v>42280</v>
      </c>
      <c r="Q3507">
        <v>3017.53</v>
      </c>
      <c r="R3507">
        <v>15519</v>
      </c>
      <c r="T3507">
        <v>79.77</v>
      </c>
      <c r="X3507" t="s">
        <v>4058</v>
      </c>
      <c r="Y3507">
        <v>1505.04</v>
      </c>
      <c r="Z3507">
        <v>8.08</v>
      </c>
      <c r="AA3507">
        <v>8.08</v>
      </c>
      <c r="AB3507">
        <v>1</v>
      </c>
      <c r="AC3507">
        <v>310.85000000000002</v>
      </c>
      <c r="AD3507">
        <v>3</v>
      </c>
      <c r="AE3507" t="s">
        <v>4066</v>
      </c>
      <c r="AF3507">
        <v>24</v>
      </c>
      <c r="AG3507" t="s">
        <v>4074</v>
      </c>
      <c r="AH3507">
        <v>2</v>
      </c>
      <c r="AI3507">
        <v>46670</v>
      </c>
    </row>
    <row r="3508" spans="1:35" x14ac:dyDescent="0.25">
      <c r="A3508">
        <v>19589</v>
      </c>
      <c r="B3508" t="s">
        <v>1442</v>
      </c>
      <c r="D3508" t="s">
        <v>4064</v>
      </c>
      <c r="E3508">
        <v>12600</v>
      </c>
      <c r="F3508">
        <v>0</v>
      </c>
      <c r="G3508">
        <v>0</v>
      </c>
      <c r="H3508" s="2">
        <v>40123</v>
      </c>
      <c r="I3508" s="2">
        <v>42680</v>
      </c>
      <c r="K3508" s="2">
        <v>40123</v>
      </c>
      <c r="L3508" s="2">
        <v>42317</v>
      </c>
      <c r="Q3508">
        <v>1864.48</v>
      </c>
      <c r="R3508">
        <v>0</v>
      </c>
      <c r="S3508">
        <v>0</v>
      </c>
      <c r="T3508">
        <v>15.98</v>
      </c>
      <c r="U3508">
        <v>0.14463099999999901</v>
      </c>
      <c r="V3508">
        <v>0</v>
      </c>
      <c r="W3508">
        <v>44.311377960000002</v>
      </c>
      <c r="X3508" t="s">
        <v>4058</v>
      </c>
      <c r="Y3508">
        <v>0</v>
      </c>
      <c r="Z3508">
        <v>6.18</v>
      </c>
      <c r="AA3508">
        <v>6.18</v>
      </c>
      <c r="AB3508">
        <v>1</v>
      </c>
      <c r="AC3508">
        <v>157.41999999999999</v>
      </c>
      <c r="AD3508">
        <v>6</v>
      </c>
      <c r="AE3508" t="s">
        <v>4062</v>
      </c>
      <c r="AF3508">
        <v>13.2</v>
      </c>
      <c r="AG3508" t="s">
        <v>4070</v>
      </c>
      <c r="AH3508">
        <v>56</v>
      </c>
      <c r="AI3508">
        <v>32372</v>
      </c>
    </row>
    <row r="3509" spans="1:35" x14ac:dyDescent="0.25">
      <c r="A3509">
        <v>19590</v>
      </c>
      <c r="B3509" t="s">
        <v>598</v>
      </c>
      <c r="D3509" t="s">
        <v>4071</v>
      </c>
      <c r="E3509">
        <v>38524</v>
      </c>
      <c r="F3509">
        <v>0</v>
      </c>
      <c r="G3509">
        <v>3147</v>
      </c>
      <c r="H3509" s="2">
        <v>41253</v>
      </c>
      <c r="I3509" s="2">
        <v>42714</v>
      </c>
      <c r="K3509" s="2">
        <v>41960</v>
      </c>
      <c r="L3509" s="2">
        <v>42349</v>
      </c>
      <c r="Q3509">
        <v>4110.37</v>
      </c>
      <c r="R3509">
        <v>3147</v>
      </c>
      <c r="S3509">
        <v>0</v>
      </c>
      <c r="T3509">
        <v>88.19</v>
      </c>
      <c r="U3509">
        <v>0.116508999999999</v>
      </c>
      <c r="V3509">
        <v>0.101397</v>
      </c>
      <c r="W3509">
        <v>40.606701000000001</v>
      </c>
      <c r="X3509" t="s">
        <v>4058</v>
      </c>
      <c r="Y3509">
        <v>335.29</v>
      </c>
      <c r="Z3509">
        <v>1.84</v>
      </c>
      <c r="AA3509">
        <v>1.84</v>
      </c>
      <c r="AB3509">
        <v>1</v>
      </c>
      <c r="AC3509">
        <v>507.19</v>
      </c>
      <c r="AD3509">
        <v>3</v>
      </c>
      <c r="AE3509" t="s">
        <v>4066</v>
      </c>
      <c r="AF3509">
        <v>41.390999999999998</v>
      </c>
      <c r="AG3509" t="s">
        <v>4063</v>
      </c>
      <c r="AH3509">
        <v>46</v>
      </c>
      <c r="AI3509">
        <v>25286</v>
      </c>
    </row>
    <row r="3510" spans="1:35" x14ac:dyDescent="0.25">
      <c r="A3510">
        <v>19591</v>
      </c>
      <c r="B3510" t="s">
        <v>3120</v>
      </c>
      <c r="D3510" t="s">
        <v>4071</v>
      </c>
      <c r="E3510">
        <v>9587</v>
      </c>
      <c r="F3510">
        <v>0</v>
      </c>
      <c r="G3510">
        <v>1870</v>
      </c>
      <c r="H3510" s="2">
        <v>41198</v>
      </c>
      <c r="I3510" s="2">
        <v>42659</v>
      </c>
      <c r="J3510" s="2">
        <v>41198</v>
      </c>
      <c r="K3510" s="2">
        <v>42267</v>
      </c>
      <c r="L3510" s="2">
        <v>42295</v>
      </c>
      <c r="M3510">
        <v>292.92</v>
      </c>
      <c r="N3510">
        <v>292.92</v>
      </c>
      <c r="O3510">
        <v>2094.7600000000002</v>
      </c>
      <c r="P3510">
        <v>184.48</v>
      </c>
      <c r="Q3510">
        <v>995.89</v>
      </c>
      <c r="R3510">
        <v>1870</v>
      </c>
      <c r="S3510">
        <v>0</v>
      </c>
      <c r="T3510">
        <v>145.80000000000001</v>
      </c>
      <c r="U3510">
        <v>0.11535999999999901</v>
      </c>
      <c r="V3510">
        <v>0.100243</v>
      </c>
      <c r="W3510">
        <v>41.105201399999999</v>
      </c>
      <c r="X3510" t="s">
        <v>4058</v>
      </c>
      <c r="Y3510">
        <v>184.48</v>
      </c>
      <c r="Z3510">
        <v>24.96</v>
      </c>
      <c r="AA3510">
        <v>24.96</v>
      </c>
      <c r="AB3510">
        <v>1</v>
      </c>
      <c r="AC3510">
        <v>63.04</v>
      </c>
      <c r="AD3510">
        <v>3</v>
      </c>
      <c r="AE3510" t="s">
        <v>4066</v>
      </c>
      <c r="AF3510">
        <v>15.000999999999999</v>
      </c>
      <c r="AG3510" t="s">
        <v>4067</v>
      </c>
      <c r="AH3510">
        <v>41</v>
      </c>
      <c r="AI3510">
        <v>1306</v>
      </c>
    </row>
    <row r="3511" spans="1:35" x14ac:dyDescent="0.25">
      <c r="A3511">
        <v>19592</v>
      </c>
      <c r="B3511" t="s">
        <v>1919</v>
      </c>
      <c r="D3511" t="s">
        <v>4064</v>
      </c>
      <c r="E3511">
        <v>11175</v>
      </c>
      <c r="F3511">
        <v>0</v>
      </c>
      <c r="G3511">
        <v>1938</v>
      </c>
      <c r="H3511" s="2">
        <v>40162</v>
      </c>
      <c r="I3511" s="2">
        <v>42630</v>
      </c>
      <c r="K3511" s="2">
        <v>42264</v>
      </c>
      <c r="L3511" s="2">
        <v>42004</v>
      </c>
      <c r="Q3511">
        <v>1158.73</v>
      </c>
      <c r="R3511">
        <v>1788</v>
      </c>
      <c r="S3511">
        <v>30</v>
      </c>
      <c r="T3511">
        <v>131.35</v>
      </c>
      <c r="U3511">
        <v>0.15787699999999999</v>
      </c>
      <c r="V3511">
        <v>0.13573199999999999</v>
      </c>
      <c r="W3511">
        <v>41.105201399999999</v>
      </c>
      <c r="X3511" t="s">
        <v>4058</v>
      </c>
      <c r="Y3511">
        <v>223.85</v>
      </c>
      <c r="Z3511">
        <v>32.770000000000003</v>
      </c>
      <c r="AA3511">
        <v>32.770000000000003</v>
      </c>
      <c r="AB3511">
        <v>2</v>
      </c>
      <c r="AC3511">
        <v>77.819999999999993</v>
      </c>
      <c r="AD3511">
        <v>6</v>
      </c>
      <c r="AE3511" t="s">
        <v>4062</v>
      </c>
      <c r="AF3511">
        <v>15.000999999999999</v>
      </c>
      <c r="AG3511" t="s">
        <v>4060</v>
      </c>
      <c r="AH3511">
        <v>87</v>
      </c>
      <c r="AI3511">
        <v>15884</v>
      </c>
    </row>
    <row r="3512" spans="1:35" x14ac:dyDescent="0.25">
      <c r="A3512">
        <v>19593</v>
      </c>
      <c r="B3512" t="s">
        <v>1526</v>
      </c>
      <c r="D3512" t="s">
        <v>4064</v>
      </c>
      <c r="E3512">
        <v>11126</v>
      </c>
      <c r="F3512">
        <v>0</v>
      </c>
      <c r="G3512">
        <v>955</v>
      </c>
      <c r="H3512" s="2">
        <v>40494</v>
      </c>
      <c r="I3512" s="2">
        <v>42686</v>
      </c>
      <c r="J3512" s="2">
        <v>40494</v>
      </c>
      <c r="K3512" s="2">
        <v>42267</v>
      </c>
      <c r="L3512" s="2">
        <v>42321</v>
      </c>
      <c r="M3512">
        <v>0</v>
      </c>
      <c r="N3512">
        <v>0</v>
      </c>
      <c r="O3512">
        <v>681.15</v>
      </c>
      <c r="P3512">
        <v>0</v>
      </c>
      <c r="Q3512">
        <v>277.3</v>
      </c>
      <c r="R3512">
        <v>0</v>
      </c>
      <c r="S3512">
        <v>0</v>
      </c>
      <c r="T3512">
        <v>18.920000000000002</v>
      </c>
      <c r="U3512">
        <v>0.14288100000000001</v>
      </c>
      <c r="V3512">
        <v>0</v>
      </c>
      <c r="W3512">
        <v>46.305378359999999</v>
      </c>
      <c r="X3512" t="s">
        <v>4058</v>
      </c>
      <c r="Y3512">
        <v>0</v>
      </c>
      <c r="Z3512">
        <v>21.09</v>
      </c>
      <c r="AA3512">
        <v>21.09</v>
      </c>
      <c r="AB3512">
        <v>1</v>
      </c>
      <c r="AC3512">
        <v>21.62</v>
      </c>
      <c r="AD3512">
        <v>5</v>
      </c>
      <c r="AE3512" t="s">
        <v>4066</v>
      </c>
      <c r="AF3512">
        <v>10.39</v>
      </c>
      <c r="AG3512" t="s">
        <v>4065</v>
      </c>
      <c r="AH3512">
        <v>74</v>
      </c>
      <c r="AI3512">
        <v>15626</v>
      </c>
    </row>
    <row r="3513" spans="1:35" x14ac:dyDescent="0.25">
      <c r="A3513">
        <v>19594</v>
      </c>
      <c r="B3513" t="s">
        <v>1652</v>
      </c>
      <c r="D3513" t="s">
        <v>4077</v>
      </c>
      <c r="E3513">
        <v>11356</v>
      </c>
      <c r="F3513">
        <v>0</v>
      </c>
      <c r="G3513">
        <v>0</v>
      </c>
      <c r="H3513" s="2">
        <v>40407</v>
      </c>
      <c r="I3513" s="2">
        <v>42599</v>
      </c>
      <c r="K3513" s="2">
        <v>40407</v>
      </c>
      <c r="L3513" s="2">
        <v>42234</v>
      </c>
      <c r="Q3513">
        <v>1072.26</v>
      </c>
      <c r="R3513">
        <v>0</v>
      </c>
      <c r="S3513">
        <v>0</v>
      </c>
      <c r="T3513">
        <v>132.93</v>
      </c>
      <c r="U3513">
        <v>0.115174</v>
      </c>
      <c r="V3513">
        <v>9.8836999999999994E-2</v>
      </c>
      <c r="W3513">
        <v>40.606701000000001</v>
      </c>
      <c r="X3513" t="s">
        <v>4058</v>
      </c>
      <c r="Y3513">
        <v>0</v>
      </c>
      <c r="Z3513">
        <v>17.34</v>
      </c>
      <c r="AA3513">
        <v>17.34</v>
      </c>
      <c r="AB3513">
        <v>1</v>
      </c>
      <c r="AC3513">
        <v>127.34</v>
      </c>
      <c r="AD3513">
        <v>5</v>
      </c>
      <c r="AE3513" t="s">
        <v>4059</v>
      </c>
      <c r="AF3513">
        <v>19.8</v>
      </c>
      <c r="AG3513" t="s">
        <v>4082</v>
      </c>
      <c r="AH3513">
        <v>50</v>
      </c>
      <c r="AI3513">
        <v>7199</v>
      </c>
    </row>
    <row r="3514" spans="1:35" x14ac:dyDescent="0.25">
      <c r="A3514">
        <v>19595</v>
      </c>
      <c r="B3514" t="s">
        <v>878</v>
      </c>
      <c r="D3514" t="s">
        <v>4064</v>
      </c>
      <c r="E3514">
        <v>9854</v>
      </c>
      <c r="F3514">
        <v>0</v>
      </c>
      <c r="G3514">
        <v>794</v>
      </c>
      <c r="H3514" s="2">
        <v>41225</v>
      </c>
      <c r="I3514" s="2">
        <v>42686</v>
      </c>
      <c r="J3514" s="2">
        <v>41225</v>
      </c>
      <c r="K3514" s="2">
        <v>42308</v>
      </c>
      <c r="L3514" s="2">
        <v>42321</v>
      </c>
      <c r="M3514">
        <v>211.3</v>
      </c>
      <c r="N3514">
        <v>211.3</v>
      </c>
      <c r="O3514">
        <v>2295.73</v>
      </c>
      <c r="P3514">
        <v>84.75</v>
      </c>
      <c r="Q3514">
        <v>1041.3</v>
      </c>
      <c r="R3514">
        <v>794</v>
      </c>
      <c r="S3514">
        <v>0</v>
      </c>
      <c r="T3514">
        <v>144.72999999999999</v>
      </c>
      <c r="U3514">
        <v>0.115939</v>
      </c>
      <c r="V3514">
        <v>0.100823</v>
      </c>
      <c r="W3514">
        <v>40.939026599999998</v>
      </c>
      <c r="X3514" t="s">
        <v>4058</v>
      </c>
      <c r="Y3514">
        <v>84.75</v>
      </c>
      <c r="Z3514">
        <v>20.55</v>
      </c>
      <c r="AA3514">
        <v>20.55</v>
      </c>
      <c r="AB3514">
        <v>1</v>
      </c>
      <c r="AC3514">
        <v>123.51</v>
      </c>
      <c r="AD3514">
        <v>3</v>
      </c>
      <c r="AE3514" t="s">
        <v>4066</v>
      </c>
      <c r="AF3514">
        <v>17.320999999999898</v>
      </c>
      <c r="AG3514" t="s">
        <v>4067</v>
      </c>
      <c r="AH3514">
        <v>41</v>
      </c>
      <c r="AI3514">
        <v>15577</v>
      </c>
    </row>
    <row r="3515" spans="1:35" x14ac:dyDescent="0.25">
      <c r="A3515">
        <v>19596</v>
      </c>
      <c r="B3515" t="s">
        <v>423</v>
      </c>
      <c r="E3515">
        <v>41028</v>
      </c>
      <c r="F3515">
        <v>0</v>
      </c>
      <c r="G3515">
        <v>1847</v>
      </c>
      <c r="H3515" s="2">
        <v>40107</v>
      </c>
      <c r="I3515" s="2">
        <v>42664</v>
      </c>
      <c r="K3515" s="2">
        <v>40107</v>
      </c>
      <c r="L3515" s="2">
        <v>42300</v>
      </c>
      <c r="Q3515">
        <v>373.28</v>
      </c>
      <c r="R3515">
        <v>0</v>
      </c>
      <c r="S3515">
        <v>0</v>
      </c>
      <c r="T3515">
        <v>15.93</v>
      </c>
      <c r="U3515">
        <v>0.14634800000000001</v>
      </c>
      <c r="V3515">
        <v>0</v>
      </c>
      <c r="W3515">
        <v>46.305378359999999</v>
      </c>
      <c r="X3515" t="s">
        <v>4058</v>
      </c>
      <c r="Y3515">
        <v>0</v>
      </c>
      <c r="Z3515">
        <v>28.76</v>
      </c>
      <c r="AA3515">
        <v>28.76</v>
      </c>
      <c r="AB3515">
        <v>1</v>
      </c>
      <c r="AC3515">
        <v>35.86</v>
      </c>
      <c r="AD3515">
        <v>6</v>
      </c>
      <c r="AE3515" t="s">
        <v>4062</v>
      </c>
      <c r="AF3515">
        <v>13.856</v>
      </c>
      <c r="AG3515" t="s">
        <v>4068</v>
      </c>
      <c r="AH3515">
        <v>12</v>
      </c>
      <c r="AI3515">
        <v>28046</v>
      </c>
    </row>
    <row r="3516" spans="1:35" x14ac:dyDescent="0.25">
      <c r="A3516">
        <v>19597</v>
      </c>
      <c r="B3516" t="s">
        <v>580</v>
      </c>
      <c r="D3516" t="s">
        <v>4064</v>
      </c>
      <c r="E3516">
        <v>17763</v>
      </c>
      <c r="F3516">
        <v>0</v>
      </c>
      <c r="G3516">
        <v>4475</v>
      </c>
      <c r="H3516" s="2">
        <v>41114</v>
      </c>
      <c r="I3516" s="2">
        <v>42666</v>
      </c>
      <c r="K3516" s="2">
        <v>41570</v>
      </c>
      <c r="L3516" s="2">
        <v>42302</v>
      </c>
      <c r="Q3516">
        <v>372.95</v>
      </c>
      <c r="R3516">
        <v>1099</v>
      </c>
      <c r="S3516">
        <v>0</v>
      </c>
      <c r="T3516">
        <v>96.61</v>
      </c>
      <c r="U3516">
        <v>0.11523699999999901</v>
      </c>
      <c r="V3516">
        <v>0.100123</v>
      </c>
      <c r="W3516">
        <v>41.105201399999999</v>
      </c>
      <c r="X3516" t="s">
        <v>4058</v>
      </c>
      <c r="Y3516">
        <v>117.65</v>
      </c>
      <c r="Z3516">
        <v>28.84</v>
      </c>
      <c r="AA3516">
        <v>28.84</v>
      </c>
      <c r="AB3516">
        <v>1</v>
      </c>
      <c r="AC3516">
        <v>35.409999999999997</v>
      </c>
      <c r="AD3516">
        <v>4</v>
      </c>
      <c r="AE3516" t="s">
        <v>4066</v>
      </c>
      <c r="AF3516">
        <v>17.320999999999898</v>
      </c>
      <c r="AG3516" t="s">
        <v>4063</v>
      </c>
      <c r="AH3516">
        <v>47</v>
      </c>
      <c r="AI3516">
        <v>15186</v>
      </c>
    </row>
    <row r="3517" spans="1:35" x14ac:dyDescent="0.25">
      <c r="A3517">
        <v>19598</v>
      </c>
      <c r="B3517" t="s">
        <v>2322</v>
      </c>
      <c r="D3517" t="s">
        <v>4064</v>
      </c>
      <c r="E3517">
        <v>27306</v>
      </c>
      <c r="F3517">
        <v>0</v>
      </c>
      <c r="G3517">
        <v>4742</v>
      </c>
      <c r="H3517" s="2">
        <v>41012</v>
      </c>
      <c r="I3517" s="2">
        <v>42473</v>
      </c>
      <c r="K3517" s="2">
        <v>41012</v>
      </c>
      <c r="L3517" s="2">
        <v>42108</v>
      </c>
      <c r="Q3517">
        <v>2501.6799999999998</v>
      </c>
      <c r="R3517">
        <v>2999</v>
      </c>
      <c r="S3517">
        <v>0</v>
      </c>
      <c r="T3517">
        <v>18.47</v>
      </c>
      <c r="U3517">
        <v>0.144149</v>
      </c>
      <c r="V3517">
        <v>0</v>
      </c>
      <c r="W3517">
        <v>44.311377960000002</v>
      </c>
      <c r="X3517" t="s">
        <v>4058</v>
      </c>
      <c r="Y3517">
        <v>437.28</v>
      </c>
      <c r="Z3517">
        <v>24.52</v>
      </c>
      <c r="AA3517">
        <v>24.52</v>
      </c>
      <c r="AB3517">
        <v>1</v>
      </c>
      <c r="AC3517">
        <v>230.28</v>
      </c>
      <c r="AD3517">
        <v>4</v>
      </c>
      <c r="AE3517" t="s">
        <v>4066</v>
      </c>
      <c r="AF3517">
        <v>13.2</v>
      </c>
      <c r="AG3517" t="s">
        <v>4076</v>
      </c>
      <c r="AH3517">
        <v>85</v>
      </c>
      <c r="AI3517">
        <v>33779</v>
      </c>
    </row>
    <row r="3518" spans="1:35" x14ac:dyDescent="0.25">
      <c r="A3518">
        <v>19599</v>
      </c>
      <c r="B3518" t="s">
        <v>3810</v>
      </c>
      <c r="D3518" t="s">
        <v>4064</v>
      </c>
      <c r="E3518">
        <v>17199</v>
      </c>
      <c r="F3518">
        <v>0</v>
      </c>
      <c r="G3518">
        <v>0</v>
      </c>
      <c r="H3518" s="2">
        <v>40994</v>
      </c>
      <c r="I3518" s="2">
        <v>42455</v>
      </c>
      <c r="K3518" s="2">
        <v>40994</v>
      </c>
      <c r="L3518" s="2">
        <v>42092</v>
      </c>
      <c r="Q3518">
        <v>2553.88</v>
      </c>
      <c r="R3518">
        <v>0</v>
      </c>
      <c r="S3518">
        <v>0</v>
      </c>
      <c r="T3518">
        <v>18.47</v>
      </c>
      <c r="U3518">
        <v>0.144149</v>
      </c>
      <c r="V3518">
        <v>0</v>
      </c>
      <c r="W3518">
        <v>44.311377960000002</v>
      </c>
      <c r="X3518" t="s">
        <v>4058</v>
      </c>
      <c r="Y3518">
        <v>0</v>
      </c>
      <c r="Z3518">
        <v>30.86</v>
      </c>
      <c r="AA3518">
        <v>30.86</v>
      </c>
      <c r="AB3518">
        <v>1</v>
      </c>
      <c r="AC3518">
        <v>239.91</v>
      </c>
      <c r="AD3518">
        <v>4</v>
      </c>
      <c r="AE3518" t="s">
        <v>4066</v>
      </c>
      <c r="AF3518">
        <v>15</v>
      </c>
      <c r="AG3518" t="s">
        <v>4063</v>
      </c>
      <c r="AH3518">
        <v>47</v>
      </c>
      <c r="AI3518">
        <v>29013</v>
      </c>
    </row>
    <row r="3519" spans="1:35" x14ac:dyDescent="0.25">
      <c r="A3519">
        <v>19600</v>
      </c>
      <c r="B3519" t="s">
        <v>1902</v>
      </c>
      <c r="D3519" t="s">
        <v>4064</v>
      </c>
      <c r="E3519">
        <v>3595</v>
      </c>
      <c r="F3519">
        <v>0</v>
      </c>
      <c r="G3519">
        <v>551</v>
      </c>
      <c r="H3519" s="2">
        <v>40182</v>
      </c>
      <c r="I3519" s="2">
        <v>42739</v>
      </c>
      <c r="K3519" s="2">
        <v>40182</v>
      </c>
      <c r="L3519" s="2">
        <v>42374</v>
      </c>
      <c r="Q3519">
        <v>466.5</v>
      </c>
      <c r="R3519">
        <v>551</v>
      </c>
      <c r="S3519">
        <v>0</v>
      </c>
      <c r="T3519">
        <v>15.86</v>
      </c>
      <c r="U3519">
        <v>0.165794</v>
      </c>
      <c r="V3519">
        <v>8.7899000000000005E-2</v>
      </c>
      <c r="W3519">
        <v>44.311377960000002</v>
      </c>
      <c r="X3519" t="s">
        <v>4058</v>
      </c>
      <c r="Y3519">
        <v>71.180000000000007</v>
      </c>
      <c r="Z3519">
        <v>34.68</v>
      </c>
      <c r="AA3519">
        <v>34.68</v>
      </c>
      <c r="AB3519">
        <v>1</v>
      </c>
      <c r="AC3519">
        <v>44.8</v>
      </c>
      <c r="AD3519">
        <v>6</v>
      </c>
      <c r="AE3519" t="s">
        <v>4062</v>
      </c>
      <c r="AF3519">
        <v>13.856</v>
      </c>
      <c r="AG3519" t="s">
        <v>4060</v>
      </c>
      <c r="AH3519">
        <v>87</v>
      </c>
      <c r="AI3519">
        <v>33314</v>
      </c>
    </row>
    <row r="3520" spans="1:35" x14ac:dyDescent="0.25">
      <c r="A3520">
        <v>19601</v>
      </c>
      <c r="B3520" t="s">
        <v>2592</v>
      </c>
      <c r="D3520" t="s">
        <v>4064</v>
      </c>
      <c r="E3520">
        <v>4850</v>
      </c>
      <c r="F3520">
        <v>0</v>
      </c>
      <c r="G3520">
        <v>492</v>
      </c>
      <c r="H3520" s="2">
        <v>41432</v>
      </c>
      <c r="I3520" s="2">
        <v>42454</v>
      </c>
      <c r="K3520" s="2">
        <v>41723</v>
      </c>
      <c r="L3520" s="2">
        <v>42089</v>
      </c>
      <c r="Q3520">
        <v>493.66</v>
      </c>
      <c r="R3520">
        <v>492</v>
      </c>
      <c r="S3520">
        <v>0</v>
      </c>
      <c r="T3520">
        <v>130.33000000000001</v>
      </c>
      <c r="U3520">
        <v>0.11458599999999999</v>
      </c>
      <c r="V3520">
        <v>9.7700999999999996E-2</v>
      </c>
      <c r="W3520">
        <v>40.606701000000001</v>
      </c>
      <c r="X3520" t="s">
        <v>4058</v>
      </c>
      <c r="Y3520">
        <v>48.32</v>
      </c>
      <c r="Z3520">
        <v>45.35</v>
      </c>
      <c r="AA3520">
        <v>45.35</v>
      </c>
      <c r="AB3520">
        <v>1</v>
      </c>
      <c r="AC3520">
        <v>56.6</v>
      </c>
      <c r="AD3520">
        <v>3</v>
      </c>
      <c r="AE3520" t="s">
        <v>4066</v>
      </c>
      <c r="AF3520">
        <v>20</v>
      </c>
      <c r="AG3520" t="s">
        <v>4075</v>
      </c>
      <c r="AH3520">
        <v>93</v>
      </c>
      <c r="AI3520">
        <v>48710</v>
      </c>
    </row>
    <row r="3521" spans="1:35" x14ac:dyDescent="0.25">
      <c r="A3521">
        <v>19602</v>
      </c>
      <c r="B3521" t="s">
        <v>730</v>
      </c>
      <c r="D3521" t="s">
        <v>4057</v>
      </c>
      <c r="E3521">
        <v>770746</v>
      </c>
      <c r="F3521">
        <v>0</v>
      </c>
      <c r="G3521">
        <v>77455</v>
      </c>
      <c r="H3521" s="2">
        <v>41234</v>
      </c>
      <c r="I3521" s="2">
        <v>42694</v>
      </c>
      <c r="K3521" s="2">
        <v>41234</v>
      </c>
      <c r="L3521" s="2">
        <v>42329</v>
      </c>
      <c r="Q3521">
        <v>7502.2</v>
      </c>
      <c r="R3521">
        <v>12141</v>
      </c>
      <c r="S3521">
        <v>0</v>
      </c>
      <c r="T3521">
        <v>132.49</v>
      </c>
      <c r="U3521">
        <v>0.11292199999999999</v>
      </c>
      <c r="V3521">
        <v>9.7809999999999994E-2</v>
      </c>
      <c r="W3521">
        <v>40.606701000000001</v>
      </c>
      <c r="X3521" t="s">
        <v>4058</v>
      </c>
      <c r="Y3521">
        <v>1142.42</v>
      </c>
      <c r="Z3521">
        <v>1.65</v>
      </c>
      <c r="AA3521">
        <v>1.65</v>
      </c>
      <c r="AB3521">
        <v>1</v>
      </c>
      <c r="AC3521">
        <v>721.99</v>
      </c>
      <c r="AD3521">
        <v>3</v>
      </c>
      <c r="AE3521" t="s">
        <v>4059</v>
      </c>
      <c r="AF3521">
        <v>25</v>
      </c>
      <c r="AG3521" t="s">
        <v>4069</v>
      </c>
      <c r="AH3521">
        <v>96</v>
      </c>
      <c r="AI3521">
        <v>43711</v>
      </c>
    </row>
    <row r="3522" spans="1:35" x14ac:dyDescent="0.25">
      <c r="A3522">
        <v>19603</v>
      </c>
      <c r="B3522" t="s">
        <v>1935</v>
      </c>
      <c r="D3522" t="s">
        <v>4071</v>
      </c>
      <c r="E3522">
        <v>2477</v>
      </c>
      <c r="F3522">
        <v>0</v>
      </c>
      <c r="G3522">
        <v>432</v>
      </c>
      <c r="H3522" s="2">
        <v>40791</v>
      </c>
      <c r="I3522" s="2">
        <v>42618</v>
      </c>
      <c r="K3522" s="2">
        <v>42197</v>
      </c>
      <c r="L3522" s="2">
        <v>42253</v>
      </c>
      <c r="Q3522">
        <v>364.94</v>
      </c>
      <c r="R3522">
        <v>432</v>
      </c>
      <c r="S3522">
        <v>0</v>
      </c>
      <c r="T3522">
        <v>18.37</v>
      </c>
      <c r="U3522">
        <v>0.14166599999999999</v>
      </c>
      <c r="V3522">
        <v>0</v>
      </c>
      <c r="W3522">
        <v>44.311377960000002</v>
      </c>
      <c r="X3522" t="s">
        <v>4058</v>
      </c>
      <c r="Y3522">
        <v>62.01</v>
      </c>
      <c r="Z3522">
        <v>14.53</v>
      </c>
      <c r="AA3522">
        <v>14.53</v>
      </c>
      <c r="AB3522">
        <v>1</v>
      </c>
      <c r="AC3522">
        <v>26.89</v>
      </c>
      <c r="AD3522">
        <v>4</v>
      </c>
      <c r="AE3522" t="s">
        <v>4066</v>
      </c>
      <c r="AF3522">
        <v>15</v>
      </c>
      <c r="AG3522" t="s">
        <v>4065</v>
      </c>
      <c r="AH3522">
        <v>74</v>
      </c>
      <c r="AI3522">
        <v>1476</v>
      </c>
    </row>
    <row r="3523" spans="1:35" x14ac:dyDescent="0.25">
      <c r="A3523">
        <v>19604</v>
      </c>
      <c r="B3523" t="s">
        <v>3684</v>
      </c>
      <c r="E3523">
        <v>6104</v>
      </c>
      <c r="F3523">
        <v>0</v>
      </c>
      <c r="G3523">
        <v>537</v>
      </c>
      <c r="H3523" s="2">
        <v>40028</v>
      </c>
      <c r="I3523" s="2">
        <v>42585</v>
      </c>
      <c r="K3523" s="2">
        <v>41793</v>
      </c>
      <c r="L3523" s="2">
        <v>42220</v>
      </c>
      <c r="Q3523">
        <v>935.62</v>
      </c>
      <c r="R3523">
        <v>537</v>
      </c>
      <c r="S3523">
        <v>24</v>
      </c>
      <c r="T3523">
        <v>16.3</v>
      </c>
      <c r="U3523">
        <v>0.21068899999999999</v>
      </c>
      <c r="V3523">
        <v>0.107422</v>
      </c>
      <c r="W3523">
        <v>45.806877960000001</v>
      </c>
      <c r="X3523" t="s">
        <v>4058</v>
      </c>
      <c r="Y3523">
        <v>88.88</v>
      </c>
      <c r="Z3523">
        <v>30.9</v>
      </c>
      <c r="AA3523">
        <v>30.9</v>
      </c>
      <c r="AB3523">
        <v>1</v>
      </c>
      <c r="AC3523">
        <v>186.33</v>
      </c>
      <c r="AD3523">
        <v>6</v>
      </c>
      <c r="AE3523" t="s">
        <v>4059</v>
      </c>
      <c r="AF3523">
        <v>10.391999999999999</v>
      </c>
      <c r="AG3523" t="s">
        <v>4063</v>
      </c>
      <c r="AH3523">
        <v>46</v>
      </c>
      <c r="AI3523">
        <v>37542</v>
      </c>
    </row>
    <row r="3524" spans="1:35" x14ac:dyDescent="0.25">
      <c r="A3524">
        <v>19605</v>
      </c>
      <c r="B3524" t="s">
        <v>3388</v>
      </c>
      <c r="D3524" t="s">
        <v>4064</v>
      </c>
      <c r="E3524">
        <v>5511</v>
      </c>
      <c r="F3524">
        <v>9564</v>
      </c>
      <c r="G3524">
        <v>508</v>
      </c>
      <c r="H3524" s="2">
        <v>40161</v>
      </c>
      <c r="I3524" s="2">
        <v>42718</v>
      </c>
      <c r="K3524" s="2">
        <v>42307</v>
      </c>
      <c r="L3524" s="2">
        <v>42354</v>
      </c>
      <c r="Q3524">
        <v>461.92</v>
      </c>
      <c r="R3524">
        <v>101</v>
      </c>
      <c r="S3524">
        <v>0</v>
      </c>
      <c r="T3524">
        <v>17.22</v>
      </c>
      <c r="U3524">
        <v>0.143459</v>
      </c>
      <c r="V3524">
        <v>0</v>
      </c>
      <c r="W3524">
        <v>46.305378359999999</v>
      </c>
      <c r="X3524" t="s">
        <v>4061</v>
      </c>
      <c r="Y3524">
        <v>14.63</v>
      </c>
      <c r="Z3524">
        <v>20.54</v>
      </c>
      <c r="AA3524">
        <v>20.54</v>
      </c>
      <c r="AB3524">
        <v>3</v>
      </c>
      <c r="AC3524">
        <v>21.76</v>
      </c>
      <c r="AD3524">
        <v>6</v>
      </c>
      <c r="AE3524" t="s">
        <v>4062</v>
      </c>
      <c r="AF3524">
        <v>10.391999999999999</v>
      </c>
      <c r="AG3524" t="s">
        <v>4060</v>
      </c>
      <c r="AH3524">
        <v>87</v>
      </c>
      <c r="AI3524">
        <v>5217</v>
      </c>
    </row>
    <row r="3525" spans="1:35" x14ac:dyDescent="0.25">
      <c r="A3525">
        <v>19606</v>
      </c>
      <c r="B3525" t="s">
        <v>3730</v>
      </c>
      <c r="D3525" t="s">
        <v>4064</v>
      </c>
      <c r="E3525">
        <v>5691</v>
      </c>
      <c r="F3525">
        <v>0</v>
      </c>
      <c r="G3525">
        <v>0</v>
      </c>
      <c r="H3525" s="2">
        <v>40210</v>
      </c>
      <c r="I3525" s="2">
        <v>42401</v>
      </c>
      <c r="K3525" s="2">
        <v>40210</v>
      </c>
      <c r="L3525" s="2">
        <v>42037</v>
      </c>
      <c r="Q3525">
        <v>560.15</v>
      </c>
      <c r="R3525">
        <v>0</v>
      </c>
      <c r="S3525">
        <v>0</v>
      </c>
      <c r="T3525">
        <v>121.17</v>
      </c>
      <c r="U3525">
        <v>0.1169</v>
      </c>
      <c r="V3525">
        <v>0.10001499999999899</v>
      </c>
      <c r="W3525">
        <v>40.606701000000001</v>
      </c>
      <c r="X3525" t="s">
        <v>4058</v>
      </c>
      <c r="Y3525">
        <v>0</v>
      </c>
      <c r="Z3525">
        <v>41.16</v>
      </c>
      <c r="AA3525">
        <v>41.16</v>
      </c>
      <c r="AB3525">
        <v>1</v>
      </c>
      <c r="AC3525">
        <v>70.930000000000007</v>
      </c>
      <c r="AD3525">
        <v>6</v>
      </c>
      <c r="AE3525" t="s">
        <v>4062</v>
      </c>
      <c r="AF3525">
        <v>16.5</v>
      </c>
      <c r="AG3525" t="s">
        <v>4069</v>
      </c>
      <c r="AH3525">
        <v>96</v>
      </c>
      <c r="AI3525">
        <v>33992</v>
      </c>
    </row>
    <row r="3526" spans="1:35" x14ac:dyDescent="0.25">
      <c r="A3526">
        <v>19607</v>
      </c>
      <c r="B3526" t="s">
        <v>1458</v>
      </c>
      <c r="D3526" t="s">
        <v>4057</v>
      </c>
      <c r="E3526">
        <v>215616</v>
      </c>
      <c r="F3526">
        <v>0</v>
      </c>
      <c r="G3526">
        <v>16453</v>
      </c>
      <c r="H3526" s="2">
        <v>41045</v>
      </c>
      <c r="I3526" s="2">
        <v>42506</v>
      </c>
      <c r="K3526" s="2">
        <v>41045</v>
      </c>
      <c r="L3526" s="2">
        <v>42147</v>
      </c>
      <c r="Q3526">
        <v>496.38</v>
      </c>
      <c r="R3526">
        <v>405</v>
      </c>
      <c r="S3526">
        <v>0</v>
      </c>
      <c r="T3526">
        <v>17.489999999999998</v>
      </c>
      <c r="U3526">
        <v>0.14571099999999901</v>
      </c>
      <c r="V3526">
        <v>0</v>
      </c>
      <c r="W3526">
        <v>44.311377960000002</v>
      </c>
      <c r="X3526" t="s">
        <v>4058</v>
      </c>
      <c r="Y3526">
        <v>59.4</v>
      </c>
      <c r="Z3526">
        <v>28.6</v>
      </c>
      <c r="AA3526">
        <v>28.6</v>
      </c>
      <c r="AB3526">
        <v>1</v>
      </c>
      <c r="AC3526">
        <v>42.67</v>
      </c>
      <c r="AD3526">
        <v>4</v>
      </c>
      <c r="AE3526" t="s">
        <v>4059</v>
      </c>
      <c r="AF3526">
        <v>13.856</v>
      </c>
      <c r="AG3526" t="s">
        <v>4067</v>
      </c>
      <c r="AH3526">
        <v>43</v>
      </c>
      <c r="AI3526">
        <v>1213</v>
      </c>
    </row>
    <row r="3527" spans="1:35" x14ac:dyDescent="0.25">
      <c r="A3527">
        <v>19608</v>
      </c>
      <c r="B3527" t="s">
        <v>346</v>
      </c>
      <c r="D3527" t="s">
        <v>4064</v>
      </c>
      <c r="E3527">
        <v>20035</v>
      </c>
      <c r="F3527">
        <v>0</v>
      </c>
      <c r="G3527">
        <v>472</v>
      </c>
      <c r="H3527" s="2">
        <v>40940</v>
      </c>
      <c r="I3527" s="2">
        <v>42426</v>
      </c>
      <c r="J3527" s="2">
        <v>40940</v>
      </c>
      <c r="K3527" s="2">
        <v>42355</v>
      </c>
      <c r="L3527" s="2">
        <v>42062</v>
      </c>
      <c r="M3527">
        <v>0</v>
      </c>
      <c r="N3527">
        <v>0</v>
      </c>
      <c r="O3527">
        <v>1373.72</v>
      </c>
      <c r="P3527">
        <v>0</v>
      </c>
      <c r="Q3527">
        <v>862.13</v>
      </c>
      <c r="R3527">
        <v>0</v>
      </c>
      <c r="S3527">
        <v>28</v>
      </c>
      <c r="T3527">
        <v>18.420000000000002</v>
      </c>
      <c r="U3527">
        <v>0.18618799999999999</v>
      </c>
      <c r="V3527">
        <v>0</v>
      </c>
      <c r="W3527">
        <v>45.806877960000001</v>
      </c>
      <c r="X3527" t="s">
        <v>4058</v>
      </c>
      <c r="Y3527">
        <v>0</v>
      </c>
      <c r="Z3527">
        <v>46.32</v>
      </c>
      <c r="AA3527">
        <v>46.32</v>
      </c>
      <c r="AB3527">
        <v>1</v>
      </c>
      <c r="AC3527">
        <v>75.790000000000006</v>
      </c>
      <c r="AD3527">
        <v>4</v>
      </c>
      <c r="AE3527" t="s">
        <v>4066</v>
      </c>
      <c r="AF3527">
        <v>13.2</v>
      </c>
      <c r="AG3527" t="s">
        <v>4081</v>
      </c>
      <c r="AH3527">
        <v>68</v>
      </c>
      <c r="AI3527">
        <v>1191</v>
      </c>
    </row>
    <row r="3528" spans="1:35" x14ac:dyDescent="0.25">
      <c r="A3528">
        <v>19609</v>
      </c>
      <c r="B3528" t="s">
        <v>847</v>
      </c>
      <c r="D3528" t="s">
        <v>4057</v>
      </c>
      <c r="E3528">
        <v>712645</v>
      </c>
      <c r="F3528">
        <v>0</v>
      </c>
      <c r="G3528">
        <v>61424</v>
      </c>
      <c r="H3528" s="2">
        <v>40318</v>
      </c>
      <c r="I3528" s="2">
        <v>42510</v>
      </c>
      <c r="K3528" s="2">
        <v>40318</v>
      </c>
      <c r="L3528" s="2">
        <v>42155</v>
      </c>
      <c r="Q3528">
        <v>3354.36</v>
      </c>
      <c r="R3528">
        <v>4777</v>
      </c>
      <c r="S3528">
        <v>0</v>
      </c>
      <c r="T3528">
        <v>16.309999999999999</v>
      </c>
      <c r="U3528">
        <v>0.16463699999999901</v>
      </c>
      <c r="V3528">
        <v>8.7381E-2</v>
      </c>
      <c r="W3528">
        <v>44.311377960000002</v>
      </c>
      <c r="X3528" t="s">
        <v>4058</v>
      </c>
      <c r="Y3528">
        <v>510.35</v>
      </c>
      <c r="Z3528">
        <v>17.13</v>
      </c>
      <c r="AA3528">
        <v>17.13</v>
      </c>
      <c r="AB3528">
        <v>1</v>
      </c>
      <c r="AC3528">
        <v>329.05</v>
      </c>
      <c r="AD3528">
        <v>6</v>
      </c>
      <c r="AE3528" t="s">
        <v>4062</v>
      </c>
      <c r="AF3528">
        <v>10.35</v>
      </c>
      <c r="AG3528" t="s">
        <v>4067</v>
      </c>
      <c r="AH3528">
        <v>41</v>
      </c>
      <c r="AI3528">
        <v>32814</v>
      </c>
    </row>
    <row r="3529" spans="1:35" x14ac:dyDescent="0.25">
      <c r="A3529">
        <v>19610</v>
      </c>
      <c r="B3529" t="s">
        <v>3280</v>
      </c>
      <c r="D3529" t="s">
        <v>4064</v>
      </c>
      <c r="E3529">
        <v>124250</v>
      </c>
      <c r="F3529">
        <v>0</v>
      </c>
      <c r="G3529">
        <v>8023</v>
      </c>
      <c r="H3529" s="2">
        <v>40970</v>
      </c>
      <c r="I3529" s="2">
        <v>42431</v>
      </c>
      <c r="K3529" s="2">
        <v>40970</v>
      </c>
      <c r="L3529" s="2">
        <v>42069</v>
      </c>
      <c r="Q3529">
        <v>342.49</v>
      </c>
      <c r="R3529">
        <v>659</v>
      </c>
      <c r="T3529">
        <v>16.62</v>
      </c>
      <c r="X3529" t="s">
        <v>4058</v>
      </c>
      <c r="Y3529">
        <v>97.51</v>
      </c>
      <c r="Z3529">
        <v>27.37</v>
      </c>
      <c r="AA3529">
        <v>27.37</v>
      </c>
      <c r="AB3529">
        <v>1</v>
      </c>
      <c r="AC3529">
        <v>31.79</v>
      </c>
      <c r="AD3529">
        <v>4</v>
      </c>
      <c r="AE3529" t="s">
        <v>4066</v>
      </c>
      <c r="AF3529">
        <v>12</v>
      </c>
      <c r="AG3529" t="s">
        <v>4070</v>
      </c>
      <c r="AH3529">
        <v>56</v>
      </c>
      <c r="AI3529">
        <v>37790</v>
      </c>
    </row>
    <row r="3530" spans="1:35" x14ac:dyDescent="0.25">
      <c r="A3530">
        <v>19611</v>
      </c>
      <c r="B3530" t="s">
        <v>1827</v>
      </c>
      <c r="E3530">
        <v>6990</v>
      </c>
      <c r="F3530">
        <v>8439</v>
      </c>
      <c r="G3530">
        <v>0</v>
      </c>
      <c r="H3530" s="2">
        <v>39147</v>
      </c>
      <c r="I3530" s="2">
        <v>42752</v>
      </c>
      <c r="J3530" s="2">
        <v>39147</v>
      </c>
      <c r="K3530" s="2">
        <v>42325</v>
      </c>
      <c r="L3530" s="2">
        <v>42387</v>
      </c>
      <c r="M3530">
        <v>0</v>
      </c>
      <c r="N3530">
        <v>0</v>
      </c>
      <c r="O3530">
        <v>1543.56</v>
      </c>
      <c r="P3530">
        <v>0</v>
      </c>
      <c r="Q3530">
        <v>1035.82</v>
      </c>
      <c r="R3530">
        <v>0</v>
      </c>
      <c r="S3530">
        <v>0</v>
      </c>
      <c r="T3530">
        <v>0</v>
      </c>
      <c r="U3530">
        <v>0.14322699999999999</v>
      </c>
      <c r="V3530">
        <v>0</v>
      </c>
      <c r="W3530">
        <v>44.311377960000002</v>
      </c>
      <c r="X3530" t="s">
        <v>4061</v>
      </c>
      <c r="Y3530">
        <v>0</v>
      </c>
      <c r="Z3530">
        <v>34.68</v>
      </c>
      <c r="AA3530">
        <v>34.68</v>
      </c>
      <c r="AB3530">
        <v>4</v>
      </c>
      <c r="AC3530">
        <v>93.45</v>
      </c>
      <c r="AD3530">
        <v>9</v>
      </c>
      <c r="AE3530" t="s">
        <v>4066</v>
      </c>
      <c r="AF3530">
        <v>13.856</v>
      </c>
      <c r="AG3530" t="s">
        <v>4063</v>
      </c>
      <c r="AH3530">
        <v>45</v>
      </c>
      <c r="AI3530">
        <v>31715</v>
      </c>
    </row>
    <row r="3531" spans="1:35" x14ac:dyDescent="0.25">
      <c r="A3531">
        <v>19612</v>
      </c>
      <c r="B3531" t="s">
        <v>2359</v>
      </c>
      <c r="E3531">
        <v>21495</v>
      </c>
      <c r="F3531">
        <v>0</v>
      </c>
      <c r="G3531">
        <v>0</v>
      </c>
      <c r="H3531" s="2">
        <v>40218</v>
      </c>
      <c r="I3531" s="2">
        <v>42409</v>
      </c>
      <c r="K3531" s="2">
        <v>40218</v>
      </c>
      <c r="L3531" s="2">
        <v>42046</v>
      </c>
      <c r="Q3531">
        <v>2171.4699999999998</v>
      </c>
      <c r="R3531">
        <v>0</v>
      </c>
      <c r="S3531">
        <v>0</v>
      </c>
      <c r="T3531">
        <v>131.44999999999999</v>
      </c>
      <c r="U3531">
        <v>0.11863599999999901</v>
      </c>
      <c r="V3531">
        <v>0.10174999999999999</v>
      </c>
      <c r="W3531">
        <v>40.606701000000001</v>
      </c>
      <c r="X3531" t="s">
        <v>4058</v>
      </c>
      <c r="Y3531">
        <v>0</v>
      </c>
      <c r="Z3531">
        <v>29.4</v>
      </c>
      <c r="AA3531">
        <v>29.4</v>
      </c>
      <c r="AB3531">
        <v>1</v>
      </c>
      <c r="AC3531">
        <v>306.16000000000003</v>
      </c>
      <c r="AD3531">
        <v>6</v>
      </c>
      <c r="AE3531" t="s">
        <v>4062</v>
      </c>
      <c r="AF3531">
        <v>19.64</v>
      </c>
      <c r="AG3531" t="s">
        <v>4063</v>
      </c>
      <c r="AH3531">
        <v>47</v>
      </c>
      <c r="AI3531">
        <v>9589</v>
      </c>
    </row>
    <row r="3532" spans="1:35" x14ac:dyDescent="0.25">
      <c r="A3532">
        <v>19613</v>
      </c>
      <c r="B3532" t="s">
        <v>3457</v>
      </c>
      <c r="D3532" t="s">
        <v>4064</v>
      </c>
      <c r="E3532">
        <v>6573</v>
      </c>
      <c r="F3532">
        <v>0</v>
      </c>
      <c r="G3532">
        <v>744</v>
      </c>
      <c r="H3532" s="2">
        <v>40003</v>
      </c>
      <c r="I3532" s="2">
        <v>42560</v>
      </c>
      <c r="K3532" s="2">
        <v>42147</v>
      </c>
      <c r="L3532" s="2">
        <v>42195</v>
      </c>
      <c r="Q3532">
        <v>597.54</v>
      </c>
      <c r="R3532">
        <v>744</v>
      </c>
      <c r="S3532">
        <v>0</v>
      </c>
      <c r="T3532">
        <v>17.649999999999999</v>
      </c>
      <c r="U3532">
        <v>0.14316999999999999</v>
      </c>
      <c r="V3532">
        <v>0</v>
      </c>
      <c r="W3532">
        <v>44.311377960000002</v>
      </c>
      <c r="X3532" t="s">
        <v>4058</v>
      </c>
      <c r="Y3532">
        <v>107.75</v>
      </c>
      <c r="Z3532">
        <v>18.62</v>
      </c>
      <c r="AA3532">
        <v>18.62</v>
      </c>
      <c r="AB3532">
        <v>1</v>
      </c>
      <c r="AC3532">
        <v>54.27</v>
      </c>
      <c r="AD3532">
        <v>7</v>
      </c>
      <c r="AE3532" t="s">
        <v>4059</v>
      </c>
      <c r="AF3532">
        <v>13.2</v>
      </c>
      <c r="AG3532" t="s">
        <v>4069</v>
      </c>
      <c r="AH3532">
        <v>94</v>
      </c>
      <c r="AI3532">
        <v>22146</v>
      </c>
    </row>
    <row r="3533" spans="1:35" x14ac:dyDescent="0.25">
      <c r="A3533">
        <v>19614</v>
      </c>
      <c r="B3533" t="s">
        <v>1842</v>
      </c>
      <c r="E3533">
        <v>36912</v>
      </c>
      <c r="F3533">
        <v>0</v>
      </c>
      <c r="G3533">
        <v>2217</v>
      </c>
      <c r="H3533" s="2">
        <v>39958</v>
      </c>
      <c r="I3533" s="2">
        <v>42515</v>
      </c>
      <c r="K3533" s="2">
        <v>39958</v>
      </c>
      <c r="L3533" s="2">
        <v>42155</v>
      </c>
      <c r="Q3533">
        <v>3686.57</v>
      </c>
      <c r="R3533">
        <v>2217</v>
      </c>
      <c r="S3533">
        <v>0</v>
      </c>
      <c r="T3533">
        <v>132.13999999999999</v>
      </c>
      <c r="U3533">
        <v>0.115174</v>
      </c>
      <c r="V3533">
        <v>9.8836999999999994E-2</v>
      </c>
      <c r="W3533">
        <v>40.606701000000001</v>
      </c>
      <c r="X3533" t="s">
        <v>4058</v>
      </c>
      <c r="Y3533">
        <v>217.28</v>
      </c>
      <c r="Z3533">
        <v>15.99</v>
      </c>
      <c r="AA3533">
        <v>15.99</v>
      </c>
      <c r="AB3533">
        <v>1</v>
      </c>
      <c r="AC3533">
        <v>412.63</v>
      </c>
      <c r="AD3533">
        <v>7</v>
      </c>
      <c r="AE3533" t="s">
        <v>4059</v>
      </c>
      <c r="AF3533">
        <v>15.1</v>
      </c>
      <c r="AG3533" t="s">
        <v>4078</v>
      </c>
      <c r="AH3533">
        <v>63</v>
      </c>
      <c r="AI3533">
        <v>39577</v>
      </c>
    </row>
    <row r="3534" spans="1:35" x14ac:dyDescent="0.25">
      <c r="A3534">
        <v>19615</v>
      </c>
      <c r="B3534" t="s">
        <v>1190</v>
      </c>
      <c r="E3534">
        <v>747127</v>
      </c>
      <c r="F3534">
        <v>0</v>
      </c>
      <c r="G3534">
        <v>49431</v>
      </c>
      <c r="H3534" s="2">
        <v>37779</v>
      </c>
      <c r="I3534" s="2">
        <v>42649</v>
      </c>
      <c r="K3534" s="2">
        <v>42276</v>
      </c>
      <c r="L3534" s="2">
        <v>42169</v>
      </c>
      <c r="Q3534">
        <v>2339.5</v>
      </c>
      <c r="R3534">
        <v>0</v>
      </c>
      <c r="S3534">
        <v>0</v>
      </c>
      <c r="T3534">
        <v>101.48</v>
      </c>
      <c r="U3534">
        <v>0.141624</v>
      </c>
      <c r="V3534">
        <v>0</v>
      </c>
      <c r="W3534">
        <v>44.311377960000002</v>
      </c>
      <c r="X3534" t="s">
        <v>4058</v>
      </c>
      <c r="Y3534">
        <v>0</v>
      </c>
      <c r="Z3534">
        <v>6.92</v>
      </c>
      <c r="AA3534">
        <v>6.92</v>
      </c>
      <c r="AB3534">
        <v>1</v>
      </c>
      <c r="AC3534">
        <v>275.5</v>
      </c>
      <c r="AD3534">
        <v>13</v>
      </c>
      <c r="AE3534" t="s">
        <v>4059</v>
      </c>
      <c r="AF3534">
        <v>10.391999999999999</v>
      </c>
      <c r="AG3534" t="s">
        <v>4078</v>
      </c>
      <c r="AH3534">
        <v>61</v>
      </c>
      <c r="AI3534">
        <v>36556</v>
      </c>
    </row>
    <row r="3535" spans="1:35" x14ac:dyDescent="0.25">
      <c r="A3535">
        <v>19616</v>
      </c>
      <c r="B3535" t="s">
        <v>131</v>
      </c>
      <c r="E3535">
        <v>6412</v>
      </c>
      <c r="F3535">
        <v>0</v>
      </c>
      <c r="G3535">
        <v>0</v>
      </c>
      <c r="H3535" s="2">
        <v>40525</v>
      </c>
      <c r="I3535" s="2">
        <v>42717</v>
      </c>
      <c r="K3535" s="2">
        <v>42309</v>
      </c>
      <c r="L3535" s="2">
        <v>42352</v>
      </c>
      <c r="Q3535">
        <v>965.94</v>
      </c>
      <c r="R3535">
        <v>0</v>
      </c>
      <c r="S3535">
        <v>0</v>
      </c>
      <c r="T3535">
        <v>19.100000000000001</v>
      </c>
      <c r="U3535">
        <v>0.14346</v>
      </c>
      <c r="V3535">
        <v>0</v>
      </c>
      <c r="W3535">
        <v>45.308377559999997</v>
      </c>
      <c r="X3535" t="s">
        <v>4058</v>
      </c>
      <c r="Y3535">
        <v>0</v>
      </c>
      <c r="Z3535">
        <v>11.84</v>
      </c>
      <c r="AA3535">
        <v>11.84</v>
      </c>
      <c r="AB3535">
        <v>1</v>
      </c>
      <c r="AC3535">
        <v>81.55</v>
      </c>
      <c r="AD3535">
        <v>5</v>
      </c>
      <c r="AE3535" t="s">
        <v>4059</v>
      </c>
      <c r="AF3535">
        <v>10.391999999999999</v>
      </c>
      <c r="AG3535" t="s">
        <v>4079</v>
      </c>
      <c r="AH3535">
        <v>82</v>
      </c>
      <c r="AI3535">
        <v>33794</v>
      </c>
    </row>
    <row r="3536" spans="1:35" x14ac:dyDescent="0.25">
      <c r="A3536">
        <v>19617</v>
      </c>
      <c r="B3536" t="s">
        <v>234</v>
      </c>
      <c r="E3536">
        <v>9646</v>
      </c>
      <c r="F3536">
        <v>0</v>
      </c>
      <c r="G3536">
        <v>0</v>
      </c>
      <c r="H3536" s="2">
        <v>40366</v>
      </c>
      <c r="I3536" s="2">
        <v>42558</v>
      </c>
      <c r="K3536" s="2">
        <v>40366</v>
      </c>
      <c r="L3536" s="2">
        <v>42194</v>
      </c>
      <c r="Q3536">
        <v>939.2</v>
      </c>
      <c r="R3536">
        <v>0</v>
      </c>
      <c r="S3536">
        <v>0</v>
      </c>
      <c r="T3536">
        <v>14.12</v>
      </c>
      <c r="U3536">
        <v>0.16463699999999901</v>
      </c>
      <c r="V3536">
        <v>8.7381E-2</v>
      </c>
      <c r="W3536">
        <v>44.311377960000002</v>
      </c>
      <c r="X3536" t="s">
        <v>4058</v>
      </c>
      <c r="Y3536">
        <v>0</v>
      </c>
      <c r="Z3536">
        <v>19.48</v>
      </c>
      <c r="AA3536">
        <v>19.48</v>
      </c>
      <c r="AB3536">
        <v>1</v>
      </c>
      <c r="AC3536">
        <v>107.49</v>
      </c>
      <c r="AD3536">
        <v>6</v>
      </c>
      <c r="AE3536" t="s">
        <v>4062</v>
      </c>
      <c r="AF3536">
        <v>13.856</v>
      </c>
      <c r="AG3536" t="s">
        <v>4065</v>
      </c>
      <c r="AH3536">
        <v>73</v>
      </c>
      <c r="AI3536">
        <v>48330</v>
      </c>
    </row>
    <row r="3537" spans="1:35" x14ac:dyDescent="0.25">
      <c r="A3537">
        <v>19618</v>
      </c>
      <c r="B3537" t="s">
        <v>1019</v>
      </c>
      <c r="D3537" t="s">
        <v>4064</v>
      </c>
      <c r="E3537">
        <v>152247</v>
      </c>
      <c r="F3537">
        <v>0</v>
      </c>
      <c r="G3537">
        <v>5287</v>
      </c>
      <c r="H3537" s="2">
        <v>40151</v>
      </c>
      <c r="I3537" s="2">
        <v>42708</v>
      </c>
      <c r="K3537" s="2">
        <v>42310</v>
      </c>
      <c r="L3537" s="2">
        <v>42344</v>
      </c>
      <c r="Q3537">
        <v>4296.8999999999996</v>
      </c>
      <c r="R3537">
        <v>0</v>
      </c>
      <c r="S3537">
        <v>0</v>
      </c>
      <c r="T3537">
        <v>26.91</v>
      </c>
      <c r="U3537">
        <v>0.16271099999999999</v>
      </c>
      <c r="V3537">
        <v>8.4066000000000002E-2</v>
      </c>
      <c r="W3537">
        <v>44.311377960000002</v>
      </c>
      <c r="X3537" t="s">
        <v>4058</v>
      </c>
      <c r="Y3537">
        <v>0</v>
      </c>
      <c r="Z3537">
        <v>3.56</v>
      </c>
      <c r="AA3537">
        <v>3.56</v>
      </c>
      <c r="AB3537">
        <v>1</v>
      </c>
      <c r="AC3537">
        <v>221.31</v>
      </c>
      <c r="AD3537">
        <v>6</v>
      </c>
      <c r="AE3537" t="s">
        <v>4062</v>
      </c>
      <c r="AF3537">
        <v>13.2</v>
      </c>
      <c r="AG3537" t="s">
        <v>4063</v>
      </c>
      <c r="AH3537">
        <v>47</v>
      </c>
      <c r="AI3537">
        <v>31241</v>
      </c>
    </row>
    <row r="3538" spans="1:35" x14ac:dyDescent="0.25">
      <c r="A3538">
        <v>19619</v>
      </c>
      <c r="B3538" t="s">
        <v>876</v>
      </c>
      <c r="E3538">
        <v>6078</v>
      </c>
      <c r="F3538">
        <v>0</v>
      </c>
      <c r="G3538">
        <v>1720</v>
      </c>
      <c r="H3538" s="2">
        <v>40130</v>
      </c>
      <c r="I3538" s="2">
        <v>42687</v>
      </c>
      <c r="K3538" s="2">
        <v>42266</v>
      </c>
      <c r="L3538" s="2">
        <v>42323</v>
      </c>
      <c r="Q3538">
        <v>901.88</v>
      </c>
      <c r="R3538">
        <v>1720</v>
      </c>
      <c r="S3538">
        <v>0</v>
      </c>
      <c r="T3538">
        <v>4.21</v>
      </c>
      <c r="U3538">
        <v>0.14288100000000001</v>
      </c>
      <c r="V3538">
        <v>0</v>
      </c>
      <c r="W3538">
        <v>45.806877960000001</v>
      </c>
      <c r="X3538" t="s">
        <v>4058</v>
      </c>
      <c r="Y3538">
        <v>248.46</v>
      </c>
      <c r="Z3538">
        <v>21.78</v>
      </c>
      <c r="AA3538">
        <v>21.78</v>
      </c>
      <c r="AB3538">
        <v>1</v>
      </c>
      <c r="AC3538">
        <v>63.51</v>
      </c>
      <c r="AD3538">
        <v>6</v>
      </c>
      <c r="AE3538" t="s">
        <v>4062</v>
      </c>
      <c r="AF3538">
        <v>13.2</v>
      </c>
      <c r="AG3538" t="s">
        <v>4063</v>
      </c>
      <c r="AH3538">
        <v>45</v>
      </c>
      <c r="AI3538">
        <v>37449</v>
      </c>
    </row>
    <row r="3539" spans="1:35" x14ac:dyDescent="0.25">
      <c r="A3539">
        <v>19620</v>
      </c>
      <c r="B3539" t="s">
        <v>1865</v>
      </c>
      <c r="E3539">
        <v>100136</v>
      </c>
      <c r="F3539">
        <v>0</v>
      </c>
      <c r="G3539">
        <v>9869</v>
      </c>
      <c r="H3539" s="2">
        <v>38601</v>
      </c>
      <c r="I3539" s="2">
        <v>42525</v>
      </c>
      <c r="K3539" s="2">
        <v>42184</v>
      </c>
      <c r="L3539" s="2">
        <v>41889</v>
      </c>
      <c r="Q3539">
        <v>9526.0499999999993</v>
      </c>
      <c r="R3539">
        <v>9869</v>
      </c>
      <c r="S3539">
        <v>0</v>
      </c>
      <c r="T3539">
        <v>154.47999999999999</v>
      </c>
      <c r="U3539">
        <v>0.10950499999999901</v>
      </c>
      <c r="V3539">
        <v>9.3167E-2</v>
      </c>
      <c r="W3539">
        <v>40.606701000000001</v>
      </c>
      <c r="X3539" t="s">
        <v>4058</v>
      </c>
      <c r="Y3539">
        <v>891.16</v>
      </c>
      <c r="Z3539">
        <v>-2.56</v>
      </c>
      <c r="AA3539">
        <v>-2.56</v>
      </c>
      <c r="AB3539">
        <v>1</v>
      </c>
      <c r="AC3539">
        <v>638.94000000000005</v>
      </c>
      <c r="AD3539">
        <v>10</v>
      </c>
      <c r="AE3539" t="s">
        <v>4059</v>
      </c>
      <c r="AF3539">
        <v>30</v>
      </c>
      <c r="AG3539" t="s">
        <v>4067</v>
      </c>
      <c r="AH3539">
        <v>42</v>
      </c>
      <c r="AI3539">
        <v>28229</v>
      </c>
    </row>
    <row r="3540" spans="1:35" x14ac:dyDescent="0.25">
      <c r="A3540">
        <v>19621</v>
      </c>
      <c r="B3540" t="s">
        <v>2537</v>
      </c>
      <c r="D3540" t="s">
        <v>4064</v>
      </c>
      <c r="E3540">
        <v>29078</v>
      </c>
      <c r="F3540">
        <v>0</v>
      </c>
      <c r="G3540">
        <v>0</v>
      </c>
      <c r="H3540" s="2">
        <v>41081</v>
      </c>
      <c r="I3540" s="2">
        <v>42542</v>
      </c>
      <c r="K3540" s="2">
        <v>42146</v>
      </c>
      <c r="L3540" s="2">
        <v>42178</v>
      </c>
      <c r="Q3540">
        <v>2923.45</v>
      </c>
      <c r="R3540">
        <v>0</v>
      </c>
      <c r="S3540">
        <v>0</v>
      </c>
      <c r="T3540">
        <v>129.72</v>
      </c>
      <c r="U3540">
        <v>0.11634</v>
      </c>
      <c r="V3540">
        <v>9.9998000000000004E-2</v>
      </c>
      <c r="W3540">
        <v>40.606701000000001</v>
      </c>
      <c r="X3540" t="s">
        <v>4058</v>
      </c>
      <c r="Y3540">
        <v>0</v>
      </c>
      <c r="Z3540">
        <v>15.84</v>
      </c>
      <c r="AA3540">
        <v>15.84</v>
      </c>
      <c r="AB3540">
        <v>1</v>
      </c>
      <c r="AC3540">
        <v>345.17</v>
      </c>
      <c r="AD3540">
        <v>4</v>
      </c>
      <c r="AE3540" t="s">
        <v>4066</v>
      </c>
      <c r="AF3540">
        <v>17.320999999999898</v>
      </c>
      <c r="AG3540" t="s">
        <v>4067</v>
      </c>
      <c r="AH3540">
        <v>41</v>
      </c>
      <c r="AI3540">
        <v>16465</v>
      </c>
    </row>
    <row r="3541" spans="1:35" x14ac:dyDescent="0.25">
      <c r="A3541">
        <v>19622</v>
      </c>
      <c r="B3541" t="s">
        <v>984</v>
      </c>
      <c r="E3541">
        <v>8359</v>
      </c>
      <c r="F3541">
        <v>0</v>
      </c>
      <c r="G3541">
        <v>1447</v>
      </c>
      <c r="H3541" s="2">
        <v>38527</v>
      </c>
      <c r="I3541" s="2">
        <v>42545</v>
      </c>
      <c r="K3541" s="2">
        <v>42147</v>
      </c>
      <c r="L3541" s="2">
        <v>42181</v>
      </c>
      <c r="Q3541">
        <v>820.86</v>
      </c>
      <c r="R3541">
        <v>1447</v>
      </c>
      <c r="S3541">
        <v>0</v>
      </c>
      <c r="T3541">
        <v>142.13999999999999</v>
      </c>
      <c r="U3541">
        <v>0.114604</v>
      </c>
      <c r="V3541">
        <v>9.8262000000000002E-2</v>
      </c>
      <c r="W3541">
        <v>40.606701000000001</v>
      </c>
      <c r="X3541" t="s">
        <v>4058</v>
      </c>
      <c r="Y3541">
        <v>137.54</v>
      </c>
      <c r="Z3541">
        <v>26.08</v>
      </c>
      <c r="AA3541">
        <v>26.08</v>
      </c>
      <c r="AB3541">
        <v>1</v>
      </c>
      <c r="AC3541">
        <v>93.74</v>
      </c>
      <c r="AD3541">
        <v>11</v>
      </c>
      <c r="AE3541" t="s">
        <v>4059</v>
      </c>
      <c r="AF3541">
        <v>16.5</v>
      </c>
      <c r="AG3541" t="s">
        <v>4063</v>
      </c>
      <c r="AH3541">
        <v>45</v>
      </c>
      <c r="AI3541">
        <v>32769</v>
      </c>
    </row>
    <row r="3542" spans="1:35" x14ac:dyDescent="0.25">
      <c r="A3542">
        <v>19623</v>
      </c>
      <c r="B3542" t="s">
        <v>3479</v>
      </c>
      <c r="D3542" t="s">
        <v>4064</v>
      </c>
      <c r="E3542">
        <v>1176</v>
      </c>
      <c r="F3542">
        <v>0</v>
      </c>
      <c r="G3542">
        <v>0</v>
      </c>
      <c r="H3542" s="2">
        <v>41435</v>
      </c>
      <c r="I3542" s="2">
        <v>42531</v>
      </c>
      <c r="L3542" s="2">
        <v>42178</v>
      </c>
      <c r="Q3542">
        <v>175.16</v>
      </c>
      <c r="R3542">
        <v>0</v>
      </c>
      <c r="S3542">
        <v>0</v>
      </c>
      <c r="T3542">
        <v>0</v>
      </c>
      <c r="U3542">
        <v>0.144902</v>
      </c>
      <c r="V3542">
        <v>0</v>
      </c>
      <c r="W3542">
        <v>44.311377960000002</v>
      </c>
      <c r="X3542" t="s">
        <v>4058</v>
      </c>
      <c r="Y3542">
        <v>0</v>
      </c>
      <c r="Z3542">
        <v>16.920000000000002</v>
      </c>
      <c r="AA3542">
        <v>16.920000000000002</v>
      </c>
      <c r="AB3542">
        <v>1</v>
      </c>
      <c r="AC3542">
        <v>15.66</v>
      </c>
      <c r="AD3542">
        <v>3</v>
      </c>
      <c r="AE3542" t="s">
        <v>4066</v>
      </c>
      <c r="AF3542">
        <v>10.391999999999999</v>
      </c>
      <c r="AG3542" t="s">
        <v>4067</v>
      </c>
      <c r="AH3542">
        <v>43</v>
      </c>
      <c r="AI3542">
        <v>45612</v>
      </c>
    </row>
    <row r="3543" spans="1:35" x14ac:dyDescent="0.25">
      <c r="A3543">
        <v>19624</v>
      </c>
      <c r="B3543" t="s">
        <v>2709</v>
      </c>
      <c r="D3543" t="s">
        <v>4064</v>
      </c>
      <c r="E3543">
        <v>10410</v>
      </c>
      <c r="F3543">
        <v>0</v>
      </c>
      <c r="G3543">
        <v>0</v>
      </c>
      <c r="H3543" s="2">
        <v>40598</v>
      </c>
      <c r="I3543" s="2">
        <v>42424</v>
      </c>
      <c r="J3543" s="2">
        <v>40598</v>
      </c>
      <c r="K3543" s="2">
        <v>42354</v>
      </c>
      <c r="L3543" s="2">
        <v>42062</v>
      </c>
      <c r="M3543">
        <v>0</v>
      </c>
      <c r="N3543">
        <v>0</v>
      </c>
      <c r="O3543">
        <v>2033.56</v>
      </c>
      <c r="P3543">
        <v>0</v>
      </c>
      <c r="Q3543">
        <v>1511.88</v>
      </c>
      <c r="R3543">
        <v>0</v>
      </c>
      <c r="S3543">
        <v>0</v>
      </c>
      <c r="T3543">
        <v>19.45</v>
      </c>
      <c r="U3543">
        <v>0.14299500000000001</v>
      </c>
      <c r="V3543">
        <v>0</v>
      </c>
      <c r="W3543">
        <v>44.311377960000002</v>
      </c>
      <c r="X3543" t="s">
        <v>4058</v>
      </c>
      <c r="Y3543">
        <v>0</v>
      </c>
      <c r="Z3543">
        <v>31.2</v>
      </c>
      <c r="AA3543">
        <v>31.2</v>
      </c>
      <c r="AB3543">
        <v>1</v>
      </c>
      <c r="AC3543">
        <v>133.82</v>
      </c>
      <c r="AD3543">
        <v>5</v>
      </c>
      <c r="AE3543" t="s">
        <v>4066</v>
      </c>
      <c r="AF3543">
        <v>13.85</v>
      </c>
      <c r="AG3543" t="s">
        <v>4079</v>
      </c>
      <c r="AH3543">
        <v>77</v>
      </c>
      <c r="AI3543">
        <v>48869</v>
      </c>
    </row>
    <row r="3544" spans="1:35" x14ac:dyDescent="0.25">
      <c r="A3544">
        <v>19625</v>
      </c>
      <c r="B3544" t="s">
        <v>2138</v>
      </c>
      <c r="D3544" t="s">
        <v>4057</v>
      </c>
      <c r="E3544">
        <v>1740024</v>
      </c>
      <c r="F3544">
        <v>0</v>
      </c>
      <c r="G3544">
        <v>222684</v>
      </c>
      <c r="H3544" s="2">
        <v>40299</v>
      </c>
      <c r="I3544" s="2">
        <v>42491</v>
      </c>
      <c r="K3544" s="2">
        <v>40299</v>
      </c>
      <c r="L3544" s="2">
        <v>42126</v>
      </c>
      <c r="Q3544">
        <v>3643.14</v>
      </c>
      <c r="R3544">
        <v>6532</v>
      </c>
      <c r="S3544">
        <v>0</v>
      </c>
      <c r="T3544">
        <v>16.78</v>
      </c>
      <c r="U3544">
        <v>0.16145399999999999</v>
      </c>
      <c r="V3544">
        <v>8.4197999999999995E-2</v>
      </c>
      <c r="W3544">
        <v>44.311377960000002</v>
      </c>
      <c r="X3544" t="s">
        <v>4058</v>
      </c>
      <c r="Y3544">
        <v>712.43</v>
      </c>
      <c r="Z3544">
        <v>17.22</v>
      </c>
      <c r="AA3544">
        <v>17.22</v>
      </c>
      <c r="AB3544">
        <v>1</v>
      </c>
      <c r="AC3544">
        <v>301.63</v>
      </c>
      <c r="AD3544">
        <v>6</v>
      </c>
      <c r="AE3544" t="s">
        <v>4059</v>
      </c>
      <c r="AF3544">
        <v>10.391999999999999</v>
      </c>
      <c r="AG3544" t="s">
        <v>4063</v>
      </c>
      <c r="AH3544">
        <v>47</v>
      </c>
      <c r="AI3544">
        <v>40135</v>
      </c>
    </row>
    <row r="3545" spans="1:35" x14ac:dyDescent="0.25">
      <c r="A3545">
        <v>19626</v>
      </c>
      <c r="B3545" t="s">
        <v>2098</v>
      </c>
      <c r="D3545" t="s">
        <v>4057</v>
      </c>
      <c r="E3545">
        <v>334492</v>
      </c>
      <c r="F3545">
        <v>0</v>
      </c>
      <c r="G3545">
        <v>17347</v>
      </c>
      <c r="H3545" s="2">
        <v>40449</v>
      </c>
      <c r="I3545" s="2">
        <v>42641</v>
      </c>
      <c r="K3545" s="2">
        <v>40449</v>
      </c>
      <c r="L3545" s="2">
        <v>42276</v>
      </c>
      <c r="Q3545">
        <v>5088.0200000000004</v>
      </c>
      <c r="R3545">
        <v>4610</v>
      </c>
      <c r="S3545">
        <v>0</v>
      </c>
      <c r="T3545">
        <v>132.47999999999999</v>
      </c>
      <c r="U3545">
        <v>0.11292199999999999</v>
      </c>
      <c r="V3545">
        <v>9.7809999999999994E-2</v>
      </c>
      <c r="W3545">
        <v>40.606701000000001</v>
      </c>
      <c r="X3545" t="s">
        <v>4058</v>
      </c>
      <c r="Y3545">
        <v>444.97</v>
      </c>
      <c r="Z3545">
        <v>6.31</v>
      </c>
      <c r="AA3545">
        <v>6.31</v>
      </c>
      <c r="AB3545">
        <v>1</v>
      </c>
      <c r="AC3545">
        <v>460.18</v>
      </c>
      <c r="AD3545">
        <v>5</v>
      </c>
      <c r="AE3545" t="s">
        <v>4062</v>
      </c>
      <c r="AF3545">
        <v>23.1</v>
      </c>
      <c r="AG3545" t="s">
        <v>4082</v>
      </c>
      <c r="AH3545">
        <v>50</v>
      </c>
      <c r="AI3545">
        <v>1426</v>
      </c>
    </row>
    <row r="3546" spans="1:35" x14ac:dyDescent="0.25">
      <c r="A3546">
        <v>19627</v>
      </c>
      <c r="B3546" t="s">
        <v>568</v>
      </c>
      <c r="D3546" t="s">
        <v>4057</v>
      </c>
      <c r="E3546">
        <v>7412</v>
      </c>
      <c r="F3546">
        <v>0</v>
      </c>
      <c r="G3546">
        <v>155</v>
      </c>
      <c r="H3546" s="2">
        <v>40444</v>
      </c>
      <c r="I3546" s="2">
        <v>42636</v>
      </c>
      <c r="J3546" s="2">
        <v>40444</v>
      </c>
      <c r="K3546" s="2">
        <v>42196</v>
      </c>
      <c r="L3546" s="2">
        <v>42272</v>
      </c>
      <c r="M3546">
        <v>66.819999999999993</v>
      </c>
      <c r="N3546">
        <v>66.819999999999993</v>
      </c>
      <c r="O3546">
        <v>849.92</v>
      </c>
      <c r="P3546">
        <v>22.21</v>
      </c>
      <c r="Q3546">
        <v>286.51</v>
      </c>
      <c r="R3546">
        <v>155</v>
      </c>
      <c r="S3546">
        <v>0</v>
      </c>
      <c r="T3546">
        <v>15.3</v>
      </c>
      <c r="U3546">
        <v>0.141434</v>
      </c>
      <c r="V3546">
        <v>0</v>
      </c>
      <c r="W3546">
        <v>44.311377960000002</v>
      </c>
      <c r="X3546" t="s">
        <v>4058</v>
      </c>
      <c r="Y3546">
        <v>22.21</v>
      </c>
      <c r="Z3546">
        <v>12.82</v>
      </c>
      <c r="AA3546">
        <v>12.82</v>
      </c>
      <c r="AB3546">
        <v>1</v>
      </c>
      <c r="AC3546">
        <v>24.24</v>
      </c>
      <c r="AD3546">
        <v>5</v>
      </c>
      <c r="AE3546" t="s">
        <v>4066</v>
      </c>
      <c r="AF3546">
        <v>13.2</v>
      </c>
      <c r="AG3546" t="s">
        <v>4070</v>
      </c>
      <c r="AH3546">
        <v>55</v>
      </c>
      <c r="AI3546">
        <v>33909</v>
      </c>
    </row>
    <row r="3547" spans="1:35" x14ac:dyDescent="0.25">
      <c r="A3547">
        <v>19628</v>
      </c>
      <c r="B3547" t="s">
        <v>1186</v>
      </c>
      <c r="D3547" t="s">
        <v>4064</v>
      </c>
      <c r="E3547">
        <v>32733</v>
      </c>
      <c r="F3547">
        <v>43885</v>
      </c>
      <c r="G3547">
        <v>3617</v>
      </c>
      <c r="H3547" s="2">
        <v>40515</v>
      </c>
      <c r="I3547" s="2">
        <v>42707</v>
      </c>
      <c r="K3547" s="2">
        <v>41960</v>
      </c>
      <c r="L3547" s="2">
        <v>42342</v>
      </c>
      <c r="Q3547">
        <v>3269.69</v>
      </c>
      <c r="R3547">
        <v>3617</v>
      </c>
      <c r="S3547">
        <v>0</v>
      </c>
      <c r="T3547">
        <v>129.96</v>
      </c>
      <c r="U3547">
        <v>0.11523699999999901</v>
      </c>
      <c r="V3547">
        <v>0.100123</v>
      </c>
      <c r="W3547">
        <v>40.606701000000001</v>
      </c>
      <c r="X3547" t="s">
        <v>4061</v>
      </c>
      <c r="Y3547">
        <v>349.62</v>
      </c>
      <c r="Z3547">
        <v>1.36</v>
      </c>
      <c r="AA3547">
        <v>1.36</v>
      </c>
      <c r="AB3547">
        <v>2</v>
      </c>
      <c r="AC3547">
        <v>347.51</v>
      </c>
      <c r="AD3547">
        <v>5</v>
      </c>
      <c r="AE3547" t="s">
        <v>4066</v>
      </c>
      <c r="AF3547">
        <v>31.5</v>
      </c>
      <c r="AG3547" t="s">
        <v>4075</v>
      </c>
      <c r="AH3547">
        <v>91</v>
      </c>
      <c r="AI3547">
        <v>32812</v>
      </c>
    </row>
    <row r="3548" spans="1:35" x14ac:dyDescent="0.25">
      <c r="A3548">
        <v>19629</v>
      </c>
      <c r="B3548" t="s">
        <v>168</v>
      </c>
      <c r="D3548" t="s">
        <v>4064</v>
      </c>
      <c r="E3548">
        <v>1480</v>
      </c>
      <c r="F3548">
        <v>0</v>
      </c>
      <c r="G3548">
        <v>136</v>
      </c>
      <c r="H3548" s="2">
        <v>41201</v>
      </c>
      <c r="I3548" s="2">
        <v>42686</v>
      </c>
      <c r="K3548" s="2">
        <v>41955</v>
      </c>
      <c r="L3548" s="2">
        <v>42321</v>
      </c>
      <c r="Q3548">
        <v>219.54</v>
      </c>
      <c r="R3548">
        <v>136</v>
      </c>
      <c r="S3548">
        <v>0</v>
      </c>
      <c r="T3548">
        <v>14.84</v>
      </c>
      <c r="U3548">
        <v>0.14634800000000001</v>
      </c>
      <c r="V3548">
        <v>0</v>
      </c>
      <c r="W3548">
        <v>46.305378359999999</v>
      </c>
      <c r="X3548" t="s">
        <v>4058</v>
      </c>
      <c r="Y3548">
        <v>20.16</v>
      </c>
      <c r="Z3548">
        <v>26.58</v>
      </c>
      <c r="AA3548">
        <v>26.58</v>
      </c>
      <c r="AB3548">
        <v>1</v>
      </c>
      <c r="AC3548">
        <v>21.14</v>
      </c>
      <c r="AD3548">
        <v>3</v>
      </c>
      <c r="AE3548" t="s">
        <v>4066</v>
      </c>
      <c r="AF3548">
        <v>13.15</v>
      </c>
      <c r="AG3548" t="s">
        <v>4069</v>
      </c>
      <c r="AH3548">
        <v>95</v>
      </c>
      <c r="AI3548">
        <v>15563</v>
      </c>
    </row>
    <row r="3549" spans="1:35" x14ac:dyDescent="0.25">
      <c r="A3549">
        <v>19630</v>
      </c>
      <c r="B3549" t="s">
        <v>1378</v>
      </c>
      <c r="D3549" t="s">
        <v>4057</v>
      </c>
      <c r="E3549">
        <v>1536</v>
      </c>
      <c r="F3549">
        <v>0</v>
      </c>
      <c r="G3549">
        <v>0</v>
      </c>
      <c r="H3549" s="2">
        <v>41085</v>
      </c>
      <c r="I3549" s="2">
        <v>42546</v>
      </c>
      <c r="K3549" s="2">
        <v>41085</v>
      </c>
      <c r="L3549" s="2">
        <v>42181</v>
      </c>
      <c r="Q3549">
        <v>229.02</v>
      </c>
      <c r="R3549">
        <v>0</v>
      </c>
      <c r="S3549">
        <v>0</v>
      </c>
      <c r="T3549">
        <v>13.04</v>
      </c>
      <c r="U3549">
        <v>0.144902</v>
      </c>
      <c r="V3549">
        <v>0</v>
      </c>
      <c r="W3549">
        <v>44.311377960000002</v>
      </c>
      <c r="X3549" t="s">
        <v>4058</v>
      </c>
      <c r="Y3549">
        <v>0</v>
      </c>
      <c r="Z3549">
        <v>16.920000000000002</v>
      </c>
      <c r="AA3549">
        <v>16.920000000000002</v>
      </c>
      <c r="AB3549">
        <v>1</v>
      </c>
      <c r="AC3549">
        <v>20.59</v>
      </c>
      <c r="AD3549">
        <v>4</v>
      </c>
      <c r="AE3549" t="s">
        <v>4062</v>
      </c>
      <c r="AF3549">
        <v>10.391999999999999</v>
      </c>
      <c r="AG3549" t="s">
        <v>4067</v>
      </c>
      <c r="AH3549">
        <v>42</v>
      </c>
      <c r="AI3549">
        <v>48170</v>
      </c>
    </row>
    <row r="3550" spans="1:35" x14ac:dyDescent="0.25">
      <c r="A3550">
        <v>19631</v>
      </c>
      <c r="B3550" t="s">
        <v>872</v>
      </c>
      <c r="D3550" t="s">
        <v>4064</v>
      </c>
      <c r="E3550">
        <v>59134</v>
      </c>
      <c r="F3550">
        <v>5695</v>
      </c>
      <c r="G3550">
        <v>32923</v>
      </c>
      <c r="H3550" s="2">
        <v>41382</v>
      </c>
      <c r="I3550" s="2">
        <v>42478</v>
      </c>
      <c r="K3550" s="2">
        <v>42110</v>
      </c>
      <c r="L3550" s="2">
        <v>42113</v>
      </c>
      <c r="Q3550">
        <v>5873.96</v>
      </c>
      <c r="R3550">
        <v>32923</v>
      </c>
      <c r="S3550">
        <v>0</v>
      </c>
      <c r="T3550">
        <v>97.31</v>
      </c>
      <c r="U3550">
        <v>0.11518199999999899</v>
      </c>
      <c r="V3550">
        <v>9.8840999999999998E-2</v>
      </c>
      <c r="W3550">
        <v>40.606701000000001</v>
      </c>
      <c r="X3550" t="s">
        <v>4061</v>
      </c>
      <c r="Y3550">
        <v>3422.98</v>
      </c>
      <c r="Z3550">
        <v>19.239999999999998</v>
      </c>
      <c r="AA3550">
        <v>19.239999999999998</v>
      </c>
      <c r="AB3550">
        <v>2</v>
      </c>
      <c r="AC3550">
        <v>358.97</v>
      </c>
      <c r="AD3550">
        <v>3</v>
      </c>
      <c r="AE3550" t="s">
        <v>4066</v>
      </c>
      <c r="AF3550">
        <v>15.94</v>
      </c>
      <c r="AG3550" t="s">
        <v>4082</v>
      </c>
      <c r="AH3550">
        <v>50</v>
      </c>
      <c r="AI3550">
        <v>15808</v>
      </c>
    </row>
    <row r="3551" spans="1:35" x14ac:dyDescent="0.25">
      <c r="A3551">
        <v>19632</v>
      </c>
      <c r="B3551" t="s">
        <v>2992</v>
      </c>
      <c r="D3551" t="s">
        <v>4064</v>
      </c>
      <c r="E3551">
        <v>16050</v>
      </c>
      <c r="F3551">
        <v>0</v>
      </c>
      <c r="G3551">
        <v>0</v>
      </c>
      <c r="H3551" s="2">
        <v>41393</v>
      </c>
      <c r="I3551" s="2">
        <v>42489</v>
      </c>
      <c r="K3551" s="2">
        <v>41393</v>
      </c>
      <c r="L3551" s="2">
        <v>42124</v>
      </c>
      <c r="Q3551">
        <v>1568.25</v>
      </c>
      <c r="R3551">
        <v>0</v>
      </c>
      <c r="S3551">
        <v>0</v>
      </c>
      <c r="T3551">
        <v>7.88</v>
      </c>
      <c r="U3551">
        <v>0.14316599999999999</v>
      </c>
      <c r="V3551">
        <v>0</v>
      </c>
      <c r="W3551">
        <v>44.311377960000002</v>
      </c>
      <c r="X3551" t="s">
        <v>4058</v>
      </c>
      <c r="Y3551">
        <v>0</v>
      </c>
      <c r="Z3551">
        <v>24.52</v>
      </c>
      <c r="AA3551">
        <v>24.52</v>
      </c>
      <c r="AB3551">
        <v>1</v>
      </c>
      <c r="AC3551">
        <v>266.17</v>
      </c>
      <c r="AD3551">
        <v>3</v>
      </c>
      <c r="AE3551" t="s">
        <v>4059</v>
      </c>
      <c r="AF3551">
        <v>13.2</v>
      </c>
      <c r="AG3551" t="s">
        <v>4063</v>
      </c>
      <c r="AH3551">
        <v>47</v>
      </c>
      <c r="AI3551">
        <v>19413</v>
      </c>
    </row>
    <row r="3552" spans="1:35" x14ac:dyDescent="0.25">
      <c r="A3552">
        <v>19633</v>
      </c>
      <c r="B3552" t="s">
        <v>3133</v>
      </c>
      <c r="D3552" t="s">
        <v>4064</v>
      </c>
      <c r="E3552">
        <v>154251</v>
      </c>
      <c r="F3552">
        <v>0</v>
      </c>
      <c r="G3552">
        <v>3905</v>
      </c>
      <c r="H3552" s="2">
        <v>41355</v>
      </c>
      <c r="I3552" s="2">
        <v>42451</v>
      </c>
      <c r="J3552" s="2">
        <v>41355</v>
      </c>
      <c r="K3552" s="2">
        <v>41355</v>
      </c>
      <c r="L3552" s="2">
        <v>42086</v>
      </c>
      <c r="M3552">
        <v>0</v>
      </c>
      <c r="N3552">
        <v>0</v>
      </c>
      <c r="O3552">
        <v>2030.12</v>
      </c>
      <c r="P3552">
        <v>0</v>
      </c>
      <c r="Q3552">
        <v>1530.67</v>
      </c>
      <c r="R3552">
        <v>0</v>
      </c>
      <c r="S3552">
        <v>0</v>
      </c>
      <c r="T3552">
        <v>15.75</v>
      </c>
      <c r="U3552">
        <v>0.14669399999999999</v>
      </c>
      <c r="V3552">
        <v>0</v>
      </c>
      <c r="W3552">
        <v>44.311377960000002</v>
      </c>
      <c r="X3552" t="s">
        <v>4058</v>
      </c>
      <c r="Y3552">
        <v>0</v>
      </c>
      <c r="Z3552">
        <v>28.45</v>
      </c>
      <c r="AA3552">
        <v>28.45</v>
      </c>
      <c r="AB3552">
        <v>2</v>
      </c>
      <c r="AC3552">
        <v>145.04</v>
      </c>
      <c r="AD3552">
        <v>3</v>
      </c>
      <c r="AE3552" t="s">
        <v>4066</v>
      </c>
      <c r="AF3552">
        <v>13.85</v>
      </c>
      <c r="AG3552" t="s">
        <v>4068</v>
      </c>
      <c r="AH3552">
        <v>21</v>
      </c>
      <c r="AI3552">
        <v>8003</v>
      </c>
    </row>
    <row r="3553" spans="1:35" x14ac:dyDescent="0.25">
      <c r="A3553">
        <v>19634</v>
      </c>
      <c r="B3553" t="s">
        <v>1615</v>
      </c>
      <c r="D3553" t="s">
        <v>4064</v>
      </c>
      <c r="E3553">
        <v>13892</v>
      </c>
      <c r="F3553">
        <v>67478</v>
      </c>
      <c r="G3553">
        <v>955</v>
      </c>
      <c r="H3553" s="2">
        <v>41380</v>
      </c>
      <c r="I3553" s="2">
        <v>42476</v>
      </c>
      <c r="K3553" s="2">
        <v>42108</v>
      </c>
      <c r="L3553" s="2">
        <v>42111</v>
      </c>
      <c r="Q3553">
        <v>1450.19</v>
      </c>
      <c r="R3553">
        <v>955</v>
      </c>
      <c r="S3553">
        <v>0</v>
      </c>
      <c r="T3553">
        <v>177.81</v>
      </c>
      <c r="U3553">
        <v>0.118076</v>
      </c>
      <c r="V3553">
        <v>0.101734</v>
      </c>
      <c r="W3553">
        <v>40.606701000000001</v>
      </c>
      <c r="X3553" t="s">
        <v>4061</v>
      </c>
      <c r="Y3553">
        <v>96.55</v>
      </c>
      <c r="Z3553">
        <v>79.92</v>
      </c>
      <c r="AA3553">
        <v>79.92</v>
      </c>
      <c r="AB3553">
        <v>5</v>
      </c>
      <c r="AC3553">
        <v>174.64</v>
      </c>
      <c r="AD3553">
        <v>3</v>
      </c>
      <c r="AE3553" t="s">
        <v>4066</v>
      </c>
      <c r="AF3553">
        <v>40</v>
      </c>
      <c r="AG3553" t="s">
        <v>4068</v>
      </c>
      <c r="AH3553">
        <v>11</v>
      </c>
      <c r="AI3553">
        <v>1110</v>
      </c>
    </row>
    <row r="3554" spans="1:35" x14ac:dyDescent="0.25">
      <c r="A3554">
        <v>19635</v>
      </c>
      <c r="B3554" t="s">
        <v>3360</v>
      </c>
      <c r="D3554" t="s">
        <v>4064</v>
      </c>
      <c r="E3554">
        <v>26362</v>
      </c>
      <c r="F3554">
        <v>163484</v>
      </c>
      <c r="G3554">
        <v>3809</v>
      </c>
      <c r="H3554" s="2">
        <v>40925</v>
      </c>
      <c r="I3554" s="2">
        <v>42752</v>
      </c>
      <c r="K3554" s="2">
        <v>40925</v>
      </c>
      <c r="L3554" s="2">
        <v>42387</v>
      </c>
      <c r="Q3554">
        <v>1006.82</v>
      </c>
      <c r="R3554">
        <v>850</v>
      </c>
      <c r="S3554">
        <v>0</v>
      </c>
      <c r="T3554">
        <v>18.13</v>
      </c>
      <c r="U3554">
        <v>0.14668800000000001</v>
      </c>
      <c r="V3554">
        <v>0</v>
      </c>
      <c r="W3554">
        <v>44.311377960000002</v>
      </c>
      <c r="X3554" t="s">
        <v>4061</v>
      </c>
      <c r="Y3554">
        <v>125.79</v>
      </c>
      <c r="Z3554">
        <v>34.68</v>
      </c>
      <c r="AA3554">
        <v>34.68</v>
      </c>
      <c r="AB3554">
        <v>2</v>
      </c>
      <c r="AC3554">
        <v>113.21</v>
      </c>
      <c r="AD3554">
        <v>4</v>
      </c>
      <c r="AE3554" t="s">
        <v>4066</v>
      </c>
      <c r="AF3554">
        <v>13.86</v>
      </c>
      <c r="AG3554" t="s">
        <v>4065</v>
      </c>
      <c r="AH3554">
        <v>70</v>
      </c>
      <c r="AI3554">
        <v>31692</v>
      </c>
    </row>
    <row r="3555" spans="1:35" x14ac:dyDescent="0.25">
      <c r="A3555">
        <v>19636</v>
      </c>
      <c r="B3555" t="s">
        <v>367</v>
      </c>
      <c r="E3555">
        <v>105551</v>
      </c>
      <c r="F3555">
        <v>0</v>
      </c>
      <c r="G3555">
        <v>10324</v>
      </c>
      <c r="H3555" s="2">
        <v>38114</v>
      </c>
      <c r="I3555" s="2">
        <v>42497</v>
      </c>
      <c r="K3555" s="2">
        <v>38114</v>
      </c>
      <c r="L3555" s="2">
        <v>42135</v>
      </c>
      <c r="Q3555">
        <v>10109.709999999999</v>
      </c>
      <c r="R3555">
        <v>10324</v>
      </c>
      <c r="S3555">
        <v>0</v>
      </c>
      <c r="T3555">
        <v>142.63999999999999</v>
      </c>
      <c r="U3555">
        <v>0.110082999999999</v>
      </c>
      <c r="V3555">
        <v>9.3745999999999996E-2</v>
      </c>
      <c r="W3555">
        <v>40.606701000000001</v>
      </c>
      <c r="X3555" t="s">
        <v>4058</v>
      </c>
      <c r="Y3555">
        <v>962.42</v>
      </c>
      <c r="Z3555">
        <v>-4.26</v>
      </c>
      <c r="AA3555">
        <v>-4.26</v>
      </c>
      <c r="AB3555">
        <v>1</v>
      </c>
      <c r="AC3555">
        <v>792.14</v>
      </c>
      <c r="AD3555">
        <v>12</v>
      </c>
      <c r="AE3555" t="s">
        <v>4059</v>
      </c>
      <c r="AF3555">
        <v>67.8</v>
      </c>
      <c r="AG3555" t="s">
        <v>4063</v>
      </c>
      <c r="AH3555">
        <v>45</v>
      </c>
      <c r="AI3555">
        <v>38379</v>
      </c>
    </row>
    <row r="3556" spans="1:35" x14ac:dyDescent="0.25">
      <c r="A3556">
        <v>19637</v>
      </c>
      <c r="B3556" t="s">
        <v>1263</v>
      </c>
      <c r="E3556">
        <v>23535</v>
      </c>
      <c r="F3556">
        <v>0</v>
      </c>
      <c r="G3556">
        <v>2123</v>
      </c>
      <c r="H3556" s="2">
        <v>39798</v>
      </c>
      <c r="I3556" s="2">
        <v>42688</v>
      </c>
      <c r="K3556" s="2">
        <v>39798</v>
      </c>
      <c r="L3556" s="2">
        <v>42326</v>
      </c>
      <c r="Q3556">
        <v>1030.3900000000001</v>
      </c>
      <c r="R3556">
        <v>2123</v>
      </c>
      <c r="S3556">
        <v>0</v>
      </c>
      <c r="T3556">
        <v>131.76</v>
      </c>
      <c r="U3556">
        <v>0.10052799999999899</v>
      </c>
      <c r="V3556">
        <v>9.2954999999999996E-2</v>
      </c>
      <c r="W3556">
        <v>58.995951959999999</v>
      </c>
      <c r="X3556" t="s">
        <v>4058</v>
      </c>
      <c r="Y3556">
        <v>177.91</v>
      </c>
      <c r="Z3556">
        <v>-9.24</v>
      </c>
      <c r="AA3556">
        <v>-9.24</v>
      </c>
      <c r="AB3556">
        <v>1</v>
      </c>
      <c r="AC3556">
        <v>117.8</v>
      </c>
      <c r="AD3556">
        <v>7</v>
      </c>
      <c r="AE3556" t="s">
        <v>4059</v>
      </c>
      <c r="AF3556">
        <v>40</v>
      </c>
      <c r="AG3556" t="s">
        <v>4068</v>
      </c>
      <c r="AH3556">
        <v>20</v>
      </c>
      <c r="AI3556">
        <v>15613</v>
      </c>
    </row>
    <row r="3557" spans="1:35" x14ac:dyDescent="0.25">
      <c r="A3557">
        <v>19638</v>
      </c>
      <c r="B3557" t="s">
        <v>2720</v>
      </c>
      <c r="D3557" t="s">
        <v>4064</v>
      </c>
      <c r="E3557">
        <v>4112</v>
      </c>
      <c r="F3557">
        <v>0</v>
      </c>
      <c r="G3557">
        <v>0</v>
      </c>
      <c r="H3557" s="2">
        <v>40263</v>
      </c>
      <c r="I3557" s="2">
        <v>42455</v>
      </c>
      <c r="K3557" s="2">
        <v>40263</v>
      </c>
      <c r="L3557" s="2">
        <v>42092</v>
      </c>
      <c r="Q3557">
        <v>453.68</v>
      </c>
      <c r="R3557">
        <v>0</v>
      </c>
      <c r="S3557">
        <v>0</v>
      </c>
      <c r="T3557">
        <v>13.32</v>
      </c>
      <c r="U3557">
        <v>0.165794</v>
      </c>
      <c r="V3557">
        <v>8.7899000000000005E-2</v>
      </c>
      <c r="W3557">
        <v>44.311377960000002</v>
      </c>
      <c r="X3557" t="s">
        <v>4058</v>
      </c>
      <c r="Y3557">
        <v>0</v>
      </c>
      <c r="Z3557">
        <v>23.65</v>
      </c>
      <c r="AA3557">
        <v>23.65</v>
      </c>
      <c r="AB3557">
        <v>1</v>
      </c>
      <c r="AC3557">
        <v>90.64</v>
      </c>
      <c r="AD3557">
        <v>6</v>
      </c>
      <c r="AE3557" t="s">
        <v>4062</v>
      </c>
      <c r="AF3557">
        <v>10.35</v>
      </c>
      <c r="AG3557" t="s">
        <v>4075</v>
      </c>
      <c r="AH3557">
        <v>92</v>
      </c>
      <c r="AI3557">
        <v>15864</v>
      </c>
    </row>
    <row r="3558" spans="1:35" x14ac:dyDescent="0.25">
      <c r="A3558">
        <v>19639</v>
      </c>
      <c r="B3558" t="s">
        <v>79</v>
      </c>
      <c r="E3558">
        <v>2251</v>
      </c>
      <c r="F3558">
        <v>0</v>
      </c>
      <c r="G3558">
        <v>0</v>
      </c>
      <c r="H3558" s="2">
        <v>40078</v>
      </c>
      <c r="I3558" s="2">
        <v>42620</v>
      </c>
      <c r="K3558" s="2">
        <v>42197</v>
      </c>
      <c r="L3558" s="2">
        <v>42255</v>
      </c>
      <c r="Q3558">
        <v>222.72</v>
      </c>
      <c r="R3558">
        <v>0</v>
      </c>
      <c r="S3558">
        <v>0</v>
      </c>
      <c r="T3558">
        <v>16.309999999999999</v>
      </c>
      <c r="U3558">
        <v>0.16116800000000001</v>
      </c>
      <c r="V3558">
        <v>8.3910999999999999E-2</v>
      </c>
      <c r="W3558">
        <v>44.311377960000002</v>
      </c>
      <c r="X3558" t="s">
        <v>4058</v>
      </c>
      <c r="Y3558">
        <v>0</v>
      </c>
      <c r="Z3558">
        <v>13.4</v>
      </c>
      <c r="AA3558">
        <v>13.4</v>
      </c>
      <c r="AB3558">
        <v>1</v>
      </c>
      <c r="AC3558">
        <v>17.170000000000002</v>
      </c>
      <c r="AD3558">
        <v>6</v>
      </c>
      <c r="AE3558" t="s">
        <v>4059</v>
      </c>
      <c r="AF3558">
        <v>13.856</v>
      </c>
      <c r="AG3558" t="s">
        <v>4065</v>
      </c>
      <c r="AH3558">
        <v>73</v>
      </c>
      <c r="AI3558">
        <v>15819</v>
      </c>
    </row>
    <row r="3559" spans="1:35" x14ac:dyDescent="0.25">
      <c r="A3559">
        <v>19640</v>
      </c>
      <c r="B3559" t="s">
        <v>1417</v>
      </c>
      <c r="E3559">
        <v>5629</v>
      </c>
      <c r="F3559">
        <v>0</v>
      </c>
      <c r="G3559">
        <v>0</v>
      </c>
      <c r="H3559" s="2">
        <v>40060</v>
      </c>
      <c r="I3559" s="2">
        <v>42627</v>
      </c>
      <c r="K3559" s="2">
        <v>40060</v>
      </c>
      <c r="L3559" s="2">
        <v>42262</v>
      </c>
      <c r="Q3559">
        <v>843.5</v>
      </c>
      <c r="R3559">
        <v>0</v>
      </c>
      <c r="S3559">
        <v>0</v>
      </c>
      <c r="T3559">
        <v>15.99</v>
      </c>
      <c r="U3559">
        <v>0.14571099999999901</v>
      </c>
      <c r="V3559">
        <v>0</v>
      </c>
      <c r="W3559">
        <v>44.311377960000002</v>
      </c>
      <c r="X3559" t="s">
        <v>4058</v>
      </c>
      <c r="Y3559">
        <v>0</v>
      </c>
      <c r="Z3559">
        <v>12.82</v>
      </c>
      <c r="AA3559">
        <v>12.82</v>
      </c>
      <c r="AB3559">
        <v>1</v>
      </c>
      <c r="AC3559">
        <v>82.76</v>
      </c>
      <c r="AD3559">
        <v>6</v>
      </c>
      <c r="AE3559" t="s">
        <v>4062</v>
      </c>
      <c r="AF3559">
        <v>13.2</v>
      </c>
      <c r="AG3559" t="s">
        <v>4085</v>
      </c>
      <c r="AH3559">
        <v>35</v>
      </c>
      <c r="AI3559">
        <v>15689</v>
      </c>
    </row>
    <row r="3560" spans="1:35" x14ac:dyDescent="0.25">
      <c r="A3560">
        <v>19641</v>
      </c>
      <c r="B3560" t="s">
        <v>3952</v>
      </c>
      <c r="E3560">
        <v>7159</v>
      </c>
      <c r="F3560">
        <v>0</v>
      </c>
      <c r="G3560">
        <v>637</v>
      </c>
      <c r="H3560" s="2">
        <v>40330</v>
      </c>
      <c r="I3560" s="2">
        <v>42461</v>
      </c>
      <c r="K3560" s="2">
        <v>41725</v>
      </c>
      <c r="L3560" s="2">
        <v>42096</v>
      </c>
      <c r="Q3560">
        <v>805.18</v>
      </c>
      <c r="R3560">
        <v>637</v>
      </c>
      <c r="S3560">
        <v>0</v>
      </c>
      <c r="T3560">
        <v>19.93</v>
      </c>
      <c r="U3560">
        <v>0.165794</v>
      </c>
      <c r="V3560">
        <v>8.7899000000000005E-2</v>
      </c>
      <c r="W3560">
        <v>44.311377960000002</v>
      </c>
      <c r="X3560" t="s">
        <v>4058</v>
      </c>
      <c r="Y3560">
        <v>72</v>
      </c>
      <c r="Z3560">
        <v>28.6</v>
      </c>
      <c r="AA3560">
        <v>28.6</v>
      </c>
      <c r="AB3560">
        <v>1</v>
      </c>
      <c r="AC3560">
        <v>76.7</v>
      </c>
      <c r="AD3560">
        <v>6</v>
      </c>
      <c r="AE3560" t="s">
        <v>4066</v>
      </c>
      <c r="AF3560">
        <v>13.856</v>
      </c>
      <c r="AG3560" t="s">
        <v>4060</v>
      </c>
      <c r="AH3560">
        <v>87</v>
      </c>
      <c r="AI3560">
        <v>18328</v>
      </c>
    </row>
    <row r="3561" spans="1:35" x14ac:dyDescent="0.25">
      <c r="A3561">
        <v>19642</v>
      </c>
      <c r="B3561" t="s">
        <v>3742</v>
      </c>
      <c r="D3561" t="s">
        <v>4064</v>
      </c>
      <c r="E3561">
        <v>58291</v>
      </c>
      <c r="F3561">
        <v>0</v>
      </c>
      <c r="G3561">
        <v>4425</v>
      </c>
      <c r="H3561" s="2">
        <v>41123</v>
      </c>
      <c r="I3561" s="2">
        <v>42584</v>
      </c>
      <c r="J3561" s="2">
        <v>41123</v>
      </c>
      <c r="K3561" s="2">
        <v>42197</v>
      </c>
      <c r="L3561" s="2">
        <v>42219</v>
      </c>
      <c r="M3561">
        <v>416.2</v>
      </c>
      <c r="N3561">
        <v>416.2</v>
      </c>
      <c r="O3561">
        <v>5687.47</v>
      </c>
      <c r="P3561">
        <v>223.3</v>
      </c>
      <c r="Q3561">
        <v>3626.44</v>
      </c>
      <c r="R3561">
        <v>2301</v>
      </c>
      <c r="S3561">
        <v>0</v>
      </c>
      <c r="T3561">
        <v>145.63</v>
      </c>
      <c r="U3561">
        <v>0.115760999999999</v>
      </c>
      <c r="V3561">
        <v>9.9418999999999993E-2</v>
      </c>
      <c r="W3561">
        <v>40.606701000000001</v>
      </c>
      <c r="X3561" t="s">
        <v>4058</v>
      </c>
      <c r="Y3561">
        <v>223.3</v>
      </c>
      <c r="Z3561">
        <v>18.600000000000001</v>
      </c>
      <c r="AA3561">
        <v>18.600000000000001</v>
      </c>
      <c r="AB3561">
        <v>1</v>
      </c>
      <c r="AC3561">
        <v>434.54</v>
      </c>
      <c r="AD3561">
        <v>3</v>
      </c>
      <c r="AE3561" t="s">
        <v>4066</v>
      </c>
      <c r="AF3561">
        <v>29.7</v>
      </c>
      <c r="AG3561" t="s">
        <v>4067</v>
      </c>
      <c r="AH3561">
        <v>43</v>
      </c>
      <c r="AI3561">
        <v>11159</v>
      </c>
    </row>
    <row r="3562" spans="1:35" x14ac:dyDescent="0.25">
      <c r="A3562">
        <v>19643</v>
      </c>
      <c r="B3562" t="s">
        <v>1570</v>
      </c>
      <c r="E3562">
        <v>9045</v>
      </c>
      <c r="F3562">
        <v>32377</v>
      </c>
      <c r="G3562">
        <v>0</v>
      </c>
      <c r="H3562" s="2">
        <v>40140</v>
      </c>
      <c r="I3562" s="2">
        <v>42697</v>
      </c>
      <c r="K3562" s="2">
        <v>40140</v>
      </c>
      <c r="L3562" s="2">
        <v>42332</v>
      </c>
      <c r="Q3562">
        <v>1357.14</v>
      </c>
      <c r="R3562">
        <v>0</v>
      </c>
      <c r="S3562">
        <v>0</v>
      </c>
      <c r="T3562">
        <v>16.39</v>
      </c>
      <c r="U3562">
        <v>0.14634800000000001</v>
      </c>
      <c r="V3562">
        <v>0</v>
      </c>
      <c r="W3562">
        <v>45.308377559999997</v>
      </c>
      <c r="X3562" t="s">
        <v>4061</v>
      </c>
      <c r="Y3562">
        <v>0</v>
      </c>
      <c r="Z3562">
        <v>16.920000000000002</v>
      </c>
      <c r="AA3562">
        <v>16.920000000000002</v>
      </c>
      <c r="AB3562">
        <v>4</v>
      </c>
      <c r="AC3562">
        <v>127.5</v>
      </c>
      <c r="AD3562">
        <v>6</v>
      </c>
      <c r="AE3562" t="s">
        <v>4062</v>
      </c>
      <c r="AF3562">
        <v>13.2</v>
      </c>
      <c r="AG3562" t="s">
        <v>4067</v>
      </c>
      <c r="AH3562">
        <v>43</v>
      </c>
      <c r="AI3562">
        <v>33683</v>
      </c>
    </row>
    <row r="3563" spans="1:35" x14ac:dyDescent="0.25">
      <c r="A3563">
        <v>19644</v>
      </c>
      <c r="B3563" t="s">
        <v>2309</v>
      </c>
      <c r="D3563" t="s">
        <v>4064</v>
      </c>
      <c r="E3563">
        <v>8739</v>
      </c>
      <c r="F3563">
        <v>0</v>
      </c>
      <c r="G3563">
        <v>0</v>
      </c>
      <c r="H3563" s="2">
        <v>40147</v>
      </c>
      <c r="I3563" s="2">
        <v>42571</v>
      </c>
      <c r="K3563" s="2">
        <v>42205</v>
      </c>
      <c r="L3563" s="2">
        <v>41992</v>
      </c>
      <c r="Q3563">
        <v>1009.58</v>
      </c>
      <c r="R3563">
        <v>0</v>
      </c>
      <c r="S3563">
        <v>30</v>
      </c>
      <c r="T3563">
        <v>17.97</v>
      </c>
      <c r="U3563">
        <v>0.229271999999999</v>
      </c>
      <c r="V3563">
        <v>0.116714</v>
      </c>
      <c r="W3563">
        <v>45.806877960000001</v>
      </c>
      <c r="X3563" t="s">
        <v>4058</v>
      </c>
      <c r="Y3563">
        <v>0</v>
      </c>
      <c r="Z3563">
        <v>34.22</v>
      </c>
      <c r="AA3563">
        <v>34.22</v>
      </c>
      <c r="AB3563">
        <v>2</v>
      </c>
      <c r="AC3563">
        <v>57.46</v>
      </c>
      <c r="AD3563">
        <v>6</v>
      </c>
      <c r="AE3563" t="s">
        <v>4062</v>
      </c>
      <c r="AF3563">
        <v>13.856</v>
      </c>
      <c r="AG3563" t="s">
        <v>4070</v>
      </c>
      <c r="AH3563">
        <v>56</v>
      </c>
      <c r="AI3563">
        <v>34846</v>
      </c>
    </row>
    <row r="3564" spans="1:35" x14ac:dyDescent="0.25">
      <c r="A3564">
        <v>19645</v>
      </c>
      <c r="B3564" t="s">
        <v>2346</v>
      </c>
      <c r="D3564" t="s">
        <v>4077</v>
      </c>
      <c r="E3564">
        <v>1441</v>
      </c>
      <c r="F3564">
        <v>0</v>
      </c>
      <c r="G3564">
        <v>126</v>
      </c>
      <c r="H3564" s="2">
        <v>41337</v>
      </c>
      <c r="I3564" s="2">
        <v>42433</v>
      </c>
      <c r="K3564" s="2">
        <v>41337</v>
      </c>
      <c r="L3564" s="2">
        <v>42069</v>
      </c>
      <c r="Q3564">
        <v>354.1</v>
      </c>
      <c r="R3564">
        <v>126</v>
      </c>
      <c r="S3564">
        <v>0</v>
      </c>
      <c r="T3564">
        <v>19.739999999999998</v>
      </c>
      <c r="U3564">
        <v>0.27396300000000001</v>
      </c>
      <c r="V3564">
        <v>0</v>
      </c>
      <c r="W3564">
        <v>59.26637796</v>
      </c>
      <c r="X3564" t="s">
        <v>4058</v>
      </c>
      <c r="Y3564">
        <v>34.74</v>
      </c>
      <c r="Z3564">
        <v>171.19</v>
      </c>
      <c r="AA3564">
        <v>171.19</v>
      </c>
      <c r="AB3564">
        <v>1</v>
      </c>
      <c r="AC3564">
        <v>185.38</v>
      </c>
      <c r="AD3564">
        <v>3</v>
      </c>
      <c r="AE3564" t="s">
        <v>4066</v>
      </c>
      <c r="AF3564">
        <v>11.42</v>
      </c>
      <c r="AG3564" t="s">
        <v>4081</v>
      </c>
      <c r="AH3564">
        <v>68</v>
      </c>
      <c r="AI3564">
        <v>24227</v>
      </c>
    </row>
    <row r="3565" spans="1:35" x14ac:dyDescent="0.25">
      <c r="A3565">
        <v>19646</v>
      </c>
      <c r="B3565" t="s">
        <v>3047</v>
      </c>
      <c r="D3565" t="s">
        <v>4057</v>
      </c>
      <c r="E3565">
        <v>1899670</v>
      </c>
      <c r="F3565">
        <v>0</v>
      </c>
      <c r="G3565">
        <v>218019</v>
      </c>
      <c r="H3565" s="2">
        <v>40360</v>
      </c>
      <c r="I3565" s="2">
        <v>42552</v>
      </c>
      <c r="K3565" s="2">
        <v>40360</v>
      </c>
      <c r="L3565" s="2">
        <v>42189</v>
      </c>
      <c r="Q3565">
        <v>5034.21</v>
      </c>
      <c r="R3565">
        <v>33516</v>
      </c>
      <c r="S3565">
        <v>0</v>
      </c>
      <c r="T3565">
        <v>37.869999999999997</v>
      </c>
      <c r="U3565">
        <v>0.16463699999999901</v>
      </c>
      <c r="V3565">
        <v>8.7381E-2</v>
      </c>
      <c r="W3565">
        <v>44.311377960000002</v>
      </c>
      <c r="X3565" t="s">
        <v>4058</v>
      </c>
      <c r="Y3565">
        <v>3426.87</v>
      </c>
      <c r="Z3565">
        <v>16.66</v>
      </c>
      <c r="AA3565">
        <v>16.66</v>
      </c>
      <c r="AB3565">
        <v>1</v>
      </c>
      <c r="AC3565">
        <v>447.42</v>
      </c>
      <c r="AD3565">
        <v>6</v>
      </c>
      <c r="AE3565" t="s">
        <v>4062</v>
      </c>
      <c r="AF3565">
        <v>13.2</v>
      </c>
      <c r="AG3565" t="s">
        <v>4069</v>
      </c>
      <c r="AH3565">
        <v>96</v>
      </c>
      <c r="AI3565">
        <v>11070</v>
      </c>
    </row>
    <row r="3566" spans="1:35" x14ac:dyDescent="0.25">
      <c r="A3566">
        <v>19647</v>
      </c>
      <c r="B3566" t="s">
        <v>3588</v>
      </c>
      <c r="D3566" t="s">
        <v>4064</v>
      </c>
      <c r="E3566">
        <v>10514</v>
      </c>
      <c r="F3566">
        <v>0</v>
      </c>
      <c r="G3566">
        <v>1774</v>
      </c>
      <c r="H3566" s="2">
        <v>41302</v>
      </c>
      <c r="I3566" s="2">
        <v>42418</v>
      </c>
      <c r="K3566" s="2">
        <v>42053</v>
      </c>
      <c r="L3566" s="2">
        <v>42044</v>
      </c>
      <c r="Q3566">
        <v>1345.15</v>
      </c>
      <c r="R3566">
        <v>1774</v>
      </c>
      <c r="S3566">
        <v>30</v>
      </c>
      <c r="T3566">
        <v>13.94</v>
      </c>
      <c r="U3566">
        <v>0.229271999999999</v>
      </c>
      <c r="V3566">
        <v>0.116714</v>
      </c>
      <c r="W3566">
        <v>45.806877960000001</v>
      </c>
      <c r="X3566" t="s">
        <v>4058</v>
      </c>
      <c r="Y3566">
        <v>224.61</v>
      </c>
      <c r="Z3566">
        <v>41.64</v>
      </c>
      <c r="AA3566">
        <v>41.64</v>
      </c>
      <c r="AB3566">
        <v>1</v>
      </c>
      <c r="AC3566">
        <v>95.51</v>
      </c>
      <c r="AD3566">
        <v>3</v>
      </c>
      <c r="AE3566" t="s">
        <v>4066</v>
      </c>
      <c r="AF3566">
        <v>13.856</v>
      </c>
      <c r="AG3566" t="s">
        <v>4080</v>
      </c>
      <c r="AH3566">
        <v>84</v>
      </c>
      <c r="AI3566">
        <v>22663</v>
      </c>
    </row>
    <row r="3567" spans="1:35" x14ac:dyDescent="0.25">
      <c r="A3567">
        <v>19648</v>
      </c>
      <c r="B3567" t="s">
        <v>3922</v>
      </c>
      <c r="E3567">
        <v>288568</v>
      </c>
      <c r="F3567">
        <v>0</v>
      </c>
      <c r="G3567">
        <v>6968</v>
      </c>
      <c r="H3567" s="2">
        <v>40507</v>
      </c>
      <c r="I3567" s="2">
        <v>42699</v>
      </c>
      <c r="K3567" s="2">
        <v>40507</v>
      </c>
      <c r="L3567" s="2">
        <v>42334</v>
      </c>
      <c r="Q3567">
        <v>1812.06</v>
      </c>
      <c r="R3567">
        <v>0</v>
      </c>
      <c r="S3567">
        <v>0</v>
      </c>
      <c r="T3567">
        <v>65.66</v>
      </c>
      <c r="U3567">
        <v>0.145789</v>
      </c>
      <c r="V3567">
        <v>0</v>
      </c>
      <c r="W3567">
        <v>44.311377960000002</v>
      </c>
      <c r="X3567" t="s">
        <v>4058</v>
      </c>
      <c r="Y3567">
        <v>0</v>
      </c>
      <c r="Z3567">
        <v>7.02</v>
      </c>
      <c r="AA3567">
        <v>7.02</v>
      </c>
      <c r="AB3567">
        <v>1</v>
      </c>
      <c r="AC3567">
        <v>188.34</v>
      </c>
      <c r="AD3567">
        <v>5</v>
      </c>
      <c r="AE3567" t="s">
        <v>4062</v>
      </c>
      <c r="AF3567">
        <v>15</v>
      </c>
      <c r="AG3567" t="s">
        <v>4063</v>
      </c>
      <c r="AH3567">
        <v>45</v>
      </c>
      <c r="AI3567">
        <v>7811</v>
      </c>
    </row>
    <row r="3568" spans="1:35" x14ac:dyDescent="0.25">
      <c r="A3568">
        <v>19649</v>
      </c>
      <c r="B3568" t="s">
        <v>3768</v>
      </c>
      <c r="E3568">
        <v>5036</v>
      </c>
      <c r="F3568">
        <v>0</v>
      </c>
      <c r="G3568">
        <v>0</v>
      </c>
      <c r="H3568" s="2">
        <v>40294</v>
      </c>
      <c r="I3568" s="2">
        <v>42486</v>
      </c>
      <c r="K3568" s="2">
        <v>40294</v>
      </c>
      <c r="L3568" s="2">
        <v>42121</v>
      </c>
      <c r="Q3568">
        <v>762.16</v>
      </c>
      <c r="R3568">
        <v>0</v>
      </c>
      <c r="S3568">
        <v>0</v>
      </c>
      <c r="T3568">
        <v>16.739999999999998</v>
      </c>
      <c r="U3568">
        <v>0.14571099999999901</v>
      </c>
      <c r="V3568">
        <v>0</v>
      </c>
      <c r="W3568">
        <v>44.311377960000002</v>
      </c>
      <c r="X3568" t="s">
        <v>4058</v>
      </c>
      <c r="Y3568">
        <v>0</v>
      </c>
      <c r="Z3568">
        <v>27.32</v>
      </c>
      <c r="AA3568">
        <v>27.32</v>
      </c>
      <c r="AB3568">
        <v>1</v>
      </c>
      <c r="AC3568">
        <v>77.53</v>
      </c>
      <c r="AD3568">
        <v>6</v>
      </c>
      <c r="AE3568" t="s">
        <v>4062</v>
      </c>
      <c r="AF3568">
        <v>13.2</v>
      </c>
      <c r="AG3568" t="s">
        <v>4070</v>
      </c>
      <c r="AH3568">
        <v>56</v>
      </c>
      <c r="AI3568">
        <v>24124</v>
      </c>
    </row>
    <row r="3569" spans="1:35" x14ac:dyDescent="0.25">
      <c r="A3569">
        <v>19650</v>
      </c>
      <c r="B3569" t="s">
        <v>3638</v>
      </c>
      <c r="D3569" t="s">
        <v>4064</v>
      </c>
      <c r="E3569">
        <v>54536</v>
      </c>
      <c r="F3569">
        <v>0</v>
      </c>
      <c r="G3569">
        <v>3596</v>
      </c>
      <c r="H3569" s="2">
        <v>41395</v>
      </c>
      <c r="I3569" s="2">
        <v>42651</v>
      </c>
      <c r="K3569" s="2">
        <v>41555</v>
      </c>
      <c r="L3569" s="2">
        <v>42288</v>
      </c>
      <c r="Q3569">
        <v>4017.64</v>
      </c>
      <c r="R3569">
        <v>3596</v>
      </c>
      <c r="S3569">
        <v>0</v>
      </c>
      <c r="T3569">
        <v>129.61000000000001</v>
      </c>
      <c r="U3569">
        <v>0.112859999999999</v>
      </c>
      <c r="V3569">
        <v>9.6520999999999996E-2</v>
      </c>
      <c r="W3569">
        <v>40.606701000000001</v>
      </c>
      <c r="X3569" t="s">
        <v>4058</v>
      </c>
      <c r="Y3569">
        <v>349.54</v>
      </c>
      <c r="Z3569">
        <v>12.76</v>
      </c>
      <c r="AA3569">
        <v>12.76</v>
      </c>
      <c r="AB3569">
        <v>1</v>
      </c>
      <c r="AC3569">
        <v>392.54</v>
      </c>
      <c r="AD3569">
        <v>3</v>
      </c>
      <c r="AE3569" t="s">
        <v>4066</v>
      </c>
      <c r="AF3569">
        <v>38.06</v>
      </c>
      <c r="AG3569" t="s">
        <v>4070</v>
      </c>
      <c r="AH3569">
        <v>56</v>
      </c>
      <c r="AI3569">
        <v>43400</v>
      </c>
    </row>
    <row r="3570" spans="1:35" x14ac:dyDescent="0.25">
      <c r="A3570">
        <v>19651</v>
      </c>
      <c r="B3570" t="s">
        <v>3152</v>
      </c>
      <c r="D3570" t="s">
        <v>4071</v>
      </c>
      <c r="E3570">
        <v>158057</v>
      </c>
      <c r="F3570">
        <v>0</v>
      </c>
      <c r="G3570">
        <v>14432</v>
      </c>
      <c r="H3570" s="2">
        <v>41100</v>
      </c>
      <c r="I3570" s="2">
        <v>42561</v>
      </c>
      <c r="J3570" s="2">
        <v>41100</v>
      </c>
      <c r="K3570" s="2">
        <v>41584</v>
      </c>
      <c r="L3570" s="2">
        <v>42197</v>
      </c>
      <c r="M3570">
        <v>978.96</v>
      </c>
      <c r="N3570">
        <v>978.96</v>
      </c>
      <c r="O3570">
        <v>10682.03</v>
      </c>
      <c r="P3570">
        <v>610.33000000000004</v>
      </c>
      <c r="Q3570">
        <v>7025.49</v>
      </c>
      <c r="R3570">
        <v>6760</v>
      </c>
      <c r="S3570">
        <v>0</v>
      </c>
      <c r="T3570">
        <v>146.46</v>
      </c>
      <c r="U3570">
        <v>0.114481</v>
      </c>
      <c r="V3570">
        <v>9.8141999999999993E-2</v>
      </c>
      <c r="W3570">
        <v>40.606701000000001</v>
      </c>
      <c r="X3570" t="s">
        <v>4058</v>
      </c>
      <c r="Y3570">
        <v>610.33000000000004</v>
      </c>
      <c r="Z3570">
        <v>32.04</v>
      </c>
      <c r="AA3570">
        <v>32.04</v>
      </c>
      <c r="AB3570">
        <v>1</v>
      </c>
      <c r="AC3570">
        <v>768.16</v>
      </c>
      <c r="AD3570">
        <v>4</v>
      </c>
      <c r="AE3570" t="s">
        <v>4066</v>
      </c>
      <c r="AF3570">
        <v>55</v>
      </c>
      <c r="AG3570" t="s">
        <v>4078</v>
      </c>
      <c r="AH3570">
        <v>58</v>
      </c>
      <c r="AI3570">
        <v>2480</v>
      </c>
    </row>
    <row r="3571" spans="1:35" x14ac:dyDescent="0.25">
      <c r="A3571">
        <v>19652</v>
      </c>
      <c r="B3571" t="s">
        <v>3532</v>
      </c>
      <c r="E3571">
        <v>15760</v>
      </c>
      <c r="F3571">
        <v>0</v>
      </c>
      <c r="G3571">
        <v>86</v>
      </c>
      <c r="H3571" s="2">
        <v>40142</v>
      </c>
      <c r="I3571" s="2">
        <v>42699</v>
      </c>
      <c r="K3571" s="2">
        <v>40142</v>
      </c>
      <c r="L3571" s="2">
        <v>42334</v>
      </c>
      <c r="Q3571">
        <v>1709.21</v>
      </c>
      <c r="R3571">
        <v>86</v>
      </c>
      <c r="S3571">
        <v>0</v>
      </c>
      <c r="T3571">
        <v>359.25</v>
      </c>
      <c r="U3571">
        <v>0.11523699999999901</v>
      </c>
      <c r="V3571">
        <v>0.100123</v>
      </c>
      <c r="W3571">
        <v>40.606701000000001</v>
      </c>
      <c r="X3571" t="s">
        <v>4058</v>
      </c>
      <c r="Y3571">
        <v>8.5299999999999994</v>
      </c>
      <c r="Z3571">
        <v>11.97</v>
      </c>
      <c r="AA3571">
        <v>11.97</v>
      </c>
      <c r="AB3571">
        <v>2</v>
      </c>
      <c r="AC3571">
        <v>188.11</v>
      </c>
      <c r="AD3571">
        <v>6</v>
      </c>
      <c r="AE3571" t="s">
        <v>4066</v>
      </c>
      <c r="AF3571">
        <v>63</v>
      </c>
      <c r="AG3571" t="s">
        <v>4063</v>
      </c>
      <c r="AH3571">
        <v>47</v>
      </c>
      <c r="AI3571">
        <v>10664</v>
      </c>
    </row>
    <row r="3572" spans="1:35" x14ac:dyDescent="0.25">
      <c r="A3572">
        <v>19653</v>
      </c>
      <c r="B3572" t="s">
        <v>1424</v>
      </c>
      <c r="D3572" t="s">
        <v>4071</v>
      </c>
      <c r="E3572">
        <v>12699</v>
      </c>
      <c r="F3572">
        <v>0</v>
      </c>
      <c r="G3572">
        <v>0</v>
      </c>
      <c r="H3572" s="2">
        <v>41227</v>
      </c>
      <c r="I3572" s="2">
        <v>42688</v>
      </c>
      <c r="K3572" s="2">
        <v>41227</v>
      </c>
      <c r="L3572" s="2">
        <v>42326</v>
      </c>
      <c r="Q3572">
        <v>1886.42</v>
      </c>
      <c r="R3572">
        <v>0</v>
      </c>
      <c r="S3572">
        <v>0</v>
      </c>
      <c r="T3572">
        <v>18.82</v>
      </c>
      <c r="U3572">
        <v>0.145789</v>
      </c>
      <c r="V3572">
        <v>0</v>
      </c>
      <c r="W3572">
        <v>44.311377960000002</v>
      </c>
      <c r="X3572" t="s">
        <v>4058</v>
      </c>
      <c r="Y3572">
        <v>0</v>
      </c>
      <c r="Z3572">
        <v>6.18</v>
      </c>
      <c r="AA3572">
        <v>6.18</v>
      </c>
      <c r="AB3572">
        <v>1</v>
      </c>
      <c r="AC3572">
        <v>177.95</v>
      </c>
      <c r="AD3572">
        <v>3</v>
      </c>
      <c r="AE3572" t="s">
        <v>4062</v>
      </c>
      <c r="AF3572">
        <v>13.2</v>
      </c>
      <c r="AG3572" t="s">
        <v>4067</v>
      </c>
      <c r="AH3572">
        <v>42</v>
      </c>
      <c r="AI3572">
        <v>39527</v>
      </c>
    </row>
    <row r="3573" spans="1:35" x14ac:dyDescent="0.25">
      <c r="A3573">
        <v>19654</v>
      </c>
      <c r="B3573" t="s">
        <v>1282</v>
      </c>
      <c r="E3573">
        <v>5694</v>
      </c>
      <c r="F3573">
        <v>4244</v>
      </c>
      <c r="G3573">
        <v>1297</v>
      </c>
      <c r="H3573" s="2">
        <v>40472</v>
      </c>
      <c r="I3573" s="2">
        <v>42664</v>
      </c>
      <c r="K3573" s="2">
        <v>42148</v>
      </c>
      <c r="L3573" s="2">
        <v>42299</v>
      </c>
      <c r="Q3573">
        <v>620</v>
      </c>
      <c r="R3573">
        <v>1297</v>
      </c>
      <c r="S3573">
        <v>0</v>
      </c>
      <c r="T3573">
        <v>142</v>
      </c>
      <c r="U3573">
        <v>0.116508999999999</v>
      </c>
      <c r="V3573">
        <v>0.101397</v>
      </c>
      <c r="W3573">
        <v>40.939026599999998</v>
      </c>
      <c r="X3573" t="s">
        <v>4061</v>
      </c>
      <c r="Y3573">
        <v>137.4</v>
      </c>
      <c r="Z3573">
        <v>20.079999999999998</v>
      </c>
      <c r="AA3573">
        <v>20.079999999999998</v>
      </c>
      <c r="AB3573">
        <v>2</v>
      </c>
      <c r="AC3573">
        <v>73.790000000000006</v>
      </c>
      <c r="AD3573">
        <v>5</v>
      </c>
      <c r="AE3573" t="s">
        <v>4062</v>
      </c>
      <c r="AF3573">
        <v>15.1</v>
      </c>
      <c r="AG3573" t="s">
        <v>4067</v>
      </c>
      <c r="AH3573">
        <v>43</v>
      </c>
      <c r="AI3573">
        <v>33119</v>
      </c>
    </row>
    <row r="3574" spans="1:35" x14ac:dyDescent="0.25">
      <c r="A3574">
        <v>19655</v>
      </c>
      <c r="B3574" t="s">
        <v>2196</v>
      </c>
      <c r="D3574" t="s">
        <v>4077</v>
      </c>
      <c r="E3574">
        <v>12641</v>
      </c>
      <c r="F3574">
        <v>0</v>
      </c>
      <c r="G3574">
        <v>1600</v>
      </c>
      <c r="H3574" s="2">
        <v>41396</v>
      </c>
      <c r="I3574" s="2">
        <v>42492</v>
      </c>
      <c r="K3574" s="2">
        <v>41396</v>
      </c>
      <c r="L3574" s="2">
        <v>42127</v>
      </c>
      <c r="Q3574">
        <v>1125.74</v>
      </c>
      <c r="R3574">
        <v>1600</v>
      </c>
      <c r="S3574">
        <v>0</v>
      </c>
      <c r="T3574">
        <v>135.97999999999999</v>
      </c>
      <c r="U3574">
        <v>0.10016699999999901</v>
      </c>
      <c r="V3574">
        <v>9.1892000000000001E-2</v>
      </c>
      <c r="W3574">
        <v>58.995951959999999</v>
      </c>
      <c r="X3574" t="s">
        <v>4058</v>
      </c>
      <c r="Y3574">
        <v>140.88</v>
      </c>
      <c r="Z3574">
        <v>-0.84</v>
      </c>
      <c r="AA3574">
        <v>-0.84</v>
      </c>
      <c r="AB3574">
        <v>1</v>
      </c>
      <c r="AC3574">
        <v>147.43</v>
      </c>
      <c r="AD3574">
        <v>3</v>
      </c>
      <c r="AE3574" t="s">
        <v>4059</v>
      </c>
      <c r="AF3574">
        <v>11</v>
      </c>
      <c r="AG3574" t="s">
        <v>4067</v>
      </c>
      <c r="AH3574">
        <v>42</v>
      </c>
      <c r="AI3574">
        <v>36518</v>
      </c>
    </row>
    <row r="3575" spans="1:35" x14ac:dyDescent="0.25">
      <c r="A3575">
        <v>19656</v>
      </c>
      <c r="B3575" t="s">
        <v>3501</v>
      </c>
      <c r="E3575">
        <v>2786</v>
      </c>
      <c r="F3575">
        <v>0</v>
      </c>
      <c r="G3575">
        <v>0</v>
      </c>
      <c r="H3575" s="2">
        <v>40214</v>
      </c>
      <c r="I3575" s="2">
        <v>42405</v>
      </c>
      <c r="K3575" s="2">
        <v>40214</v>
      </c>
      <c r="L3575" s="2">
        <v>42044</v>
      </c>
      <c r="Q3575">
        <v>421.05</v>
      </c>
      <c r="R3575">
        <v>0</v>
      </c>
      <c r="S3575">
        <v>0</v>
      </c>
      <c r="T3575">
        <v>15.88</v>
      </c>
      <c r="U3575">
        <v>0.14669399999999999</v>
      </c>
      <c r="V3575">
        <v>0</v>
      </c>
      <c r="W3575">
        <v>44.311377960000002</v>
      </c>
      <c r="X3575" t="s">
        <v>4058</v>
      </c>
      <c r="Y3575">
        <v>0</v>
      </c>
      <c r="Z3575">
        <v>26.04</v>
      </c>
      <c r="AA3575">
        <v>26.04</v>
      </c>
      <c r="AB3575">
        <v>1</v>
      </c>
      <c r="AC3575">
        <v>44.19</v>
      </c>
      <c r="AD3575">
        <v>6</v>
      </c>
      <c r="AE3575" t="s">
        <v>4062</v>
      </c>
      <c r="AF3575">
        <v>10.391999999999999</v>
      </c>
      <c r="AG3575" t="s">
        <v>4063</v>
      </c>
      <c r="AH3575">
        <v>45</v>
      </c>
      <c r="AI3575">
        <v>33329</v>
      </c>
    </row>
    <row r="3576" spans="1:35" x14ac:dyDescent="0.25">
      <c r="A3576">
        <v>19657</v>
      </c>
      <c r="B3576" t="s">
        <v>952</v>
      </c>
      <c r="D3576" t="s">
        <v>4057</v>
      </c>
      <c r="E3576">
        <v>1008921</v>
      </c>
      <c r="F3576">
        <v>0</v>
      </c>
      <c r="G3576">
        <v>98508</v>
      </c>
      <c r="H3576" s="2">
        <v>41288</v>
      </c>
      <c r="I3576" s="2">
        <v>42690</v>
      </c>
      <c r="K3576" s="2">
        <v>42324</v>
      </c>
      <c r="L3576" s="2">
        <v>42019</v>
      </c>
      <c r="Q3576">
        <v>2773.37</v>
      </c>
      <c r="R3576">
        <v>3799</v>
      </c>
      <c r="S3576">
        <v>0</v>
      </c>
      <c r="T3576">
        <v>16.32</v>
      </c>
      <c r="U3576">
        <v>0.15924099999999999</v>
      </c>
      <c r="V3576">
        <v>8.0595E-2</v>
      </c>
      <c r="W3576">
        <v>44.311377960000002</v>
      </c>
      <c r="X3576" t="s">
        <v>4058</v>
      </c>
      <c r="Y3576">
        <v>385.52</v>
      </c>
      <c r="Z3576">
        <v>-0.99</v>
      </c>
      <c r="AA3576">
        <v>-0.99</v>
      </c>
      <c r="AB3576">
        <v>1</v>
      </c>
      <c r="AC3576">
        <v>79.180000000000007</v>
      </c>
      <c r="AD3576">
        <v>3</v>
      </c>
      <c r="AE3576" t="s">
        <v>4062</v>
      </c>
      <c r="AF3576">
        <v>10.35</v>
      </c>
      <c r="AG3576" t="s">
        <v>4060</v>
      </c>
      <c r="AH3576">
        <v>87</v>
      </c>
      <c r="AI3576">
        <v>8719</v>
      </c>
    </row>
    <row r="3577" spans="1:35" x14ac:dyDescent="0.25">
      <c r="A3577">
        <v>19658</v>
      </c>
      <c r="B3577" t="s">
        <v>1468</v>
      </c>
      <c r="D3577" t="s">
        <v>4057</v>
      </c>
      <c r="E3577">
        <v>1506968</v>
      </c>
      <c r="F3577">
        <v>0</v>
      </c>
      <c r="G3577">
        <v>56486</v>
      </c>
      <c r="H3577" s="2">
        <v>40287</v>
      </c>
      <c r="I3577" s="2">
        <v>42479</v>
      </c>
      <c r="K3577" s="2">
        <v>40287</v>
      </c>
      <c r="L3577" s="2">
        <v>42115</v>
      </c>
      <c r="Q3577">
        <v>2872.36</v>
      </c>
      <c r="R3577">
        <v>327</v>
      </c>
      <c r="S3577">
        <v>0</v>
      </c>
      <c r="T3577">
        <v>16.46</v>
      </c>
      <c r="U3577">
        <v>0.16347899999999899</v>
      </c>
      <c r="V3577">
        <v>8.6224999999999996E-2</v>
      </c>
      <c r="W3577">
        <v>44.311377960000002</v>
      </c>
      <c r="X3577" t="s">
        <v>4058</v>
      </c>
      <c r="Y3577">
        <v>34.19</v>
      </c>
      <c r="Z3577">
        <v>19.18</v>
      </c>
      <c r="AA3577">
        <v>19.18</v>
      </c>
      <c r="AB3577">
        <v>1</v>
      </c>
      <c r="AC3577">
        <v>281.8</v>
      </c>
      <c r="AD3577">
        <v>6</v>
      </c>
      <c r="AE3577" t="s">
        <v>4059</v>
      </c>
      <c r="AF3577">
        <v>10.35</v>
      </c>
      <c r="AG3577" t="s">
        <v>4076</v>
      </c>
      <c r="AH3577">
        <v>85</v>
      </c>
      <c r="AI3577">
        <v>33519</v>
      </c>
    </row>
    <row r="3578" spans="1:35" x14ac:dyDescent="0.25">
      <c r="A3578">
        <v>19659</v>
      </c>
      <c r="B3578" t="s">
        <v>439</v>
      </c>
      <c r="D3578" t="s">
        <v>4057</v>
      </c>
      <c r="E3578">
        <v>122550</v>
      </c>
      <c r="F3578">
        <v>0</v>
      </c>
      <c r="G3578">
        <v>4947</v>
      </c>
      <c r="H3578" s="2">
        <v>40962</v>
      </c>
      <c r="I3578" s="2">
        <v>42672</v>
      </c>
      <c r="K3578" s="2">
        <v>42300</v>
      </c>
      <c r="L3578" s="2">
        <v>42059</v>
      </c>
      <c r="Q3578">
        <v>1877.76</v>
      </c>
      <c r="R3578">
        <v>0</v>
      </c>
      <c r="S3578">
        <v>0</v>
      </c>
      <c r="T3578">
        <v>102.35</v>
      </c>
      <c r="U3578">
        <v>0.141624</v>
      </c>
      <c r="V3578">
        <v>0</v>
      </c>
      <c r="W3578">
        <v>44.311377960000002</v>
      </c>
      <c r="X3578" t="s">
        <v>4058</v>
      </c>
      <c r="Y3578">
        <v>0</v>
      </c>
      <c r="Z3578">
        <v>6.92</v>
      </c>
      <c r="AA3578">
        <v>6.92</v>
      </c>
      <c r="AB3578">
        <v>1</v>
      </c>
      <c r="AC3578">
        <v>215.97</v>
      </c>
      <c r="AD3578">
        <v>4</v>
      </c>
      <c r="AE3578" t="s">
        <v>4059</v>
      </c>
      <c r="AF3578">
        <v>10.391999999999999</v>
      </c>
      <c r="AG3578" t="s">
        <v>4070</v>
      </c>
      <c r="AH3578">
        <v>56</v>
      </c>
      <c r="AI3578">
        <v>15146</v>
      </c>
    </row>
    <row r="3579" spans="1:35" x14ac:dyDescent="0.25">
      <c r="A3579">
        <v>19660</v>
      </c>
      <c r="B3579" t="s">
        <v>1676</v>
      </c>
      <c r="D3579" t="s">
        <v>4064</v>
      </c>
      <c r="E3579">
        <v>12761</v>
      </c>
      <c r="F3579">
        <v>0</v>
      </c>
      <c r="G3579">
        <v>374</v>
      </c>
      <c r="H3579" s="2">
        <v>40851</v>
      </c>
      <c r="I3579" s="2">
        <v>42678</v>
      </c>
      <c r="J3579" s="2">
        <v>40851</v>
      </c>
      <c r="K3579" s="2">
        <v>42148</v>
      </c>
      <c r="L3579" s="2">
        <v>42313</v>
      </c>
      <c r="M3579">
        <v>207.95</v>
      </c>
      <c r="N3579">
        <v>207.95</v>
      </c>
      <c r="O3579">
        <v>2946.16</v>
      </c>
      <c r="P3579">
        <v>37.26</v>
      </c>
      <c r="Q3579">
        <v>1262.79</v>
      </c>
      <c r="R3579">
        <v>374</v>
      </c>
      <c r="S3579">
        <v>0</v>
      </c>
      <c r="T3579">
        <v>146.94</v>
      </c>
      <c r="U3579">
        <v>0.116508999999999</v>
      </c>
      <c r="V3579">
        <v>0.101397</v>
      </c>
      <c r="W3579">
        <v>40.939026599999998</v>
      </c>
      <c r="X3579" t="s">
        <v>4058</v>
      </c>
      <c r="Y3579">
        <v>37.26</v>
      </c>
      <c r="Z3579">
        <v>25.5</v>
      </c>
      <c r="AA3579">
        <v>25.5</v>
      </c>
      <c r="AB3579">
        <v>1</v>
      </c>
      <c r="AC3579">
        <v>175.06</v>
      </c>
      <c r="AD3579">
        <v>4</v>
      </c>
      <c r="AE3579" t="s">
        <v>4066</v>
      </c>
      <c r="AF3579">
        <v>24</v>
      </c>
      <c r="AG3579" t="s">
        <v>4070</v>
      </c>
      <c r="AH3579">
        <v>56</v>
      </c>
      <c r="AI3579">
        <v>31698</v>
      </c>
    </row>
    <row r="3580" spans="1:35" x14ac:dyDescent="0.25">
      <c r="A3580">
        <v>19661</v>
      </c>
      <c r="B3580" t="s">
        <v>3069</v>
      </c>
      <c r="D3580" t="s">
        <v>4064</v>
      </c>
      <c r="E3580">
        <v>24684</v>
      </c>
      <c r="F3580">
        <v>0</v>
      </c>
      <c r="G3580">
        <v>2752</v>
      </c>
      <c r="H3580" s="2">
        <v>41296</v>
      </c>
      <c r="I3580" s="2">
        <v>42757</v>
      </c>
      <c r="J3580" s="2">
        <v>41296</v>
      </c>
      <c r="K3580" s="2">
        <v>41296</v>
      </c>
      <c r="L3580" s="2">
        <v>42393</v>
      </c>
      <c r="M3580">
        <v>89.23</v>
      </c>
      <c r="N3580">
        <v>89.23</v>
      </c>
      <c r="O3580">
        <v>1224.3699999999999</v>
      </c>
      <c r="P3580">
        <v>9.17</v>
      </c>
      <c r="Q3580">
        <v>140.09</v>
      </c>
      <c r="R3580">
        <v>94</v>
      </c>
      <c r="S3580">
        <v>0</v>
      </c>
      <c r="T3580">
        <v>145.6</v>
      </c>
      <c r="U3580">
        <v>0.11690199999999901</v>
      </c>
      <c r="V3580">
        <v>0.10001499999999899</v>
      </c>
      <c r="W3580">
        <v>40.606701000000001</v>
      </c>
      <c r="X3580" t="s">
        <v>4058</v>
      </c>
      <c r="Y3580">
        <v>9.17</v>
      </c>
      <c r="Z3580">
        <v>37.44</v>
      </c>
      <c r="AA3580">
        <v>37.44</v>
      </c>
      <c r="AB3580">
        <v>1</v>
      </c>
      <c r="AC3580">
        <v>15.42</v>
      </c>
      <c r="AD3580">
        <v>3</v>
      </c>
      <c r="AE3580" t="s">
        <v>4066</v>
      </c>
      <c r="AF3580">
        <v>15.01</v>
      </c>
      <c r="AG3580" t="s">
        <v>4074</v>
      </c>
      <c r="AH3580">
        <v>1</v>
      </c>
      <c r="AI3580">
        <v>32730</v>
      </c>
    </row>
    <row r="3581" spans="1:35" x14ac:dyDescent="0.25">
      <c r="A3581">
        <v>19662</v>
      </c>
      <c r="B3581" t="s">
        <v>3617</v>
      </c>
      <c r="D3581" t="s">
        <v>4057</v>
      </c>
      <c r="E3581">
        <v>56352</v>
      </c>
      <c r="F3581">
        <v>0</v>
      </c>
      <c r="G3581">
        <v>0</v>
      </c>
      <c r="H3581" s="2">
        <v>40302</v>
      </c>
      <c r="I3581" s="2">
        <v>42494</v>
      </c>
      <c r="K3581" s="2">
        <v>40302</v>
      </c>
      <c r="L3581" s="2">
        <v>42129</v>
      </c>
      <c r="Q3581">
        <v>7351.58</v>
      </c>
      <c r="R3581">
        <v>0</v>
      </c>
      <c r="S3581">
        <v>0</v>
      </c>
      <c r="T3581">
        <v>13.92</v>
      </c>
      <c r="U3581">
        <v>0.16347899999999899</v>
      </c>
      <c r="V3581">
        <v>8.6224999999999996E-2</v>
      </c>
      <c r="W3581">
        <v>44.311377960000002</v>
      </c>
      <c r="X3581" t="s">
        <v>4058</v>
      </c>
      <c r="Y3581">
        <v>0</v>
      </c>
      <c r="Z3581">
        <v>22.95</v>
      </c>
      <c r="AA3581">
        <v>22.95</v>
      </c>
      <c r="AB3581">
        <v>1</v>
      </c>
      <c r="AC3581">
        <v>534.61</v>
      </c>
      <c r="AD3581">
        <v>6</v>
      </c>
      <c r="AE3581" t="s">
        <v>4062</v>
      </c>
      <c r="AF3581">
        <v>13.856</v>
      </c>
      <c r="AG3581" t="s">
        <v>4060</v>
      </c>
      <c r="AH3581">
        <v>87</v>
      </c>
      <c r="AI3581">
        <v>46225</v>
      </c>
    </row>
    <row r="3582" spans="1:35" x14ac:dyDescent="0.25">
      <c r="A3582">
        <v>19663</v>
      </c>
      <c r="B3582" t="s">
        <v>3991</v>
      </c>
      <c r="D3582" t="s">
        <v>4064</v>
      </c>
      <c r="E3582">
        <v>5518</v>
      </c>
      <c r="F3582">
        <v>0</v>
      </c>
      <c r="G3582">
        <v>0</v>
      </c>
      <c r="H3582" s="2">
        <v>40476</v>
      </c>
      <c r="I3582" s="2">
        <v>42653</v>
      </c>
      <c r="K3582" s="2">
        <v>42284</v>
      </c>
      <c r="L3582" s="2">
        <v>41992</v>
      </c>
      <c r="Q3582">
        <v>596.36</v>
      </c>
      <c r="R3582">
        <v>0</v>
      </c>
      <c r="S3582">
        <v>0</v>
      </c>
      <c r="T3582">
        <v>96.92</v>
      </c>
      <c r="U3582">
        <v>0.228098</v>
      </c>
      <c r="V3582">
        <v>0.11521099999999999</v>
      </c>
      <c r="W3582">
        <v>46.305378359999999</v>
      </c>
      <c r="X3582" t="s">
        <v>4058</v>
      </c>
      <c r="Y3582">
        <v>0</v>
      </c>
      <c r="Z3582">
        <v>21.64</v>
      </c>
      <c r="AA3582">
        <v>21.64</v>
      </c>
      <c r="AB3582">
        <v>1</v>
      </c>
      <c r="AC3582">
        <v>261.39999999999998</v>
      </c>
      <c r="AD3582">
        <v>5</v>
      </c>
      <c r="AE3582" t="s">
        <v>4066</v>
      </c>
      <c r="AF3582">
        <v>10.391999999999999</v>
      </c>
      <c r="AG3582" t="s">
        <v>4067</v>
      </c>
      <c r="AH3582">
        <v>42</v>
      </c>
      <c r="AI3582">
        <v>33002</v>
      </c>
    </row>
    <row r="3583" spans="1:35" x14ac:dyDescent="0.25">
      <c r="A3583">
        <v>19664</v>
      </c>
      <c r="B3583" t="s">
        <v>513</v>
      </c>
      <c r="D3583" t="s">
        <v>4077</v>
      </c>
      <c r="E3583">
        <v>3635</v>
      </c>
      <c r="F3583">
        <v>0</v>
      </c>
      <c r="G3583">
        <v>0</v>
      </c>
      <c r="H3583" s="2">
        <v>40340</v>
      </c>
      <c r="I3583" s="2">
        <v>42532</v>
      </c>
      <c r="K3583" s="2">
        <v>42146</v>
      </c>
      <c r="L3583" s="2">
        <v>42169</v>
      </c>
      <c r="Q3583">
        <v>368.25</v>
      </c>
      <c r="R3583">
        <v>0</v>
      </c>
      <c r="S3583">
        <v>0</v>
      </c>
      <c r="T3583">
        <v>120.78</v>
      </c>
      <c r="U3583">
        <v>0.11518199999999899</v>
      </c>
      <c r="V3583">
        <v>9.8840999999999998E-2</v>
      </c>
      <c r="W3583">
        <v>40.606701000000001</v>
      </c>
      <c r="X3583" t="s">
        <v>4058</v>
      </c>
      <c r="Y3583">
        <v>0</v>
      </c>
      <c r="Z3583">
        <v>54.96</v>
      </c>
      <c r="AA3583">
        <v>54.96</v>
      </c>
      <c r="AB3583">
        <v>1</v>
      </c>
      <c r="AC3583">
        <v>50.34</v>
      </c>
      <c r="AD3583">
        <v>6</v>
      </c>
      <c r="AE3583" t="s">
        <v>4062</v>
      </c>
      <c r="AF3583">
        <v>22</v>
      </c>
      <c r="AG3583" t="s">
        <v>4063</v>
      </c>
      <c r="AH3583">
        <v>47</v>
      </c>
      <c r="AI3583">
        <v>28760</v>
      </c>
    </row>
    <row r="3584" spans="1:35" x14ac:dyDescent="0.25">
      <c r="A3584">
        <v>19665</v>
      </c>
      <c r="B3584" t="s">
        <v>3694</v>
      </c>
      <c r="D3584" t="s">
        <v>4057</v>
      </c>
      <c r="E3584">
        <v>15434</v>
      </c>
      <c r="F3584">
        <v>0</v>
      </c>
      <c r="G3584">
        <v>0</v>
      </c>
      <c r="H3584" s="2">
        <v>40491</v>
      </c>
      <c r="I3584" s="2">
        <v>42683</v>
      </c>
      <c r="K3584" s="2">
        <v>42267</v>
      </c>
      <c r="L3584" s="2">
        <v>42318</v>
      </c>
      <c r="Q3584">
        <v>1802.52</v>
      </c>
      <c r="R3584">
        <v>0</v>
      </c>
      <c r="S3584">
        <v>0</v>
      </c>
      <c r="T3584">
        <v>16.37</v>
      </c>
      <c r="U3584">
        <v>0.16386800000000001</v>
      </c>
      <c r="V3584">
        <v>8.5223999999999994E-2</v>
      </c>
      <c r="W3584">
        <v>44.311377960000002</v>
      </c>
      <c r="X3584" t="s">
        <v>4058</v>
      </c>
      <c r="Y3584">
        <v>0</v>
      </c>
      <c r="Z3584">
        <v>6.45</v>
      </c>
      <c r="AA3584">
        <v>6.45</v>
      </c>
      <c r="AB3584">
        <v>1</v>
      </c>
      <c r="AC3584">
        <v>119.22</v>
      </c>
      <c r="AD3584">
        <v>5</v>
      </c>
      <c r="AE3584" t="s">
        <v>4062</v>
      </c>
      <c r="AF3584">
        <v>13.856</v>
      </c>
      <c r="AG3584" t="s">
        <v>4063</v>
      </c>
      <c r="AH3584">
        <v>47</v>
      </c>
      <c r="AI3584">
        <v>3502</v>
      </c>
    </row>
    <row r="3585" spans="1:35" x14ac:dyDescent="0.25">
      <c r="A3585">
        <v>19666</v>
      </c>
      <c r="B3585" t="s">
        <v>2881</v>
      </c>
      <c r="D3585" t="s">
        <v>4064</v>
      </c>
      <c r="E3585">
        <v>38722</v>
      </c>
      <c r="F3585">
        <v>1050</v>
      </c>
      <c r="G3585">
        <v>5863</v>
      </c>
      <c r="H3585" s="2">
        <v>40179</v>
      </c>
      <c r="I3585" s="2">
        <v>42736</v>
      </c>
      <c r="K3585" s="2">
        <v>40179</v>
      </c>
      <c r="L3585" s="2">
        <v>42371</v>
      </c>
      <c r="Q3585">
        <v>2571.3200000000002</v>
      </c>
      <c r="R3585">
        <v>4592</v>
      </c>
      <c r="S3585">
        <v>0</v>
      </c>
      <c r="T3585">
        <v>133.80000000000001</v>
      </c>
      <c r="U3585">
        <v>0.11690199999999901</v>
      </c>
      <c r="V3585">
        <v>0.10001499999999899</v>
      </c>
      <c r="W3585">
        <v>40.606701000000001</v>
      </c>
      <c r="X3585" t="s">
        <v>4061</v>
      </c>
      <c r="Y3585">
        <v>460.22</v>
      </c>
      <c r="Z3585">
        <v>24</v>
      </c>
      <c r="AA3585">
        <v>24</v>
      </c>
      <c r="AB3585">
        <v>2</v>
      </c>
      <c r="AC3585">
        <v>268.23</v>
      </c>
      <c r="AD3585">
        <v>6</v>
      </c>
      <c r="AE3585" t="s">
        <v>4062</v>
      </c>
      <c r="AF3585">
        <v>16</v>
      </c>
      <c r="AG3585" t="s">
        <v>4082</v>
      </c>
      <c r="AH3585">
        <v>52</v>
      </c>
      <c r="AI3585">
        <v>9345</v>
      </c>
    </row>
    <row r="3586" spans="1:35" x14ac:dyDescent="0.25">
      <c r="A3586">
        <v>19667</v>
      </c>
      <c r="B3586" t="s">
        <v>285</v>
      </c>
      <c r="D3586" t="s">
        <v>4064</v>
      </c>
      <c r="E3586">
        <v>12621</v>
      </c>
      <c r="F3586">
        <v>0</v>
      </c>
      <c r="G3586">
        <v>1268</v>
      </c>
      <c r="H3586" s="2">
        <v>41011</v>
      </c>
      <c r="I3586" s="2">
        <v>42472</v>
      </c>
      <c r="J3586" s="2">
        <v>41011</v>
      </c>
      <c r="K3586" s="2">
        <v>41718</v>
      </c>
      <c r="L3586" s="2">
        <v>42107</v>
      </c>
      <c r="M3586">
        <v>234.35</v>
      </c>
      <c r="N3586">
        <v>234.35</v>
      </c>
      <c r="O3586">
        <v>2434.96</v>
      </c>
      <c r="P3586">
        <v>130.13999999999999</v>
      </c>
      <c r="Q3586">
        <v>1334.07</v>
      </c>
      <c r="R3586">
        <v>1268</v>
      </c>
      <c r="S3586">
        <v>0</v>
      </c>
      <c r="T3586">
        <v>144.86000000000001</v>
      </c>
      <c r="U3586">
        <v>0.116909999999999</v>
      </c>
      <c r="V3586">
        <v>0.10057199999999999</v>
      </c>
      <c r="W3586">
        <v>40.606701000000001</v>
      </c>
      <c r="X3586" t="s">
        <v>4058</v>
      </c>
      <c r="Y3586">
        <v>130.13999999999999</v>
      </c>
      <c r="Z3586">
        <v>27.19</v>
      </c>
      <c r="AA3586">
        <v>27.19</v>
      </c>
      <c r="AB3586">
        <v>1</v>
      </c>
      <c r="AC3586">
        <v>156.21</v>
      </c>
      <c r="AD3586">
        <v>4</v>
      </c>
      <c r="AE3586" t="s">
        <v>4066</v>
      </c>
      <c r="AF3586">
        <v>15.000999999999999</v>
      </c>
      <c r="AG3586" t="s">
        <v>4068</v>
      </c>
      <c r="AH3586">
        <v>17</v>
      </c>
      <c r="AI3586">
        <v>15994</v>
      </c>
    </row>
    <row r="3587" spans="1:35" x14ac:dyDescent="0.25">
      <c r="A3587">
        <v>19668</v>
      </c>
      <c r="B3587" t="s">
        <v>2558</v>
      </c>
      <c r="D3587" t="s">
        <v>4064</v>
      </c>
      <c r="E3587">
        <v>38893</v>
      </c>
      <c r="F3587">
        <v>0</v>
      </c>
      <c r="G3587">
        <v>2084</v>
      </c>
      <c r="H3587" s="2">
        <v>40919</v>
      </c>
      <c r="I3587" s="2">
        <v>42746</v>
      </c>
      <c r="J3587" s="2">
        <v>40919</v>
      </c>
      <c r="K3587" s="2">
        <v>42326</v>
      </c>
      <c r="L3587" s="2">
        <v>42386</v>
      </c>
      <c r="M3587">
        <v>0</v>
      </c>
      <c r="N3587">
        <v>0</v>
      </c>
      <c r="O3587">
        <v>1043.6600000000001</v>
      </c>
      <c r="P3587">
        <v>0</v>
      </c>
      <c r="Q3587">
        <v>429.35</v>
      </c>
      <c r="R3587">
        <v>0</v>
      </c>
      <c r="S3587">
        <v>0</v>
      </c>
      <c r="T3587">
        <v>6.75</v>
      </c>
      <c r="U3587">
        <v>0.14496300000000001</v>
      </c>
      <c r="V3587">
        <v>0</v>
      </c>
      <c r="W3587">
        <v>44.311377960000002</v>
      </c>
      <c r="X3587" t="s">
        <v>4058</v>
      </c>
      <c r="Y3587">
        <v>0</v>
      </c>
      <c r="Z3587">
        <v>34.68</v>
      </c>
      <c r="AA3587">
        <v>34.68</v>
      </c>
      <c r="AB3587">
        <v>1</v>
      </c>
      <c r="AC3587">
        <v>45.62</v>
      </c>
      <c r="AD3587">
        <v>4</v>
      </c>
      <c r="AE3587" t="s">
        <v>4066</v>
      </c>
      <c r="AF3587">
        <v>13.86</v>
      </c>
      <c r="AG3587" t="s">
        <v>4067</v>
      </c>
      <c r="AH3587">
        <v>41</v>
      </c>
      <c r="AI3587">
        <v>33410</v>
      </c>
    </row>
    <row r="3588" spans="1:35" x14ac:dyDescent="0.25">
      <c r="A3588">
        <v>19669</v>
      </c>
      <c r="B3588" t="s">
        <v>229</v>
      </c>
      <c r="D3588" t="s">
        <v>4064</v>
      </c>
      <c r="E3588">
        <v>75156</v>
      </c>
      <c r="F3588">
        <v>0</v>
      </c>
      <c r="G3588">
        <v>1989</v>
      </c>
      <c r="H3588" s="2">
        <v>41190</v>
      </c>
      <c r="I3588" s="2">
        <v>42731</v>
      </c>
      <c r="K3588" s="2">
        <v>41635</v>
      </c>
      <c r="L3588" s="2">
        <v>42366</v>
      </c>
      <c r="Q3588">
        <v>1131.26</v>
      </c>
      <c r="R3588">
        <v>0</v>
      </c>
      <c r="S3588">
        <v>0</v>
      </c>
      <c r="T3588">
        <v>16.28</v>
      </c>
      <c r="U3588">
        <v>0.17350499999999999</v>
      </c>
      <c r="V3588">
        <v>9.1054999999999997E-2</v>
      </c>
      <c r="W3588">
        <v>44.311377960000002</v>
      </c>
      <c r="X3588" t="s">
        <v>4058</v>
      </c>
      <c r="Y3588">
        <v>0</v>
      </c>
      <c r="Z3588">
        <v>4.66</v>
      </c>
      <c r="AA3588">
        <v>4.66</v>
      </c>
      <c r="AB3588">
        <v>1</v>
      </c>
      <c r="AC3588">
        <v>119.22</v>
      </c>
      <c r="AD3588">
        <v>3</v>
      </c>
      <c r="AE3588" t="s">
        <v>4059</v>
      </c>
      <c r="AF3588">
        <v>15</v>
      </c>
      <c r="AG3588" t="s">
        <v>4065</v>
      </c>
      <c r="AH3588">
        <v>70</v>
      </c>
      <c r="AI3588">
        <v>48330</v>
      </c>
    </row>
    <row r="3589" spans="1:35" x14ac:dyDescent="0.25">
      <c r="A3589">
        <v>19670</v>
      </c>
      <c r="B3589" t="s">
        <v>1416</v>
      </c>
      <c r="D3589" t="s">
        <v>4057</v>
      </c>
      <c r="E3589">
        <v>2662467</v>
      </c>
      <c r="F3589">
        <v>87653</v>
      </c>
      <c r="G3589">
        <v>297614</v>
      </c>
      <c r="H3589" s="2">
        <v>41095</v>
      </c>
      <c r="I3589" s="2">
        <v>42534</v>
      </c>
      <c r="K3589" s="2">
        <v>42160</v>
      </c>
      <c r="L3589" s="2">
        <v>41829</v>
      </c>
      <c r="Q3589">
        <v>6599.42</v>
      </c>
      <c r="R3589">
        <v>12447</v>
      </c>
      <c r="S3589">
        <v>0</v>
      </c>
      <c r="T3589">
        <v>81.7</v>
      </c>
      <c r="U3589">
        <v>0.11158699999999901</v>
      </c>
      <c r="V3589">
        <v>9.5249E-2</v>
      </c>
      <c r="W3589">
        <v>40.606701000000001</v>
      </c>
      <c r="X3589" t="s">
        <v>4061</v>
      </c>
      <c r="Y3589">
        <v>1142.83</v>
      </c>
      <c r="Z3589">
        <v>10.52</v>
      </c>
      <c r="AA3589">
        <v>10.52</v>
      </c>
      <c r="AB3589">
        <v>2</v>
      </c>
      <c r="AC3589">
        <v>564.27</v>
      </c>
      <c r="AD3589">
        <v>4</v>
      </c>
      <c r="AE3589" t="s">
        <v>4062</v>
      </c>
      <c r="AF3589">
        <v>18</v>
      </c>
      <c r="AG3589" t="s">
        <v>4067</v>
      </c>
      <c r="AH3589">
        <v>41</v>
      </c>
      <c r="AI3589">
        <v>15689</v>
      </c>
    </row>
    <row r="3590" spans="1:35" x14ac:dyDescent="0.25">
      <c r="A3590">
        <v>19671</v>
      </c>
      <c r="B3590" t="s">
        <v>2255</v>
      </c>
      <c r="D3590" t="s">
        <v>4071</v>
      </c>
      <c r="E3590">
        <v>5431</v>
      </c>
      <c r="F3590">
        <v>0</v>
      </c>
      <c r="G3590">
        <v>503</v>
      </c>
      <c r="H3590" s="2">
        <v>41235</v>
      </c>
      <c r="I3590" s="2">
        <v>42696</v>
      </c>
      <c r="K3590" s="2">
        <v>42309</v>
      </c>
      <c r="L3590" s="2">
        <v>42331</v>
      </c>
      <c r="Q3590">
        <v>541.91999999999996</v>
      </c>
      <c r="R3590">
        <v>503</v>
      </c>
      <c r="S3590">
        <v>0</v>
      </c>
      <c r="T3590">
        <v>129.96</v>
      </c>
      <c r="U3590">
        <v>0.114782</v>
      </c>
      <c r="V3590">
        <v>9.9665000000000004E-2</v>
      </c>
      <c r="W3590">
        <v>41.105201399999999</v>
      </c>
      <c r="X3590" t="s">
        <v>4058</v>
      </c>
      <c r="Y3590">
        <v>48.12</v>
      </c>
      <c r="Z3590">
        <v>30.75</v>
      </c>
      <c r="AA3590">
        <v>30.75</v>
      </c>
      <c r="AB3590">
        <v>1</v>
      </c>
      <c r="AC3590">
        <v>65.09</v>
      </c>
      <c r="AD3590">
        <v>3</v>
      </c>
      <c r="AE3590" t="s">
        <v>4066</v>
      </c>
      <c r="AF3590">
        <v>19.7</v>
      </c>
      <c r="AG3590" t="s">
        <v>4067</v>
      </c>
      <c r="AH3590">
        <v>42</v>
      </c>
      <c r="AI3590">
        <v>28620</v>
      </c>
    </row>
    <row r="3591" spans="1:35" x14ac:dyDescent="0.25">
      <c r="A3591">
        <v>19672</v>
      </c>
      <c r="B3591" t="s">
        <v>384</v>
      </c>
      <c r="D3591" t="s">
        <v>4057</v>
      </c>
      <c r="E3591">
        <v>297073</v>
      </c>
      <c r="F3591">
        <v>168005</v>
      </c>
      <c r="G3591">
        <v>16963</v>
      </c>
      <c r="H3591" s="2">
        <v>40289</v>
      </c>
      <c r="I3591" s="2">
        <v>42481</v>
      </c>
      <c r="K3591" s="2">
        <v>40289</v>
      </c>
      <c r="L3591" s="2">
        <v>42116</v>
      </c>
      <c r="Q3591">
        <v>4136.8500000000004</v>
      </c>
      <c r="R3591">
        <v>0</v>
      </c>
      <c r="S3591">
        <v>0</v>
      </c>
      <c r="T3591">
        <v>18.309999999999999</v>
      </c>
      <c r="U3591">
        <v>0.144149</v>
      </c>
      <c r="V3591">
        <v>0</v>
      </c>
      <c r="W3591">
        <v>44.311377960000002</v>
      </c>
      <c r="X3591" t="s">
        <v>4061</v>
      </c>
      <c r="Y3591">
        <v>0</v>
      </c>
      <c r="Z3591">
        <v>30.86</v>
      </c>
      <c r="AA3591">
        <v>30.86</v>
      </c>
      <c r="AB3591">
        <v>2</v>
      </c>
      <c r="AC3591">
        <v>435.84</v>
      </c>
      <c r="AD3591">
        <v>6</v>
      </c>
      <c r="AE3591" t="s">
        <v>4062</v>
      </c>
      <c r="AF3591">
        <v>15</v>
      </c>
      <c r="AG3591" t="s">
        <v>4063</v>
      </c>
      <c r="AH3591">
        <v>47</v>
      </c>
      <c r="AI3591">
        <v>15317</v>
      </c>
    </row>
    <row r="3592" spans="1:35" x14ac:dyDescent="0.25">
      <c r="A3592">
        <v>19673</v>
      </c>
      <c r="B3592" t="s">
        <v>3624</v>
      </c>
      <c r="D3592" t="s">
        <v>4064</v>
      </c>
      <c r="E3592">
        <v>8366</v>
      </c>
      <c r="F3592">
        <v>1725</v>
      </c>
      <c r="G3592">
        <v>989</v>
      </c>
      <c r="H3592" s="2">
        <v>41365</v>
      </c>
      <c r="I3592" s="2">
        <v>42455</v>
      </c>
      <c r="K3592" s="2">
        <v>41724</v>
      </c>
      <c r="L3592" s="2">
        <v>42092</v>
      </c>
      <c r="Q3592">
        <v>1583.43</v>
      </c>
      <c r="R3592">
        <v>989</v>
      </c>
      <c r="S3592">
        <v>24</v>
      </c>
      <c r="T3592">
        <v>21.43</v>
      </c>
      <c r="U3592">
        <v>0.18618799999999999</v>
      </c>
      <c r="V3592">
        <v>0</v>
      </c>
      <c r="W3592">
        <v>45.806877960000001</v>
      </c>
      <c r="X3592" t="s">
        <v>4061</v>
      </c>
      <c r="Y3592">
        <v>185.38</v>
      </c>
      <c r="Z3592">
        <v>42.94</v>
      </c>
      <c r="AA3592">
        <v>42.94</v>
      </c>
      <c r="AB3592">
        <v>3</v>
      </c>
      <c r="AC3592">
        <v>466.42</v>
      </c>
      <c r="AD3592">
        <v>3</v>
      </c>
      <c r="AE3592" t="s">
        <v>4066</v>
      </c>
      <c r="AF3592">
        <v>13.85</v>
      </c>
      <c r="AG3592" t="s">
        <v>4060</v>
      </c>
      <c r="AH3592">
        <v>87</v>
      </c>
      <c r="AI3592">
        <v>8753</v>
      </c>
    </row>
    <row r="3593" spans="1:35" x14ac:dyDescent="0.25">
      <c r="A3593">
        <v>19674</v>
      </c>
      <c r="B3593" t="s">
        <v>1238</v>
      </c>
      <c r="D3593" t="s">
        <v>4064</v>
      </c>
      <c r="E3593">
        <v>12483</v>
      </c>
      <c r="F3593">
        <v>0</v>
      </c>
      <c r="G3593">
        <v>996</v>
      </c>
      <c r="H3593" s="2">
        <v>40366</v>
      </c>
      <c r="I3593" s="2">
        <v>42469</v>
      </c>
      <c r="J3593" s="2">
        <v>40366</v>
      </c>
      <c r="K3593" s="2">
        <v>41738</v>
      </c>
      <c r="L3593" s="2">
        <v>42106</v>
      </c>
      <c r="M3593">
        <v>171.36</v>
      </c>
      <c r="N3593">
        <v>171.36</v>
      </c>
      <c r="O3593">
        <v>1999.69</v>
      </c>
      <c r="P3593">
        <v>81.38</v>
      </c>
      <c r="Q3593">
        <v>1049.6600000000001</v>
      </c>
      <c r="R3593">
        <v>996</v>
      </c>
      <c r="S3593">
        <v>0</v>
      </c>
      <c r="T3593">
        <v>145.69</v>
      </c>
      <c r="U3593">
        <v>9.8022999999999999E-2</v>
      </c>
      <c r="V3593">
        <v>8.9748999999999995E-2</v>
      </c>
      <c r="W3593">
        <v>58.995951959999999</v>
      </c>
      <c r="X3593" t="s">
        <v>4058</v>
      </c>
      <c r="Y3593">
        <v>81.38</v>
      </c>
      <c r="Z3593">
        <v>-0.52</v>
      </c>
      <c r="AA3593">
        <v>-0.52</v>
      </c>
      <c r="AB3593">
        <v>1</v>
      </c>
      <c r="AC3593">
        <v>121.34</v>
      </c>
      <c r="AD3593">
        <v>6</v>
      </c>
      <c r="AE3593" t="s">
        <v>4066</v>
      </c>
      <c r="AF3593">
        <v>9.9</v>
      </c>
      <c r="AG3593" t="s">
        <v>4082</v>
      </c>
      <c r="AH3593">
        <v>53</v>
      </c>
      <c r="AI3593">
        <v>10883</v>
      </c>
    </row>
    <row r="3594" spans="1:35" x14ac:dyDescent="0.25">
      <c r="A3594">
        <v>19675</v>
      </c>
      <c r="B3594" t="s">
        <v>2643</v>
      </c>
      <c r="D3594" t="s">
        <v>4064</v>
      </c>
      <c r="E3594">
        <v>7546</v>
      </c>
      <c r="F3594">
        <v>0</v>
      </c>
      <c r="G3594">
        <v>0</v>
      </c>
      <c r="H3594" s="2">
        <v>40472</v>
      </c>
      <c r="I3594" s="2">
        <v>42664</v>
      </c>
      <c r="J3594" s="2">
        <v>40472</v>
      </c>
      <c r="K3594" s="2">
        <v>42242</v>
      </c>
      <c r="L3594" s="2">
        <v>42299</v>
      </c>
      <c r="M3594">
        <v>0</v>
      </c>
      <c r="N3594">
        <v>0</v>
      </c>
      <c r="O3594">
        <v>1658.37</v>
      </c>
      <c r="P3594">
        <v>0</v>
      </c>
      <c r="Q3594">
        <v>1134.3699999999999</v>
      </c>
      <c r="R3594">
        <v>0</v>
      </c>
      <c r="S3594">
        <v>0</v>
      </c>
      <c r="T3594">
        <v>16.899999999999999</v>
      </c>
      <c r="U3594">
        <v>0.14577399999999999</v>
      </c>
      <c r="V3594">
        <v>0</v>
      </c>
      <c r="W3594">
        <v>45.308377559999997</v>
      </c>
      <c r="X3594" t="s">
        <v>4058</v>
      </c>
      <c r="Y3594">
        <v>0</v>
      </c>
      <c r="Z3594">
        <v>19.559999999999999</v>
      </c>
      <c r="AA3594">
        <v>19.559999999999999</v>
      </c>
      <c r="AB3594">
        <v>1</v>
      </c>
      <c r="AC3594">
        <v>107.69</v>
      </c>
      <c r="AD3594">
        <v>5</v>
      </c>
      <c r="AE3594" t="s">
        <v>4066</v>
      </c>
      <c r="AF3594">
        <v>13.85</v>
      </c>
      <c r="AG3594" t="s">
        <v>4067</v>
      </c>
      <c r="AH3594">
        <v>41</v>
      </c>
      <c r="AI3594">
        <v>8731</v>
      </c>
    </row>
    <row r="3595" spans="1:35" x14ac:dyDescent="0.25">
      <c r="A3595">
        <v>19676</v>
      </c>
      <c r="B3595" t="s">
        <v>1543</v>
      </c>
      <c r="E3595">
        <v>110870</v>
      </c>
      <c r="F3595">
        <v>67937</v>
      </c>
      <c r="G3595">
        <v>7525</v>
      </c>
      <c r="H3595" s="2">
        <v>39478</v>
      </c>
      <c r="I3595" s="2">
        <v>42400</v>
      </c>
      <c r="J3595" s="2">
        <v>39478</v>
      </c>
      <c r="K3595" s="2">
        <v>42355</v>
      </c>
      <c r="L3595" s="2">
        <v>42036</v>
      </c>
      <c r="M3595">
        <v>1002.14</v>
      </c>
      <c r="N3595">
        <v>1002.14</v>
      </c>
      <c r="O3595">
        <v>14839.51</v>
      </c>
      <c r="P3595">
        <v>715.7</v>
      </c>
      <c r="Q3595">
        <v>11109.96</v>
      </c>
      <c r="R3595">
        <v>7525</v>
      </c>
      <c r="S3595">
        <v>0</v>
      </c>
      <c r="T3595">
        <v>143.96</v>
      </c>
      <c r="U3595">
        <v>0.11170099999999999</v>
      </c>
      <c r="V3595">
        <v>9.4811999999999994E-2</v>
      </c>
      <c r="W3595">
        <v>40.606701000000001</v>
      </c>
      <c r="X3595" t="s">
        <v>4061</v>
      </c>
      <c r="Y3595">
        <v>715.7</v>
      </c>
      <c r="Z3595">
        <v>-0.12</v>
      </c>
      <c r="AA3595">
        <v>-0.12</v>
      </c>
      <c r="AB3595">
        <v>2</v>
      </c>
      <c r="AC3595">
        <v>797.56</v>
      </c>
      <c r="AD3595">
        <v>8</v>
      </c>
      <c r="AE3595" t="s">
        <v>4066</v>
      </c>
      <c r="AF3595">
        <v>58.1</v>
      </c>
      <c r="AG3595" t="s">
        <v>4063</v>
      </c>
      <c r="AH3595">
        <v>45</v>
      </c>
      <c r="AI3595">
        <v>42315</v>
      </c>
    </row>
    <row r="3596" spans="1:35" x14ac:dyDescent="0.25">
      <c r="A3596">
        <v>19677</v>
      </c>
      <c r="B3596" t="s">
        <v>3680</v>
      </c>
      <c r="D3596" t="s">
        <v>4064</v>
      </c>
      <c r="E3596">
        <v>1439</v>
      </c>
      <c r="F3596">
        <v>0</v>
      </c>
      <c r="G3596">
        <v>0</v>
      </c>
      <c r="H3596" s="2">
        <v>41092</v>
      </c>
      <c r="I3596" s="2">
        <v>42589</v>
      </c>
      <c r="K3596" s="2">
        <v>41858</v>
      </c>
      <c r="L3596" s="2">
        <v>42225</v>
      </c>
      <c r="Q3596">
        <v>212.98</v>
      </c>
      <c r="R3596">
        <v>0</v>
      </c>
      <c r="S3596">
        <v>0</v>
      </c>
      <c r="T3596">
        <v>18.52</v>
      </c>
      <c r="U3596">
        <v>0.144902</v>
      </c>
      <c r="V3596">
        <v>0</v>
      </c>
      <c r="W3596">
        <v>44.311377960000002</v>
      </c>
      <c r="X3596" t="s">
        <v>4058</v>
      </c>
      <c r="Y3596">
        <v>0</v>
      </c>
      <c r="Z3596">
        <v>15.6</v>
      </c>
      <c r="AA3596">
        <v>15.6</v>
      </c>
      <c r="AB3596">
        <v>1</v>
      </c>
      <c r="AC3596">
        <v>15.5</v>
      </c>
      <c r="AD3596">
        <v>4</v>
      </c>
      <c r="AE3596" t="s">
        <v>4066</v>
      </c>
      <c r="AF3596">
        <v>13.15</v>
      </c>
      <c r="AG3596" t="s">
        <v>4081</v>
      </c>
      <c r="AH3596">
        <v>68</v>
      </c>
      <c r="AI3596">
        <v>39200</v>
      </c>
    </row>
    <row r="3597" spans="1:35" x14ac:dyDescent="0.25">
      <c r="A3597">
        <v>19678</v>
      </c>
      <c r="B3597" t="s">
        <v>481</v>
      </c>
      <c r="D3597" t="s">
        <v>4077</v>
      </c>
      <c r="E3597">
        <v>29324</v>
      </c>
      <c r="F3597">
        <v>0</v>
      </c>
      <c r="G3597">
        <v>2878</v>
      </c>
      <c r="H3597" s="2">
        <v>41170</v>
      </c>
      <c r="I3597" s="2">
        <v>42631</v>
      </c>
      <c r="K3597" s="2">
        <v>42243</v>
      </c>
      <c r="L3597" s="2">
        <v>42267</v>
      </c>
      <c r="Q3597">
        <v>3095.96</v>
      </c>
      <c r="R3597">
        <v>2878</v>
      </c>
      <c r="S3597">
        <v>0</v>
      </c>
      <c r="T3597">
        <v>132.16999999999999</v>
      </c>
      <c r="U3597">
        <v>0.114782</v>
      </c>
      <c r="V3597">
        <v>9.9665000000000004E-2</v>
      </c>
      <c r="W3597">
        <v>40.606701000000001</v>
      </c>
      <c r="X3597" t="s">
        <v>4058</v>
      </c>
      <c r="Y3597">
        <v>285.10000000000002</v>
      </c>
      <c r="Z3597">
        <v>13.41</v>
      </c>
      <c r="AA3597">
        <v>13.41</v>
      </c>
      <c r="AB3597">
        <v>1</v>
      </c>
      <c r="AC3597">
        <v>349.98</v>
      </c>
      <c r="AD3597">
        <v>3</v>
      </c>
      <c r="AE3597" t="s">
        <v>4059</v>
      </c>
      <c r="AF3597">
        <v>27.9</v>
      </c>
      <c r="AG3597" t="s">
        <v>4068</v>
      </c>
      <c r="AH3597">
        <v>25</v>
      </c>
      <c r="AI3597">
        <v>29610</v>
      </c>
    </row>
    <row r="3598" spans="1:35" x14ac:dyDescent="0.25">
      <c r="A3598">
        <v>19679</v>
      </c>
      <c r="B3598" t="s">
        <v>1340</v>
      </c>
      <c r="E3598">
        <v>1839</v>
      </c>
      <c r="F3598">
        <v>0</v>
      </c>
      <c r="G3598">
        <v>0</v>
      </c>
      <c r="H3598" s="2">
        <v>40269</v>
      </c>
      <c r="I3598" s="2">
        <v>42461</v>
      </c>
      <c r="K3598" s="2">
        <v>40269</v>
      </c>
      <c r="L3598" s="2">
        <v>42096</v>
      </c>
      <c r="Q3598">
        <v>278.37</v>
      </c>
      <c r="R3598">
        <v>0</v>
      </c>
      <c r="S3598">
        <v>0</v>
      </c>
      <c r="T3598">
        <v>18.559999999999999</v>
      </c>
      <c r="U3598">
        <v>0.14669399999999999</v>
      </c>
      <c r="V3598">
        <v>0</v>
      </c>
      <c r="W3598">
        <v>44.311377960000002</v>
      </c>
      <c r="X3598" t="s">
        <v>4058</v>
      </c>
      <c r="Y3598">
        <v>0</v>
      </c>
      <c r="Z3598">
        <v>21.48</v>
      </c>
      <c r="AA3598">
        <v>21.48</v>
      </c>
      <c r="AB3598">
        <v>1</v>
      </c>
      <c r="AC3598">
        <v>28.24</v>
      </c>
      <c r="AD3598">
        <v>6</v>
      </c>
      <c r="AE3598" t="s">
        <v>4062</v>
      </c>
      <c r="AF3598">
        <v>10.39</v>
      </c>
      <c r="AG3598" t="s">
        <v>4063</v>
      </c>
      <c r="AH3598">
        <v>46</v>
      </c>
      <c r="AI3598">
        <v>9198</v>
      </c>
    </row>
    <row r="3599" spans="1:35" x14ac:dyDescent="0.25">
      <c r="A3599">
        <v>19680</v>
      </c>
      <c r="B3599" t="s">
        <v>3874</v>
      </c>
      <c r="D3599" t="s">
        <v>4064</v>
      </c>
      <c r="E3599">
        <v>8030</v>
      </c>
      <c r="F3599">
        <v>59</v>
      </c>
      <c r="G3599">
        <v>4</v>
      </c>
      <c r="H3599" s="2">
        <v>40000</v>
      </c>
      <c r="I3599" s="2">
        <v>42557</v>
      </c>
      <c r="K3599" s="2">
        <v>40000</v>
      </c>
      <c r="L3599" s="2">
        <v>42193</v>
      </c>
      <c r="Q3599">
        <v>1190.44</v>
      </c>
      <c r="R3599">
        <v>0</v>
      </c>
      <c r="S3599">
        <v>0</v>
      </c>
      <c r="T3599">
        <v>24.47</v>
      </c>
      <c r="U3599">
        <v>0.144902</v>
      </c>
      <c r="V3599">
        <v>0</v>
      </c>
      <c r="W3599">
        <v>44.311377960000002</v>
      </c>
      <c r="X3599" t="s">
        <v>4061</v>
      </c>
      <c r="Y3599">
        <v>0</v>
      </c>
      <c r="Z3599">
        <v>18.62</v>
      </c>
      <c r="AA3599">
        <v>18.62</v>
      </c>
      <c r="AB3599">
        <v>3</v>
      </c>
      <c r="AC3599">
        <v>109.81</v>
      </c>
      <c r="AD3599">
        <v>7</v>
      </c>
      <c r="AE3599" t="s">
        <v>4059</v>
      </c>
      <c r="AF3599">
        <v>13.2</v>
      </c>
      <c r="AG3599" t="s">
        <v>4074</v>
      </c>
      <c r="AH3599">
        <v>3</v>
      </c>
      <c r="AI3599">
        <v>45109</v>
      </c>
    </row>
    <row r="3600" spans="1:35" x14ac:dyDescent="0.25">
      <c r="A3600">
        <v>19681</v>
      </c>
      <c r="B3600" t="s">
        <v>1952</v>
      </c>
      <c r="D3600" t="s">
        <v>4064</v>
      </c>
      <c r="E3600">
        <v>5597</v>
      </c>
      <c r="F3600">
        <v>0</v>
      </c>
      <c r="G3600">
        <v>985</v>
      </c>
      <c r="H3600" s="2">
        <v>41386</v>
      </c>
      <c r="I3600" s="2">
        <v>42482</v>
      </c>
      <c r="K3600" s="2">
        <v>41386</v>
      </c>
      <c r="L3600" s="2">
        <v>42117</v>
      </c>
      <c r="Q3600">
        <v>416.31</v>
      </c>
      <c r="R3600">
        <v>481</v>
      </c>
      <c r="S3600">
        <v>0</v>
      </c>
      <c r="T3600">
        <v>18.420000000000002</v>
      </c>
      <c r="U3600">
        <v>0.14669399999999999</v>
      </c>
      <c r="V3600">
        <v>0</v>
      </c>
      <c r="W3600">
        <v>44.311377960000002</v>
      </c>
      <c r="X3600" t="s">
        <v>4058</v>
      </c>
      <c r="Y3600">
        <v>71.400000000000006</v>
      </c>
      <c r="Z3600">
        <v>30.98</v>
      </c>
      <c r="AA3600">
        <v>30.98</v>
      </c>
      <c r="AB3600">
        <v>1</v>
      </c>
      <c r="AC3600">
        <v>42.67</v>
      </c>
      <c r="AD3600">
        <v>3</v>
      </c>
      <c r="AE3600" t="s">
        <v>4066</v>
      </c>
      <c r="AF3600">
        <v>15</v>
      </c>
      <c r="AG3600" t="s">
        <v>4075</v>
      </c>
      <c r="AH3600">
        <v>92</v>
      </c>
      <c r="AI3600">
        <v>47100</v>
      </c>
    </row>
    <row r="3601" spans="1:35" x14ac:dyDescent="0.25">
      <c r="A3601">
        <v>19682</v>
      </c>
      <c r="B3601" t="s">
        <v>2222</v>
      </c>
      <c r="D3601" t="s">
        <v>4064</v>
      </c>
      <c r="E3601">
        <v>4102</v>
      </c>
      <c r="F3601">
        <v>0</v>
      </c>
      <c r="G3601">
        <v>0</v>
      </c>
      <c r="H3601" s="2">
        <v>39941</v>
      </c>
      <c r="I3601" s="2">
        <v>42699</v>
      </c>
      <c r="K3601" s="2">
        <v>42319</v>
      </c>
      <c r="L3601" s="2">
        <v>42280</v>
      </c>
      <c r="Q3601">
        <v>482.95</v>
      </c>
      <c r="R3601">
        <v>0</v>
      </c>
      <c r="S3601">
        <v>0</v>
      </c>
      <c r="T3601">
        <v>112.48</v>
      </c>
      <c r="U3601">
        <v>0.19809599999999999</v>
      </c>
      <c r="V3601">
        <v>0</v>
      </c>
      <c r="W3601">
        <v>46.305378359999999</v>
      </c>
      <c r="X3601" t="s">
        <v>4058</v>
      </c>
      <c r="Y3601">
        <v>0</v>
      </c>
      <c r="Z3601">
        <v>21.09</v>
      </c>
      <c r="AA3601">
        <v>21.09</v>
      </c>
      <c r="AB3601">
        <v>1</v>
      </c>
      <c r="AC3601">
        <v>238</v>
      </c>
      <c r="AD3601">
        <v>7</v>
      </c>
      <c r="AE3601" t="s">
        <v>4059</v>
      </c>
      <c r="AF3601">
        <v>10.391999999999999</v>
      </c>
      <c r="AG3601" t="s">
        <v>4074</v>
      </c>
      <c r="AH3601">
        <v>1</v>
      </c>
      <c r="AI3601">
        <v>19141</v>
      </c>
    </row>
    <row r="3602" spans="1:35" x14ac:dyDescent="0.25">
      <c r="A3602">
        <v>19683</v>
      </c>
      <c r="B3602" t="s">
        <v>4006</v>
      </c>
      <c r="D3602" t="s">
        <v>4064</v>
      </c>
      <c r="E3602">
        <v>6560</v>
      </c>
      <c r="F3602">
        <v>0</v>
      </c>
      <c r="G3602">
        <v>636</v>
      </c>
      <c r="H3602" s="2">
        <v>41199</v>
      </c>
      <c r="I3602" s="2">
        <v>42660</v>
      </c>
      <c r="J3602" s="2">
        <v>41199</v>
      </c>
      <c r="K3602" s="2">
        <v>42243</v>
      </c>
      <c r="L3602" s="2">
        <v>42295</v>
      </c>
      <c r="M3602">
        <v>143.33000000000001</v>
      </c>
      <c r="N3602">
        <v>143.33000000000001</v>
      </c>
      <c r="O3602">
        <v>1543.01</v>
      </c>
      <c r="P3602">
        <v>92.43</v>
      </c>
      <c r="Q3602">
        <v>979.73</v>
      </c>
      <c r="R3602">
        <v>636</v>
      </c>
      <c r="S3602">
        <v>0</v>
      </c>
      <c r="T3602">
        <v>18.02</v>
      </c>
      <c r="U3602">
        <v>0.14346</v>
      </c>
      <c r="V3602">
        <v>0</v>
      </c>
      <c r="W3602">
        <v>45.308377559999997</v>
      </c>
      <c r="X3602" t="s">
        <v>4058</v>
      </c>
      <c r="Y3602">
        <v>92.43</v>
      </c>
      <c r="Z3602">
        <v>18.72</v>
      </c>
      <c r="AA3602">
        <v>18.72</v>
      </c>
      <c r="AB3602">
        <v>1</v>
      </c>
      <c r="AC3602">
        <v>91.04</v>
      </c>
      <c r="AD3602">
        <v>3</v>
      </c>
      <c r="AE3602" t="s">
        <v>4066</v>
      </c>
      <c r="AF3602">
        <v>13.2</v>
      </c>
      <c r="AG3602" t="s">
        <v>4067</v>
      </c>
      <c r="AH3602">
        <v>41</v>
      </c>
      <c r="AI3602">
        <v>17134</v>
      </c>
    </row>
    <row r="3603" spans="1:35" x14ac:dyDescent="0.25">
      <c r="A3603">
        <v>19684</v>
      </c>
      <c r="B3603" t="s">
        <v>601</v>
      </c>
      <c r="D3603" t="s">
        <v>4064</v>
      </c>
      <c r="E3603">
        <v>51932</v>
      </c>
      <c r="F3603">
        <v>0</v>
      </c>
      <c r="G3603">
        <v>0</v>
      </c>
      <c r="H3603" s="2">
        <v>41074</v>
      </c>
      <c r="I3603" s="2">
        <v>42512</v>
      </c>
      <c r="K3603" s="2">
        <v>41781</v>
      </c>
      <c r="L3603" s="2">
        <v>42159</v>
      </c>
      <c r="Q3603">
        <v>7557.72</v>
      </c>
      <c r="R3603">
        <v>0</v>
      </c>
      <c r="S3603">
        <v>0</v>
      </c>
      <c r="T3603">
        <v>15.45</v>
      </c>
      <c r="U3603">
        <v>0.142065</v>
      </c>
      <c r="V3603">
        <v>0</v>
      </c>
      <c r="W3603">
        <v>44.311377960000002</v>
      </c>
      <c r="X3603" t="s">
        <v>4058</v>
      </c>
      <c r="Y3603">
        <v>0</v>
      </c>
      <c r="Z3603">
        <v>25.7</v>
      </c>
      <c r="AA3603">
        <v>25.7</v>
      </c>
      <c r="AB3603">
        <v>1</v>
      </c>
      <c r="AC3603">
        <v>749.31</v>
      </c>
      <c r="AD3603">
        <v>4</v>
      </c>
      <c r="AE3603" t="s">
        <v>4066</v>
      </c>
      <c r="AF3603">
        <v>13.856</v>
      </c>
      <c r="AG3603" t="s">
        <v>4065</v>
      </c>
      <c r="AH3603">
        <v>73</v>
      </c>
      <c r="AI3603">
        <v>33400</v>
      </c>
    </row>
    <row r="3604" spans="1:35" x14ac:dyDescent="0.25">
      <c r="A3604">
        <v>19685</v>
      </c>
      <c r="B3604" t="s">
        <v>1291</v>
      </c>
      <c r="D3604" t="s">
        <v>4057</v>
      </c>
      <c r="E3604">
        <v>5322441</v>
      </c>
      <c r="F3604">
        <v>921247</v>
      </c>
      <c r="G3604">
        <v>760727</v>
      </c>
      <c r="H3604" s="2">
        <v>40330</v>
      </c>
      <c r="I3604" s="2">
        <v>42653</v>
      </c>
      <c r="K3604" s="2">
        <v>41922</v>
      </c>
      <c r="L3604" s="2">
        <v>42288</v>
      </c>
      <c r="Q3604">
        <v>5993.24</v>
      </c>
      <c r="R3604">
        <v>14377</v>
      </c>
      <c r="S3604">
        <v>0</v>
      </c>
      <c r="T3604">
        <v>17.14</v>
      </c>
      <c r="U3604">
        <v>0.15981500000000001</v>
      </c>
      <c r="V3604">
        <v>8.1172999999999995E-2</v>
      </c>
      <c r="W3604">
        <v>44.311377960000002</v>
      </c>
      <c r="X3604" t="s">
        <v>4061</v>
      </c>
      <c r="Y3604">
        <v>1533.25</v>
      </c>
      <c r="Z3604">
        <v>-0.88</v>
      </c>
      <c r="AA3604">
        <v>-0.88</v>
      </c>
      <c r="AB3604">
        <v>32</v>
      </c>
      <c r="AC3604">
        <v>204.36</v>
      </c>
      <c r="AD3604">
        <v>6</v>
      </c>
      <c r="AE3604" t="s">
        <v>4059</v>
      </c>
      <c r="AF3604">
        <v>10.391999999999999</v>
      </c>
      <c r="AG3604" t="s">
        <v>4079</v>
      </c>
      <c r="AH3604">
        <v>79</v>
      </c>
      <c r="AI3604">
        <v>48340</v>
      </c>
    </row>
    <row r="3605" spans="1:35" x14ac:dyDescent="0.25">
      <c r="A3605">
        <v>19686</v>
      </c>
      <c r="B3605" t="s">
        <v>2892</v>
      </c>
      <c r="D3605" t="s">
        <v>4071</v>
      </c>
      <c r="E3605">
        <v>13856</v>
      </c>
      <c r="F3605">
        <v>0</v>
      </c>
      <c r="G3605">
        <v>2040</v>
      </c>
      <c r="H3605" s="2">
        <v>41187</v>
      </c>
      <c r="I3605" s="2">
        <v>42648</v>
      </c>
      <c r="J3605" s="2">
        <v>41187</v>
      </c>
      <c r="K3605" s="2">
        <v>42148</v>
      </c>
      <c r="L3605" s="2">
        <v>42286</v>
      </c>
      <c r="M3605">
        <v>368.65</v>
      </c>
      <c r="N3605">
        <v>368.65</v>
      </c>
      <c r="O3605">
        <v>2882.75</v>
      </c>
      <c r="P3605">
        <v>206.95</v>
      </c>
      <c r="Q3605">
        <v>1458.41</v>
      </c>
      <c r="R3605">
        <v>2040</v>
      </c>
      <c r="S3605">
        <v>0</v>
      </c>
      <c r="T3605">
        <v>147.35</v>
      </c>
      <c r="U3605">
        <v>0.116508999999999</v>
      </c>
      <c r="V3605">
        <v>0.101397</v>
      </c>
      <c r="W3605">
        <v>40.606701000000001</v>
      </c>
      <c r="X3605" t="s">
        <v>4058</v>
      </c>
      <c r="Y3605">
        <v>206.95</v>
      </c>
      <c r="Z3605">
        <v>9.92</v>
      </c>
      <c r="AA3605">
        <v>9.92</v>
      </c>
      <c r="AB3605">
        <v>1</v>
      </c>
      <c r="AC3605">
        <v>192.49</v>
      </c>
      <c r="AD3605">
        <v>3</v>
      </c>
      <c r="AE3605" t="s">
        <v>4066</v>
      </c>
      <c r="AF3605">
        <v>19.8</v>
      </c>
      <c r="AG3605" t="s">
        <v>4074</v>
      </c>
      <c r="AH3605">
        <v>1</v>
      </c>
      <c r="AI3605">
        <v>30591</v>
      </c>
    </row>
    <row r="3606" spans="1:35" x14ac:dyDescent="0.25">
      <c r="A3606">
        <v>19687</v>
      </c>
      <c r="B3606" t="s">
        <v>341</v>
      </c>
      <c r="D3606" t="s">
        <v>4064</v>
      </c>
      <c r="E3606">
        <v>4561</v>
      </c>
      <c r="F3606">
        <v>0</v>
      </c>
      <c r="G3606">
        <v>660</v>
      </c>
      <c r="H3606" s="2">
        <v>41222</v>
      </c>
      <c r="I3606" s="2">
        <v>42683</v>
      </c>
      <c r="K3606" s="2">
        <v>42266</v>
      </c>
      <c r="L3606" s="2">
        <v>42318</v>
      </c>
      <c r="Q3606">
        <v>569.99</v>
      </c>
      <c r="R3606">
        <v>660</v>
      </c>
      <c r="S3606">
        <v>0</v>
      </c>
      <c r="T3606">
        <v>34.47</v>
      </c>
      <c r="U3606">
        <v>0.16419700000000001</v>
      </c>
      <c r="V3606">
        <v>8.5553000000000004E-2</v>
      </c>
      <c r="W3606">
        <v>45.308377559999997</v>
      </c>
      <c r="X3606" t="s">
        <v>4058</v>
      </c>
      <c r="Y3606">
        <v>84.83</v>
      </c>
      <c r="Z3606">
        <v>17.82</v>
      </c>
      <c r="AA3606">
        <v>17.82</v>
      </c>
      <c r="AB3606">
        <v>1</v>
      </c>
      <c r="AC3606">
        <v>36.61</v>
      </c>
      <c r="AD3606">
        <v>3</v>
      </c>
      <c r="AE3606" t="s">
        <v>4066</v>
      </c>
      <c r="AF3606">
        <v>13.942</v>
      </c>
      <c r="AG3606" t="s">
        <v>4080</v>
      </c>
      <c r="AH3606">
        <v>84</v>
      </c>
      <c r="AI3606">
        <v>9515</v>
      </c>
    </row>
    <row r="3607" spans="1:35" x14ac:dyDescent="0.25">
      <c r="A3607">
        <v>19688</v>
      </c>
      <c r="B3607" t="s">
        <v>858</v>
      </c>
      <c r="E3607">
        <v>7154</v>
      </c>
      <c r="F3607">
        <v>0</v>
      </c>
      <c r="G3607">
        <v>3767</v>
      </c>
      <c r="H3607" s="2">
        <v>40554</v>
      </c>
      <c r="I3607" s="2">
        <v>42722</v>
      </c>
      <c r="K3607" s="2">
        <v>42356</v>
      </c>
      <c r="L3607" s="2">
        <v>42017</v>
      </c>
      <c r="Q3607">
        <v>1071.83</v>
      </c>
      <c r="R3607">
        <v>3767</v>
      </c>
      <c r="S3607">
        <v>30</v>
      </c>
      <c r="T3607">
        <v>16.86</v>
      </c>
      <c r="U3607">
        <v>0.14669399999999999</v>
      </c>
      <c r="V3607">
        <v>0</v>
      </c>
      <c r="W3607">
        <v>44.311377960000002</v>
      </c>
      <c r="X3607" t="s">
        <v>4058</v>
      </c>
      <c r="Y3607">
        <v>561.01</v>
      </c>
      <c r="Z3607">
        <v>3.24</v>
      </c>
      <c r="AA3607">
        <v>3.24</v>
      </c>
      <c r="AB3607">
        <v>1</v>
      </c>
      <c r="AC3607">
        <v>-234.42</v>
      </c>
      <c r="AD3607">
        <v>5</v>
      </c>
      <c r="AE3607" t="s">
        <v>4059</v>
      </c>
      <c r="AF3607">
        <v>10.391999999999999</v>
      </c>
      <c r="AG3607" t="s">
        <v>4069</v>
      </c>
      <c r="AH3607">
        <v>96</v>
      </c>
      <c r="AI3607">
        <v>15553</v>
      </c>
    </row>
    <row r="3608" spans="1:35" x14ac:dyDescent="0.25">
      <c r="A3608">
        <v>19689</v>
      </c>
      <c r="B3608" t="s">
        <v>3531</v>
      </c>
      <c r="D3608" t="s">
        <v>4057</v>
      </c>
      <c r="E3608">
        <v>20094</v>
      </c>
      <c r="F3608">
        <v>0</v>
      </c>
      <c r="G3608">
        <v>0</v>
      </c>
      <c r="H3608" s="2">
        <v>40360</v>
      </c>
      <c r="I3608" s="2">
        <v>42551</v>
      </c>
      <c r="K3608" s="2">
        <v>40360</v>
      </c>
      <c r="L3608" s="2">
        <v>42189</v>
      </c>
      <c r="Q3608">
        <v>2560.3000000000002</v>
      </c>
      <c r="R3608">
        <v>0</v>
      </c>
      <c r="S3608">
        <v>0</v>
      </c>
      <c r="T3608">
        <v>16.309999999999999</v>
      </c>
      <c r="U3608">
        <v>0.16463699999999901</v>
      </c>
      <c r="V3608">
        <v>8.7381E-2</v>
      </c>
      <c r="W3608">
        <v>44.311377960000002</v>
      </c>
      <c r="X3608" t="s">
        <v>4058</v>
      </c>
      <c r="Y3608">
        <v>0</v>
      </c>
      <c r="Z3608">
        <v>20.2</v>
      </c>
      <c r="AA3608">
        <v>20.2</v>
      </c>
      <c r="AB3608">
        <v>1</v>
      </c>
      <c r="AC3608">
        <v>194.5</v>
      </c>
      <c r="AD3608">
        <v>6</v>
      </c>
      <c r="AE3608" t="s">
        <v>4059</v>
      </c>
      <c r="AF3608">
        <v>13.856</v>
      </c>
      <c r="AG3608" t="s">
        <v>4078</v>
      </c>
      <c r="AH3608">
        <v>58</v>
      </c>
      <c r="AI3608">
        <v>10664</v>
      </c>
    </row>
    <row r="3609" spans="1:35" x14ac:dyDescent="0.25">
      <c r="A3609">
        <v>19690</v>
      </c>
      <c r="B3609" t="s">
        <v>3690</v>
      </c>
      <c r="D3609" t="s">
        <v>4064</v>
      </c>
      <c r="E3609">
        <v>1704895</v>
      </c>
      <c r="F3609">
        <v>0</v>
      </c>
      <c r="G3609">
        <v>163893</v>
      </c>
      <c r="H3609" s="2">
        <v>40761</v>
      </c>
      <c r="I3609" s="2">
        <v>42588</v>
      </c>
      <c r="K3609" s="2">
        <v>40761</v>
      </c>
      <c r="L3609" s="2">
        <v>42223</v>
      </c>
      <c r="Q3609">
        <v>3719.56</v>
      </c>
      <c r="R3609">
        <v>3948</v>
      </c>
      <c r="S3609">
        <v>0</v>
      </c>
      <c r="T3609">
        <v>88.44</v>
      </c>
      <c r="U3609">
        <v>0.10950499999999901</v>
      </c>
      <c r="V3609">
        <v>9.3167E-2</v>
      </c>
      <c r="W3609">
        <v>40.606701000000001</v>
      </c>
      <c r="X3609" t="s">
        <v>4058</v>
      </c>
      <c r="Y3609">
        <v>308.52999999999997</v>
      </c>
      <c r="Z3609">
        <v>12.96</v>
      </c>
      <c r="AA3609">
        <v>12.96</v>
      </c>
      <c r="AB3609">
        <v>1</v>
      </c>
      <c r="AC3609">
        <v>443.76</v>
      </c>
      <c r="AD3609">
        <v>4</v>
      </c>
      <c r="AE3609" t="s">
        <v>4066</v>
      </c>
      <c r="AF3609">
        <v>20.785</v>
      </c>
      <c r="AG3609" t="s">
        <v>4081</v>
      </c>
      <c r="AH3609">
        <v>68</v>
      </c>
      <c r="AI3609">
        <v>43155</v>
      </c>
    </row>
    <row r="3610" spans="1:35" x14ac:dyDescent="0.25">
      <c r="A3610">
        <v>19691</v>
      </c>
      <c r="B3610" t="s">
        <v>2301</v>
      </c>
      <c r="D3610" t="s">
        <v>4057</v>
      </c>
      <c r="E3610">
        <v>4406520</v>
      </c>
      <c r="F3610">
        <v>1337056</v>
      </c>
      <c r="G3610">
        <v>507598</v>
      </c>
      <c r="H3610" s="2">
        <v>40315</v>
      </c>
      <c r="I3610" s="2">
        <v>42507</v>
      </c>
      <c r="K3610" s="2">
        <v>40315</v>
      </c>
      <c r="L3610" s="2">
        <v>42142</v>
      </c>
      <c r="Q3610">
        <v>2412.38</v>
      </c>
      <c r="R3610">
        <v>3493</v>
      </c>
      <c r="S3610">
        <v>0</v>
      </c>
      <c r="T3610">
        <v>132.22999999999999</v>
      </c>
      <c r="U3610">
        <v>0.116909999999999</v>
      </c>
      <c r="V3610">
        <v>0.10057199999999999</v>
      </c>
      <c r="W3610">
        <v>40.606701000000001</v>
      </c>
      <c r="X3610" t="s">
        <v>4061</v>
      </c>
      <c r="Y3610">
        <v>343.94</v>
      </c>
      <c r="Z3610">
        <v>15.9</v>
      </c>
      <c r="AA3610">
        <v>15.9</v>
      </c>
      <c r="AB3610">
        <v>2</v>
      </c>
      <c r="AC3610">
        <v>270.45999999999998</v>
      </c>
      <c r="AD3610">
        <v>6</v>
      </c>
      <c r="AE3610" t="s">
        <v>4062</v>
      </c>
      <c r="AF3610">
        <v>15.000999999999999</v>
      </c>
      <c r="AG3610" t="s">
        <v>4067</v>
      </c>
      <c r="AH3610">
        <v>42</v>
      </c>
      <c r="AI3610">
        <v>29393</v>
      </c>
    </row>
    <row r="3611" spans="1:35" x14ac:dyDescent="0.25">
      <c r="A3611">
        <v>19692</v>
      </c>
      <c r="B3611" t="s">
        <v>1925</v>
      </c>
      <c r="D3611" t="s">
        <v>4064</v>
      </c>
      <c r="E3611">
        <v>2034</v>
      </c>
      <c r="F3611">
        <v>0</v>
      </c>
      <c r="G3611">
        <v>0</v>
      </c>
      <c r="H3611" s="2">
        <v>41097</v>
      </c>
      <c r="I3611" s="2">
        <v>42558</v>
      </c>
      <c r="J3611" s="2">
        <v>41097</v>
      </c>
      <c r="K3611" s="2">
        <v>41578</v>
      </c>
      <c r="L3611" s="2">
        <v>42194</v>
      </c>
      <c r="M3611">
        <v>0</v>
      </c>
      <c r="N3611">
        <v>0</v>
      </c>
      <c r="O3611">
        <v>835.31</v>
      </c>
      <c r="P3611">
        <v>0</v>
      </c>
      <c r="Q3611">
        <v>301.98</v>
      </c>
      <c r="R3611">
        <v>0</v>
      </c>
      <c r="S3611">
        <v>0</v>
      </c>
      <c r="T3611">
        <v>19.66</v>
      </c>
      <c r="U3611">
        <v>0.14571099999999901</v>
      </c>
      <c r="V3611">
        <v>0</v>
      </c>
      <c r="W3611">
        <v>44.311377960000002</v>
      </c>
      <c r="X3611" t="s">
        <v>4058</v>
      </c>
      <c r="Y3611">
        <v>0</v>
      </c>
      <c r="Z3611">
        <v>19.48</v>
      </c>
      <c r="AA3611">
        <v>19.48</v>
      </c>
      <c r="AB3611">
        <v>1</v>
      </c>
      <c r="AC3611">
        <v>29.13</v>
      </c>
      <c r="AD3611">
        <v>4</v>
      </c>
      <c r="AE3611" t="s">
        <v>4066</v>
      </c>
      <c r="AF3611">
        <v>13.856</v>
      </c>
      <c r="AG3611" t="s">
        <v>4078</v>
      </c>
      <c r="AH3611">
        <v>60</v>
      </c>
      <c r="AI3611">
        <v>28692</v>
      </c>
    </row>
    <row r="3612" spans="1:35" x14ac:dyDescent="0.25">
      <c r="A3612">
        <v>19693</v>
      </c>
      <c r="B3612" t="s">
        <v>1741</v>
      </c>
      <c r="D3612" t="s">
        <v>4077</v>
      </c>
      <c r="E3612">
        <v>25633</v>
      </c>
      <c r="F3612">
        <v>0</v>
      </c>
      <c r="G3612">
        <v>0</v>
      </c>
      <c r="H3612" s="2">
        <v>41225</v>
      </c>
      <c r="I3612" s="2">
        <v>42686</v>
      </c>
      <c r="K3612" s="2">
        <v>41225</v>
      </c>
      <c r="L3612" s="2">
        <v>42321</v>
      </c>
      <c r="Q3612">
        <v>207.85</v>
      </c>
      <c r="R3612">
        <v>0</v>
      </c>
      <c r="S3612">
        <v>0</v>
      </c>
      <c r="T3612">
        <v>17.149999999999999</v>
      </c>
      <c r="U3612">
        <v>0.147506</v>
      </c>
      <c r="V3612">
        <v>0</v>
      </c>
      <c r="W3612">
        <v>46.305378359999999</v>
      </c>
      <c r="X3612" t="s">
        <v>4058</v>
      </c>
      <c r="Y3612">
        <v>0</v>
      </c>
      <c r="Z3612">
        <v>21.09</v>
      </c>
      <c r="AA3612">
        <v>21.09</v>
      </c>
      <c r="AB3612">
        <v>2</v>
      </c>
      <c r="AC3612">
        <v>21.29</v>
      </c>
      <c r="AD3612">
        <v>3</v>
      </c>
      <c r="AE3612" t="s">
        <v>4059</v>
      </c>
      <c r="AF3612">
        <v>10.391999999999999</v>
      </c>
      <c r="AG3612" t="s">
        <v>4076</v>
      </c>
      <c r="AH3612">
        <v>85</v>
      </c>
      <c r="AI3612">
        <v>48393</v>
      </c>
    </row>
    <row r="3613" spans="1:35" x14ac:dyDescent="0.25">
      <c r="A3613">
        <v>19694</v>
      </c>
      <c r="B3613" t="s">
        <v>3437</v>
      </c>
      <c r="D3613" t="s">
        <v>4064</v>
      </c>
      <c r="E3613">
        <v>155441</v>
      </c>
      <c r="F3613">
        <v>0</v>
      </c>
      <c r="G3613">
        <v>10311</v>
      </c>
      <c r="H3613" s="2">
        <v>41393</v>
      </c>
      <c r="I3613" s="2">
        <v>42489</v>
      </c>
      <c r="J3613" s="2">
        <v>41393</v>
      </c>
      <c r="K3613" s="2">
        <v>41618</v>
      </c>
      <c r="L3613" s="2">
        <v>42124</v>
      </c>
      <c r="M3613">
        <v>343.68</v>
      </c>
      <c r="N3613">
        <v>343.68</v>
      </c>
      <c r="O3613">
        <v>5218.5</v>
      </c>
      <c r="P3613">
        <v>207.74</v>
      </c>
      <c r="Q3613">
        <v>3820.6</v>
      </c>
      <c r="R3613">
        <v>2233</v>
      </c>
      <c r="S3613">
        <v>0</v>
      </c>
      <c r="T3613">
        <v>144.80000000000001</v>
      </c>
      <c r="U3613">
        <v>0.11332299999999999</v>
      </c>
      <c r="V3613">
        <v>9.6984000000000001E-2</v>
      </c>
      <c r="W3613">
        <v>40.606701000000001</v>
      </c>
      <c r="X3613" t="s">
        <v>4058</v>
      </c>
      <c r="Y3613">
        <v>207.74</v>
      </c>
      <c r="Z3613">
        <v>23.88</v>
      </c>
      <c r="AA3613">
        <v>23.88</v>
      </c>
      <c r="AB3613">
        <v>1</v>
      </c>
      <c r="AC3613">
        <v>484.11</v>
      </c>
      <c r="AD3613">
        <v>3</v>
      </c>
      <c r="AE3613" t="s">
        <v>4066</v>
      </c>
      <c r="AF3613">
        <v>19.8</v>
      </c>
      <c r="AG3613" t="s">
        <v>4060</v>
      </c>
      <c r="AH3613">
        <v>87</v>
      </c>
      <c r="AI3613">
        <v>16444</v>
      </c>
    </row>
    <row r="3614" spans="1:35" x14ac:dyDescent="0.25">
      <c r="A3614">
        <v>19695</v>
      </c>
      <c r="B3614" t="s">
        <v>1713</v>
      </c>
      <c r="D3614" t="s">
        <v>4064</v>
      </c>
      <c r="E3614">
        <v>20660</v>
      </c>
      <c r="F3614">
        <v>0</v>
      </c>
      <c r="G3614">
        <v>1801</v>
      </c>
      <c r="H3614" s="2">
        <v>41357</v>
      </c>
      <c r="I3614" s="2">
        <v>42453</v>
      </c>
      <c r="K3614" s="2">
        <v>41357</v>
      </c>
      <c r="L3614" s="2">
        <v>42088</v>
      </c>
      <c r="Q3614">
        <v>1203.47</v>
      </c>
      <c r="R3614">
        <v>1801</v>
      </c>
      <c r="S3614">
        <v>0</v>
      </c>
      <c r="T3614">
        <v>15.48</v>
      </c>
      <c r="U3614">
        <v>0.165021</v>
      </c>
      <c r="V3614">
        <v>0</v>
      </c>
      <c r="W3614">
        <v>44.311377960000002</v>
      </c>
      <c r="X3614" t="s">
        <v>4058</v>
      </c>
      <c r="Y3614">
        <v>300.70999999999998</v>
      </c>
      <c r="Z3614">
        <v>-0.04</v>
      </c>
      <c r="AA3614">
        <v>-0.04</v>
      </c>
      <c r="AB3614">
        <v>1</v>
      </c>
      <c r="AC3614">
        <v>307.97000000000003</v>
      </c>
      <c r="AD3614">
        <v>3</v>
      </c>
      <c r="AE3614" t="s">
        <v>4066</v>
      </c>
      <c r="AF3614">
        <v>13.856</v>
      </c>
      <c r="AG3614" t="s">
        <v>4081</v>
      </c>
      <c r="AH3614">
        <v>68</v>
      </c>
      <c r="AI3614">
        <v>15809</v>
      </c>
    </row>
    <row r="3615" spans="1:35" x14ac:dyDescent="0.25">
      <c r="A3615">
        <v>19696</v>
      </c>
      <c r="B3615" t="s">
        <v>578</v>
      </c>
      <c r="D3615" t="s">
        <v>4057</v>
      </c>
      <c r="E3615">
        <v>7821</v>
      </c>
      <c r="F3615">
        <v>0</v>
      </c>
      <c r="G3615">
        <v>0</v>
      </c>
      <c r="H3615" s="2">
        <v>40688</v>
      </c>
      <c r="I3615" s="2">
        <v>42515</v>
      </c>
      <c r="K3615" s="2">
        <v>40688</v>
      </c>
      <c r="L3615" s="2">
        <v>42155</v>
      </c>
      <c r="Q3615">
        <v>0</v>
      </c>
      <c r="R3615">
        <v>0</v>
      </c>
      <c r="S3615">
        <v>0</v>
      </c>
      <c r="T3615">
        <v>122.35</v>
      </c>
      <c r="U3615">
        <v>0.116909999999999</v>
      </c>
      <c r="V3615">
        <v>0.10057199999999999</v>
      </c>
      <c r="W3615">
        <v>40.606701000000001</v>
      </c>
      <c r="X3615" t="s">
        <v>4058</v>
      </c>
      <c r="Y3615">
        <v>0</v>
      </c>
      <c r="Z3615">
        <v>30.99</v>
      </c>
      <c r="AA3615">
        <v>30.99</v>
      </c>
      <c r="AB3615">
        <v>1</v>
      </c>
      <c r="AC3615">
        <v>0</v>
      </c>
      <c r="AD3615">
        <v>5</v>
      </c>
      <c r="AE3615" t="s">
        <v>4062</v>
      </c>
      <c r="AF3615">
        <v>17.100000000000001</v>
      </c>
      <c r="AG3615" t="s">
        <v>4079</v>
      </c>
      <c r="AH3615">
        <v>78</v>
      </c>
      <c r="AI3615">
        <v>15287</v>
      </c>
    </row>
    <row r="3616" spans="1:35" x14ac:dyDescent="0.25">
      <c r="A3616">
        <v>19697</v>
      </c>
      <c r="B3616" t="s">
        <v>2840</v>
      </c>
      <c r="D3616" t="s">
        <v>4064</v>
      </c>
      <c r="E3616">
        <v>1235</v>
      </c>
      <c r="F3616">
        <v>0</v>
      </c>
      <c r="G3616">
        <v>209</v>
      </c>
      <c r="H3616" s="2">
        <v>41309</v>
      </c>
      <c r="I3616" s="2">
        <v>42404</v>
      </c>
      <c r="K3616" s="2">
        <v>41309</v>
      </c>
      <c r="L3616" s="2">
        <v>42040</v>
      </c>
      <c r="Q3616">
        <v>185.74</v>
      </c>
      <c r="R3616">
        <v>209</v>
      </c>
      <c r="S3616">
        <v>0</v>
      </c>
      <c r="T3616">
        <v>18.37</v>
      </c>
      <c r="U3616">
        <v>0.14669399999999999</v>
      </c>
      <c r="V3616">
        <v>0</v>
      </c>
      <c r="W3616">
        <v>44.311377960000002</v>
      </c>
      <c r="X3616" t="s">
        <v>4058</v>
      </c>
      <c r="Y3616">
        <v>30.86</v>
      </c>
      <c r="Z3616">
        <v>37.56</v>
      </c>
      <c r="AA3616">
        <v>37.56</v>
      </c>
      <c r="AB3616">
        <v>1</v>
      </c>
      <c r="AC3616">
        <v>18.72</v>
      </c>
      <c r="AD3616">
        <v>3</v>
      </c>
      <c r="AE3616" t="s">
        <v>4066</v>
      </c>
      <c r="AF3616">
        <v>15</v>
      </c>
      <c r="AG3616" t="s">
        <v>4068</v>
      </c>
      <c r="AH3616">
        <v>23</v>
      </c>
      <c r="AI3616">
        <v>28708</v>
      </c>
    </row>
    <row r="3617" spans="1:35" x14ac:dyDescent="0.25">
      <c r="A3617">
        <v>19698</v>
      </c>
      <c r="B3617" t="s">
        <v>2062</v>
      </c>
      <c r="E3617">
        <v>0</v>
      </c>
      <c r="F3617">
        <v>2372</v>
      </c>
      <c r="G3617">
        <v>0</v>
      </c>
      <c r="H3617" s="2">
        <v>39630</v>
      </c>
      <c r="I3617" s="2">
        <v>42735</v>
      </c>
      <c r="K3617" s="2">
        <v>39630</v>
      </c>
      <c r="L3617" s="2">
        <v>42370</v>
      </c>
      <c r="Q3617">
        <v>0</v>
      </c>
      <c r="R3617">
        <v>0</v>
      </c>
      <c r="S3617">
        <v>0</v>
      </c>
      <c r="T3617">
        <v>0</v>
      </c>
      <c r="U3617">
        <v>9.2452999999999994E-2</v>
      </c>
      <c r="V3617">
        <v>8.6392999999999998E-2</v>
      </c>
      <c r="W3617">
        <v>59.173467960000004</v>
      </c>
      <c r="X3617" t="s">
        <v>4061</v>
      </c>
      <c r="Y3617">
        <v>0</v>
      </c>
      <c r="Z3617">
        <v>0.36</v>
      </c>
      <c r="AA3617">
        <v>0.36</v>
      </c>
      <c r="AB3617">
        <v>5</v>
      </c>
      <c r="AC3617">
        <v>0</v>
      </c>
      <c r="AD3617">
        <v>8</v>
      </c>
      <c r="AE3617" t="s">
        <v>4059</v>
      </c>
      <c r="AF3617">
        <v>160</v>
      </c>
      <c r="AG3617" t="s">
        <v>4081</v>
      </c>
      <c r="AH3617">
        <v>68</v>
      </c>
      <c r="AI3617">
        <v>15147</v>
      </c>
    </row>
    <row r="3618" spans="1:35" x14ac:dyDescent="0.25">
      <c r="A3618">
        <v>19699</v>
      </c>
      <c r="B3618" t="s">
        <v>651</v>
      </c>
      <c r="E3618">
        <v>15026</v>
      </c>
      <c r="F3618">
        <v>0</v>
      </c>
      <c r="G3618">
        <v>0</v>
      </c>
      <c r="H3618" s="2">
        <v>39232</v>
      </c>
      <c r="I3618" s="2">
        <v>42455</v>
      </c>
      <c r="J3618" s="2">
        <v>39232</v>
      </c>
      <c r="K3618" s="2">
        <v>39232</v>
      </c>
      <c r="L3618" s="2">
        <v>42092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5.9999999999999995E-4</v>
      </c>
      <c r="V3618">
        <v>0</v>
      </c>
      <c r="W3618">
        <v>0</v>
      </c>
      <c r="X3618" t="s">
        <v>4058</v>
      </c>
      <c r="Y3618">
        <v>0</v>
      </c>
      <c r="Z3618">
        <v>28.61</v>
      </c>
      <c r="AA3618">
        <v>28.61</v>
      </c>
      <c r="AB3618">
        <v>1</v>
      </c>
      <c r="AC3618">
        <v>184.35</v>
      </c>
      <c r="AD3618">
        <v>9</v>
      </c>
      <c r="AE3618" t="s">
        <v>4066</v>
      </c>
      <c r="AF3618">
        <v>13.85</v>
      </c>
      <c r="AG3618" t="s">
        <v>4067</v>
      </c>
      <c r="AH3618">
        <v>41</v>
      </c>
      <c r="AI3618">
        <v>20550</v>
      </c>
    </row>
    <row r="3619" spans="1:35" x14ac:dyDescent="0.25">
      <c r="A3619">
        <v>19700</v>
      </c>
      <c r="B3619" t="s">
        <v>433</v>
      </c>
      <c r="D3619" t="s">
        <v>4064</v>
      </c>
      <c r="E3619">
        <v>8225</v>
      </c>
      <c r="F3619">
        <v>157245</v>
      </c>
      <c r="G3619">
        <v>872</v>
      </c>
      <c r="H3619" s="2">
        <v>41314</v>
      </c>
      <c r="I3619" s="2">
        <v>42409</v>
      </c>
      <c r="J3619" s="2">
        <v>41314</v>
      </c>
      <c r="K3619" s="2">
        <v>42353</v>
      </c>
      <c r="L3619" s="2">
        <v>42046</v>
      </c>
      <c r="M3619">
        <v>180.2</v>
      </c>
      <c r="N3619">
        <v>180.2</v>
      </c>
      <c r="O3619">
        <v>1695.51</v>
      </c>
      <c r="P3619">
        <v>127.54</v>
      </c>
      <c r="Q3619">
        <v>1124.48</v>
      </c>
      <c r="R3619">
        <v>872</v>
      </c>
      <c r="S3619">
        <v>0</v>
      </c>
      <c r="T3619">
        <v>15.52</v>
      </c>
      <c r="U3619">
        <v>0.14496300000000001</v>
      </c>
      <c r="V3619">
        <v>0</v>
      </c>
      <c r="W3619">
        <v>44.311377960000002</v>
      </c>
      <c r="X3619" t="s">
        <v>4061</v>
      </c>
      <c r="Y3619">
        <v>127.54</v>
      </c>
      <c r="Z3619">
        <v>33.119999999999997</v>
      </c>
      <c r="AA3619">
        <v>33.119999999999997</v>
      </c>
      <c r="AB3619">
        <v>2</v>
      </c>
      <c r="AC3619">
        <v>125.47</v>
      </c>
      <c r="AD3619">
        <v>3</v>
      </c>
      <c r="AE3619" t="s">
        <v>4066</v>
      </c>
      <c r="AF3619">
        <v>13.2</v>
      </c>
      <c r="AG3619" t="s">
        <v>4078</v>
      </c>
      <c r="AH3619">
        <v>60</v>
      </c>
      <c r="AI3619">
        <v>28410</v>
      </c>
    </row>
    <row r="3620" spans="1:35" x14ac:dyDescent="0.25">
      <c r="A3620">
        <v>19701</v>
      </c>
      <c r="B3620" t="s">
        <v>2850</v>
      </c>
      <c r="D3620" t="s">
        <v>4064</v>
      </c>
      <c r="E3620">
        <v>2335</v>
      </c>
      <c r="F3620">
        <v>0</v>
      </c>
      <c r="G3620">
        <v>524</v>
      </c>
      <c r="H3620" s="2">
        <v>39951</v>
      </c>
      <c r="I3620" s="2">
        <v>42508</v>
      </c>
      <c r="K3620" s="2">
        <v>39951</v>
      </c>
      <c r="L3620" s="2">
        <v>42144</v>
      </c>
      <c r="Q3620">
        <v>347.63</v>
      </c>
      <c r="R3620">
        <v>524</v>
      </c>
      <c r="S3620">
        <v>0</v>
      </c>
      <c r="T3620">
        <v>17.79</v>
      </c>
      <c r="U3620">
        <v>0.144902</v>
      </c>
      <c r="V3620">
        <v>0</v>
      </c>
      <c r="W3620">
        <v>44.311377960000002</v>
      </c>
      <c r="X3620" t="s">
        <v>4058</v>
      </c>
      <c r="Y3620">
        <v>76.92</v>
      </c>
      <c r="Z3620">
        <v>25.47</v>
      </c>
      <c r="AA3620">
        <v>25.47</v>
      </c>
      <c r="AB3620">
        <v>1</v>
      </c>
      <c r="AC3620">
        <v>32.22</v>
      </c>
      <c r="AD3620">
        <v>7</v>
      </c>
      <c r="AE3620" t="s">
        <v>4059</v>
      </c>
      <c r="AF3620">
        <v>13.8</v>
      </c>
      <c r="AG3620" t="s">
        <v>4079</v>
      </c>
      <c r="AH3620">
        <v>79</v>
      </c>
      <c r="AI3620">
        <v>39849</v>
      </c>
    </row>
    <row r="3621" spans="1:35" x14ac:dyDescent="0.25">
      <c r="A3621">
        <v>19702</v>
      </c>
      <c r="B3621" t="s">
        <v>2004</v>
      </c>
      <c r="E3621">
        <v>112919</v>
      </c>
      <c r="F3621">
        <v>4373</v>
      </c>
      <c r="G3621">
        <v>13015</v>
      </c>
      <c r="H3621" s="2">
        <v>39785</v>
      </c>
      <c r="I3621" s="2">
        <v>42706</v>
      </c>
      <c r="K3621" s="2">
        <v>39785</v>
      </c>
      <c r="L3621" s="2">
        <v>42341</v>
      </c>
      <c r="Q3621">
        <v>9934.7199999999993</v>
      </c>
      <c r="R3621">
        <v>13015</v>
      </c>
      <c r="S3621">
        <v>0</v>
      </c>
      <c r="T3621">
        <v>361.64</v>
      </c>
      <c r="U3621">
        <v>9.5919000000000004E-2</v>
      </c>
      <c r="V3621">
        <v>8.8346999999999995E-2</v>
      </c>
      <c r="W3621">
        <v>58.995951959999999</v>
      </c>
      <c r="X3621" t="s">
        <v>4061</v>
      </c>
      <c r="Y3621">
        <v>1062.71</v>
      </c>
      <c r="Z3621">
        <v>-7.8</v>
      </c>
      <c r="AA3621">
        <v>-7.8</v>
      </c>
      <c r="AB3621">
        <v>2</v>
      </c>
      <c r="AC3621">
        <v>641.15</v>
      </c>
      <c r="AD3621">
        <v>7</v>
      </c>
      <c r="AE3621" t="s">
        <v>4059</v>
      </c>
      <c r="AF3621">
        <v>30</v>
      </c>
      <c r="AG3621" t="s">
        <v>4078</v>
      </c>
      <c r="AH3621">
        <v>58</v>
      </c>
      <c r="AI3621">
        <v>15625</v>
      </c>
    </row>
    <row r="3622" spans="1:35" x14ac:dyDescent="0.25">
      <c r="A3622">
        <v>19703</v>
      </c>
      <c r="B3622" t="s">
        <v>1408</v>
      </c>
      <c r="D3622" t="s">
        <v>4064</v>
      </c>
      <c r="E3622">
        <v>64156</v>
      </c>
      <c r="F3622">
        <v>0</v>
      </c>
      <c r="G3622">
        <v>5923</v>
      </c>
      <c r="H3622" s="2">
        <v>41120</v>
      </c>
      <c r="I3622" s="2">
        <v>42581</v>
      </c>
      <c r="K3622" s="2">
        <v>41120</v>
      </c>
      <c r="L3622" s="2">
        <v>42216</v>
      </c>
      <c r="Q3622">
        <v>417.6</v>
      </c>
      <c r="R3622">
        <v>264</v>
      </c>
      <c r="S3622">
        <v>0</v>
      </c>
      <c r="T3622">
        <v>13.77</v>
      </c>
      <c r="U3622">
        <v>0.14571099999999901</v>
      </c>
      <c r="V3622">
        <v>0</v>
      </c>
      <c r="W3622">
        <v>44.311377960000002</v>
      </c>
      <c r="X3622" t="s">
        <v>4058</v>
      </c>
      <c r="Y3622">
        <v>38.9</v>
      </c>
      <c r="Z3622">
        <v>19.48</v>
      </c>
      <c r="AA3622">
        <v>19.48</v>
      </c>
      <c r="AB3622">
        <v>1</v>
      </c>
      <c r="AC3622">
        <v>41.57</v>
      </c>
      <c r="AD3622">
        <v>4</v>
      </c>
      <c r="AE3622" t="s">
        <v>4066</v>
      </c>
      <c r="AF3622">
        <v>13.856</v>
      </c>
      <c r="AG3622" t="s">
        <v>4063</v>
      </c>
      <c r="AH3622">
        <v>45</v>
      </c>
      <c r="AI3622">
        <v>23686</v>
      </c>
    </row>
    <row r="3623" spans="1:35" x14ac:dyDescent="0.25">
      <c r="A3623">
        <v>19704</v>
      </c>
      <c r="B3623" t="s">
        <v>3248</v>
      </c>
      <c r="D3623" t="s">
        <v>4071</v>
      </c>
      <c r="E3623">
        <v>27382</v>
      </c>
      <c r="F3623">
        <v>0</v>
      </c>
      <c r="G3623">
        <v>2413</v>
      </c>
      <c r="H3623" s="2">
        <v>41358</v>
      </c>
      <c r="I3623" s="2">
        <v>42454</v>
      </c>
      <c r="K3623" s="2">
        <v>41358</v>
      </c>
      <c r="L3623" s="2">
        <v>42089</v>
      </c>
      <c r="Q3623">
        <v>3608.14</v>
      </c>
      <c r="R3623">
        <v>2214</v>
      </c>
      <c r="S3623">
        <v>0</v>
      </c>
      <c r="T3623">
        <v>6.54</v>
      </c>
      <c r="U3623">
        <v>0.144149</v>
      </c>
      <c r="V3623">
        <v>0</v>
      </c>
      <c r="W3623">
        <v>44.311377960000002</v>
      </c>
      <c r="X3623" t="s">
        <v>4058</v>
      </c>
      <c r="Y3623">
        <v>322.13</v>
      </c>
      <c r="Z3623">
        <v>28.56</v>
      </c>
      <c r="AA3623">
        <v>28.56</v>
      </c>
      <c r="AB3623">
        <v>1</v>
      </c>
      <c r="AC3623">
        <v>334.01</v>
      </c>
      <c r="AD3623">
        <v>3</v>
      </c>
      <c r="AE3623" t="s">
        <v>4066</v>
      </c>
      <c r="AF3623">
        <v>13.9</v>
      </c>
      <c r="AG3623" t="s">
        <v>4080</v>
      </c>
      <c r="AH3623">
        <v>84</v>
      </c>
      <c r="AI3623">
        <v>17861</v>
      </c>
    </row>
    <row r="3624" spans="1:35" x14ac:dyDescent="0.25">
      <c r="A3624">
        <v>19705</v>
      </c>
      <c r="B3624" t="s">
        <v>1753</v>
      </c>
      <c r="D3624" t="s">
        <v>4064</v>
      </c>
      <c r="E3624">
        <v>1679720</v>
      </c>
      <c r="F3624">
        <v>0</v>
      </c>
      <c r="G3624">
        <v>152500</v>
      </c>
      <c r="H3624" s="2">
        <v>41058</v>
      </c>
      <c r="I3624" s="2">
        <v>42519</v>
      </c>
      <c r="J3624" s="2">
        <v>41058</v>
      </c>
      <c r="K3624" s="2">
        <v>41058</v>
      </c>
      <c r="L3624" s="2">
        <v>42157</v>
      </c>
      <c r="M3624">
        <v>0</v>
      </c>
      <c r="N3624">
        <v>0</v>
      </c>
      <c r="O3624">
        <v>3536.75</v>
      </c>
      <c r="P3624">
        <v>0</v>
      </c>
      <c r="Q3624">
        <v>3023.33</v>
      </c>
      <c r="R3624">
        <v>0</v>
      </c>
      <c r="S3624">
        <v>0</v>
      </c>
      <c r="T3624">
        <v>37.659999999999997</v>
      </c>
      <c r="U3624">
        <v>0.14825099999999999</v>
      </c>
      <c r="V3624">
        <v>8.0123E-2</v>
      </c>
      <c r="W3624">
        <v>44.444709959999997</v>
      </c>
      <c r="X3624" t="s">
        <v>4058</v>
      </c>
      <c r="Y3624">
        <v>0</v>
      </c>
      <c r="Z3624">
        <v>0.12</v>
      </c>
      <c r="AA3624">
        <v>0.12</v>
      </c>
      <c r="AB3624">
        <v>6</v>
      </c>
      <c r="AC3624">
        <v>-56.42</v>
      </c>
      <c r="AD3624">
        <v>4</v>
      </c>
      <c r="AE3624" t="s">
        <v>4066</v>
      </c>
      <c r="AF3624">
        <v>13.2</v>
      </c>
      <c r="AG3624" t="s">
        <v>4069</v>
      </c>
      <c r="AH3624">
        <v>95</v>
      </c>
      <c r="AI3624">
        <v>9216</v>
      </c>
    </row>
    <row r="3625" spans="1:35" x14ac:dyDescent="0.25">
      <c r="A3625">
        <v>19706</v>
      </c>
      <c r="B3625" t="s">
        <v>11</v>
      </c>
      <c r="D3625" t="s">
        <v>4064</v>
      </c>
      <c r="E3625">
        <v>254831</v>
      </c>
      <c r="F3625">
        <v>0</v>
      </c>
      <c r="G3625">
        <v>2339</v>
      </c>
      <c r="H3625" s="2">
        <v>40364</v>
      </c>
      <c r="I3625" s="2">
        <v>42555</v>
      </c>
      <c r="J3625" s="2">
        <v>40364</v>
      </c>
      <c r="K3625" s="2">
        <v>40364</v>
      </c>
      <c r="L3625" s="2">
        <v>42193</v>
      </c>
      <c r="M3625">
        <v>444.37</v>
      </c>
      <c r="N3625">
        <v>444.37</v>
      </c>
      <c r="O3625">
        <v>5036.57</v>
      </c>
      <c r="P3625">
        <v>196.48</v>
      </c>
      <c r="Q3625">
        <v>2450.6999999999998</v>
      </c>
      <c r="R3625">
        <v>2339</v>
      </c>
      <c r="S3625">
        <v>0</v>
      </c>
      <c r="T3625">
        <v>495.45</v>
      </c>
      <c r="U3625">
        <v>0.10016699999999901</v>
      </c>
      <c r="V3625">
        <v>9.1892000000000001E-2</v>
      </c>
      <c r="W3625">
        <v>58.995951959999999</v>
      </c>
      <c r="X3625" t="s">
        <v>4058</v>
      </c>
      <c r="Y3625">
        <v>196.48</v>
      </c>
      <c r="Z3625">
        <v>0</v>
      </c>
      <c r="AA3625">
        <v>0</v>
      </c>
      <c r="AB3625">
        <v>1</v>
      </c>
      <c r="AC3625">
        <v>300.17</v>
      </c>
      <c r="AD3625">
        <v>6</v>
      </c>
      <c r="AE3625" t="s">
        <v>4066</v>
      </c>
      <c r="AF3625">
        <v>25.5</v>
      </c>
      <c r="AG3625" t="s">
        <v>4070</v>
      </c>
      <c r="AH3625">
        <v>56</v>
      </c>
      <c r="AI3625">
        <v>48141</v>
      </c>
    </row>
    <row r="3626" spans="1:35" x14ac:dyDescent="0.25">
      <c r="A3626">
        <v>19707</v>
      </c>
      <c r="B3626" t="s">
        <v>2618</v>
      </c>
      <c r="E3626">
        <v>2</v>
      </c>
      <c r="F3626">
        <v>0</v>
      </c>
      <c r="G3626">
        <v>0</v>
      </c>
      <c r="H3626" s="2">
        <v>40299</v>
      </c>
      <c r="I3626" s="2">
        <v>42491</v>
      </c>
      <c r="K3626" s="2">
        <v>40299</v>
      </c>
      <c r="L3626" s="2">
        <v>42126</v>
      </c>
      <c r="Q3626">
        <v>0.18</v>
      </c>
      <c r="R3626">
        <v>0</v>
      </c>
      <c r="S3626">
        <v>0</v>
      </c>
      <c r="T3626">
        <v>16.32</v>
      </c>
      <c r="U3626">
        <v>0.165214</v>
      </c>
      <c r="V3626">
        <v>8.7960999999999998E-2</v>
      </c>
      <c r="W3626">
        <v>44.311377960000002</v>
      </c>
      <c r="X3626" t="s">
        <v>4058</v>
      </c>
      <c r="Y3626">
        <v>0</v>
      </c>
      <c r="Z3626">
        <v>19.2</v>
      </c>
      <c r="AA3626">
        <v>19.2</v>
      </c>
      <c r="AB3626">
        <v>1</v>
      </c>
      <c r="AC3626">
        <v>0.02</v>
      </c>
      <c r="AD3626">
        <v>6</v>
      </c>
      <c r="AE3626" t="s">
        <v>4059</v>
      </c>
      <c r="AF3626">
        <v>10.391999999999999</v>
      </c>
      <c r="AG3626" t="s">
        <v>4070</v>
      </c>
      <c r="AH3626">
        <v>56</v>
      </c>
      <c r="AI3626">
        <v>15837</v>
      </c>
    </row>
    <row r="3627" spans="1:35" x14ac:dyDescent="0.25">
      <c r="A3627">
        <v>19708</v>
      </c>
      <c r="B3627" t="s">
        <v>2260</v>
      </c>
      <c r="D3627" t="s">
        <v>4064</v>
      </c>
      <c r="E3627">
        <v>-790</v>
      </c>
      <c r="F3627">
        <v>0</v>
      </c>
      <c r="G3627">
        <v>87</v>
      </c>
      <c r="H3627" s="2">
        <v>40910</v>
      </c>
      <c r="I3627" s="2">
        <v>42737</v>
      </c>
      <c r="K3627" s="2">
        <v>42326</v>
      </c>
      <c r="L3627" s="2">
        <v>42372</v>
      </c>
      <c r="Q3627">
        <v>-78.709999999999994</v>
      </c>
      <c r="R3627">
        <v>87</v>
      </c>
      <c r="S3627">
        <v>0</v>
      </c>
      <c r="T3627">
        <v>0</v>
      </c>
      <c r="U3627">
        <v>0.16001299999999999</v>
      </c>
      <c r="V3627">
        <v>8.2113000000000005E-2</v>
      </c>
      <c r="W3627">
        <v>44.311377960000002</v>
      </c>
      <c r="X3627" t="s">
        <v>4058</v>
      </c>
      <c r="Y3627">
        <v>10.87</v>
      </c>
      <c r="Z3627">
        <v>26.04</v>
      </c>
      <c r="AA3627">
        <v>26.04</v>
      </c>
      <c r="AB3627">
        <v>1</v>
      </c>
      <c r="AC3627">
        <v>0.85</v>
      </c>
      <c r="AD3627">
        <v>4</v>
      </c>
      <c r="AE3627" t="s">
        <v>4066</v>
      </c>
      <c r="AF3627">
        <v>10.391999999999999</v>
      </c>
      <c r="AG3627" t="s">
        <v>4065</v>
      </c>
      <c r="AH3627">
        <v>74</v>
      </c>
      <c r="AI3627">
        <v>31669</v>
      </c>
    </row>
    <row r="3628" spans="1:35" x14ac:dyDescent="0.25">
      <c r="A3628">
        <v>19709</v>
      </c>
      <c r="B3628" t="s">
        <v>3130</v>
      </c>
      <c r="D3628" t="s">
        <v>4057</v>
      </c>
      <c r="E3628">
        <v>2012791</v>
      </c>
      <c r="F3628">
        <v>0</v>
      </c>
      <c r="G3628">
        <v>218619</v>
      </c>
      <c r="H3628" s="2">
        <v>40711</v>
      </c>
      <c r="I3628" s="2">
        <v>42538</v>
      </c>
      <c r="K3628" s="2">
        <v>42149</v>
      </c>
      <c r="L3628" s="2">
        <v>42178</v>
      </c>
      <c r="Q3628">
        <v>4594.2700000000004</v>
      </c>
      <c r="R3628">
        <v>13113</v>
      </c>
      <c r="S3628">
        <v>0</v>
      </c>
      <c r="T3628">
        <v>142.36000000000001</v>
      </c>
      <c r="U3628">
        <v>0.115174</v>
      </c>
      <c r="V3628">
        <v>9.8836999999999994E-2</v>
      </c>
      <c r="W3628">
        <v>40.606701000000001</v>
      </c>
      <c r="X3628" t="s">
        <v>4058</v>
      </c>
      <c r="Y3628">
        <v>1254.83</v>
      </c>
      <c r="Z3628">
        <v>22.92</v>
      </c>
      <c r="AA3628">
        <v>22.92</v>
      </c>
      <c r="AB3628">
        <v>1</v>
      </c>
      <c r="AC3628">
        <v>466.38</v>
      </c>
      <c r="AD3628">
        <v>5</v>
      </c>
      <c r="AE3628" t="s">
        <v>4062</v>
      </c>
      <c r="AF3628">
        <v>25</v>
      </c>
      <c r="AG3628" t="s">
        <v>4065</v>
      </c>
      <c r="AH3628">
        <v>73</v>
      </c>
      <c r="AI3628">
        <v>39580</v>
      </c>
    </row>
    <row r="3629" spans="1:35" x14ac:dyDescent="0.25">
      <c r="A3629">
        <v>19710</v>
      </c>
      <c r="B3629" t="s">
        <v>2609</v>
      </c>
      <c r="D3629" t="s">
        <v>4064</v>
      </c>
      <c r="E3629">
        <v>15652</v>
      </c>
      <c r="F3629">
        <v>0</v>
      </c>
      <c r="G3629">
        <v>0</v>
      </c>
      <c r="H3629" s="2">
        <v>40148</v>
      </c>
      <c r="I3629" s="2">
        <v>42705</v>
      </c>
      <c r="K3629" s="2">
        <v>42309</v>
      </c>
      <c r="L3629" s="2">
        <v>42340</v>
      </c>
      <c r="Q3629">
        <v>1053.3699999999999</v>
      </c>
      <c r="R3629">
        <v>0</v>
      </c>
      <c r="S3629">
        <v>0</v>
      </c>
      <c r="T3629">
        <v>16.440000000000001</v>
      </c>
      <c r="U3629">
        <v>0.144038</v>
      </c>
      <c r="V3629">
        <v>0</v>
      </c>
      <c r="W3629">
        <v>45.308377559999997</v>
      </c>
      <c r="X3629" t="s">
        <v>4058</v>
      </c>
      <c r="Y3629">
        <v>0</v>
      </c>
      <c r="Z3629">
        <v>15.12</v>
      </c>
      <c r="AA3629">
        <v>15.12</v>
      </c>
      <c r="AB3629">
        <v>1</v>
      </c>
      <c r="AC3629">
        <v>88.6</v>
      </c>
      <c r="AD3629">
        <v>6</v>
      </c>
      <c r="AE3629" t="s">
        <v>4062</v>
      </c>
      <c r="AF3629">
        <v>13.2</v>
      </c>
      <c r="AG3629" t="s">
        <v>4067</v>
      </c>
      <c r="AH3629">
        <v>43</v>
      </c>
      <c r="AI3629">
        <v>15119</v>
      </c>
    </row>
    <row r="3630" spans="1:35" x14ac:dyDescent="0.25">
      <c r="A3630">
        <v>19711</v>
      </c>
      <c r="B3630" t="s">
        <v>529</v>
      </c>
      <c r="D3630" t="s">
        <v>4071</v>
      </c>
      <c r="E3630">
        <v>12904</v>
      </c>
      <c r="F3630">
        <v>0</v>
      </c>
      <c r="G3630">
        <v>0</v>
      </c>
      <c r="H3630" s="2">
        <v>40697</v>
      </c>
      <c r="I3630" s="2">
        <v>42524</v>
      </c>
      <c r="K3630" s="2">
        <v>40697</v>
      </c>
      <c r="L3630" s="2">
        <v>42178</v>
      </c>
      <c r="Q3630">
        <v>235.63</v>
      </c>
      <c r="R3630">
        <v>0</v>
      </c>
      <c r="S3630">
        <v>0</v>
      </c>
      <c r="T3630">
        <v>16.22</v>
      </c>
      <c r="U3630">
        <v>0.14571099999999901</v>
      </c>
      <c r="V3630">
        <v>0</v>
      </c>
      <c r="W3630">
        <v>44.311377960000002</v>
      </c>
      <c r="X3630" t="s">
        <v>4058</v>
      </c>
      <c r="Y3630">
        <v>0</v>
      </c>
      <c r="Z3630">
        <v>21.52</v>
      </c>
      <c r="AA3630">
        <v>21.52</v>
      </c>
      <c r="AB3630">
        <v>1</v>
      </c>
      <c r="AC3630">
        <v>22.66</v>
      </c>
      <c r="AD3630">
        <v>5</v>
      </c>
      <c r="AE3630" t="s">
        <v>4062</v>
      </c>
      <c r="AF3630">
        <v>13.2</v>
      </c>
      <c r="AG3630" t="s">
        <v>4068</v>
      </c>
      <c r="AH3630">
        <v>19</v>
      </c>
      <c r="AI3630">
        <v>42257</v>
      </c>
    </row>
    <row r="3631" spans="1:35" x14ac:dyDescent="0.25">
      <c r="A3631">
        <v>19712</v>
      </c>
      <c r="B3631" t="s">
        <v>2271</v>
      </c>
      <c r="D3631" t="s">
        <v>4064</v>
      </c>
      <c r="E3631">
        <v>632</v>
      </c>
      <c r="F3631">
        <v>21243</v>
      </c>
      <c r="G3631">
        <v>0</v>
      </c>
      <c r="H3631" s="2">
        <v>40952</v>
      </c>
      <c r="I3631" s="2">
        <v>42661</v>
      </c>
      <c r="K3631" s="2">
        <v>41615</v>
      </c>
      <c r="L3631" s="2">
        <v>42296</v>
      </c>
      <c r="Q3631">
        <v>94.01</v>
      </c>
      <c r="R3631">
        <v>0</v>
      </c>
      <c r="S3631">
        <v>0</v>
      </c>
      <c r="T3631">
        <v>12.38</v>
      </c>
      <c r="U3631">
        <v>0.14571099999999901</v>
      </c>
      <c r="V3631">
        <v>0</v>
      </c>
      <c r="W3631">
        <v>44.311377960000002</v>
      </c>
      <c r="X3631" t="s">
        <v>4061</v>
      </c>
      <c r="Y3631">
        <v>0</v>
      </c>
      <c r="Z3631">
        <v>8.9599999999999902</v>
      </c>
      <c r="AA3631">
        <v>8.9599999999999902</v>
      </c>
      <c r="AB3631">
        <v>2</v>
      </c>
      <c r="AC3631">
        <v>9.99</v>
      </c>
      <c r="AD3631">
        <v>4</v>
      </c>
      <c r="AE3631" t="s">
        <v>4066</v>
      </c>
      <c r="AF3631">
        <v>12</v>
      </c>
      <c r="AG3631" t="s">
        <v>4078</v>
      </c>
      <c r="AH3631">
        <v>60</v>
      </c>
      <c r="AI3631">
        <v>47639</v>
      </c>
    </row>
    <row r="3632" spans="1:35" x14ac:dyDescent="0.25">
      <c r="A3632">
        <v>19713</v>
      </c>
      <c r="B3632" t="s">
        <v>3547</v>
      </c>
      <c r="D3632" t="s">
        <v>4064</v>
      </c>
      <c r="E3632">
        <v>3118110</v>
      </c>
      <c r="F3632">
        <v>468369</v>
      </c>
      <c r="G3632">
        <v>289924</v>
      </c>
      <c r="H3632" s="2">
        <v>41153</v>
      </c>
      <c r="I3632" s="2">
        <v>42614</v>
      </c>
      <c r="J3632" s="2">
        <v>41153</v>
      </c>
      <c r="K3632" s="2">
        <v>41153</v>
      </c>
      <c r="L3632" s="2">
        <v>42249</v>
      </c>
      <c r="M3632">
        <v>734.36</v>
      </c>
      <c r="N3632">
        <v>734.36</v>
      </c>
      <c r="O3632">
        <v>8904.83</v>
      </c>
      <c r="P3632">
        <v>542.34</v>
      </c>
      <c r="Q3632">
        <v>6750.25</v>
      </c>
      <c r="R3632">
        <v>5437</v>
      </c>
      <c r="S3632">
        <v>0</v>
      </c>
      <c r="T3632">
        <v>39.770000000000003</v>
      </c>
      <c r="U3632">
        <v>0.114481</v>
      </c>
      <c r="V3632">
        <v>9.8141999999999993E-2</v>
      </c>
      <c r="W3632">
        <v>40.606701000000001</v>
      </c>
      <c r="X3632" t="s">
        <v>4061</v>
      </c>
      <c r="Y3632">
        <v>542.34</v>
      </c>
      <c r="Z3632">
        <v>6.83</v>
      </c>
      <c r="AA3632">
        <v>6.83</v>
      </c>
      <c r="AB3632">
        <v>2</v>
      </c>
      <c r="AC3632">
        <v>645.16999999999996</v>
      </c>
      <c r="AD3632">
        <v>3</v>
      </c>
      <c r="AE3632" t="s">
        <v>4066</v>
      </c>
      <c r="AF3632">
        <v>25</v>
      </c>
      <c r="AG3632" t="s">
        <v>4075</v>
      </c>
      <c r="AH3632">
        <v>93</v>
      </c>
      <c r="AI3632">
        <v>10493</v>
      </c>
    </row>
    <row r="3633" spans="1:35" x14ac:dyDescent="0.25">
      <c r="A3633">
        <v>19714</v>
      </c>
      <c r="B3633" t="s">
        <v>1189</v>
      </c>
      <c r="E3633">
        <v>22912</v>
      </c>
      <c r="F3633">
        <v>0</v>
      </c>
      <c r="G3633">
        <v>5834</v>
      </c>
      <c r="H3633" s="2">
        <v>38539</v>
      </c>
      <c r="I3633" s="2">
        <v>42557</v>
      </c>
      <c r="K3633" s="2">
        <v>38539</v>
      </c>
      <c r="L3633" s="2">
        <v>42193</v>
      </c>
      <c r="Q3633">
        <v>2228.14</v>
      </c>
      <c r="R3633">
        <v>5834</v>
      </c>
      <c r="S3633">
        <v>0</v>
      </c>
      <c r="T3633">
        <v>142</v>
      </c>
      <c r="U3633">
        <v>0.115174</v>
      </c>
      <c r="V3633">
        <v>9.8836999999999994E-2</v>
      </c>
      <c r="W3633">
        <v>40.606701000000001</v>
      </c>
      <c r="X3633" t="s">
        <v>4058</v>
      </c>
      <c r="Y3633">
        <v>562.91999999999996</v>
      </c>
      <c r="Z3633">
        <v>13.16</v>
      </c>
      <c r="AA3633">
        <v>13.16</v>
      </c>
      <c r="AB3633">
        <v>1</v>
      </c>
      <c r="AC3633">
        <v>227.28</v>
      </c>
      <c r="AD3633">
        <v>11</v>
      </c>
      <c r="AE3633" t="s">
        <v>4059</v>
      </c>
      <c r="AF3633">
        <v>17.100000000000001</v>
      </c>
      <c r="AG3633" t="s">
        <v>4068</v>
      </c>
      <c r="AH3633">
        <v>13</v>
      </c>
      <c r="AI3633">
        <v>39213</v>
      </c>
    </row>
    <row r="3634" spans="1:35" x14ac:dyDescent="0.25">
      <c r="A3634">
        <v>19715</v>
      </c>
      <c r="B3634" t="s">
        <v>666</v>
      </c>
      <c r="E3634">
        <v>29546</v>
      </c>
      <c r="F3634">
        <v>0</v>
      </c>
      <c r="G3634">
        <v>0</v>
      </c>
      <c r="H3634" s="2">
        <v>40843</v>
      </c>
      <c r="I3634" s="2">
        <v>42582</v>
      </c>
      <c r="K3634" s="2">
        <v>41486</v>
      </c>
      <c r="L3634" s="2">
        <v>42219</v>
      </c>
      <c r="Q3634">
        <v>4301.7</v>
      </c>
      <c r="R3634">
        <v>0</v>
      </c>
      <c r="S3634">
        <v>0</v>
      </c>
      <c r="T3634">
        <v>16.43</v>
      </c>
      <c r="U3634">
        <v>0.140621</v>
      </c>
      <c r="V3634">
        <v>0</v>
      </c>
      <c r="W3634">
        <v>44.311377960000002</v>
      </c>
      <c r="X3634" t="s">
        <v>4058</v>
      </c>
      <c r="Y3634">
        <v>0</v>
      </c>
      <c r="Z3634">
        <v>16.59</v>
      </c>
      <c r="AA3634">
        <v>16.59</v>
      </c>
      <c r="AB3634">
        <v>1</v>
      </c>
      <c r="AC3634">
        <v>380.54</v>
      </c>
      <c r="AD3634">
        <v>4</v>
      </c>
      <c r="AE3634" t="s">
        <v>4066</v>
      </c>
      <c r="AF3634">
        <v>13.164</v>
      </c>
      <c r="AG3634" t="s">
        <v>4063</v>
      </c>
      <c r="AH3634">
        <v>47</v>
      </c>
      <c r="AI3634">
        <v>28411</v>
      </c>
    </row>
    <row r="3635" spans="1:35" x14ac:dyDescent="0.25">
      <c r="A3635">
        <v>19716</v>
      </c>
      <c r="B3635" t="s">
        <v>3446</v>
      </c>
      <c r="D3635" t="s">
        <v>4077</v>
      </c>
      <c r="E3635">
        <v>16138</v>
      </c>
      <c r="F3635">
        <v>3461</v>
      </c>
      <c r="G3635">
        <v>1284</v>
      </c>
      <c r="H3635" s="2">
        <v>40569</v>
      </c>
      <c r="I3635" s="2">
        <v>42761</v>
      </c>
      <c r="K3635" s="2">
        <v>40569</v>
      </c>
      <c r="L3635" s="2">
        <v>42396</v>
      </c>
      <c r="Q3635">
        <v>1697.87</v>
      </c>
      <c r="R3635">
        <v>1284</v>
      </c>
      <c r="S3635">
        <v>0</v>
      </c>
      <c r="T3635">
        <v>132.15</v>
      </c>
      <c r="U3635">
        <v>0.1169</v>
      </c>
      <c r="V3635">
        <v>0.10001499999999899</v>
      </c>
      <c r="W3635">
        <v>40.606701000000001</v>
      </c>
      <c r="X3635" t="s">
        <v>4061</v>
      </c>
      <c r="Y3635">
        <v>132.19</v>
      </c>
      <c r="Z3635">
        <v>29.64</v>
      </c>
      <c r="AA3635">
        <v>29.64</v>
      </c>
      <c r="AB3635">
        <v>2</v>
      </c>
      <c r="AC3635">
        <v>174.09</v>
      </c>
      <c r="AD3635">
        <v>5</v>
      </c>
      <c r="AE3635" t="s">
        <v>4062</v>
      </c>
      <c r="AF3635">
        <v>19.8</v>
      </c>
      <c r="AG3635" t="s">
        <v>4063</v>
      </c>
      <c r="AH3635">
        <v>46</v>
      </c>
      <c r="AI3635">
        <v>17843</v>
      </c>
    </row>
    <row r="3636" spans="1:35" x14ac:dyDescent="0.25">
      <c r="A3636">
        <v>19717</v>
      </c>
      <c r="B3636" t="s">
        <v>1176</v>
      </c>
      <c r="D3636" t="s">
        <v>4064</v>
      </c>
      <c r="E3636">
        <v>127935</v>
      </c>
      <c r="F3636">
        <v>0</v>
      </c>
      <c r="G3636">
        <v>12121</v>
      </c>
      <c r="H3636" s="2">
        <v>41391</v>
      </c>
      <c r="I3636" s="2">
        <v>42487</v>
      </c>
      <c r="J3636" s="2">
        <v>41391</v>
      </c>
      <c r="K3636" s="2">
        <v>41391</v>
      </c>
      <c r="L3636" s="2">
        <v>42122</v>
      </c>
      <c r="M3636">
        <v>0</v>
      </c>
      <c r="N3636">
        <v>0</v>
      </c>
      <c r="O3636">
        <v>2445.79</v>
      </c>
      <c r="P3636">
        <v>0</v>
      </c>
      <c r="Q3636">
        <v>1938.55</v>
      </c>
      <c r="R3636">
        <v>0</v>
      </c>
      <c r="S3636">
        <v>0</v>
      </c>
      <c r="T3636">
        <v>17.11</v>
      </c>
      <c r="U3636">
        <v>0.14316599999999999</v>
      </c>
      <c r="V3636">
        <v>0</v>
      </c>
      <c r="W3636">
        <v>44.311377960000002</v>
      </c>
      <c r="X3636" t="s">
        <v>4058</v>
      </c>
      <c r="Y3636">
        <v>0</v>
      </c>
      <c r="Z3636">
        <v>25.9</v>
      </c>
      <c r="AA3636">
        <v>25.9</v>
      </c>
      <c r="AB3636">
        <v>1</v>
      </c>
      <c r="AC3636">
        <v>180.76</v>
      </c>
      <c r="AD3636">
        <v>3</v>
      </c>
      <c r="AE3636" t="s">
        <v>4066</v>
      </c>
      <c r="AF3636">
        <v>13.943</v>
      </c>
      <c r="AG3636" t="s">
        <v>4063</v>
      </c>
      <c r="AH3636">
        <v>46</v>
      </c>
      <c r="AI3636">
        <v>31195</v>
      </c>
    </row>
    <row r="3637" spans="1:35" x14ac:dyDescent="0.25">
      <c r="A3637">
        <v>19718</v>
      </c>
      <c r="B3637" t="s">
        <v>3398</v>
      </c>
      <c r="D3637" t="s">
        <v>4071</v>
      </c>
      <c r="E3637">
        <v>3289</v>
      </c>
      <c r="F3637">
        <v>0</v>
      </c>
      <c r="G3637">
        <v>153</v>
      </c>
      <c r="H3637" s="2">
        <v>41099</v>
      </c>
      <c r="I3637" s="2">
        <v>42587</v>
      </c>
      <c r="K3637" s="2">
        <v>41856</v>
      </c>
      <c r="L3637" s="2">
        <v>42222</v>
      </c>
      <c r="Q3637">
        <v>489.05</v>
      </c>
      <c r="R3637">
        <v>153</v>
      </c>
      <c r="S3637">
        <v>0</v>
      </c>
      <c r="T3637">
        <v>7.16</v>
      </c>
      <c r="U3637">
        <v>0.144902</v>
      </c>
      <c r="V3637">
        <v>0</v>
      </c>
      <c r="W3637">
        <v>44.311377960000002</v>
      </c>
      <c r="X3637" t="s">
        <v>4058</v>
      </c>
      <c r="Y3637">
        <v>22.41</v>
      </c>
      <c r="Z3637">
        <v>13.08</v>
      </c>
      <c r="AA3637">
        <v>13.08</v>
      </c>
      <c r="AB3637">
        <v>1</v>
      </c>
      <c r="AC3637">
        <v>45.36</v>
      </c>
      <c r="AD3637">
        <v>4</v>
      </c>
      <c r="AE3637" t="s">
        <v>4066</v>
      </c>
      <c r="AF3637">
        <v>11</v>
      </c>
      <c r="AG3637" t="s">
        <v>4060</v>
      </c>
      <c r="AH3637">
        <v>87</v>
      </c>
      <c r="AI3637">
        <v>22416</v>
      </c>
    </row>
    <row r="3638" spans="1:35" x14ac:dyDescent="0.25">
      <c r="A3638">
        <v>19719</v>
      </c>
      <c r="B3638" t="s">
        <v>1472</v>
      </c>
      <c r="D3638" t="s">
        <v>4064</v>
      </c>
      <c r="E3638">
        <v>50476</v>
      </c>
      <c r="F3638">
        <v>23067</v>
      </c>
      <c r="G3638">
        <v>7419</v>
      </c>
      <c r="H3638" s="2">
        <v>40966</v>
      </c>
      <c r="I3638" s="2">
        <v>42426</v>
      </c>
      <c r="J3638" s="2">
        <v>38807</v>
      </c>
      <c r="K3638" s="2">
        <v>42391</v>
      </c>
      <c r="L3638" s="2">
        <v>42062</v>
      </c>
      <c r="M3638">
        <v>1094.31</v>
      </c>
      <c r="N3638">
        <v>1094.31</v>
      </c>
      <c r="O3638">
        <v>7806.1</v>
      </c>
      <c r="P3638">
        <v>899.41</v>
      </c>
      <c r="Q3638">
        <v>6242.5</v>
      </c>
      <c r="R3638">
        <v>7419</v>
      </c>
      <c r="S3638">
        <v>24</v>
      </c>
      <c r="T3638">
        <v>173.76</v>
      </c>
      <c r="U3638">
        <v>0.15440999999999999</v>
      </c>
      <c r="V3638">
        <v>0.130525</v>
      </c>
      <c r="W3638">
        <v>41.105201399999999</v>
      </c>
      <c r="X3638" t="s">
        <v>4061</v>
      </c>
      <c r="Y3638">
        <v>899.41</v>
      </c>
      <c r="Z3638">
        <v>72.36</v>
      </c>
      <c r="AA3638">
        <v>72.36</v>
      </c>
      <c r="AB3638">
        <v>3</v>
      </c>
      <c r="AC3638">
        <v>428.09</v>
      </c>
      <c r="AD3638">
        <v>4</v>
      </c>
      <c r="AE3638" t="s">
        <v>4066</v>
      </c>
      <c r="AF3638">
        <v>20.7</v>
      </c>
      <c r="AG3638" t="s">
        <v>4065</v>
      </c>
      <c r="AH3638">
        <v>73</v>
      </c>
      <c r="AI3638">
        <v>42138</v>
      </c>
    </row>
    <row r="3639" spans="1:35" x14ac:dyDescent="0.25">
      <c r="A3639">
        <v>19720</v>
      </c>
      <c r="B3639" t="s">
        <v>3842</v>
      </c>
      <c r="D3639" t="s">
        <v>4057</v>
      </c>
      <c r="E3639">
        <v>57684</v>
      </c>
      <c r="F3639">
        <v>0</v>
      </c>
      <c r="G3639">
        <v>4100</v>
      </c>
      <c r="H3639" s="2">
        <v>38651</v>
      </c>
      <c r="I3639" s="2">
        <v>42668</v>
      </c>
      <c r="K3639" s="2">
        <v>38651</v>
      </c>
      <c r="L3639" s="2">
        <v>42305</v>
      </c>
      <c r="Q3639">
        <v>5896.82</v>
      </c>
      <c r="R3639">
        <v>4100</v>
      </c>
      <c r="S3639">
        <v>0</v>
      </c>
      <c r="T3639">
        <v>131.44</v>
      </c>
      <c r="U3639">
        <v>0.11292199999999999</v>
      </c>
      <c r="V3639">
        <v>9.7809999999999994E-2</v>
      </c>
      <c r="W3639">
        <v>40.606701000000001</v>
      </c>
      <c r="X3639" t="s">
        <v>4058</v>
      </c>
      <c r="Y3639">
        <v>402.58</v>
      </c>
      <c r="Z3639">
        <v>4.04</v>
      </c>
      <c r="AA3639">
        <v>4.04</v>
      </c>
      <c r="AB3639">
        <v>1</v>
      </c>
      <c r="AC3639">
        <v>549.6</v>
      </c>
      <c r="AD3639">
        <v>10</v>
      </c>
      <c r="AE3639" t="s">
        <v>4059</v>
      </c>
      <c r="AF3639">
        <v>24.15</v>
      </c>
      <c r="AG3639" t="s">
        <v>4075</v>
      </c>
      <c r="AH3639">
        <v>93</v>
      </c>
      <c r="AI3639">
        <v>22439</v>
      </c>
    </row>
    <row r="3640" spans="1:35" x14ac:dyDescent="0.25">
      <c r="A3640">
        <v>19721</v>
      </c>
      <c r="B3640" t="s">
        <v>710</v>
      </c>
      <c r="D3640" t="s">
        <v>4064</v>
      </c>
      <c r="E3640">
        <v>6493</v>
      </c>
      <c r="F3640">
        <v>0</v>
      </c>
      <c r="G3640">
        <v>905</v>
      </c>
      <c r="H3640" s="2">
        <v>41192</v>
      </c>
      <c r="I3640" s="2">
        <v>42686</v>
      </c>
      <c r="K3640" s="2">
        <v>41955</v>
      </c>
      <c r="L3640" s="2">
        <v>42321</v>
      </c>
      <c r="Q3640">
        <v>85.91</v>
      </c>
      <c r="R3640">
        <v>82</v>
      </c>
      <c r="T3640">
        <v>17.97</v>
      </c>
      <c r="X3640" t="s">
        <v>4058</v>
      </c>
      <c r="Y3640">
        <v>12.03</v>
      </c>
      <c r="Z3640">
        <v>7.32</v>
      </c>
      <c r="AA3640">
        <v>7.32</v>
      </c>
      <c r="AB3640">
        <v>1</v>
      </c>
      <c r="AC3640">
        <v>7.12</v>
      </c>
      <c r="AD3640">
        <v>3</v>
      </c>
      <c r="AE3640" t="s">
        <v>4066</v>
      </c>
      <c r="AF3640">
        <v>13.856</v>
      </c>
      <c r="AG3640" t="s">
        <v>4060</v>
      </c>
      <c r="AH3640">
        <v>88</v>
      </c>
      <c r="AI3640">
        <v>42193</v>
      </c>
    </row>
    <row r="3641" spans="1:35" x14ac:dyDescent="0.25">
      <c r="A3641">
        <v>19722</v>
      </c>
      <c r="B3641" t="s">
        <v>3556</v>
      </c>
      <c r="E3641">
        <v>65945</v>
      </c>
      <c r="F3641">
        <v>0</v>
      </c>
      <c r="G3641">
        <v>5461</v>
      </c>
      <c r="H3641" s="2">
        <v>40259</v>
      </c>
      <c r="I3641" s="2">
        <v>42451</v>
      </c>
      <c r="K3641" s="2">
        <v>40259</v>
      </c>
      <c r="L3641" s="2">
        <v>42086</v>
      </c>
      <c r="Q3641">
        <v>819.52</v>
      </c>
      <c r="R3641">
        <v>1098</v>
      </c>
      <c r="S3641">
        <v>0</v>
      </c>
      <c r="T3641">
        <v>131.77000000000001</v>
      </c>
      <c r="U3641">
        <v>0.12037200000000001</v>
      </c>
      <c r="V3641">
        <v>0.103487</v>
      </c>
      <c r="W3641">
        <v>40.606701000000001</v>
      </c>
      <c r="X3641" t="s">
        <v>4058</v>
      </c>
      <c r="Y3641">
        <v>106.64</v>
      </c>
      <c r="Z3641">
        <v>34.01</v>
      </c>
      <c r="AA3641">
        <v>34.01</v>
      </c>
      <c r="AB3641">
        <v>1</v>
      </c>
      <c r="AC3641">
        <v>104.93</v>
      </c>
      <c r="AD3641">
        <v>6</v>
      </c>
      <c r="AE3641" t="s">
        <v>4062</v>
      </c>
      <c r="AF3641">
        <v>15.000999999999999</v>
      </c>
      <c r="AG3641" t="s">
        <v>4067</v>
      </c>
      <c r="AH3641">
        <v>42</v>
      </c>
      <c r="AI3641">
        <v>15982</v>
      </c>
    </row>
    <row r="3642" spans="1:35" x14ac:dyDescent="0.25">
      <c r="A3642">
        <v>19723</v>
      </c>
      <c r="B3642" t="s">
        <v>2379</v>
      </c>
      <c r="E3642">
        <v>4376</v>
      </c>
      <c r="F3642">
        <v>0</v>
      </c>
      <c r="G3642">
        <v>735</v>
      </c>
      <c r="H3642" s="2">
        <v>40049</v>
      </c>
      <c r="I3642" s="2">
        <v>42512</v>
      </c>
      <c r="K3642" s="2">
        <v>42139</v>
      </c>
      <c r="L3642" s="2">
        <v>41855</v>
      </c>
      <c r="Q3642">
        <v>555.62</v>
      </c>
      <c r="R3642">
        <v>735</v>
      </c>
      <c r="S3642">
        <v>0</v>
      </c>
      <c r="T3642">
        <v>55.51</v>
      </c>
      <c r="U3642">
        <v>0.142819</v>
      </c>
      <c r="V3642">
        <v>0</v>
      </c>
      <c r="W3642">
        <v>44.311377960000002</v>
      </c>
      <c r="X3642" t="s">
        <v>4058</v>
      </c>
      <c r="Y3642">
        <v>106.35</v>
      </c>
      <c r="Z3642">
        <v>25.56</v>
      </c>
      <c r="AA3642">
        <v>25.56</v>
      </c>
      <c r="AB3642">
        <v>1</v>
      </c>
      <c r="AC3642">
        <v>55.4</v>
      </c>
      <c r="AD3642">
        <v>6</v>
      </c>
      <c r="AE3642" t="s">
        <v>4062</v>
      </c>
      <c r="AF3642">
        <v>13.856</v>
      </c>
      <c r="AG3642" t="s">
        <v>4065</v>
      </c>
      <c r="AH3642">
        <v>72</v>
      </c>
      <c r="AI3642">
        <v>34305</v>
      </c>
    </row>
    <row r="3643" spans="1:35" x14ac:dyDescent="0.25">
      <c r="A3643">
        <v>19724</v>
      </c>
      <c r="B3643" t="s">
        <v>308</v>
      </c>
      <c r="D3643" t="s">
        <v>4057</v>
      </c>
      <c r="E3643">
        <v>16180</v>
      </c>
      <c r="F3643">
        <v>736547</v>
      </c>
      <c r="G3643">
        <v>1205</v>
      </c>
      <c r="H3643" s="2">
        <v>40716</v>
      </c>
      <c r="I3643" s="2">
        <v>42678</v>
      </c>
      <c r="J3643" s="2">
        <v>40716</v>
      </c>
      <c r="K3643" s="2">
        <v>42367</v>
      </c>
      <c r="L3643" s="2">
        <v>42313</v>
      </c>
      <c r="M3643">
        <v>223.82</v>
      </c>
      <c r="N3643">
        <v>223.82</v>
      </c>
      <c r="O3643">
        <v>2522.36</v>
      </c>
      <c r="P3643">
        <v>120.63</v>
      </c>
      <c r="Q3643">
        <v>1352.09</v>
      </c>
      <c r="R3643">
        <v>1205</v>
      </c>
      <c r="S3643">
        <v>0</v>
      </c>
      <c r="T3643">
        <v>149.91999999999999</v>
      </c>
      <c r="U3643">
        <v>0.112859999999999</v>
      </c>
      <c r="V3643">
        <v>9.6520999999999996E-2</v>
      </c>
      <c r="W3643">
        <v>40.606701000000001</v>
      </c>
      <c r="X3643" t="s">
        <v>4061</v>
      </c>
      <c r="Y3643">
        <v>120.63</v>
      </c>
      <c r="Z3643">
        <v>5.19</v>
      </c>
      <c r="AA3643">
        <v>5.19</v>
      </c>
      <c r="AB3643">
        <v>2</v>
      </c>
      <c r="AC3643">
        <v>133.96</v>
      </c>
      <c r="AD3643">
        <v>5</v>
      </c>
      <c r="AE3643" t="s">
        <v>4066</v>
      </c>
      <c r="AF3643">
        <v>16.5</v>
      </c>
      <c r="AG3643" t="s">
        <v>4070</v>
      </c>
      <c r="AH3643">
        <v>55</v>
      </c>
      <c r="AI3643">
        <v>17538</v>
      </c>
    </row>
    <row r="3644" spans="1:35" x14ac:dyDescent="0.25">
      <c r="A3644">
        <v>19725</v>
      </c>
      <c r="B3644" t="s">
        <v>3611</v>
      </c>
      <c r="E3644">
        <v>83564</v>
      </c>
      <c r="F3644">
        <v>18210</v>
      </c>
      <c r="G3644">
        <v>9309</v>
      </c>
      <c r="H3644" s="2">
        <v>38504</v>
      </c>
      <c r="I3644" s="2">
        <v>42522</v>
      </c>
      <c r="K3644" s="2">
        <v>38504</v>
      </c>
      <c r="L3644" s="2">
        <v>42178</v>
      </c>
      <c r="Q3644">
        <v>5200.92</v>
      </c>
      <c r="R3644">
        <v>0</v>
      </c>
      <c r="S3644">
        <v>0</v>
      </c>
      <c r="T3644">
        <v>120.44</v>
      </c>
      <c r="U3644">
        <v>0.11332299999999999</v>
      </c>
      <c r="V3644">
        <v>9.6984000000000001E-2</v>
      </c>
      <c r="W3644">
        <v>40.606701000000001</v>
      </c>
      <c r="X3644" t="s">
        <v>4061</v>
      </c>
      <c r="Y3644">
        <v>0</v>
      </c>
      <c r="Z3644">
        <v>9.6</v>
      </c>
      <c r="AA3644">
        <v>9.6</v>
      </c>
      <c r="AB3644">
        <v>2</v>
      </c>
      <c r="AC3644">
        <v>484.65</v>
      </c>
      <c r="AD3644">
        <v>11</v>
      </c>
      <c r="AE3644" t="s">
        <v>4059</v>
      </c>
      <c r="AF3644">
        <v>16.5</v>
      </c>
      <c r="AG3644" t="s">
        <v>4063</v>
      </c>
      <c r="AH3644">
        <v>45</v>
      </c>
      <c r="AI3644">
        <v>31487</v>
      </c>
    </row>
    <row r="3645" spans="1:35" x14ac:dyDescent="0.25">
      <c r="A3645">
        <v>19726</v>
      </c>
      <c r="B3645" t="s">
        <v>3806</v>
      </c>
      <c r="D3645" t="s">
        <v>4077</v>
      </c>
      <c r="E3645">
        <v>4865</v>
      </c>
      <c r="F3645">
        <v>0</v>
      </c>
      <c r="G3645">
        <v>0</v>
      </c>
      <c r="H3645" s="2">
        <v>40273</v>
      </c>
      <c r="I3645" s="2">
        <v>42465</v>
      </c>
      <c r="K3645" s="2">
        <v>40273</v>
      </c>
      <c r="L3645" s="2">
        <v>42100</v>
      </c>
      <c r="Q3645">
        <v>736.98</v>
      </c>
      <c r="R3645">
        <v>0</v>
      </c>
      <c r="S3645">
        <v>0</v>
      </c>
      <c r="T3645">
        <v>16.079999999999998</v>
      </c>
      <c r="U3645">
        <v>0.14669399999999999</v>
      </c>
      <c r="V3645">
        <v>0</v>
      </c>
      <c r="W3645">
        <v>44.311377960000002</v>
      </c>
      <c r="X3645" t="s">
        <v>4058</v>
      </c>
      <c r="Y3645">
        <v>0</v>
      </c>
      <c r="Z3645">
        <v>27.32</v>
      </c>
      <c r="AA3645">
        <v>27.32</v>
      </c>
      <c r="AB3645">
        <v>1</v>
      </c>
      <c r="AC3645">
        <v>75.010000000000005</v>
      </c>
      <c r="AD3645">
        <v>6</v>
      </c>
      <c r="AE3645" t="s">
        <v>4062</v>
      </c>
      <c r="AF3645">
        <v>13.2</v>
      </c>
      <c r="AG3645" t="s">
        <v>4067</v>
      </c>
      <c r="AH3645">
        <v>41</v>
      </c>
      <c r="AI3645">
        <v>8476</v>
      </c>
    </row>
    <row r="3646" spans="1:35" x14ac:dyDescent="0.25">
      <c r="A3646">
        <v>19727</v>
      </c>
      <c r="B3646" t="s">
        <v>3705</v>
      </c>
      <c r="D3646" t="s">
        <v>4064</v>
      </c>
      <c r="E3646">
        <v>13591</v>
      </c>
      <c r="F3646">
        <v>0</v>
      </c>
      <c r="G3646">
        <v>0</v>
      </c>
      <c r="H3646" s="2">
        <v>40189</v>
      </c>
      <c r="I3646" s="2">
        <v>42746</v>
      </c>
      <c r="K3646" s="2">
        <v>40189</v>
      </c>
      <c r="L3646" s="2">
        <v>42383</v>
      </c>
      <c r="Q3646">
        <v>1340.01</v>
      </c>
      <c r="R3646">
        <v>0</v>
      </c>
      <c r="S3646">
        <v>0</v>
      </c>
      <c r="T3646">
        <v>16.28</v>
      </c>
      <c r="U3646">
        <v>0.165794</v>
      </c>
      <c r="V3646">
        <v>8.7899000000000005E-2</v>
      </c>
      <c r="W3646">
        <v>44.311377960000002</v>
      </c>
      <c r="X3646" t="s">
        <v>4058</v>
      </c>
      <c r="Y3646">
        <v>0</v>
      </c>
      <c r="Z3646">
        <v>23.28</v>
      </c>
      <c r="AA3646">
        <v>23.28</v>
      </c>
      <c r="AB3646">
        <v>1</v>
      </c>
      <c r="AC3646">
        <v>139.33000000000001</v>
      </c>
      <c r="AD3646">
        <v>6</v>
      </c>
      <c r="AE3646" t="s">
        <v>4062</v>
      </c>
      <c r="AF3646">
        <v>10.35</v>
      </c>
      <c r="AG3646" t="s">
        <v>4063</v>
      </c>
      <c r="AH3646">
        <v>46</v>
      </c>
      <c r="AI3646">
        <v>45654</v>
      </c>
    </row>
    <row r="3647" spans="1:35" x14ac:dyDescent="0.25">
      <c r="A3647">
        <v>19728</v>
      </c>
      <c r="B3647" t="s">
        <v>1686</v>
      </c>
      <c r="D3647" t="s">
        <v>4064</v>
      </c>
      <c r="E3647">
        <v>11486</v>
      </c>
      <c r="F3647">
        <v>9707</v>
      </c>
      <c r="G3647">
        <v>321</v>
      </c>
      <c r="H3647" s="2">
        <v>41324</v>
      </c>
      <c r="I3647" s="2">
        <v>42721</v>
      </c>
      <c r="K3647" s="2">
        <v>41990</v>
      </c>
      <c r="L3647" s="2">
        <v>42359</v>
      </c>
      <c r="Q3647">
        <v>212.7</v>
      </c>
      <c r="R3647">
        <v>0</v>
      </c>
      <c r="S3647">
        <v>24</v>
      </c>
      <c r="T3647">
        <v>14.6</v>
      </c>
      <c r="U3647">
        <v>0.18293599999999999</v>
      </c>
      <c r="V3647">
        <v>0</v>
      </c>
      <c r="W3647">
        <v>47.800878359999999</v>
      </c>
      <c r="X3647" t="s">
        <v>4061</v>
      </c>
      <c r="Y3647">
        <v>0</v>
      </c>
      <c r="Z3647">
        <v>35.18</v>
      </c>
      <c r="AA3647">
        <v>35.18</v>
      </c>
      <c r="AB3647">
        <v>4</v>
      </c>
      <c r="AC3647">
        <v>12.44</v>
      </c>
      <c r="AD3647">
        <v>3</v>
      </c>
      <c r="AE3647" t="s">
        <v>4066</v>
      </c>
      <c r="AF3647">
        <v>10.391999999999999</v>
      </c>
      <c r="AG3647" t="s">
        <v>4069</v>
      </c>
      <c r="AH3647">
        <v>95</v>
      </c>
      <c r="AI3647">
        <v>33116</v>
      </c>
    </row>
    <row r="3648" spans="1:35" x14ac:dyDescent="0.25">
      <c r="A3648">
        <v>19729</v>
      </c>
      <c r="B3648" t="s">
        <v>121</v>
      </c>
      <c r="E3648">
        <v>68907</v>
      </c>
      <c r="F3648">
        <v>0</v>
      </c>
      <c r="G3648">
        <v>10132</v>
      </c>
      <c r="H3648" s="2">
        <v>40112</v>
      </c>
      <c r="I3648" s="2">
        <v>42668</v>
      </c>
      <c r="K3648" s="2">
        <v>42243</v>
      </c>
      <c r="L3648" s="2">
        <v>42305</v>
      </c>
      <c r="Q3648">
        <v>10135.23</v>
      </c>
      <c r="R3648">
        <v>10132</v>
      </c>
      <c r="S3648">
        <v>0</v>
      </c>
      <c r="T3648">
        <v>16.260000000000002</v>
      </c>
      <c r="U3648">
        <v>0.14347799999999999</v>
      </c>
      <c r="V3648">
        <v>0</v>
      </c>
      <c r="W3648">
        <v>44.311377960000002</v>
      </c>
      <c r="X3648" t="s">
        <v>4058</v>
      </c>
      <c r="Y3648">
        <v>1472.75</v>
      </c>
      <c r="Z3648">
        <v>6.88</v>
      </c>
      <c r="AA3648">
        <v>6.88</v>
      </c>
      <c r="AB3648">
        <v>1</v>
      </c>
      <c r="AC3648">
        <v>789.74</v>
      </c>
      <c r="AD3648">
        <v>6</v>
      </c>
      <c r="AE3648" t="s">
        <v>4062</v>
      </c>
      <c r="AF3648">
        <v>10.35</v>
      </c>
      <c r="AG3648" t="s">
        <v>4068</v>
      </c>
      <c r="AH3648">
        <v>16</v>
      </c>
      <c r="AI3648">
        <v>26132</v>
      </c>
    </row>
    <row r="3649" spans="1:35" x14ac:dyDescent="0.25">
      <c r="A3649">
        <v>19730</v>
      </c>
      <c r="B3649" t="s">
        <v>2805</v>
      </c>
      <c r="D3649" t="s">
        <v>4064</v>
      </c>
      <c r="E3649">
        <v>16233</v>
      </c>
      <c r="F3649">
        <v>0</v>
      </c>
      <c r="G3649">
        <v>0</v>
      </c>
      <c r="H3649" s="2">
        <v>40190</v>
      </c>
      <c r="I3649" s="2">
        <v>42438</v>
      </c>
      <c r="K3649" s="2">
        <v>40190</v>
      </c>
      <c r="L3649" s="2">
        <v>42073</v>
      </c>
      <c r="Q3649">
        <v>1073.29</v>
      </c>
      <c r="R3649">
        <v>0</v>
      </c>
      <c r="S3649">
        <v>0</v>
      </c>
      <c r="T3649">
        <v>0</v>
      </c>
      <c r="U3649">
        <v>0.14669399999999999</v>
      </c>
      <c r="V3649">
        <v>0</v>
      </c>
      <c r="W3649">
        <v>44.311377960000002</v>
      </c>
      <c r="X3649" t="s">
        <v>4058</v>
      </c>
      <c r="Y3649">
        <v>0</v>
      </c>
      <c r="Z3649">
        <v>30.22</v>
      </c>
      <c r="AA3649">
        <v>30.22</v>
      </c>
      <c r="AB3649">
        <v>1</v>
      </c>
      <c r="AC3649">
        <v>108.35</v>
      </c>
      <c r="AD3649">
        <v>6</v>
      </c>
      <c r="AE3649" t="s">
        <v>4062</v>
      </c>
      <c r="AF3649">
        <v>13.2</v>
      </c>
      <c r="AG3649" t="s">
        <v>4063</v>
      </c>
      <c r="AH3649">
        <v>46</v>
      </c>
      <c r="AI3649">
        <v>40172</v>
      </c>
    </row>
    <row r="3650" spans="1:35" x14ac:dyDescent="0.25">
      <c r="A3650">
        <v>19731</v>
      </c>
      <c r="B3650" t="s">
        <v>911</v>
      </c>
      <c r="D3650" t="s">
        <v>4071</v>
      </c>
      <c r="E3650">
        <v>9341</v>
      </c>
      <c r="F3650">
        <v>0</v>
      </c>
      <c r="G3650">
        <v>1083</v>
      </c>
      <c r="H3650" s="2">
        <v>40751</v>
      </c>
      <c r="I3650" s="2">
        <v>42578</v>
      </c>
      <c r="K3650" s="2">
        <v>41953</v>
      </c>
      <c r="L3650" s="2">
        <v>42215</v>
      </c>
      <c r="Q3650">
        <v>403.14</v>
      </c>
      <c r="R3650">
        <v>0</v>
      </c>
      <c r="S3650">
        <v>24</v>
      </c>
      <c r="T3650">
        <v>19.899999999999999</v>
      </c>
      <c r="U3650">
        <v>0.16694999999999999</v>
      </c>
      <c r="V3650">
        <v>8.9694999999999997E-2</v>
      </c>
      <c r="W3650">
        <v>44.311377960000002</v>
      </c>
      <c r="X3650" t="s">
        <v>4058</v>
      </c>
      <c r="Y3650">
        <v>0</v>
      </c>
      <c r="Z3650">
        <v>14.64</v>
      </c>
      <c r="AA3650">
        <v>14.64</v>
      </c>
      <c r="AB3650">
        <v>1</v>
      </c>
      <c r="AC3650">
        <v>-53.6</v>
      </c>
      <c r="AD3650">
        <v>5</v>
      </c>
      <c r="AE3650" t="s">
        <v>4059</v>
      </c>
      <c r="AF3650">
        <v>10.391999999999999</v>
      </c>
      <c r="AG3650" t="s">
        <v>4067</v>
      </c>
      <c r="AH3650">
        <v>41</v>
      </c>
      <c r="AI3650">
        <v>8224</v>
      </c>
    </row>
    <row r="3651" spans="1:35" x14ac:dyDescent="0.25">
      <c r="A3651">
        <v>19732</v>
      </c>
      <c r="B3651" t="s">
        <v>3294</v>
      </c>
      <c r="D3651" t="s">
        <v>4077</v>
      </c>
      <c r="E3651">
        <v>428</v>
      </c>
      <c r="F3651">
        <v>0</v>
      </c>
      <c r="G3651">
        <v>0</v>
      </c>
      <c r="H3651" s="2">
        <v>40806</v>
      </c>
      <c r="I3651" s="2">
        <v>42632</v>
      </c>
      <c r="K3651" s="2">
        <v>41597</v>
      </c>
      <c r="L3651" s="2">
        <v>42267</v>
      </c>
      <c r="Q3651">
        <v>44.93</v>
      </c>
      <c r="R3651">
        <v>0</v>
      </c>
      <c r="S3651">
        <v>0</v>
      </c>
      <c r="T3651">
        <v>154.57</v>
      </c>
      <c r="U3651">
        <v>0.11523699999999901</v>
      </c>
      <c r="V3651">
        <v>0.100123</v>
      </c>
      <c r="W3651">
        <v>41.271364200000001</v>
      </c>
      <c r="X3651" t="s">
        <v>4058</v>
      </c>
      <c r="Y3651">
        <v>0</v>
      </c>
      <c r="Z3651">
        <v>31.97</v>
      </c>
      <c r="AA3651">
        <v>31.97</v>
      </c>
      <c r="AB3651">
        <v>1</v>
      </c>
      <c r="AC3651">
        <v>6.51</v>
      </c>
      <c r="AD3651">
        <v>4</v>
      </c>
      <c r="AE3651" t="s">
        <v>4059</v>
      </c>
      <c r="AF3651">
        <v>15.5</v>
      </c>
      <c r="AG3651" t="s">
        <v>4068</v>
      </c>
      <c r="AH3651">
        <v>31</v>
      </c>
      <c r="AI3651">
        <v>34844</v>
      </c>
    </row>
    <row r="3652" spans="1:35" x14ac:dyDescent="0.25">
      <c r="A3652">
        <v>19733</v>
      </c>
      <c r="B3652" t="s">
        <v>2137</v>
      </c>
      <c r="D3652" t="s">
        <v>4071</v>
      </c>
      <c r="E3652">
        <v>0</v>
      </c>
      <c r="F3652">
        <v>0</v>
      </c>
      <c r="G3652">
        <v>0</v>
      </c>
      <c r="H3652" s="2">
        <v>40855</v>
      </c>
      <c r="I3652" s="2">
        <v>42568</v>
      </c>
      <c r="J3652" s="2">
        <v>40855</v>
      </c>
      <c r="K3652" s="2">
        <v>41832</v>
      </c>
      <c r="L3652" s="2">
        <v>42204</v>
      </c>
      <c r="M3652">
        <v>92.85</v>
      </c>
      <c r="N3652">
        <v>92.85</v>
      </c>
      <c r="O3652">
        <v>459.56</v>
      </c>
      <c r="P3652">
        <v>0</v>
      </c>
      <c r="Q3652">
        <v>0</v>
      </c>
      <c r="R3652">
        <v>0</v>
      </c>
      <c r="S3652">
        <v>0</v>
      </c>
      <c r="T3652">
        <v>15.04</v>
      </c>
      <c r="U3652">
        <v>0.16694999999999999</v>
      </c>
      <c r="V3652">
        <v>8.9694999999999997E-2</v>
      </c>
      <c r="W3652">
        <v>44.311377960000002</v>
      </c>
      <c r="X3652" t="s">
        <v>4058</v>
      </c>
      <c r="Y3652">
        <v>0</v>
      </c>
      <c r="Z3652">
        <v>14.64</v>
      </c>
      <c r="AA3652">
        <v>14.64</v>
      </c>
      <c r="AB3652">
        <v>1</v>
      </c>
      <c r="AC3652">
        <v>0</v>
      </c>
      <c r="AD3652">
        <v>4</v>
      </c>
      <c r="AE3652" t="s">
        <v>4066</v>
      </c>
      <c r="AF3652">
        <v>10.391999999999999</v>
      </c>
      <c r="AG3652" t="s">
        <v>4079</v>
      </c>
      <c r="AH3652">
        <v>79</v>
      </c>
      <c r="AI3652">
        <v>15286</v>
      </c>
    </row>
    <row r="3653" spans="1:35" x14ac:dyDescent="0.25">
      <c r="A3653">
        <v>19734</v>
      </c>
      <c r="B3653" t="s">
        <v>70</v>
      </c>
      <c r="D3653" t="s">
        <v>4064</v>
      </c>
      <c r="E3653">
        <v>27599</v>
      </c>
      <c r="F3653">
        <v>0</v>
      </c>
      <c r="G3653">
        <v>2799</v>
      </c>
      <c r="H3653" s="2">
        <v>40974</v>
      </c>
      <c r="I3653" s="2">
        <v>42435</v>
      </c>
      <c r="K3653" s="2">
        <v>42073</v>
      </c>
      <c r="L3653" s="2">
        <v>42072</v>
      </c>
      <c r="Q3653">
        <v>2503.9499999999998</v>
      </c>
      <c r="R3653">
        <v>2799</v>
      </c>
      <c r="S3653">
        <v>0</v>
      </c>
      <c r="T3653">
        <v>129.02000000000001</v>
      </c>
      <c r="U3653">
        <v>0.115172</v>
      </c>
      <c r="V3653">
        <v>9.8281999999999994E-2</v>
      </c>
      <c r="W3653">
        <v>40.606701000000001</v>
      </c>
      <c r="X3653" t="s">
        <v>4061</v>
      </c>
      <c r="Y3653">
        <v>247.25</v>
      </c>
      <c r="Z3653">
        <v>33.81</v>
      </c>
      <c r="AA3653">
        <v>33.81</v>
      </c>
      <c r="AB3653">
        <v>2</v>
      </c>
      <c r="AC3653">
        <v>348.21</v>
      </c>
      <c r="AD3653">
        <v>4</v>
      </c>
      <c r="AE3653" t="s">
        <v>4066</v>
      </c>
      <c r="AF3653">
        <v>25</v>
      </c>
      <c r="AG3653" t="s">
        <v>4074</v>
      </c>
      <c r="AH3653">
        <v>1</v>
      </c>
      <c r="AI3653">
        <v>28260</v>
      </c>
    </row>
    <row r="3654" spans="1:35" x14ac:dyDescent="0.25">
      <c r="A3654">
        <v>19735</v>
      </c>
      <c r="B3654" t="s">
        <v>100</v>
      </c>
      <c r="D3654" t="s">
        <v>4064</v>
      </c>
      <c r="E3654">
        <v>2737</v>
      </c>
      <c r="F3654">
        <v>0</v>
      </c>
      <c r="G3654">
        <v>0</v>
      </c>
      <c r="H3654" s="2">
        <v>40189</v>
      </c>
      <c r="I3654" s="2">
        <v>42746</v>
      </c>
      <c r="K3654" s="2">
        <v>42326</v>
      </c>
      <c r="L3654" s="2">
        <v>42386</v>
      </c>
      <c r="Q3654">
        <v>411.9</v>
      </c>
      <c r="R3654">
        <v>0</v>
      </c>
      <c r="S3654">
        <v>0</v>
      </c>
      <c r="T3654">
        <v>16.329999999999998</v>
      </c>
      <c r="U3654">
        <v>0.14496300000000001</v>
      </c>
      <c r="V3654">
        <v>0</v>
      </c>
      <c r="W3654">
        <v>44.311377960000002</v>
      </c>
      <c r="X3654" t="s">
        <v>4058</v>
      </c>
      <c r="Y3654">
        <v>0</v>
      </c>
      <c r="Z3654">
        <v>33.119999999999997</v>
      </c>
      <c r="AA3654">
        <v>33.119999999999997</v>
      </c>
      <c r="AB3654">
        <v>2</v>
      </c>
      <c r="AC3654">
        <v>42.15</v>
      </c>
      <c r="AD3654">
        <v>6</v>
      </c>
      <c r="AE3654" t="s">
        <v>4062</v>
      </c>
      <c r="AF3654">
        <v>13.2</v>
      </c>
      <c r="AG3654" t="s">
        <v>4080</v>
      </c>
      <c r="AH3654">
        <v>84</v>
      </c>
      <c r="AI3654">
        <v>15145</v>
      </c>
    </row>
    <row r="3655" spans="1:35" x14ac:dyDescent="0.25">
      <c r="A3655">
        <v>19736</v>
      </c>
      <c r="B3655" t="s">
        <v>207</v>
      </c>
      <c r="E3655">
        <v>18505</v>
      </c>
      <c r="F3655">
        <v>5076</v>
      </c>
      <c r="G3655">
        <v>3123</v>
      </c>
      <c r="H3655" s="2">
        <v>40037</v>
      </c>
      <c r="I3655" s="2">
        <v>42594</v>
      </c>
      <c r="K3655" s="2">
        <v>40037</v>
      </c>
      <c r="L3655" s="2">
        <v>42229</v>
      </c>
      <c r="Q3655">
        <v>1996.68</v>
      </c>
      <c r="R3655">
        <v>2710</v>
      </c>
      <c r="S3655">
        <v>0</v>
      </c>
      <c r="T3655">
        <v>16.3</v>
      </c>
      <c r="U3655">
        <v>0.16405699999999901</v>
      </c>
      <c r="V3655">
        <v>8.6802999999999894E-2</v>
      </c>
      <c r="W3655">
        <v>44.311377960000002</v>
      </c>
      <c r="X3655" t="s">
        <v>4061</v>
      </c>
      <c r="Y3655">
        <v>346.62</v>
      </c>
      <c r="Z3655">
        <v>14.04</v>
      </c>
      <c r="AA3655">
        <v>14.04</v>
      </c>
      <c r="AB3655">
        <v>3</v>
      </c>
      <c r="AC3655">
        <v>135.85</v>
      </c>
      <c r="AD3655">
        <v>6</v>
      </c>
      <c r="AE3655" t="s">
        <v>4062</v>
      </c>
      <c r="AF3655">
        <v>13.2</v>
      </c>
      <c r="AG3655" t="s">
        <v>4078</v>
      </c>
      <c r="AH3655">
        <v>60</v>
      </c>
      <c r="AI3655">
        <v>33492</v>
      </c>
    </row>
    <row r="3656" spans="1:35" x14ac:dyDescent="0.25">
      <c r="A3656">
        <v>19737</v>
      </c>
      <c r="B3656" t="s">
        <v>2446</v>
      </c>
      <c r="D3656" t="s">
        <v>4064</v>
      </c>
      <c r="E3656">
        <v>4883</v>
      </c>
      <c r="F3656">
        <v>0</v>
      </c>
      <c r="G3656">
        <v>827</v>
      </c>
      <c r="H3656" s="2">
        <v>41064</v>
      </c>
      <c r="I3656" s="2">
        <v>42579</v>
      </c>
      <c r="K3656" s="2">
        <v>41848</v>
      </c>
      <c r="L3656" s="2">
        <v>42214</v>
      </c>
      <c r="Q3656">
        <v>704.57</v>
      </c>
      <c r="R3656">
        <v>827</v>
      </c>
      <c r="S3656">
        <v>0</v>
      </c>
      <c r="T3656">
        <v>18.32</v>
      </c>
      <c r="U3656">
        <v>0.140621</v>
      </c>
      <c r="V3656">
        <v>0</v>
      </c>
      <c r="W3656">
        <v>44.311377960000002</v>
      </c>
      <c r="X3656" t="s">
        <v>4058</v>
      </c>
      <c r="Y3656">
        <v>117.68</v>
      </c>
      <c r="Z3656">
        <v>19.48</v>
      </c>
      <c r="AA3656">
        <v>19.48</v>
      </c>
      <c r="AB3656">
        <v>1</v>
      </c>
      <c r="AC3656">
        <v>59.78</v>
      </c>
      <c r="AD3656">
        <v>4</v>
      </c>
      <c r="AE3656" t="s">
        <v>4066</v>
      </c>
      <c r="AF3656">
        <v>13.856</v>
      </c>
      <c r="AG3656" t="s">
        <v>4081</v>
      </c>
      <c r="AH3656">
        <v>68</v>
      </c>
      <c r="AI3656">
        <v>37797</v>
      </c>
    </row>
    <row r="3657" spans="1:35" x14ac:dyDescent="0.25">
      <c r="A3657">
        <v>19738</v>
      </c>
      <c r="B3657" t="s">
        <v>2835</v>
      </c>
      <c r="E3657">
        <v>11901</v>
      </c>
      <c r="F3657">
        <v>0</v>
      </c>
      <c r="G3657">
        <v>1034</v>
      </c>
      <c r="H3657" s="2">
        <v>40927</v>
      </c>
      <c r="I3657" s="2">
        <v>42754</v>
      </c>
      <c r="K3657" s="2">
        <v>40927</v>
      </c>
      <c r="L3657" s="2">
        <v>42389</v>
      </c>
      <c r="Q3657">
        <v>1186.79</v>
      </c>
      <c r="R3657">
        <v>1034</v>
      </c>
      <c r="S3657">
        <v>0</v>
      </c>
      <c r="T3657">
        <v>139.78</v>
      </c>
      <c r="U3657">
        <v>0.11690199999999901</v>
      </c>
      <c r="V3657">
        <v>0.10001499999999899</v>
      </c>
      <c r="W3657">
        <v>40.606701000000001</v>
      </c>
      <c r="X3657" t="s">
        <v>4058</v>
      </c>
      <c r="Y3657">
        <v>100.75</v>
      </c>
      <c r="Z3657">
        <v>39.6</v>
      </c>
      <c r="AA3657">
        <v>39.6</v>
      </c>
      <c r="AB3657">
        <v>1</v>
      </c>
      <c r="AC3657">
        <v>134.68</v>
      </c>
      <c r="AD3657">
        <v>4</v>
      </c>
      <c r="AE3657" t="s">
        <v>4062</v>
      </c>
      <c r="AF3657">
        <v>19.8</v>
      </c>
      <c r="AG3657" t="s">
        <v>4070</v>
      </c>
      <c r="AH3657">
        <v>56</v>
      </c>
      <c r="AI3657">
        <v>43312</v>
      </c>
    </row>
    <row r="3658" spans="1:35" x14ac:dyDescent="0.25">
      <c r="A3658">
        <v>19739</v>
      </c>
      <c r="B3658" t="s">
        <v>2225</v>
      </c>
      <c r="E3658">
        <v>35568</v>
      </c>
      <c r="F3658">
        <v>0</v>
      </c>
      <c r="G3658">
        <v>5555</v>
      </c>
      <c r="H3658" s="2">
        <v>40007</v>
      </c>
      <c r="I3658" s="2">
        <v>42563</v>
      </c>
      <c r="K3658" s="2">
        <v>40007</v>
      </c>
      <c r="L3658" s="2">
        <v>42199</v>
      </c>
      <c r="Q3658">
        <v>3166.05</v>
      </c>
      <c r="R3658">
        <v>5555</v>
      </c>
      <c r="S3658">
        <v>0</v>
      </c>
      <c r="T3658">
        <v>136.13999999999999</v>
      </c>
      <c r="U3658">
        <v>0.10016699999999901</v>
      </c>
      <c r="V3658">
        <v>9.1892000000000001E-2</v>
      </c>
      <c r="W3658">
        <v>58.995951959999999</v>
      </c>
      <c r="X3658" t="s">
        <v>4058</v>
      </c>
      <c r="Y3658">
        <v>481.22</v>
      </c>
      <c r="Z3658">
        <v>-6.38</v>
      </c>
      <c r="AA3658">
        <v>-6.38</v>
      </c>
      <c r="AB3658">
        <v>1</v>
      </c>
      <c r="AC3658">
        <v>353.83</v>
      </c>
      <c r="AD3658">
        <v>7</v>
      </c>
      <c r="AE3658" t="s">
        <v>4059</v>
      </c>
      <c r="AF3658">
        <v>50</v>
      </c>
      <c r="AG3658" t="s">
        <v>4074</v>
      </c>
      <c r="AH3658">
        <v>2</v>
      </c>
      <c r="AI3658">
        <v>32785</v>
      </c>
    </row>
    <row r="3659" spans="1:35" x14ac:dyDescent="0.25">
      <c r="A3659">
        <v>19740</v>
      </c>
      <c r="B3659" t="s">
        <v>205</v>
      </c>
      <c r="D3659" t="s">
        <v>4064</v>
      </c>
      <c r="E3659">
        <v>3495555</v>
      </c>
      <c r="F3659">
        <v>0</v>
      </c>
      <c r="G3659">
        <v>350657</v>
      </c>
      <c r="H3659" s="2">
        <v>40581</v>
      </c>
      <c r="I3659" s="2">
        <v>42538</v>
      </c>
      <c r="K3659" s="2">
        <v>41807</v>
      </c>
      <c r="L3659" s="2">
        <v>42178</v>
      </c>
      <c r="Q3659">
        <v>4481.3500000000004</v>
      </c>
      <c r="R3659">
        <v>0</v>
      </c>
      <c r="S3659">
        <v>0</v>
      </c>
      <c r="T3659">
        <v>19.18</v>
      </c>
      <c r="U3659">
        <v>0.14463099999999901</v>
      </c>
      <c r="V3659">
        <v>0</v>
      </c>
      <c r="W3659">
        <v>44.311377960000002</v>
      </c>
      <c r="X3659" t="s">
        <v>4058</v>
      </c>
      <c r="Y3659">
        <v>0</v>
      </c>
      <c r="Z3659">
        <v>19.440000000000001</v>
      </c>
      <c r="AA3659">
        <v>19.440000000000001</v>
      </c>
      <c r="AB3659">
        <v>1</v>
      </c>
      <c r="AC3659">
        <v>377.2</v>
      </c>
      <c r="AD3659">
        <v>5</v>
      </c>
      <c r="AE3659" t="s">
        <v>4066</v>
      </c>
      <c r="AF3659">
        <v>13.32</v>
      </c>
      <c r="AG3659" t="s">
        <v>4067</v>
      </c>
      <c r="AH3659">
        <v>41</v>
      </c>
      <c r="AI3659">
        <v>33316</v>
      </c>
    </row>
    <row r="3660" spans="1:35" x14ac:dyDescent="0.25">
      <c r="A3660">
        <v>19741</v>
      </c>
      <c r="B3660" t="s">
        <v>3661</v>
      </c>
      <c r="D3660" t="s">
        <v>4064</v>
      </c>
      <c r="E3660">
        <v>13552</v>
      </c>
      <c r="F3660">
        <v>22066</v>
      </c>
      <c r="G3660">
        <v>1375</v>
      </c>
      <c r="H3660" s="2">
        <v>40865</v>
      </c>
      <c r="I3660" s="2">
        <v>42692</v>
      </c>
      <c r="K3660" s="2">
        <v>40865</v>
      </c>
      <c r="L3660" s="2">
        <v>42328</v>
      </c>
      <c r="Q3660">
        <v>1027.3599999999999</v>
      </c>
      <c r="R3660">
        <v>324</v>
      </c>
      <c r="S3660">
        <v>0</v>
      </c>
      <c r="T3660">
        <v>18.62</v>
      </c>
      <c r="U3660">
        <v>0.147506</v>
      </c>
      <c r="V3660">
        <v>0</v>
      </c>
      <c r="W3660">
        <v>45.308377559999997</v>
      </c>
      <c r="X3660" t="s">
        <v>4061</v>
      </c>
      <c r="Y3660">
        <v>48.25</v>
      </c>
      <c r="Z3660">
        <v>17.670000000000002</v>
      </c>
      <c r="AA3660">
        <v>17.670000000000002</v>
      </c>
      <c r="AB3660">
        <v>2</v>
      </c>
      <c r="AC3660">
        <v>117.52</v>
      </c>
      <c r="AD3660">
        <v>4</v>
      </c>
      <c r="AE3660" t="s">
        <v>4066</v>
      </c>
      <c r="AF3660">
        <v>13.856</v>
      </c>
      <c r="AG3660" t="s">
        <v>4082</v>
      </c>
      <c r="AH3660">
        <v>49</v>
      </c>
      <c r="AI3660">
        <v>5150</v>
      </c>
    </row>
    <row r="3661" spans="1:35" x14ac:dyDescent="0.25">
      <c r="A3661">
        <v>19742</v>
      </c>
      <c r="B3661" t="s">
        <v>3227</v>
      </c>
      <c r="D3661" t="s">
        <v>4077</v>
      </c>
      <c r="E3661">
        <v>4206</v>
      </c>
      <c r="F3661">
        <v>5245</v>
      </c>
      <c r="G3661">
        <v>982</v>
      </c>
      <c r="H3661" s="2">
        <v>41258</v>
      </c>
      <c r="I3661" s="2">
        <v>42719</v>
      </c>
      <c r="J3661" s="2">
        <v>41258</v>
      </c>
      <c r="K3661" s="2">
        <v>41258</v>
      </c>
      <c r="L3661" s="2">
        <v>42354</v>
      </c>
      <c r="M3661">
        <v>284.02</v>
      </c>
      <c r="N3661">
        <v>284.02</v>
      </c>
      <c r="O3661">
        <v>1125.19</v>
      </c>
      <c r="P3661">
        <v>123.32</v>
      </c>
      <c r="Q3661">
        <v>536.42999999999995</v>
      </c>
      <c r="R3661">
        <v>982</v>
      </c>
      <c r="S3661">
        <v>0</v>
      </c>
      <c r="T3661">
        <v>27.35</v>
      </c>
      <c r="U3661">
        <v>0.168242</v>
      </c>
      <c r="V3661">
        <v>8.9602000000000001E-2</v>
      </c>
      <c r="W3661">
        <v>45.806877960000001</v>
      </c>
      <c r="X3661" t="s">
        <v>4061</v>
      </c>
      <c r="Y3661">
        <v>123.32</v>
      </c>
      <c r="Z3661">
        <v>21.72</v>
      </c>
      <c r="AA3661">
        <v>21.72</v>
      </c>
      <c r="AB3661">
        <v>2</v>
      </c>
      <c r="AC3661">
        <v>48.01</v>
      </c>
      <c r="AD3661">
        <v>3</v>
      </c>
      <c r="AE3661" t="s">
        <v>4066</v>
      </c>
      <c r="AF3661">
        <v>13.943</v>
      </c>
      <c r="AG3661" t="s">
        <v>4065</v>
      </c>
      <c r="AH3661">
        <v>72</v>
      </c>
      <c r="AI3661">
        <v>9140</v>
      </c>
    </row>
    <row r="3662" spans="1:35" x14ac:dyDescent="0.25">
      <c r="A3662">
        <v>19743</v>
      </c>
      <c r="B3662" t="s">
        <v>2036</v>
      </c>
      <c r="D3662" t="s">
        <v>4064</v>
      </c>
      <c r="E3662">
        <v>897536</v>
      </c>
      <c r="F3662">
        <v>553593</v>
      </c>
      <c r="G3662">
        <v>38224</v>
      </c>
      <c r="H3662" s="2">
        <v>41058</v>
      </c>
      <c r="I3662" s="2">
        <v>42519</v>
      </c>
      <c r="J3662" s="2">
        <v>41058</v>
      </c>
      <c r="K3662" s="2">
        <v>41058</v>
      </c>
      <c r="L3662" s="2">
        <v>42157</v>
      </c>
      <c r="M3662">
        <v>0</v>
      </c>
      <c r="N3662">
        <v>0</v>
      </c>
      <c r="O3662">
        <v>2071.63</v>
      </c>
      <c r="P3662">
        <v>0</v>
      </c>
      <c r="Q3662">
        <v>1569.75</v>
      </c>
      <c r="R3662">
        <v>0</v>
      </c>
      <c r="S3662">
        <v>0</v>
      </c>
      <c r="T3662">
        <v>26.12</v>
      </c>
      <c r="U3662">
        <v>0.14825099999999999</v>
      </c>
      <c r="V3662">
        <v>8.0123E-2</v>
      </c>
      <c r="W3662">
        <v>44.444709959999997</v>
      </c>
      <c r="X3662" t="s">
        <v>4061</v>
      </c>
      <c r="Y3662">
        <v>0</v>
      </c>
      <c r="Z3662">
        <v>0.12</v>
      </c>
      <c r="AA3662">
        <v>0.12</v>
      </c>
      <c r="AB3662">
        <v>2</v>
      </c>
      <c r="AC3662">
        <v>-32.200000000000003</v>
      </c>
      <c r="AD3662">
        <v>4</v>
      </c>
      <c r="AE3662" t="s">
        <v>4066</v>
      </c>
      <c r="AF3662">
        <v>13.2</v>
      </c>
      <c r="AG3662" t="s">
        <v>4070</v>
      </c>
      <c r="AH3662">
        <v>56</v>
      </c>
      <c r="AI3662">
        <v>15874</v>
      </c>
    </row>
    <row r="3663" spans="1:35" x14ac:dyDescent="0.25">
      <c r="A3663">
        <v>19744</v>
      </c>
      <c r="B3663" t="s">
        <v>1080</v>
      </c>
      <c r="D3663" t="s">
        <v>4057</v>
      </c>
      <c r="E3663">
        <v>47126</v>
      </c>
      <c r="F3663">
        <v>74618</v>
      </c>
      <c r="G3663">
        <v>6581</v>
      </c>
      <c r="H3663" s="2">
        <v>40726</v>
      </c>
      <c r="I3663" s="2">
        <v>42553</v>
      </c>
      <c r="K3663" s="2">
        <v>41746</v>
      </c>
      <c r="L3663" s="2">
        <v>42189</v>
      </c>
      <c r="Q3663">
        <v>838.99</v>
      </c>
      <c r="R3663">
        <v>0</v>
      </c>
      <c r="S3663">
        <v>0</v>
      </c>
      <c r="T3663">
        <v>106.88</v>
      </c>
      <c r="U3663">
        <v>0.115174</v>
      </c>
      <c r="V3663">
        <v>9.8836999999999994E-2</v>
      </c>
      <c r="W3663">
        <v>40.606701000000001</v>
      </c>
      <c r="X3663" t="s">
        <v>4061</v>
      </c>
      <c r="Y3663">
        <v>0</v>
      </c>
      <c r="Z3663">
        <v>42.52</v>
      </c>
      <c r="AA3663">
        <v>42.52</v>
      </c>
      <c r="AB3663">
        <v>3</v>
      </c>
      <c r="AC3663">
        <v>115.33</v>
      </c>
      <c r="AD3663">
        <v>5</v>
      </c>
      <c r="AE3663" t="s">
        <v>4066</v>
      </c>
      <c r="AF3663">
        <v>40</v>
      </c>
      <c r="AG3663" t="s">
        <v>4072</v>
      </c>
      <c r="AH3663">
        <v>66</v>
      </c>
      <c r="AI3663">
        <v>33414</v>
      </c>
    </row>
    <row r="3664" spans="1:35" x14ac:dyDescent="0.25">
      <c r="A3664">
        <v>19745</v>
      </c>
      <c r="B3664" t="s">
        <v>2205</v>
      </c>
      <c r="E3664">
        <v>6178</v>
      </c>
      <c r="F3664">
        <v>0</v>
      </c>
      <c r="G3664">
        <v>0</v>
      </c>
      <c r="H3664" s="2">
        <v>40200</v>
      </c>
      <c r="I3664" s="2">
        <v>42757</v>
      </c>
      <c r="K3664" s="2">
        <v>40200</v>
      </c>
      <c r="L3664" s="2">
        <v>42393</v>
      </c>
      <c r="Q3664">
        <v>625.52</v>
      </c>
      <c r="R3664">
        <v>0</v>
      </c>
      <c r="S3664">
        <v>0</v>
      </c>
      <c r="T3664">
        <v>39.22</v>
      </c>
      <c r="U3664">
        <v>0.165794</v>
      </c>
      <c r="V3664">
        <v>8.7899000000000005E-2</v>
      </c>
      <c r="W3664">
        <v>44.311377960000002</v>
      </c>
      <c r="X3664" t="s">
        <v>4058</v>
      </c>
      <c r="Y3664">
        <v>0</v>
      </c>
      <c r="Z3664">
        <v>25.92</v>
      </c>
      <c r="AA3664">
        <v>25.92</v>
      </c>
      <c r="AB3664">
        <v>1</v>
      </c>
      <c r="AC3664">
        <v>75.790000000000006</v>
      </c>
      <c r="AD3664">
        <v>6</v>
      </c>
      <c r="AE3664" t="s">
        <v>4062</v>
      </c>
      <c r="AF3664">
        <v>10.35</v>
      </c>
      <c r="AG3664" t="s">
        <v>4067</v>
      </c>
      <c r="AH3664">
        <v>43</v>
      </c>
      <c r="AI3664">
        <v>15894</v>
      </c>
    </row>
    <row r="3665" spans="1:35" x14ac:dyDescent="0.25">
      <c r="A3665">
        <v>19746</v>
      </c>
      <c r="B3665" t="s">
        <v>3548</v>
      </c>
      <c r="D3665" t="s">
        <v>4064</v>
      </c>
      <c r="E3665">
        <v>4301</v>
      </c>
      <c r="F3665">
        <v>0</v>
      </c>
      <c r="G3665">
        <v>146</v>
      </c>
      <c r="H3665" s="2">
        <v>39983</v>
      </c>
      <c r="I3665" s="2">
        <v>42540</v>
      </c>
      <c r="K3665" s="2">
        <v>39983</v>
      </c>
      <c r="L3665" s="2">
        <v>42178</v>
      </c>
      <c r="Q3665">
        <v>426.99</v>
      </c>
      <c r="R3665">
        <v>146</v>
      </c>
      <c r="S3665">
        <v>0</v>
      </c>
      <c r="T3665">
        <v>142.34</v>
      </c>
      <c r="U3665">
        <v>0.115174</v>
      </c>
      <c r="V3665">
        <v>9.8836999999999994E-2</v>
      </c>
      <c r="W3665">
        <v>40.606701000000001</v>
      </c>
      <c r="X3665" t="s">
        <v>4058</v>
      </c>
      <c r="Y3665">
        <v>13.74</v>
      </c>
      <c r="Z3665">
        <v>32.76</v>
      </c>
      <c r="AA3665">
        <v>32.76</v>
      </c>
      <c r="AB3665">
        <v>1</v>
      </c>
      <c r="AC3665">
        <v>51.66</v>
      </c>
      <c r="AD3665">
        <v>7</v>
      </c>
      <c r="AE3665" t="s">
        <v>4059</v>
      </c>
      <c r="AF3665">
        <v>20.7</v>
      </c>
      <c r="AG3665" t="s">
        <v>4065</v>
      </c>
      <c r="AH3665">
        <v>72</v>
      </c>
      <c r="AI3665">
        <v>45479</v>
      </c>
    </row>
    <row r="3666" spans="1:35" x14ac:dyDescent="0.25">
      <c r="A3666">
        <v>19747</v>
      </c>
      <c r="B3666" t="s">
        <v>1846</v>
      </c>
      <c r="D3666" t="s">
        <v>4057</v>
      </c>
      <c r="E3666">
        <v>1750165</v>
      </c>
      <c r="F3666">
        <v>7679</v>
      </c>
      <c r="G3666">
        <v>144312</v>
      </c>
      <c r="H3666" s="2">
        <v>40352</v>
      </c>
      <c r="I3666" s="2">
        <v>42544</v>
      </c>
      <c r="K3666" s="2">
        <v>40352</v>
      </c>
      <c r="L3666" s="2">
        <v>42181</v>
      </c>
      <c r="Q3666">
        <v>3858.55</v>
      </c>
      <c r="R3666">
        <v>2666</v>
      </c>
      <c r="S3666">
        <v>0</v>
      </c>
      <c r="T3666">
        <v>16.66</v>
      </c>
      <c r="U3666">
        <v>0.16405699999999901</v>
      </c>
      <c r="V3666">
        <v>8.6802999999999894E-2</v>
      </c>
      <c r="W3666">
        <v>44.311377960000002</v>
      </c>
      <c r="X3666" t="s">
        <v>4061</v>
      </c>
      <c r="Y3666">
        <v>309.86</v>
      </c>
      <c r="Z3666">
        <v>15.08</v>
      </c>
      <c r="AA3666">
        <v>15.08</v>
      </c>
      <c r="AB3666">
        <v>2</v>
      </c>
      <c r="AC3666">
        <v>312.10000000000002</v>
      </c>
      <c r="AD3666">
        <v>6</v>
      </c>
      <c r="AE3666" t="s">
        <v>4062</v>
      </c>
      <c r="AF3666">
        <v>10.35</v>
      </c>
      <c r="AG3666" t="s">
        <v>4068</v>
      </c>
      <c r="AH3666">
        <v>18</v>
      </c>
      <c r="AI3666">
        <v>48100</v>
      </c>
    </row>
    <row r="3667" spans="1:35" x14ac:dyDescent="0.25">
      <c r="A3667">
        <v>19748</v>
      </c>
      <c r="B3667" t="s">
        <v>3824</v>
      </c>
      <c r="E3667">
        <v>7640</v>
      </c>
      <c r="F3667">
        <v>0</v>
      </c>
      <c r="G3667">
        <v>0</v>
      </c>
      <c r="H3667" s="2">
        <v>40042</v>
      </c>
      <c r="I3667" s="2">
        <v>42599</v>
      </c>
      <c r="K3667" s="2">
        <v>42176</v>
      </c>
      <c r="L3667" s="2">
        <v>42234</v>
      </c>
      <c r="Q3667">
        <v>796</v>
      </c>
      <c r="R3667">
        <v>0</v>
      </c>
      <c r="S3667">
        <v>0</v>
      </c>
      <c r="T3667">
        <v>16.29</v>
      </c>
      <c r="U3667">
        <v>0.16348199999999999</v>
      </c>
      <c r="V3667">
        <v>8.6224999999999996E-2</v>
      </c>
      <c r="W3667">
        <v>44.311377960000002</v>
      </c>
      <c r="X3667" t="s">
        <v>4058</v>
      </c>
      <c r="Y3667">
        <v>0</v>
      </c>
      <c r="Z3667">
        <v>16.440000000000001</v>
      </c>
      <c r="AA3667">
        <v>16.440000000000001</v>
      </c>
      <c r="AB3667">
        <v>1</v>
      </c>
      <c r="AC3667">
        <v>69.12</v>
      </c>
      <c r="AD3667">
        <v>6</v>
      </c>
      <c r="AE3667" t="s">
        <v>4062</v>
      </c>
      <c r="AF3667">
        <v>13.856</v>
      </c>
      <c r="AG3667" t="s">
        <v>4070</v>
      </c>
      <c r="AH3667">
        <v>56</v>
      </c>
      <c r="AI3667">
        <v>24318</v>
      </c>
    </row>
    <row r="3668" spans="1:35" x14ac:dyDescent="0.25">
      <c r="A3668">
        <v>19749</v>
      </c>
      <c r="B3668" t="s">
        <v>3862</v>
      </c>
      <c r="D3668" t="s">
        <v>4064</v>
      </c>
      <c r="E3668">
        <v>3084</v>
      </c>
      <c r="F3668">
        <v>0</v>
      </c>
      <c r="G3668">
        <v>0</v>
      </c>
      <c r="H3668" s="2">
        <v>41191</v>
      </c>
      <c r="I3668" s="2">
        <v>42652</v>
      </c>
      <c r="K3668" s="2">
        <v>41191</v>
      </c>
      <c r="L3668" s="2">
        <v>42288</v>
      </c>
      <c r="Q3668">
        <v>319.47000000000003</v>
      </c>
      <c r="R3668">
        <v>0</v>
      </c>
      <c r="S3668">
        <v>0</v>
      </c>
      <c r="T3668">
        <v>6.88</v>
      </c>
      <c r="U3668">
        <v>0.116508999999999</v>
      </c>
      <c r="V3668">
        <v>0.101397</v>
      </c>
      <c r="W3668">
        <v>41.105201399999999</v>
      </c>
      <c r="X3668" t="s">
        <v>4058</v>
      </c>
      <c r="Y3668">
        <v>0</v>
      </c>
      <c r="Z3668">
        <v>28.84</v>
      </c>
      <c r="AA3668">
        <v>28.84</v>
      </c>
      <c r="AB3668">
        <v>1</v>
      </c>
      <c r="AC3668">
        <v>42.52</v>
      </c>
      <c r="AD3668">
        <v>3</v>
      </c>
      <c r="AE3668" t="s">
        <v>4066</v>
      </c>
      <c r="AF3668">
        <v>17.32</v>
      </c>
      <c r="AG3668" t="s">
        <v>4063</v>
      </c>
      <c r="AH3668">
        <v>47</v>
      </c>
      <c r="AI3668">
        <v>28900</v>
      </c>
    </row>
    <row r="3669" spans="1:35" x14ac:dyDescent="0.25">
      <c r="A3669">
        <v>19750</v>
      </c>
      <c r="B3669" t="s">
        <v>3514</v>
      </c>
      <c r="D3669" t="s">
        <v>4077</v>
      </c>
      <c r="E3669">
        <v>5243</v>
      </c>
      <c r="F3669">
        <v>0</v>
      </c>
      <c r="G3669">
        <v>0</v>
      </c>
      <c r="H3669" s="2">
        <v>41163</v>
      </c>
      <c r="I3669" s="2">
        <v>42413</v>
      </c>
      <c r="K3669" s="2">
        <v>42354</v>
      </c>
      <c r="L3669" s="2">
        <v>42051</v>
      </c>
      <c r="Q3669">
        <v>763.97</v>
      </c>
      <c r="R3669">
        <v>0</v>
      </c>
      <c r="S3669">
        <v>0</v>
      </c>
      <c r="T3669">
        <v>17.61</v>
      </c>
      <c r="U3669">
        <v>0.14091199999999901</v>
      </c>
      <c r="V3669">
        <v>0</v>
      </c>
      <c r="W3669">
        <v>44.311377960000002</v>
      </c>
      <c r="X3669" t="s">
        <v>4058</v>
      </c>
      <c r="Y3669">
        <v>0</v>
      </c>
      <c r="Z3669">
        <v>26.04</v>
      </c>
      <c r="AA3669">
        <v>26.04</v>
      </c>
      <c r="AB3669">
        <v>1</v>
      </c>
      <c r="AC3669">
        <v>79.61</v>
      </c>
      <c r="AD3669">
        <v>3</v>
      </c>
      <c r="AE3669" t="s">
        <v>4059</v>
      </c>
      <c r="AF3669">
        <v>10.391999999999999</v>
      </c>
      <c r="AG3669" t="s">
        <v>4063</v>
      </c>
      <c r="AH3669">
        <v>45</v>
      </c>
      <c r="AI3669">
        <v>48280</v>
      </c>
    </row>
    <row r="3670" spans="1:35" x14ac:dyDescent="0.25">
      <c r="A3670">
        <v>19751</v>
      </c>
      <c r="B3670" t="s">
        <v>3342</v>
      </c>
      <c r="E3670">
        <v>4740</v>
      </c>
      <c r="F3670">
        <v>32</v>
      </c>
      <c r="G3670">
        <v>1074</v>
      </c>
      <c r="H3670" s="2">
        <v>40210</v>
      </c>
      <c r="I3670" s="2">
        <v>42401</v>
      </c>
      <c r="K3670" s="2">
        <v>42354</v>
      </c>
      <c r="L3670" s="2">
        <v>42037</v>
      </c>
      <c r="Q3670">
        <v>711.17</v>
      </c>
      <c r="R3670">
        <v>1074</v>
      </c>
      <c r="S3670">
        <v>0</v>
      </c>
      <c r="T3670">
        <v>19.3</v>
      </c>
      <c r="U3670">
        <v>0.145541</v>
      </c>
      <c r="V3670">
        <v>0</v>
      </c>
      <c r="W3670">
        <v>44.311377960000002</v>
      </c>
      <c r="X3670" t="s">
        <v>4058</v>
      </c>
      <c r="Y3670">
        <v>157.9</v>
      </c>
      <c r="Z3670">
        <v>28.56</v>
      </c>
      <c r="AA3670">
        <v>28.56</v>
      </c>
      <c r="AB3670">
        <v>1</v>
      </c>
      <c r="AC3670">
        <v>56.84</v>
      </c>
      <c r="AD3670">
        <v>6</v>
      </c>
      <c r="AE3670" t="s">
        <v>4062</v>
      </c>
      <c r="AF3670">
        <v>11.4</v>
      </c>
      <c r="AG3670" t="s">
        <v>4067</v>
      </c>
      <c r="AH3670">
        <v>42</v>
      </c>
      <c r="AI3670">
        <v>30648</v>
      </c>
    </row>
    <row r="3671" spans="1:35" x14ac:dyDescent="0.25">
      <c r="A3671">
        <v>19752</v>
      </c>
      <c r="B3671" t="s">
        <v>1823</v>
      </c>
      <c r="D3671" t="s">
        <v>4064</v>
      </c>
      <c r="E3671">
        <v>1047446</v>
      </c>
      <c r="F3671">
        <v>0</v>
      </c>
      <c r="G3671">
        <v>115623</v>
      </c>
      <c r="H3671" s="2">
        <v>40684</v>
      </c>
      <c r="I3671" s="2">
        <v>42511</v>
      </c>
      <c r="J3671" s="2">
        <v>40684</v>
      </c>
      <c r="K3671" s="2">
        <v>40684</v>
      </c>
      <c r="L3671" s="2">
        <v>42156</v>
      </c>
      <c r="M3671">
        <v>840.06</v>
      </c>
      <c r="N3671">
        <v>840.06</v>
      </c>
      <c r="O3671">
        <v>10044.959999999999</v>
      </c>
      <c r="P3671">
        <v>372.16</v>
      </c>
      <c r="Q3671">
        <v>5061.6400000000003</v>
      </c>
      <c r="R3671">
        <v>3623</v>
      </c>
      <c r="S3671">
        <v>0</v>
      </c>
      <c r="T3671">
        <v>152.54</v>
      </c>
      <c r="U3671">
        <v>0.11332299999999999</v>
      </c>
      <c r="V3671">
        <v>9.6984000000000001E-2</v>
      </c>
      <c r="W3671">
        <v>40.606701000000001</v>
      </c>
      <c r="X3671" t="s">
        <v>4058</v>
      </c>
      <c r="Y3671">
        <v>372.16</v>
      </c>
      <c r="Z3671">
        <v>51.54</v>
      </c>
      <c r="AA3671">
        <v>51.54</v>
      </c>
      <c r="AB3671">
        <v>1</v>
      </c>
      <c r="AC3671">
        <v>456.84</v>
      </c>
      <c r="AD3671">
        <v>5</v>
      </c>
      <c r="AE3671" t="s">
        <v>4066</v>
      </c>
      <c r="AF3671">
        <v>75</v>
      </c>
      <c r="AG3671" t="s">
        <v>4065</v>
      </c>
      <c r="AH3671">
        <v>70</v>
      </c>
      <c r="AI3671">
        <v>4811</v>
      </c>
    </row>
    <row r="3672" spans="1:35" x14ac:dyDescent="0.25">
      <c r="A3672">
        <v>19753</v>
      </c>
      <c r="B3672" t="s">
        <v>755</v>
      </c>
      <c r="D3672" t="s">
        <v>4057</v>
      </c>
      <c r="E3672">
        <v>1563319</v>
      </c>
      <c r="F3672">
        <v>0</v>
      </c>
      <c r="G3672">
        <v>17616</v>
      </c>
      <c r="H3672" s="2">
        <v>40266</v>
      </c>
      <c r="I3672" s="2">
        <v>42458</v>
      </c>
      <c r="K3672" s="2">
        <v>40266</v>
      </c>
      <c r="L3672" s="2">
        <v>42093</v>
      </c>
      <c r="Q3672">
        <v>1718.24</v>
      </c>
      <c r="R3672">
        <v>0</v>
      </c>
      <c r="S3672">
        <v>0</v>
      </c>
      <c r="T3672">
        <v>131.80000000000001</v>
      </c>
      <c r="U3672">
        <v>0.116909999999999</v>
      </c>
      <c r="V3672">
        <v>0.10057199999999999</v>
      </c>
      <c r="W3672">
        <v>40.606701000000001</v>
      </c>
      <c r="X3672" t="s">
        <v>4061</v>
      </c>
      <c r="Y3672">
        <v>0</v>
      </c>
      <c r="Z3672">
        <v>35.76</v>
      </c>
      <c r="AA3672">
        <v>35.76</v>
      </c>
      <c r="AB3672">
        <v>2</v>
      </c>
      <c r="AC3672">
        <v>199.83</v>
      </c>
      <c r="AD3672">
        <v>6</v>
      </c>
      <c r="AE3672" t="s">
        <v>4062</v>
      </c>
      <c r="AF3672">
        <v>26.4</v>
      </c>
      <c r="AG3672" t="s">
        <v>4067</v>
      </c>
      <c r="AH3672">
        <v>42</v>
      </c>
      <c r="AI3672">
        <v>19246</v>
      </c>
    </row>
    <row r="3673" spans="1:35" x14ac:dyDescent="0.25">
      <c r="A3673">
        <v>19754</v>
      </c>
      <c r="B3673" t="s">
        <v>2937</v>
      </c>
      <c r="E3673">
        <v>4810</v>
      </c>
      <c r="F3673">
        <v>0</v>
      </c>
      <c r="G3673">
        <v>0</v>
      </c>
      <c r="H3673" s="2">
        <v>40759</v>
      </c>
      <c r="I3673" s="2">
        <v>42586</v>
      </c>
      <c r="K3673" s="2">
        <v>40759</v>
      </c>
      <c r="L3673" s="2">
        <v>42222</v>
      </c>
      <c r="Q3673">
        <v>717.19</v>
      </c>
      <c r="R3673">
        <v>0</v>
      </c>
      <c r="S3673">
        <v>0</v>
      </c>
      <c r="T3673">
        <v>16.34</v>
      </c>
      <c r="U3673">
        <v>0.144902</v>
      </c>
      <c r="V3673">
        <v>0</v>
      </c>
      <c r="W3673">
        <v>44.311377960000002</v>
      </c>
      <c r="X3673" t="s">
        <v>4058</v>
      </c>
      <c r="Y3673">
        <v>0</v>
      </c>
      <c r="Z3673">
        <v>15.72</v>
      </c>
      <c r="AA3673">
        <v>15.72</v>
      </c>
      <c r="AB3673">
        <v>1</v>
      </c>
      <c r="AC3673">
        <v>65.180000000000007</v>
      </c>
      <c r="AD3673">
        <v>4</v>
      </c>
      <c r="AE3673" t="s">
        <v>4062</v>
      </c>
      <c r="AF3673">
        <v>13.2</v>
      </c>
      <c r="AG3673" t="s">
        <v>4069</v>
      </c>
      <c r="AH3673">
        <v>95</v>
      </c>
      <c r="AI3673">
        <v>44492</v>
      </c>
    </row>
    <row r="3674" spans="1:35" x14ac:dyDescent="0.25">
      <c r="A3674">
        <v>19755</v>
      </c>
      <c r="B3674" t="s">
        <v>3216</v>
      </c>
      <c r="D3674" t="s">
        <v>4071</v>
      </c>
      <c r="E3674">
        <v>176</v>
      </c>
      <c r="F3674">
        <v>0</v>
      </c>
      <c r="G3674">
        <v>0</v>
      </c>
      <c r="H3674" s="2">
        <v>40470</v>
      </c>
      <c r="I3674" s="2">
        <v>42662</v>
      </c>
      <c r="K3674" s="2">
        <v>40470</v>
      </c>
      <c r="L3674" s="2">
        <v>42297</v>
      </c>
      <c r="Q3674">
        <v>26.39</v>
      </c>
      <c r="R3674">
        <v>0</v>
      </c>
      <c r="S3674">
        <v>0</v>
      </c>
      <c r="T3674">
        <v>19.440000000000001</v>
      </c>
      <c r="U3674">
        <v>0.147506</v>
      </c>
      <c r="V3674">
        <v>0</v>
      </c>
      <c r="W3674">
        <v>46.305378359999999</v>
      </c>
      <c r="X3674" t="s">
        <v>4058</v>
      </c>
      <c r="Y3674">
        <v>0</v>
      </c>
      <c r="Z3674">
        <v>27.44</v>
      </c>
      <c r="AA3674">
        <v>27.44</v>
      </c>
      <c r="AB3674">
        <v>1</v>
      </c>
      <c r="AC3674">
        <v>2.61</v>
      </c>
      <c r="AD3674">
        <v>5</v>
      </c>
      <c r="AE3674" t="s">
        <v>4062</v>
      </c>
      <c r="AF3674">
        <v>13.2</v>
      </c>
      <c r="AG3674" t="s">
        <v>4075</v>
      </c>
      <c r="AH3674">
        <v>92</v>
      </c>
      <c r="AI3674">
        <v>34469</v>
      </c>
    </row>
    <row r="3675" spans="1:35" x14ac:dyDescent="0.25">
      <c r="A3675">
        <v>19756</v>
      </c>
      <c r="B3675" t="s">
        <v>76</v>
      </c>
      <c r="D3675" t="s">
        <v>4064</v>
      </c>
      <c r="E3675">
        <v>13012</v>
      </c>
      <c r="F3675">
        <v>0</v>
      </c>
      <c r="G3675">
        <v>1001</v>
      </c>
      <c r="H3675" s="2">
        <v>41102</v>
      </c>
      <c r="I3675" s="2">
        <v>42563</v>
      </c>
      <c r="J3675" s="2">
        <v>41102</v>
      </c>
      <c r="K3675" s="2">
        <v>42171</v>
      </c>
      <c r="L3675" s="2">
        <v>42199</v>
      </c>
      <c r="M3675">
        <v>463.96</v>
      </c>
      <c r="N3675">
        <v>463.96</v>
      </c>
      <c r="O3675">
        <v>4749.0600000000004</v>
      </c>
      <c r="P3675">
        <v>96.63</v>
      </c>
      <c r="Q3675">
        <v>1331.89</v>
      </c>
      <c r="R3675">
        <v>1001</v>
      </c>
      <c r="S3675">
        <v>0</v>
      </c>
      <c r="T3675">
        <v>170.27</v>
      </c>
      <c r="U3675">
        <v>0.11518199999999899</v>
      </c>
      <c r="V3675">
        <v>9.8840999999999998E-2</v>
      </c>
      <c r="W3675">
        <v>40.606701000000001</v>
      </c>
      <c r="X3675" t="s">
        <v>4058</v>
      </c>
      <c r="Y3675">
        <v>96.63</v>
      </c>
      <c r="Z3675">
        <v>53.09</v>
      </c>
      <c r="AA3675">
        <v>53.09</v>
      </c>
      <c r="AB3675">
        <v>1</v>
      </c>
      <c r="AC3675">
        <v>154</v>
      </c>
      <c r="AD3675">
        <v>4</v>
      </c>
      <c r="AE3675" t="s">
        <v>4066</v>
      </c>
      <c r="AF3675">
        <v>50</v>
      </c>
      <c r="AG3675" t="s">
        <v>4067</v>
      </c>
      <c r="AH3675">
        <v>41</v>
      </c>
      <c r="AI3675">
        <v>15819</v>
      </c>
    </row>
    <row r="3676" spans="1:35" x14ac:dyDescent="0.25">
      <c r="A3676">
        <v>19757</v>
      </c>
      <c r="B3676" t="s">
        <v>1492</v>
      </c>
      <c r="D3676" t="s">
        <v>4057</v>
      </c>
      <c r="E3676">
        <v>65559</v>
      </c>
      <c r="F3676">
        <v>0</v>
      </c>
      <c r="G3676">
        <v>0</v>
      </c>
      <c r="H3676" s="2">
        <v>40423</v>
      </c>
      <c r="I3676" s="2">
        <v>42615</v>
      </c>
      <c r="K3676" s="2">
        <v>40423</v>
      </c>
      <c r="L3676" s="2">
        <v>42250</v>
      </c>
      <c r="Q3676">
        <v>1208.22</v>
      </c>
      <c r="R3676">
        <v>0</v>
      </c>
      <c r="S3676">
        <v>0</v>
      </c>
      <c r="T3676">
        <v>16.11</v>
      </c>
      <c r="U3676">
        <v>0.14571099999999901</v>
      </c>
      <c r="V3676">
        <v>0</v>
      </c>
      <c r="W3676">
        <v>44.311377960000002</v>
      </c>
      <c r="X3676" t="s">
        <v>4058</v>
      </c>
      <c r="Y3676">
        <v>0</v>
      </c>
      <c r="Z3676">
        <v>12.82</v>
      </c>
      <c r="AA3676">
        <v>12.82</v>
      </c>
      <c r="AB3676">
        <v>1</v>
      </c>
      <c r="AC3676">
        <v>117.68</v>
      </c>
      <c r="AD3676">
        <v>5</v>
      </c>
      <c r="AE3676" t="s">
        <v>4062</v>
      </c>
      <c r="AF3676">
        <v>13.2</v>
      </c>
      <c r="AG3676" t="s">
        <v>4067</v>
      </c>
      <c r="AH3676">
        <v>43</v>
      </c>
      <c r="AI3676">
        <v>48289</v>
      </c>
    </row>
    <row r="3677" spans="1:35" x14ac:dyDescent="0.25">
      <c r="A3677">
        <v>19758</v>
      </c>
      <c r="B3677" t="s">
        <v>1494</v>
      </c>
      <c r="D3677" t="s">
        <v>4064</v>
      </c>
      <c r="E3677">
        <v>7919</v>
      </c>
      <c r="F3677">
        <v>0</v>
      </c>
      <c r="G3677">
        <v>0</v>
      </c>
      <c r="H3677" s="2">
        <v>40726</v>
      </c>
      <c r="I3677" s="2">
        <v>42670</v>
      </c>
      <c r="J3677" s="2">
        <v>40726</v>
      </c>
      <c r="K3677" s="2">
        <v>42299</v>
      </c>
      <c r="L3677" s="2">
        <v>42189</v>
      </c>
      <c r="M3677">
        <v>0</v>
      </c>
      <c r="N3677">
        <v>0</v>
      </c>
      <c r="O3677">
        <v>1683.3</v>
      </c>
      <c r="P3677">
        <v>0</v>
      </c>
      <c r="Q3677">
        <v>1183.3499999999999</v>
      </c>
      <c r="R3677">
        <v>0</v>
      </c>
      <c r="S3677">
        <v>0</v>
      </c>
      <c r="T3677">
        <v>19.12</v>
      </c>
      <c r="U3677">
        <v>0.227517999999999</v>
      </c>
      <c r="V3677">
        <v>0.114632</v>
      </c>
      <c r="W3677">
        <v>46.305378359999999</v>
      </c>
      <c r="X3677" t="s">
        <v>4058</v>
      </c>
      <c r="Y3677">
        <v>0</v>
      </c>
      <c r="Z3677">
        <v>21.64</v>
      </c>
      <c r="AA3677">
        <v>21.64</v>
      </c>
      <c r="AB3677">
        <v>1</v>
      </c>
      <c r="AC3677">
        <v>284.04000000000002</v>
      </c>
      <c r="AD3677">
        <v>5</v>
      </c>
      <c r="AE3677" t="s">
        <v>4066</v>
      </c>
      <c r="AF3677">
        <v>10.391999999999999</v>
      </c>
      <c r="AG3677" t="s">
        <v>4072</v>
      </c>
      <c r="AH3677">
        <v>66</v>
      </c>
      <c r="AI3677">
        <v>48289</v>
      </c>
    </row>
    <row r="3678" spans="1:35" x14ac:dyDescent="0.25">
      <c r="A3678">
        <v>19759</v>
      </c>
      <c r="B3678" t="s">
        <v>1821</v>
      </c>
      <c r="D3678" t="s">
        <v>4064</v>
      </c>
      <c r="E3678">
        <v>54799</v>
      </c>
      <c r="F3678">
        <v>0</v>
      </c>
      <c r="G3678">
        <v>3859</v>
      </c>
      <c r="H3678" s="2">
        <v>40560</v>
      </c>
      <c r="I3678" s="2">
        <v>42572</v>
      </c>
      <c r="K3678" s="2">
        <v>40560</v>
      </c>
      <c r="L3678" s="2">
        <v>42212</v>
      </c>
      <c r="Q3678">
        <v>5041.7700000000004</v>
      </c>
      <c r="R3678">
        <v>3859</v>
      </c>
      <c r="S3678">
        <v>0</v>
      </c>
      <c r="T3678">
        <v>128.88999999999999</v>
      </c>
      <c r="U3678">
        <v>0.11332299999999999</v>
      </c>
      <c r="V3678">
        <v>9.6984000000000001E-2</v>
      </c>
      <c r="W3678">
        <v>40.606701000000001</v>
      </c>
      <c r="X3678" t="s">
        <v>4058</v>
      </c>
      <c r="Y3678">
        <v>353.35</v>
      </c>
      <c r="Z3678">
        <v>13.41</v>
      </c>
      <c r="AA3678">
        <v>13.41</v>
      </c>
      <c r="AB3678">
        <v>1</v>
      </c>
      <c r="AC3678">
        <v>500.13</v>
      </c>
      <c r="AD3678">
        <v>5</v>
      </c>
      <c r="AE3678" t="s">
        <v>4066</v>
      </c>
      <c r="AF3678">
        <v>28</v>
      </c>
      <c r="AG3678" t="s">
        <v>4069</v>
      </c>
      <c r="AH3678">
        <v>96</v>
      </c>
      <c r="AI3678">
        <v>9259</v>
      </c>
    </row>
    <row r="3679" spans="1:35" x14ac:dyDescent="0.25">
      <c r="A3679">
        <v>19760</v>
      </c>
      <c r="B3679" t="s">
        <v>2806</v>
      </c>
      <c r="D3679" t="s">
        <v>4077</v>
      </c>
      <c r="E3679">
        <v>5081</v>
      </c>
      <c r="F3679">
        <v>0</v>
      </c>
      <c r="G3679">
        <v>0</v>
      </c>
      <c r="H3679" s="2">
        <v>40756</v>
      </c>
      <c r="I3679" s="2">
        <v>42583</v>
      </c>
      <c r="K3679" s="2">
        <v>40756</v>
      </c>
      <c r="L3679" s="2">
        <v>42218</v>
      </c>
      <c r="Q3679">
        <v>760.98</v>
      </c>
      <c r="R3679">
        <v>0</v>
      </c>
      <c r="S3679">
        <v>0</v>
      </c>
      <c r="T3679">
        <v>19.47</v>
      </c>
      <c r="U3679">
        <v>0.14571099999999901</v>
      </c>
      <c r="V3679">
        <v>0</v>
      </c>
      <c r="W3679">
        <v>44.311377960000002</v>
      </c>
      <c r="X3679" t="s">
        <v>4058</v>
      </c>
      <c r="Y3679">
        <v>0</v>
      </c>
      <c r="Z3679">
        <v>16.440000000000001</v>
      </c>
      <c r="AA3679">
        <v>16.440000000000001</v>
      </c>
      <c r="AB3679">
        <v>1</v>
      </c>
      <c r="AC3679">
        <v>70.510000000000005</v>
      </c>
      <c r="AD3679">
        <v>5</v>
      </c>
      <c r="AE3679" t="s">
        <v>4062</v>
      </c>
      <c r="AF3679">
        <v>13.856</v>
      </c>
      <c r="AG3679" t="s">
        <v>4072</v>
      </c>
      <c r="AH3679">
        <v>65</v>
      </c>
      <c r="AI3679">
        <v>8012</v>
      </c>
    </row>
    <row r="3680" spans="1:35" x14ac:dyDescent="0.25">
      <c r="A3680">
        <v>19761</v>
      </c>
      <c r="B3680" t="s">
        <v>1524</v>
      </c>
      <c r="E3680">
        <v>26116</v>
      </c>
      <c r="F3680">
        <v>10933</v>
      </c>
      <c r="G3680">
        <v>0</v>
      </c>
      <c r="H3680" s="2">
        <v>40068</v>
      </c>
      <c r="I3680" s="2">
        <v>42763</v>
      </c>
      <c r="J3680" s="2">
        <v>40068</v>
      </c>
      <c r="K3680" s="2">
        <v>42397</v>
      </c>
      <c r="L3680" s="2">
        <v>42260</v>
      </c>
      <c r="M3680">
        <v>0</v>
      </c>
      <c r="N3680">
        <v>0</v>
      </c>
      <c r="O3680">
        <v>3147.56</v>
      </c>
      <c r="P3680">
        <v>0</v>
      </c>
      <c r="Q3680">
        <v>2626.54</v>
      </c>
      <c r="R3680">
        <v>0</v>
      </c>
      <c r="S3680">
        <v>30</v>
      </c>
      <c r="T3680">
        <v>38.65</v>
      </c>
      <c r="U3680">
        <v>0.23629600000000001</v>
      </c>
      <c r="V3680">
        <v>0.116454999999999</v>
      </c>
      <c r="W3680">
        <v>46.704177960000003</v>
      </c>
      <c r="X3680" t="s">
        <v>4061</v>
      </c>
      <c r="Y3680">
        <v>0</v>
      </c>
      <c r="Z3680">
        <v>39.72</v>
      </c>
      <c r="AA3680">
        <v>39.72</v>
      </c>
      <c r="AB3680">
        <v>4</v>
      </c>
      <c r="AC3680">
        <v>235.13</v>
      </c>
      <c r="AD3680">
        <v>6</v>
      </c>
      <c r="AE3680" t="s">
        <v>4066</v>
      </c>
      <c r="AF3680">
        <v>13.2</v>
      </c>
      <c r="AG3680" t="s">
        <v>4074</v>
      </c>
      <c r="AH3680">
        <v>3</v>
      </c>
      <c r="AI3680">
        <v>15626</v>
      </c>
    </row>
    <row r="3681" spans="1:35" x14ac:dyDescent="0.25">
      <c r="A3681">
        <v>19762</v>
      </c>
      <c r="B3681" t="s">
        <v>98</v>
      </c>
      <c r="D3681" t="s">
        <v>4077</v>
      </c>
      <c r="E3681">
        <v>7628</v>
      </c>
      <c r="F3681">
        <v>0</v>
      </c>
      <c r="G3681">
        <v>533</v>
      </c>
      <c r="H3681" s="2">
        <v>40241</v>
      </c>
      <c r="I3681" s="2">
        <v>42433</v>
      </c>
      <c r="K3681" s="2">
        <v>40241</v>
      </c>
      <c r="L3681" s="2">
        <v>42069</v>
      </c>
      <c r="Q3681">
        <v>1154.68</v>
      </c>
      <c r="R3681">
        <v>533</v>
      </c>
      <c r="S3681">
        <v>0</v>
      </c>
      <c r="T3681">
        <v>10.54</v>
      </c>
      <c r="U3681">
        <v>0.14669399999999999</v>
      </c>
      <c r="V3681">
        <v>0</v>
      </c>
      <c r="W3681">
        <v>44.311377960000002</v>
      </c>
      <c r="X3681" t="s">
        <v>4058</v>
      </c>
      <c r="Y3681">
        <v>79.2</v>
      </c>
      <c r="Z3681">
        <v>30.22</v>
      </c>
      <c r="AA3681">
        <v>30.22</v>
      </c>
      <c r="AB3681">
        <v>1</v>
      </c>
      <c r="AC3681">
        <v>112.89</v>
      </c>
      <c r="AD3681">
        <v>6</v>
      </c>
      <c r="AE3681" t="s">
        <v>4062</v>
      </c>
      <c r="AF3681">
        <v>13.2</v>
      </c>
      <c r="AG3681" t="s">
        <v>4079</v>
      </c>
      <c r="AH3681">
        <v>82</v>
      </c>
      <c r="AI3681">
        <v>15145</v>
      </c>
    </row>
    <row r="3682" spans="1:35" x14ac:dyDescent="0.25">
      <c r="A3682">
        <v>19763</v>
      </c>
      <c r="B3682" t="s">
        <v>2369</v>
      </c>
      <c r="D3682" t="s">
        <v>4064</v>
      </c>
      <c r="E3682">
        <v>29056</v>
      </c>
      <c r="F3682">
        <v>27657</v>
      </c>
      <c r="G3682">
        <v>3250</v>
      </c>
      <c r="H3682" s="2">
        <v>41332</v>
      </c>
      <c r="I3682" s="2">
        <v>42427</v>
      </c>
      <c r="K3682" s="2">
        <v>41332</v>
      </c>
      <c r="L3682" s="2">
        <v>42069</v>
      </c>
      <c r="Q3682">
        <v>3100.45</v>
      </c>
      <c r="R3682">
        <v>3250</v>
      </c>
      <c r="S3682">
        <v>0</v>
      </c>
      <c r="T3682">
        <v>118.95</v>
      </c>
      <c r="U3682">
        <v>0.12037200000000001</v>
      </c>
      <c r="V3682">
        <v>0.103487</v>
      </c>
      <c r="W3682">
        <v>40.606701000000001</v>
      </c>
      <c r="X3682" t="s">
        <v>4061</v>
      </c>
      <c r="Y3682">
        <v>342.17</v>
      </c>
      <c r="Z3682">
        <v>41.52</v>
      </c>
      <c r="AA3682">
        <v>41.52</v>
      </c>
      <c r="AB3682">
        <v>2</v>
      </c>
      <c r="AC3682">
        <v>352.23</v>
      </c>
      <c r="AD3682">
        <v>3</v>
      </c>
      <c r="AE3682" t="s">
        <v>4066</v>
      </c>
      <c r="AF3682">
        <v>27.713000000000001</v>
      </c>
      <c r="AG3682" t="s">
        <v>4070</v>
      </c>
      <c r="AH3682">
        <v>56</v>
      </c>
      <c r="AI3682">
        <v>14700</v>
      </c>
    </row>
    <row r="3683" spans="1:35" x14ac:dyDescent="0.25">
      <c r="A3683">
        <v>19764</v>
      </c>
      <c r="B3683" t="s">
        <v>3930</v>
      </c>
      <c r="E3683">
        <v>3076</v>
      </c>
      <c r="F3683">
        <v>0</v>
      </c>
      <c r="G3683">
        <v>0</v>
      </c>
      <c r="H3683" s="2">
        <v>40198</v>
      </c>
      <c r="I3683" s="2">
        <v>42755</v>
      </c>
      <c r="K3683" s="2">
        <v>42325</v>
      </c>
      <c r="L3683" s="2">
        <v>42390</v>
      </c>
      <c r="Q3683">
        <v>464.25</v>
      </c>
      <c r="R3683">
        <v>0</v>
      </c>
      <c r="S3683">
        <v>0</v>
      </c>
      <c r="T3683">
        <v>19.45</v>
      </c>
      <c r="U3683">
        <v>0.14612</v>
      </c>
      <c r="V3683">
        <v>0</v>
      </c>
      <c r="W3683">
        <v>44.311377960000002</v>
      </c>
      <c r="X3683" t="s">
        <v>4058</v>
      </c>
      <c r="Y3683">
        <v>0</v>
      </c>
      <c r="Z3683">
        <v>28.56</v>
      </c>
      <c r="AA3683">
        <v>28.56</v>
      </c>
      <c r="AB3683">
        <v>1</v>
      </c>
      <c r="AC3683">
        <v>47.08</v>
      </c>
      <c r="AD3683">
        <v>6</v>
      </c>
      <c r="AE3683" t="s">
        <v>4062</v>
      </c>
      <c r="AF3683">
        <v>11.4</v>
      </c>
      <c r="AG3683" t="s">
        <v>4065</v>
      </c>
      <c r="AH3683">
        <v>70</v>
      </c>
      <c r="AI3683">
        <v>36988</v>
      </c>
    </row>
    <row r="3684" spans="1:35" x14ac:dyDescent="0.25">
      <c r="A3684">
        <v>19765</v>
      </c>
      <c r="B3684" t="s">
        <v>3162</v>
      </c>
      <c r="E3684">
        <v>3450</v>
      </c>
      <c r="F3684">
        <v>0</v>
      </c>
      <c r="G3684">
        <v>0</v>
      </c>
      <c r="H3684" s="2">
        <v>40609</v>
      </c>
      <c r="I3684" s="2">
        <v>42436</v>
      </c>
      <c r="K3684" s="2">
        <v>41818</v>
      </c>
      <c r="L3684" s="2">
        <v>42072</v>
      </c>
      <c r="Q3684">
        <v>522.87</v>
      </c>
      <c r="R3684">
        <v>0</v>
      </c>
      <c r="S3684">
        <v>0</v>
      </c>
      <c r="T3684">
        <v>16</v>
      </c>
      <c r="U3684">
        <v>0.14669399999999999</v>
      </c>
      <c r="V3684">
        <v>0</v>
      </c>
      <c r="W3684">
        <v>44.311377960000002</v>
      </c>
      <c r="X3684" t="s">
        <v>4058</v>
      </c>
      <c r="Y3684">
        <v>0</v>
      </c>
      <c r="Z3684">
        <v>31.64</v>
      </c>
      <c r="AA3684">
        <v>31.64</v>
      </c>
      <c r="AB3684">
        <v>1</v>
      </c>
      <c r="AC3684">
        <v>54.72</v>
      </c>
      <c r="AD3684">
        <v>5</v>
      </c>
      <c r="AE3684" t="s">
        <v>4059</v>
      </c>
      <c r="AF3684">
        <v>13.856</v>
      </c>
      <c r="AG3684" t="s">
        <v>4063</v>
      </c>
      <c r="AH3684">
        <v>45</v>
      </c>
      <c r="AI3684">
        <v>42192</v>
      </c>
    </row>
    <row r="3685" spans="1:35" x14ac:dyDescent="0.25">
      <c r="A3685">
        <v>19766</v>
      </c>
      <c r="B3685" t="s">
        <v>1139</v>
      </c>
      <c r="D3685" t="s">
        <v>4064</v>
      </c>
      <c r="E3685">
        <v>15166</v>
      </c>
      <c r="F3685">
        <v>0</v>
      </c>
      <c r="G3685">
        <v>845</v>
      </c>
      <c r="H3685" s="2">
        <v>41076</v>
      </c>
      <c r="I3685" s="2">
        <v>42537</v>
      </c>
      <c r="J3685" s="2">
        <v>41076</v>
      </c>
      <c r="K3685" s="2">
        <v>41076</v>
      </c>
      <c r="L3685" s="2">
        <v>42177</v>
      </c>
      <c r="M3685">
        <v>0</v>
      </c>
      <c r="N3685">
        <v>0</v>
      </c>
      <c r="O3685">
        <v>1142.32</v>
      </c>
      <c r="P3685">
        <v>0</v>
      </c>
      <c r="Q3685">
        <v>752.42</v>
      </c>
      <c r="R3685">
        <v>0</v>
      </c>
      <c r="S3685">
        <v>0</v>
      </c>
      <c r="T3685">
        <v>14.76</v>
      </c>
      <c r="U3685">
        <v>0.14571099999999901</v>
      </c>
      <c r="V3685">
        <v>0</v>
      </c>
      <c r="W3685">
        <v>44.311377960000002</v>
      </c>
      <c r="X3685" t="s">
        <v>4058</v>
      </c>
      <c r="Y3685">
        <v>0</v>
      </c>
      <c r="Z3685">
        <v>17.079999999999998</v>
      </c>
      <c r="AA3685">
        <v>17.079999999999998</v>
      </c>
      <c r="AB3685">
        <v>1</v>
      </c>
      <c r="AC3685">
        <v>80.680000000000007</v>
      </c>
      <c r="AD3685">
        <v>4</v>
      </c>
      <c r="AE3685" t="s">
        <v>4066</v>
      </c>
      <c r="AF3685">
        <v>10.5</v>
      </c>
      <c r="AG3685" t="s">
        <v>4063</v>
      </c>
      <c r="AH3685">
        <v>45</v>
      </c>
      <c r="AI3685">
        <v>17176</v>
      </c>
    </row>
    <row r="3686" spans="1:35" x14ac:dyDescent="0.25">
      <c r="A3686">
        <v>19767</v>
      </c>
      <c r="B3686" t="s">
        <v>3891</v>
      </c>
      <c r="D3686" t="s">
        <v>4071</v>
      </c>
      <c r="E3686">
        <v>4111</v>
      </c>
      <c r="F3686">
        <v>16259</v>
      </c>
      <c r="G3686">
        <v>432</v>
      </c>
      <c r="H3686" s="2">
        <v>40879</v>
      </c>
      <c r="I3686" s="2">
        <v>42663</v>
      </c>
      <c r="K3686" s="2">
        <v>42293</v>
      </c>
      <c r="L3686" s="2">
        <v>41991</v>
      </c>
      <c r="Q3686">
        <v>513.13</v>
      </c>
      <c r="R3686">
        <v>432</v>
      </c>
      <c r="S3686">
        <v>0</v>
      </c>
      <c r="T3686">
        <v>100.21</v>
      </c>
      <c r="U3686">
        <v>0.19809599999999999</v>
      </c>
      <c r="V3686">
        <v>0</v>
      </c>
      <c r="W3686">
        <v>46.305378359999999</v>
      </c>
      <c r="X3686" t="s">
        <v>4061</v>
      </c>
      <c r="Y3686">
        <v>86.46</v>
      </c>
      <c r="Z3686">
        <v>21.64</v>
      </c>
      <c r="AA3686">
        <v>21.64</v>
      </c>
      <c r="AB3686">
        <v>3</v>
      </c>
      <c r="AC3686">
        <v>212.11</v>
      </c>
      <c r="AD3686">
        <v>4</v>
      </c>
      <c r="AE3686" t="s">
        <v>4066</v>
      </c>
      <c r="AF3686">
        <v>10.391999999999999</v>
      </c>
      <c r="AG3686" t="s">
        <v>4063</v>
      </c>
      <c r="AH3686">
        <v>46</v>
      </c>
      <c r="AI3686">
        <v>24172</v>
      </c>
    </row>
    <row r="3687" spans="1:35" x14ac:dyDescent="0.25">
      <c r="A3687">
        <v>19768</v>
      </c>
      <c r="B3687" t="s">
        <v>3615</v>
      </c>
      <c r="E3687">
        <v>4442</v>
      </c>
      <c r="F3687">
        <v>0</v>
      </c>
      <c r="G3687">
        <v>0</v>
      </c>
      <c r="H3687" s="2">
        <v>40087</v>
      </c>
      <c r="I3687" s="2">
        <v>42644</v>
      </c>
      <c r="K3687" s="2">
        <v>40087</v>
      </c>
      <c r="L3687" s="2">
        <v>42280</v>
      </c>
      <c r="Q3687">
        <v>483.82</v>
      </c>
      <c r="R3687">
        <v>0</v>
      </c>
      <c r="S3687">
        <v>0</v>
      </c>
      <c r="T3687">
        <v>17.53</v>
      </c>
      <c r="U3687">
        <v>0.165793</v>
      </c>
      <c r="V3687">
        <v>8.8538999999999896E-2</v>
      </c>
      <c r="W3687">
        <v>44.311377960000002</v>
      </c>
      <c r="X3687" t="s">
        <v>4058</v>
      </c>
      <c r="Y3687">
        <v>0</v>
      </c>
      <c r="Z3687">
        <v>26.28</v>
      </c>
      <c r="AA3687">
        <v>26.28</v>
      </c>
      <c r="AB3687">
        <v>1</v>
      </c>
      <c r="AC3687">
        <v>48.03</v>
      </c>
      <c r="AD3687">
        <v>6</v>
      </c>
      <c r="AE3687" t="s">
        <v>4062</v>
      </c>
      <c r="AF3687">
        <v>11.5</v>
      </c>
      <c r="AG3687" t="s">
        <v>4060</v>
      </c>
      <c r="AH3687">
        <v>87</v>
      </c>
      <c r="AI3687">
        <v>32620</v>
      </c>
    </row>
    <row r="3688" spans="1:35" x14ac:dyDescent="0.25">
      <c r="A3688">
        <v>19769</v>
      </c>
      <c r="B3688" t="s">
        <v>3691</v>
      </c>
      <c r="D3688" t="s">
        <v>4064</v>
      </c>
      <c r="E3688">
        <v>5045</v>
      </c>
      <c r="F3688">
        <v>0</v>
      </c>
      <c r="G3688">
        <v>1178</v>
      </c>
      <c r="H3688" s="2">
        <v>41298</v>
      </c>
      <c r="I3688" s="2">
        <v>42759</v>
      </c>
      <c r="J3688" s="2">
        <v>41298</v>
      </c>
      <c r="K3688" s="2">
        <v>41298</v>
      </c>
      <c r="L3688" s="2">
        <v>42394</v>
      </c>
      <c r="M3688">
        <v>284.06</v>
      </c>
      <c r="N3688">
        <v>284.06</v>
      </c>
      <c r="O3688">
        <v>1444.68</v>
      </c>
      <c r="P3688">
        <v>232.31</v>
      </c>
      <c r="Q3688">
        <v>969.69</v>
      </c>
      <c r="R3688">
        <v>1178</v>
      </c>
      <c r="S3688">
        <v>0</v>
      </c>
      <c r="T3688">
        <v>16.22</v>
      </c>
      <c r="U3688">
        <v>0.19597000000000001</v>
      </c>
      <c r="V3688">
        <v>0</v>
      </c>
      <c r="W3688">
        <v>44.311377960000002</v>
      </c>
      <c r="X3688" t="s">
        <v>4058</v>
      </c>
      <c r="Y3688">
        <v>232.31</v>
      </c>
      <c r="Z3688">
        <v>0.12</v>
      </c>
      <c r="AA3688">
        <v>0.12</v>
      </c>
      <c r="AB3688">
        <v>1</v>
      </c>
      <c r="AC3688">
        <v>347.87</v>
      </c>
      <c r="AD3688">
        <v>3</v>
      </c>
      <c r="AE3688" t="s">
        <v>4066</v>
      </c>
      <c r="AF3688">
        <v>13.856</v>
      </c>
      <c r="AG3688" t="s">
        <v>4079</v>
      </c>
      <c r="AH3688">
        <v>77</v>
      </c>
      <c r="AI3688">
        <v>44123</v>
      </c>
    </row>
    <row r="3689" spans="1:35" x14ac:dyDescent="0.25">
      <c r="A3689">
        <v>19770</v>
      </c>
      <c r="B3689" t="s">
        <v>3660</v>
      </c>
      <c r="D3689" t="s">
        <v>4064</v>
      </c>
      <c r="E3689">
        <v>4824</v>
      </c>
      <c r="F3689">
        <v>0</v>
      </c>
      <c r="G3689">
        <v>1091</v>
      </c>
      <c r="H3689" s="2">
        <v>41053</v>
      </c>
      <c r="I3689" s="2">
        <v>42514</v>
      </c>
      <c r="J3689" s="2">
        <v>41053</v>
      </c>
      <c r="K3689" s="2">
        <v>41053</v>
      </c>
      <c r="L3689" s="2">
        <v>42153</v>
      </c>
      <c r="M3689">
        <v>249.61</v>
      </c>
      <c r="N3689">
        <v>249.61</v>
      </c>
      <c r="O3689">
        <v>1201.1500000000001</v>
      </c>
      <c r="P3689">
        <v>160.5</v>
      </c>
      <c r="Q3689">
        <v>721.86</v>
      </c>
      <c r="R3689">
        <v>1091</v>
      </c>
      <c r="S3689">
        <v>0</v>
      </c>
      <c r="T3689">
        <v>16.97</v>
      </c>
      <c r="U3689">
        <v>0.14571099999999901</v>
      </c>
      <c r="V3689">
        <v>0</v>
      </c>
      <c r="W3689">
        <v>44.311377960000002</v>
      </c>
      <c r="X3689" t="s">
        <v>4058</v>
      </c>
      <c r="Y3689">
        <v>160.5</v>
      </c>
      <c r="Z3689">
        <v>19.2</v>
      </c>
      <c r="AA3689">
        <v>19.2</v>
      </c>
      <c r="AB3689">
        <v>1</v>
      </c>
      <c r="AC3689">
        <v>73.510000000000005</v>
      </c>
      <c r="AD3689">
        <v>4</v>
      </c>
      <c r="AE3689" t="s">
        <v>4066</v>
      </c>
      <c r="AF3689">
        <v>10.39</v>
      </c>
      <c r="AG3689" t="s">
        <v>4069</v>
      </c>
      <c r="AH3689">
        <v>96</v>
      </c>
      <c r="AI3689">
        <v>38688</v>
      </c>
    </row>
    <row r="3690" spans="1:35" x14ac:dyDescent="0.25">
      <c r="A3690">
        <v>19771</v>
      </c>
      <c r="B3690" t="s">
        <v>1606</v>
      </c>
      <c r="E3690">
        <v>12778</v>
      </c>
      <c r="F3690">
        <v>0</v>
      </c>
      <c r="G3690">
        <v>1504</v>
      </c>
      <c r="H3690" s="2">
        <v>40421</v>
      </c>
      <c r="I3690" s="2">
        <v>42613</v>
      </c>
      <c r="K3690" s="2">
        <v>42196</v>
      </c>
      <c r="L3690" s="2">
        <v>42248</v>
      </c>
      <c r="Q3690">
        <v>1411.39</v>
      </c>
      <c r="R3690">
        <v>1504</v>
      </c>
      <c r="S3690">
        <v>0</v>
      </c>
      <c r="T3690">
        <v>132.29</v>
      </c>
      <c r="U3690">
        <v>0.115760999999999</v>
      </c>
      <c r="V3690">
        <v>9.9418999999999993E-2</v>
      </c>
      <c r="W3690">
        <v>40.606701000000001</v>
      </c>
      <c r="X3690" t="s">
        <v>4058</v>
      </c>
      <c r="Y3690">
        <v>156.88</v>
      </c>
      <c r="Z3690">
        <v>23.28</v>
      </c>
      <c r="AA3690">
        <v>23.28</v>
      </c>
      <c r="AB3690">
        <v>1</v>
      </c>
      <c r="AC3690">
        <v>156.49</v>
      </c>
      <c r="AD3690">
        <v>5</v>
      </c>
      <c r="AE3690" t="s">
        <v>4059</v>
      </c>
      <c r="AF3690">
        <v>26.6</v>
      </c>
      <c r="AG3690" t="s">
        <v>4060</v>
      </c>
      <c r="AH3690">
        <v>87</v>
      </c>
      <c r="AI3690">
        <v>15609</v>
      </c>
    </row>
    <row r="3691" spans="1:35" x14ac:dyDescent="0.25">
      <c r="A3691">
        <v>19772</v>
      </c>
      <c r="B3691" t="s">
        <v>1764</v>
      </c>
      <c r="E3691">
        <v>194109</v>
      </c>
      <c r="F3691">
        <v>0</v>
      </c>
      <c r="G3691">
        <v>5159</v>
      </c>
      <c r="H3691" s="2">
        <v>38048</v>
      </c>
      <c r="I3691" s="2">
        <v>42431</v>
      </c>
      <c r="K3691" s="2">
        <v>38048</v>
      </c>
      <c r="L3691" s="2">
        <v>42072</v>
      </c>
      <c r="Q3691">
        <v>0</v>
      </c>
      <c r="R3691">
        <v>0</v>
      </c>
      <c r="S3691">
        <v>0</v>
      </c>
      <c r="T3691">
        <v>142.52000000000001</v>
      </c>
      <c r="U3691">
        <v>0.1169</v>
      </c>
      <c r="V3691">
        <v>0.10001499999999899</v>
      </c>
      <c r="W3691">
        <v>40.606701000000001</v>
      </c>
      <c r="X3691" t="s">
        <v>4058</v>
      </c>
      <c r="Y3691">
        <v>0</v>
      </c>
      <c r="Z3691">
        <v>52.98</v>
      </c>
      <c r="AA3691">
        <v>52.98</v>
      </c>
      <c r="AB3691">
        <v>1</v>
      </c>
      <c r="AC3691">
        <v>0</v>
      </c>
      <c r="AD3691">
        <v>12</v>
      </c>
      <c r="AE3691" t="s">
        <v>4059</v>
      </c>
      <c r="AF3691">
        <v>23.37</v>
      </c>
      <c r="AG3691" t="s">
        <v>4069</v>
      </c>
      <c r="AH3691">
        <v>94</v>
      </c>
      <c r="AI3691">
        <v>25290</v>
      </c>
    </row>
    <row r="3692" spans="1:35" x14ac:dyDescent="0.25">
      <c r="A3692">
        <v>19773</v>
      </c>
      <c r="B3692" t="s">
        <v>2352</v>
      </c>
      <c r="D3692" t="s">
        <v>4064</v>
      </c>
      <c r="E3692">
        <v>2535</v>
      </c>
      <c r="F3692">
        <v>0</v>
      </c>
      <c r="G3692">
        <v>397</v>
      </c>
      <c r="H3692" s="2">
        <v>41076</v>
      </c>
      <c r="I3692" s="2">
        <v>42537</v>
      </c>
      <c r="K3692" s="2">
        <v>41076</v>
      </c>
      <c r="L3692" s="2">
        <v>42178</v>
      </c>
      <c r="Q3692">
        <v>332.47</v>
      </c>
      <c r="R3692">
        <v>397</v>
      </c>
      <c r="S3692">
        <v>0</v>
      </c>
      <c r="T3692">
        <v>16.8</v>
      </c>
      <c r="U3692">
        <v>0.16694999999999999</v>
      </c>
      <c r="V3692">
        <v>8.9694999999999997E-2</v>
      </c>
      <c r="W3692">
        <v>44.311377960000002</v>
      </c>
      <c r="X3692" t="s">
        <v>4058</v>
      </c>
      <c r="Y3692">
        <v>53.22</v>
      </c>
      <c r="Z3692">
        <v>16.920000000000002</v>
      </c>
      <c r="AA3692">
        <v>16.920000000000002</v>
      </c>
      <c r="AB3692">
        <v>1</v>
      </c>
      <c r="AC3692">
        <v>33.619999999999997</v>
      </c>
      <c r="AD3692">
        <v>4</v>
      </c>
      <c r="AE3692" t="s">
        <v>4066</v>
      </c>
      <c r="AF3692">
        <v>10.39</v>
      </c>
      <c r="AG3692" t="s">
        <v>4060</v>
      </c>
      <c r="AH3692">
        <v>87</v>
      </c>
      <c r="AI3692">
        <v>8729</v>
      </c>
    </row>
    <row r="3693" spans="1:35" x14ac:dyDescent="0.25">
      <c r="A3693">
        <v>19774</v>
      </c>
      <c r="B3693" t="s">
        <v>611</v>
      </c>
      <c r="D3693" t="s">
        <v>4064</v>
      </c>
      <c r="E3693">
        <v>34072</v>
      </c>
      <c r="F3693">
        <v>0</v>
      </c>
      <c r="G3693">
        <v>3175</v>
      </c>
      <c r="H3693" s="2">
        <v>41079</v>
      </c>
      <c r="I3693" s="2">
        <v>42540</v>
      </c>
      <c r="K3693" s="2">
        <v>41079</v>
      </c>
      <c r="L3693" s="2">
        <v>42178</v>
      </c>
      <c r="Q3693">
        <v>738.64</v>
      </c>
      <c r="R3693">
        <v>701</v>
      </c>
      <c r="S3693">
        <v>0</v>
      </c>
      <c r="T3693">
        <v>130.77000000000001</v>
      </c>
      <c r="U3693">
        <v>0.116909999999999</v>
      </c>
      <c r="V3693">
        <v>0.10057199999999999</v>
      </c>
      <c r="W3693">
        <v>40.606701000000001</v>
      </c>
      <c r="X3693" t="s">
        <v>4058</v>
      </c>
      <c r="Y3693">
        <v>68.17</v>
      </c>
      <c r="Z3693">
        <v>57.09</v>
      </c>
      <c r="AA3693">
        <v>57.09</v>
      </c>
      <c r="AB3693">
        <v>1</v>
      </c>
      <c r="AC3693">
        <v>90.49</v>
      </c>
      <c r="AD3693">
        <v>4</v>
      </c>
      <c r="AE3693" t="s">
        <v>4066</v>
      </c>
      <c r="AF3693">
        <v>31.5</v>
      </c>
      <c r="AG3693" t="s">
        <v>4068</v>
      </c>
      <c r="AH3693">
        <v>30</v>
      </c>
      <c r="AI3693">
        <v>3710</v>
      </c>
    </row>
    <row r="3694" spans="1:35" x14ac:dyDescent="0.25">
      <c r="A3694">
        <v>19775</v>
      </c>
      <c r="B3694" t="s">
        <v>1098</v>
      </c>
      <c r="D3694" t="s">
        <v>4064</v>
      </c>
      <c r="E3694">
        <v>58564</v>
      </c>
      <c r="F3694">
        <v>148642</v>
      </c>
      <c r="G3694">
        <v>5685</v>
      </c>
      <c r="H3694" s="2">
        <v>40970</v>
      </c>
      <c r="I3694" s="2">
        <v>42463</v>
      </c>
      <c r="K3694" s="2">
        <v>40970</v>
      </c>
      <c r="L3694" s="2">
        <v>42098</v>
      </c>
      <c r="Q3694">
        <v>5823.65</v>
      </c>
      <c r="R3694">
        <v>5685</v>
      </c>
      <c r="S3694">
        <v>0</v>
      </c>
      <c r="T3694">
        <v>129.02000000000001</v>
      </c>
      <c r="U3694">
        <v>0.11332299999999999</v>
      </c>
      <c r="V3694">
        <v>9.6984000000000001E-2</v>
      </c>
      <c r="W3694">
        <v>40.606701000000001</v>
      </c>
      <c r="X3694" t="s">
        <v>4061</v>
      </c>
      <c r="Y3694">
        <v>539.80999999999995</v>
      </c>
      <c r="Z3694">
        <v>19.78</v>
      </c>
      <c r="AA3694">
        <v>19.78</v>
      </c>
      <c r="AB3694">
        <v>2</v>
      </c>
      <c r="AC3694">
        <v>503.89</v>
      </c>
      <c r="AD3694">
        <v>4</v>
      </c>
      <c r="AE3694" t="s">
        <v>4066</v>
      </c>
      <c r="AF3694">
        <v>25</v>
      </c>
      <c r="AG3694" t="s">
        <v>4067</v>
      </c>
      <c r="AH3694">
        <v>42</v>
      </c>
      <c r="AI3694">
        <v>17404</v>
      </c>
    </row>
    <row r="3695" spans="1:35" x14ac:dyDescent="0.25">
      <c r="A3695">
        <v>19776</v>
      </c>
      <c r="B3695" t="s">
        <v>951</v>
      </c>
      <c r="D3695" t="s">
        <v>4064</v>
      </c>
      <c r="E3695">
        <v>1195</v>
      </c>
      <c r="F3695">
        <v>0</v>
      </c>
      <c r="G3695">
        <v>0</v>
      </c>
      <c r="H3695" s="2">
        <v>40389</v>
      </c>
      <c r="I3695" s="2">
        <v>42580</v>
      </c>
      <c r="J3695" s="2">
        <v>40389</v>
      </c>
      <c r="K3695" s="2">
        <v>42147</v>
      </c>
      <c r="L3695" s="2">
        <v>42216</v>
      </c>
      <c r="M3695">
        <v>0</v>
      </c>
      <c r="N3695">
        <v>0</v>
      </c>
      <c r="O3695">
        <v>571.34</v>
      </c>
      <c r="P3695">
        <v>0</v>
      </c>
      <c r="Q3695">
        <v>177.99</v>
      </c>
      <c r="R3695">
        <v>0</v>
      </c>
      <c r="S3695">
        <v>0</v>
      </c>
      <c r="T3695">
        <v>17.21</v>
      </c>
      <c r="U3695">
        <v>0.142822</v>
      </c>
      <c r="V3695">
        <v>0</v>
      </c>
      <c r="W3695">
        <v>44.311377960000002</v>
      </c>
      <c r="X3695" t="s">
        <v>4058</v>
      </c>
      <c r="Y3695">
        <v>0</v>
      </c>
      <c r="Z3695">
        <v>14.64</v>
      </c>
      <c r="AA3695">
        <v>14.64</v>
      </c>
      <c r="AB3695">
        <v>1</v>
      </c>
      <c r="AC3695">
        <v>17.600000000000001</v>
      </c>
      <c r="AD3695">
        <v>6</v>
      </c>
      <c r="AE3695" t="s">
        <v>4066</v>
      </c>
      <c r="AF3695">
        <v>10.39</v>
      </c>
      <c r="AG3695" t="s">
        <v>4067</v>
      </c>
      <c r="AH3695">
        <v>41</v>
      </c>
      <c r="AI3695">
        <v>40292</v>
      </c>
    </row>
    <row r="3696" spans="1:35" x14ac:dyDescent="0.25">
      <c r="A3696">
        <v>19777</v>
      </c>
      <c r="B3696" t="s">
        <v>3200</v>
      </c>
      <c r="D3696" t="s">
        <v>4064</v>
      </c>
      <c r="E3696">
        <v>7705</v>
      </c>
      <c r="F3696">
        <v>0</v>
      </c>
      <c r="G3696">
        <v>492</v>
      </c>
      <c r="H3696" s="2">
        <v>40925</v>
      </c>
      <c r="I3696" s="2">
        <v>42752</v>
      </c>
      <c r="K3696" s="2">
        <v>42354</v>
      </c>
      <c r="L3696" s="2">
        <v>42387</v>
      </c>
      <c r="Q3696">
        <v>735.28</v>
      </c>
      <c r="R3696">
        <v>492</v>
      </c>
      <c r="S3696">
        <v>0</v>
      </c>
      <c r="T3696">
        <v>129.72</v>
      </c>
      <c r="U3696">
        <v>0.11980199999999901</v>
      </c>
      <c r="V3696">
        <v>0.102911999999999</v>
      </c>
      <c r="W3696">
        <v>40.606701000000001</v>
      </c>
      <c r="X3696" t="s">
        <v>4058</v>
      </c>
      <c r="Y3696">
        <v>47.13</v>
      </c>
      <c r="Z3696">
        <v>51.84</v>
      </c>
      <c r="AA3696">
        <v>51.84</v>
      </c>
      <c r="AB3696">
        <v>1</v>
      </c>
      <c r="AC3696">
        <v>88.5</v>
      </c>
      <c r="AD3696">
        <v>4</v>
      </c>
      <c r="AE3696" t="s">
        <v>4066</v>
      </c>
      <c r="AF3696">
        <v>20.76</v>
      </c>
      <c r="AG3696" t="s">
        <v>4074</v>
      </c>
      <c r="AH3696">
        <v>1</v>
      </c>
      <c r="AI3696">
        <v>14911</v>
      </c>
    </row>
    <row r="3697" spans="1:35" x14ac:dyDescent="0.25">
      <c r="A3697">
        <v>19778</v>
      </c>
      <c r="B3697" t="s">
        <v>1569</v>
      </c>
      <c r="D3697" t="s">
        <v>4057</v>
      </c>
      <c r="E3697">
        <v>20219</v>
      </c>
      <c r="F3697">
        <v>0</v>
      </c>
      <c r="G3697">
        <v>4782</v>
      </c>
      <c r="H3697" s="2">
        <v>41376</v>
      </c>
      <c r="I3697" s="2">
        <v>42523</v>
      </c>
      <c r="K3697" s="2">
        <v>41792</v>
      </c>
      <c r="L3697" s="2">
        <v>42178</v>
      </c>
      <c r="Q3697">
        <v>1958.97</v>
      </c>
      <c r="R3697">
        <v>4782</v>
      </c>
      <c r="S3697">
        <v>0</v>
      </c>
      <c r="T3697">
        <v>145.5</v>
      </c>
      <c r="U3697">
        <v>0.112859999999999</v>
      </c>
      <c r="V3697">
        <v>9.6520999999999996E-2</v>
      </c>
      <c r="W3697">
        <v>40.606701000000001</v>
      </c>
      <c r="X3697" t="s">
        <v>4058</v>
      </c>
      <c r="Y3697">
        <v>457.7</v>
      </c>
      <c r="Z3697">
        <v>13.72</v>
      </c>
      <c r="AA3697">
        <v>13.72</v>
      </c>
      <c r="AB3697">
        <v>1</v>
      </c>
      <c r="AC3697">
        <v>196.38</v>
      </c>
      <c r="AD3697">
        <v>3</v>
      </c>
      <c r="AE3697" t="s">
        <v>4059</v>
      </c>
      <c r="AF3697">
        <v>15.000999999999999</v>
      </c>
      <c r="AG3697" t="s">
        <v>4063</v>
      </c>
      <c r="AH3697">
        <v>46</v>
      </c>
      <c r="AI3697">
        <v>33535</v>
      </c>
    </row>
    <row r="3698" spans="1:35" x14ac:dyDescent="0.25">
      <c r="A3698">
        <v>19779</v>
      </c>
      <c r="B3698" t="s">
        <v>3535</v>
      </c>
      <c r="D3698" t="s">
        <v>4071</v>
      </c>
      <c r="E3698">
        <v>8383</v>
      </c>
      <c r="F3698">
        <v>19112</v>
      </c>
      <c r="G3698">
        <v>0</v>
      </c>
      <c r="H3698" s="2">
        <v>40694</v>
      </c>
      <c r="I3698" s="2">
        <v>42521</v>
      </c>
      <c r="K3698" s="2">
        <v>40694</v>
      </c>
      <c r="L3698" s="2">
        <v>42156</v>
      </c>
      <c r="Q3698">
        <v>1257.79</v>
      </c>
      <c r="R3698">
        <v>0</v>
      </c>
      <c r="S3698">
        <v>0</v>
      </c>
      <c r="T3698">
        <v>16.61</v>
      </c>
      <c r="U3698">
        <v>0.14571099999999901</v>
      </c>
      <c r="V3698">
        <v>0</v>
      </c>
      <c r="W3698">
        <v>44.311377960000002</v>
      </c>
      <c r="X3698" t="s">
        <v>4061</v>
      </c>
      <c r="Y3698">
        <v>0</v>
      </c>
      <c r="Z3698">
        <v>19.2</v>
      </c>
      <c r="AA3698">
        <v>19.2</v>
      </c>
      <c r="AB3698">
        <v>2</v>
      </c>
      <c r="AC3698">
        <v>126.84</v>
      </c>
      <c r="AD3698">
        <v>5</v>
      </c>
      <c r="AE3698" t="s">
        <v>4062</v>
      </c>
      <c r="AF3698">
        <v>10.391999999999999</v>
      </c>
      <c r="AG3698" t="s">
        <v>4069</v>
      </c>
      <c r="AH3698">
        <v>94</v>
      </c>
      <c r="AI3698">
        <v>8793</v>
      </c>
    </row>
    <row r="3699" spans="1:35" x14ac:dyDescent="0.25">
      <c r="A3699">
        <v>19780</v>
      </c>
      <c r="B3699" t="s">
        <v>1232</v>
      </c>
      <c r="D3699" t="s">
        <v>4057</v>
      </c>
      <c r="E3699">
        <v>1451863</v>
      </c>
      <c r="F3699">
        <v>61767</v>
      </c>
      <c r="G3699">
        <v>47435</v>
      </c>
      <c r="H3699" s="2">
        <v>41376</v>
      </c>
      <c r="I3699" s="2">
        <v>42472</v>
      </c>
      <c r="K3699" s="2">
        <v>41376</v>
      </c>
      <c r="L3699" s="2">
        <v>42107</v>
      </c>
      <c r="Q3699">
        <v>5722.2</v>
      </c>
      <c r="R3699">
        <v>6368</v>
      </c>
      <c r="S3699">
        <v>0</v>
      </c>
      <c r="T3699">
        <v>133.12</v>
      </c>
      <c r="U3699">
        <v>0.11332299999999999</v>
      </c>
      <c r="V3699">
        <v>9.6984000000000001E-2</v>
      </c>
      <c r="W3699">
        <v>40.606701000000001</v>
      </c>
      <c r="X3699" t="s">
        <v>4061</v>
      </c>
      <c r="Y3699">
        <v>612.63</v>
      </c>
      <c r="Z3699">
        <v>15.78</v>
      </c>
      <c r="AA3699">
        <v>15.78</v>
      </c>
      <c r="AB3699">
        <v>2</v>
      </c>
      <c r="AC3699">
        <v>472.87</v>
      </c>
      <c r="AD3699">
        <v>3</v>
      </c>
      <c r="AE3699" t="s">
        <v>4059</v>
      </c>
      <c r="AF3699">
        <v>20</v>
      </c>
      <c r="AG3699" t="s">
        <v>4080</v>
      </c>
      <c r="AH3699">
        <v>84</v>
      </c>
      <c r="AI3699">
        <v>48110</v>
      </c>
    </row>
    <row r="3700" spans="1:35" x14ac:dyDescent="0.25">
      <c r="A3700">
        <v>19781</v>
      </c>
      <c r="B3700" t="s">
        <v>2979</v>
      </c>
      <c r="E3700">
        <v>81819</v>
      </c>
      <c r="F3700">
        <v>22778</v>
      </c>
      <c r="G3700">
        <v>18029</v>
      </c>
      <c r="H3700" s="2">
        <v>38555</v>
      </c>
      <c r="I3700" s="2">
        <v>42573</v>
      </c>
      <c r="K3700" s="2">
        <v>38555</v>
      </c>
      <c r="L3700" s="2">
        <v>42212</v>
      </c>
      <c r="Q3700">
        <v>8217.09</v>
      </c>
      <c r="R3700">
        <v>18029</v>
      </c>
      <c r="S3700">
        <v>0</v>
      </c>
      <c r="T3700">
        <v>142.05000000000001</v>
      </c>
      <c r="U3700">
        <v>0.11332299999999999</v>
      </c>
      <c r="V3700">
        <v>9.6984000000000001E-2</v>
      </c>
      <c r="W3700">
        <v>40.606701000000001</v>
      </c>
      <c r="X3700" t="s">
        <v>4061</v>
      </c>
      <c r="Y3700">
        <v>1769.73</v>
      </c>
      <c r="Z3700">
        <v>30.41</v>
      </c>
      <c r="AA3700">
        <v>30.41</v>
      </c>
      <c r="AB3700">
        <v>2</v>
      </c>
      <c r="AC3700">
        <v>653.19000000000005</v>
      </c>
      <c r="AD3700">
        <v>11</v>
      </c>
      <c r="AE3700" t="s">
        <v>4059</v>
      </c>
      <c r="AF3700">
        <v>63.53</v>
      </c>
      <c r="AG3700" t="s">
        <v>4060</v>
      </c>
      <c r="AH3700">
        <v>88</v>
      </c>
      <c r="AI3700">
        <v>15896</v>
      </c>
    </row>
    <row r="3701" spans="1:35" x14ac:dyDescent="0.25">
      <c r="A3701">
        <v>19782</v>
      </c>
      <c r="B3701" t="s">
        <v>958</v>
      </c>
      <c r="D3701" t="s">
        <v>4064</v>
      </c>
      <c r="E3701">
        <v>32445</v>
      </c>
      <c r="F3701">
        <v>0</v>
      </c>
      <c r="G3701">
        <v>2302</v>
      </c>
      <c r="H3701" s="2">
        <v>41163</v>
      </c>
      <c r="I3701" s="2">
        <v>42624</v>
      </c>
      <c r="K3701" s="2">
        <v>42243</v>
      </c>
      <c r="L3701" s="2">
        <v>42259</v>
      </c>
      <c r="Q3701">
        <v>3279.77</v>
      </c>
      <c r="R3701">
        <v>2302</v>
      </c>
      <c r="S3701">
        <v>0</v>
      </c>
      <c r="T3701">
        <v>127.84</v>
      </c>
      <c r="U3701">
        <v>0.11518199999999899</v>
      </c>
      <c r="V3701">
        <v>9.8840999999999998E-2</v>
      </c>
      <c r="W3701">
        <v>40.606701000000001</v>
      </c>
      <c r="X3701" t="s">
        <v>4058</v>
      </c>
      <c r="Y3701">
        <v>222.89</v>
      </c>
      <c r="Z3701">
        <v>9.94</v>
      </c>
      <c r="AA3701">
        <v>9.94</v>
      </c>
      <c r="AB3701">
        <v>1</v>
      </c>
      <c r="AC3701">
        <v>385.17</v>
      </c>
      <c r="AD3701">
        <v>3</v>
      </c>
      <c r="AE3701" t="s">
        <v>4066</v>
      </c>
      <c r="AF3701">
        <v>20.785</v>
      </c>
      <c r="AG3701" t="s">
        <v>4067</v>
      </c>
      <c r="AH3701">
        <v>42</v>
      </c>
      <c r="AI3701">
        <v>22440</v>
      </c>
    </row>
    <row r="3702" spans="1:35" x14ac:dyDescent="0.25">
      <c r="A3702">
        <v>19783</v>
      </c>
      <c r="B3702" t="s">
        <v>1207</v>
      </c>
      <c r="D3702" t="s">
        <v>4071</v>
      </c>
      <c r="E3702">
        <v>3703</v>
      </c>
      <c r="F3702">
        <v>0</v>
      </c>
      <c r="G3702">
        <v>0</v>
      </c>
      <c r="H3702" s="2">
        <v>41243</v>
      </c>
      <c r="I3702" s="2">
        <v>42704</v>
      </c>
      <c r="K3702" s="2">
        <v>41243</v>
      </c>
      <c r="L3702" s="2">
        <v>42341</v>
      </c>
      <c r="Q3702">
        <v>383.67</v>
      </c>
      <c r="R3702">
        <v>0</v>
      </c>
      <c r="S3702">
        <v>0</v>
      </c>
      <c r="T3702">
        <v>11.34</v>
      </c>
      <c r="U3702">
        <v>0.147506</v>
      </c>
      <c r="V3702">
        <v>0</v>
      </c>
      <c r="W3702">
        <v>45.806877960000001</v>
      </c>
      <c r="X3702" t="s">
        <v>4058</v>
      </c>
      <c r="Y3702">
        <v>0</v>
      </c>
      <c r="Z3702">
        <v>24.78</v>
      </c>
      <c r="AA3702">
        <v>24.78</v>
      </c>
      <c r="AB3702">
        <v>1</v>
      </c>
      <c r="AC3702">
        <v>48.72</v>
      </c>
      <c r="AD3702">
        <v>3</v>
      </c>
      <c r="AE3702" t="s">
        <v>4066</v>
      </c>
      <c r="AF3702">
        <v>15</v>
      </c>
      <c r="AG3702" t="s">
        <v>4063</v>
      </c>
      <c r="AH3702">
        <v>47</v>
      </c>
      <c r="AI3702">
        <v>1207</v>
      </c>
    </row>
    <row r="3703" spans="1:35" x14ac:dyDescent="0.25">
      <c r="A3703">
        <v>19784</v>
      </c>
      <c r="B3703" t="s">
        <v>7</v>
      </c>
      <c r="E3703">
        <v>13087</v>
      </c>
      <c r="F3703">
        <v>0</v>
      </c>
      <c r="G3703">
        <v>1043</v>
      </c>
      <c r="H3703" s="2">
        <v>39476</v>
      </c>
      <c r="I3703" s="2">
        <v>42398</v>
      </c>
      <c r="K3703" s="2">
        <v>39476</v>
      </c>
      <c r="L3703" s="2">
        <v>42044</v>
      </c>
      <c r="Q3703">
        <v>1406.14</v>
      </c>
      <c r="R3703">
        <v>1043</v>
      </c>
      <c r="S3703">
        <v>0</v>
      </c>
      <c r="T3703">
        <v>132.46</v>
      </c>
      <c r="U3703">
        <v>0.1169</v>
      </c>
      <c r="V3703">
        <v>0.10001499999999899</v>
      </c>
      <c r="W3703">
        <v>40.606701000000001</v>
      </c>
      <c r="X3703" t="s">
        <v>4058</v>
      </c>
      <c r="Y3703">
        <v>105.98</v>
      </c>
      <c r="Z3703">
        <v>34.44</v>
      </c>
      <c r="AA3703">
        <v>34.44</v>
      </c>
      <c r="AB3703">
        <v>1</v>
      </c>
      <c r="AC3703">
        <v>146</v>
      </c>
      <c r="AD3703">
        <v>8</v>
      </c>
      <c r="AE3703" t="s">
        <v>4059</v>
      </c>
      <c r="AF3703">
        <v>17.239999999999998</v>
      </c>
      <c r="AG3703" t="s">
        <v>4068</v>
      </c>
      <c r="AH3703">
        <v>25</v>
      </c>
      <c r="AI3703">
        <v>20749</v>
      </c>
    </row>
    <row r="3704" spans="1:35" x14ac:dyDescent="0.25">
      <c r="A3704">
        <v>19785</v>
      </c>
      <c r="B3704" t="s">
        <v>3551</v>
      </c>
      <c r="E3704">
        <v>26873</v>
      </c>
      <c r="F3704">
        <v>0</v>
      </c>
      <c r="G3704">
        <v>2504</v>
      </c>
      <c r="H3704" s="2">
        <v>40183</v>
      </c>
      <c r="I3704" s="2">
        <v>42436</v>
      </c>
      <c r="K3704" s="2">
        <v>42073</v>
      </c>
      <c r="L3704" s="2">
        <v>42072</v>
      </c>
      <c r="Q3704">
        <v>2724.52</v>
      </c>
      <c r="R3704">
        <v>2504</v>
      </c>
      <c r="S3704">
        <v>0</v>
      </c>
      <c r="T3704">
        <v>130.79</v>
      </c>
      <c r="U3704">
        <v>0.11575099999999899</v>
      </c>
      <c r="V3704">
        <v>9.8861000000000004E-2</v>
      </c>
      <c r="W3704">
        <v>40.606701000000001</v>
      </c>
      <c r="X3704" t="s">
        <v>4058</v>
      </c>
      <c r="Y3704">
        <v>244.3</v>
      </c>
      <c r="Z3704">
        <v>40.520000000000003</v>
      </c>
      <c r="AA3704">
        <v>40.520000000000003</v>
      </c>
      <c r="AB3704">
        <v>1</v>
      </c>
      <c r="AC3704">
        <v>329.07</v>
      </c>
      <c r="AD3704">
        <v>6</v>
      </c>
      <c r="AE3704" t="s">
        <v>4066</v>
      </c>
      <c r="AF3704">
        <v>30</v>
      </c>
      <c r="AG3704" t="s">
        <v>4070</v>
      </c>
      <c r="AH3704">
        <v>56</v>
      </c>
      <c r="AI3704">
        <v>33934</v>
      </c>
    </row>
    <row r="3705" spans="1:35" x14ac:dyDescent="0.25">
      <c r="A3705">
        <v>19786</v>
      </c>
      <c r="B3705" t="s">
        <v>640</v>
      </c>
      <c r="E3705">
        <v>30022</v>
      </c>
      <c r="F3705">
        <v>41967</v>
      </c>
      <c r="G3705">
        <v>0</v>
      </c>
      <c r="H3705" s="2">
        <v>40197</v>
      </c>
      <c r="I3705" s="2">
        <v>42421</v>
      </c>
      <c r="K3705" s="2">
        <v>40197</v>
      </c>
      <c r="L3705" s="2">
        <v>42058</v>
      </c>
      <c r="Q3705">
        <v>2955.41</v>
      </c>
      <c r="R3705">
        <v>0</v>
      </c>
      <c r="S3705">
        <v>0</v>
      </c>
      <c r="T3705">
        <v>117.54</v>
      </c>
      <c r="U3705">
        <v>0.1169</v>
      </c>
      <c r="V3705">
        <v>0.10001499999999899</v>
      </c>
      <c r="W3705">
        <v>40.606701000000001</v>
      </c>
      <c r="X3705" t="s">
        <v>4061</v>
      </c>
      <c r="Y3705">
        <v>0</v>
      </c>
      <c r="Z3705">
        <v>29.88</v>
      </c>
      <c r="AA3705">
        <v>29.88</v>
      </c>
      <c r="AB3705">
        <v>2</v>
      </c>
      <c r="AC3705">
        <v>367.42</v>
      </c>
      <c r="AD3705">
        <v>6</v>
      </c>
      <c r="AE3705" t="s">
        <v>4066</v>
      </c>
      <c r="AF3705">
        <v>19.919</v>
      </c>
      <c r="AG3705" t="s">
        <v>4067</v>
      </c>
      <c r="AH3705">
        <v>43</v>
      </c>
      <c r="AI3705">
        <v>33556</v>
      </c>
    </row>
    <row r="3706" spans="1:35" x14ac:dyDescent="0.25">
      <c r="A3706">
        <v>19787</v>
      </c>
      <c r="B3706" t="s">
        <v>1369</v>
      </c>
      <c r="D3706" t="s">
        <v>4064</v>
      </c>
      <c r="E3706">
        <v>220771</v>
      </c>
      <c r="F3706">
        <v>0</v>
      </c>
      <c r="G3706">
        <v>20050</v>
      </c>
      <c r="H3706" s="2">
        <v>40886</v>
      </c>
      <c r="I3706" s="2">
        <v>42713</v>
      </c>
      <c r="J3706" s="2">
        <v>40886</v>
      </c>
      <c r="K3706" s="2">
        <v>42325</v>
      </c>
      <c r="L3706" s="2">
        <v>42348</v>
      </c>
      <c r="M3706">
        <v>2138.36</v>
      </c>
      <c r="N3706">
        <v>2138.36</v>
      </c>
      <c r="O3706">
        <v>23461.84</v>
      </c>
      <c r="P3706">
        <v>1807.69</v>
      </c>
      <c r="Q3706">
        <v>20643.349999999999</v>
      </c>
      <c r="R3706">
        <v>20050</v>
      </c>
      <c r="S3706">
        <v>0</v>
      </c>
      <c r="T3706">
        <v>168.01</v>
      </c>
      <c r="U3706">
        <v>0.110385</v>
      </c>
      <c r="V3706">
        <v>9.5266999999999893E-2</v>
      </c>
      <c r="W3706">
        <v>40.606701000000001</v>
      </c>
      <c r="X3706" t="s">
        <v>4058</v>
      </c>
      <c r="Y3706">
        <v>1807.69</v>
      </c>
      <c r="Z3706">
        <v>-8.2200000000000006</v>
      </c>
      <c r="AA3706">
        <v>-8.2200000000000006</v>
      </c>
      <c r="AB3706">
        <v>1</v>
      </c>
      <c r="AC3706">
        <v>1558.14</v>
      </c>
      <c r="AD3706">
        <v>4</v>
      </c>
      <c r="AE3706" t="s">
        <v>4066</v>
      </c>
      <c r="AF3706">
        <v>40</v>
      </c>
      <c r="AG3706" t="s">
        <v>4075</v>
      </c>
      <c r="AH3706">
        <v>92</v>
      </c>
      <c r="AI3706">
        <v>33456</v>
      </c>
    </row>
    <row r="3707" spans="1:35" x14ac:dyDescent="0.25">
      <c r="A3707">
        <v>19788</v>
      </c>
      <c r="B3707" t="s">
        <v>2608</v>
      </c>
      <c r="D3707" t="s">
        <v>4077</v>
      </c>
      <c r="E3707">
        <v>5370</v>
      </c>
      <c r="F3707">
        <v>0</v>
      </c>
      <c r="G3707">
        <v>0</v>
      </c>
      <c r="H3707" s="2">
        <v>40367</v>
      </c>
      <c r="I3707" s="2">
        <v>42559</v>
      </c>
      <c r="K3707" s="2">
        <v>40367</v>
      </c>
      <c r="L3707" s="2">
        <v>42194</v>
      </c>
      <c r="Q3707">
        <v>805.58</v>
      </c>
      <c r="R3707">
        <v>0</v>
      </c>
      <c r="S3707">
        <v>0</v>
      </c>
      <c r="T3707">
        <v>17.920000000000002</v>
      </c>
      <c r="U3707">
        <v>0.14571099999999901</v>
      </c>
      <c r="V3707">
        <v>0</v>
      </c>
      <c r="W3707">
        <v>44.311377960000002</v>
      </c>
      <c r="X3707" t="s">
        <v>4058</v>
      </c>
      <c r="Y3707">
        <v>0</v>
      </c>
      <c r="Z3707">
        <v>18.62</v>
      </c>
      <c r="AA3707">
        <v>18.62</v>
      </c>
      <c r="AB3707">
        <v>1</v>
      </c>
      <c r="AC3707">
        <v>83.99</v>
      </c>
      <c r="AD3707">
        <v>6</v>
      </c>
      <c r="AE3707" t="s">
        <v>4062</v>
      </c>
      <c r="AF3707">
        <v>13.2</v>
      </c>
      <c r="AG3707" t="s">
        <v>4069</v>
      </c>
      <c r="AH3707">
        <v>96</v>
      </c>
      <c r="AI3707">
        <v>19491</v>
      </c>
    </row>
    <row r="3708" spans="1:35" x14ac:dyDescent="0.25">
      <c r="A3708">
        <v>19789</v>
      </c>
      <c r="B3708" t="s">
        <v>966</v>
      </c>
      <c r="E3708">
        <v>2319196</v>
      </c>
      <c r="F3708">
        <v>200558</v>
      </c>
      <c r="G3708">
        <v>311907</v>
      </c>
      <c r="H3708" s="2">
        <v>40190</v>
      </c>
      <c r="I3708" s="2">
        <v>42747</v>
      </c>
      <c r="K3708" s="2">
        <v>40190</v>
      </c>
      <c r="L3708" s="2">
        <v>42383</v>
      </c>
      <c r="Q3708">
        <v>508.12</v>
      </c>
      <c r="R3708">
        <v>316</v>
      </c>
      <c r="S3708">
        <v>0</v>
      </c>
      <c r="T3708">
        <v>16.12</v>
      </c>
      <c r="U3708">
        <v>0.14669399999999999</v>
      </c>
      <c r="V3708">
        <v>0</v>
      </c>
      <c r="W3708">
        <v>44.311377960000002</v>
      </c>
      <c r="X3708" t="s">
        <v>4061</v>
      </c>
      <c r="Y3708">
        <v>46.76</v>
      </c>
      <c r="Z3708">
        <v>33.119999999999997</v>
      </c>
      <c r="AA3708">
        <v>33.119999999999997</v>
      </c>
      <c r="AB3708">
        <v>2</v>
      </c>
      <c r="AC3708">
        <v>62.57</v>
      </c>
      <c r="AD3708">
        <v>6</v>
      </c>
      <c r="AE3708" t="s">
        <v>4062</v>
      </c>
      <c r="AF3708">
        <v>13.2</v>
      </c>
      <c r="AG3708" t="s">
        <v>4069</v>
      </c>
      <c r="AH3708">
        <v>96</v>
      </c>
      <c r="AI3708">
        <v>43815</v>
      </c>
    </row>
    <row r="3709" spans="1:35" x14ac:dyDescent="0.25">
      <c r="A3709">
        <v>19790</v>
      </c>
      <c r="B3709" t="s">
        <v>2339</v>
      </c>
      <c r="D3709" t="s">
        <v>4071</v>
      </c>
      <c r="E3709">
        <v>535</v>
      </c>
      <c r="F3709">
        <v>0</v>
      </c>
      <c r="G3709">
        <v>0</v>
      </c>
      <c r="H3709" s="2">
        <v>40861</v>
      </c>
      <c r="I3709" s="2">
        <v>42688</v>
      </c>
      <c r="K3709" s="2">
        <v>42267</v>
      </c>
      <c r="L3709" s="2">
        <v>42323</v>
      </c>
      <c r="Q3709">
        <v>79.97</v>
      </c>
      <c r="R3709">
        <v>0</v>
      </c>
      <c r="S3709">
        <v>0</v>
      </c>
      <c r="T3709">
        <v>0</v>
      </c>
      <c r="U3709">
        <v>0.14288100000000001</v>
      </c>
      <c r="V3709">
        <v>0</v>
      </c>
      <c r="W3709">
        <v>46.305378359999999</v>
      </c>
      <c r="X3709" t="s">
        <v>4058</v>
      </c>
      <c r="Y3709">
        <v>0</v>
      </c>
      <c r="Z3709">
        <v>26.73</v>
      </c>
      <c r="AA3709">
        <v>26.73</v>
      </c>
      <c r="AB3709">
        <v>1</v>
      </c>
      <c r="AC3709">
        <v>7.9</v>
      </c>
      <c r="AD3709">
        <v>4</v>
      </c>
      <c r="AE3709" t="s">
        <v>4066</v>
      </c>
      <c r="AF3709">
        <v>13.2</v>
      </c>
      <c r="AG3709" t="s">
        <v>4080</v>
      </c>
      <c r="AH3709">
        <v>84</v>
      </c>
      <c r="AI3709">
        <v>32514</v>
      </c>
    </row>
    <row r="3710" spans="1:35" x14ac:dyDescent="0.25">
      <c r="A3710">
        <v>19791</v>
      </c>
      <c r="B3710" t="s">
        <v>3523</v>
      </c>
      <c r="D3710" t="s">
        <v>4064</v>
      </c>
      <c r="E3710">
        <v>1180</v>
      </c>
      <c r="F3710">
        <v>11819</v>
      </c>
      <c r="G3710">
        <v>0</v>
      </c>
      <c r="H3710" s="2">
        <v>40088</v>
      </c>
      <c r="I3710" s="2">
        <v>42645</v>
      </c>
      <c r="K3710" s="2">
        <v>40088</v>
      </c>
      <c r="L3710" s="2">
        <v>42281</v>
      </c>
      <c r="Q3710">
        <v>177.07</v>
      </c>
      <c r="R3710">
        <v>0</v>
      </c>
      <c r="S3710">
        <v>0</v>
      </c>
      <c r="T3710">
        <v>19.53</v>
      </c>
      <c r="U3710">
        <v>0.144902</v>
      </c>
      <c r="V3710">
        <v>0</v>
      </c>
      <c r="W3710">
        <v>44.311377960000002</v>
      </c>
      <c r="X3710" t="s">
        <v>4061</v>
      </c>
      <c r="Y3710">
        <v>0</v>
      </c>
      <c r="Z3710">
        <v>9.9199999999999893</v>
      </c>
      <c r="AA3710">
        <v>9.9199999999999893</v>
      </c>
      <c r="AB3710">
        <v>3</v>
      </c>
      <c r="AC3710">
        <v>16.309999999999999</v>
      </c>
      <c r="AD3710">
        <v>6</v>
      </c>
      <c r="AE3710" t="s">
        <v>4062</v>
      </c>
      <c r="AF3710">
        <v>13.2</v>
      </c>
      <c r="AG3710" t="s">
        <v>4063</v>
      </c>
      <c r="AH3710">
        <v>46</v>
      </c>
      <c r="AI3710">
        <v>32645</v>
      </c>
    </row>
    <row r="3711" spans="1:35" x14ac:dyDescent="0.25">
      <c r="A3711">
        <v>19792</v>
      </c>
      <c r="B3711" t="s">
        <v>2755</v>
      </c>
      <c r="D3711" t="s">
        <v>4077</v>
      </c>
      <c r="E3711">
        <v>16096</v>
      </c>
      <c r="F3711">
        <v>0</v>
      </c>
      <c r="G3711">
        <v>3293</v>
      </c>
      <c r="H3711" s="2">
        <v>40267</v>
      </c>
      <c r="I3711" s="2">
        <v>42459</v>
      </c>
      <c r="K3711" s="2">
        <v>41817</v>
      </c>
      <c r="L3711" s="2">
        <v>42094</v>
      </c>
      <c r="Q3711">
        <v>551.47</v>
      </c>
      <c r="R3711">
        <v>0</v>
      </c>
      <c r="S3711">
        <v>0</v>
      </c>
      <c r="T3711">
        <v>60.43</v>
      </c>
      <c r="U3711">
        <v>0.14669399999999999</v>
      </c>
      <c r="V3711">
        <v>0</v>
      </c>
      <c r="W3711">
        <v>44.311377960000002</v>
      </c>
      <c r="X3711" t="s">
        <v>4058</v>
      </c>
      <c r="Y3711">
        <v>0</v>
      </c>
      <c r="Z3711">
        <v>23.76</v>
      </c>
      <c r="AA3711">
        <v>23.76</v>
      </c>
      <c r="AB3711">
        <v>1</v>
      </c>
      <c r="AC3711">
        <v>53.29</v>
      </c>
      <c r="AD3711">
        <v>6</v>
      </c>
      <c r="AE3711" t="s">
        <v>4062</v>
      </c>
      <c r="AF3711">
        <v>10.391999999999999</v>
      </c>
      <c r="AG3711" t="s">
        <v>4074</v>
      </c>
      <c r="AH3711">
        <v>1</v>
      </c>
      <c r="AI3711">
        <v>33825</v>
      </c>
    </row>
    <row r="3712" spans="1:35" x14ac:dyDescent="0.25">
      <c r="A3712">
        <v>19793</v>
      </c>
      <c r="B3712" t="s">
        <v>3034</v>
      </c>
      <c r="E3712">
        <v>2870</v>
      </c>
      <c r="F3712">
        <v>0</v>
      </c>
      <c r="G3712">
        <v>0</v>
      </c>
      <c r="H3712" s="2">
        <v>38012</v>
      </c>
      <c r="I3712" s="2">
        <v>42761</v>
      </c>
      <c r="K3712" s="2">
        <v>38012</v>
      </c>
      <c r="L3712" s="2">
        <v>42396</v>
      </c>
      <c r="Q3712">
        <v>304.14</v>
      </c>
      <c r="R3712">
        <v>0</v>
      </c>
      <c r="S3712">
        <v>0</v>
      </c>
      <c r="T3712">
        <v>98.09</v>
      </c>
      <c r="U3712">
        <v>0.1169</v>
      </c>
      <c r="V3712">
        <v>0.10001499999999899</v>
      </c>
      <c r="W3712">
        <v>40.606701000000001</v>
      </c>
      <c r="X3712" t="s">
        <v>4058</v>
      </c>
      <c r="Y3712">
        <v>0</v>
      </c>
      <c r="Z3712">
        <v>37.44</v>
      </c>
      <c r="AA3712">
        <v>37.44</v>
      </c>
      <c r="AB3712">
        <v>1</v>
      </c>
      <c r="AC3712">
        <v>41.82</v>
      </c>
      <c r="AD3712">
        <v>12</v>
      </c>
      <c r="AE3712" t="s">
        <v>4059</v>
      </c>
      <c r="AF3712">
        <v>15.000999999999999</v>
      </c>
      <c r="AG3712" t="s">
        <v>4082</v>
      </c>
      <c r="AH3712">
        <v>53</v>
      </c>
      <c r="AI3712">
        <v>20218</v>
      </c>
    </row>
    <row r="3713" spans="1:35" x14ac:dyDescent="0.25">
      <c r="A3713">
        <v>19794</v>
      </c>
      <c r="B3713" t="s">
        <v>178</v>
      </c>
      <c r="D3713" t="s">
        <v>4071</v>
      </c>
      <c r="E3713">
        <v>5612</v>
      </c>
      <c r="F3713">
        <v>0</v>
      </c>
      <c r="G3713">
        <v>1426</v>
      </c>
      <c r="H3713" s="2">
        <v>41113</v>
      </c>
      <c r="I3713" s="2">
        <v>42586</v>
      </c>
      <c r="K3713" s="2">
        <v>41855</v>
      </c>
      <c r="L3713" s="2">
        <v>42222</v>
      </c>
      <c r="Q3713">
        <v>836.62</v>
      </c>
      <c r="R3713">
        <v>1426</v>
      </c>
      <c r="S3713">
        <v>0</v>
      </c>
      <c r="T3713">
        <v>0</v>
      </c>
      <c r="U3713">
        <v>0.144902</v>
      </c>
      <c r="V3713">
        <v>0</v>
      </c>
      <c r="W3713">
        <v>44.311377960000002</v>
      </c>
      <c r="X3713" t="s">
        <v>4058</v>
      </c>
      <c r="Y3713">
        <v>209.32</v>
      </c>
      <c r="Z3713">
        <v>21.24</v>
      </c>
      <c r="AA3713">
        <v>21.24</v>
      </c>
      <c r="AB3713">
        <v>1</v>
      </c>
      <c r="AC3713">
        <v>79.849999999999994</v>
      </c>
      <c r="AD3713">
        <v>4</v>
      </c>
      <c r="AE3713" t="s">
        <v>4066</v>
      </c>
      <c r="AF3713">
        <v>11.5</v>
      </c>
      <c r="AG3713" t="s">
        <v>4063</v>
      </c>
      <c r="AH3713">
        <v>47</v>
      </c>
      <c r="AI3713">
        <v>33610</v>
      </c>
    </row>
    <row r="3714" spans="1:35" x14ac:dyDescent="0.25">
      <c r="A3714">
        <v>19795</v>
      </c>
      <c r="B3714" t="s">
        <v>1029</v>
      </c>
      <c r="D3714" t="s">
        <v>4064</v>
      </c>
      <c r="E3714">
        <v>2485</v>
      </c>
      <c r="F3714">
        <v>0</v>
      </c>
      <c r="G3714">
        <v>0</v>
      </c>
      <c r="H3714" s="2">
        <v>41437</v>
      </c>
      <c r="I3714" s="2">
        <v>42533</v>
      </c>
      <c r="J3714" s="2">
        <v>41437</v>
      </c>
      <c r="L3714" s="2">
        <v>42178</v>
      </c>
      <c r="M3714">
        <v>0</v>
      </c>
      <c r="N3714">
        <v>0</v>
      </c>
      <c r="O3714">
        <v>776.34</v>
      </c>
      <c r="P3714">
        <v>0</v>
      </c>
      <c r="Q3714">
        <v>370.49</v>
      </c>
      <c r="R3714">
        <v>0</v>
      </c>
      <c r="S3714">
        <v>0</v>
      </c>
      <c r="T3714">
        <v>16.760000000000002</v>
      </c>
      <c r="U3714">
        <v>0.144902</v>
      </c>
      <c r="V3714">
        <v>0</v>
      </c>
      <c r="W3714">
        <v>44.311377960000002</v>
      </c>
      <c r="X3714" t="s">
        <v>4058</v>
      </c>
      <c r="Y3714">
        <v>0</v>
      </c>
      <c r="Z3714">
        <v>16.920000000000002</v>
      </c>
      <c r="AA3714">
        <v>16.920000000000002</v>
      </c>
      <c r="AB3714">
        <v>1</v>
      </c>
      <c r="AC3714">
        <v>34.869999999999997</v>
      </c>
      <c r="AD3714">
        <v>3</v>
      </c>
      <c r="AE3714" t="s">
        <v>4066</v>
      </c>
      <c r="AF3714">
        <v>10.391999999999999</v>
      </c>
      <c r="AG3714" t="s">
        <v>4067</v>
      </c>
      <c r="AH3714">
        <v>41</v>
      </c>
      <c r="AI3714">
        <v>5592</v>
      </c>
    </row>
    <row r="3715" spans="1:35" x14ac:dyDescent="0.25">
      <c r="A3715">
        <v>19796</v>
      </c>
      <c r="B3715" t="s">
        <v>953</v>
      </c>
      <c r="E3715">
        <v>18499</v>
      </c>
      <c r="F3715">
        <v>0</v>
      </c>
      <c r="G3715">
        <v>0</v>
      </c>
      <c r="H3715" s="2">
        <v>40009</v>
      </c>
      <c r="I3715" s="2">
        <v>42566</v>
      </c>
      <c r="K3715" s="2">
        <v>40009</v>
      </c>
      <c r="L3715" s="2">
        <v>42201</v>
      </c>
      <c r="Q3715">
        <v>2754.76</v>
      </c>
      <c r="R3715">
        <v>0</v>
      </c>
      <c r="S3715">
        <v>0</v>
      </c>
      <c r="T3715">
        <v>17.98</v>
      </c>
      <c r="U3715">
        <v>0.144902</v>
      </c>
      <c r="V3715">
        <v>0</v>
      </c>
      <c r="W3715">
        <v>44.311377960000002</v>
      </c>
      <c r="X3715" t="s">
        <v>4058</v>
      </c>
      <c r="Y3715">
        <v>0</v>
      </c>
      <c r="Z3715">
        <v>16.66</v>
      </c>
      <c r="AA3715">
        <v>16.66</v>
      </c>
      <c r="AB3715">
        <v>1</v>
      </c>
      <c r="AC3715">
        <v>220.39</v>
      </c>
      <c r="AD3715">
        <v>7</v>
      </c>
      <c r="AE3715" t="s">
        <v>4059</v>
      </c>
      <c r="AF3715">
        <v>13.2</v>
      </c>
      <c r="AG3715" t="s">
        <v>4068</v>
      </c>
      <c r="AH3715">
        <v>30</v>
      </c>
      <c r="AI3715">
        <v>8719</v>
      </c>
    </row>
    <row r="3716" spans="1:35" x14ac:dyDescent="0.25">
      <c r="A3716">
        <v>19797</v>
      </c>
      <c r="B3716" t="s">
        <v>1997</v>
      </c>
      <c r="D3716" t="s">
        <v>4057</v>
      </c>
      <c r="E3716">
        <v>763882</v>
      </c>
      <c r="F3716">
        <v>0</v>
      </c>
      <c r="G3716">
        <v>58593</v>
      </c>
      <c r="H3716" s="2">
        <v>40584</v>
      </c>
      <c r="I3716" s="2">
        <v>42410</v>
      </c>
      <c r="K3716" s="2">
        <v>40584</v>
      </c>
      <c r="L3716" s="2">
        <v>42046</v>
      </c>
      <c r="Q3716">
        <v>4121.75</v>
      </c>
      <c r="R3716">
        <v>0</v>
      </c>
      <c r="S3716">
        <v>0</v>
      </c>
      <c r="T3716">
        <v>37.770000000000003</v>
      </c>
      <c r="U3716">
        <v>0.16405799999999901</v>
      </c>
      <c r="V3716">
        <v>8.6163000000000003E-2</v>
      </c>
      <c r="W3716">
        <v>44.311377960000002</v>
      </c>
      <c r="X3716" t="s">
        <v>4058</v>
      </c>
      <c r="Y3716">
        <v>0</v>
      </c>
      <c r="Z3716">
        <v>29.64</v>
      </c>
      <c r="AA3716">
        <v>29.64</v>
      </c>
      <c r="AB3716">
        <v>1</v>
      </c>
      <c r="AC3716">
        <v>198.42</v>
      </c>
      <c r="AD3716">
        <v>5</v>
      </c>
      <c r="AE3716" t="s">
        <v>4066</v>
      </c>
      <c r="AF3716">
        <v>13.164</v>
      </c>
      <c r="AG3716" t="s">
        <v>4067</v>
      </c>
      <c r="AH3716">
        <v>41</v>
      </c>
      <c r="AI3716">
        <v>28293</v>
      </c>
    </row>
    <row r="3717" spans="1:35" x14ac:dyDescent="0.25">
      <c r="A3717">
        <v>19798</v>
      </c>
      <c r="B3717" t="s">
        <v>3193</v>
      </c>
      <c r="D3717" t="s">
        <v>4064</v>
      </c>
      <c r="E3717">
        <v>41271</v>
      </c>
      <c r="F3717">
        <v>248075</v>
      </c>
      <c r="G3717">
        <v>5288</v>
      </c>
      <c r="H3717" s="2">
        <v>40210</v>
      </c>
      <c r="I3717" s="2">
        <v>42401</v>
      </c>
      <c r="K3717" s="2">
        <v>42354</v>
      </c>
      <c r="L3717" s="2">
        <v>42037</v>
      </c>
      <c r="Q3717">
        <v>3399.72</v>
      </c>
      <c r="R3717">
        <v>4441</v>
      </c>
      <c r="S3717">
        <v>0</v>
      </c>
      <c r="T3717">
        <v>16.05</v>
      </c>
      <c r="U3717">
        <v>0.14299600000000001</v>
      </c>
      <c r="V3717">
        <v>0</v>
      </c>
      <c r="W3717">
        <v>44.311377960000002</v>
      </c>
      <c r="X3717" t="s">
        <v>4061</v>
      </c>
      <c r="Y3717">
        <v>645.9</v>
      </c>
      <c r="Z3717">
        <v>31.2</v>
      </c>
      <c r="AA3717">
        <v>31.2</v>
      </c>
      <c r="AB3717">
        <v>2</v>
      </c>
      <c r="AC3717">
        <v>315.42</v>
      </c>
      <c r="AD3717">
        <v>6</v>
      </c>
      <c r="AE3717" t="s">
        <v>4062</v>
      </c>
      <c r="AF3717">
        <v>13.856</v>
      </c>
      <c r="AG3717" t="s">
        <v>4075</v>
      </c>
      <c r="AH3717">
        <v>93</v>
      </c>
      <c r="AI3717">
        <v>22451</v>
      </c>
    </row>
    <row r="3718" spans="1:35" x14ac:dyDescent="0.25">
      <c r="A3718">
        <v>19799</v>
      </c>
      <c r="B3718" t="s">
        <v>348</v>
      </c>
      <c r="D3718" t="s">
        <v>4064</v>
      </c>
      <c r="E3718">
        <v>4786</v>
      </c>
      <c r="F3718">
        <v>0</v>
      </c>
      <c r="G3718">
        <v>396</v>
      </c>
      <c r="H3718" s="2">
        <v>41435</v>
      </c>
      <c r="I3718" s="2">
        <v>42520</v>
      </c>
      <c r="K3718" s="2">
        <v>41789</v>
      </c>
      <c r="L3718" s="2">
        <v>42157</v>
      </c>
      <c r="Q3718">
        <v>713.58</v>
      </c>
      <c r="R3718">
        <v>396</v>
      </c>
      <c r="S3718">
        <v>0</v>
      </c>
      <c r="T3718">
        <v>20.03</v>
      </c>
      <c r="U3718">
        <v>0.14588399999999899</v>
      </c>
      <c r="V3718">
        <v>0</v>
      </c>
      <c r="W3718">
        <v>44.311377960000002</v>
      </c>
      <c r="X3718" t="s">
        <v>4058</v>
      </c>
      <c r="Y3718">
        <v>58.43</v>
      </c>
      <c r="Z3718">
        <v>28.6</v>
      </c>
      <c r="AA3718">
        <v>28.6</v>
      </c>
      <c r="AB3718">
        <v>1</v>
      </c>
      <c r="AC3718">
        <v>57.49</v>
      </c>
      <c r="AD3718">
        <v>3</v>
      </c>
      <c r="AE3718" t="s">
        <v>4066</v>
      </c>
      <c r="AF3718">
        <v>13.856</v>
      </c>
      <c r="AG3718" t="s">
        <v>4081</v>
      </c>
      <c r="AH3718">
        <v>68</v>
      </c>
      <c r="AI3718">
        <v>1191</v>
      </c>
    </row>
    <row r="3719" spans="1:35" x14ac:dyDescent="0.25">
      <c r="A3719">
        <v>19800</v>
      </c>
      <c r="B3719" t="s">
        <v>2298</v>
      </c>
      <c r="D3719" t="s">
        <v>4071</v>
      </c>
      <c r="E3719">
        <v>21727</v>
      </c>
      <c r="F3719">
        <v>0</v>
      </c>
      <c r="G3719">
        <v>2719</v>
      </c>
      <c r="H3719" s="2">
        <v>40991</v>
      </c>
      <c r="I3719" s="2">
        <v>42452</v>
      </c>
      <c r="J3719" s="2">
        <v>40991</v>
      </c>
      <c r="K3719" s="2">
        <v>40991</v>
      </c>
      <c r="L3719" s="2">
        <v>42088</v>
      </c>
      <c r="M3719">
        <v>460.59</v>
      </c>
      <c r="N3719">
        <v>460.59</v>
      </c>
      <c r="O3719">
        <v>3808.47</v>
      </c>
      <c r="P3719">
        <v>394.57</v>
      </c>
      <c r="Q3719">
        <v>3224.28</v>
      </c>
      <c r="R3719">
        <v>2719</v>
      </c>
      <c r="S3719">
        <v>0</v>
      </c>
      <c r="T3719">
        <v>20.440000000000001</v>
      </c>
      <c r="U3719">
        <v>0.144149</v>
      </c>
      <c r="V3719">
        <v>0</v>
      </c>
      <c r="W3719">
        <v>44.311377960000002</v>
      </c>
      <c r="X3719" t="s">
        <v>4058</v>
      </c>
      <c r="Y3719">
        <v>394.57</v>
      </c>
      <c r="Z3719">
        <v>29.76</v>
      </c>
      <c r="AA3719">
        <v>29.76</v>
      </c>
      <c r="AB3719">
        <v>1</v>
      </c>
      <c r="AC3719">
        <v>270.23</v>
      </c>
      <c r="AD3719">
        <v>4</v>
      </c>
      <c r="AE3719" t="s">
        <v>4066</v>
      </c>
      <c r="AF3719">
        <v>13.2</v>
      </c>
      <c r="AG3719" t="s">
        <v>4082</v>
      </c>
      <c r="AH3719">
        <v>51</v>
      </c>
      <c r="AI3719">
        <v>33948</v>
      </c>
    </row>
    <row r="3720" spans="1:35" x14ac:dyDescent="0.25">
      <c r="A3720">
        <v>19801</v>
      </c>
      <c r="B3720" t="s">
        <v>429</v>
      </c>
      <c r="D3720" t="s">
        <v>4064</v>
      </c>
      <c r="E3720">
        <v>23184</v>
      </c>
      <c r="F3720">
        <v>0</v>
      </c>
      <c r="G3720">
        <v>2214</v>
      </c>
      <c r="H3720" s="2">
        <v>40913</v>
      </c>
      <c r="I3720" s="2">
        <v>42740</v>
      </c>
      <c r="K3720" s="2">
        <v>40913</v>
      </c>
      <c r="L3720" s="2">
        <v>42375</v>
      </c>
      <c r="Q3720">
        <v>2282.31</v>
      </c>
      <c r="R3720">
        <v>2214</v>
      </c>
      <c r="S3720">
        <v>0</v>
      </c>
      <c r="T3720">
        <v>129.6</v>
      </c>
      <c r="U3720">
        <v>0.11863799999999999</v>
      </c>
      <c r="V3720">
        <v>0.101752</v>
      </c>
      <c r="W3720">
        <v>40.606701000000001</v>
      </c>
      <c r="X3720" t="s">
        <v>4058</v>
      </c>
      <c r="Y3720">
        <v>212.8</v>
      </c>
      <c r="Z3720">
        <v>47.16</v>
      </c>
      <c r="AA3720">
        <v>47.16</v>
      </c>
      <c r="AB3720">
        <v>1</v>
      </c>
      <c r="AC3720">
        <v>284.83</v>
      </c>
      <c r="AD3720">
        <v>4</v>
      </c>
      <c r="AE3720" t="s">
        <v>4066</v>
      </c>
      <c r="AF3720">
        <v>31.5</v>
      </c>
      <c r="AG3720" t="s">
        <v>4063</v>
      </c>
      <c r="AH3720">
        <v>47</v>
      </c>
      <c r="AI3720">
        <v>28410</v>
      </c>
    </row>
    <row r="3721" spans="1:35" x14ac:dyDescent="0.25">
      <c r="A3721">
        <v>19802</v>
      </c>
      <c r="B3721" t="s">
        <v>1077</v>
      </c>
      <c r="E3721">
        <v>1301159</v>
      </c>
      <c r="F3721">
        <v>0</v>
      </c>
      <c r="G3721">
        <v>198491</v>
      </c>
      <c r="H3721" s="2">
        <v>39185</v>
      </c>
      <c r="I3721" s="2">
        <v>42468</v>
      </c>
      <c r="K3721" s="2">
        <v>42102</v>
      </c>
      <c r="L3721" s="2">
        <v>41829</v>
      </c>
      <c r="Q3721">
        <v>6446.66</v>
      </c>
      <c r="R3721">
        <v>4213</v>
      </c>
      <c r="S3721">
        <v>0</v>
      </c>
      <c r="T3721">
        <v>146.34</v>
      </c>
      <c r="U3721">
        <v>0.112859999999999</v>
      </c>
      <c r="V3721">
        <v>9.6520999999999996E-2</v>
      </c>
      <c r="W3721">
        <v>40.606701000000001</v>
      </c>
      <c r="X3721" t="s">
        <v>4058</v>
      </c>
      <c r="Y3721">
        <v>411.86</v>
      </c>
      <c r="Z3721">
        <v>15.16</v>
      </c>
      <c r="AA3721">
        <v>15.16</v>
      </c>
      <c r="AB3721">
        <v>1</v>
      </c>
      <c r="AC3721">
        <v>441.57</v>
      </c>
      <c r="AD3721">
        <v>9</v>
      </c>
      <c r="AE3721" t="s">
        <v>4059</v>
      </c>
      <c r="AF3721">
        <v>17</v>
      </c>
      <c r="AG3721" t="s">
        <v>4065</v>
      </c>
      <c r="AH3721">
        <v>71</v>
      </c>
      <c r="AI3721">
        <v>15550</v>
      </c>
    </row>
    <row r="3722" spans="1:35" x14ac:dyDescent="0.25">
      <c r="A3722">
        <v>19803</v>
      </c>
      <c r="B3722" t="s">
        <v>2299</v>
      </c>
      <c r="E3722">
        <v>4346</v>
      </c>
      <c r="F3722">
        <v>0</v>
      </c>
      <c r="G3722">
        <v>392</v>
      </c>
      <c r="H3722" s="2">
        <v>40347</v>
      </c>
      <c r="I3722" s="2">
        <v>42539</v>
      </c>
      <c r="K3722" s="2">
        <v>42146</v>
      </c>
      <c r="L3722" s="2">
        <v>42178</v>
      </c>
      <c r="Q3722">
        <v>436.82</v>
      </c>
      <c r="R3722">
        <v>392</v>
      </c>
      <c r="S3722">
        <v>0</v>
      </c>
      <c r="T3722">
        <v>129.72</v>
      </c>
      <c r="U3722">
        <v>0.11518199999999899</v>
      </c>
      <c r="V3722">
        <v>9.8840999999999998E-2</v>
      </c>
      <c r="W3722">
        <v>40.606701000000001</v>
      </c>
      <c r="X3722" t="s">
        <v>4058</v>
      </c>
      <c r="Y3722">
        <v>37.82</v>
      </c>
      <c r="Z3722">
        <v>25.24</v>
      </c>
      <c r="AA3722">
        <v>25.24</v>
      </c>
      <c r="AB3722">
        <v>1</v>
      </c>
      <c r="AC3722">
        <v>52.42</v>
      </c>
      <c r="AD3722">
        <v>6</v>
      </c>
      <c r="AE3722" t="s">
        <v>4066</v>
      </c>
      <c r="AF3722">
        <v>15.935</v>
      </c>
      <c r="AG3722" t="s">
        <v>4076</v>
      </c>
      <c r="AH3722">
        <v>85</v>
      </c>
      <c r="AI3722">
        <v>33617</v>
      </c>
    </row>
    <row r="3723" spans="1:35" x14ac:dyDescent="0.25">
      <c r="A3723">
        <v>19804</v>
      </c>
      <c r="B3723" t="s">
        <v>4001</v>
      </c>
      <c r="D3723" t="s">
        <v>4064</v>
      </c>
      <c r="E3723">
        <v>17119</v>
      </c>
      <c r="F3723">
        <v>0</v>
      </c>
      <c r="G3723">
        <v>694</v>
      </c>
      <c r="H3723" s="2">
        <v>41206</v>
      </c>
      <c r="I3723" s="2">
        <v>42667</v>
      </c>
      <c r="K3723" s="2">
        <v>41206</v>
      </c>
      <c r="L3723" s="2">
        <v>42302</v>
      </c>
      <c r="Q3723">
        <v>740.69</v>
      </c>
      <c r="R3723">
        <v>694</v>
      </c>
      <c r="S3723">
        <v>0</v>
      </c>
      <c r="T3723">
        <v>130.44999999999999</v>
      </c>
      <c r="U3723">
        <v>0.11523699999999901</v>
      </c>
      <c r="V3723">
        <v>0.100123</v>
      </c>
      <c r="W3723">
        <v>40.939026599999998</v>
      </c>
      <c r="X3723" t="s">
        <v>4058</v>
      </c>
      <c r="Y3723">
        <v>68.459999999999994</v>
      </c>
      <c r="Z3723">
        <v>24.04</v>
      </c>
      <c r="AA3723">
        <v>24.04</v>
      </c>
      <c r="AB3723">
        <v>1</v>
      </c>
      <c r="AC3723">
        <v>86.64</v>
      </c>
      <c r="AD3723">
        <v>3</v>
      </c>
      <c r="AE3723" t="s">
        <v>4066</v>
      </c>
      <c r="AF3723">
        <v>18</v>
      </c>
      <c r="AG3723" t="s">
        <v>4065</v>
      </c>
      <c r="AH3723">
        <v>72</v>
      </c>
      <c r="AI3723">
        <v>6740</v>
      </c>
    </row>
    <row r="3724" spans="1:35" x14ac:dyDescent="0.25">
      <c r="A3724">
        <v>19805</v>
      </c>
      <c r="B3724" t="s">
        <v>2422</v>
      </c>
      <c r="D3724" t="s">
        <v>4077</v>
      </c>
      <c r="E3724">
        <v>1705</v>
      </c>
      <c r="F3724">
        <v>0</v>
      </c>
      <c r="G3724">
        <v>0</v>
      </c>
      <c r="H3724" s="2">
        <v>41053</v>
      </c>
      <c r="I3724" s="2">
        <v>42514</v>
      </c>
      <c r="K3724" s="2">
        <v>41053</v>
      </c>
      <c r="L3724" s="2">
        <v>42153</v>
      </c>
      <c r="Q3724">
        <v>255.64</v>
      </c>
      <c r="R3724">
        <v>0</v>
      </c>
      <c r="S3724">
        <v>0</v>
      </c>
      <c r="T3724">
        <v>16.34</v>
      </c>
      <c r="U3724">
        <v>0.14571099999999901</v>
      </c>
      <c r="V3724">
        <v>0</v>
      </c>
      <c r="W3724">
        <v>44.311377960000002</v>
      </c>
      <c r="X3724" t="s">
        <v>4058</v>
      </c>
      <c r="Y3724">
        <v>0</v>
      </c>
      <c r="Z3724">
        <v>19.2</v>
      </c>
      <c r="AA3724">
        <v>19.2</v>
      </c>
      <c r="AB3724">
        <v>1</v>
      </c>
      <c r="AC3724">
        <v>26.5</v>
      </c>
      <c r="AD3724">
        <v>4</v>
      </c>
      <c r="AE3724" t="s">
        <v>4059</v>
      </c>
      <c r="AF3724">
        <v>10.391999999999999</v>
      </c>
      <c r="AG3724" t="s">
        <v>4069</v>
      </c>
      <c r="AH3724">
        <v>96</v>
      </c>
      <c r="AI3724">
        <v>24915</v>
      </c>
    </row>
    <row r="3725" spans="1:35" x14ac:dyDescent="0.25">
      <c r="A3725">
        <v>19806</v>
      </c>
      <c r="B3725" t="s">
        <v>1213</v>
      </c>
      <c r="D3725" t="s">
        <v>4064</v>
      </c>
      <c r="E3725">
        <v>1017579</v>
      </c>
      <c r="F3725">
        <v>187578</v>
      </c>
      <c r="G3725">
        <v>120936</v>
      </c>
      <c r="H3725" s="2">
        <v>40708</v>
      </c>
      <c r="I3725" s="2">
        <v>42535</v>
      </c>
      <c r="J3725" s="2">
        <v>40708</v>
      </c>
      <c r="K3725" s="2">
        <v>40708</v>
      </c>
      <c r="L3725" s="2">
        <v>42178</v>
      </c>
      <c r="M3725">
        <v>678.92</v>
      </c>
      <c r="N3725">
        <v>678.92</v>
      </c>
      <c r="O3725">
        <v>6571.64</v>
      </c>
      <c r="P3725">
        <v>536.6</v>
      </c>
      <c r="Q3725">
        <v>5185.25</v>
      </c>
      <c r="R3725">
        <v>5465</v>
      </c>
      <c r="S3725">
        <v>0</v>
      </c>
      <c r="T3725">
        <v>146.81</v>
      </c>
      <c r="U3725">
        <v>0.115174</v>
      </c>
      <c r="V3725">
        <v>9.8836999999999994E-2</v>
      </c>
      <c r="W3725">
        <v>40.606701000000001</v>
      </c>
      <c r="X3725" t="s">
        <v>4061</v>
      </c>
      <c r="Y3725">
        <v>536.6</v>
      </c>
      <c r="Z3725">
        <v>15.12</v>
      </c>
      <c r="AA3725">
        <v>15.12</v>
      </c>
      <c r="AB3725">
        <v>2</v>
      </c>
      <c r="AC3725">
        <v>553.69000000000005</v>
      </c>
      <c r="AD3725">
        <v>5</v>
      </c>
      <c r="AE3725" t="s">
        <v>4066</v>
      </c>
      <c r="AF3725">
        <v>16.5</v>
      </c>
      <c r="AG3725" t="s">
        <v>4082</v>
      </c>
      <c r="AH3725">
        <v>49</v>
      </c>
      <c r="AI3725">
        <v>28300</v>
      </c>
    </row>
    <row r="3726" spans="1:35" x14ac:dyDescent="0.25">
      <c r="A3726">
        <v>19807</v>
      </c>
      <c r="B3726" t="s">
        <v>2694</v>
      </c>
      <c r="E3726">
        <v>8712</v>
      </c>
      <c r="F3726">
        <v>0</v>
      </c>
      <c r="G3726">
        <v>0</v>
      </c>
      <c r="H3726" s="2">
        <v>40142</v>
      </c>
      <c r="I3726" s="2">
        <v>42587</v>
      </c>
      <c r="K3726" s="2">
        <v>42018</v>
      </c>
      <c r="L3726" s="2">
        <v>41604</v>
      </c>
      <c r="Q3726">
        <v>1388.92</v>
      </c>
      <c r="R3726">
        <v>0</v>
      </c>
      <c r="S3726">
        <v>0</v>
      </c>
      <c r="T3726">
        <v>12.64</v>
      </c>
      <c r="U3726">
        <v>0.15484600000000001</v>
      </c>
      <c r="V3726">
        <v>0</v>
      </c>
      <c r="W3726">
        <v>44.311377960000002</v>
      </c>
      <c r="X3726" t="s">
        <v>4058</v>
      </c>
      <c r="Y3726">
        <v>0</v>
      </c>
      <c r="Z3726">
        <v>16.920000000000002</v>
      </c>
      <c r="AA3726">
        <v>16.920000000000002</v>
      </c>
      <c r="AB3726">
        <v>1</v>
      </c>
      <c r="AC3726">
        <v>157.01</v>
      </c>
      <c r="AD3726">
        <v>6</v>
      </c>
      <c r="AE3726" t="s">
        <v>4062</v>
      </c>
      <c r="AF3726">
        <v>10.391999999999999</v>
      </c>
      <c r="AG3726" t="s">
        <v>4076</v>
      </c>
      <c r="AH3726">
        <v>85</v>
      </c>
      <c r="AI3726">
        <v>9512</v>
      </c>
    </row>
    <row r="3727" spans="1:35" x14ac:dyDescent="0.25">
      <c r="A3727">
        <v>19808</v>
      </c>
      <c r="B3727" t="s">
        <v>51</v>
      </c>
      <c r="E3727">
        <v>7486</v>
      </c>
      <c r="F3727">
        <v>0</v>
      </c>
      <c r="G3727">
        <v>0</v>
      </c>
      <c r="H3727" s="2">
        <v>40528</v>
      </c>
      <c r="I3727" s="2">
        <v>42720</v>
      </c>
      <c r="K3727" s="2">
        <v>42309</v>
      </c>
      <c r="L3727" s="2">
        <v>42355</v>
      </c>
      <c r="Q3727">
        <v>412.77</v>
      </c>
      <c r="R3727">
        <v>0</v>
      </c>
      <c r="S3727">
        <v>0</v>
      </c>
      <c r="T3727">
        <v>16.489999999999998</v>
      </c>
      <c r="U3727">
        <v>0.144039</v>
      </c>
      <c r="V3727">
        <v>0</v>
      </c>
      <c r="W3727">
        <v>46.305378359999999</v>
      </c>
      <c r="X3727" t="s">
        <v>4058</v>
      </c>
      <c r="Y3727">
        <v>0</v>
      </c>
      <c r="Z3727">
        <v>20.54</v>
      </c>
      <c r="AA3727">
        <v>20.54</v>
      </c>
      <c r="AB3727">
        <v>1</v>
      </c>
      <c r="AC3727">
        <v>34.270000000000003</v>
      </c>
      <c r="AD3727">
        <v>5</v>
      </c>
      <c r="AE3727" t="s">
        <v>4059</v>
      </c>
      <c r="AF3727">
        <v>10.391999999999999</v>
      </c>
      <c r="AG3727" t="s">
        <v>4070</v>
      </c>
      <c r="AH3727">
        <v>56</v>
      </c>
      <c r="AI3727">
        <v>15329</v>
      </c>
    </row>
    <row r="3728" spans="1:35" x14ac:dyDescent="0.25">
      <c r="A3728">
        <v>19809</v>
      </c>
      <c r="B3728" t="s">
        <v>3943</v>
      </c>
      <c r="E3728">
        <v>2745</v>
      </c>
      <c r="F3728">
        <v>0</v>
      </c>
      <c r="G3728">
        <v>0</v>
      </c>
      <c r="H3728" s="2">
        <v>40143</v>
      </c>
      <c r="I3728" s="2">
        <v>42700</v>
      </c>
      <c r="K3728" s="2">
        <v>40143</v>
      </c>
      <c r="L3728" s="2">
        <v>42335</v>
      </c>
      <c r="Q3728">
        <v>413.45</v>
      </c>
      <c r="R3728">
        <v>0</v>
      </c>
      <c r="S3728">
        <v>0</v>
      </c>
      <c r="T3728">
        <v>16.54</v>
      </c>
      <c r="U3728">
        <v>0.14634800000000001</v>
      </c>
      <c r="V3728">
        <v>0</v>
      </c>
      <c r="W3728">
        <v>45.806877960000001</v>
      </c>
      <c r="X3728" t="s">
        <v>4058</v>
      </c>
      <c r="Y3728">
        <v>0</v>
      </c>
      <c r="Z3728">
        <v>22.89</v>
      </c>
      <c r="AA3728">
        <v>22.89</v>
      </c>
      <c r="AB3728">
        <v>1</v>
      </c>
      <c r="AC3728">
        <v>39.950000000000003</v>
      </c>
      <c r="AD3728">
        <v>6</v>
      </c>
      <c r="AE3728" t="s">
        <v>4059</v>
      </c>
      <c r="AF3728">
        <v>13.856</v>
      </c>
      <c r="AG3728" t="s">
        <v>4082</v>
      </c>
      <c r="AH3728">
        <v>53</v>
      </c>
      <c r="AI3728">
        <v>25471</v>
      </c>
    </row>
    <row r="3729" spans="1:35" x14ac:dyDescent="0.25">
      <c r="A3729">
        <v>19810</v>
      </c>
      <c r="B3729" t="s">
        <v>3996</v>
      </c>
      <c r="D3729" t="s">
        <v>4077</v>
      </c>
      <c r="E3729">
        <v>1836</v>
      </c>
      <c r="F3729">
        <v>0</v>
      </c>
      <c r="G3729">
        <v>0</v>
      </c>
      <c r="H3729" s="2">
        <v>40490</v>
      </c>
      <c r="I3729" s="2">
        <v>42682</v>
      </c>
      <c r="K3729" s="2">
        <v>40490</v>
      </c>
      <c r="L3729" s="2">
        <v>42317</v>
      </c>
      <c r="Q3729">
        <v>275.57</v>
      </c>
      <c r="R3729">
        <v>0</v>
      </c>
      <c r="S3729">
        <v>0</v>
      </c>
      <c r="T3729">
        <v>15.98</v>
      </c>
      <c r="U3729">
        <v>0.14634800000000001</v>
      </c>
      <c r="V3729">
        <v>0</v>
      </c>
      <c r="W3729">
        <v>46.305378359999999</v>
      </c>
      <c r="X3729" t="s">
        <v>4058</v>
      </c>
      <c r="Y3729">
        <v>0</v>
      </c>
      <c r="Z3729">
        <v>20.97</v>
      </c>
      <c r="AA3729">
        <v>20.97</v>
      </c>
      <c r="AB3729">
        <v>1</v>
      </c>
      <c r="AC3729">
        <v>26.29</v>
      </c>
      <c r="AD3729">
        <v>5</v>
      </c>
      <c r="AE3729" t="s">
        <v>4062</v>
      </c>
      <c r="AF3729">
        <v>10.35</v>
      </c>
      <c r="AG3729" t="s">
        <v>4067</v>
      </c>
      <c r="AH3729">
        <v>41</v>
      </c>
      <c r="AI3729">
        <v>25270</v>
      </c>
    </row>
    <row r="3730" spans="1:35" x14ac:dyDescent="0.25">
      <c r="A3730">
        <v>19811</v>
      </c>
      <c r="B3730" t="s">
        <v>2426</v>
      </c>
      <c r="D3730" t="s">
        <v>4057</v>
      </c>
      <c r="E3730">
        <v>1024</v>
      </c>
      <c r="F3730">
        <v>0</v>
      </c>
      <c r="G3730">
        <v>194</v>
      </c>
      <c r="H3730" s="2">
        <v>40872</v>
      </c>
      <c r="I3730" s="2">
        <v>42469</v>
      </c>
      <c r="K3730" s="2">
        <v>42095</v>
      </c>
      <c r="L3730" s="2">
        <v>41603</v>
      </c>
      <c r="Q3730">
        <v>148.13999999999999</v>
      </c>
      <c r="R3730">
        <v>194</v>
      </c>
      <c r="S3730">
        <v>0</v>
      </c>
      <c r="T3730">
        <v>19.690000000000001</v>
      </c>
      <c r="U3730">
        <v>0.142819</v>
      </c>
      <c r="V3730">
        <v>0</v>
      </c>
      <c r="W3730">
        <v>44.311377960000002</v>
      </c>
      <c r="X3730" t="s">
        <v>4058</v>
      </c>
      <c r="Y3730">
        <v>27.97</v>
      </c>
      <c r="Z3730">
        <v>28.6</v>
      </c>
      <c r="AA3730">
        <v>28.6</v>
      </c>
      <c r="AB3730">
        <v>1</v>
      </c>
      <c r="AC3730">
        <v>11.1</v>
      </c>
      <c r="AD3730">
        <v>4</v>
      </c>
      <c r="AE3730" t="s">
        <v>4062</v>
      </c>
      <c r="AF3730">
        <v>13.856</v>
      </c>
      <c r="AG3730" t="s">
        <v>4081</v>
      </c>
      <c r="AH3730">
        <v>68</v>
      </c>
      <c r="AI3730">
        <v>9566</v>
      </c>
    </row>
    <row r="3731" spans="1:35" x14ac:dyDescent="0.25">
      <c r="A3731">
        <v>19812</v>
      </c>
      <c r="B3731" t="s">
        <v>2717</v>
      </c>
      <c r="E3731">
        <v>11077</v>
      </c>
      <c r="F3731">
        <v>0</v>
      </c>
      <c r="G3731">
        <v>0</v>
      </c>
      <c r="H3731" s="2">
        <v>40161</v>
      </c>
      <c r="I3731" s="2">
        <v>42718</v>
      </c>
      <c r="K3731" s="2">
        <v>42307</v>
      </c>
      <c r="L3731" s="2">
        <v>42354</v>
      </c>
      <c r="Q3731">
        <v>1117.6300000000001</v>
      </c>
      <c r="R3731">
        <v>0</v>
      </c>
      <c r="S3731">
        <v>0</v>
      </c>
      <c r="T3731">
        <v>39.270000000000003</v>
      </c>
      <c r="U3731">
        <v>0.16419700000000001</v>
      </c>
      <c r="V3731">
        <v>8.5552000000000003E-2</v>
      </c>
      <c r="W3731">
        <v>45.311377559999997</v>
      </c>
      <c r="X3731" t="s">
        <v>4058</v>
      </c>
      <c r="Y3731">
        <v>0</v>
      </c>
      <c r="Z3731">
        <v>11.4</v>
      </c>
      <c r="AA3731">
        <v>11.4</v>
      </c>
      <c r="AB3731">
        <v>1</v>
      </c>
      <c r="AC3731">
        <v>80.83</v>
      </c>
      <c r="AD3731">
        <v>6</v>
      </c>
      <c r="AE3731" t="s">
        <v>4062</v>
      </c>
      <c r="AF3731">
        <v>10.391999999999999</v>
      </c>
      <c r="AG3731" t="s">
        <v>4063</v>
      </c>
      <c r="AH3731">
        <v>46</v>
      </c>
      <c r="AI3731">
        <v>42180</v>
      </c>
    </row>
    <row r="3732" spans="1:35" x14ac:dyDescent="0.25">
      <c r="A3732">
        <v>19813</v>
      </c>
      <c r="B3732" t="s">
        <v>574</v>
      </c>
      <c r="D3732" t="s">
        <v>4064</v>
      </c>
      <c r="E3732">
        <v>898171</v>
      </c>
      <c r="F3732">
        <v>0</v>
      </c>
      <c r="G3732">
        <v>87914</v>
      </c>
      <c r="H3732" s="2">
        <v>40788</v>
      </c>
      <c r="I3732" s="2">
        <v>42615</v>
      </c>
      <c r="K3732" s="2">
        <v>40788</v>
      </c>
      <c r="L3732" s="2">
        <v>42250</v>
      </c>
      <c r="Q3732">
        <v>4453.53</v>
      </c>
      <c r="R3732">
        <v>4543</v>
      </c>
      <c r="S3732">
        <v>0</v>
      </c>
      <c r="T3732">
        <v>128.66</v>
      </c>
      <c r="U3732">
        <v>0.115174</v>
      </c>
      <c r="V3732">
        <v>9.8836999999999994E-2</v>
      </c>
      <c r="W3732">
        <v>40.606701000000001</v>
      </c>
      <c r="X3732" t="s">
        <v>4058</v>
      </c>
      <c r="Y3732">
        <v>435.05</v>
      </c>
      <c r="Z3732">
        <v>14.28</v>
      </c>
      <c r="AA3732">
        <v>14.28</v>
      </c>
      <c r="AB3732">
        <v>1</v>
      </c>
      <c r="AC3732">
        <v>516.87</v>
      </c>
      <c r="AD3732">
        <v>4</v>
      </c>
      <c r="AE3732" t="s">
        <v>4066</v>
      </c>
      <c r="AF3732">
        <v>29.7</v>
      </c>
      <c r="AG3732" t="s">
        <v>4063</v>
      </c>
      <c r="AH3732">
        <v>45</v>
      </c>
      <c r="AI3732">
        <v>39788</v>
      </c>
    </row>
    <row r="3733" spans="1:35" x14ac:dyDescent="0.25">
      <c r="A3733">
        <v>19814</v>
      </c>
      <c r="B3733" t="s">
        <v>3724</v>
      </c>
      <c r="D3733" t="s">
        <v>4064</v>
      </c>
      <c r="E3733">
        <v>4278</v>
      </c>
      <c r="F3733">
        <v>0</v>
      </c>
      <c r="G3733">
        <v>0</v>
      </c>
      <c r="H3733" s="2">
        <v>40767</v>
      </c>
      <c r="I3733" s="2">
        <v>42594</v>
      </c>
      <c r="J3733" s="2">
        <v>40767</v>
      </c>
      <c r="K3733" s="2">
        <v>42171</v>
      </c>
      <c r="L3733" s="2">
        <v>42229</v>
      </c>
      <c r="M3733">
        <v>0</v>
      </c>
      <c r="N3733">
        <v>0</v>
      </c>
      <c r="O3733">
        <v>1024.1400000000001</v>
      </c>
      <c r="P3733">
        <v>0</v>
      </c>
      <c r="Q3733">
        <v>625.28</v>
      </c>
      <c r="R3733">
        <v>0</v>
      </c>
      <c r="S3733">
        <v>0</v>
      </c>
      <c r="T3733">
        <v>17.59</v>
      </c>
      <c r="U3733">
        <v>0.14166599999999999</v>
      </c>
      <c r="V3733">
        <v>0</v>
      </c>
      <c r="W3733">
        <v>44.311377960000002</v>
      </c>
      <c r="X3733" t="s">
        <v>4058</v>
      </c>
      <c r="Y3733">
        <v>0</v>
      </c>
      <c r="Z3733">
        <v>12.36</v>
      </c>
      <c r="AA3733">
        <v>12.36</v>
      </c>
      <c r="AB3733">
        <v>1</v>
      </c>
      <c r="AC3733">
        <v>58.92</v>
      </c>
      <c r="AD3733">
        <v>4</v>
      </c>
      <c r="AE3733" t="s">
        <v>4066</v>
      </c>
      <c r="AF3733">
        <v>10.391999999999999</v>
      </c>
      <c r="AG3733" t="s">
        <v>4065</v>
      </c>
      <c r="AH3733">
        <v>72</v>
      </c>
      <c r="AI3733">
        <v>36600</v>
      </c>
    </row>
    <row r="3734" spans="1:35" x14ac:dyDescent="0.25">
      <c r="A3734">
        <v>19815</v>
      </c>
      <c r="B3734" t="s">
        <v>696</v>
      </c>
      <c r="D3734" t="s">
        <v>4057</v>
      </c>
      <c r="E3734">
        <v>724522</v>
      </c>
      <c r="F3734">
        <v>51366</v>
      </c>
      <c r="G3734">
        <v>73783</v>
      </c>
      <c r="H3734" s="2">
        <v>41095</v>
      </c>
      <c r="I3734" s="2">
        <v>42556</v>
      </c>
      <c r="K3734" s="2">
        <v>41095</v>
      </c>
      <c r="L3734" s="2">
        <v>42194</v>
      </c>
      <c r="Q3734">
        <v>1277.72</v>
      </c>
      <c r="R3734">
        <v>1865</v>
      </c>
      <c r="S3734">
        <v>0</v>
      </c>
      <c r="T3734">
        <v>0</v>
      </c>
      <c r="U3734">
        <v>0.115174</v>
      </c>
      <c r="V3734">
        <v>9.8836999999999994E-2</v>
      </c>
      <c r="W3734">
        <v>40.606701000000001</v>
      </c>
      <c r="X3734" t="s">
        <v>4061</v>
      </c>
      <c r="Y3734">
        <v>185.83</v>
      </c>
      <c r="Z3734">
        <v>18.34</v>
      </c>
      <c r="AA3734">
        <v>18.34</v>
      </c>
      <c r="AB3734">
        <v>2</v>
      </c>
      <c r="AC3734">
        <v>162.03</v>
      </c>
      <c r="AD3734">
        <v>4</v>
      </c>
      <c r="AE3734" t="s">
        <v>4062</v>
      </c>
      <c r="AF3734">
        <v>17.25</v>
      </c>
      <c r="AG3734" t="s">
        <v>4070</v>
      </c>
      <c r="AH3734">
        <v>56</v>
      </c>
      <c r="AI3734">
        <v>8212</v>
      </c>
    </row>
    <row r="3735" spans="1:35" x14ac:dyDescent="0.25">
      <c r="A3735">
        <v>19816</v>
      </c>
      <c r="B3735" t="s">
        <v>2408</v>
      </c>
      <c r="D3735" t="s">
        <v>4077</v>
      </c>
      <c r="E3735">
        <v>48667</v>
      </c>
      <c r="F3735">
        <v>0</v>
      </c>
      <c r="G3735">
        <v>0</v>
      </c>
      <c r="H3735" s="2">
        <v>41373</v>
      </c>
      <c r="I3735" s="2">
        <v>42666</v>
      </c>
      <c r="K3735" s="2">
        <v>41570</v>
      </c>
      <c r="L3735" s="2">
        <v>42302</v>
      </c>
      <c r="Q3735">
        <v>273.93</v>
      </c>
      <c r="R3735">
        <v>0</v>
      </c>
      <c r="S3735">
        <v>0</v>
      </c>
      <c r="T3735">
        <v>15.89</v>
      </c>
      <c r="U3735">
        <v>0.140621</v>
      </c>
      <c r="V3735">
        <v>0</v>
      </c>
      <c r="W3735">
        <v>44.311377960000002</v>
      </c>
      <c r="X3735" t="s">
        <v>4058</v>
      </c>
      <c r="Y3735">
        <v>0</v>
      </c>
      <c r="Z3735">
        <v>9.9199999999999893</v>
      </c>
      <c r="AA3735">
        <v>9.9199999999999893</v>
      </c>
      <c r="AB3735">
        <v>1</v>
      </c>
      <c r="AC3735">
        <v>19.55</v>
      </c>
      <c r="AD3735">
        <v>3</v>
      </c>
      <c r="AE3735" t="s">
        <v>4059</v>
      </c>
      <c r="AF3735">
        <v>13.2</v>
      </c>
      <c r="AG3735" t="s">
        <v>4063</v>
      </c>
      <c r="AH3735">
        <v>46</v>
      </c>
      <c r="AI3735">
        <v>8019</v>
      </c>
    </row>
    <row r="3736" spans="1:35" x14ac:dyDescent="0.25">
      <c r="A3736">
        <v>19817</v>
      </c>
      <c r="B3736" t="s">
        <v>2427</v>
      </c>
      <c r="D3736" t="s">
        <v>4057</v>
      </c>
      <c r="E3736">
        <v>3302</v>
      </c>
      <c r="F3736">
        <v>0</v>
      </c>
      <c r="G3736">
        <v>0</v>
      </c>
      <c r="H3736" s="2">
        <v>40176</v>
      </c>
      <c r="I3736" s="2">
        <v>42733</v>
      </c>
      <c r="K3736" s="2">
        <v>42309</v>
      </c>
      <c r="L3736" s="2">
        <v>42368</v>
      </c>
      <c r="Q3736">
        <v>497</v>
      </c>
      <c r="R3736">
        <v>0</v>
      </c>
      <c r="S3736">
        <v>0</v>
      </c>
      <c r="T3736">
        <v>18.32</v>
      </c>
      <c r="U3736">
        <v>0.144038</v>
      </c>
      <c r="V3736">
        <v>0</v>
      </c>
      <c r="W3736">
        <v>45.811377960000002</v>
      </c>
      <c r="X3736" t="s">
        <v>4058</v>
      </c>
      <c r="Y3736">
        <v>0</v>
      </c>
      <c r="Z3736">
        <v>18.68</v>
      </c>
      <c r="AA3736">
        <v>18.68</v>
      </c>
      <c r="AB3736">
        <v>1</v>
      </c>
      <c r="AC3736">
        <v>39.950000000000003</v>
      </c>
      <c r="AD3736">
        <v>6</v>
      </c>
      <c r="AE3736" t="s">
        <v>4066</v>
      </c>
      <c r="AF3736">
        <v>11.950999999999899</v>
      </c>
      <c r="AG3736" t="s">
        <v>4070</v>
      </c>
      <c r="AH3736">
        <v>56</v>
      </c>
      <c r="AI3736">
        <v>24491</v>
      </c>
    </row>
    <row r="3737" spans="1:35" x14ac:dyDescent="0.25">
      <c r="A3737">
        <v>19818</v>
      </c>
      <c r="B3737" t="s">
        <v>1666</v>
      </c>
      <c r="D3737" t="s">
        <v>4064</v>
      </c>
      <c r="E3737">
        <v>1870</v>
      </c>
      <c r="F3737">
        <v>0</v>
      </c>
      <c r="G3737">
        <v>0</v>
      </c>
      <c r="H3737" s="2">
        <v>41351</v>
      </c>
      <c r="I3737" s="2">
        <v>42447</v>
      </c>
      <c r="K3737" s="2">
        <v>41351</v>
      </c>
      <c r="L3737" s="2">
        <v>42082</v>
      </c>
      <c r="Q3737">
        <v>282.75</v>
      </c>
      <c r="R3737">
        <v>0</v>
      </c>
      <c r="S3737">
        <v>0</v>
      </c>
      <c r="T3737">
        <v>12.47</v>
      </c>
      <c r="U3737">
        <v>0.14669399999999999</v>
      </c>
      <c r="V3737">
        <v>0</v>
      </c>
      <c r="W3737">
        <v>44.311377960000002</v>
      </c>
      <c r="X3737" t="s">
        <v>4058</v>
      </c>
      <c r="Y3737">
        <v>0</v>
      </c>
      <c r="Z3737">
        <v>23.76</v>
      </c>
      <c r="AA3737">
        <v>23.76</v>
      </c>
      <c r="AB3737">
        <v>1</v>
      </c>
      <c r="AC3737">
        <v>31.17</v>
      </c>
      <c r="AD3737">
        <v>3</v>
      </c>
      <c r="AE3737" t="s">
        <v>4066</v>
      </c>
      <c r="AF3737">
        <v>10.391999999999999</v>
      </c>
      <c r="AG3737" t="s">
        <v>4072</v>
      </c>
      <c r="AH3737">
        <v>66</v>
      </c>
      <c r="AI3737">
        <v>1138</v>
      </c>
    </row>
    <row r="3738" spans="1:35" x14ac:dyDescent="0.25">
      <c r="A3738">
        <v>19819</v>
      </c>
      <c r="B3738" t="s">
        <v>719</v>
      </c>
      <c r="D3738" t="s">
        <v>4064</v>
      </c>
      <c r="E3738">
        <v>1945</v>
      </c>
      <c r="F3738">
        <v>0</v>
      </c>
      <c r="G3738">
        <v>231</v>
      </c>
      <c r="H3738" s="2">
        <v>40777</v>
      </c>
      <c r="I3738" s="2">
        <v>42604</v>
      </c>
      <c r="K3738" s="2">
        <v>40777</v>
      </c>
      <c r="L3738" s="2">
        <v>42240</v>
      </c>
      <c r="Q3738">
        <v>291.51</v>
      </c>
      <c r="R3738">
        <v>231</v>
      </c>
      <c r="S3738">
        <v>0</v>
      </c>
      <c r="T3738">
        <v>19.690000000000001</v>
      </c>
      <c r="U3738">
        <v>0.14571099999999901</v>
      </c>
      <c r="V3738">
        <v>0</v>
      </c>
      <c r="W3738">
        <v>44.311377960000002</v>
      </c>
      <c r="X3738" t="s">
        <v>4058</v>
      </c>
      <c r="Y3738">
        <v>34.04</v>
      </c>
      <c r="Z3738">
        <v>15.84</v>
      </c>
      <c r="AA3738">
        <v>15.84</v>
      </c>
      <c r="AB3738">
        <v>1</v>
      </c>
      <c r="AC3738">
        <v>31.18</v>
      </c>
      <c r="AD3738">
        <v>4</v>
      </c>
      <c r="AE3738" t="s">
        <v>4066</v>
      </c>
      <c r="AF3738">
        <v>13.32</v>
      </c>
      <c r="AG3738" t="s">
        <v>4080</v>
      </c>
      <c r="AH3738">
        <v>84</v>
      </c>
      <c r="AI3738">
        <v>48381</v>
      </c>
    </row>
    <row r="3739" spans="1:35" x14ac:dyDescent="0.25">
      <c r="A3739">
        <v>19820</v>
      </c>
      <c r="B3739" t="s">
        <v>508</v>
      </c>
      <c r="D3739" t="s">
        <v>4064</v>
      </c>
      <c r="E3739">
        <v>15736</v>
      </c>
      <c r="F3739">
        <v>0</v>
      </c>
      <c r="G3739">
        <v>1272</v>
      </c>
      <c r="H3739" s="2">
        <v>40193</v>
      </c>
      <c r="I3739" s="2">
        <v>42414</v>
      </c>
      <c r="K3739" s="2">
        <v>40193</v>
      </c>
      <c r="L3739" s="2">
        <v>42051</v>
      </c>
      <c r="Q3739">
        <v>121.42</v>
      </c>
      <c r="R3739">
        <v>79</v>
      </c>
      <c r="S3739">
        <v>0</v>
      </c>
      <c r="T3739">
        <v>132.16</v>
      </c>
      <c r="U3739">
        <v>0.1169</v>
      </c>
      <c r="V3739">
        <v>0.10001499999999899</v>
      </c>
      <c r="W3739">
        <v>40.606701000000001</v>
      </c>
      <c r="X3739" t="s">
        <v>4058</v>
      </c>
      <c r="Y3739">
        <v>7.8</v>
      </c>
      <c r="Z3739">
        <v>37.68</v>
      </c>
      <c r="AA3739">
        <v>37.68</v>
      </c>
      <c r="AB3739">
        <v>1</v>
      </c>
      <c r="AC3739">
        <v>12.67</v>
      </c>
      <c r="AD3739">
        <v>6</v>
      </c>
      <c r="AE3739" t="s">
        <v>4062</v>
      </c>
      <c r="AF3739">
        <v>15.1</v>
      </c>
      <c r="AG3739" t="s">
        <v>4060</v>
      </c>
      <c r="AH3739">
        <v>86</v>
      </c>
      <c r="AI3739">
        <v>28760</v>
      </c>
    </row>
    <row r="3740" spans="1:35" x14ac:dyDescent="0.25">
      <c r="A3740">
        <v>19821</v>
      </c>
      <c r="B3740" t="s">
        <v>567</v>
      </c>
      <c r="D3740" t="s">
        <v>4057</v>
      </c>
      <c r="E3740">
        <v>297073</v>
      </c>
      <c r="F3740">
        <v>168005</v>
      </c>
      <c r="G3740">
        <v>16963</v>
      </c>
      <c r="H3740" s="2">
        <v>40603</v>
      </c>
      <c r="I3740" s="2">
        <v>42430</v>
      </c>
      <c r="K3740" s="2">
        <v>40603</v>
      </c>
      <c r="L3740" s="2">
        <v>42069</v>
      </c>
      <c r="Q3740">
        <v>7305.61</v>
      </c>
      <c r="R3740">
        <v>5953</v>
      </c>
      <c r="S3740">
        <v>0</v>
      </c>
      <c r="T3740">
        <v>131.91</v>
      </c>
      <c r="U3740">
        <v>0.1169</v>
      </c>
      <c r="V3740">
        <v>0.10001499999999899</v>
      </c>
      <c r="W3740">
        <v>40.606701000000001</v>
      </c>
      <c r="X3740" t="s">
        <v>4061</v>
      </c>
      <c r="Y3740">
        <v>619.71</v>
      </c>
      <c r="Z3740">
        <v>15.48</v>
      </c>
      <c r="AA3740">
        <v>15.48</v>
      </c>
      <c r="AB3740">
        <v>2</v>
      </c>
      <c r="AC3740">
        <v>764.69</v>
      </c>
      <c r="AD3740">
        <v>5</v>
      </c>
      <c r="AE3740" t="s">
        <v>4059</v>
      </c>
      <c r="AF3740">
        <v>17.3</v>
      </c>
      <c r="AG3740" t="s">
        <v>4070</v>
      </c>
      <c r="AH3740">
        <v>56</v>
      </c>
      <c r="AI3740">
        <v>33909</v>
      </c>
    </row>
    <row r="3741" spans="1:35" x14ac:dyDescent="0.25">
      <c r="A3741">
        <v>19822</v>
      </c>
      <c r="B3741" t="s">
        <v>349</v>
      </c>
      <c r="E3741">
        <v>11171</v>
      </c>
      <c r="F3741">
        <v>0</v>
      </c>
      <c r="G3741">
        <v>0</v>
      </c>
      <c r="H3741" s="2">
        <v>40112</v>
      </c>
      <c r="I3741" s="2">
        <v>42598</v>
      </c>
      <c r="K3741" s="2">
        <v>40112</v>
      </c>
      <c r="L3741" s="2">
        <v>42233</v>
      </c>
      <c r="Q3741">
        <v>1329.08</v>
      </c>
      <c r="R3741">
        <v>0</v>
      </c>
      <c r="S3741">
        <v>0</v>
      </c>
      <c r="T3741">
        <v>16.48</v>
      </c>
      <c r="U3741">
        <v>0.165793</v>
      </c>
      <c r="V3741">
        <v>8.8538999999999896E-2</v>
      </c>
      <c r="W3741">
        <v>44.311377960000002</v>
      </c>
      <c r="X3741" t="s">
        <v>4058</v>
      </c>
      <c r="Y3741">
        <v>0</v>
      </c>
      <c r="Z3741">
        <v>11.04</v>
      </c>
      <c r="AA3741">
        <v>11.04</v>
      </c>
      <c r="AB3741">
        <v>1</v>
      </c>
      <c r="AC3741">
        <v>101.2</v>
      </c>
      <c r="AD3741">
        <v>6</v>
      </c>
      <c r="AE3741" t="s">
        <v>4059</v>
      </c>
      <c r="AF3741">
        <v>10.391999999999999</v>
      </c>
      <c r="AG3741" t="s">
        <v>4065</v>
      </c>
      <c r="AH3741">
        <v>69</v>
      </c>
      <c r="AI3741">
        <v>1191</v>
      </c>
    </row>
    <row r="3742" spans="1:35" x14ac:dyDescent="0.25">
      <c r="A3742">
        <v>19823</v>
      </c>
      <c r="B3742" t="s">
        <v>3285</v>
      </c>
      <c r="D3742" t="s">
        <v>4064</v>
      </c>
      <c r="E3742">
        <v>20964</v>
      </c>
      <c r="F3742">
        <v>154338</v>
      </c>
      <c r="G3742">
        <v>4525</v>
      </c>
      <c r="H3742" s="2">
        <v>41239</v>
      </c>
      <c r="I3742" s="2">
        <v>42700</v>
      </c>
      <c r="K3742" s="2">
        <v>42267</v>
      </c>
      <c r="L3742" s="2">
        <v>42335</v>
      </c>
      <c r="Q3742">
        <v>2515.63</v>
      </c>
      <c r="R3742">
        <v>4525</v>
      </c>
      <c r="S3742">
        <v>0</v>
      </c>
      <c r="T3742">
        <v>13.79</v>
      </c>
      <c r="U3742">
        <v>0.16386800000000001</v>
      </c>
      <c r="V3742">
        <v>8.5223999999999994E-2</v>
      </c>
      <c r="W3742">
        <v>44.311377960000002</v>
      </c>
      <c r="X3742" t="s">
        <v>4058</v>
      </c>
      <c r="Y3742">
        <v>537.87</v>
      </c>
      <c r="Z3742">
        <v>6.45</v>
      </c>
      <c r="AA3742">
        <v>6.45</v>
      </c>
      <c r="AB3742">
        <v>1</v>
      </c>
      <c r="AC3742">
        <v>157.72</v>
      </c>
      <c r="AD3742">
        <v>3</v>
      </c>
      <c r="AE3742" t="s">
        <v>4066</v>
      </c>
      <c r="AF3742">
        <v>13.856</v>
      </c>
      <c r="AG3742" t="s">
        <v>4070</v>
      </c>
      <c r="AH3742">
        <v>56</v>
      </c>
      <c r="AI3742">
        <v>39805</v>
      </c>
    </row>
    <row r="3743" spans="1:35" x14ac:dyDescent="0.25">
      <c r="A3743">
        <v>19824</v>
      </c>
      <c r="B3743" t="s">
        <v>1097</v>
      </c>
      <c r="D3743" t="s">
        <v>4077</v>
      </c>
      <c r="E3743">
        <v>25683</v>
      </c>
      <c r="F3743">
        <v>0</v>
      </c>
      <c r="G3743">
        <v>6712</v>
      </c>
      <c r="H3743" s="2">
        <v>41090</v>
      </c>
      <c r="I3743" s="2">
        <v>42550</v>
      </c>
      <c r="K3743" s="2">
        <v>42146</v>
      </c>
      <c r="L3743" s="2">
        <v>42189</v>
      </c>
      <c r="Q3743">
        <v>2620.2399999999998</v>
      </c>
      <c r="R3743">
        <v>6712</v>
      </c>
      <c r="S3743">
        <v>0</v>
      </c>
      <c r="T3743">
        <v>357.29</v>
      </c>
      <c r="U3743">
        <v>0.11518199999999899</v>
      </c>
      <c r="V3743">
        <v>9.8840999999999998E-2</v>
      </c>
      <c r="W3743">
        <v>40.606701000000001</v>
      </c>
      <c r="X3743" t="s">
        <v>4061</v>
      </c>
      <c r="Y3743">
        <v>684.69</v>
      </c>
      <c r="Z3743">
        <v>73.36</v>
      </c>
      <c r="AA3743">
        <v>73.36</v>
      </c>
      <c r="AB3743">
        <v>2</v>
      </c>
      <c r="AC3743">
        <v>233.94</v>
      </c>
      <c r="AD3743">
        <v>4</v>
      </c>
      <c r="AE3743" t="s">
        <v>4066</v>
      </c>
      <c r="AF3743">
        <v>80</v>
      </c>
      <c r="AG3743" t="s">
        <v>4063</v>
      </c>
      <c r="AH3743">
        <v>46</v>
      </c>
      <c r="AI3743">
        <v>9247</v>
      </c>
    </row>
    <row r="3744" spans="1:35" x14ac:dyDescent="0.25">
      <c r="A3744">
        <v>19825</v>
      </c>
      <c r="B3744" t="s">
        <v>159</v>
      </c>
      <c r="D3744" t="s">
        <v>4064</v>
      </c>
      <c r="E3744">
        <v>42132</v>
      </c>
      <c r="F3744">
        <v>0</v>
      </c>
      <c r="G3744">
        <v>3215</v>
      </c>
      <c r="H3744" s="2">
        <v>40792</v>
      </c>
      <c r="I3744" s="2">
        <v>42619</v>
      </c>
      <c r="K3744" s="2">
        <v>42243</v>
      </c>
      <c r="L3744" s="2">
        <v>42254</v>
      </c>
      <c r="Q3744">
        <v>4001.08</v>
      </c>
      <c r="R3744">
        <v>3215</v>
      </c>
      <c r="S3744">
        <v>0</v>
      </c>
      <c r="T3744">
        <v>130.43</v>
      </c>
      <c r="U3744">
        <v>0.114603</v>
      </c>
      <c r="V3744">
        <v>9.8261000000000001E-2</v>
      </c>
      <c r="W3744">
        <v>40.606701000000001</v>
      </c>
      <c r="X3744" t="s">
        <v>4058</v>
      </c>
      <c r="Y3744">
        <v>296.89999999999998</v>
      </c>
      <c r="Z3744">
        <v>9.6300000000000008</v>
      </c>
      <c r="AA3744">
        <v>9.6300000000000008</v>
      </c>
      <c r="AB3744">
        <v>1</v>
      </c>
      <c r="AC3744">
        <v>488.25</v>
      </c>
      <c r="AD3744">
        <v>4</v>
      </c>
      <c r="AE3744" t="s">
        <v>4066</v>
      </c>
      <c r="AF3744">
        <v>20</v>
      </c>
      <c r="AG3744" t="s">
        <v>4065</v>
      </c>
      <c r="AH3744">
        <v>75</v>
      </c>
      <c r="AI3744">
        <v>15687</v>
      </c>
    </row>
    <row r="3745" spans="1:35" x14ac:dyDescent="0.25">
      <c r="A3745">
        <v>19826</v>
      </c>
      <c r="B3745" t="s">
        <v>150</v>
      </c>
      <c r="D3745" t="s">
        <v>4064</v>
      </c>
      <c r="E3745">
        <v>222044</v>
      </c>
      <c r="F3745">
        <v>0</v>
      </c>
      <c r="G3745">
        <v>48860</v>
      </c>
      <c r="H3745" s="2">
        <v>40890</v>
      </c>
      <c r="I3745" s="2">
        <v>42717</v>
      </c>
      <c r="J3745" s="2">
        <v>40890</v>
      </c>
      <c r="K3745" s="2">
        <v>42309</v>
      </c>
      <c r="L3745" s="2">
        <v>42352</v>
      </c>
      <c r="M3745">
        <v>6149.52</v>
      </c>
      <c r="N3745">
        <v>6149.52</v>
      </c>
      <c r="O3745">
        <v>13177.27</v>
      </c>
      <c r="P3745">
        <v>5910.38</v>
      </c>
      <c r="Q3745">
        <v>12620.74</v>
      </c>
      <c r="R3745">
        <v>40539</v>
      </c>
      <c r="S3745">
        <v>0</v>
      </c>
      <c r="T3745">
        <v>15.97</v>
      </c>
      <c r="U3745">
        <v>0.14347799999999999</v>
      </c>
      <c r="V3745">
        <v>0</v>
      </c>
      <c r="W3745">
        <v>44.311377960000002</v>
      </c>
      <c r="X3745" t="s">
        <v>4058</v>
      </c>
      <c r="Y3745">
        <v>5910.38</v>
      </c>
      <c r="Z3745">
        <v>3.6</v>
      </c>
      <c r="AA3745">
        <v>3.6</v>
      </c>
      <c r="AB3745">
        <v>1</v>
      </c>
      <c r="AC3745">
        <v>1122.92</v>
      </c>
      <c r="AD3745">
        <v>4</v>
      </c>
      <c r="AE3745" t="s">
        <v>4066</v>
      </c>
      <c r="AF3745">
        <v>13.3</v>
      </c>
      <c r="AG3745" t="s">
        <v>4067</v>
      </c>
      <c r="AH3745">
        <v>42</v>
      </c>
      <c r="AI3745">
        <v>1194</v>
      </c>
    </row>
    <row r="3746" spans="1:35" x14ac:dyDescent="0.25">
      <c r="A3746">
        <v>19827</v>
      </c>
      <c r="B3746" t="s">
        <v>226</v>
      </c>
      <c r="D3746" t="s">
        <v>4071</v>
      </c>
      <c r="E3746">
        <v>10890</v>
      </c>
      <c r="F3746">
        <v>3085</v>
      </c>
      <c r="G3746">
        <v>1860</v>
      </c>
      <c r="H3746" s="2">
        <v>41001</v>
      </c>
      <c r="I3746" s="2">
        <v>42462</v>
      </c>
      <c r="K3746" s="2">
        <v>41001</v>
      </c>
      <c r="L3746" s="2">
        <v>42098</v>
      </c>
      <c r="Q3746">
        <v>1652.09</v>
      </c>
      <c r="R3746">
        <v>1860</v>
      </c>
      <c r="S3746">
        <v>0</v>
      </c>
      <c r="T3746">
        <v>18.27</v>
      </c>
      <c r="U3746">
        <v>0.14669399999999999</v>
      </c>
      <c r="V3746">
        <v>0</v>
      </c>
      <c r="W3746">
        <v>44.311377960000002</v>
      </c>
      <c r="X3746" t="s">
        <v>4061</v>
      </c>
      <c r="Y3746">
        <v>276.37</v>
      </c>
      <c r="Z3746">
        <v>27.88</v>
      </c>
      <c r="AA3746">
        <v>27.88</v>
      </c>
      <c r="AB3746">
        <v>4</v>
      </c>
      <c r="AC3746">
        <v>152.22</v>
      </c>
      <c r="AD3746">
        <v>4</v>
      </c>
      <c r="AE3746" t="s">
        <v>4066</v>
      </c>
      <c r="AF3746">
        <v>15</v>
      </c>
      <c r="AG3746" t="s">
        <v>4070</v>
      </c>
      <c r="AH3746">
        <v>56</v>
      </c>
      <c r="AI3746">
        <v>48330</v>
      </c>
    </row>
    <row r="3747" spans="1:35" x14ac:dyDescent="0.25">
      <c r="A3747">
        <v>19828</v>
      </c>
      <c r="B3747" t="s">
        <v>2195</v>
      </c>
      <c r="D3747" t="s">
        <v>4064</v>
      </c>
      <c r="E3747">
        <v>1454</v>
      </c>
      <c r="F3747">
        <v>0</v>
      </c>
      <c r="G3747">
        <v>83</v>
      </c>
      <c r="H3747" s="2">
        <v>40609</v>
      </c>
      <c r="I3747" s="2">
        <v>42436</v>
      </c>
      <c r="K3747" s="2">
        <v>40609</v>
      </c>
      <c r="L3747" s="2">
        <v>42072</v>
      </c>
      <c r="Q3747">
        <v>219.97</v>
      </c>
      <c r="R3747">
        <v>83</v>
      </c>
      <c r="S3747">
        <v>0</v>
      </c>
      <c r="T3747">
        <v>14.13</v>
      </c>
      <c r="U3747">
        <v>0.14669399999999999</v>
      </c>
      <c r="V3747">
        <v>0</v>
      </c>
      <c r="W3747">
        <v>44.311377960000002</v>
      </c>
      <c r="X3747" t="s">
        <v>4058</v>
      </c>
      <c r="Y3747">
        <v>12.28</v>
      </c>
      <c r="Z3747">
        <v>34.270000000000003</v>
      </c>
      <c r="AA3747">
        <v>34.270000000000003</v>
      </c>
      <c r="AB3747">
        <v>1</v>
      </c>
      <c r="AC3747">
        <v>24.36</v>
      </c>
      <c r="AD3747">
        <v>5</v>
      </c>
      <c r="AE3747" t="s">
        <v>4066</v>
      </c>
      <c r="AF3747">
        <v>15</v>
      </c>
      <c r="AG3747" t="s">
        <v>4065</v>
      </c>
      <c r="AH3747">
        <v>72</v>
      </c>
      <c r="AI3747">
        <v>36518</v>
      </c>
    </row>
    <row r="3748" spans="1:35" x14ac:dyDescent="0.25">
      <c r="A3748">
        <v>19829</v>
      </c>
      <c r="B3748" t="s">
        <v>3500</v>
      </c>
      <c r="D3748" t="s">
        <v>4064</v>
      </c>
      <c r="E3748">
        <v>5509</v>
      </c>
      <c r="F3748">
        <v>0</v>
      </c>
      <c r="G3748">
        <v>0</v>
      </c>
      <c r="H3748" s="2">
        <v>40267</v>
      </c>
      <c r="I3748" s="2">
        <v>42568</v>
      </c>
      <c r="K3748" s="2">
        <v>42202</v>
      </c>
      <c r="L3748" s="2">
        <v>42094</v>
      </c>
      <c r="Q3748">
        <v>990.14</v>
      </c>
      <c r="R3748">
        <v>0</v>
      </c>
      <c r="S3748">
        <v>30</v>
      </c>
      <c r="T3748">
        <v>15.69</v>
      </c>
      <c r="U3748">
        <v>0.19922999999999999</v>
      </c>
      <c r="V3748">
        <v>0</v>
      </c>
      <c r="W3748">
        <v>45.806877960000001</v>
      </c>
      <c r="X3748" t="s">
        <v>4058</v>
      </c>
      <c r="Y3748">
        <v>0</v>
      </c>
      <c r="Z3748">
        <v>42.96</v>
      </c>
      <c r="AA3748">
        <v>42.96</v>
      </c>
      <c r="AB3748">
        <v>2</v>
      </c>
      <c r="AC3748">
        <v>407.36</v>
      </c>
      <c r="AD3748">
        <v>6</v>
      </c>
      <c r="AE3748" t="s">
        <v>4062</v>
      </c>
      <c r="AF3748">
        <v>13.2</v>
      </c>
      <c r="AG3748" t="s">
        <v>4074</v>
      </c>
      <c r="AH3748">
        <v>2</v>
      </c>
      <c r="AI3748">
        <v>37658</v>
      </c>
    </row>
    <row r="3749" spans="1:35" x14ac:dyDescent="0.25">
      <c r="A3749">
        <v>19830</v>
      </c>
      <c r="B3749" t="s">
        <v>1434</v>
      </c>
      <c r="D3749" t="s">
        <v>4064</v>
      </c>
      <c r="E3749">
        <v>28287</v>
      </c>
      <c r="F3749">
        <v>686</v>
      </c>
      <c r="G3749">
        <v>529</v>
      </c>
      <c r="H3749" s="2">
        <v>40458</v>
      </c>
      <c r="I3749" s="2">
        <v>42650</v>
      </c>
      <c r="K3749" s="2">
        <v>40458</v>
      </c>
      <c r="L3749" s="2">
        <v>42288</v>
      </c>
      <c r="Q3749">
        <v>4176.74</v>
      </c>
      <c r="R3749">
        <v>529</v>
      </c>
      <c r="S3749">
        <v>0</v>
      </c>
      <c r="T3749">
        <v>14.44</v>
      </c>
      <c r="U3749">
        <v>0.142819</v>
      </c>
      <c r="V3749">
        <v>0</v>
      </c>
      <c r="W3749">
        <v>44.311377960000002</v>
      </c>
      <c r="X3749" t="s">
        <v>4061</v>
      </c>
      <c r="Y3749">
        <v>75.98</v>
      </c>
      <c r="Z3749">
        <v>11.22</v>
      </c>
      <c r="AA3749">
        <v>11.22</v>
      </c>
      <c r="AB3749">
        <v>3</v>
      </c>
      <c r="AC3749">
        <v>302.39</v>
      </c>
      <c r="AD3749">
        <v>5</v>
      </c>
      <c r="AE3749" t="s">
        <v>4066</v>
      </c>
      <c r="AF3749">
        <v>13</v>
      </c>
      <c r="AG3749" t="s">
        <v>4068</v>
      </c>
      <c r="AH3749">
        <v>11</v>
      </c>
      <c r="AI3749">
        <v>33669</v>
      </c>
    </row>
    <row r="3750" spans="1:35" x14ac:dyDescent="0.25">
      <c r="A3750">
        <v>19831</v>
      </c>
      <c r="B3750" t="s">
        <v>302</v>
      </c>
      <c r="D3750" t="s">
        <v>4064</v>
      </c>
      <c r="E3750">
        <v>35456</v>
      </c>
      <c r="F3750">
        <v>0</v>
      </c>
      <c r="G3750">
        <v>3115</v>
      </c>
      <c r="H3750" s="2">
        <v>41424</v>
      </c>
      <c r="I3750" s="2">
        <v>42520</v>
      </c>
      <c r="K3750" s="2">
        <v>42123</v>
      </c>
      <c r="L3750" s="2">
        <v>42158</v>
      </c>
      <c r="Q3750">
        <v>3611.18</v>
      </c>
      <c r="R3750">
        <v>3115</v>
      </c>
      <c r="S3750">
        <v>0</v>
      </c>
      <c r="T3750">
        <v>129.96</v>
      </c>
      <c r="U3750">
        <v>0.115760999999999</v>
      </c>
      <c r="V3750">
        <v>9.9418999999999993E-2</v>
      </c>
      <c r="W3750">
        <v>40.606701000000001</v>
      </c>
      <c r="X3750" t="s">
        <v>4058</v>
      </c>
      <c r="Y3750">
        <v>312.58999999999997</v>
      </c>
      <c r="Z3750">
        <v>27.9</v>
      </c>
      <c r="AA3750">
        <v>27.9</v>
      </c>
      <c r="AB3750">
        <v>1</v>
      </c>
      <c r="AC3750">
        <v>432.25</v>
      </c>
      <c r="AD3750">
        <v>3</v>
      </c>
      <c r="AE3750" t="s">
        <v>4066</v>
      </c>
      <c r="AF3750">
        <v>26.3</v>
      </c>
      <c r="AG3750" t="s">
        <v>4060</v>
      </c>
      <c r="AH3750">
        <v>87</v>
      </c>
      <c r="AI3750">
        <v>8798</v>
      </c>
    </row>
    <row r="3751" spans="1:35" x14ac:dyDescent="0.25">
      <c r="A3751">
        <v>19832</v>
      </c>
      <c r="B3751" t="s">
        <v>2167</v>
      </c>
      <c r="D3751" t="s">
        <v>4064</v>
      </c>
      <c r="E3751">
        <v>24602</v>
      </c>
      <c r="F3751">
        <v>0</v>
      </c>
      <c r="G3751">
        <v>4607</v>
      </c>
      <c r="H3751" s="2">
        <v>40372</v>
      </c>
      <c r="I3751" s="2">
        <v>42564</v>
      </c>
      <c r="K3751" s="2">
        <v>42172</v>
      </c>
      <c r="L3751" s="2">
        <v>42199</v>
      </c>
      <c r="Q3751">
        <v>1202.0999999999999</v>
      </c>
      <c r="R3751">
        <v>2270</v>
      </c>
      <c r="S3751">
        <v>0</v>
      </c>
      <c r="T3751">
        <v>130.66</v>
      </c>
      <c r="U3751">
        <v>0.11518199999999899</v>
      </c>
      <c r="V3751">
        <v>9.8840999999999998E-2</v>
      </c>
      <c r="W3751">
        <v>40.606701000000001</v>
      </c>
      <c r="X3751" t="s">
        <v>4058</v>
      </c>
      <c r="Y3751">
        <v>218.15</v>
      </c>
      <c r="Z3751">
        <v>25</v>
      </c>
      <c r="AA3751">
        <v>25</v>
      </c>
      <c r="AB3751">
        <v>1</v>
      </c>
      <c r="AC3751">
        <v>143.52000000000001</v>
      </c>
      <c r="AD3751">
        <v>6</v>
      </c>
      <c r="AE3751" t="s">
        <v>4066</v>
      </c>
      <c r="AF3751">
        <v>20</v>
      </c>
      <c r="AG3751" t="s">
        <v>4069</v>
      </c>
      <c r="AH3751">
        <v>96</v>
      </c>
      <c r="AI3751">
        <v>40134</v>
      </c>
    </row>
    <row r="3752" spans="1:35" x14ac:dyDescent="0.25">
      <c r="A3752">
        <v>19833</v>
      </c>
      <c r="B3752" t="s">
        <v>3644</v>
      </c>
      <c r="D3752" t="s">
        <v>4064</v>
      </c>
      <c r="E3752">
        <v>4940</v>
      </c>
      <c r="F3752">
        <v>0</v>
      </c>
      <c r="G3752">
        <v>533</v>
      </c>
      <c r="H3752" s="2">
        <v>40337</v>
      </c>
      <c r="I3752" s="2">
        <v>42529</v>
      </c>
      <c r="K3752" s="2">
        <v>40337</v>
      </c>
      <c r="L3752" s="2">
        <v>42169</v>
      </c>
      <c r="Q3752">
        <v>739.23</v>
      </c>
      <c r="R3752">
        <v>533</v>
      </c>
      <c r="S3752">
        <v>0</v>
      </c>
      <c r="T3752">
        <v>5.85</v>
      </c>
      <c r="U3752">
        <v>0.14571099999999901</v>
      </c>
      <c r="V3752">
        <v>0</v>
      </c>
      <c r="W3752">
        <v>44.311377960000002</v>
      </c>
      <c r="X3752" t="s">
        <v>4058</v>
      </c>
      <c r="Y3752">
        <v>78.55</v>
      </c>
      <c r="Z3752">
        <v>21.12</v>
      </c>
      <c r="AA3752">
        <v>21.12</v>
      </c>
      <c r="AB3752">
        <v>1</v>
      </c>
      <c r="AC3752">
        <v>72.06</v>
      </c>
      <c r="AD3752">
        <v>6</v>
      </c>
      <c r="AE3752" t="s">
        <v>4066</v>
      </c>
      <c r="AF3752">
        <v>13</v>
      </c>
      <c r="AG3752" t="s">
        <v>4069</v>
      </c>
      <c r="AH3752">
        <v>94</v>
      </c>
      <c r="AI3752">
        <v>11520</v>
      </c>
    </row>
    <row r="3753" spans="1:35" x14ac:dyDescent="0.25">
      <c r="A3753">
        <v>19834</v>
      </c>
      <c r="B3753" t="s">
        <v>3054</v>
      </c>
      <c r="D3753" t="s">
        <v>4064</v>
      </c>
      <c r="E3753">
        <v>3940</v>
      </c>
      <c r="F3753">
        <v>0</v>
      </c>
      <c r="G3753">
        <v>0</v>
      </c>
      <c r="H3753" s="2">
        <v>40364</v>
      </c>
      <c r="I3753" s="2">
        <v>42556</v>
      </c>
      <c r="K3753" s="2">
        <v>42147</v>
      </c>
      <c r="L3753" s="2">
        <v>42194</v>
      </c>
      <c r="Q3753">
        <v>582.38</v>
      </c>
      <c r="R3753">
        <v>0</v>
      </c>
      <c r="S3753">
        <v>0</v>
      </c>
      <c r="T3753">
        <v>19.739999999999998</v>
      </c>
      <c r="U3753">
        <v>0.14316999999999999</v>
      </c>
      <c r="V3753">
        <v>0</v>
      </c>
      <c r="W3753">
        <v>44.311377960000002</v>
      </c>
      <c r="X3753" t="s">
        <v>4058</v>
      </c>
      <c r="Y3753">
        <v>0</v>
      </c>
      <c r="Z3753">
        <v>14.64</v>
      </c>
      <c r="AA3753">
        <v>14.64</v>
      </c>
      <c r="AB3753">
        <v>1</v>
      </c>
      <c r="AC3753">
        <v>52.45</v>
      </c>
      <c r="AD3753">
        <v>6</v>
      </c>
      <c r="AE3753" t="s">
        <v>4066</v>
      </c>
      <c r="AF3753">
        <v>10.391999999999999</v>
      </c>
      <c r="AG3753" t="s">
        <v>4069</v>
      </c>
      <c r="AH3753">
        <v>95</v>
      </c>
      <c r="AI3753">
        <v>43428</v>
      </c>
    </row>
    <row r="3754" spans="1:35" x14ac:dyDescent="0.25">
      <c r="A3754">
        <v>19835</v>
      </c>
      <c r="B3754" t="s">
        <v>419</v>
      </c>
      <c r="D3754" t="s">
        <v>4064</v>
      </c>
      <c r="E3754">
        <v>559465</v>
      </c>
      <c r="F3754">
        <v>0</v>
      </c>
      <c r="G3754">
        <v>63298</v>
      </c>
      <c r="H3754" s="2">
        <v>41030</v>
      </c>
      <c r="I3754" s="2">
        <v>42491</v>
      </c>
      <c r="K3754" s="2">
        <v>41030</v>
      </c>
      <c r="L3754" s="2">
        <v>42126</v>
      </c>
      <c r="Q3754">
        <v>871.6</v>
      </c>
      <c r="R3754">
        <v>2307</v>
      </c>
      <c r="S3754">
        <v>0</v>
      </c>
      <c r="T3754">
        <v>359.25</v>
      </c>
      <c r="U3754">
        <v>0.115174</v>
      </c>
      <c r="V3754">
        <v>9.8836999999999994E-2</v>
      </c>
      <c r="W3754">
        <v>40.606701000000001</v>
      </c>
      <c r="X3754" t="s">
        <v>4058</v>
      </c>
      <c r="Y3754">
        <v>235.61</v>
      </c>
      <c r="Z3754">
        <v>144.93</v>
      </c>
      <c r="AA3754">
        <v>144.93</v>
      </c>
      <c r="AB3754">
        <v>1</v>
      </c>
      <c r="AC3754">
        <v>97.77</v>
      </c>
      <c r="AD3754">
        <v>4</v>
      </c>
      <c r="AE3754" t="s">
        <v>4066</v>
      </c>
      <c r="AF3754">
        <v>80</v>
      </c>
      <c r="AG3754" t="s">
        <v>4069</v>
      </c>
      <c r="AH3754">
        <v>94</v>
      </c>
      <c r="AI3754">
        <v>33312</v>
      </c>
    </row>
    <row r="3755" spans="1:35" x14ac:dyDescent="0.25">
      <c r="A3755">
        <v>19836</v>
      </c>
      <c r="B3755" t="s">
        <v>95</v>
      </c>
      <c r="D3755" t="s">
        <v>4064</v>
      </c>
      <c r="E3755">
        <v>3929</v>
      </c>
      <c r="F3755">
        <v>16801</v>
      </c>
      <c r="G3755">
        <v>401</v>
      </c>
      <c r="H3755" s="2">
        <v>40317</v>
      </c>
      <c r="I3755" s="2">
        <v>42509</v>
      </c>
      <c r="K3755" s="2">
        <v>40317</v>
      </c>
      <c r="L3755" s="2">
        <v>42144</v>
      </c>
      <c r="Q3755">
        <v>390.71</v>
      </c>
      <c r="R3755">
        <v>401</v>
      </c>
      <c r="S3755">
        <v>0</v>
      </c>
      <c r="T3755">
        <v>130.31</v>
      </c>
      <c r="U3755">
        <v>0.115174</v>
      </c>
      <c r="V3755">
        <v>9.8836999999999994E-2</v>
      </c>
      <c r="W3755">
        <v>40.606701000000001</v>
      </c>
      <c r="X3755" t="s">
        <v>4061</v>
      </c>
      <c r="Y3755">
        <v>39.229999999999997</v>
      </c>
      <c r="Z3755">
        <v>37.68</v>
      </c>
      <c r="AA3755">
        <v>37.68</v>
      </c>
      <c r="AB3755">
        <v>2</v>
      </c>
      <c r="AC3755">
        <v>45.49</v>
      </c>
      <c r="AD3755">
        <v>6</v>
      </c>
      <c r="AE3755" t="s">
        <v>4066</v>
      </c>
      <c r="AF3755">
        <v>20.785</v>
      </c>
      <c r="AG3755" t="s">
        <v>4065</v>
      </c>
      <c r="AH3755">
        <v>71</v>
      </c>
      <c r="AI3755">
        <v>15145</v>
      </c>
    </row>
    <row r="3756" spans="1:35" x14ac:dyDescent="0.25">
      <c r="A3756">
        <v>19837</v>
      </c>
      <c r="B3756" t="s">
        <v>3057</v>
      </c>
      <c r="D3756" t="s">
        <v>4064</v>
      </c>
      <c r="E3756">
        <v>34147</v>
      </c>
      <c r="F3756">
        <v>0</v>
      </c>
      <c r="G3756">
        <v>2345</v>
      </c>
      <c r="H3756" s="2">
        <v>41432</v>
      </c>
      <c r="I3756" s="2">
        <v>42528</v>
      </c>
      <c r="J3756" s="2">
        <v>41432</v>
      </c>
      <c r="K3756" s="2">
        <v>41794</v>
      </c>
      <c r="L3756" s="2">
        <v>42178</v>
      </c>
      <c r="M3756">
        <v>353.83</v>
      </c>
      <c r="N3756">
        <v>353.83</v>
      </c>
      <c r="O3756">
        <v>4712.0600000000004</v>
      </c>
      <c r="P3756">
        <v>234.55</v>
      </c>
      <c r="Q3756">
        <v>3590.07</v>
      </c>
      <c r="R3756">
        <v>2345</v>
      </c>
      <c r="S3756">
        <v>0</v>
      </c>
      <c r="T3756">
        <v>129.83000000000001</v>
      </c>
      <c r="U3756">
        <v>0.116909999999999</v>
      </c>
      <c r="V3756">
        <v>0.10057199999999999</v>
      </c>
      <c r="W3756">
        <v>40.606701000000001</v>
      </c>
      <c r="X3756" t="s">
        <v>4058</v>
      </c>
      <c r="Y3756">
        <v>234.55</v>
      </c>
      <c r="Z3756">
        <v>15.56</v>
      </c>
      <c r="AA3756">
        <v>15.56</v>
      </c>
      <c r="AB3756">
        <v>1</v>
      </c>
      <c r="AC3756">
        <v>427.74</v>
      </c>
      <c r="AD3756">
        <v>3</v>
      </c>
      <c r="AE3756" t="s">
        <v>4066</v>
      </c>
      <c r="AF3756">
        <v>17</v>
      </c>
      <c r="AG3756" t="s">
        <v>4065</v>
      </c>
      <c r="AH3756">
        <v>72</v>
      </c>
      <c r="AI3756">
        <v>3293</v>
      </c>
    </row>
    <row r="3757" spans="1:35" x14ac:dyDescent="0.25">
      <c r="A3757">
        <v>19838</v>
      </c>
      <c r="B3757" t="s">
        <v>1386</v>
      </c>
      <c r="E3757">
        <v>9061</v>
      </c>
      <c r="F3757">
        <v>24314</v>
      </c>
      <c r="G3757">
        <v>1100</v>
      </c>
      <c r="H3757" s="2">
        <v>40070</v>
      </c>
      <c r="I3757" s="2">
        <v>42627</v>
      </c>
      <c r="K3757" s="2">
        <v>42196</v>
      </c>
      <c r="L3757" s="2">
        <v>42262</v>
      </c>
      <c r="Q3757">
        <v>640.79999999999995</v>
      </c>
      <c r="R3757">
        <v>382</v>
      </c>
      <c r="S3757">
        <v>0</v>
      </c>
      <c r="T3757">
        <v>1.07</v>
      </c>
      <c r="U3757">
        <v>0.141434</v>
      </c>
      <c r="V3757">
        <v>0</v>
      </c>
      <c r="W3757">
        <v>44.311377960000002</v>
      </c>
      <c r="X3757" t="s">
        <v>4061</v>
      </c>
      <c r="Y3757">
        <v>54.6</v>
      </c>
      <c r="Z3757">
        <v>12.82</v>
      </c>
      <c r="AA3757">
        <v>12.82</v>
      </c>
      <c r="AB3757">
        <v>2</v>
      </c>
      <c r="AC3757">
        <v>48.23</v>
      </c>
      <c r="AD3757">
        <v>6</v>
      </c>
      <c r="AE3757" t="s">
        <v>4062</v>
      </c>
      <c r="AF3757">
        <v>13.2</v>
      </c>
      <c r="AG3757" t="s">
        <v>4065</v>
      </c>
      <c r="AH3757">
        <v>72</v>
      </c>
      <c r="AI3757">
        <v>28230</v>
      </c>
    </row>
    <row r="3758" spans="1:35" x14ac:dyDescent="0.25">
      <c r="A3758">
        <v>19839</v>
      </c>
      <c r="B3758" t="s">
        <v>649</v>
      </c>
      <c r="E3758">
        <v>3751</v>
      </c>
      <c r="F3758">
        <v>0</v>
      </c>
      <c r="G3758">
        <v>0</v>
      </c>
      <c r="H3758" s="2">
        <v>40043</v>
      </c>
      <c r="I3758" s="2">
        <v>42600</v>
      </c>
      <c r="K3758" s="2">
        <v>42172</v>
      </c>
      <c r="L3758" s="2">
        <v>42235</v>
      </c>
      <c r="Q3758">
        <v>383.6</v>
      </c>
      <c r="R3758">
        <v>0</v>
      </c>
      <c r="S3758">
        <v>0</v>
      </c>
      <c r="T3758">
        <v>16.5</v>
      </c>
      <c r="U3758">
        <v>0.162326</v>
      </c>
      <c r="V3758">
        <v>8.5067999999999894E-2</v>
      </c>
      <c r="W3758">
        <v>44.311377960000002</v>
      </c>
      <c r="X3758" t="s">
        <v>4058</v>
      </c>
      <c r="Y3758">
        <v>0</v>
      </c>
      <c r="Z3758">
        <v>16.440000000000001</v>
      </c>
      <c r="AA3758">
        <v>16.440000000000001</v>
      </c>
      <c r="AB3758">
        <v>1</v>
      </c>
      <c r="AC3758">
        <v>47.31</v>
      </c>
      <c r="AD3758">
        <v>6</v>
      </c>
      <c r="AE3758" t="s">
        <v>4062</v>
      </c>
      <c r="AF3758">
        <v>13.856</v>
      </c>
      <c r="AG3758" t="s">
        <v>4060</v>
      </c>
      <c r="AH3758">
        <v>88</v>
      </c>
      <c r="AI3758">
        <v>48460</v>
      </c>
    </row>
    <row r="3759" spans="1:35" x14ac:dyDescent="0.25">
      <c r="A3759">
        <v>19840</v>
      </c>
      <c r="B3759" t="s">
        <v>3093</v>
      </c>
      <c r="D3759" t="s">
        <v>4064</v>
      </c>
      <c r="E3759">
        <v>21</v>
      </c>
      <c r="F3759">
        <v>0</v>
      </c>
      <c r="G3759">
        <v>0</v>
      </c>
      <c r="H3759" s="2">
        <v>41029</v>
      </c>
      <c r="I3759" s="2">
        <v>42490</v>
      </c>
      <c r="J3759" s="2">
        <v>41029</v>
      </c>
      <c r="K3759" s="2">
        <v>41583</v>
      </c>
      <c r="L3759" s="2">
        <v>42125</v>
      </c>
      <c r="M3759">
        <v>232.04</v>
      </c>
      <c r="N3759">
        <v>232.04</v>
      </c>
      <c r="O3759">
        <v>2669.65</v>
      </c>
      <c r="P3759">
        <v>0</v>
      </c>
      <c r="Q3759">
        <v>2.0499999999999998</v>
      </c>
      <c r="R3759">
        <v>0</v>
      </c>
      <c r="S3759">
        <v>0</v>
      </c>
      <c r="T3759">
        <v>143.63</v>
      </c>
      <c r="U3759">
        <v>0.116909999999999</v>
      </c>
      <c r="V3759">
        <v>0.10057199999999999</v>
      </c>
      <c r="W3759">
        <v>40.606701000000001</v>
      </c>
      <c r="X3759" t="s">
        <v>4058</v>
      </c>
      <c r="Y3759">
        <v>0</v>
      </c>
      <c r="Z3759">
        <v>81.66</v>
      </c>
      <c r="AA3759">
        <v>81.66</v>
      </c>
      <c r="AB3759">
        <v>1</v>
      </c>
      <c r="AC3759">
        <v>0.42</v>
      </c>
      <c r="AD3759">
        <v>4</v>
      </c>
      <c r="AE3759" t="s">
        <v>4066</v>
      </c>
      <c r="AF3759">
        <v>40</v>
      </c>
      <c r="AG3759" t="s">
        <v>4068</v>
      </c>
      <c r="AH3759">
        <v>32</v>
      </c>
      <c r="AI3759">
        <v>50830</v>
      </c>
    </row>
    <row r="3760" spans="1:35" x14ac:dyDescent="0.25">
      <c r="A3760">
        <v>19841</v>
      </c>
      <c r="B3760" t="s">
        <v>3156</v>
      </c>
      <c r="D3760" t="s">
        <v>4064</v>
      </c>
      <c r="E3760">
        <v>3946</v>
      </c>
      <c r="F3760">
        <v>0</v>
      </c>
      <c r="G3760">
        <v>377</v>
      </c>
      <c r="H3760" s="2">
        <v>41316</v>
      </c>
      <c r="I3760" s="2">
        <v>42411</v>
      </c>
      <c r="K3760" s="2">
        <v>42354</v>
      </c>
      <c r="L3760" s="2">
        <v>42047</v>
      </c>
      <c r="Q3760">
        <v>591.84</v>
      </c>
      <c r="R3760">
        <v>377</v>
      </c>
      <c r="S3760">
        <v>0</v>
      </c>
      <c r="T3760">
        <v>14.12</v>
      </c>
      <c r="U3760">
        <v>0.142649</v>
      </c>
      <c r="V3760">
        <v>0</v>
      </c>
      <c r="W3760">
        <v>44.311377960000002</v>
      </c>
      <c r="X3760" t="s">
        <v>4058</v>
      </c>
      <c r="Y3760">
        <v>54.09</v>
      </c>
      <c r="Z3760">
        <v>30</v>
      </c>
      <c r="AA3760">
        <v>30</v>
      </c>
      <c r="AB3760">
        <v>1</v>
      </c>
      <c r="AC3760">
        <v>61.91</v>
      </c>
      <c r="AD3760">
        <v>3</v>
      </c>
      <c r="AE3760" t="s">
        <v>4066</v>
      </c>
      <c r="AF3760">
        <v>12</v>
      </c>
      <c r="AG3760" t="s">
        <v>4065</v>
      </c>
      <c r="AH3760">
        <v>71</v>
      </c>
      <c r="AI3760">
        <v>18414</v>
      </c>
    </row>
    <row r="3761" spans="1:35" x14ac:dyDescent="0.25">
      <c r="A3761">
        <v>19842</v>
      </c>
      <c r="B3761" t="s">
        <v>1712</v>
      </c>
      <c r="E3761">
        <v>2572</v>
      </c>
      <c r="F3761">
        <v>0</v>
      </c>
      <c r="G3761">
        <v>466</v>
      </c>
      <c r="H3761" s="2">
        <v>40501</v>
      </c>
      <c r="I3761" s="2">
        <v>42693</v>
      </c>
      <c r="K3761" s="2">
        <v>42267</v>
      </c>
      <c r="L3761" s="2">
        <v>42328</v>
      </c>
      <c r="Q3761">
        <v>380.98</v>
      </c>
      <c r="R3761">
        <v>466</v>
      </c>
      <c r="S3761">
        <v>0</v>
      </c>
      <c r="T3761">
        <v>16.79</v>
      </c>
      <c r="U3761">
        <v>0.14288100000000001</v>
      </c>
      <c r="V3761">
        <v>0</v>
      </c>
      <c r="W3761">
        <v>46.305378359999999</v>
      </c>
      <c r="X3761" t="s">
        <v>4058</v>
      </c>
      <c r="Y3761">
        <v>67.16</v>
      </c>
      <c r="Z3761">
        <v>21.09</v>
      </c>
      <c r="AA3761">
        <v>21.09</v>
      </c>
      <c r="AB3761">
        <v>1</v>
      </c>
      <c r="AC3761">
        <v>34.19</v>
      </c>
      <c r="AD3761">
        <v>5</v>
      </c>
      <c r="AE3761" t="s">
        <v>4059</v>
      </c>
      <c r="AF3761">
        <v>10.391999999999999</v>
      </c>
      <c r="AG3761" t="s">
        <v>4063</v>
      </c>
      <c r="AH3761">
        <v>45</v>
      </c>
      <c r="AI3761">
        <v>48191</v>
      </c>
    </row>
    <row r="3762" spans="1:35" x14ac:dyDescent="0.25">
      <c r="A3762">
        <v>19843</v>
      </c>
      <c r="B3762" t="s">
        <v>627</v>
      </c>
      <c r="D3762" t="s">
        <v>4064</v>
      </c>
      <c r="E3762">
        <v>31340</v>
      </c>
      <c r="F3762">
        <v>0</v>
      </c>
      <c r="G3762">
        <v>1367</v>
      </c>
      <c r="H3762" s="2">
        <v>40118</v>
      </c>
      <c r="I3762" s="2">
        <v>42675</v>
      </c>
      <c r="K3762" s="2">
        <v>42309</v>
      </c>
      <c r="L3762" s="2">
        <v>42310</v>
      </c>
      <c r="Q3762">
        <v>1198.03</v>
      </c>
      <c r="R3762">
        <v>1367</v>
      </c>
      <c r="S3762">
        <v>0</v>
      </c>
      <c r="T3762">
        <v>0</v>
      </c>
      <c r="U3762">
        <v>0.11523699999999901</v>
      </c>
      <c r="V3762">
        <v>0.100123</v>
      </c>
      <c r="W3762">
        <v>40.606701000000001</v>
      </c>
      <c r="X3762" t="s">
        <v>4058</v>
      </c>
      <c r="Y3762">
        <v>134.41</v>
      </c>
      <c r="Z3762">
        <v>4.74</v>
      </c>
      <c r="AA3762">
        <v>4.74</v>
      </c>
      <c r="AB3762">
        <v>1</v>
      </c>
      <c r="AC3762">
        <v>149.12</v>
      </c>
      <c r="AD3762">
        <v>6</v>
      </c>
      <c r="AE3762" t="s">
        <v>4062</v>
      </c>
      <c r="AF3762">
        <v>15.1</v>
      </c>
      <c r="AG3762" t="s">
        <v>4069</v>
      </c>
      <c r="AH3762">
        <v>95</v>
      </c>
      <c r="AI3762">
        <v>24160</v>
      </c>
    </row>
    <row r="3763" spans="1:35" x14ac:dyDescent="0.25">
      <c r="A3763">
        <v>19844</v>
      </c>
      <c r="B3763" t="s">
        <v>1826</v>
      </c>
      <c r="D3763" t="s">
        <v>4064</v>
      </c>
      <c r="E3763">
        <v>3155</v>
      </c>
      <c r="F3763">
        <v>0</v>
      </c>
      <c r="G3763">
        <v>0</v>
      </c>
      <c r="H3763" s="2">
        <v>40906</v>
      </c>
      <c r="I3763" s="2">
        <v>42563</v>
      </c>
      <c r="J3763" s="2">
        <v>40906</v>
      </c>
      <c r="K3763" s="2">
        <v>41467</v>
      </c>
      <c r="L3763" s="2">
        <v>42199</v>
      </c>
      <c r="M3763">
        <v>0</v>
      </c>
      <c r="N3763">
        <v>0</v>
      </c>
      <c r="O3763">
        <v>861.21</v>
      </c>
      <c r="P3763">
        <v>0</v>
      </c>
      <c r="Q3763">
        <v>471.16</v>
      </c>
      <c r="R3763">
        <v>0</v>
      </c>
      <c r="S3763">
        <v>0</v>
      </c>
      <c r="T3763">
        <v>16.989999999999998</v>
      </c>
      <c r="U3763">
        <v>0.140621</v>
      </c>
      <c r="V3763">
        <v>0</v>
      </c>
      <c r="W3763">
        <v>44.311377960000002</v>
      </c>
      <c r="X3763" t="s">
        <v>4058</v>
      </c>
      <c r="Y3763">
        <v>0</v>
      </c>
      <c r="Z3763">
        <v>14.64</v>
      </c>
      <c r="AA3763">
        <v>14.64</v>
      </c>
      <c r="AB3763">
        <v>1</v>
      </c>
      <c r="AC3763">
        <v>39.85</v>
      </c>
      <c r="AD3763">
        <v>4</v>
      </c>
      <c r="AE3763" t="s">
        <v>4066</v>
      </c>
      <c r="AF3763">
        <v>10.391999999999999</v>
      </c>
      <c r="AG3763" t="s">
        <v>4069</v>
      </c>
      <c r="AH3763">
        <v>95</v>
      </c>
      <c r="AI3763">
        <v>33730</v>
      </c>
    </row>
    <row r="3764" spans="1:35" x14ac:dyDescent="0.25">
      <c r="A3764">
        <v>19845</v>
      </c>
      <c r="B3764" t="s">
        <v>693</v>
      </c>
      <c r="D3764" t="s">
        <v>4064</v>
      </c>
      <c r="E3764">
        <v>12214</v>
      </c>
      <c r="F3764">
        <v>0</v>
      </c>
      <c r="G3764">
        <v>1024</v>
      </c>
      <c r="H3764" s="2">
        <v>40288</v>
      </c>
      <c r="I3764" s="2">
        <v>42480</v>
      </c>
      <c r="K3764" s="2">
        <v>40288</v>
      </c>
      <c r="L3764" s="2">
        <v>42115</v>
      </c>
      <c r="Q3764">
        <v>1226.6300000000001</v>
      </c>
      <c r="R3764">
        <v>1024</v>
      </c>
      <c r="S3764">
        <v>0</v>
      </c>
      <c r="T3764">
        <v>130.79</v>
      </c>
      <c r="U3764">
        <v>0.118646</v>
      </c>
      <c r="V3764">
        <v>0.102308</v>
      </c>
      <c r="W3764">
        <v>40.606701000000001</v>
      </c>
      <c r="X3764" t="s">
        <v>4058</v>
      </c>
      <c r="Y3764">
        <v>100.45</v>
      </c>
      <c r="Z3764">
        <v>40.58</v>
      </c>
      <c r="AA3764">
        <v>40.58</v>
      </c>
      <c r="AB3764">
        <v>1</v>
      </c>
      <c r="AC3764">
        <v>143.19</v>
      </c>
      <c r="AD3764">
        <v>6</v>
      </c>
      <c r="AE3764" t="s">
        <v>4066</v>
      </c>
      <c r="AF3764">
        <v>25</v>
      </c>
      <c r="AG3764" t="s">
        <v>4065</v>
      </c>
      <c r="AH3764">
        <v>72</v>
      </c>
      <c r="AI3764">
        <v>33509</v>
      </c>
    </row>
    <row r="3765" spans="1:35" x14ac:dyDescent="0.25">
      <c r="A3765">
        <v>19846</v>
      </c>
      <c r="B3765" t="s">
        <v>3021</v>
      </c>
      <c r="D3765" t="s">
        <v>4064</v>
      </c>
      <c r="E3765">
        <v>4015</v>
      </c>
      <c r="F3765">
        <v>141480</v>
      </c>
      <c r="G3765">
        <v>395</v>
      </c>
      <c r="H3765" s="2">
        <v>41270</v>
      </c>
      <c r="I3765" s="2">
        <v>42731</v>
      </c>
      <c r="J3765" s="2">
        <v>41270</v>
      </c>
      <c r="K3765" s="2">
        <v>41270</v>
      </c>
      <c r="L3765" s="2">
        <v>42366</v>
      </c>
      <c r="M3765">
        <v>166.77</v>
      </c>
      <c r="N3765">
        <v>166.77</v>
      </c>
      <c r="O3765">
        <v>1964.17</v>
      </c>
      <c r="P3765">
        <v>41.67</v>
      </c>
      <c r="Q3765">
        <v>429.05</v>
      </c>
      <c r="R3765">
        <v>395</v>
      </c>
      <c r="S3765">
        <v>0</v>
      </c>
      <c r="T3765">
        <v>144.4</v>
      </c>
      <c r="U3765">
        <v>0.116508999999999</v>
      </c>
      <c r="V3765">
        <v>0.101397</v>
      </c>
      <c r="W3765">
        <v>41.105201399999999</v>
      </c>
      <c r="X3765" t="s">
        <v>4061</v>
      </c>
      <c r="Y3765">
        <v>41.67</v>
      </c>
      <c r="Z3765">
        <v>32.32</v>
      </c>
      <c r="AA3765">
        <v>32.32</v>
      </c>
      <c r="AB3765">
        <v>2</v>
      </c>
      <c r="AC3765">
        <v>53.58</v>
      </c>
      <c r="AD3765">
        <v>3</v>
      </c>
      <c r="AE3765" t="s">
        <v>4066</v>
      </c>
      <c r="AF3765">
        <v>22.17</v>
      </c>
      <c r="AG3765" t="s">
        <v>4068</v>
      </c>
      <c r="AH3765">
        <v>15</v>
      </c>
      <c r="AI3765">
        <v>25727</v>
      </c>
    </row>
    <row r="3766" spans="1:35" x14ac:dyDescent="0.25">
      <c r="A3766">
        <v>19847</v>
      </c>
      <c r="B3766" t="s">
        <v>515</v>
      </c>
      <c r="D3766" t="s">
        <v>4077</v>
      </c>
      <c r="E3766">
        <v>35621</v>
      </c>
      <c r="F3766">
        <v>0</v>
      </c>
      <c r="G3766">
        <v>6802</v>
      </c>
      <c r="H3766" s="2">
        <v>41201</v>
      </c>
      <c r="I3766" s="2">
        <v>42681</v>
      </c>
      <c r="K3766" s="2">
        <v>41954</v>
      </c>
      <c r="L3766" s="2">
        <v>42317</v>
      </c>
      <c r="Q3766">
        <v>4646.6499999999996</v>
      </c>
      <c r="R3766">
        <v>6802</v>
      </c>
      <c r="S3766">
        <v>24</v>
      </c>
      <c r="T3766">
        <v>142.38</v>
      </c>
      <c r="U3766">
        <v>0.145677</v>
      </c>
      <c r="V3766">
        <v>0.12538299999999999</v>
      </c>
      <c r="W3766">
        <v>41.271364200000001</v>
      </c>
      <c r="X3766" t="s">
        <v>4058</v>
      </c>
      <c r="Y3766">
        <v>835.86</v>
      </c>
      <c r="Z3766">
        <v>48.2</v>
      </c>
      <c r="AA3766">
        <v>48.2</v>
      </c>
      <c r="AB3766">
        <v>1</v>
      </c>
      <c r="AC3766">
        <v>374.11</v>
      </c>
      <c r="AD3766">
        <v>3</v>
      </c>
      <c r="AE3766" t="s">
        <v>4059</v>
      </c>
      <c r="AF3766">
        <v>20.7</v>
      </c>
      <c r="AG3766" t="s">
        <v>4080</v>
      </c>
      <c r="AH3766">
        <v>84</v>
      </c>
      <c r="AI3766">
        <v>1192</v>
      </c>
    </row>
    <row r="3767" spans="1:35" x14ac:dyDescent="0.25">
      <c r="A3767">
        <v>19848</v>
      </c>
      <c r="B3767" t="s">
        <v>2600</v>
      </c>
      <c r="D3767" t="s">
        <v>4064</v>
      </c>
      <c r="E3767">
        <v>3306</v>
      </c>
      <c r="F3767">
        <v>8561</v>
      </c>
      <c r="G3767">
        <v>0</v>
      </c>
      <c r="H3767" s="2">
        <v>41128</v>
      </c>
      <c r="I3767" s="2">
        <v>42589</v>
      </c>
      <c r="K3767" s="2">
        <v>41128</v>
      </c>
      <c r="L3767" s="2">
        <v>42225</v>
      </c>
      <c r="Q3767">
        <v>351.82</v>
      </c>
      <c r="R3767">
        <v>0</v>
      </c>
      <c r="S3767">
        <v>0</v>
      </c>
      <c r="T3767">
        <v>118.34</v>
      </c>
      <c r="U3767">
        <v>0.116909999999999</v>
      </c>
      <c r="V3767">
        <v>0.10057199999999999</v>
      </c>
      <c r="W3767">
        <v>40.606701000000001</v>
      </c>
      <c r="X3767" t="s">
        <v>4061</v>
      </c>
      <c r="Y3767">
        <v>0</v>
      </c>
      <c r="Z3767">
        <v>22.5</v>
      </c>
      <c r="AA3767">
        <v>22.5</v>
      </c>
      <c r="AB3767">
        <v>3</v>
      </c>
      <c r="AC3767">
        <v>45.7</v>
      </c>
      <c r="AD3767">
        <v>3</v>
      </c>
      <c r="AE3767" t="s">
        <v>4066</v>
      </c>
      <c r="AF3767">
        <v>20</v>
      </c>
      <c r="AG3767" t="s">
        <v>4063</v>
      </c>
      <c r="AH3767">
        <v>45</v>
      </c>
      <c r="AI3767">
        <v>22484</v>
      </c>
    </row>
    <row r="3768" spans="1:35" x14ac:dyDescent="0.25">
      <c r="A3768">
        <v>19849</v>
      </c>
      <c r="B3768" t="s">
        <v>2085</v>
      </c>
      <c r="D3768" t="s">
        <v>4057</v>
      </c>
      <c r="E3768">
        <v>595712</v>
      </c>
      <c r="F3768">
        <v>0</v>
      </c>
      <c r="G3768">
        <v>46335</v>
      </c>
      <c r="H3768" s="2">
        <v>41220</v>
      </c>
      <c r="I3768" s="2">
        <v>42644</v>
      </c>
      <c r="K3768" s="2">
        <v>42278</v>
      </c>
      <c r="L3768" s="2">
        <v>41992</v>
      </c>
      <c r="Q3768">
        <v>1374.11</v>
      </c>
      <c r="R3768">
        <v>0</v>
      </c>
      <c r="S3768">
        <v>0</v>
      </c>
      <c r="T3768">
        <v>0</v>
      </c>
      <c r="U3768">
        <v>0.138847</v>
      </c>
      <c r="V3768">
        <v>0</v>
      </c>
      <c r="W3768">
        <v>44.311377960000002</v>
      </c>
      <c r="X3768" t="s">
        <v>4058</v>
      </c>
      <c r="Y3768">
        <v>0</v>
      </c>
      <c r="Z3768">
        <v>-1.08</v>
      </c>
      <c r="AA3768">
        <v>-1.08</v>
      </c>
      <c r="AB3768">
        <v>1</v>
      </c>
      <c r="AC3768">
        <v>60.64</v>
      </c>
      <c r="AD3768">
        <v>3</v>
      </c>
      <c r="AE3768" t="s">
        <v>4062</v>
      </c>
      <c r="AF3768">
        <v>13.2</v>
      </c>
      <c r="AG3768" t="s">
        <v>4063</v>
      </c>
      <c r="AH3768">
        <v>47</v>
      </c>
      <c r="AI3768">
        <v>31711</v>
      </c>
    </row>
    <row r="3769" spans="1:35" x14ac:dyDescent="0.25">
      <c r="A3769">
        <v>19850</v>
      </c>
      <c r="B3769" t="s">
        <v>2699</v>
      </c>
      <c r="D3769" t="s">
        <v>4064</v>
      </c>
      <c r="E3769">
        <v>17376</v>
      </c>
      <c r="F3769">
        <v>0</v>
      </c>
      <c r="G3769">
        <v>0</v>
      </c>
      <c r="H3769" s="2">
        <v>40274</v>
      </c>
      <c r="I3769" s="2">
        <v>42466</v>
      </c>
      <c r="J3769" s="2">
        <v>40274</v>
      </c>
      <c r="K3769" s="2">
        <v>40274</v>
      </c>
      <c r="L3769" s="2">
        <v>42102</v>
      </c>
      <c r="M3769">
        <v>0</v>
      </c>
      <c r="N3769">
        <v>0</v>
      </c>
      <c r="O3769">
        <v>3096.46</v>
      </c>
      <c r="P3769">
        <v>0</v>
      </c>
      <c r="Q3769">
        <v>2582.39</v>
      </c>
      <c r="R3769">
        <v>0</v>
      </c>
      <c r="S3769">
        <v>0</v>
      </c>
      <c r="T3769">
        <v>19.579999999999998</v>
      </c>
      <c r="U3769">
        <v>0.144149</v>
      </c>
      <c r="V3769">
        <v>0</v>
      </c>
      <c r="W3769">
        <v>44.311377960000002</v>
      </c>
      <c r="X3769" t="s">
        <v>4058</v>
      </c>
      <c r="Y3769">
        <v>0</v>
      </c>
      <c r="Z3769">
        <v>24.52</v>
      </c>
      <c r="AA3769">
        <v>24.52</v>
      </c>
      <c r="AB3769">
        <v>1</v>
      </c>
      <c r="AC3769">
        <v>234.31</v>
      </c>
      <c r="AD3769">
        <v>6</v>
      </c>
      <c r="AE3769" t="s">
        <v>4066</v>
      </c>
      <c r="AF3769">
        <v>13.2</v>
      </c>
      <c r="AG3769" t="s">
        <v>4074</v>
      </c>
      <c r="AH3769">
        <v>2</v>
      </c>
      <c r="AI3769">
        <v>3390</v>
      </c>
    </row>
    <row r="3770" spans="1:35" x14ac:dyDescent="0.25">
      <c r="A3770">
        <v>19851</v>
      </c>
      <c r="B3770" t="s">
        <v>859</v>
      </c>
      <c r="D3770" t="s">
        <v>4064</v>
      </c>
      <c r="E3770">
        <v>3926060</v>
      </c>
      <c r="F3770">
        <v>1959386</v>
      </c>
      <c r="G3770">
        <v>469210</v>
      </c>
      <c r="H3770" s="2">
        <v>41351</v>
      </c>
      <c r="I3770" s="2">
        <v>42447</v>
      </c>
      <c r="J3770" s="2">
        <v>41351</v>
      </c>
      <c r="K3770" s="2">
        <v>41351</v>
      </c>
      <c r="L3770" s="2">
        <v>42082</v>
      </c>
      <c r="M3770">
        <v>902.87</v>
      </c>
      <c r="N3770">
        <v>902.87</v>
      </c>
      <c r="O3770">
        <v>8353.6200000000008</v>
      </c>
      <c r="P3770">
        <v>840.18</v>
      </c>
      <c r="Q3770">
        <v>7671.92</v>
      </c>
      <c r="R3770">
        <v>7907</v>
      </c>
      <c r="S3770">
        <v>0</v>
      </c>
      <c r="T3770">
        <v>18.47</v>
      </c>
      <c r="U3770">
        <v>0.16203299999999901</v>
      </c>
      <c r="V3770">
        <v>8.4138000000000004E-2</v>
      </c>
      <c r="W3770">
        <v>44.311377960000002</v>
      </c>
      <c r="X3770" t="s">
        <v>4061</v>
      </c>
      <c r="Y3770">
        <v>840.18</v>
      </c>
      <c r="Z3770">
        <v>27.14</v>
      </c>
      <c r="AA3770">
        <v>27.14</v>
      </c>
      <c r="AB3770">
        <v>2</v>
      </c>
      <c r="AC3770">
        <v>627.76</v>
      </c>
      <c r="AD3770">
        <v>3</v>
      </c>
      <c r="AE3770" t="s">
        <v>4066</v>
      </c>
      <c r="AF3770">
        <v>13.2</v>
      </c>
      <c r="AG3770" t="s">
        <v>4069</v>
      </c>
      <c r="AH3770">
        <v>94</v>
      </c>
      <c r="AI3770">
        <v>15553</v>
      </c>
    </row>
    <row r="3771" spans="1:35" x14ac:dyDescent="0.25">
      <c r="A3771">
        <v>19852</v>
      </c>
      <c r="B3771" t="s">
        <v>1691</v>
      </c>
      <c r="D3771" t="s">
        <v>4064</v>
      </c>
      <c r="E3771">
        <v>68217</v>
      </c>
      <c r="F3771">
        <v>0</v>
      </c>
      <c r="G3771">
        <v>10941</v>
      </c>
      <c r="H3771" s="2">
        <v>41411</v>
      </c>
      <c r="I3771" s="2">
        <v>42449</v>
      </c>
      <c r="J3771" s="2">
        <v>41411</v>
      </c>
      <c r="K3771" s="2">
        <v>42083</v>
      </c>
      <c r="M3771">
        <v>1986.07</v>
      </c>
      <c r="N3771">
        <v>1986.07</v>
      </c>
      <c r="O3771">
        <v>12249.48</v>
      </c>
      <c r="P3771">
        <v>1510.86</v>
      </c>
      <c r="Q3771">
        <v>9528.59</v>
      </c>
      <c r="R3771">
        <v>10941</v>
      </c>
      <c r="S3771">
        <v>24</v>
      </c>
      <c r="T3771">
        <v>165.94</v>
      </c>
      <c r="U3771">
        <v>0.161936</v>
      </c>
      <c r="V3771">
        <v>0.13633599999999901</v>
      </c>
      <c r="W3771">
        <v>41.105201399999999</v>
      </c>
      <c r="X3771" t="s">
        <v>4058</v>
      </c>
      <c r="Y3771">
        <v>1510.86</v>
      </c>
      <c r="Z3771">
        <v>40.79</v>
      </c>
      <c r="AA3771">
        <v>40.79</v>
      </c>
      <c r="AB3771">
        <v>1</v>
      </c>
      <c r="AC3771">
        <v>744.85</v>
      </c>
      <c r="AD3771">
        <v>3</v>
      </c>
      <c r="AE3771" t="s">
        <v>4066</v>
      </c>
      <c r="AF3771">
        <v>40</v>
      </c>
      <c r="AG3771" t="s">
        <v>4079</v>
      </c>
      <c r="AH3771">
        <v>82</v>
      </c>
      <c r="AI3771">
        <v>1427</v>
      </c>
    </row>
    <row r="3772" spans="1:35" x14ac:dyDescent="0.25">
      <c r="A3772">
        <v>19853</v>
      </c>
      <c r="B3772" t="s">
        <v>425</v>
      </c>
      <c r="D3772" t="s">
        <v>4064</v>
      </c>
      <c r="E3772">
        <v>7223</v>
      </c>
      <c r="F3772">
        <v>0</v>
      </c>
      <c r="G3772">
        <v>0</v>
      </c>
      <c r="H3772" s="2">
        <v>40835</v>
      </c>
      <c r="I3772" s="2">
        <v>42662</v>
      </c>
      <c r="K3772" s="2">
        <v>42148</v>
      </c>
      <c r="L3772" s="2">
        <v>42297</v>
      </c>
      <c r="Q3772">
        <v>801.42</v>
      </c>
      <c r="R3772">
        <v>0</v>
      </c>
      <c r="S3772">
        <v>0</v>
      </c>
      <c r="T3772">
        <v>117.17</v>
      </c>
      <c r="U3772">
        <v>0.116508999999999</v>
      </c>
      <c r="V3772">
        <v>0.101397</v>
      </c>
      <c r="W3772">
        <v>40.939026599999998</v>
      </c>
      <c r="X3772" t="s">
        <v>4058</v>
      </c>
      <c r="Y3772">
        <v>0</v>
      </c>
      <c r="Z3772">
        <v>27.72</v>
      </c>
      <c r="AA3772">
        <v>27.72</v>
      </c>
      <c r="AB3772">
        <v>1</v>
      </c>
      <c r="AC3772">
        <v>110.26</v>
      </c>
      <c r="AD3772">
        <v>4</v>
      </c>
      <c r="AE3772" t="s">
        <v>4066</v>
      </c>
      <c r="AF3772">
        <v>20.785</v>
      </c>
      <c r="AG3772" t="s">
        <v>4063</v>
      </c>
      <c r="AH3772">
        <v>45</v>
      </c>
      <c r="AI3772">
        <v>33117</v>
      </c>
    </row>
    <row r="3773" spans="1:35" x14ac:dyDescent="0.25">
      <c r="A3773">
        <v>19854</v>
      </c>
      <c r="B3773" t="s">
        <v>897</v>
      </c>
      <c r="E3773">
        <v>4879</v>
      </c>
      <c r="F3773">
        <v>0</v>
      </c>
      <c r="G3773">
        <v>0</v>
      </c>
      <c r="H3773" s="2">
        <v>40226</v>
      </c>
      <c r="I3773" s="2">
        <v>42417</v>
      </c>
      <c r="K3773" s="2">
        <v>40226</v>
      </c>
      <c r="L3773" s="2">
        <v>42053</v>
      </c>
      <c r="Q3773">
        <v>474.92</v>
      </c>
      <c r="R3773">
        <v>0</v>
      </c>
      <c r="S3773">
        <v>0</v>
      </c>
      <c r="T3773">
        <v>26.67</v>
      </c>
      <c r="U3773">
        <v>0.16578699999999999</v>
      </c>
      <c r="V3773">
        <v>8.7902999999999995E-2</v>
      </c>
      <c r="W3773">
        <v>44.311377960000002</v>
      </c>
      <c r="X3773" t="s">
        <v>4058</v>
      </c>
      <c r="Y3773">
        <v>0</v>
      </c>
      <c r="Z3773">
        <v>36.24</v>
      </c>
      <c r="AA3773">
        <v>36.24</v>
      </c>
      <c r="AB3773">
        <v>1</v>
      </c>
      <c r="AC3773">
        <v>62.22</v>
      </c>
      <c r="AD3773">
        <v>6</v>
      </c>
      <c r="AE3773" t="s">
        <v>4059</v>
      </c>
      <c r="AF3773">
        <v>14.49</v>
      </c>
      <c r="AG3773" t="s">
        <v>4063</v>
      </c>
      <c r="AH3773">
        <v>47</v>
      </c>
      <c r="AI3773">
        <v>33836</v>
      </c>
    </row>
    <row r="3774" spans="1:35" x14ac:dyDescent="0.25">
      <c r="A3774">
        <v>19855</v>
      </c>
      <c r="B3774" t="s">
        <v>3242</v>
      </c>
      <c r="D3774" t="s">
        <v>4064</v>
      </c>
      <c r="E3774">
        <v>5536</v>
      </c>
      <c r="F3774">
        <v>0</v>
      </c>
      <c r="G3774">
        <v>468</v>
      </c>
      <c r="H3774" s="2">
        <v>41074</v>
      </c>
      <c r="I3774" s="2">
        <v>42535</v>
      </c>
      <c r="K3774" s="2">
        <v>42146</v>
      </c>
      <c r="L3774" s="2">
        <v>42176</v>
      </c>
      <c r="Q3774">
        <v>564.57000000000005</v>
      </c>
      <c r="R3774">
        <v>468</v>
      </c>
      <c r="S3774">
        <v>0</v>
      </c>
      <c r="T3774">
        <v>126.87</v>
      </c>
      <c r="U3774">
        <v>0.114603</v>
      </c>
      <c r="V3774">
        <v>9.8261000000000001E-2</v>
      </c>
      <c r="W3774">
        <v>40.606701000000001</v>
      </c>
      <c r="X3774" t="s">
        <v>4058</v>
      </c>
      <c r="Y3774">
        <v>45.93</v>
      </c>
      <c r="Z3774">
        <v>26.08</v>
      </c>
      <c r="AA3774">
        <v>26.08</v>
      </c>
      <c r="AB3774">
        <v>1</v>
      </c>
      <c r="AC3774">
        <v>70.319999999999993</v>
      </c>
      <c r="AD3774">
        <v>4</v>
      </c>
      <c r="AE3774" t="s">
        <v>4066</v>
      </c>
      <c r="AF3774">
        <v>16.5</v>
      </c>
      <c r="AG3774" t="s">
        <v>4074</v>
      </c>
      <c r="AH3774">
        <v>1</v>
      </c>
      <c r="AI3774">
        <v>15112</v>
      </c>
    </row>
    <row r="3775" spans="1:35" x14ac:dyDescent="0.25">
      <c r="A3775">
        <v>19856</v>
      </c>
      <c r="B3775" t="s">
        <v>3263</v>
      </c>
      <c r="D3775" t="s">
        <v>4064</v>
      </c>
      <c r="E3775">
        <v>24520</v>
      </c>
      <c r="F3775">
        <v>20134</v>
      </c>
      <c r="G3775">
        <v>0</v>
      </c>
      <c r="H3775" s="2">
        <v>41388</v>
      </c>
      <c r="I3775" s="2">
        <v>42484</v>
      </c>
      <c r="J3775" s="2">
        <v>41388</v>
      </c>
      <c r="K3775" s="2">
        <v>41388</v>
      </c>
      <c r="L3775" s="2">
        <v>42120</v>
      </c>
      <c r="M3775">
        <v>0</v>
      </c>
      <c r="N3775">
        <v>0</v>
      </c>
      <c r="O3775">
        <v>4094.41</v>
      </c>
      <c r="P3775">
        <v>0</v>
      </c>
      <c r="Q3775">
        <v>3627.11</v>
      </c>
      <c r="R3775">
        <v>0</v>
      </c>
      <c r="S3775">
        <v>0</v>
      </c>
      <c r="T3775">
        <v>15.55</v>
      </c>
      <c r="U3775">
        <v>0.14316599999999999</v>
      </c>
      <c r="V3775">
        <v>0</v>
      </c>
      <c r="W3775">
        <v>44.311377960000002</v>
      </c>
      <c r="X3775" t="s">
        <v>4061</v>
      </c>
      <c r="Y3775">
        <v>0</v>
      </c>
      <c r="Z3775">
        <v>25.7</v>
      </c>
      <c r="AA3775">
        <v>25.7</v>
      </c>
      <c r="AB3775">
        <v>2</v>
      </c>
      <c r="AC3775">
        <v>419.02</v>
      </c>
      <c r="AD3775">
        <v>3</v>
      </c>
      <c r="AE3775" t="s">
        <v>4066</v>
      </c>
      <c r="AF3775">
        <v>13.856</v>
      </c>
      <c r="AG3775" t="s">
        <v>4068</v>
      </c>
      <c r="AH3775">
        <v>22</v>
      </c>
      <c r="AI3775">
        <v>15598</v>
      </c>
    </row>
    <row r="3776" spans="1:35" x14ac:dyDescent="0.25">
      <c r="A3776">
        <v>19857</v>
      </c>
      <c r="B3776" t="s">
        <v>2237</v>
      </c>
      <c r="D3776" t="s">
        <v>4064</v>
      </c>
      <c r="E3776">
        <v>17077</v>
      </c>
      <c r="F3776">
        <v>0</v>
      </c>
      <c r="G3776">
        <v>998</v>
      </c>
      <c r="H3776" s="2">
        <v>40642</v>
      </c>
      <c r="I3776" s="2">
        <v>42648</v>
      </c>
      <c r="K3776" s="2">
        <v>41556</v>
      </c>
      <c r="L3776" s="2">
        <v>42288</v>
      </c>
      <c r="Q3776">
        <v>24.46</v>
      </c>
      <c r="R3776">
        <v>0</v>
      </c>
      <c r="S3776">
        <v>0</v>
      </c>
      <c r="T3776">
        <v>12.78</v>
      </c>
      <c r="U3776">
        <v>0.14571099999999901</v>
      </c>
      <c r="V3776">
        <v>0</v>
      </c>
      <c r="W3776">
        <v>44.311377960000002</v>
      </c>
      <c r="X3776" t="s">
        <v>4058</v>
      </c>
      <c r="Y3776">
        <v>0</v>
      </c>
      <c r="Z3776">
        <v>7.8</v>
      </c>
      <c r="AA3776">
        <v>7.8</v>
      </c>
      <c r="AB3776">
        <v>1</v>
      </c>
      <c r="AC3776">
        <v>2.56</v>
      </c>
      <c r="AD3776">
        <v>5</v>
      </c>
      <c r="AE3776" t="s">
        <v>4066</v>
      </c>
      <c r="AF3776">
        <v>10.391999999999999</v>
      </c>
      <c r="AG3776" t="s">
        <v>4063</v>
      </c>
      <c r="AH3776">
        <v>46</v>
      </c>
      <c r="AI3776">
        <v>28479</v>
      </c>
    </row>
    <row r="3777" spans="1:35" x14ac:dyDescent="0.25">
      <c r="A3777">
        <v>19858</v>
      </c>
      <c r="B3777" t="s">
        <v>277</v>
      </c>
      <c r="E3777">
        <v>1804</v>
      </c>
      <c r="F3777">
        <v>0</v>
      </c>
      <c r="G3777">
        <v>312</v>
      </c>
      <c r="H3777" s="2">
        <v>39997</v>
      </c>
      <c r="I3777" s="2">
        <v>42554</v>
      </c>
      <c r="K3777" s="2">
        <v>39997</v>
      </c>
      <c r="L3777" s="2">
        <v>42189</v>
      </c>
      <c r="Q3777">
        <v>268.43</v>
      </c>
      <c r="R3777">
        <v>312</v>
      </c>
      <c r="S3777">
        <v>0</v>
      </c>
      <c r="T3777">
        <v>17.25</v>
      </c>
      <c r="U3777">
        <v>0.144902</v>
      </c>
      <c r="V3777">
        <v>0</v>
      </c>
      <c r="W3777">
        <v>44.311377960000002</v>
      </c>
      <c r="X3777" t="s">
        <v>4058</v>
      </c>
      <c r="Y3777">
        <v>45.76</v>
      </c>
      <c r="Z3777">
        <v>14.64</v>
      </c>
      <c r="AA3777">
        <v>14.64</v>
      </c>
      <c r="AB3777">
        <v>1</v>
      </c>
      <c r="AC3777">
        <v>24.91</v>
      </c>
      <c r="AD3777">
        <v>7</v>
      </c>
      <c r="AE3777" t="s">
        <v>4059</v>
      </c>
      <c r="AF3777">
        <v>10.391999999999999</v>
      </c>
      <c r="AG3777" t="s">
        <v>4067</v>
      </c>
      <c r="AH3777">
        <v>41</v>
      </c>
      <c r="AI3777">
        <v>28409</v>
      </c>
    </row>
    <row r="3778" spans="1:35" x14ac:dyDescent="0.25">
      <c r="A3778">
        <v>19859</v>
      </c>
      <c r="B3778" t="s">
        <v>2769</v>
      </c>
      <c r="D3778" t="s">
        <v>4064</v>
      </c>
      <c r="E3778">
        <v>2340</v>
      </c>
      <c r="F3778">
        <v>247</v>
      </c>
      <c r="G3778">
        <v>0</v>
      </c>
      <c r="H3778" s="2">
        <v>41149</v>
      </c>
      <c r="I3778" s="2">
        <v>42610</v>
      </c>
      <c r="K3778" s="2">
        <v>41149</v>
      </c>
      <c r="L3778" s="2">
        <v>42245</v>
      </c>
      <c r="Q3778">
        <v>348.12</v>
      </c>
      <c r="R3778">
        <v>0</v>
      </c>
      <c r="S3778">
        <v>0</v>
      </c>
      <c r="T3778">
        <v>5.99</v>
      </c>
      <c r="U3778">
        <v>0.14571099999999901</v>
      </c>
      <c r="V3778">
        <v>0</v>
      </c>
      <c r="W3778">
        <v>44.311377960000002</v>
      </c>
      <c r="X3778" t="s">
        <v>4061</v>
      </c>
      <c r="Y3778">
        <v>0</v>
      </c>
      <c r="Z3778">
        <v>15.72</v>
      </c>
      <c r="AA3778">
        <v>15.72</v>
      </c>
      <c r="AB3778">
        <v>2</v>
      </c>
      <c r="AC3778">
        <v>35.409999999999997</v>
      </c>
      <c r="AD3778">
        <v>3</v>
      </c>
      <c r="AE3778" t="s">
        <v>4059</v>
      </c>
      <c r="AF3778">
        <v>13.2</v>
      </c>
      <c r="AG3778" t="s">
        <v>4065</v>
      </c>
      <c r="AH3778">
        <v>73</v>
      </c>
      <c r="AI3778">
        <v>31383</v>
      </c>
    </row>
    <row r="3779" spans="1:35" x14ac:dyDescent="0.25">
      <c r="A3779">
        <v>19860</v>
      </c>
      <c r="B3779" t="s">
        <v>1025</v>
      </c>
      <c r="E3779">
        <v>29943</v>
      </c>
      <c r="F3779">
        <v>15276</v>
      </c>
      <c r="G3779">
        <v>2125</v>
      </c>
      <c r="H3779" s="2">
        <v>40849</v>
      </c>
      <c r="I3779" s="2">
        <v>42675</v>
      </c>
      <c r="K3779" s="2">
        <v>41929</v>
      </c>
      <c r="L3779" s="2">
        <v>42310</v>
      </c>
      <c r="Q3779">
        <v>3090.15</v>
      </c>
      <c r="R3779">
        <v>2125</v>
      </c>
      <c r="S3779">
        <v>0</v>
      </c>
      <c r="T3779">
        <v>129.37</v>
      </c>
      <c r="U3779">
        <v>0.116508999999999</v>
      </c>
      <c r="V3779">
        <v>0.101397</v>
      </c>
      <c r="W3779">
        <v>40.606701000000001</v>
      </c>
      <c r="X3779" t="s">
        <v>4061</v>
      </c>
      <c r="Y3779">
        <v>212.38</v>
      </c>
      <c r="Z3779">
        <v>6.57</v>
      </c>
      <c r="AA3779">
        <v>6.57</v>
      </c>
      <c r="AB3779">
        <v>2</v>
      </c>
      <c r="AC3779">
        <v>386.5</v>
      </c>
      <c r="AD3779">
        <v>4</v>
      </c>
      <c r="AE3779" t="s">
        <v>4066</v>
      </c>
      <c r="AF3779">
        <v>34.640999999999998</v>
      </c>
      <c r="AG3779" t="s">
        <v>4072</v>
      </c>
      <c r="AH3779">
        <v>66</v>
      </c>
      <c r="AI3779">
        <v>48260</v>
      </c>
    </row>
    <row r="3780" spans="1:35" x14ac:dyDescent="0.25">
      <c r="A3780">
        <v>19861</v>
      </c>
      <c r="B3780" t="s">
        <v>1999</v>
      </c>
      <c r="E3780">
        <v>95652</v>
      </c>
      <c r="F3780">
        <v>0</v>
      </c>
      <c r="G3780">
        <v>6229</v>
      </c>
      <c r="H3780" s="2">
        <v>38121</v>
      </c>
      <c r="I3780" s="2">
        <v>42676</v>
      </c>
      <c r="K3780" s="2">
        <v>38121</v>
      </c>
      <c r="L3780" s="2">
        <v>42312</v>
      </c>
      <c r="Q3780">
        <v>225.25</v>
      </c>
      <c r="R3780">
        <v>0</v>
      </c>
      <c r="S3780">
        <v>0</v>
      </c>
      <c r="T3780">
        <v>131.82</v>
      </c>
      <c r="U3780">
        <v>0</v>
      </c>
      <c r="V3780">
        <v>0</v>
      </c>
      <c r="W3780">
        <v>0</v>
      </c>
      <c r="X3780" t="s">
        <v>4058</v>
      </c>
      <c r="Y3780">
        <v>0</v>
      </c>
      <c r="Z3780">
        <v>51.06</v>
      </c>
      <c r="AA3780">
        <v>51.06</v>
      </c>
      <c r="AB3780">
        <v>1</v>
      </c>
      <c r="AC3780">
        <v>25.18</v>
      </c>
      <c r="AD3780">
        <v>12</v>
      </c>
      <c r="AE3780" t="s">
        <v>4059</v>
      </c>
      <c r="AF3780">
        <v>26.4</v>
      </c>
      <c r="AG3780" t="s">
        <v>4079</v>
      </c>
      <c r="AH3780">
        <v>82</v>
      </c>
      <c r="AI3780">
        <v>28293</v>
      </c>
    </row>
    <row r="3781" spans="1:35" x14ac:dyDescent="0.25">
      <c r="A3781">
        <v>19862</v>
      </c>
      <c r="B3781" t="s">
        <v>355</v>
      </c>
      <c r="D3781" t="s">
        <v>4071</v>
      </c>
      <c r="E3781">
        <v>13462</v>
      </c>
      <c r="F3781">
        <v>0</v>
      </c>
      <c r="G3781">
        <v>0</v>
      </c>
      <c r="H3781" s="2">
        <v>40648</v>
      </c>
      <c r="I3781" s="2">
        <v>42475</v>
      </c>
      <c r="K3781" s="2">
        <v>42012</v>
      </c>
      <c r="L3781" s="2">
        <v>42110</v>
      </c>
      <c r="Q3781">
        <v>1990.07</v>
      </c>
      <c r="R3781">
        <v>0</v>
      </c>
      <c r="S3781">
        <v>0</v>
      </c>
      <c r="T3781">
        <v>15.41</v>
      </c>
      <c r="U3781">
        <v>0.144149</v>
      </c>
      <c r="V3781">
        <v>0</v>
      </c>
      <c r="W3781">
        <v>44.311377960000002</v>
      </c>
      <c r="X3781" t="s">
        <v>4058</v>
      </c>
      <c r="Y3781">
        <v>0</v>
      </c>
      <c r="Z3781">
        <v>25.7</v>
      </c>
      <c r="AA3781">
        <v>25.7</v>
      </c>
      <c r="AB3781">
        <v>2</v>
      </c>
      <c r="AC3781">
        <v>180.5</v>
      </c>
      <c r="AD3781">
        <v>5</v>
      </c>
      <c r="AE3781" t="s">
        <v>4062</v>
      </c>
      <c r="AF3781">
        <v>13.856</v>
      </c>
      <c r="AG3781" t="s">
        <v>4069</v>
      </c>
      <c r="AH3781">
        <v>96</v>
      </c>
      <c r="AI3781">
        <v>48291</v>
      </c>
    </row>
    <row r="3782" spans="1:35" x14ac:dyDescent="0.25">
      <c r="A3782">
        <v>19863</v>
      </c>
      <c r="B3782" t="s">
        <v>2797</v>
      </c>
      <c r="D3782" t="s">
        <v>4064</v>
      </c>
      <c r="E3782">
        <v>15166</v>
      </c>
      <c r="F3782">
        <v>0</v>
      </c>
      <c r="G3782">
        <v>845</v>
      </c>
      <c r="H3782" s="2">
        <v>41074</v>
      </c>
      <c r="I3782" s="2">
        <v>42535</v>
      </c>
      <c r="J3782" s="2">
        <v>41074</v>
      </c>
      <c r="K3782" s="2">
        <v>41074</v>
      </c>
      <c r="L3782" s="2">
        <v>42178</v>
      </c>
      <c r="M3782">
        <v>199.44</v>
      </c>
      <c r="N3782">
        <v>199.44</v>
      </c>
      <c r="O3782">
        <v>2124.41</v>
      </c>
      <c r="P3782">
        <v>81.38</v>
      </c>
      <c r="Q3782">
        <v>867.08</v>
      </c>
      <c r="R3782">
        <v>845</v>
      </c>
      <c r="S3782">
        <v>0</v>
      </c>
      <c r="T3782">
        <v>143.66</v>
      </c>
      <c r="U3782">
        <v>0.116909999999999</v>
      </c>
      <c r="V3782">
        <v>0.10057199999999999</v>
      </c>
      <c r="W3782">
        <v>40.606701000000001</v>
      </c>
      <c r="X3782" t="s">
        <v>4058</v>
      </c>
      <c r="Y3782">
        <v>81.38</v>
      </c>
      <c r="Z3782">
        <v>31.68</v>
      </c>
      <c r="AA3782">
        <v>31.68</v>
      </c>
      <c r="AB3782">
        <v>1</v>
      </c>
      <c r="AC3782">
        <v>109.75</v>
      </c>
      <c r="AD3782">
        <v>4</v>
      </c>
      <c r="AE3782" t="s">
        <v>4066</v>
      </c>
      <c r="AF3782">
        <v>17.5</v>
      </c>
      <c r="AG3782" t="s">
        <v>4067</v>
      </c>
      <c r="AH3782">
        <v>42</v>
      </c>
      <c r="AI3782">
        <v>17741</v>
      </c>
    </row>
    <row r="3783" spans="1:35" x14ac:dyDescent="0.25">
      <c r="A3783">
        <v>19864</v>
      </c>
      <c r="B3783" t="s">
        <v>152</v>
      </c>
      <c r="E3783">
        <v>5738</v>
      </c>
      <c r="F3783">
        <v>0</v>
      </c>
      <c r="G3783">
        <v>0</v>
      </c>
      <c r="H3783" s="2">
        <v>40191</v>
      </c>
      <c r="I3783" s="2">
        <v>42748</v>
      </c>
      <c r="K3783" s="2">
        <v>40191</v>
      </c>
      <c r="L3783" s="2">
        <v>42383</v>
      </c>
      <c r="Q3783">
        <v>589.74</v>
      </c>
      <c r="R3783">
        <v>0</v>
      </c>
      <c r="S3783">
        <v>0</v>
      </c>
      <c r="T3783">
        <v>16.559999999999999</v>
      </c>
      <c r="U3783">
        <v>0.165794</v>
      </c>
      <c r="V3783">
        <v>8.7899000000000005E-2</v>
      </c>
      <c r="W3783">
        <v>44.311377960000002</v>
      </c>
      <c r="X3783" t="s">
        <v>4058</v>
      </c>
      <c r="Y3783">
        <v>0</v>
      </c>
      <c r="Z3783">
        <v>26.04</v>
      </c>
      <c r="AA3783">
        <v>26.04</v>
      </c>
      <c r="AB3783">
        <v>1</v>
      </c>
      <c r="AC3783">
        <v>69.92</v>
      </c>
      <c r="AD3783">
        <v>6</v>
      </c>
      <c r="AE3783" t="s">
        <v>4062</v>
      </c>
      <c r="AF3783">
        <v>10.391999999999999</v>
      </c>
      <c r="AG3783" t="s">
        <v>4068</v>
      </c>
      <c r="AH3783">
        <v>12</v>
      </c>
      <c r="AI3783">
        <v>48230</v>
      </c>
    </row>
    <row r="3784" spans="1:35" x14ac:dyDescent="0.25">
      <c r="A3784">
        <v>19865</v>
      </c>
      <c r="B3784" t="s">
        <v>558</v>
      </c>
      <c r="D3784" t="s">
        <v>4064</v>
      </c>
      <c r="E3784">
        <v>2370</v>
      </c>
      <c r="F3784">
        <v>0</v>
      </c>
      <c r="G3784">
        <v>376</v>
      </c>
      <c r="H3784" s="2">
        <v>41386</v>
      </c>
      <c r="I3784" s="2">
        <v>42482</v>
      </c>
      <c r="K3784" s="2">
        <v>41386</v>
      </c>
      <c r="L3784" s="2">
        <v>42117</v>
      </c>
      <c r="Q3784">
        <v>358.46</v>
      </c>
      <c r="R3784">
        <v>376</v>
      </c>
      <c r="S3784">
        <v>0</v>
      </c>
      <c r="T3784">
        <v>0</v>
      </c>
      <c r="U3784">
        <v>0.14669399999999999</v>
      </c>
      <c r="V3784">
        <v>0</v>
      </c>
      <c r="W3784">
        <v>44.311377960000002</v>
      </c>
      <c r="X3784" t="s">
        <v>4058</v>
      </c>
      <c r="Y3784">
        <v>55.87</v>
      </c>
      <c r="Z3784">
        <v>25.84</v>
      </c>
      <c r="AA3784">
        <v>25.84</v>
      </c>
      <c r="AB3784">
        <v>1</v>
      </c>
      <c r="AC3784">
        <v>37.53</v>
      </c>
      <c r="AD3784">
        <v>3</v>
      </c>
      <c r="AE3784" t="s">
        <v>4066</v>
      </c>
      <c r="AF3784">
        <v>12.5</v>
      </c>
      <c r="AG3784" t="s">
        <v>4074</v>
      </c>
      <c r="AH3784">
        <v>1</v>
      </c>
      <c r="AI3784">
        <v>12222</v>
      </c>
    </row>
    <row r="3785" spans="1:35" x14ac:dyDescent="0.25">
      <c r="A3785">
        <v>19866</v>
      </c>
      <c r="B3785" t="s">
        <v>2026</v>
      </c>
      <c r="E3785">
        <v>10838</v>
      </c>
      <c r="F3785">
        <v>0</v>
      </c>
      <c r="G3785">
        <v>1004</v>
      </c>
      <c r="H3785" s="2">
        <v>38092</v>
      </c>
      <c r="I3785" s="2">
        <v>42475</v>
      </c>
      <c r="K3785" s="2">
        <v>38092</v>
      </c>
      <c r="L3785" s="2">
        <v>42110</v>
      </c>
      <c r="Q3785">
        <v>1126.68</v>
      </c>
      <c r="R3785">
        <v>1004</v>
      </c>
      <c r="S3785">
        <v>0</v>
      </c>
      <c r="T3785">
        <v>132.11000000000001</v>
      </c>
      <c r="U3785">
        <v>0.115174</v>
      </c>
      <c r="V3785">
        <v>9.8836999999999994E-2</v>
      </c>
      <c r="W3785">
        <v>40.606701000000001</v>
      </c>
      <c r="X3785" t="s">
        <v>4058</v>
      </c>
      <c r="Y3785">
        <v>98.35</v>
      </c>
      <c r="Z3785">
        <v>53.54</v>
      </c>
      <c r="AA3785">
        <v>53.54</v>
      </c>
      <c r="AB3785">
        <v>1</v>
      </c>
      <c r="AC3785">
        <v>122.29</v>
      </c>
      <c r="AD3785">
        <v>12</v>
      </c>
      <c r="AE3785" t="s">
        <v>4059</v>
      </c>
      <c r="AF3785">
        <v>33</v>
      </c>
      <c r="AG3785" t="s">
        <v>4070</v>
      </c>
      <c r="AH3785">
        <v>56</v>
      </c>
      <c r="AI3785">
        <v>43421</v>
      </c>
    </row>
    <row r="3786" spans="1:35" x14ac:dyDescent="0.25">
      <c r="A3786">
        <v>19867</v>
      </c>
      <c r="B3786" t="s">
        <v>1762</v>
      </c>
      <c r="D3786" t="s">
        <v>4064</v>
      </c>
      <c r="E3786">
        <v>27196</v>
      </c>
      <c r="F3786">
        <v>30469</v>
      </c>
      <c r="G3786">
        <v>2386</v>
      </c>
      <c r="H3786" s="2">
        <v>41002</v>
      </c>
      <c r="I3786" s="2">
        <v>42463</v>
      </c>
      <c r="K3786" s="2">
        <v>41718</v>
      </c>
      <c r="L3786" s="2">
        <v>42098</v>
      </c>
      <c r="Q3786">
        <v>2711.22</v>
      </c>
      <c r="R3786">
        <v>2386</v>
      </c>
      <c r="S3786">
        <v>0</v>
      </c>
      <c r="T3786">
        <v>129.6</v>
      </c>
      <c r="U3786">
        <v>0.116909999999999</v>
      </c>
      <c r="V3786">
        <v>0.10057199999999999</v>
      </c>
      <c r="W3786">
        <v>40.606701000000001</v>
      </c>
      <c r="X3786" t="s">
        <v>4061</v>
      </c>
      <c r="Y3786">
        <v>234.78</v>
      </c>
      <c r="Z3786">
        <v>25.04</v>
      </c>
      <c r="AA3786">
        <v>25.04</v>
      </c>
      <c r="AB3786">
        <v>3</v>
      </c>
      <c r="AC3786">
        <v>332.08</v>
      </c>
      <c r="AD3786">
        <v>4</v>
      </c>
      <c r="AE3786" t="s">
        <v>4066</v>
      </c>
      <c r="AF3786">
        <v>20.785</v>
      </c>
      <c r="AG3786" t="s">
        <v>4068</v>
      </c>
      <c r="AH3786">
        <v>25</v>
      </c>
      <c r="AI3786">
        <v>9126</v>
      </c>
    </row>
    <row r="3787" spans="1:35" x14ac:dyDescent="0.25">
      <c r="A3787">
        <v>19868</v>
      </c>
      <c r="B3787" t="s">
        <v>2073</v>
      </c>
      <c r="D3787" t="s">
        <v>4064</v>
      </c>
      <c r="E3787">
        <v>26332</v>
      </c>
      <c r="F3787">
        <v>0</v>
      </c>
      <c r="G3787">
        <v>3198</v>
      </c>
      <c r="H3787" s="2">
        <v>40376</v>
      </c>
      <c r="I3787" s="2">
        <v>42568</v>
      </c>
      <c r="K3787" s="2">
        <v>41807</v>
      </c>
      <c r="L3787" s="2">
        <v>42204</v>
      </c>
      <c r="Q3787">
        <v>2678.07</v>
      </c>
      <c r="R3787">
        <v>3198</v>
      </c>
      <c r="S3787">
        <v>0</v>
      </c>
      <c r="T3787">
        <v>139.19999999999999</v>
      </c>
      <c r="U3787">
        <v>0.115174</v>
      </c>
      <c r="V3787">
        <v>9.8836999999999994E-2</v>
      </c>
      <c r="W3787">
        <v>40.606701000000001</v>
      </c>
      <c r="X3787" t="s">
        <v>4058</v>
      </c>
      <c r="Y3787">
        <v>308.23</v>
      </c>
      <c r="Z3787">
        <v>13.09</v>
      </c>
      <c r="AA3787">
        <v>13.09</v>
      </c>
      <c r="AB3787">
        <v>1</v>
      </c>
      <c r="AC3787">
        <v>282.64999999999998</v>
      </c>
      <c r="AD3787">
        <v>6</v>
      </c>
      <c r="AE3787" t="s">
        <v>4066</v>
      </c>
      <c r="AF3787">
        <v>17</v>
      </c>
      <c r="AG3787" t="s">
        <v>4063</v>
      </c>
      <c r="AH3787">
        <v>47</v>
      </c>
      <c r="AI3787">
        <v>28490</v>
      </c>
    </row>
    <row r="3788" spans="1:35" x14ac:dyDescent="0.25">
      <c r="A3788">
        <v>19869</v>
      </c>
      <c r="B3788" t="s">
        <v>3104</v>
      </c>
      <c r="D3788" t="s">
        <v>4071</v>
      </c>
      <c r="E3788">
        <v>12831</v>
      </c>
      <c r="F3788">
        <v>0</v>
      </c>
      <c r="G3788">
        <v>0</v>
      </c>
      <c r="H3788" s="2">
        <v>41071</v>
      </c>
      <c r="I3788" s="2">
        <v>42532</v>
      </c>
      <c r="J3788" s="2">
        <v>41071</v>
      </c>
      <c r="K3788" s="2">
        <v>42146</v>
      </c>
      <c r="L3788" s="2">
        <v>42169</v>
      </c>
      <c r="M3788">
        <v>319.48</v>
      </c>
      <c r="N3788">
        <v>319.48</v>
      </c>
      <c r="O3788">
        <v>4935.1000000000004</v>
      </c>
      <c r="P3788">
        <v>0</v>
      </c>
      <c r="Q3788">
        <v>1432.13</v>
      </c>
      <c r="R3788">
        <v>0</v>
      </c>
      <c r="S3788">
        <v>0</v>
      </c>
      <c r="T3788">
        <v>150.54</v>
      </c>
      <c r="U3788">
        <v>0.11634</v>
      </c>
      <c r="V3788">
        <v>9.9998000000000004E-2</v>
      </c>
      <c r="W3788">
        <v>40.606701000000001</v>
      </c>
      <c r="X3788" t="s">
        <v>4058</v>
      </c>
      <c r="Y3788">
        <v>0</v>
      </c>
      <c r="Z3788">
        <v>75</v>
      </c>
      <c r="AA3788">
        <v>75</v>
      </c>
      <c r="AB3788">
        <v>1</v>
      </c>
      <c r="AC3788">
        <v>166.65</v>
      </c>
      <c r="AD3788">
        <v>4</v>
      </c>
      <c r="AE3788" t="s">
        <v>4066</v>
      </c>
      <c r="AF3788">
        <v>60</v>
      </c>
      <c r="AG3788" t="s">
        <v>4063</v>
      </c>
      <c r="AH3788">
        <v>47</v>
      </c>
      <c r="AI3788">
        <v>8740</v>
      </c>
    </row>
    <row r="3789" spans="1:35" x14ac:dyDescent="0.25">
      <c r="A3789">
        <v>19870</v>
      </c>
      <c r="B3789" t="s">
        <v>1460</v>
      </c>
      <c r="D3789" t="s">
        <v>4064</v>
      </c>
      <c r="E3789">
        <v>2853</v>
      </c>
      <c r="F3789">
        <v>0</v>
      </c>
      <c r="G3789">
        <v>0</v>
      </c>
      <c r="H3789" s="2">
        <v>41156</v>
      </c>
      <c r="I3789" s="2">
        <v>42617</v>
      </c>
      <c r="K3789" s="2">
        <v>41156</v>
      </c>
      <c r="L3789" s="2">
        <v>42252</v>
      </c>
      <c r="Q3789">
        <v>423.84</v>
      </c>
      <c r="R3789">
        <v>0</v>
      </c>
      <c r="S3789">
        <v>0</v>
      </c>
      <c r="T3789">
        <v>15.94</v>
      </c>
      <c r="U3789">
        <v>0.144902</v>
      </c>
      <c r="V3789">
        <v>0</v>
      </c>
      <c r="W3789">
        <v>44.311377960000002</v>
      </c>
      <c r="X3789" t="s">
        <v>4058</v>
      </c>
      <c r="Y3789">
        <v>0</v>
      </c>
      <c r="Z3789">
        <v>13.4</v>
      </c>
      <c r="AA3789">
        <v>13.4</v>
      </c>
      <c r="AB3789">
        <v>1</v>
      </c>
      <c r="AC3789">
        <v>37.04</v>
      </c>
      <c r="AD3789">
        <v>3</v>
      </c>
      <c r="AE3789" t="s">
        <v>4059</v>
      </c>
      <c r="AF3789">
        <v>13.856</v>
      </c>
      <c r="AG3789" t="s">
        <v>4065</v>
      </c>
      <c r="AH3789">
        <v>72</v>
      </c>
      <c r="AI3789">
        <v>1213</v>
      </c>
    </row>
    <row r="3790" spans="1:35" x14ac:dyDescent="0.25">
      <c r="A3790">
        <v>19871</v>
      </c>
      <c r="B3790" t="s">
        <v>2996</v>
      </c>
      <c r="D3790" t="s">
        <v>4064</v>
      </c>
      <c r="E3790">
        <v>9006</v>
      </c>
      <c r="F3790">
        <v>0</v>
      </c>
      <c r="G3790">
        <v>644</v>
      </c>
      <c r="H3790" s="2">
        <v>40960</v>
      </c>
      <c r="I3790" s="2">
        <v>42427</v>
      </c>
      <c r="J3790" s="2">
        <v>40960</v>
      </c>
      <c r="K3790" s="2">
        <v>42355</v>
      </c>
      <c r="L3790" s="2">
        <v>42072</v>
      </c>
      <c r="M3790">
        <v>0</v>
      </c>
      <c r="N3790">
        <v>0</v>
      </c>
      <c r="O3790">
        <v>758.88</v>
      </c>
      <c r="P3790">
        <v>0</v>
      </c>
      <c r="Q3790">
        <v>351.72</v>
      </c>
      <c r="R3790">
        <v>0</v>
      </c>
      <c r="S3790">
        <v>28</v>
      </c>
      <c r="T3790">
        <v>17.600000000000001</v>
      </c>
      <c r="U3790">
        <v>0.18618799999999999</v>
      </c>
      <c r="V3790">
        <v>0</v>
      </c>
      <c r="W3790">
        <v>45.806877960000001</v>
      </c>
      <c r="X3790" t="s">
        <v>4058</v>
      </c>
      <c r="Y3790">
        <v>0</v>
      </c>
      <c r="Z3790">
        <v>36.479999999999997</v>
      </c>
      <c r="AA3790">
        <v>36.479999999999997</v>
      </c>
      <c r="AB3790">
        <v>1</v>
      </c>
      <c r="AC3790">
        <v>30.75</v>
      </c>
      <c r="AD3790">
        <v>4</v>
      </c>
      <c r="AE3790" t="s">
        <v>4066</v>
      </c>
      <c r="AF3790">
        <v>10.391999999999999</v>
      </c>
      <c r="AG3790" t="s">
        <v>4080</v>
      </c>
      <c r="AH3790">
        <v>84</v>
      </c>
      <c r="AI3790">
        <v>5194</v>
      </c>
    </row>
    <row r="3791" spans="1:35" x14ac:dyDescent="0.25">
      <c r="A3791">
        <v>19872</v>
      </c>
      <c r="B3791" t="s">
        <v>2556</v>
      </c>
      <c r="D3791" t="s">
        <v>4064</v>
      </c>
      <c r="E3791">
        <v>6923</v>
      </c>
      <c r="F3791">
        <v>0</v>
      </c>
      <c r="G3791">
        <v>0</v>
      </c>
      <c r="H3791" s="2">
        <v>40105</v>
      </c>
      <c r="I3791" s="2">
        <v>42662</v>
      </c>
      <c r="K3791" s="2">
        <v>40105</v>
      </c>
      <c r="L3791" s="2">
        <v>42297</v>
      </c>
      <c r="Q3791">
        <v>1040.25</v>
      </c>
      <c r="R3791">
        <v>0</v>
      </c>
      <c r="S3791">
        <v>0</v>
      </c>
      <c r="T3791">
        <v>18.34</v>
      </c>
      <c r="U3791">
        <v>0.14634800000000001</v>
      </c>
      <c r="V3791">
        <v>0</v>
      </c>
      <c r="W3791">
        <v>45.308377559999997</v>
      </c>
      <c r="X3791" t="s">
        <v>4058</v>
      </c>
      <c r="Y3791">
        <v>0</v>
      </c>
      <c r="Z3791">
        <v>20.52</v>
      </c>
      <c r="AA3791">
        <v>20.52</v>
      </c>
      <c r="AB3791">
        <v>1</v>
      </c>
      <c r="AC3791">
        <v>98.08</v>
      </c>
      <c r="AD3791">
        <v>6</v>
      </c>
      <c r="AE3791" t="s">
        <v>4062</v>
      </c>
      <c r="AF3791">
        <v>13.2</v>
      </c>
      <c r="AG3791" t="s">
        <v>4082</v>
      </c>
      <c r="AH3791">
        <v>53</v>
      </c>
      <c r="AI3791">
        <v>19266</v>
      </c>
    </row>
    <row r="3792" spans="1:35" x14ac:dyDescent="0.25">
      <c r="A3792">
        <v>19873</v>
      </c>
      <c r="B3792" t="s">
        <v>1818</v>
      </c>
      <c r="E3792">
        <v>5193</v>
      </c>
      <c r="F3792">
        <v>0</v>
      </c>
      <c r="G3792">
        <v>760</v>
      </c>
      <c r="H3792" s="2">
        <v>40176</v>
      </c>
      <c r="I3792" s="2">
        <v>42733</v>
      </c>
      <c r="K3792" s="2">
        <v>42309</v>
      </c>
      <c r="L3792" s="2">
        <v>42368</v>
      </c>
      <c r="Q3792">
        <v>776.59</v>
      </c>
      <c r="R3792">
        <v>760</v>
      </c>
      <c r="S3792">
        <v>0</v>
      </c>
      <c r="T3792">
        <v>18.37</v>
      </c>
      <c r="U3792">
        <v>0.144038</v>
      </c>
      <c r="V3792">
        <v>0</v>
      </c>
      <c r="W3792">
        <v>45.811377960000002</v>
      </c>
      <c r="X3792" t="s">
        <v>4058</v>
      </c>
      <c r="Y3792">
        <v>110.1</v>
      </c>
      <c r="Z3792">
        <v>19.52</v>
      </c>
      <c r="AA3792">
        <v>19.52</v>
      </c>
      <c r="AB3792">
        <v>1</v>
      </c>
      <c r="AC3792">
        <v>66.959999999999994</v>
      </c>
      <c r="AD3792">
        <v>6</v>
      </c>
      <c r="AE3792" t="s">
        <v>4066</v>
      </c>
      <c r="AF3792">
        <v>12.5</v>
      </c>
      <c r="AG3792" t="s">
        <v>4082</v>
      </c>
      <c r="AH3792">
        <v>51</v>
      </c>
      <c r="AI3792">
        <v>25571</v>
      </c>
    </row>
    <row r="3793" spans="1:35" x14ac:dyDescent="0.25">
      <c r="A3793">
        <v>19874</v>
      </c>
      <c r="B3793" t="s">
        <v>3729</v>
      </c>
      <c r="E3793">
        <v>21734</v>
      </c>
      <c r="F3793">
        <v>0</v>
      </c>
      <c r="G3793">
        <v>1073</v>
      </c>
      <c r="H3793" s="2">
        <v>40052</v>
      </c>
      <c r="I3793" s="2">
        <v>42609</v>
      </c>
      <c r="K3793" s="2">
        <v>42195</v>
      </c>
      <c r="L3793" s="2">
        <v>42244</v>
      </c>
      <c r="Q3793">
        <v>905.61</v>
      </c>
      <c r="R3793">
        <v>1073</v>
      </c>
      <c r="S3793">
        <v>0</v>
      </c>
      <c r="T3793">
        <v>132.5</v>
      </c>
      <c r="U3793">
        <v>0.114604</v>
      </c>
      <c r="V3793">
        <v>9.8262000000000002E-2</v>
      </c>
      <c r="W3793">
        <v>40.606701000000001</v>
      </c>
      <c r="X3793" t="s">
        <v>4058</v>
      </c>
      <c r="Y3793">
        <v>106.33</v>
      </c>
      <c r="Z3793">
        <v>22.26</v>
      </c>
      <c r="AA3793">
        <v>22.26</v>
      </c>
      <c r="AB3793">
        <v>1</v>
      </c>
      <c r="AC3793">
        <v>90.77</v>
      </c>
      <c r="AD3793">
        <v>6</v>
      </c>
      <c r="AE3793" t="s">
        <v>4062</v>
      </c>
      <c r="AF3793">
        <v>19.8</v>
      </c>
      <c r="AG3793" t="s">
        <v>4078</v>
      </c>
      <c r="AH3793">
        <v>62</v>
      </c>
      <c r="AI3793">
        <v>17153</v>
      </c>
    </row>
    <row r="3794" spans="1:35" x14ac:dyDescent="0.25">
      <c r="A3794">
        <v>19875</v>
      </c>
      <c r="B3794" t="s">
        <v>2985</v>
      </c>
      <c r="D3794" t="s">
        <v>4064</v>
      </c>
      <c r="E3794">
        <v>20768</v>
      </c>
      <c r="F3794">
        <v>0</v>
      </c>
      <c r="G3794">
        <v>1296</v>
      </c>
      <c r="H3794" s="2">
        <v>41023</v>
      </c>
      <c r="I3794" s="2">
        <v>42547</v>
      </c>
      <c r="J3794" s="2">
        <v>41023</v>
      </c>
      <c r="K3794" s="2">
        <v>41583</v>
      </c>
      <c r="L3794" s="2">
        <v>42189</v>
      </c>
      <c r="M3794">
        <v>238.53</v>
      </c>
      <c r="N3794">
        <v>238.53</v>
      </c>
      <c r="O3794">
        <v>3413.18</v>
      </c>
      <c r="P3794">
        <v>131.13999999999999</v>
      </c>
      <c r="Q3794">
        <v>2099.63</v>
      </c>
      <c r="R3794">
        <v>1296</v>
      </c>
      <c r="S3794">
        <v>0</v>
      </c>
      <c r="T3794">
        <v>144.43</v>
      </c>
      <c r="U3794">
        <v>0.112859999999999</v>
      </c>
      <c r="V3794">
        <v>9.6520999999999996E-2</v>
      </c>
      <c r="W3794">
        <v>40.606701000000001</v>
      </c>
      <c r="X3794" t="s">
        <v>4058</v>
      </c>
      <c r="Y3794">
        <v>131.13999999999999</v>
      </c>
      <c r="Z3794">
        <v>14.68</v>
      </c>
      <c r="AA3794">
        <v>14.68</v>
      </c>
      <c r="AB3794">
        <v>1</v>
      </c>
      <c r="AC3794">
        <v>214.75</v>
      </c>
      <c r="AD3794">
        <v>4</v>
      </c>
      <c r="AE3794" t="s">
        <v>4066</v>
      </c>
      <c r="AF3794">
        <v>16</v>
      </c>
      <c r="AG3794" t="s">
        <v>4065</v>
      </c>
      <c r="AH3794">
        <v>75</v>
      </c>
      <c r="AI3794">
        <v>49358</v>
      </c>
    </row>
    <row r="3795" spans="1:35" x14ac:dyDescent="0.25">
      <c r="A3795">
        <v>19876</v>
      </c>
      <c r="B3795" t="s">
        <v>924</v>
      </c>
      <c r="E3795">
        <v>18210</v>
      </c>
      <c r="F3795">
        <v>40770</v>
      </c>
      <c r="G3795">
        <v>1621</v>
      </c>
      <c r="H3795" s="2">
        <v>38516</v>
      </c>
      <c r="I3795" s="2">
        <v>42534</v>
      </c>
      <c r="K3795" s="2">
        <v>38516</v>
      </c>
      <c r="L3795" s="2">
        <v>42178</v>
      </c>
      <c r="Q3795">
        <v>1799.67</v>
      </c>
      <c r="R3795">
        <v>1621</v>
      </c>
      <c r="S3795">
        <v>0</v>
      </c>
      <c r="T3795">
        <v>131.76</v>
      </c>
      <c r="U3795">
        <v>0.115174</v>
      </c>
      <c r="V3795">
        <v>9.8836999999999994E-2</v>
      </c>
      <c r="W3795">
        <v>40.606701000000001</v>
      </c>
      <c r="X3795" t="s">
        <v>4061</v>
      </c>
      <c r="Y3795">
        <v>158.33000000000001</v>
      </c>
      <c r="Z3795">
        <v>15.12</v>
      </c>
      <c r="AA3795">
        <v>15.12</v>
      </c>
      <c r="AB3795">
        <v>2</v>
      </c>
      <c r="AC3795">
        <v>196.19</v>
      </c>
      <c r="AD3795">
        <v>11</v>
      </c>
      <c r="AE3795" t="s">
        <v>4059</v>
      </c>
      <c r="AF3795">
        <v>16.5</v>
      </c>
      <c r="AG3795" t="s">
        <v>4060</v>
      </c>
      <c r="AH3795">
        <v>87</v>
      </c>
      <c r="AI3795">
        <v>15880</v>
      </c>
    </row>
    <row r="3796" spans="1:35" x14ac:dyDescent="0.25">
      <c r="A3796">
        <v>19877</v>
      </c>
      <c r="B3796" t="s">
        <v>2929</v>
      </c>
      <c r="E3796">
        <v>11915</v>
      </c>
      <c r="F3796">
        <v>0</v>
      </c>
      <c r="G3796">
        <v>134</v>
      </c>
      <c r="H3796" s="2">
        <v>40036</v>
      </c>
      <c r="I3796" s="2">
        <v>42593</v>
      </c>
      <c r="K3796" s="2">
        <v>40036</v>
      </c>
      <c r="L3796" s="2">
        <v>42229</v>
      </c>
      <c r="Q3796">
        <v>1259.29</v>
      </c>
      <c r="R3796">
        <v>0</v>
      </c>
      <c r="S3796">
        <v>0</v>
      </c>
      <c r="T3796">
        <v>16.579999999999998</v>
      </c>
      <c r="U3796">
        <v>0.165793</v>
      </c>
      <c r="V3796">
        <v>8.8538999999999896E-2</v>
      </c>
      <c r="W3796">
        <v>44.311377960000002</v>
      </c>
      <c r="X3796" t="s">
        <v>4058</v>
      </c>
      <c r="Y3796">
        <v>0</v>
      </c>
      <c r="Z3796">
        <v>16.440000000000001</v>
      </c>
      <c r="AA3796">
        <v>16.440000000000001</v>
      </c>
      <c r="AB3796">
        <v>1</v>
      </c>
      <c r="AC3796">
        <v>91.79</v>
      </c>
      <c r="AD3796">
        <v>6</v>
      </c>
      <c r="AE3796" t="s">
        <v>4062</v>
      </c>
      <c r="AF3796">
        <v>13.856</v>
      </c>
      <c r="AG3796" t="s">
        <v>4081</v>
      </c>
      <c r="AH3796">
        <v>68</v>
      </c>
      <c r="AI3796">
        <v>44160</v>
      </c>
    </row>
    <row r="3797" spans="1:35" x14ac:dyDescent="0.25">
      <c r="A3797">
        <v>19878</v>
      </c>
      <c r="B3797" t="s">
        <v>2163</v>
      </c>
      <c r="E3797">
        <v>78359</v>
      </c>
      <c r="F3797">
        <v>0</v>
      </c>
      <c r="G3797">
        <v>8359</v>
      </c>
      <c r="H3797" s="2">
        <v>40026</v>
      </c>
      <c r="I3797" s="2">
        <v>42420</v>
      </c>
      <c r="K3797" s="2">
        <v>41690</v>
      </c>
      <c r="L3797" s="2">
        <v>42058</v>
      </c>
      <c r="Q3797">
        <v>1267.47</v>
      </c>
      <c r="R3797">
        <v>2952</v>
      </c>
      <c r="S3797">
        <v>0</v>
      </c>
      <c r="T3797">
        <v>143.41999999999999</v>
      </c>
      <c r="U3797">
        <v>0.114588</v>
      </c>
      <c r="V3797">
        <v>9.7700999999999996E-2</v>
      </c>
      <c r="W3797">
        <v>40.606701000000001</v>
      </c>
      <c r="X3797" t="s">
        <v>4058</v>
      </c>
      <c r="Y3797">
        <v>276.83</v>
      </c>
      <c r="Z3797">
        <v>41.4</v>
      </c>
      <c r="AA3797">
        <v>41.4</v>
      </c>
      <c r="AB3797">
        <v>1</v>
      </c>
      <c r="AC3797">
        <v>128.86000000000001</v>
      </c>
      <c r="AD3797">
        <v>6</v>
      </c>
      <c r="AF3797">
        <v>20.7</v>
      </c>
      <c r="AG3797" t="s">
        <v>4074</v>
      </c>
      <c r="AH3797">
        <v>1</v>
      </c>
      <c r="AI3797">
        <v>33629</v>
      </c>
    </row>
    <row r="3798" spans="1:35" x14ac:dyDescent="0.25">
      <c r="A3798">
        <v>19879</v>
      </c>
      <c r="B3798" t="s">
        <v>4005</v>
      </c>
      <c r="D3798" t="s">
        <v>4064</v>
      </c>
      <c r="E3798">
        <v>8588</v>
      </c>
      <c r="F3798">
        <v>0</v>
      </c>
      <c r="G3798">
        <v>0</v>
      </c>
      <c r="H3798" s="2">
        <v>40198</v>
      </c>
      <c r="I3798" s="2">
        <v>42755</v>
      </c>
      <c r="K3798" s="2">
        <v>42326</v>
      </c>
      <c r="L3798" s="2">
        <v>42390</v>
      </c>
      <c r="Q3798">
        <v>840.33</v>
      </c>
      <c r="R3798">
        <v>0</v>
      </c>
      <c r="S3798">
        <v>0</v>
      </c>
      <c r="T3798">
        <v>16.14</v>
      </c>
      <c r="U3798">
        <v>0.14322699999999999</v>
      </c>
      <c r="V3798">
        <v>0</v>
      </c>
      <c r="W3798">
        <v>44.311377960000002</v>
      </c>
      <c r="X3798" t="s">
        <v>4058</v>
      </c>
      <c r="Y3798">
        <v>0</v>
      </c>
      <c r="Z3798">
        <v>33.119999999999997</v>
      </c>
      <c r="AA3798">
        <v>33.119999999999997</v>
      </c>
      <c r="AB3798">
        <v>1</v>
      </c>
      <c r="AC3798">
        <v>87.91</v>
      </c>
      <c r="AD3798">
        <v>6</v>
      </c>
      <c r="AE3798" t="s">
        <v>4062</v>
      </c>
      <c r="AF3798">
        <v>13.2</v>
      </c>
      <c r="AG3798" t="s">
        <v>4067</v>
      </c>
      <c r="AH3798">
        <v>41</v>
      </c>
      <c r="AI3798">
        <v>36845</v>
      </c>
    </row>
    <row r="3799" spans="1:35" x14ac:dyDescent="0.25">
      <c r="A3799">
        <v>19880</v>
      </c>
      <c r="B3799" t="s">
        <v>502</v>
      </c>
      <c r="D3799" t="s">
        <v>4064</v>
      </c>
      <c r="E3799">
        <v>1772</v>
      </c>
      <c r="F3799">
        <v>0</v>
      </c>
      <c r="G3799">
        <v>59</v>
      </c>
      <c r="H3799" s="2">
        <v>41057</v>
      </c>
      <c r="I3799" s="2">
        <v>42520</v>
      </c>
      <c r="K3799" s="2">
        <v>41789</v>
      </c>
      <c r="L3799" s="2">
        <v>42157</v>
      </c>
      <c r="Q3799">
        <v>206.87</v>
      </c>
      <c r="R3799">
        <v>59</v>
      </c>
      <c r="S3799">
        <v>0</v>
      </c>
      <c r="T3799">
        <v>13.78</v>
      </c>
      <c r="U3799">
        <v>0.165793</v>
      </c>
      <c r="V3799">
        <v>8.8538999999999896E-2</v>
      </c>
      <c r="W3799">
        <v>44.311377960000002</v>
      </c>
      <c r="X3799" t="s">
        <v>4058</v>
      </c>
      <c r="Y3799">
        <v>6.98</v>
      </c>
      <c r="Z3799">
        <v>19.2</v>
      </c>
      <c r="AA3799">
        <v>19.2</v>
      </c>
      <c r="AB3799">
        <v>1</v>
      </c>
      <c r="AC3799">
        <v>21.68</v>
      </c>
      <c r="AD3799">
        <v>4</v>
      </c>
      <c r="AE3799" t="s">
        <v>4066</v>
      </c>
      <c r="AF3799">
        <v>10.391999999999999</v>
      </c>
      <c r="AG3799" t="s">
        <v>4082</v>
      </c>
      <c r="AH3799">
        <v>53</v>
      </c>
      <c r="AI3799">
        <v>1128</v>
      </c>
    </row>
    <row r="3800" spans="1:35" x14ac:dyDescent="0.25">
      <c r="A3800">
        <v>19881</v>
      </c>
      <c r="B3800" t="s">
        <v>3291</v>
      </c>
      <c r="E3800">
        <v>6020</v>
      </c>
      <c r="F3800">
        <v>7279</v>
      </c>
      <c r="G3800">
        <v>248</v>
      </c>
      <c r="H3800" s="2">
        <v>40546</v>
      </c>
      <c r="I3800" s="2">
        <v>42738</v>
      </c>
      <c r="K3800" s="2">
        <v>40546</v>
      </c>
      <c r="L3800" s="2">
        <v>42373</v>
      </c>
      <c r="Q3800">
        <v>126.25</v>
      </c>
      <c r="R3800">
        <v>0</v>
      </c>
      <c r="S3800">
        <v>0</v>
      </c>
      <c r="T3800">
        <v>16.07</v>
      </c>
      <c r="U3800">
        <v>0.14669399999999999</v>
      </c>
      <c r="V3800">
        <v>0</v>
      </c>
      <c r="W3800">
        <v>44.311377960000002</v>
      </c>
      <c r="X3800" t="s">
        <v>4061</v>
      </c>
      <c r="Y3800">
        <v>0</v>
      </c>
      <c r="Z3800">
        <v>34.68</v>
      </c>
      <c r="AA3800">
        <v>34.68</v>
      </c>
      <c r="AB3800">
        <v>3</v>
      </c>
      <c r="AC3800">
        <v>13.1</v>
      </c>
      <c r="AD3800">
        <v>5</v>
      </c>
      <c r="AE3800" t="s">
        <v>4059</v>
      </c>
      <c r="AF3800">
        <v>13.856</v>
      </c>
      <c r="AG3800" t="s">
        <v>4068</v>
      </c>
      <c r="AH3800">
        <v>25</v>
      </c>
      <c r="AI3800">
        <v>31006</v>
      </c>
    </row>
    <row r="3801" spans="1:35" x14ac:dyDescent="0.25">
      <c r="A3801">
        <v>19882</v>
      </c>
      <c r="B3801" t="s">
        <v>2103</v>
      </c>
      <c r="D3801" t="s">
        <v>4064</v>
      </c>
      <c r="E3801">
        <v>9911</v>
      </c>
      <c r="F3801">
        <v>0</v>
      </c>
      <c r="G3801">
        <v>0</v>
      </c>
      <c r="H3801" s="2">
        <v>41141</v>
      </c>
      <c r="I3801" s="2">
        <v>42602</v>
      </c>
      <c r="K3801" s="2">
        <v>41141</v>
      </c>
      <c r="L3801" s="2">
        <v>42237</v>
      </c>
      <c r="Q3801">
        <v>4.75</v>
      </c>
      <c r="R3801">
        <v>0</v>
      </c>
      <c r="S3801">
        <v>0</v>
      </c>
      <c r="T3801">
        <v>18.670000000000002</v>
      </c>
      <c r="U3801">
        <v>0.14571099999999901</v>
      </c>
      <c r="V3801">
        <v>0</v>
      </c>
      <c r="W3801">
        <v>44.311377960000002</v>
      </c>
      <c r="X3801" t="s">
        <v>4058</v>
      </c>
      <c r="Y3801">
        <v>0</v>
      </c>
      <c r="Z3801">
        <v>16.440000000000001</v>
      </c>
      <c r="AA3801">
        <v>16.440000000000001</v>
      </c>
      <c r="AB3801">
        <v>1</v>
      </c>
      <c r="AC3801">
        <v>0.41</v>
      </c>
      <c r="AD3801">
        <v>3</v>
      </c>
      <c r="AE3801" t="s">
        <v>4066</v>
      </c>
      <c r="AF3801">
        <v>13.856</v>
      </c>
      <c r="AG3801" t="s">
        <v>4082</v>
      </c>
      <c r="AH3801">
        <v>53</v>
      </c>
      <c r="AI3801">
        <v>25600</v>
      </c>
    </row>
    <row r="3802" spans="1:35" x14ac:dyDescent="0.25">
      <c r="A3802">
        <v>19883</v>
      </c>
      <c r="B3802" t="s">
        <v>1334</v>
      </c>
      <c r="D3802" t="s">
        <v>4064</v>
      </c>
      <c r="E3802">
        <v>17327</v>
      </c>
      <c r="F3802">
        <v>0</v>
      </c>
      <c r="G3802">
        <v>0</v>
      </c>
      <c r="H3802" s="2">
        <v>40120</v>
      </c>
      <c r="I3802" s="2">
        <v>42677</v>
      </c>
      <c r="K3802" s="2">
        <v>40120</v>
      </c>
      <c r="L3802" s="2">
        <v>42312</v>
      </c>
      <c r="Q3802">
        <v>2565.54</v>
      </c>
      <c r="R3802">
        <v>0</v>
      </c>
      <c r="S3802">
        <v>0</v>
      </c>
      <c r="T3802">
        <v>0</v>
      </c>
      <c r="U3802">
        <v>0.14463099999999901</v>
      </c>
      <c r="V3802">
        <v>0</v>
      </c>
      <c r="W3802">
        <v>44.311377960000002</v>
      </c>
      <c r="X3802" t="s">
        <v>4058</v>
      </c>
      <c r="Y3802">
        <v>0</v>
      </c>
      <c r="Z3802">
        <v>5.13</v>
      </c>
      <c r="AA3802">
        <v>5.13</v>
      </c>
      <c r="AB3802">
        <v>1</v>
      </c>
      <c r="AC3802">
        <v>215.91</v>
      </c>
      <c r="AD3802">
        <v>6</v>
      </c>
      <c r="AE3802" t="s">
        <v>4062</v>
      </c>
      <c r="AF3802">
        <v>11</v>
      </c>
      <c r="AG3802" t="s">
        <v>4074</v>
      </c>
      <c r="AH3802">
        <v>1</v>
      </c>
      <c r="AI3802">
        <v>15357</v>
      </c>
    </row>
    <row r="3803" spans="1:35" x14ac:dyDescent="0.25">
      <c r="A3803">
        <v>19884</v>
      </c>
      <c r="B3803" t="s">
        <v>512</v>
      </c>
      <c r="D3803" t="s">
        <v>4064</v>
      </c>
      <c r="E3803">
        <v>58131</v>
      </c>
      <c r="F3803">
        <v>0</v>
      </c>
      <c r="G3803">
        <v>4708</v>
      </c>
      <c r="H3803" s="2">
        <v>40673</v>
      </c>
      <c r="I3803" s="2">
        <v>42606</v>
      </c>
      <c r="J3803" s="2">
        <v>40673</v>
      </c>
      <c r="K3803" s="2">
        <v>42240</v>
      </c>
      <c r="L3803" s="2">
        <v>42197</v>
      </c>
      <c r="M3803">
        <v>795.5</v>
      </c>
      <c r="N3803">
        <v>795.5</v>
      </c>
      <c r="O3803">
        <v>9054.0499999999993</v>
      </c>
      <c r="P3803">
        <v>593.78</v>
      </c>
      <c r="Q3803">
        <v>6103.78</v>
      </c>
      <c r="R3803">
        <v>4708</v>
      </c>
      <c r="S3803">
        <v>28</v>
      </c>
      <c r="T3803">
        <v>143.22</v>
      </c>
      <c r="U3803">
        <v>0.15787699999999999</v>
      </c>
      <c r="V3803">
        <v>0.13573199999999999</v>
      </c>
      <c r="W3803">
        <v>41.105201399999999</v>
      </c>
      <c r="X3803" t="s">
        <v>4058</v>
      </c>
      <c r="Y3803">
        <v>593.78</v>
      </c>
      <c r="Z3803">
        <v>49.32</v>
      </c>
      <c r="AA3803">
        <v>49.32</v>
      </c>
      <c r="AB3803">
        <v>1</v>
      </c>
      <c r="AC3803">
        <v>561.76</v>
      </c>
      <c r="AD3803">
        <v>5</v>
      </c>
      <c r="AE3803" t="s">
        <v>4066</v>
      </c>
      <c r="AF3803">
        <v>20.785</v>
      </c>
      <c r="AG3803" t="s">
        <v>4068</v>
      </c>
      <c r="AH3803">
        <v>15</v>
      </c>
      <c r="AI3803">
        <v>28760</v>
      </c>
    </row>
    <row r="3804" spans="1:35" x14ac:dyDescent="0.25">
      <c r="A3804">
        <v>19885</v>
      </c>
      <c r="B3804" t="s">
        <v>625</v>
      </c>
      <c r="D3804" t="s">
        <v>4071</v>
      </c>
      <c r="E3804">
        <v>140580</v>
      </c>
      <c r="F3804">
        <v>0</v>
      </c>
      <c r="G3804">
        <v>5625</v>
      </c>
      <c r="H3804" s="2">
        <v>40759</v>
      </c>
      <c r="I3804" s="2">
        <v>42586</v>
      </c>
      <c r="K3804" s="2">
        <v>40759</v>
      </c>
      <c r="L3804" s="2">
        <v>42222</v>
      </c>
      <c r="Q3804">
        <v>1740.1</v>
      </c>
      <c r="R3804">
        <v>0</v>
      </c>
      <c r="S3804">
        <v>0</v>
      </c>
      <c r="T3804">
        <v>9.8000000000000007</v>
      </c>
      <c r="U3804">
        <v>0.14316599999999999</v>
      </c>
      <c r="V3804">
        <v>0</v>
      </c>
      <c r="W3804">
        <v>44.311377960000002</v>
      </c>
      <c r="X3804" t="s">
        <v>4058</v>
      </c>
      <c r="Y3804">
        <v>0</v>
      </c>
      <c r="Z3804">
        <v>12.24</v>
      </c>
      <c r="AA3804">
        <v>12.24</v>
      </c>
      <c r="AB3804">
        <v>2</v>
      </c>
      <c r="AC3804">
        <v>147.38999999999999</v>
      </c>
      <c r="AD3804">
        <v>4</v>
      </c>
      <c r="AE3804" t="s">
        <v>4059</v>
      </c>
      <c r="AF3804">
        <v>11.5</v>
      </c>
      <c r="AG3804" t="s">
        <v>4082</v>
      </c>
      <c r="AH3804">
        <v>50</v>
      </c>
      <c r="AI3804">
        <v>15818</v>
      </c>
    </row>
    <row r="3805" spans="1:35" x14ac:dyDescent="0.25">
      <c r="A3805">
        <v>19886</v>
      </c>
      <c r="B3805" t="s">
        <v>378</v>
      </c>
      <c r="D3805" t="s">
        <v>4064</v>
      </c>
      <c r="E3805">
        <v>1557</v>
      </c>
      <c r="F3805">
        <v>0</v>
      </c>
      <c r="G3805">
        <v>96</v>
      </c>
      <c r="H3805" s="2">
        <v>40886</v>
      </c>
      <c r="I3805" s="2">
        <v>42578</v>
      </c>
      <c r="K3805" s="2">
        <v>41695</v>
      </c>
      <c r="L3805" s="2">
        <v>42213</v>
      </c>
      <c r="Q3805">
        <v>226.96</v>
      </c>
      <c r="R3805">
        <v>96</v>
      </c>
      <c r="S3805">
        <v>0</v>
      </c>
      <c r="T3805">
        <v>13.74</v>
      </c>
      <c r="U3805">
        <v>0.140621</v>
      </c>
      <c r="V3805">
        <v>0</v>
      </c>
      <c r="W3805">
        <v>44.311377960000002</v>
      </c>
      <c r="X3805" t="s">
        <v>4058</v>
      </c>
      <c r="Y3805">
        <v>13.68</v>
      </c>
      <c r="Z3805">
        <v>14.64</v>
      </c>
      <c r="AA3805">
        <v>14.64</v>
      </c>
      <c r="AB3805">
        <v>1</v>
      </c>
      <c r="AC3805">
        <v>20.07</v>
      </c>
      <c r="AD3805">
        <v>4</v>
      </c>
      <c r="AE3805" t="s">
        <v>4066</v>
      </c>
      <c r="AF3805">
        <v>10.391999999999999</v>
      </c>
      <c r="AG3805" t="s">
        <v>4063</v>
      </c>
      <c r="AH3805">
        <v>47</v>
      </c>
      <c r="AI3805">
        <v>15318</v>
      </c>
    </row>
    <row r="3806" spans="1:35" x14ac:dyDescent="0.25">
      <c r="A3806">
        <v>19887</v>
      </c>
      <c r="B3806" t="s">
        <v>3468</v>
      </c>
      <c r="D3806" t="s">
        <v>4064</v>
      </c>
      <c r="E3806">
        <v>2295</v>
      </c>
      <c r="F3806">
        <v>0</v>
      </c>
      <c r="G3806">
        <v>0</v>
      </c>
      <c r="H3806" s="2">
        <v>40491</v>
      </c>
      <c r="I3806" s="2">
        <v>42683</v>
      </c>
      <c r="J3806" s="2">
        <v>40491</v>
      </c>
      <c r="K3806" s="2">
        <v>42267</v>
      </c>
      <c r="L3806" s="2">
        <v>42318</v>
      </c>
      <c r="M3806">
        <v>0</v>
      </c>
      <c r="N3806">
        <v>0</v>
      </c>
      <c r="O3806">
        <v>704.52</v>
      </c>
      <c r="P3806">
        <v>0</v>
      </c>
      <c r="Q3806">
        <v>344.01</v>
      </c>
      <c r="R3806">
        <v>0</v>
      </c>
      <c r="S3806">
        <v>0</v>
      </c>
      <c r="T3806">
        <v>15.06</v>
      </c>
      <c r="U3806">
        <v>0.14288100000000001</v>
      </c>
      <c r="V3806">
        <v>0</v>
      </c>
      <c r="W3806">
        <v>46.305378359999999</v>
      </c>
      <c r="X3806" t="s">
        <v>4058</v>
      </c>
      <c r="Y3806">
        <v>0</v>
      </c>
      <c r="Z3806">
        <v>21.09</v>
      </c>
      <c r="AA3806">
        <v>21.09</v>
      </c>
      <c r="AB3806">
        <v>1</v>
      </c>
      <c r="AC3806">
        <v>29.78</v>
      </c>
      <c r="AD3806">
        <v>5</v>
      </c>
      <c r="AE3806" t="s">
        <v>4066</v>
      </c>
      <c r="AF3806">
        <v>10.391999999999999</v>
      </c>
      <c r="AG3806" t="s">
        <v>4065</v>
      </c>
      <c r="AH3806">
        <v>72</v>
      </c>
      <c r="AI3806">
        <v>8196</v>
      </c>
    </row>
    <row r="3807" spans="1:35" x14ac:dyDescent="0.25">
      <c r="A3807">
        <v>19888</v>
      </c>
      <c r="B3807" t="s">
        <v>2487</v>
      </c>
      <c r="D3807" t="s">
        <v>4057</v>
      </c>
      <c r="E3807">
        <v>4406520</v>
      </c>
      <c r="F3807">
        <v>1337056</v>
      </c>
      <c r="G3807">
        <v>507598</v>
      </c>
      <c r="H3807" s="2">
        <v>40312</v>
      </c>
      <c r="I3807" s="2">
        <v>42504</v>
      </c>
      <c r="K3807" s="2">
        <v>40312</v>
      </c>
      <c r="L3807" s="2">
        <v>42144</v>
      </c>
      <c r="Q3807">
        <v>3283.94</v>
      </c>
      <c r="R3807">
        <v>3321</v>
      </c>
      <c r="S3807">
        <v>0</v>
      </c>
      <c r="T3807">
        <v>16.41</v>
      </c>
      <c r="U3807">
        <v>0.16463699999999901</v>
      </c>
      <c r="V3807">
        <v>8.7381E-2</v>
      </c>
      <c r="W3807">
        <v>44.311377960000002</v>
      </c>
      <c r="X3807" t="s">
        <v>4061</v>
      </c>
      <c r="Y3807">
        <v>357.69</v>
      </c>
      <c r="Z3807">
        <v>17.22</v>
      </c>
      <c r="AA3807">
        <v>17.22</v>
      </c>
      <c r="AB3807">
        <v>2</v>
      </c>
      <c r="AC3807">
        <v>317.36</v>
      </c>
      <c r="AD3807">
        <v>6</v>
      </c>
      <c r="AE3807" t="s">
        <v>4062</v>
      </c>
      <c r="AF3807">
        <v>10.391999999999999</v>
      </c>
      <c r="AG3807" t="s">
        <v>4069</v>
      </c>
      <c r="AH3807">
        <v>96</v>
      </c>
      <c r="AI3807">
        <v>28722</v>
      </c>
    </row>
    <row r="3808" spans="1:35" x14ac:dyDescent="0.25">
      <c r="A3808">
        <v>19889</v>
      </c>
      <c r="B3808" t="s">
        <v>356</v>
      </c>
      <c r="D3808" t="s">
        <v>4064</v>
      </c>
      <c r="E3808">
        <v>14149</v>
      </c>
      <c r="F3808">
        <v>0</v>
      </c>
      <c r="G3808">
        <v>1275</v>
      </c>
      <c r="H3808" s="2">
        <v>40912</v>
      </c>
      <c r="I3808" s="2">
        <v>42739</v>
      </c>
      <c r="K3808" s="2">
        <v>42148</v>
      </c>
      <c r="L3808" s="2">
        <v>42374</v>
      </c>
      <c r="Q3808">
        <v>1549.59</v>
      </c>
      <c r="R3808">
        <v>1275</v>
      </c>
      <c r="S3808">
        <v>0</v>
      </c>
      <c r="T3808">
        <v>129.72999999999999</v>
      </c>
      <c r="U3808">
        <v>0.11748599999999999</v>
      </c>
      <c r="V3808">
        <v>0.10059700000000001</v>
      </c>
      <c r="W3808">
        <v>40.606701000000001</v>
      </c>
      <c r="X3808" t="s">
        <v>4058</v>
      </c>
      <c r="Y3808">
        <v>131.85</v>
      </c>
      <c r="Z3808">
        <v>39.840000000000003</v>
      </c>
      <c r="AA3808">
        <v>39.840000000000003</v>
      </c>
      <c r="AB3808">
        <v>1</v>
      </c>
      <c r="AC3808">
        <v>171.88</v>
      </c>
      <c r="AD3808">
        <v>4</v>
      </c>
      <c r="AE3808" t="s">
        <v>4066</v>
      </c>
      <c r="AF3808">
        <v>19.919</v>
      </c>
      <c r="AG3808" t="s">
        <v>4079</v>
      </c>
      <c r="AH3808">
        <v>78</v>
      </c>
      <c r="AI3808">
        <v>31192</v>
      </c>
    </row>
    <row r="3809" spans="1:35" x14ac:dyDescent="0.25">
      <c r="A3809">
        <v>19890</v>
      </c>
      <c r="B3809" t="s">
        <v>2834</v>
      </c>
      <c r="D3809" t="s">
        <v>4077</v>
      </c>
      <c r="E3809">
        <v>7445</v>
      </c>
      <c r="F3809">
        <v>4141</v>
      </c>
      <c r="G3809">
        <v>1023</v>
      </c>
      <c r="H3809" s="2">
        <v>40218</v>
      </c>
      <c r="I3809" s="2">
        <v>42409</v>
      </c>
      <c r="K3809" s="2">
        <v>42354</v>
      </c>
      <c r="L3809" s="2">
        <v>42046</v>
      </c>
      <c r="Q3809">
        <v>1102.51</v>
      </c>
      <c r="R3809">
        <v>1023</v>
      </c>
      <c r="S3809">
        <v>0</v>
      </c>
      <c r="T3809">
        <v>9.6</v>
      </c>
      <c r="U3809">
        <v>0.16464100000000001</v>
      </c>
      <c r="V3809">
        <v>8.6742E-2</v>
      </c>
      <c r="W3809">
        <v>44.311377960000002</v>
      </c>
      <c r="X3809" t="s">
        <v>4061</v>
      </c>
      <c r="Y3809">
        <v>140.44999999999999</v>
      </c>
      <c r="Z3809">
        <v>25.92</v>
      </c>
      <c r="AA3809">
        <v>25.92</v>
      </c>
      <c r="AB3809">
        <v>2</v>
      </c>
      <c r="AC3809">
        <v>94.54</v>
      </c>
      <c r="AD3809">
        <v>6</v>
      </c>
      <c r="AE3809" t="s">
        <v>4062</v>
      </c>
      <c r="AF3809">
        <v>10.35</v>
      </c>
      <c r="AG3809" t="s">
        <v>4065</v>
      </c>
      <c r="AH3809">
        <v>73</v>
      </c>
      <c r="AI3809">
        <v>40185</v>
      </c>
    </row>
    <row r="3810" spans="1:35" x14ac:dyDescent="0.25">
      <c r="A3810">
        <v>19891</v>
      </c>
      <c r="B3810" t="s">
        <v>1717</v>
      </c>
      <c r="E3810">
        <v>26670</v>
      </c>
      <c r="F3810">
        <v>0</v>
      </c>
      <c r="G3810">
        <v>4589</v>
      </c>
      <c r="H3810" s="2">
        <v>39664</v>
      </c>
      <c r="I3810" s="2">
        <v>42554</v>
      </c>
      <c r="K3810" s="2">
        <v>39664</v>
      </c>
      <c r="L3810" s="2">
        <v>42189</v>
      </c>
      <c r="Q3810">
        <v>2326.38</v>
      </c>
      <c r="R3810">
        <v>4589</v>
      </c>
      <c r="S3810">
        <v>0</v>
      </c>
      <c r="T3810">
        <v>131.4</v>
      </c>
      <c r="U3810">
        <v>0.10016699999999901</v>
      </c>
      <c r="V3810">
        <v>9.1892000000000001E-2</v>
      </c>
      <c r="W3810">
        <v>58.995951959999999</v>
      </c>
      <c r="X3810" t="s">
        <v>4058</v>
      </c>
      <c r="Y3810">
        <v>393.02</v>
      </c>
      <c r="Z3810">
        <v>-2.25</v>
      </c>
      <c r="AA3810">
        <v>-2.25</v>
      </c>
      <c r="AB3810">
        <v>1</v>
      </c>
      <c r="AC3810">
        <v>257.58999999999997</v>
      </c>
      <c r="AD3810">
        <v>7</v>
      </c>
      <c r="AE3810" t="s">
        <v>4059</v>
      </c>
      <c r="AF3810">
        <v>17.25</v>
      </c>
      <c r="AG3810" t="s">
        <v>4067</v>
      </c>
      <c r="AH3810">
        <v>41</v>
      </c>
      <c r="AI3810">
        <v>15809</v>
      </c>
    </row>
    <row r="3811" spans="1:35" x14ac:dyDescent="0.25">
      <c r="A3811">
        <v>19892</v>
      </c>
      <c r="B3811" t="s">
        <v>2722</v>
      </c>
      <c r="D3811" t="s">
        <v>4071</v>
      </c>
      <c r="E3811">
        <v>13591</v>
      </c>
      <c r="F3811">
        <v>0</v>
      </c>
      <c r="G3811">
        <v>1187</v>
      </c>
      <c r="H3811" s="2">
        <v>40871</v>
      </c>
      <c r="I3811" s="2">
        <v>42698</v>
      </c>
      <c r="K3811" s="2">
        <v>40871</v>
      </c>
      <c r="L3811" s="2">
        <v>42333</v>
      </c>
      <c r="Q3811">
        <v>712.31</v>
      </c>
      <c r="R3811">
        <v>0</v>
      </c>
      <c r="S3811">
        <v>0</v>
      </c>
      <c r="T3811">
        <v>18.82</v>
      </c>
      <c r="U3811">
        <v>0.147506</v>
      </c>
      <c r="V3811">
        <v>0</v>
      </c>
      <c r="W3811">
        <v>45.806877960000001</v>
      </c>
      <c r="X3811" t="s">
        <v>4058</v>
      </c>
      <c r="Y3811">
        <v>0</v>
      </c>
      <c r="Z3811">
        <v>21.78</v>
      </c>
      <c r="AA3811">
        <v>21.78</v>
      </c>
      <c r="AB3811">
        <v>1</v>
      </c>
      <c r="AC3811">
        <v>72.760000000000005</v>
      </c>
      <c r="AD3811">
        <v>4</v>
      </c>
      <c r="AE3811" t="s">
        <v>4062</v>
      </c>
      <c r="AF3811">
        <v>13.2</v>
      </c>
      <c r="AG3811" t="s">
        <v>4070</v>
      </c>
      <c r="AH3811">
        <v>56</v>
      </c>
      <c r="AI3811">
        <v>22583</v>
      </c>
    </row>
    <row r="3812" spans="1:35" x14ac:dyDescent="0.25">
      <c r="A3812">
        <v>19893</v>
      </c>
      <c r="B3812" t="s">
        <v>2295</v>
      </c>
      <c r="D3812" t="s">
        <v>4064</v>
      </c>
      <c r="E3812">
        <v>12912</v>
      </c>
      <c r="F3812">
        <v>10576</v>
      </c>
      <c r="G3812">
        <v>0</v>
      </c>
      <c r="H3812" s="2">
        <v>41473</v>
      </c>
      <c r="I3812" s="2">
        <v>42569</v>
      </c>
      <c r="K3812" s="2">
        <v>42175</v>
      </c>
      <c r="L3812" s="2">
        <v>42204</v>
      </c>
      <c r="Q3812">
        <v>1356.45</v>
      </c>
      <c r="R3812">
        <v>0</v>
      </c>
      <c r="S3812">
        <v>0</v>
      </c>
      <c r="T3812">
        <v>117.53</v>
      </c>
      <c r="U3812">
        <v>0.115760999999999</v>
      </c>
      <c r="V3812">
        <v>9.9418999999999993E-2</v>
      </c>
      <c r="W3812">
        <v>40.606701000000001</v>
      </c>
      <c r="X3812" t="s">
        <v>4061</v>
      </c>
      <c r="Y3812">
        <v>0</v>
      </c>
      <c r="Z3812">
        <v>26.57</v>
      </c>
      <c r="AA3812">
        <v>26.57</v>
      </c>
      <c r="AB3812">
        <v>2</v>
      </c>
      <c r="AC3812">
        <v>175.69</v>
      </c>
      <c r="AD3812">
        <v>3</v>
      </c>
      <c r="AE3812" t="s">
        <v>4066</v>
      </c>
      <c r="AF3812">
        <v>25</v>
      </c>
      <c r="AG3812" t="s">
        <v>4069</v>
      </c>
      <c r="AH3812">
        <v>96</v>
      </c>
      <c r="AI3812">
        <v>1307</v>
      </c>
    </row>
    <row r="3813" spans="1:35" x14ac:dyDescent="0.25">
      <c r="A3813">
        <v>19894</v>
      </c>
      <c r="B3813" t="s">
        <v>1563</v>
      </c>
      <c r="D3813" t="s">
        <v>4064</v>
      </c>
      <c r="E3813">
        <v>5009</v>
      </c>
      <c r="F3813">
        <v>0</v>
      </c>
      <c r="G3813">
        <v>781</v>
      </c>
      <c r="H3813" s="2">
        <v>41078</v>
      </c>
      <c r="I3813" s="2">
        <v>42539</v>
      </c>
      <c r="K3813" s="2">
        <v>41078</v>
      </c>
      <c r="L3813" s="2">
        <v>42178</v>
      </c>
      <c r="Q3813">
        <v>750.18</v>
      </c>
      <c r="R3813">
        <v>781</v>
      </c>
      <c r="S3813">
        <v>0</v>
      </c>
      <c r="T3813">
        <v>19.73</v>
      </c>
      <c r="U3813">
        <v>0.14571099999999901</v>
      </c>
      <c r="V3813">
        <v>0</v>
      </c>
      <c r="W3813">
        <v>44.311377960000002</v>
      </c>
      <c r="X3813" t="s">
        <v>4058</v>
      </c>
      <c r="Y3813">
        <v>114.98</v>
      </c>
      <c r="Z3813">
        <v>20.36</v>
      </c>
      <c r="AA3813">
        <v>20.36</v>
      </c>
      <c r="AB3813">
        <v>1</v>
      </c>
      <c r="AC3813">
        <v>71.069999999999993</v>
      </c>
      <c r="AD3813">
        <v>4</v>
      </c>
      <c r="AE3813" t="s">
        <v>4066</v>
      </c>
      <c r="AF3813">
        <v>12.5</v>
      </c>
      <c r="AG3813" t="s">
        <v>4079</v>
      </c>
      <c r="AH3813">
        <v>79</v>
      </c>
      <c r="AI3813">
        <v>8214</v>
      </c>
    </row>
    <row r="3814" spans="1:35" x14ac:dyDescent="0.25">
      <c r="A3814">
        <v>19895</v>
      </c>
      <c r="B3814" t="s">
        <v>3444</v>
      </c>
      <c r="D3814" t="s">
        <v>4064</v>
      </c>
      <c r="E3814">
        <v>898171</v>
      </c>
      <c r="F3814">
        <v>0</v>
      </c>
      <c r="G3814">
        <v>87914</v>
      </c>
      <c r="H3814" s="2">
        <v>40771</v>
      </c>
      <c r="I3814" s="2">
        <v>42598</v>
      </c>
      <c r="K3814" s="2">
        <v>40771</v>
      </c>
      <c r="L3814" s="2">
        <v>42233</v>
      </c>
      <c r="Q3814">
        <v>8019.59</v>
      </c>
      <c r="R3814">
        <v>4991</v>
      </c>
      <c r="S3814">
        <v>0</v>
      </c>
      <c r="T3814">
        <v>18.420000000000002</v>
      </c>
      <c r="U3814">
        <v>0.142819</v>
      </c>
      <c r="V3814">
        <v>0</v>
      </c>
      <c r="W3814">
        <v>44.311377960000002</v>
      </c>
      <c r="X3814" t="s">
        <v>4058</v>
      </c>
      <c r="Y3814">
        <v>721.36</v>
      </c>
      <c r="Z3814">
        <v>14.04</v>
      </c>
      <c r="AA3814">
        <v>14.04</v>
      </c>
      <c r="AB3814">
        <v>1</v>
      </c>
      <c r="AC3814">
        <v>653.64</v>
      </c>
      <c r="AD3814">
        <v>4</v>
      </c>
      <c r="AE3814" t="s">
        <v>4066</v>
      </c>
      <c r="AF3814">
        <v>13.2</v>
      </c>
      <c r="AG3814" t="s">
        <v>4076</v>
      </c>
      <c r="AH3814">
        <v>85</v>
      </c>
      <c r="AI3814">
        <v>31789</v>
      </c>
    </row>
    <row r="3815" spans="1:35" x14ac:dyDescent="0.25">
      <c r="A3815">
        <v>19896</v>
      </c>
      <c r="B3815" t="s">
        <v>3663</v>
      </c>
      <c r="E3815">
        <v>1417</v>
      </c>
      <c r="F3815">
        <v>0</v>
      </c>
      <c r="G3815">
        <v>0</v>
      </c>
      <c r="H3815" s="2">
        <v>39984</v>
      </c>
      <c r="I3815" s="2">
        <v>42541</v>
      </c>
      <c r="K3815" s="2">
        <v>39984</v>
      </c>
      <c r="L3815" s="2">
        <v>42178</v>
      </c>
      <c r="Q3815">
        <v>211.11</v>
      </c>
      <c r="R3815">
        <v>0</v>
      </c>
      <c r="S3815">
        <v>0</v>
      </c>
      <c r="T3815">
        <v>1.0900000000000001</v>
      </c>
      <c r="U3815">
        <v>0.144902</v>
      </c>
      <c r="V3815">
        <v>0</v>
      </c>
      <c r="W3815">
        <v>44.311377960000002</v>
      </c>
      <c r="X3815" t="s">
        <v>4058</v>
      </c>
      <c r="Y3815">
        <v>0</v>
      </c>
      <c r="Z3815">
        <v>21.52</v>
      </c>
      <c r="AA3815">
        <v>21.52</v>
      </c>
      <c r="AB3815">
        <v>1</v>
      </c>
      <c r="AC3815">
        <v>20.36</v>
      </c>
      <c r="AD3815">
        <v>7</v>
      </c>
      <c r="AE3815" t="s">
        <v>4059</v>
      </c>
      <c r="AF3815">
        <v>13.2</v>
      </c>
      <c r="AG3815" t="s">
        <v>4063</v>
      </c>
      <c r="AH3815">
        <v>46</v>
      </c>
      <c r="AI3815">
        <v>23337</v>
      </c>
    </row>
    <row r="3816" spans="1:35" x14ac:dyDescent="0.25">
      <c r="A3816">
        <v>19897</v>
      </c>
      <c r="B3816" t="s">
        <v>3916</v>
      </c>
      <c r="D3816" t="s">
        <v>4064</v>
      </c>
      <c r="E3816">
        <v>4703</v>
      </c>
      <c r="F3816">
        <v>0</v>
      </c>
      <c r="G3816">
        <v>445</v>
      </c>
      <c r="H3816" s="2">
        <v>41094</v>
      </c>
      <c r="I3816" s="2">
        <v>42555</v>
      </c>
      <c r="K3816" s="2">
        <v>41094</v>
      </c>
      <c r="L3816" s="2">
        <v>42193</v>
      </c>
      <c r="Q3816">
        <v>454.72</v>
      </c>
      <c r="R3816">
        <v>445</v>
      </c>
      <c r="S3816">
        <v>0</v>
      </c>
      <c r="T3816">
        <v>129.61000000000001</v>
      </c>
      <c r="U3816">
        <v>0.115174</v>
      </c>
      <c r="V3816">
        <v>9.8836999999999994E-2</v>
      </c>
      <c r="W3816">
        <v>40.606701000000001</v>
      </c>
      <c r="X3816" t="s">
        <v>4058</v>
      </c>
      <c r="Y3816">
        <v>42.47</v>
      </c>
      <c r="Z3816">
        <v>21.59</v>
      </c>
      <c r="AA3816">
        <v>21.59</v>
      </c>
      <c r="AB3816">
        <v>1</v>
      </c>
      <c r="AC3816">
        <v>51.84</v>
      </c>
      <c r="AD3816">
        <v>4</v>
      </c>
      <c r="AE3816" t="s">
        <v>4066</v>
      </c>
      <c r="AF3816">
        <v>15.935</v>
      </c>
      <c r="AG3816" t="s">
        <v>4063</v>
      </c>
      <c r="AH3816">
        <v>47</v>
      </c>
      <c r="AI3816">
        <v>45685</v>
      </c>
    </row>
    <row r="3817" spans="1:35" x14ac:dyDescent="0.25">
      <c r="A3817">
        <v>19898</v>
      </c>
      <c r="B3817" t="s">
        <v>3771</v>
      </c>
      <c r="D3817" t="s">
        <v>4071</v>
      </c>
      <c r="E3817">
        <v>64549</v>
      </c>
      <c r="F3817">
        <v>0</v>
      </c>
      <c r="G3817">
        <v>5675</v>
      </c>
      <c r="H3817" s="2">
        <v>40857</v>
      </c>
      <c r="I3817" s="2">
        <v>42684</v>
      </c>
      <c r="J3817" s="2">
        <v>40857</v>
      </c>
      <c r="K3817" s="2">
        <v>42147</v>
      </c>
      <c r="L3817" s="2">
        <v>42319</v>
      </c>
      <c r="M3817">
        <v>770.61</v>
      </c>
      <c r="N3817">
        <v>770.61</v>
      </c>
      <c r="O3817">
        <v>8660.1299999999992</v>
      </c>
      <c r="P3817">
        <v>548.19000000000005</v>
      </c>
      <c r="Q3817">
        <v>6507.32</v>
      </c>
      <c r="R3817">
        <v>5675</v>
      </c>
      <c r="S3817">
        <v>0</v>
      </c>
      <c r="T3817">
        <v>146.91999999999999</v>
      </c>
      <c r="U3817">
        <v>0.114658</v>
      </c>
      <c r="V3817">
        <v>9.9544999999999995E-2</v>
      </c>
      <c r="W3817">
        <v>40.606701000000001</v>
      </c>
      <c r="X3817" t="s">
        <v>4058</v>
      </c>
      <c r="Y3817">
        <v>548.19000000000005</v>
      </c>
      <c r="Z3817">
        <v>2.0099999999999998</v>
      </c>
      <c r="AA3817">
        <v>2.0099999999999998</v>
      </c>
      <c r="AB3817">
        <v>1</v>
      </c>
      <c r="AC3817">
        <v>717.72</v>
      </c>
      <c r="AD3817">
        <v>4</v>
      </c>
      <c r="AE3817" t="s">
        <v>4066</v>
      </c>
      <c r="AF3817">
        <v>31.177</v>
      </c>
      <c r="AG3817" t="s">
        <v>4063</v>
      </c>
      <c r="AH3817">
        <v>47</v>
      </c>
      <c r="AI3817">
        <v>41849</v>
      </c>
    </row>
    <row r="3818" spans="1:35" x14ac:dyDescent="0.25">
      <c r="A3818">
        <v>19899</v>
      </c>
      <c r="B3818" t="s">
        <v>2180</v>
      </c>
      <c r="D3818" t="s">
        <v>4064</v>
      </c>
      <c r="E3818">
        <v>30276</v>
      </c>
      <c r="F3818">
        <v>26916</v>
      </c>
      <c r="G3818">
        <v>6832</v>
      </c>
      <c r="H3818" s="2">
        <v>40133</v>
      </c>
      <c r="I3818" s="2">
        <v>42690</v>
      </c>
      <c r="K3818" s="2">
        <v>40133</v>
      </c>
      <c r="L3818" s="2">
        <v>42325</v>
      </c>
      <c r="Q3818">
        <v>4499.5200000000004</v>
      </c>
      <c r="R3818">
        <v>6832</v>
      </c>
      <c r="S3818">
        <v>0</v>
      </c>
      <c r="T3818">
        <v>16.149999999999999</v>
      </c>
      <c r="U3818">
        <v>0.14463099999999901</v>
      </c>
      <c r="V3818">
        <v>0</v>
      </c>
      <c r="W3818">
        <v>44.311377960000002</v>
      </c>
      <c r="X3818" t="s">
        <v>4061</v>
      </c>
      <c r="Y3818">
        <v>993.35</v>
      </c>
      <c r="Z3818">
        <v>6.45</v>
      </c>
      <c r="AA3818">
        <v>6.45</v>
      </c>
      <c r="AB3818">
        <v>2</v>
      </c>
      <c r="AC3818">
        <v>442.58</v>
      </c>
      <c r="AD3818">
        <v>6</v>
      </c>
      <c r="AE3818" t="s">
        <v>4062</v>
      </c>
      <c r="AF3818">
        <v>13.856</v>
      </c>
      <c r="AG3818" t="s">
        <v>4075</v>
      </c>
      <c r="AH3818">
        <v>92</v>
      </c>
      <c r="AI3818">
        <v>3740</v>
      </c>
    </row>
    <row r="3819" spans="1:35" x14ac:dyDescent="0.25">
      <c r="A3819">
        <v>19900</v>
      </c>
      <c r="B3819" t="s">
        <v>2228</v>
      </c>
      <c r="D3819" t="s">
        <v>4064</v>
      </c>
      <c r="E3819">
        <v>23067</v>
      </c>
      <c r="F3819">
        <v>0</v>
      </c>
      <c r="G3819">
        <v>1936</v>
      </c>
      <c r="H3819" s="2">
        <v>40150</v>
      </c>
      <c r="I3819" s="2">
        <v>42707</v>
      </c>
      <c r="J3819" s="2">
        <v>40008</v>
      </c>
      <c r="K3819" s="2">
        <v>42326</v>
      </c>
      <c r="L3819" s="2">
        <v>42342</v>
      </c>
      <c r="M3819">
        <v>324.68</v>
      </c>
      <c r="N3819">
        <v>324.68</v>
      </c>
      <c r="O3819">
        <v>3503.52</v>
      </c>
      <c r="P3819">
        <v>183.87</v>
      </c>
      <c r="Q3819">
        <v>2298.61</v>
      </c>
      <c r="R3819">
        <v>1936</v>
      </c>
      <c r="S3819">
        <v>0</v>
      </c>
      <c r="T3819">
        <v>147.71</v>
      </c>
      <c r="U3819">
        <v>0.111195</v>
      </c>
      <c r="V3819">
        <v>9.6076999999999996E-2</v>
      </c>
      <c r="W3819">
        <v>40.606701000000001</v>
      </c>
      <c r="X3819" t="s">
        <v>4058</v>
      </c>
      <c r="Y3819">
        <v>183.87</v>
      </c>
      <c r="Z3819">
        <v>0.72000000000000097</v>
      </c>
      <c r="AA3819">
        <v>0.72000000000000097</v>
      </c>
      <c r="AB3819">
        <v>1</v>
      </c>
      <c r="AC3819">
        <v>194.13</v>
      </c>
      <c r="AD3819">
        <v>6</v>
      </c>
      <c r="AE3819" t="s">
        <v>4062</v>
      </c>
      <c r="AF3819">
        <v>16.5</v>
      </c>
      <c r="AG3819" t="s">
        <v>4081</v>
      </c>
      <c r="AH3819">
        <v>68</v>
      </c>
      <c r="AI3819">
        <v>17412</v>
      </c>
    </row>
    <row r="3820" spans="1:35" x14ac:dyDescent="0.25">
      <c r="A3820">
        <v>19901</v>
      </c>
      <c r="B3820" t="s">
        <v>2865</v>
      </c>
      <c r="D3820" t="s">
        <v>4064</v>
      </c>
      <c r="E3820">
        <v>43275</v>
      </c>
      <c r="F3820">
        <v>0</v>
      </c>
      <c r="G3820">
        <v>5871</v>
      </c>
      <c r="H3820" s="2">
        <v>41334</v>
      </c>
      <c r="I3820" s="2">
        <v>42430</v>
      </c>
      <c r="K3820" s="2">
        <v>41618</v>
      </c>
      <c r="L3820" s="2">
        <v>42072</v>
      </c>
      <c r="Q3820">
        <v>4278.8500000000004</v>
      </c>
      <c r="R3820">
        <v>5871</v>
      </c>
      <c r="S3820">
        <v>0</v>
      </c>
      <c r="T3820">
        <v>134.86000000000001</v>
      </c>
      <c r="U3820">
        <v>0.1169</v>
      </c>
      <c r="V3820">
        <v>0.10001499999999899</v>
      </c>
      <c r="W3820">
        <v>40.606701000000001</v>
      </c>
      <c r="X3820" t="s">
        <v>4058</v>
      </c>
      <c r="Y3820">
        <v>571.95000000000005</v>
      </c>
      <c r="Z3820">
        <v>33.81</v>
      </c>
      <c r="AA3820">
        <v>33.81</v>
      </c>
      <c r="AB3820">
        <v>2</v>
      </c>
      <c r="AC3820">
        <v>488.3</v>
      </c>
      <c r="AD3820">
        <v>3</v>
      </c>
      <c r="AE3820" t="s">
        <v>4059</v>
      </c>
      <c r="AF3820">
        <v>25</v>
      </c>
      <c r="AG3820" t="s">
        <v>4065</v>
      </c>
      <c r="AH3820">
        <v>70</v>
      </c>
      <c r="AI3820">
        <v>9146</v>
      </c>
    </row>
    <row r="3821" spans="1:35" x14ac:dyDescent="0.25">
      <c r="A3821">
        <v>19902</v>
      </c>
      <c r="B3821" t="s">
        <v>3399</v>
      </c>
      <c r="E3821">
        <v>33115</v>
      </c>
      <c r="F3821">
        <v>1228</v>
      </c>
      <c r="G3821">
        <v>1084</v>
      </c>
      <c r="H3821" s="2">
        <v>40359</v>
      </c>
      <c r="I3821" s="2">
        <v>42551</v>
      </c>
      <c r="K3821" s="2">
        <v>42148</v>
      </c>
      <c r="L3821" s="2">
        <v>42189</v>
      </c>
      <c r="Q3821">
        <v>1587.11</v>
      </c>
      <c r="R3821">
        <v>1084</v>
      </c>
      <c r="S3821">
        <v>0</v>
      </c>
      <c r="T3821">
        <v>132.82</v>
      </c>
      <c r="U3821">
        <v>0.116909999999999</v>
      </c>
      <c r="V3821">
        <v>0.10057199999999999</v>
      </c>
      <c r="W3821">
        <v>40.606701000000001</v>
      </c>
      <c r="X3821" t="s">
        <v>4061</v>
      </c>
      <c r="Y3821">
        <v>105.56</v>
      </c>
      <c r="Z3821">
        <v>22.92</v>
      </c>
      <c r="AA3821">
        <v>22.92</v>
      </c>
      <c r="AB3821">
        <v>2</v>
      </c>
      <c r="AC3821">
        <v>201.95</v>
      </c>
      <c r="AD3821">
        <v>6</v>
      </c>
      <c r="AE3821" t="s">
        <v>4062</v>
      </c>
      <c r="AF3821">
        <v>25</v>
      </c>
      <c r="AG3821" t="s">
        <v>4085</v>
      </c>
      <c r="AH3821">
        <v>35</v>
      </c>
      <c r="AI3821">
        <v>8430</v>
      </c>
    </row>
    <row r="3822" spans="1:35" x14ac:dyDescent="0.25">
      <c r="A3822">
        <v>19903</v>
      </c>
      <c r="B3822" t="s">
        <v>3792</v>
      </c>
      <c r="D3822" t="s">
        <v>4071</v>
      </c>
      <c r="E3822">
        <v>7874</v>
      </c>
      <c r="F3822">
        <v>0</v>
      </c>
      <c r="G3822">
        <v>0</v>
      </c>
      <c r="H3822" s="2">
        <v>41135</v>
      </c>
      <c r="I3822" s="2">
        <v>42596</v>
      </c>
      <c r="J3822" s="2">
        <v>41135</v>
      </c>
      <c r="K3822" s="2">
        <v>42171</v>
      </c>
      <c r="L3822" s="2">
        <v>42232</v>
      </c>
      <c r="M3822">
        <v>0</v>
      </c>
      <c r="N3822">
        <v>0</v>
      </c>
      <c r="O3822">
        <v>1572.45</v>
      </c>
      <c r="P3822">
        <v>0</v>
      </c>
      <c r="Q3822">
        <v>1165.1600000000001</v>
      </c>
      <c r="R3822">
        <v>0</v>
      </c>
      <c r="S3822">
        <v>0</v>
      </c>
      <c r="T3822">
        <v>17.36</v>
      </c>
      <c r="U3822">
        <v>0.14166599999999999</v>
      </c>
      <c r="V3822">
        <v>0</v>
      </c>
      <c r="W3822">
        <v>44.311377960000002</v>
      </c>
      <c r="X3822" t="s">
        <v>4058</v>
      </c>
      <c r="Y3822">
        <v>0</v>
      </c>
      <c r="Z3822">
        <v>12.36</v>
      </c>
      <c r="AA3822">
        <v>12.36</v>
      </c>
      <c r="AB3822">
        <v>1</v>
      </c>
      <c r="AC3822">
        <v>96.13</v>
      </c>
      <c r="AD3822">
        <v>3</v>
      </c>
      <c r="AE3822" t="s">
        <v>4066</v>
      </c>
      <c r="AF3822">
        <v>10.39</v>
      </c>
      <c r="AG3822" t="s">
        <v>4065</v>
      </c>
      <c r="AH3822">
        <v>73</v>
      </c>
      <c r="AI3822">
        <v>37188</v>
      </c>
    </row>
    <row r="3823" spans="1:35" x14ac:dyDescent="0.25">
      <c r="A3823">
        <v>19904</v>
      </c>
      <c r="B3823" t="s">
        <v>737</v>
      </c>
      <c r="D3823" t="s">
        <v>4071</v>
      </c>
      <c r="E3823">
        <v>3358</v>
      </c>
      <c r="F3823">
        <v>0</v>
      </c>
      <c r="G3823">
        <v>0</v>
      </c>
      <c r="H3823" s="2">
        <v>41135</v>
      </c>
      <c r="I3823" s="2">
        <v>42596</v>
      </c>
      <c r="K3823" s="2">
        <v>41135</v>
      </c>
      <c r="L3823" s="2">
        <v>42231</v>
      </c>
      <c r="Q3823">
        <v>503.2</v>
      </c>
      <c r="R3823">
        <v>0</v>
      </c>
      <c r="S3823">
        <v>0</v>
      </c>
      <c r="T3823">
        <v>15.98</v>
      </c>
      <c r="U3823">
        <v>0.14571099999999901</v>
      </c>
      <c r="V3823">
        <v>0</v>
      </c>
      <c r="W3823">
        <v>44.311377960000002</v>
      </c>
      <c r="X3823" t="s">
        <v>4058</v>
      </c>
      <c r="Y3823">
        <v>0</v>
      </c>
      <c r="Z3823">
        <v>12.36</v>
      </c>
      <c r="AA3823">
        <v>12.36</v>
      </c>
      <c r="AB3823">
        <v>1</v>
      </c>
      <c r="AC3823">
        <v>48.76</v>
      </c>
      <c r="AD3823">
        <v>3</v>
      </c>
      <c r="AE3823" t="s">
        <v>4059</v>
      </c>
      <c r="AF3823">
        <v>10.391999999999999</v>
      </c>
      <c r="AG3823" t="s">
        <v>4070</v>
      </c>
      <c r="AH3823">
        <v>56</v>
      </c>
      <c r="AI3823">
        <v>48383</v>
      </c>
    </row>
    <row r="3824" spans="1:35" x14ac:dyDescent="0.25">
      <c r="A3824">
        <v>19905</v>
      </c>
      <c r="B3824" t="s">
        <v>1346</v>
      </c>
      <c r="D3824" t="s">
        <v>4057</v>
      </c>
      <c r="E3824">
        <v>417957</v>
      </c>
      <c r="F3824">
        <v>0</v>
      </c>
      <c r="G3824">
        <v>17229</v>
      </c>
      <c r="H3824" s="2">
        <v>41075</v>
      </c>
      <c r="I3824" s="2">
        <v>42505</v>
      </c>
      <c r="J3824" s="2">
        <v>41075</v>
      </c>
      <c r="K3824" s="2">
        <v>41075</v>
      </c>
      <c r="L3824" s="2">
        <v>42147</v>
      </c>
      <c r="M3824">
        <v>391.96</v>
      </c>
      <c r="N3824">
        <v>391.96</v>
      </c>
      <c r="O3824">
        <v>1541.15</v>
      </c>
      <c r="P3824">
        <v>0</v>
      </c>
      <c r="Q3824">
        <v>0</v>
      </c>
      <c r="R3824">
        <v>0</v>
      </c>
      <c r="S3824">
        <v>0</v>
      </c>
      <c r="T3824">
        <v>158.93</v>
      </c>
      <c r="U3824">
        <v>0.113206</v>
      </c>
      <c r="V3824">
        <v>9.3990999999999894E-2</v>
      </c>
      <c r="W3824">
        <v>40.728884999999998</v>
      </c>
      <c r="X3824" t="s">
        <v>4058</v>
      </c>
      <c r="Y3824">
        <v>0</v>
      </c>
      <c r="Z3824">
        <v>0</v>
      </c>
      <c r="AA3824">
        <v>0</v>
      </c>
      <c r="AB3824">
        <v>1</v>
      </c>
      <c r="AC3824">
        <v>0</v>
      </c>
      <c r="AD3824">
        <v>4</v>
      </c>
      <c r="AE3824" t="s">
        <v>4066</v>
      </c>
      <c r="AF3824">
        <v>19.8</v>
      </c>
      <c r="AG3824" t="s">
        <v>4080</v>
      </c>
      <c r="AH3824">
        <v>84</v>
      </c>
      <c r="AI3824">
        <v>33919</v>
      </c>
    </row>
    <row r="3825" spans="1:35" x14ac:dyDescent="0.25">
      <c r="A3825">
        <v>19906</v>
      </c>
      <c r="B3825" t="s">
        <v>16</v>
      </c>
      <c r="D3825" t="s">
        <v>4064</v>
      </c>
      <c r="E3825">
        <v>2251</v>
      </c>
      <c r="F3825">
        <v>13347</v>
      </c>
      <c r="G3825">
        <v>0</v>
      </c>
      <c r="H3825" s="2">
        <v>40232</v>
      </c>
      <c r="I3825" s="2">
        <v>42402</v>
      </c>
      <c r="K3825" s="2">
        <v>40211</v>
      </c>
      <c r="L3825" s="2">
        <v>42038</v>
      </c>
      <c r="Q3825">
        <v>233.95</v>
      </c>
      <c r="R3825">
        <v>0</v>
      </c>
      <c r="S3825">
        <v>0</v>
      </c>
      <c r="T3825">
        <v>118.23</v>
      </c>
      <c r="U3825">
        <v>0.1169</v>
      </c>
      <c r="V3825">
        <v>0.10001499999999899</v>
      </c>
      <c r="W3825">
        <v>40.606701000000001</v>
      </c>
      <c r="X3825" t="s">
        <v>4061</v>
      </c>
      <c r="Y3825">
        <v>0</v>
      </c>
      <c r="Z3825">
        <v>62.64</v>
      </c>
      <c r="AA3825">
        <v>62.64</v>
      </c>
      <c r="AB3825">
        <v>3</v>
      </c>
      <c r="AC3825">
        <v>36.520000000000003</v>
      </c>
      <c r="AD3825">
        <v>6</v>
      </c>
      <c r="AE3825" t="s">
        <v>4066</v>
      </c>
      <c r="AF3825">
        <v>25.096999999999898</v>
      </c>
      <c r="AG3825" t="s">
        <v>4063</v>
      </c>
      <c r="AH3825">
        <v>47</v>
      </c>
      <c r="AI3825">
        <v>48141</v>
      </c>
    </row>
    <row r="3826" spans="1:35" x14ac:dyDescent="0.25">
      <c r="A3826">
        <v>19907</v>
      </c>
      <c r="B3826" t="s">
        <v>2107</v>
      </c>
      <c r="D3826" t="s">
        <v>4064</v>
      </c>
      <c r="E3826">
        <v>4536</v>
      </c>
      <c r="F3826">
        <v>0</v>
      </c>
      <c r="G3826">
        <v>0</v>
      </c>
      <c r="H3826" s="2">
        <v>40348</v>
      </c>
      <c r="I3826" s="2">
        <v>42643</v>
      </c>
      <c r="J3826" s="2">
        <v>40348</v>
      </c>
      <c r="K3826" s="2">
        <v>42277</v>
      </c>
      <c r="L3826" s="2">
        <v>42178</v>
      </c>
      <c r="M3826">
        <v>0</v>
      </c>
      <c r="N3826">
        <v>0</v>
      </c>
      <c r="O3826">
        <v>1136.21</v>
      </c>
      <c r="P3826">
        <v>0</v>
      </c>
      <c r="Q3826">
        <v>717.47</v>
      </c>
      <c r="R3826">
        <v>0</v>
      </c>
      <c r="S3826">
        <v>30</v>
      </c>
      <c r="T3826">
        <v>9.42</v>
      </c>
      <c r="U3826">
        <v>0.19809599999999999</v>
      </c>
      <c r="V3826">
        <v>0</v>
      </c>
      <c r="W3826">
        <v>46.305378359999999</v>
      </c>
      <c r="X3826" t="s">
        <v>4058</v>
      </c>
      <c r="Y3826">
        <v>0</v>
      </c>
      <c r="Z3826">
        <v>29.33</v>
      </c>
      <c r="AA3826">
        <v>29.33</v>
      </c>
      <c r="AB3826">
        <v>2</v>
      </c>
      <c r="AC3826">
        <v>41.07</v>
      </c>
      <c r="AD3826">
        <v>6</v>
      </c>
      <c r="AE3826" t="s">
        <v>4066</v>
      </c>
      <c r="AF3826">
        <v>11.5</v>
      </c>
      <c r="AG3826" t="s">
        <v>4063</v>
      </c>
      <c r="AH3826">
        <v>46</v>
      </c>
      <c r="AI3826">
        <v>28048</v>
      </c>
    </row>
    <row r="3827" spans="1:35" x14ac:dyDescent="0.25">
      <c r="A3827">
        <v>19908</v>
      </c>
      <c r="B3827" t="s">
        <v>3051</v>
      </c>
      <c r="D3827" t="s">
        <v>4064</v>
      </c>
      <c r="E3827">
        <v>6706</v>
      </c>
      <c r="F3827">
        <v>0</v>
      </c>
      <c r="G3827">
        <v>0</v>
      </c>
      <c r="H3827" s="2">
        <v>41113</v>
      </c>
      <c r="I3827" s="2">
        <v>42574</v>
      </c>
      <c r="K3827" s="2">
        <v>41577</v>
      </c>
      <c r="L3827" s="2">
        <v>42212</v>
      </c>
      <c r="Q3827">
        <v>1006.34</v>
      </c>
      <c r="R3827">
        <v>0</v>
      </c>
      <c r="S3827">
        <v>0</v>
      </c>
      <c r="T3827">
        <v>30.18</v>
      </c>
      <c r="U3827">
        <v>0.14571099999999901</v>
      </c>
      <c r="V3827">
        <v>0</v>
      </c>
      <c r="W3827">
        <v>44.311377960000002</v>
      </c>
      <c r="X3827" t="s">
        <v>4058</v>
      </c>
      <c r="Y3827">
        <v>0</v>
      </c>
      <c r="Z3827">
        <v>18.62</v>
      </c>
      <c r="AA3827">
        <v>18.62</v>
      </c>
      <c r="AB3827">
        <v>1</v>
      </c>
      <c r="AC3827">
        <v>97.91</v>
      </c>
      <c r="AD3827">
        <v>4</v>
      </c>
      <c r="AE3827" t="s">
        <v>4059</v>
      </c>
      <c r="AF3827">
        <v>13.2</v>
      </c>
      <c r="AG3827" t="s">
        <v>4065</v>
      </c>
      <c r="AH3827">
        <v>72</v>
      </c>
      <c r="AI3827">
        <v>26145</v>
      </c>
    </row>
    <row r="3828" spans="1:35" x14ac:dyDescent="0.25">
      <c r="A3828">
        <v>19909</v>
      </c>
      <c r="B3828" t="s">
        <v>3435</v>
      </c>
      <c r="D3828" t="s">
        <v>4064</v>
      </c>
      <c r="E3828">
        <v>191</v>
      </c>
      <c r="F3828">
        <v>3123</v>
      </c>
      <c r="G3828">
        <v>-1506</v>
      </c>
      <c r="H3828" s="2">
        <v>41043</v>
      </c>
      <c r="I3828" s="2">
        <v>42504</v>
      </c>
      <c r="K3828" s="2">
        <v>41043</v>
      </c>
      <c r="L3828" s="2">
        <v>42146</v>
      </c>
      <c r="Q3828">
        <v>28.86</v>
      </c>
      <c r="R3828">
        <v>-1506</v>
      </c>
      <c r="S3828">
        <v>0</v>
      </c>
      <c r="T3828">
        <v>17.36</v>
      </c>
      <c r="U3828">
        <v>0.14571099999999901</v>
      </c>
      <c r="V3828">
        <v>0</v>
      </c>
      <c r="W3828">
        <v>44.311377960000002</v>
      </c>
      <c r="X3828" t="s">
        <v>4061</v>
      </c>
      <c r="Y3828">
        <v>-226.15</v>
      </c>
      <c r="Z3828">
        <v>23.1</v>
      </c>
      <c r="AA3828">
        <v>23.1</v>
      </c>
      <c r="AB3828">
        <v>2</v>
      </c>
      <c r="AC3828">
        <v>10.38</v>
      </c>
      <c r="AD3828">
        <v>4</v>
      </c>
      <c r="AE3828" t="s">
        <v>4066</v>
      </c>
      <c r="AF3828">
        <v>12.5</v>
      </c>
      <c r="AG3828" t="s">
        <v>4070</v>
      </c>
      <c r="AH3828">
        <v>56</v>
      </c>
      <c r="AI3828">
        <v>34406</v>
      </c>
    </row>
    <row r="3829" spans="1:35" x14ac:dyDescent="0.25">
      <c r="A3829">
        <v>19910</v>
      </c>
      <c r="B3829" t="s">
        <v>494</v>
      </c>
      <c r="D3829" t="s">
        <v>4071</v>
      </c>
      <c r="E3829">
        <v>96022</v>
      </c>
      <c r="F3829">
        <v>0</v>
      </c>
      <c r="G3829">
        <v>6897</v>
      </c>
      <c r="H3829" s="2">
        <v>40844</v>
      </c>
      <c r="I3829" s="2">
        <v>42671</v>
      </c>
      <c r="K3829" s="2">
        <v>42148</v>
      </c>
      <c r="L3829" s="2">
        <v>42306</v>
      </c>
      <c r="Q3829">
        <v>9598.9</v>
      </c>
      <c r="R3829">
        <v>6897</v>
      </c>
      <c r="S3829">
        <v>0</v>
      </c>
      <c r="T3829">
        <v>131.43</v>
      </c>
      <c r="U3829">
        <v>0.114658</v>
      </c>
      <c r="V3829">
        <v>9.9544999999999995E-2</v>
      </c>
      <c r="W3829">
        <v>40.606701000000001</v>
      </c>
      <c r="X3829" t="s">
        <v>4058</v>
      </c>
      <c r="Y3829">
        <v>673.16</v>
      </c>
      <c r="Z3829">
        <v>4.4400000000000004</v>
      </c>
      <c r="AA3829">
        <v>4.4400000000000004</v>
      </c>
      <c r="AB3829">
        <v>1</v>
      </c>
      <c r="AC3829">
        <v>1051.06</v>
      </c>
      <c r="AD3829">
        <v>4</v>
      </c>
      <c r="AE3829" t="s">
        <v>4059</v>
      </c>
      <c r="AF3829">
        <v>26.6</v>
      </c>
      <c r="AG3829" t="s">
        <v>4069</v>
      </c>
      <c r="AH3829">
        <v>96</v>
      </c>
      <c r="AI3829">
        <v>33816</v>
      </c>
    </row>
    <row r="3830" spans="1:35" x14ac:dyDescent="0.25">
      <c r="A3830">
        <v>19911</v>
      </c>
      <c r="B3830" t="s">
        <v>2966</v>
      </c>
      <c r="D3830" t="s">
        <v>4071</v>
      </c>
      <c r="E3830">
        <v>105</v>
      </c>
      <c r="F3830">
        <v>0</v>
      </c>
      <c r="G3830">
        <v>0</v>
      </c>
      <c r="H3830" s="2">
        <v>40599</v>
      </c>
      <c r="I3830" s="2">
        <v>42425</v>
      </c>
      <c r="J3830" s="2">
        <v>40599</v>
      </c>
      <c r="K3830" s="2">
        <v>40599</v>
      </c>
      <c r="L3830" s="2">
        <v>42061</v>
      </c>
      <c r="M3830">
        <v>0</v>
      </c>
      <c r="N3830">
        <v>0</v>
      </c>
      <c r="O3830">
        <v>532.76</v>
      </c>
      <c r="P3830">
        <v>0</v>
      </c>
      <c r="Q3830">
        <v>15.94</v>
      </c>
      <c r="R3830">
        <v>0</v>
      </c>
      <c r="S3830">
        <v>0</v>
      </c>
      <c r="T3830">
        <v>19.41</v>
      </c>
      <c r="U3830">
        <v>0.14668800000000001</v>
      </c>
      <c r="V3830">
        <v>0</v>
      </c>
      <c r="W3830">
        <v>44.311377960000002</v>
      </c>
      <c r="X3830" t="s">
        <v>4058</v>
      </c>
      <c r="Y3830">
        <v>0</v>
      </c>
      <c r="Z3830">
        <v>34.68</v>
      </c>
      <c r="AA3830">
        <v>34.68</v>
      </c>
      <c r="AB3830">
        <v>1</v>
      </c>
      <c r="AC3830">
        <v>1.75</v>
      </c>
      <c r="AD3830">
        <v>5</v>
      </c>
      <c r="AE3830" t="s">
        <v>4066</v>
      </c>
      <c r="AF3830">
        <v>13.856</v>
      </c>
      <c r="AG3830" t="s">
        <v>4069</v>
      </c>
      <c r="AH3830">
        <v>96</v>
      </c>
      <c r="AI3830">
        <v>1423</v>
      </c>
    </row>
    <row r="3831" spans="1:35" x14ac:dyDescent="0.25">
      <c r="A3831">
        <v>19912</v>
      </c>
      <c r="B3831" t="s">
        <v>224</v>
      </c>
      <c r="E3831">
        <v>40831</v>
      </c>
      <c r="F3831">
        <v>0</v>
      </c>
      <c r="G3831">
        <v>9683</v>
      </c>
      <c r="H3831" s="2">
        <v>40246</v>
      </c>
      <c r="I3831" s="2">
        <v>42687</v>
      </c>
      <c r="K3831" s="2">
        <v>41591</v>
      </c>
      <c r="L3831" s="2">
        <v>42325</v>
      </c>
      <c r="Q3831">
        <v>254.04</v>
      </c>
      <c r="R3831">
        <v>1056</v>
      </c>
      <c r="S3831">
        <v>0</v>
      </c>
      <c r="T3831">
        <v>16.14</v>
      </c>
      <c r="U3831">
        <v>0.16708599999999901</v>
      </c>
      <c r="V3831">
        <v>8.8443999999999995E-2</v>
      </c>
      <c r="W3831">
        <v>46.305378359999999</v>
      </c>
      <c r="X3831" t="s">
        <v>4058</v>
      </c>
      <c r="Y3831">
        <v>130.25</v>
      </c>
      <c r="Z3831">
        <v>28.02</v>
      </c>
      <c r="AA3831">
        <v>28.02</v>
      </c>
      <c r="AB3831">
        <v>2</v>
      </c>
      <c r="AC3831">
        <v>36.25</v>
      </c>
      <c r="AD3831">
        <v>6</v>
      </c>
      <c r="AE3831" t="s">
        <v>4062</v>
      </c>
      <c r="AF3831">
        <v>13.856</v>
      </c>
      <c r="AG3831" t="s">
        <v>4070</v>
      </c>
      <c r="AH3831">
        <v>56</v>
      </c>
      <c r="AI3831">
        <v>48330</v>
      </c>
    </row>
    <row r="3832" spans="1:35" x14ac:dyDescent="0.25">
      <c r="A3832">
        <v>19913</v>
      </c>
      <c r="B3832" t="s">
        <v>2650</v>
      </c>
      <c r="D3832" t="s">
        <v>4064</v>
      </c>
      <c r="E3832">
        <v>1668</v>
      </c>
      <c r="F3832">
        <v>0</v>
      </c>
      <c r="G3832">
        <v>0</v>
      </c>
      <c r="H3832" s="2">
        <v>40971</v>
      </c>
      <c r="I3832" s="2">
        <v>42432</v>
      </c>
      <c r="J3832" s="2">
        <v>40971</v>
      </c>
      <c r="K3832" s="2">
        <v>40971</v>
      </c>
      <c r="L3832" s="2">
        <v>42069</v>
      </c>
      <c r="M3832">
        <v>0</v>
      </c>
      <c r="N3832">
        <v>0</v>
      </c>
      <c r="O3832">
        <v>631.20000000000005</v>
      </c>
      <c r="P3832">
        <v>0</v>
      </c>
      <c r="Q3832">
        <v>248.74</v>
      </c>
      <c r="R3832">
        <v>0</v>
      </c>
      <c r="S3832">
        <v>0</v>
      </c>
      <c r="T3832">
        <v>5.71</v>
      </c>
      <c r="U3832">
        <v>0.144149</v>
      </c>
      <c r="V3832">
        <v>0</v>
      </c>
      <c r="W3832">
        <v>44.311377960000002</v>
      </c>
      <c r="X3832" t="s">
        <v>4061</v>
      </c>
      <c r="Y3832">
        <v>0</v>
      </c>
      <c r="Z3832">
        <v>23.65</v>
      </c>
      <c r="AA3832">
        <v>23.65</v>
      </c>
      <c r="AB3832">
        <v>3</v>
      </c>
      <c r="AC3832">
        <v>66.64</v>
      </c>
      <c r="AD3832">
        <v>4</v>
      </c>
      <c r="AE3832" t="s">
        <v>4066</v>
      </c>
      <c r="AF3832">
        <v>10.35</v>
      </c>
      <c r="AG3832" t="s">
        <v>4063</v>
      </c>
      <c r="AH3832">
        <v>46</v>
      </c>
      <c r="AI3832">
        <v>30390</v>
      </c>
    </row>
    <row r="3833" spans="1:35" x14ac:dyDescent="0.25">
      <c r="A3833">
        <v>19914</v>
      </c>
      <c r="B3833" t="s">
        <v>2936</v>
      </c>
      <c r="D3833" t="s">
        <v>4057</v>
      </c>
      <c r="E3833">
        <v>23237</v>
      </c>
      <c r="F3833">
        <v>0</v>
      </c>
      <c r="G3833">
        <v>1476</v>
      </c>
      <c r="H3833" s="2">
        <v>40668</v>
      </c>
      <c r="I3833" s="2">
        <v>42495</v>
      </c>
      <c r="K3833" s="2">
        <v>40668</v>
      </c>
      <c r="L3833" s="2">
        <v>42130</v>
      </c>
      <c r="Q3833">
        <v>2333.66</v>
      </c>
      <c r="R3833">
        <v>1476</v>
      </c>
      <c r="S3833">
        <v>0</v>
      </c>
      <c r="T3833">
        <v>130.03</v>
      </c>
      <c r="U3833">
        <v>0.115174</v>
      </c>
      <c r="V3833">
        <v>9.8836999999999994E-2</v>
      </c>
      <c r="W3833">
        <v>40.606701000000001</v>
      </c>
      <c r="X3833" t="s">
        <v>4058</v>
      </c>
      <c r="Y3833">
        <v>144.72</v>
      </c>
      <c r="Z3833">
        <v>21</v>
      </c>
      <c r="AA3833">
        <v>21</v>
      </c>
      <c r="AB3833">
        <v>1</v>
      </c>
      <c r="AC3833">
        <v>260.57</v>
      </c>
      <c r="AD3833">
        <v>5</v>
      </c>
      <c r="AE3833" t="s">
        <v>4059</v>
      </c>
      <c r="AF3833">
        <v>19.8</v>
      </c>
      <c r="AG3833" t="s">
        <v>4067</v>
      </c>
      <c r="AH3833">
        <v>43</v>
      </c>
      <c r="AI3833">
        <v>27699</v>
      </c>
    </row>
    <row r="3834" spans="1:35" x14ac:dyDescent="0.25">
      <c r="A3834">
        <v>19915</v>
      </c>
      <c r="B3834" t="s">
        <v>853</v>
      </c>
      <c r="D3834" t="s">
        <v>4064</v>
      </c>
      <c r="E3834">
        <v>6901</v>
      </c>
      <c r="F3834">
        <v>0</v>
      </c>
      <c r="G3834">
        <v>0</v>
      </c>
      <c r="H3834" s="2">
        <v>41134</v>
      </c>
      <c r="I3834" s="2">
        <v>42630</v>
      </c>
      <c r="K3834" s="2">
        <v>41899</v>
      </c>
      <c r="L3834" s="2">
        <v>42265</v>
      </c>
      <c r="Q3834">
        <v>747.88</v>
      </c>
      <c r="R3834">
        <v>0</v>
      </c>
      <c r="S3834">
        <v>0</v>
      </c>
      <c r="T3834">
        <v>0</v>
      </c>
      <c r="U3834">
        <v>0.165793</v>
      </c>
      <c r="V3834">
        <v>8.8538999999999896E-2</v>
      </c>
      <c r="W3834">
        <v>44.311377960000002</v>
      </c>
      <c r="X3834" t="s">
        <v>4058</v>
      </c>
      <c r="Y3834">
        <v>0</v>
      </c>
      <c r="Z3834">
        <v>12.57</v>
      </c>
      <c r="AA3834">
        <v>12.57</v>
      </c>
      <c r="AB3834">
        <v>1</v>
      </c>
      <c r="AC3834">
        <v>88.91</v>
      </c>
      <c r="AD3834">
        <v>3</v>
      </c>
      <c r="AE3834" t="s">
        <v>4066</v>
      </c>
      <c r="AF3834">
        <v>13</v>
      </c>
      <c r="AG3834" t="s">
        <v>4081</v>
      </c>
      <c r="AH3834">
        <v>68</v>
      </c>
      <c r="AI3834">
        <v>15510</v>
      </c>
    </row>
    <row r="3835" spans="1:35" x14ac:dyDescent="0.25">
      <c r="A3835">
        <v>19916</v>
      </c>
      <c r="B3835" t="s">
        <v>2977</v>
      </c>
      <c r="D3835" t="s">
        <v>4077</v>
      </c>
      <c r="E3835">
        <v>14089</v>
      </c>
      <c r="F3835">
        <v>198868</v>
      </c>
      <c r="G3835">
        <v>1159</v>
      </c>
      <c r="H3835" s="2">
        <v>40588</v>
      </c>
      <c r="I3835" s="2">
        <v>42414</v>
      </c>
      <c r="K3835" s="2">
        <v>42355</v>
      </c>
      <c r="L3835" s="2">
        <v>42051</v>
      </c>
      <c r="Q3835">
        <v>1838.95</v>
      </c>
      <c r="R3835">
        <v>1159</v>
      </c>
      <c r="S3835">
        <v>0</v>
      </c>
      <c r="T3835">
        <v>62.7</v>
      </c>
      <c r="U3835">
        <v>0.142648</v>
      </c>
      <c r="V3835">
        <v>0</v>
      </c>
      <c r="W3835">
        <v>44.311377960000002</v>
      </c>
      <c r="X3835" t="s">
        <v>4061</v>
      </c>
      <c r="Y3835">
        <v>166.35</v>
      </c>
      <c r="Z3835">
        <v>33.840000000000003</v>
      </c>
      <c r="AA3835">
        <v>33.840000000000003</v>
      </c>
      <c r="AB3835">
        <v>2</v>
      </c>
      <c r="AC3835">
        <v>172.85</v>
      </c>
      <c r="AD3835">
        <v>5</v>
      </c>
      <c r="AE3835" t="s">
        <v>4062</v>
      </c>
      <c r="AF3835">
        <v>15</v>
      </c>
      <c r="AG3835" t="s">
        <v>4080</v>
      </c>
      <c r="AH3835">
        <v>84</v>
      </c>
      <c r="AI3835">
        <v>36519</v>
      </c>
    </row>
    <row r="3836" spans="1:35" x14ac:dyDescent="0.25">
      <c r="A3836">
        <v>19917</v>
      </c>
      <c r="B3836" t="s">
        <v>3703</v>
      </c>
      <c r="E3836">
        <v>3304</v>
      </c>
      <c r="F3836">
        <v>0</v>
      </c>
      <c r="G3836">
        <v>550</v>
      </c>
      <c r="H3836" s="2">
        <v>40205</v>
      </c>
      <c r="I3836" s="2">
        <v>42762</v>
      </c>
      <c r="K3836" s="2">
        <v>42326</v>
      </c>
      <c r="L3836" s="2">
        <v>42397</v>
      </c>
      <c r="Q3836">
        <v>497.56</v>
      </c>
      <c r="R3836">
        <v>550</v>
      </c>
      <c r="S3836">
        <v>0</v>
      </c>
      <c r="T3836">
        <v>18.62</v>
      </c>
      <c r="U3836">
        <v>0.142649</v>
      </c>
      <c r="V3836">
        <v>0</v>
      </c>
      <c r="W3836">
        <v>44.311377960000002</v>
      </c>
      <c r="X3836" t="s">
        <v>4058</v>
      </c>
      <c r="Y3836">
        <v>79.489999999999995</v>
      </c>
      <c r="Z3836">
        <v>34.68</v>
      </c>
      <c r="AA3836">
        <v>34.68</v>
      </c>
      <c r="AB3836">
        <v>1</v>
      </c>
      <c r="AC3836">
        <v>51.61</v>
      </c>
      <c r="AD3836">
        <v>6</v>
      </c>
      <c r="AE3836" t="s">
        <v>4066</v>
      </c>
      <c r="AF3836">
        <v>13.856</v>
      </c>
      <c r="AG3836" t="s">
        <v>4063</v>
      </c>
      <c r="AH3836">
        <v>46</v>
      </c>
      <c r="AI3836">
        <v>39170</v>
      </c>
    </row>
    <row r="3837" spans="1:35" x14ac:dyDescent="0.25">
      <c r="A3837">
        <v>19918</v>
      </c>
      <c r="B3837" t="s">
        <v>279</v>
      </c>
      <c r="D3837" t="s">
        <v>4077</v>
      </c>
      <c r="E3837">
        <v>5546</v>
      </c>
      <c r="F3837">
        <v>0</v>
      </c>
      <c r="G3837">
        <v>0</v>
      </c>
      <c r="H3837" s="2">
        <v>40238</v>
      </c>
      <c r="I3837" s="2">
        <v>42430</v>
      </c>
      <c r="K3837" s="2">
        <v>40238</v>
      </c>
      <c r="L3837" s="2">
        <v>42072</v>
      </c>
      <c r="Q3837">
        <v>837.97</v>
      </c>
      <c r="R3837">
        <v>0</v>
      </c>
      <c r="S3837">
        <v>0</v>
      </c>
      <c r="T3837">
        <v>15.99</v>
      </c>
      <c r="U3837">
        <v>0.14669399999999999</v>
      </c>
      <c r="V3837">
        <v>0</v>
      </c>
      <c r="W3837">
        <v>44.311377960000002</v>
      </c>
      <c r="X3837" t="s">
        <v>4058</v>
      </c>
      <c r="Y3837">
        <v>0</v>
      </c>
      <c r="Z3837">
        <v>30.22</v>
      </c>
      <c r="AA3837">
        <v>30.22</v>
      </c>
      <c r="AB3837">
        <v>1</v>
      </c>
      <c r="AC3837">
        <v>86.5</v>
      </c>
      <c r="AD3837">
        <v>6</v>
      </c>
      <c r="AE3837" t="s">
        <v>4062</v>
      </c>
      <c r="AF3837">
        <v>13.2</v>
      </c>
      <c r="AG3837" t="s">
        <v>4070</v>
      </c>
      <c r="AH3837">
        <v>56</v>
      </c>
      <c r="AI3837">
        <v>28409</v>
      </c>
    </row>
    <row r="3838" spans="1:35" x14ac:dyDescent="0.25">
      <c r="A3838">
        <v>19919</v>
      </c>
      <c r="B3838" t="s">
        <v>3146</v>
      </c>
      <c r="D3838" t="s">
        <v>4064</v>
      </c>
      <c r="E3838">
        <v>7672</v>
      </c>
      <c r="F3838">
        <v>0</v>
      </c>
      <c r="G3838">
        <v>1465</v>
      </c>
      <c r="H3838" s="2">
        <v>40376</v>
      </c>
      <c r="I3838" s="2">
        <v>42568</v>
      </c>
      <c r="J3838" s="2">
        <v>40376</v>
      </c>
      <c r="K3838" s="2">
        <v>40376</v>
      </c>
      <c r="L3838" s="2">
        <v>42204</v>
      </c>
      <c r="M3838">
        <v>304.82</v>
      </c>
      <c r="N3838">
        <v>304.82</v>
      </c>
      <c r="O3838">
        <v>1604.07</v>
      </c>
      <c r="P3838">
        <v>214.57</v>
      </c>
      <c r="Q3838">
        <v>1141.8399999999999</v>
      </c>
      <c r="R3838">
        <v>1465</v>
      </c>
      <c r="S3838">
        <v>0</v>
      </c>
      <c r="T3838">
        <v>6.84</v>
      </c>
      <c r="U3838">
        <v>0.144902</v>
      </c>
      <c r="V3838">
        <v>0</v>
      </c>
      <c r="W3838">
        <v>44.311377960000002</v>
      </c>
      <c r="X3838" t="s">
        <v>4058</v>
      </c>
      <c r="Y3838">
        <v>214.57</v>
      </c>
      <c r="Z3838">
        <v>18.62</v>
      </c>
      <c r="AA3838">
        <v>18.62</v>
      </c>
      <c r="AB3838">
        <v>1</v>
      </c>
      <c r="AC3838">
        <v>89.63</v>
      </c>
      <c r="AD3838">
        <v>6</v>
      </c>
      <c r="AE3838" t="s">
        <v>4066</v>
      </c>
      <c r="AF3838">
        <v>13.2</v>
      </c>
      <c r="AG3838" t="s">
        <v>4067</v>
      </c>
      <c r="AH3838">
        <v>41</v>
      </c>
      <c r="AI3838">
        <v>32102</v>
      </c>
    </row>
    <row r="3839" spans="1:35" x14ac:dyDescent="0.25">
      <c r="A3839">
        <v>19920</v>
      </c>
      <c r="B3839" t="s">
        <v>2889</v>
      </c>
      <c r="D3839" t="s">
        <v>4064</v>
      </c>
      <c r="E3839">
        <v>21037</v>
      </c>
      <c r="F3839">
        <v>0</v>
      </c>
      <c r="G3839">
        <v>1186</v>
      </c>
      <c r="H3839" s="2">
        <v>40198</v>
      </c>
      <c r="I3839" s="2">
        <v>42755</v>
      </c>
      <c r="K3839" s="2">
        <v>40198</v>
      </c>
      <c r="L3839" s="2">
        <v>42390</v>
      </c>
      <c r="Q3839">
        <v>1680.14</v>
      </c>
      <c r="R3839">
        <v>1706</v>
      </c>
      <c r="S3839">
        <v>0</v>
      </c>
      <c r="T3839">
        <v>129.72999999999999</v>
      </c>
      <c r="U3839">
        <v>0.11690199999999901</v>
      </c>
      <c r="V3839">
        <v>0.10001499999999899</v>
      </c>
      <c r="W3839">
        <v>40.606701000000001</v>
      </c>
      <c r="X3839" t="s">
        <v>4058</v>
      </c>
      <c r="Y3839">
        <v>162</v>
      </c>
      <c r="Z3839">
        <v>47.16</v>
      </c>
      <c r="AA3839">
        <v>47.16</v>
      </c>
      <c r="AB3839">
        <v>1</v>
      </c>
      <c r="AC3839">
        <v>200.94</v>
      </c>
      <c r="AD3839">
        <v>6</v>
      </c>
      <c r="AE3839" t="s">
        <v>4066</v>
      </c>
      <c r="AF3839">
        <v>31.5</v>
      </c>
      <c r="AG3839" t="s">
        <v>4060</v>
      </c>
      <c r="AH3839">
        <v>88</v>
      </c>
      <c r="AI3839">
        <v>36330</v>
      </c>
    </row>
    <row r="3840" spans="1:35" x14ac:dyDescent="0.25">
      <c r="A3840">
        <v>19921</v>
      </c>
      <c r="B3840" t="s">
        <v>2974</v>
      </c>
      <c r="D3840" t="s">
        <v>4064</v>
      </c>
      <c r="E3840">
        <v>4864</v>
      </c>
      <c r="F3840">
        <v>0</v>
      </c>
      <c r="G3840">
        <v>1101</v>
      </c>
      <c r="H3840" s="2">
        <v>40126</v>
      </c>
      <c r="I3840" s="2">
        <v>42683</v>
      </c>
      <c r="K3840" s="2">
        <v>40126</v>
      </c>
      <c r="L3840" s="2">
        <v>42318</v>
      </c>
      <c r="Q3840">
        <v>560.88</v>
      </c>
      <c r="R3840">
        <v>1101</v>
      </c>
      <c r="S3840">
        <v>0</v>
      </c>
      <c r="T3840">
        <v>16.23</v>
      </c>
      <c r="U3840">
        <v>0.16708599999999901</v>
      </c>
      <c r="V3840">
        <v>8.8443999999999995E-2</v>
      </c>
      <c r="W3840">
        <v>45.806877960000001</v>
      </c>
      <c r="X3840" t="s">
        <v>4058</v>
      </c>
      <c r="Y3840">
        <v>125.16</v>
      </c>
      <c r="Z3840">
        <v>17.13</v>
      </c>
      <c r="AA3840">
        <v>17.13</v>
      </c>
      <c r="AB3840">
        <v>1</v>
      </c>
      <c r="AC3840">
        <v>59.69</v>
      </c>
      <c r="AD3840">
        <v>6</v>
      </c>
      <c r="AE3840" t="s">
        <v>4062</v>
      </c>
      <c r="AF3840">
        <v>10.391999999999999</v>
      </c>
      <c r="AG3840" t="s">
        <v>4070</v>
      </c>
      <c r="AH3840">
        <v>56</v>
      </c>
      <c r="AI3840">
        <v>25714</v>
      </c>
    </row>
    <row r="3841" spans="1:35" x14ac:dyDescent="0.25">
      <c r="A3841">
        <v>19922</v>
      </c>
      <c r="B3841" t="s">
        <v>3418</v>
      </c>
      <c r="D3841" t="s">
        <v>4077</v>
      </c>
      <c r="E3841">
        <v>22535</v>
      </c>
      <c r="F3841">
        <v>0</v>
      </c>
      <c r="G3841">
        <v>359</v>
      </c>
      <c r="H3841" s="2">
        <v>41184</v>
      </c>
      <c r="I3841" s="2">
        <v>42692</v>
      </c>
      <c r="J3841" s="2">
        <v>41184</v>
      </c>
      <c r="K3841" s="2">
        <v>42326</v>
      </c>
      <c r="L3841" s="2">
        <v>42022</v>
      </c>
      <c r="M3841">
        <v>0</v>
      </c>
      <c r="N3841">
        <v>0</v>
      </c>
      <c r="O3841">
        <v>649.04999999999995</v>
      </c>
      <c r="P3841">
        <v>0</v>
      </c>
      <c r="Q3841">
        <v>170.07</v>
      </c>
      <c r="R3841">
        <v>0</v>
      </c>
      <c r="S3841">
        <v>0</v>
      </c>
      <c r="T3841">
        <v>27.77</v>
      </c>
      <c r="U3841">
        <v>0.16303999999999999</v>
      </c>
      <c r="V3841">
        <v>8.4394999999999998E-2</v>
      </c>
      <c r="W3841">
        <v>46.311378359999999</v>
      </c>
      <c r="X3841" t="s">
        <v>4058</v>
      </c>
      <c r="Y3841">
        <v>0</v>
      </c>
      <c r="Z3841">
        <v>21.09</v>
      </c>
      <c r="AA3841">
        <v>21.09</v>
      </c>
      <c r="AB3841">
        <v>1</v>
      </c>
      <c r="AC3841">
        <v>10.119999999999999</v>
      </c>
      <c r="AD3841">
        <v>3</v>
      </c>
      <c r="AE3841" t="s">
        <v>4066</v>
      </c>
      <c r="AF3841">
        <v>10.391999999999999</v>
      </c>
      <c r="AG3841" t="s">
        <v>4081</v>
      </c>
      <c r="AH3841">
        <v>68</v>
      </c>
      <c r="AI3841">
        <v>44002</v>
      </c>
    </row>
    <row r="3842" spans="1:35" x14ac:dyDescent="0.25">
      <c r="A3842">
        <v>19923</v>
      </c>
      <c r="B3842" t="s">
        <v>232</v>
      </c>
      <c r="E3842">
        <v>68</v>
      </c>
      <c r="F3842">
        <v>0</v>
      </c>
      <c r="G3842">
        <v>7</v>
      </c>
      <c r="H3842" s="2">
        <v>40752</v>
      </c>
      <c r="I3842" s="2">
        <v>42579</v>
      </c>
      <c r="K3842" s="2">
        <v>40752</v>
      </c>
      <c r="L3842" s="2">
        <v>42214</v>
      </c>
      <c r="Q3842">
        <v>7.2</v>
      </c>
      <c r="R3842">
        <v>7</v>
      </c>
      <c r="S3842">
        <v>0</v>
      </c>
      <c r="T3842">
        <v>131.41999999999999</v>
      </c>
      <c r="U3842">
        <v>0.116909999999999</v>
      </c>
      <c r="V3842">
        <v>0.10057199999999999</v>
      </c>
      <c r="W3842">
        <v>40.606701000000001</v>
      </c>
      <c r="X3842" t="s">
        <v>4058</v>
      </c>
      <c r="Y3842">
        <v>0.7</v>
      </c>
      <c r="Z3842">
        <v>23.03</v>
      </c>
      <c r="AA3842">
        <v>23.03</v>
      </c>
      <c r="AB3842">
        <v>1</v>
      </c>
      <c r="AC3842">
        <v>0.89</v>
      </c>
      <c r="AD3842">
        <v>5</v>
      </c>
      <c r="AE3842" t="s">
        <v>4059</v>
      </c>
      <c r="AF3842">
        <v>17</v>
      </c>
      <c r="AG3842" t="s">
        <v>4063</v>
      </c>
      <c r="AH3842">
        <v>47</v>
      </c>
      <c r="AI3842">
        <v>48330</v>
      </c>
    </row>
    <row r="3843" spans="1:35" x14ac:dyDescent="0.25">
      <c r="A3843">
        <v>19924</v>
      </c>
      <c r="B3843" t="s">
        <v>1831</v>
      </c>
      <c r="E3843">
        <v>81628</v>
      </c>
      <c r="F3843">
        <v>0</v>
      </c>
      <c r="G3843">
        <v>2112</v>
      </c>
      <c r="H3843" s="2">
        <v>40039</v>
      </c>
      <c r="I3843" s="2">
        <v>42596</v>
      </c>
      <c r="K3843" s="2">
        <v>40039</v>
      </c>
      <c r="L3843" s="2">
        <v>42231</v>
      </c>
      <c r="Q3843">
        <v>1207.52</v>
      </c>
      <c r="R3843">
        <v>0</v>
      </c>
      <c r="S3843">
        <v>0</v>
      </c>
      <c r="T3843">
        <v>1.1000000000000001</v>
      </c>
      <c r="U3843">
        <v>0.144902</v>
      </c>
      <c r="V3843">
        <v>0</v>
      </c>
      <c r="W3843">
        <v>44.311377960000002</v>
      </c>
      <c r="X3843" t="s">
        <v>4058</v>
      </c>
      <c r="Y3843">
        <v>0</v>
      </c>
      <c r="Z3843">
        <v>15.72</v>
      </c>
      <c r="AA3843">
        <v>15.72</v>
      </c>
      <c r="AB3843">
        <v>1</v>
      </c>
      <c r="AC3843">
        <v>108.98</v>
      </c>
      <c r="AD3843">
        <v>6</v>
      </c>
      <c r="AE3843" t="s">
        <v>4059</v>
      </c>
      <c r="AF3843">
        <v>13.2</v>
      </c>
      <c r="AG3843" t="s">
        <v>4063</v>
      </c>
      <c r="AH3843">
        <v>46</v>
      </c>
      <c r="AI3843">
        <v>15635</v>
      </c>
    </row>
    <row r="3844" spans="1:35" x14ac:dyDescent="0.25">
      <c r="A3844">
        <v>19925</v>
      </c>
      <c r="B3844" t="s">
        <v>62</v>
      </c>
      <c r="D3844" t="s">
        <v>4071</v>
      </c>
      <c r="E3844">
        <v>5520</v>
      </c>
      <c r="F3844">
        <v>0</v>
      </c>
      <c r="G3844">
        <v>1153</v>
      </c>
      <c r="H3844" s="2">
        <v>40735</v>
      </c>
      <c r="I3844" s="2">
        <v>42562</v>
      </c>
      <c r="K3844" s="2">
        <v>40735</v>
      </c>
      <c r="L3844" s="2">
        <v>42197</v>
      </c>
      <c r="Q3844">
        <v>828.83</v>
      </c>
      <c r="R3844">
        <v>1153</v>
      </c>
      <c r="S3844">
        <v>0</v>
      </c>
      <c r="T3844">
        <v>0.39</v>
      </c>
      <c r="U3844">
        <v>0.14571099999999901</v>
      </c>
      <c r="V3844">
        <v>0</v>
      </c>
      <c r="W3844">
        <v>44.311377960000002</v>
      </c>
      <c r="X3844" t="s">
        <v>4058</v>
      </c>
      <c r="Y3844">
        <v>170.18</v>
      </c>
      <c r="Z3844">
        <v>15.5</v>
      </c>
      <c r="AA3844">
        <v>15.5</v>
      </c>
      <c r="AB3844">
        <v>1</v>
      </c>
      <c r="AC3844">
        <v>75.25</v>
      </c>
      <c r="AD3844">
        <v>5</v>
      </c>
      <c r="AE3844" t="s">
        <v>4062</v>
      </c>
      <c r="AF3844">
        <v>11</v>
      </c>
      <c r="AG3844" t="s">
        <v>4063</v>
      </c>
      <c r="AH3844">
        <v>47</v>
      </c>
      <c r="AI3844">
        <v>28260</v>
      </c>
    </row>
    <row r="3845" spans="1:35" x14ac:dyDescent="0.25">
      <c r="A3845">
        <v>19926</v>
      </c>
      <c r="B3845" t="s">
        <v>560</v>
      </c>
      <c r="D3845" t="s">
        <v>4071</v>
      </c>
      <c r="E3845">
        <v>22339</v>
      </c>
      <c r="F3845">
        <v>0</v>
      </c>
      <c r="G3845">
        <v>2460</v>
      </c>
      <c r="H3845" s="2">
        <v>40928</v>
      </c>
      <c r="I3845" s="2">
        <v>42724</v>
      </c>
      <c r="K3845" s="2">
        <v>41750</v>
      </c>
      <c r="L3845" s="2">
        <v>42359</v>
      </c>
      <c r="Q3845">
        <v>2249.39</v>
      </c>
      <c r="R3845">
        <v>2460</v>
      </c>
      <c r="S3845">
        <v>0</v>
      </c>
      <c r="T3845">
        <v>129.01</v>
      </c>
      <c r="U3845">
        <v>0.11523699999999901</v>
      </c>
      <c r="V3845">
        <v>0.100123</v>
      </c>
      <c r="W3845">
        <v>40.606701000000001</v>
      </c>
      <c r="X3845" t="s">
        <v>4058</v>
      </c>
      <c r="Y3845">
        <v>243.38</v>
      </c>
      <c r="Z3845">
        <v>0.72000000000000097</v>
      </c>
      <c r="AA3845">
        <v>0.72000000000000097</v>
      </c>
      <c r="AB3845">
        <v>1</v>
      </c>
      <c r="AC3845">
        <v>255.41</v>
      </c>
      <c r="AD3845">
        <v>4</v>
      </c>
      <c r="AE3845" t="s">
        <v>4066</v>
      </c>
      <c r="AF3845">
        <v>17.320999999999898</v>
      </c>
      <c r="AG3845" t="s">
        <v>4063</v>
      </c>
      <c r="AH3845">
        <v>46</v>
      </c>
      <c r="AI3845">
        <v>32631</v>
      </c>
    </row>
    <row r="3846" spans="1:35" x14ac:dyDescent="0.25">
      <c r="A3846">
        <v>19927</v>
      </c>
      <c r="B3846" t="s">
        <v>1724</v>
      </c>
      <c r="D3846" t="s">
        <v>4064</v>
      </c>
      <c r="E3846">
        <v>149850</v>
      </c>
      <c r="F3846">
        <v>0</v>
      </c>
      <c r="G3846">
        <v>12033</v>
      </c>
      <c r="H3846" s="2">
        <v>40165</v>
      </c>
      <c r="I3846" s="2">
        <v>42722</v>
      </c>
      <c r="K3846" s="2">
        <v>40165</v>
      </c>
      <c r="L3846" s="2">
        <v>42358</v>
      </c>
      <c r="Q3846">
        <v>340.78</v>
      </c>
      <c r="R3846">
        <v>254</v>
      </c>
      <c r="S3846">
        <v>0</v>
      </c>
      <c r="T3846">
        <v>131.76</v>
      </c>
      <c r="U3846">
        <v>0.11523699999999901</v>
      </c>
      <c r="V3846">
        <v>0.100123</v>
      </c>
      <c r="W3846">
        <v>41.105201399999999</v>
      </c>
      <c r="X3846" t="s">
        <v>4058</v>
      </c>
      <c r="Y3846">
        <v>24.81</v>
      </c>
      <c r="Z3846">
        <v>30.12</v>
      </c>
      <c r="AA3846">
        <v>30.12</v>
      </c>
      <c r="AB3846">
        <v>1</v>
      </c>
      <c r="AC3846">
        <v>40.21</v>
      </c>
      <c r="AD3846">
        <v>6</v>
      </c>
      <c r="AE3846" t="s">
        <v>4062</v>
      </c>
      <c r="AF3846">
        <v>20.7</v>
      </c>
      <c r="AG3846" t="s">
        <v>4070</v>
      </c>
      <c r="AH3846">
        <v>56</v>
      </c>
      <c r="AI3846">
        <v>25721</v>
      </c>
    </row>
    <row r="3847" spans="1:35" x14ac:dyDescent="0.25">
      <c r="A3847">
        <v>19928</v>
      </c>
      <c r="B3847" t="s">
        <v>2202</v>
      </c>
      <c r="D3847" t="s">
        <v>4064</v>
      </c>
      <c r="E3847">
        <v>54072</v>
      </c>
      <c r="F3847">
        <v>0</v>
      </c>
      <c r="G3847">
        <v>0</v>
      </c>
      <c r="H3847" s="2">
        <v>40943</v>
      </c>
      <c r="I3847" s="2">
        <v>42426</v>
      </c>
      <c r="J3847" s="2">
        <v>40943</v>
      </c>
      <c r="K3847" s="2">
        <v>42356</v>
      </c>
      <c r="L3847" s="2">
        <v>42062</v>
      </c>
      <c r="M3847">
        <v>0</v>
      </c>
      <c r="N3847">
        <v>0</v>
      </c>
      <c r="O3847">
        <v>986.46</v>
      </c>
      <c r="P3847">
        <v>0</v>
      </c>
      <c r="Q3847">
        <v>592.4</v>
      </c>
      <c r="R3847">
        <v>0</v>
      </c>
      <c r="S3847">
        <v>28</v>
      </c>
      <c r="T3847">
        <v>16.23</v>
      </c>
      <c r="U3847">
        <v>0.18618799999999999</v>
      </c>
      <c r="V3847">
        <v>0</v>
      </c>
      <c r="W3847">
        <v>45.806877960000001</v>
      </c>
      <c r="X3847" t="s">
        <v>4058</v>
      </c>
      <c r="Y3847">
        <v>0</v>
      </c>
      <c r="Z3847">
        <v>36.479999999999997</v>
      </c>
      <c r="AA3847">
        <v>36.479999999999997</v>
      </c>
      <c r="AB3847">
        <v>1</v>
      </c>
      <c r="AC3847">
        <v>53.53</v>
      </c>
      <c r="AD3847">
        <v>4</v>
      </c>
      <c r="AE3847" t="s">
        <v>4066</v>
      </c>
      <c r="AF3847">
        <v>10.391999999999999</v>
      </c>
      <c r="AG3847" t="s">
        <v>4063</v>
      </c>
      <c r="AH3847">
        <v>47</v>
      </c>
      <c r="AI3847">
        <v>1308</v>
      </c>
    </row>
    <row r="3848" spans="1:35" x14ac:dyDescent="0.25">
      <c r="A3848">
        <v>19929</v>
      </c>
      <c r="B3848" t="s">
        <v>1536</v>
      </c>
      <c r="E3848">
        <v>8363</v>
      </c>
      <c r="F3848">
        <v>0</v>
      </c>
      <c r="G3848">
        <v>1462</v>
      </c>
      <c r="H3848" s="2">
        <v>40792</v>
      </c>
      <c r="I3848" s="2">
        <v>42619</v>
      </c>
      <c r="K3848" s="2">
        <v>42195</v>
      </c>
      <c r="L3848" s="2">
        <v>42254</v>
      </c>
      <c r="Q3848">
        <v>364.32</v>
      </c>
      <c r="R3848">
        <v>411</v>
      </c>
      <c r="S3848">
        <v>0</v>
      </c>
      <c r="T3848">
        <v>16.260000000000002</v>
      </c>
      <c r="U3848">
        <v>0.141434</v>
      </c>
      <c r="V3848">
        <v>0</v>
      </c>
      <c r="W3848">
        <v>44.311377960000002</v>
      </c>
      <c r="X3848" t="s">
        <v>4058</v>
      </c>
      <c r="Y3848">
        <v>58.9</v>
      </c>
      <c r="Z3848">
        <v>10.08</v>
      </c>
      <c r="AA3848">
        <v>10.08</v>
      </c>
      <c r="AB3848">
        <v>1</v>
      </c>
      <c r="AC3848">
        <v>29.59</v>
      </c>
      <c r="AD3848">
        <v>4</v>
      </c>
      <c r="AE3848" t="s">
        <v>4062</v>
      </c>
      <c r="AF3848">
        <v>10.391999999999999</v>
      </c>
      <c r="AG3848" t="s">
        <v>4072</v>
      </c>
      <c r="AH3848">
        <v>66</v>
      </c>
      <c r="AI3848">
        <v>39507</v>
      </c>
    </row>
    <row r="3849" spans="1:35" x14ac:dyDescent="0.25">
      <c r="A3849">
        <v>19930</v>
      </c>
      <c r="B3849" t="s">
        <v>2091</v>
      </c>
      <c r="D3849" t="s">
        <v>4071</v>
      </c>
      <c r="E3849">
        <v>3841</v>
      </c>
      <c r="F3849">
        <v>0</v>
      </c>
      <c r="G3849">
        <v>568</v>
      </c>
      <c r="H3849" s="2">
        <v>40892</v>
      </c>
      <c r="I3849" s="2">
        <v>42719</v>
      </c>
      <c r="K3849" s="2">
        <v>42309</v>
      </c>
      <c r="L3849" s="2">
        <v>42354</v>
      </c>
      <c r="Q3849">
        <v>576.76</v>
      </c>
      <c r="R3849">
        <v>568</v>
      </c>
      <c r="S3849">
        <v>0</v>
      </c>
      <c r="T3849">
        <v>18.16</v>
      </c>
      <c r="U3849">
        <v>0.144039</v>
      </c>
      <c r="V3849">
        <v>0</v>
      </c>
      <c r="W3849">
        <v>46.305378359999999</v>
      </c>
      <c r="X3849" t="s">
        <v>4058</v>
      </c>
      <c r="Y3849">
        <v>82.23</v>
      </c>
      <c r="Z3849">
        <v>29.56</v>
      </c>
      <c r="AA3849">
        <v>29.56</v>
      </c>
      <c r="AB3849">
        <v>1</v>
      </c>
      <c r="AC3849">
        <v>44.77</v>
      </c>
      <c r="AD3849">
        <v>4</v>
      </c>
      <c r="AE3849" t="s">
        <v>4066</v>
      </c>
      <c r="AF3849">
        <v>15</v>
      </c>
      <c r="AG3849" t="s">
        <v>4065</v>
      </c>
      <c r="AH3849">
        <v>75</v>
      </c>
      <c r="AI3849">
        <v>15520</v>
      </c>
    </row>
    <row r="3850" spans="1:35" x14ac:dyDescent="0.25">
      <c r="A3850">
        <v>19931</v>
      </c>
      <c r="B3850" t="s">
        <v>3415</v>
      </c>
      <c r="D3850" t="s">
        <v>4057</v>
      </c>
      <c r="E3850">
        <v>287252</v>
      </c>
      <c r="F3850">
        <v>0</v>
      </c>
      <c r="G3850">
        <v>10741</v>
      </c>
      <c r="H3850" s="2">
        <v>40155</v>
      </c>
      <c r="I3850" s="2">
        <v>42512</v>
      </c>
      <c r="K3850" s="2">
        <v>42146</v>
      </c>
      <c r="Q3850">
        <v>11333.28</v>
      </c>
      <c r="R3850">
        <v>10741</v>
      </c>
      <c r="S3850">
        <v>30</v>
      </c>
      <c r="T3850">
        <v>132.16999999999999</v>
      </c>
      <c r="U3850">
        <v>0.10950499999999901</v>
      </c>
      <c r="V3850">
        <v>9.3167E-2</v>
      </c>
      <c r="W3850">
        <v>40.606701000000001</v>
      </c>
      <c r="X3850" t="s">
        <v>4058</v>
      </c>
      <c r="Y3850">
        <v>959.32</v>
      </c>
      <c r="Z3850">
        <v>-1.47</v>
      </c>
      <c r="AA3850">
        <v>-1.47</v>
      </c>
      <c r="AB3850">
        <v>1</v>
      </c>
      <c r="AC3850">
        <v>-2577.79</v>
      </c>
      <c r="AD3850">
        <v>6</v>
      </c>
      <c r="AE3850" t="s">
        <v>4059</v>
      </c>
      <c r="AF3850">
        <v>24</v>
      </c>
      <c r="AG3850" t="s">
        <v>4065</v>
      </c>
      <c r="AH3850">
        <v>75</v>
      </c>
      <c r="AI3850">
        <v>3724</v>
      </c>
    </row>
    <row r="3851" spans="1:35" x14ac:dyDescent="0.25">
      <c r="A3851">
        <v>19932</v>
      </c>
      <c r="B3851" t="s">
        <v>3719</v>
      </c>
      <c r="E3851">
        <v>25842</v>
      </c>
      <c r="F3851">
        <v>0</v>
      </c>
      <c r="G3851">
        <v>4840</v>
      </c>
      <c r="H3851" s="2">
        <v>38455</v>
      </c>
      <c r="I3851" s="2">
        <v>42473</v>
      </c>
      <c r="K3851" s="2">
        <v>38455</v>
      </c>
      <c r="L3851" s="2">
        <v>42108</v>
      </c>
      <c r="Q3851">
        <v>2512.9</v>
      </c>
      <c r="R3851">
        <v>4840</v>
      </c>
      <c r="S3851">
        <v>0</v>
      </c>
      <c r="T3851">
        <v>132.18</v>
      </c>
      <c r="U3851">
        <v>0.115174</v>
      </c>
      <c r="V3851">
        <v>9.8836999999999994E-2</v>
      </c>
      <c r="W3851">
        <v>40.606701000000001</v>
      </c>
      <c r="X3851" t="s">
        <v>4058</v>
      </c>
      <c r="Y3851">
        <v>464.86</v>
      </c>
      <c r="Z3851">
        <v>19.920000000000002</v>
      </c>
      <c r="AA3851">
        <v>19.920000000000002</v>
      </c>
      <c r="AB3851">
        <v>1</v>
      </c>
      <c r="AC3851">
        <v>279.44</v>
      </c>
      <c r="AD3851">
        <v>11</v>
      </c>
      <c r="AE3851" t="s">
        <v>4059</v>
      </c>
      <c r="AF3851">
        <v>16.5</v>
      </c>
      <c r="AG3851" t="s">
        <v>4068</v>
      </c>
      <c r="AH3851">
        <v>11</v>
      </c>
      <c r="AI3851">
        <v>26141</v>
      </c>
    </row>
    <row r="3852" spans="1:35" x14ac:dyDescent="0.25">
      <c r="A3852">
        <v>19933</v>
      </c>
      <c r="B3852" t="s">
        <v>3434</v>
      </c>
      <c r="D3852" t="s">
        <v>4064</v>
      </c>
      <c r="E3852">
        <v>6737</v>
      </c>
      <c r="F3852">
        <v>0</v>
      </c>
      <c r="G3852">
        <v>939</v>
      </c>
      <c r="H3852" s="2">
        <v>40760</v>
      </c>
      <c r="I3852" s="2">
        <v>42587</v>
      </c>
      <c r="J3852" s="2">
        <v>40760</v>
      </c>
      <c r="K3852" s="2">
        <v>42197</v>
      </c>
      <c r="L3852" s="2">
        <v>42222</v>
      </c>
      <c r="M3852">
        <v>265.19</v>
      </c>
      <c r="N3852">
        <v>265.19</v>
      </c>
      <c r="O3852">
        <v>2331.4299999999998</v>
      </c>
      <c r="P3852">
        <v>98.14</v>
      </c>
      <c r="Q3852">
        <v>720.71</v>
      </c>
      <c r="R3852">
        <v>939</v>
      </c>
      <c r="S3852">
        <v>0</v>
      </c>
      <c r="T3852">
        <v>144.97999999999999</v>
      </c>
      <c r="U3852">
        <v>0.115760999999999</v>
      </c>
      <c r="V3852">
        <v>9.9418999999999993E-2</v>
      </c>
      <c r="W3852">
        <v>40.606701000000001</v>
      </c>
      <c r="X3852" t="s">
        <v>4058</v>
      </c>
      <c r="Y3852">
        <v>98.14</v>
      </c>
      <c r="Z3852">
        <v>26.04</v>
      </c>
      <c r="AA3852">
        <v>26.04</v>
      </c>
      <c r="AB3852">
        <v>1</v>
      </c>
      <c r="AC3852">
        <v>88.06</v>
      </c>
      <c r="AD3852">
        <v>4</v>
      </c>
      <c r="AE3852" t="s">
        <v>4066</v>
      </c>
      <c r="AF3852">
        <v>23.1</v>
      </c>
      <c r="AG3852" t="s">
        <v>4069</v>
      </c>
      <c r="AH3852">
        <v>96</v>
      </c>
      <c r="AI3852">
        <v>34406</v>
      </c>
    </row>
    <row r="3853" spans="1:35" x14ac:dyDescent="0.25">
      <c r="A3853">
        <v>19934</v>
      </c>
      <c r="B3853" t="s">
        <v>1435</v>
      </c>
      <c r="E3853">
        <v>2882597</v>
      </c>
      <c r="F3853">
        <v>976731</v>
      </c>
      <c r="G3853">
        <v>382647</v>
      </c>
      <c r="H3853" s="2">
        <v>40196</v>
      </c>
      <c r="I3853" s="2">
        <v>42753</v>
      </c>
      <c r="K3853" s="2">
        <v>40196</v>
      </c>
      <c r="L3853" s="2">
        <v>42388</v>
      </c>
      <c r="Q3853">
        <v>3332.97</v>
      </c>
      <c r="R3853">
        <v>6053</v>
      </c>
      <c r="S3853">
        <v>0</v>
      </c>
      <c r="T3853">
        <v>16.66</v>
      </c>
      <c r="U3853">
        <v>0.16203299999999901</v>
      </c>
      <c r="V3853">
        <v>8.4138000000000004E-2</v>
      </c>
      <c r="W3853">
        <v>44.311377960000002</v>
      </c>
      <c r="X3853" t="s">
        <v>4061</v>
      </c>
      <c r="Y3853">
        <v>659.35</v>
      </c>
      <c r="Z3853">
        <v>23.4</v>
      </c>
      <c r="AA3853">
        <v>23.4</v>
      </c>
      <c r="AB3853">
        <v>2</v>
      </c>
      <c r="AC3853">
        <v>315.07</v>
      </c>
      <c r="AD3853">
        <v>6</v>
      </c>
      <c r="AE3853" t="s">
        <v>4059</v>
      </c>
      <c r="AF3853">
        <v>10.391999999999999</v>
      </c>
      <c r="AG3853" t="s">
        <v>4065</v>
      </c>
      <c r="AH3853">
        <v>75</v>
      </c>
      <c r="AI3853">
        <v>15127</v>
      </c>
    </row>
    <row r="3854" spans="1:35" x14ac:dyDescent="0.25">
      <c r="A3854">
        <v>19935</v>
      </c>
      <c r="B3854" t="s">
        <v>3409</v>
      </c>
      <c r="D3854" t="s">
        <v>4064</v>
      </c>
      <c r="E3854">
        <v>7532</v>
      </c>
      <c r="F3854">
        <v>0</v>
      </c>
      <c r="G3854">
        <v>2085</v>
      </c>
      <c r="H3854" s="2">
        <v>41266</v>
      </c>
      <c r="I3854" s="2">
        <v>42727</v>
      </c>
      <c r="K3854" s="2">
        <v>42307</v>
      </c>
      <c r="L3854" s="2">
        <v>42363</v>
      </c>
      <c r="Q3854">
        <v>980.47</v>
      </c>
      <c r="R3854">
        <v>2085</v>
      </c>
      <c r="S3854">
        <v>0</v>
      </c>
      <c r="T3854">
        <v>12.73</v>
      </c>
      <c r="U3854">
        <v>0.165353</v>
      </c>
      <c r="V3854">
        <v>8.6708999999999994E-2</v>
      </c>
      <c r="W3854">
        <v>45.308377559999997</v>
      </c>
      <c r="X3854" t="s">
        <v>4058</v>
      </c>
      <c r="Y3854">
        <v>271.49</v>
      </c>
      <c r="Z3854">
        <v>14.98</v>
      </c>
      <c r="AA3854">
        <v>14.98</v>
      </c>
      <c r="AB3854">
        <v>1</v>
      </c>
      <c r="AC3854">
        <v>62.77</v>
      </c>
      <c r="AD3854">
        <v>3</v>
      </c>
      <c r="AE3854" t="s">
        <v>4066</v>
      </c>
      <c r="AF3854">
        <v>13.14</v>
      </c>
      <c r="AG3854" t="s">
        <v>4078</v>
      </c>
      <c r="AH3854">
        <v>61</v>
      </c>
      <c r="AI3854">
        <v>48880</v>
      </c>
    </row>
    <row r="3855" spans="1:35" x14ac:dyDescent="0.25">
      <c r="A3855">
        <v>19936</v>
      </c>
      <c r="B3855" t="s">
        <v>828</v>
      </c>
      <c r="D3855" t="s">
        <v>4057</v>
      </c>
      <c r="E3855">
        <v>3975</v>
      </c>
      <c r="F3855">
        <v>0</v>
      </c>
      <c r="G3855">
        <v>690</v>
      </c>
      <c r="H3855" s="2">
        <v>40161</v>
      </c>
      <c r="I3855" s="2">
        <v>42718</v>
      </c>
      <c r="K3855" s="2">
        <v>42307</v>
      </c>
      <c r="L3855" s="2">
        <v>42354</v>
      </c>
      <c r="Q3855">
        <v>297.70999999999998</v>
      </c>
      <c r="R3855">
        <v>347</v>
      </c>
      <c r="S3855">
        <v>0</v>
      </c>
      <c r="T3855">
        <v>16.32</v>
      </c>
      <c r="U3855">
        <v>0.143459</v>
      </c>
      <c r="V3855">
        <v>0</v>
      </c>
      <c r="W3855">
        <v>46.305378359999999</v>
      </c>
      <c r="X3855" t="s">
        <v>4058</v>
      </c>
      <c r="Y3855">
        <v>50.1</v>
      </c>
      <c r="Z3855">
        <v>20.54</v>
      </c>
      <c r="AA3855">
        <v>20.54</v>
      </c>
      <c r="AB3855">
        <v>1</v>
      </c>
      <c r="AC3855">
        <v>23.78</v>
      </c>
      <c r="AD3855">
        <v>6</v>
      </c>
      <c r="AE3855" t="s">
        <v>4062</v>
      </c>
      <c r="AF3855">
        <v>10.391999999999999</v>
      </c>
      <c r="AG3855" t="s">
        <v>4067</v>
      </c>
      <c r="AH3855">
        <v>41</v>
      </c>
      <c r="AI3855">
        <v>33875</v>
      </c>
    </row>
    <row r="3856" spans="1:35" x14ac:dyDescent="0.25">
      <c r="A3856">
        <v>19937</v>
      </c>
      <c r="B3856" t="s">
        <v>3072</v>
      </c>
      <c r="D3856" t="s">
        <v>4064</v>
      </c>
      <c r="E3856">
        <v>7950</v>
      </c>
      <c r="F3856">
        <v>0</v>
      </c>
      <c r="G3856">
        <v>0</v>
      </c>
      <c r="H3856" s="2">
        <v>40788</v>
      </c>
      <c r="I3856" s="2">
        <v>42615</v>
      </c>
      <c r="J3856" s="2">
        <v>40788</v>
      </c>
      <c r="K3856" s="2">
        <v>42197</v>
      </c>
      <c r="L3856" s="2">
        <v>42250</v>
      </c>
      <c r="M3856">
        <v>0</v>
      </c>
      <c r="N3856">
        <v>0</v>
      </c>
      <c r="O3856">
        <v>635.63</v>
      </c>
      <c r="P3856">
        <v>0</v>
      </c>
      <c r="Q3856">
        <v>240.07</v>
      </c>
      <c r="R3856">
        <v>0</v>
      </c>
      <c r="S3856">
        <v>0</v>
      </c>
      <c r="T3856">
        <v>18.37</v>
      </c>
      <c r="U3856">
        <v>0.14166599999999999</v>
      </c>
      <c r="V3856">
        <v>0</v>
      </c>
      <c r="W3856">
        <v>44.311377960000002</v>
      </c>
      <c r="X3856" t="s">
        <v>4058</v>
      </c>
      <c r="Y3856">
        <v>0</v>
      </c>
      <c r="Z3856">
        <v>10.08</v>
      </c>
      <c r="AA3856">
        <v>10.08</v>
      </c>
      <c r="AB3856">
        <v>1</v>
      </c>
      <c r="AC3856">
        <v>19.53</v>
      </c>
      <c r="AD3856">
        <v>4</v>
      </c>
      <c r="AE3856" t="s">
        <v>4066</v>
      </c>
      <c r="AF3856">
        <v>10.39</v>
      </c>
      <c r="AG3856" t="s">
        <v>4063</v>
      </c>
      <c r="AH3856">
        <v>45</v>
      </c>
      <c r="AI3856">
        <v>19278</v>
      </c>
    </row>
    <row r="3857" spans="1:35" x14ac:dyDescent="0.25">
      <c r="A3857">
        <v>19938</v>
      </c>
      <c r="B3857" t="s">
        <v>3</v>
      </c>
      <c r="D3857" t="s">
        <v>4057</v>
      </c>
      <c r="E3857">
        <v>143112</v>
      </c>
      <c r="F3857">
        <v>0</v>
      </c>
      <c r="G3857">
        <v>0</v>
      </c>
      <c r="H3857" s="2">
        <v>41023</v>
      </c>
      <c r="I3857" s="2">
        <v>42484</v>
      </c>
      <c r="K3857" s="2">
        <v>41023</v>
      </c>
      <c r="L3857" s="2">
        <v>42120</v>
      </c>
      <c r="Q3857">
        <v>21109.24</v>
      </c>
      <c r="R3857">
        <v>0</v>
      </c>
      <c r="S3857">
        <v>0</v>
      </c>
      <c r="T3857">
        <v>64.09</v>
      </c>
      <c r="U3857">
        <v>0.142819</v>
      </c>
      <c r="V3857">
        <v>0</v>
      </c>
      <c r="W3857">
        <v>44.311377960000002</v>
      </c>
      <c r="X3857" t="s">
        <v>4058</v>
      </c>
      <c r="Y3857">
        <v>0</v>
      </c>
      <c r="Z3857">
        <v>19.28</v>
      </c>
      <c r="AA3857">
        <v>19.28</v>
      </c>
      <c r="AB3857">
        <v>1</v>
      </c>
      <c r="AC3857">
        <v>1795.34</v>
      </c>
      <c r="AD3857">
        <v>4</v>
      </c>
      <c r="AE3857" t="s">
        <v>4059</v>
      </c>
      <c r="AF3857">
        <v>10.391999999999999</v>
      </c>
      <c r="AG3857" t="s">
        <v>4060</v>
      </c>
      <c r="AH3857">
        <v>87</v>
      </c>
      <c r="AI3857">
        <v>31395</v>
      </c>
    </row>
    <row r="3858" spans="1:35" x14ac:dyDescent="0.25">
      <c r="A3858">
        <v>19939</v>
      </c>
      <c r="B3858" t="s">
        <v>3664</v>
      </c>
      <c r="D3858" t="s">
        <v>4064</v>
      </c>
      <c r="E3858">
        <v>19408</v>
      </c>
      <c r="F3858">
        <v>0</v>
      </c>
      <c r="G3858">
        <v>1102</v>
      </c>
      <c r="H3858" s="2">
        <v>40015</v>
      </c>
      <c r="I3858" s="2">
        <v>42572</v>
      </c>
      <c r="J3858" s="2">
        <v>40015</v>
      </c>
      <c r="K3858" s="2">
        <v>40015</v>
      </c>
      <c r="L3858" s="2">
        <v>42207</v>
      </c>
      <c r="M3858">
        <v>192.71</v>
      </c>
      <c r="N3858">
        <v>192.71</v>
      </c>
      <c r="O3858">
        <v>3091.24</v>
      </c>
      <c r="P3858">
        <v>108.21</v>
      </c>
      <c r="Q3858">
        <v>2030.24</v>
      </c>
      <c r="R3858">
        <v>1102</v>
      </c>
      <c r="S3858">
        <v>0</v>
      </c>
      <c r="T3858">
        <v>0</v>
      </c>
      <c r="U3858">
        <v>0.115174</v>
      </c>
      <c r="V3858">
        <v>9.8836999999999994E-2</v>
      </c>
      <c r="W3858">
        <v>40.606701000000001</v>
      </c>
      <c r="X3858" t="s">
        <v>4058</v>
      </c>
      <c r="Y3858">
        <v>108.21</v>
      </c>
      <c r="Z3858">
        <v>12.72</v>
      </c>
      <c r="AA3858">
        <v>12.72</v>
      </c>
      <c r="AB3858">
        <v>1</v>
      </c>
      <c r="AC3858">
        <v>217.26</v>
      </c>
      <c r="AD3858">
        <v>7</v>
      </c>
      <c r="AE3858" t="s">
        <v>4066</v>
      </c>
      <c r="AF3858">
        <v>16.5</v>
      </c>
      <c r="AG3858" t="s">
        <v>4069</v>
      </c>
      <c r="AH3858">
        <v>96</v>
      </c>
      <c r="AI3858">
        <v>46750</v>
      </c>
    </row>
    <row r="3859" spans="1:35" x14ac:dyDescent="0.25">
      <c r="A3859">
        <v>19940</v>
      </c>
      <c r="B3859" t="s">
        <v>2783</v>
      </c>
      <c r="D3859" t="s">
        <v>4064</v>
      </c>
      <c r="E3859">
        <v>71795</v>
      </c>
      <c r="F3859">
        <v>0</v>
      </c>
      <c r="G3859">
        <v>4662</v>
      </c>
      <c r="H3859" s="2">
        <v>40322</v>
      </c>
      <c r="I3859" s="2">
        <v>42514</v>
      </c>
      <c r="J3859" s="2">
        <v>40322</v>
      </c>
      <c r="K3859" s="2">
        <v>40322</v>
      </c>
      <c r="L3859" s="2">
        <v>42157</v>
      </c>
      <c r="M3859">
        <v>590.35</v>
      </c>
      <c r="N3859">
        <v>590.35</v>
      </c>
      <c r="O3859">
        <v>8824.4500000000007</v>
      </c>
      <c r="P3859">
        <v>455.65</v>
      </c>
      <c r="Q3859">
        <v>7223.78</v>
      </c>
      <c r="R3859">
        <v>4662</v>
      </c>
      <c r="S3859">
        <v>0</v>
      </c>
      <c r="T3859">
        <v>143.63</v>
      </c>
      <c r="U3859">
        <v>0.11332299999999999</v>
      </c>
      <c r="V3859">
        <v>9.6984000000000001E-2</v>
      </c>
      <c r="W3859">
        <v>40.606701000000001</v>
      </c>
      <c r="X3859" t="s">
        <v>4058</v>
      </c>
      <c r="Y3859">
        <v>455.65</v>
      </c>
      <c r="Z3859">
        <v>15.87</v>
      </c>
      <c r="AA3859">
        <v>15.87</v>
      </c>
      <c r="AB3859">
        <v>1</v>
      </c>
      <c r="AC3859">
        <v>594.84</v>
      </c>
      <c r="AD3859">
        <v>6</v>
      </c>
      <c r="AE3859" t="s">
        <v>4066</v>
      </c>
      <c r="AF3859">
        <v>23.1</v>
      </c>
      <c r="AG3859" t="s">
        <v>4078</v>
      </c>
      <c r="AH3859">
        <v>61</v>
      </c>
      <c r="AI3859">
        <v>24766</v>
      </c>
    </row>
    <row r="3860" spans="1:35" x14ac:dyDescent="0.25">
      <c r="A3860">
        <v>19941</v>
      </c>
      <c r="B3860" t="s">
        <v>2941</v>
      </c>
      <c r="D3860" t="s">
        <v>4064</v>
      </c>
      <c r="E3860">
        <v>3432</v>
      </c>
      <c r="F3860">
        <v>0</v>
      </c>
      <c r="G3860">
        <v>685</v>
      </c>
      <c r="H3860" s="2">
        <v>40402</v>
      </c>
      <c r="I3860" s="2">
        <v>42594</v>
      </c>
      <c r="J3860" s="2">
        <v>40402</v>
      </c>
      <c r="K3860" s="2">
        <v>40402</v>
      </c>
      <c r="L3860" s="2">
        <v>42229</v>
      </c>
      <c r="M3860">
        <v>163.78</v>
      </c>
      <c r="N3860">
        <v>163.78</v>
      </c>
      <c r="O3860">
        <v>998.73</v>
      </c>
      <c r="P3860">
        <v>101.06</v>
      </c>
      <c r="Q3860">
        <v>367.65</v>
      </c>
      <c r="R3860">
        <v>685</v>
      </c>
      <c r="T3860">
        <v>9.75</v>
      </c>
      <c r="X3860" t="s">
        <v>4058</v>
      </c>
      <c r="Y3860">
        <v>101.06</v>
      </c>
      <c r="Z3860">
        <v>17.16</v>
      </c>
      <c r="AA3860">
        <v>17.16</v>
      </c>
      <c r="AB3860">
        <v>1</v>
      </c>
      <c r="AC3860">
        <v>30.03</v>
      </c>
      <c r="AD3860">
        <v>5</v>
      </c>
      <c r="AE3860" t="s">
        <v>4066</v>
      </c>
      <c r="AF3860">
        <v>14.49</v>
      </c>
      <c r="AG3860" t="s">
        <v>4072</v>
      </c>
      <c r="AH3860">
        <v>64</v>
      </c>
      <c r="AI3860">
        <v>15288</v>
      </c>
    </row>
    <row r="3861" spans="1:35" x14ac:dyDescent="0.25">
      <c r="A3861">
        <v>19942</v>
      </c>
      <c r="B3861" t="s">
        <v>3231</v>
      </c>
      <c r="E3861">
        <v>64541</v>
      </c>
      <c r="F3861">
        <v>0</v>
      </c>
      <c r="G3861">
        <v>0</v>
      </c>
      <c r="H3861" s="2">
        <v>40112</v>
      </c>
      <c r="I3861" s="2">
        <v>42668</v>
      </c>
      <c r="K3861" s="2">
        <v>40112</v>
      </c>
      <c r="L3861" s="2">
        <v>42305</v>
      </c>
      <c r="Q3861">
        <v>489.46</v>
      </c>
      <c r="R3861">
        <v>0</v>
      </c>
      <c r="S3861">
        <v>0</v>
      </c>
      <c r="T3861">
        <v>88.26</v>
      </c>
      <c r="U3861">
        <v>0.11523699999999901</v>
      </c>
      <c r="V3861">
        <v>0.100123</v>
      </c>
      <c r="W3861">
        <v>40.939026599999998</v>
      </c>
      <c r="X3861" t="s">
        <v>4058</v>
      </c>
      <c r="Y3861">
        <v>0</v>
      </c>
      <c r="Z3861">
        <v>51.84</v>
      </c>
      <c r="AA3861">
        <v>51.84</v>
      </c>
      <c r="AB3861">
        <v>1</v>
      </c>
      <c r="AC3861">
        <v>76.91</v>
      </c>
      <c r="AD3861">
        <v>6</v>
      </c>
      <c r="AE3861" t="s">
        <v>4062</v>
      </c>
      <c r="AF3861">
        <v>20.76</v>
      </c>
      <c r="AG3861" t="s">
        <v>4075</v>
      </c>
      <c r="AH3861">
        <v>93</v>
      </c>
      <c r="AI3861">
        <v>19131</v>
      </c>
    </row>
    <row r="3862" spans="1:35" x14ac:dyDescent="0.25">
      <c r="A3862">
        <v>19943</v>
      </c>
      <c r="B3862" t="s">
        <v>2607</v>
      </c>
      <c r="D3862" t="s">
        <v>4064</v>
      </c>
      <c r="E3862">
        <v>9334</v>
      </c>
      <c r="F3862">
        <v>0</v>
      </c>
      <c r="G3862">
        <v>0</v>
      </c>
      <c r="H3862" s="2">
        <v>40112</v>
      </c>
      <c r="I3862" s="2">
        <v>42668</v>
      </c>
      <c r="K3862" s="2">
        <v>40112</v>
      </c>
      <c r="L3862" s="2">
        <v>42305</v>
      </c>
      <c r="Q3862">
        <v>994.89</v>
      </c>
      <c r="R3862">
        <v>0</v>
      </c>
      <c r="S3862">
        <v>0</v>
      </c>
      <c r="T3862">
        <v>15.5</v>
      </c>
      <c r="U3862">
        <v>0.16708599999999901</v>
      </c>
      <c r="V3862">
        <v>8.8443999999999995E-2</v>
      </c>
      <c r="W3862">
        <v>45.308377559999997</v>
      </c>
      <c r="X3862" t="s">
        <v>4058</v>
      </c>
      <c r="Y3862">
        <v>0</v>
      </c>
      <c r="Z3862">
        <v>13.8</v>
      </c>
      <c r="AA3862">
        <v>13.8</v>
      </c>
      <c r="AB3862">
        <v>1</v>
      </c>
      <c r="AC3862">
        <v>103.37</v>
      </c>
      <c r="AD3862">
        <v>6</v>
      </c>
      <c r="AE3862" t="s">
        <v>4062</v>
      </c>
      <c r="AF3862">
        <v>10.391999999999999</v>
      </c>
      <c r="AG3862" t="s">
        <v>4063</v>
      </c>
      <c r="AH3862">
        <v>47</v>
      </c>
      <c r="AI3862">
        <v>19491</v>
      </c>
    </row>
    <row r="3863" spans="1:35" x14ac:dyDescent="0.25">
      <c r="A3863">
        <v>19944</v>
      </c>
      <c r="B3863" t="s">
        <v>1943</v>
      </c>
      <c r="D3863" t="s">
        <v>4064</v>
      </c>
      <c r="E3863">
        <v>397950</v>
      </c>
      <c r="F3863">
        <v>0</v>
      </c>
      <c r="G3863">
        <v>34136</v>
      </c>
      <c r="H3863" s="2">
        <v>40906</v>
      </c>
      <c r="I3863" s="2">
        <v>42733</v>
      </c>
      <c r="K3863" s="2">
        <v>40906</v>
      </c>
      <c r="L3863" s="2">
        <v>42368</v>
      </c>
      <c r="Q3863">
        <v>15423.8</v>
      </c>
      <c r="R3863">
        <v>14120</v>
      </c>
      <c r="S3863">
        <v>0</v>
      </c>
      <c r="T3863">
        <v>131.02000000000001</v>
      </c>
      <c r="U3863">
        <v>0.110955</v>
      </c>
      <c r="V3863">
        <v>9.5841999999999997E-2</v>
      </c>
      <c r="W3863">
        <v>40.606701000000001</v>
      </c>
      <c r="X3863" t="s">
        <v>4058</v>
      </c>
      <c r="Y3863">
        <v>1360.23</v>
      </c>
      <c r="Z3863">
        <v>-6.82</v>
      </c>
      <c r="AA3863">
        <v>-6.82</v>
      </c>
      <c r="AB3863">
        <v>1</v>
      </c>
      <c r="AC3863">
        <v>1155.25</v>
      </c>
      <c r="AD3863">
        <v>4</v>
      </c>
      <c r="AE3863" t="s">
        <v>4066</v>
      </c>
      <c r="AF3863">
        <v>32.9</v>
      </c>
      <c r="AG3863" t="s">
        <v>4070</v>
      </c>
      <c r="AH3863">
        <v>56</v>
      </c>
      <c r="AI3863">
        <v>39571</v>
      </c>
    </row>
    <row r="3864" spans="1:35" x14ac:dyDescent="0.25">
      <c r="A3864">
        <v>19945</v>
      </c>
      <c r="B3864" t="s">
        <v>631</v>
      </c>
      <c r="D3864" t="s">
        <v>4057</v>
      </c>
      <c r="E3864">
        <v>237449</v>
      </c>
      <c r="F3864">
        <v>0</v>
      </c>
      <c r="G3864">
        <v>699</v>
      </c>
      <c r="H3864" s="2">
        <v>40406</v>
      </c>
      <c r="I3864" s="2">
        <v>42598</v>
      </c>
      <c r="K3864" s="2">
        <v>40406</v>
      </c>
      <c r="L3864" s="2">
        <v>42233</v>
      </c>
      <c r="Q3864">
        <v>10010.120000000001</v>
      </c>
      <c r="R3864">
        <v>0</v>
      </c>
      <c r="S3864">
        <v>0</v>
      </c>
      <c r="T3864">
        <v>252.61</v>
      </c>
      <c r="U3864">
        <v>0.114481</v>
      </c>
      <c r="V3864">
        <v>9.8141999999999993E-2</v>
      </c>
      <c r="W3864">
        <v>40.606701000000001</v>
      </c>
      <c r="X3864" t="s">
        <v>4058</v>
      </c>
      <c r="Y3864">
        <v>0</v>
      </c>
      <c r="Z3864">
        <v>21.24</v>
      </c>
      <c r="AA3864">
        <v>21.24</v>
      </c>
      <c r="AB3864">
        <v>1</v>
      </c>
      <c r="AC3864">
        <v>397.6</v>
      </c>
      <c r="AD3864">
        <v>5</v>
      </c>
      <c r="AE3864" t="s">
        <v>4062</v>
      </c>
      <c r="AF3864">
        <v>34</v>
      </c>
      <c r="AG3864" t="s">
        <v>4063</v>
      </c>
      <c r="AH3864">
        <v>45</v>
      </c>
      <c r="AI3864">
        <v>15332</v>
      </c>
    </row>
    <row r="3865" spans="1:35" x14ac:dyDescent="0.25">
      <c r="A3865">
        <v>19946</v>
      </c>
      <c r="B3865" t="s">
        <v>3375</v>
      </c>
      <c r="E3865">
        <v>9660</v>
      </c>
      <c r="F3865">
        <v>0</v>
      </c>
      <c r="G3865">
        <v>0</v>
      </c>
      <c r="H3865" s="2">
        <v>40318</v>
      </c>
      <c r="I3865" s="2">
        <v>42510</v>
      </c>
      <c r="K3865" s="2">
        <v>40318</v>
      </c>
      <c r="L3865" s="2">
        <v>42146</v>
      </c>
      <c r="Q3865">
        <v>829.48</v>
      </c>
      <c r="R3865">
        <v>0</v>
      </c>
      <c r="S3865">
        <v>0</v>
      </c>
      <c r="T3865">
        <v>15.12</v>
      </c>
      <c r="U3865">
        <v>0.14571099999999901</v>
      </c>
      <c r="V3865">
        <v>0</v>
      </c>
      <c r="W3865">
        <v>44.311377960000002</v>
      </c>
      <c r="X3865" t="s">
        <v>4058</v>
      </c>
      <c r="Y3865">
        <v>0</v>
      </c>
      <c r="Z3865">
        <v>24.42</v>
      </c>
      <c r="AA3865">
        <v>24.42</v>
      </c>
      <c r="AB3865">
        <v>1</v>
      </c>
      <c r="AC3865">
        <v>92.71</v>
      </c>
      <c r="AD3865">
        <v>6</v>
      </c>
      <c r="AE3865" t="s">
        <v>4062</v>
      </c>
      <c r="AF3865">
        <v>13.2</v>
      </c>
      <c r="AG3865" t="s">
        <v>4072</v>
      </c>
      <c r="AH3865">
        <v>64</v>
      </c>
      <c r="AI3865">
        <v>25007</v>
      </c>
    </row>
    <row r="3866" spans="1:35" x14ac:dyDescent="0.25">
      <c r="A3866">
        <v>19947</v>
      </c>
      <c r="B3866" t="s">
        <v>3184</v>
      </c>
      <c r="D3866" t="s">
        <v>4064</v>
      </c>
      <c r="E3866">
        <v>7421</v>
      </c>
      <c r="F3866">
        <v>25153</v>
      </c>
      <c r="G3866">
        <v>424</v>
      </c>
      <c r="H3866" s="2">
        <v>40973</v>
      </c>
      <c r="I3866" s="2">
        <v>42434</v>
      </c>
      <c r="J3866" s="2">
        <v>40973</v>
      </c>
      <c r="K3866" s="2">
        <v>40973</v>
      </c>
      <c r="L3866" s="2">
        <v>42069</v>
      </c>
      <c r="M3866">
        <v>184.32</v>
      </c>
      <c r="N3866">
        <v>184.32</v>
      </c>
      <c r="O3866">
        <v>1703.02</v>
      </c>
      <c r="P3866">
        <v>43.33</v>
      </c>
      <c r="Q3866">
        <v>469.36</v>
      </c>
      <c r="R3866">
        <v>424</v>
      </c>
      <c r="S3866">
        <v>0</v>
      </c>
      <c r="T3866">
        <v>147.35</v>
      </c>
      <c r="U3866">
        <v>0.12037200000000001</v>
      </c>
      <c r="V3866">
        <v>0.103487</v>
      </c>
      <c r="W3866">
        <v>40.606701000000001</v>
      </c>
      <c r="X3866" t="s">
        <v>4061</v>
      </c>
      <c r="Y3866">
        <v>43.33</v>
      </c>
      <c r="Z3866">
        <v>38.590000000000003</v>
      </c>
      <c r="AA3866">
        <v>38.590000000000003</v>
      </c>
      <c r="AB3866">
        <v>2</v>
      </c>
      <c r="AC3866">
        <v>57.74</v>
      </c>
      <c r="AD3866">
        <v>4</v>
      </c>
      <c r="AE3866" t="s">
        <v>4066</v>
      </c>
      <c r="AF3866">
        <v>17</v>
      </c>
      <c r="AG3866" t="s">
        <v>4068</v>
      </c>
      <c r="AH3866">
        <v>10</v>
      </c>
      <c r="AI3866">
        <v>40591</v>
      </c>
    </row>
    <row r="3867" spans="1:35" x14ac:dyDescent="0.25">
      <c r="A3867">
        <v>19948</v>
      </c>
      <c r="B3867" t="s">
        <v>836</v>
      </c>
      <c r="D3867" t="s">
        <v>4064</v>
      </c>
      <c r="E3867">
        <v>13384</v>
      </c>
      <c r="F3867">
        <v>0</v>
      </c>
      <c r="G3867">
        <v>525</v>
      </c>
      <c r="H3867" s="2">
        <v>40183</v>
      </c>
      <c r="I3867" s="2">
        <v>42431</v>
      </c>
      <c r="K3867" s="2">
        <v>40183</v>
      </c>
      <c r="L3867" s="2">
        <v>42069</v>
      </c>
      <c r="Q3867">
        <v>559.59</v>
      </c>
      <c r="R3867">
        <v>0</v>
      </c>
      <c r="S3867">
        <v>0</v>
      </c>
      <c r="T3867">
        <v>16.53</v>
      </c>
      <c r="U3867">
        <v>0.14669399999999999</v>
      </c>
      <c r="V3867">
        <v>0</v>
      </c>
      <c r="W3867">
        <v>44.311377960000002</v>
      </c>
      <c r="X3867" t="s">
        <v>4058</v>
      </c>
      <c r="Y3867">
        <v>0</v>
      </c>
      <c r="Z3867">
        <v>23.76</v>
      </c>
      <c r="AA3867">
        <v>23.76</v>
      </c>
      <c r="AB3867">
        <v>1</v>
      </c>
      <c r="AC3867">
        <v>57.47</v>
      </c>
      <c r="AD3867">
        <v>6</v>
      </c>
      <c r="AE3867" t="s">
        <v>4062</v>
      </c>
      <c r="AF3867">
        <v>10.391999999999999</v>
      </c>
      <c r="AG3867" t="s">
        <v>4063</v>
      </c>
      <c r="AH3867">
        <v>45</v>
      </c>
      <c r="AI3867">
        <v>33438</v>
      </c>
    </row>
    <row r="3868" spans="1:35" x14ac:dyDescent="0.25">
      <c r="A3868">
        <v>19949</v>
      </c>
      <c r="B3868" t="s">
        <v>549</v>
      </c>
      <c r="E3868">
        <v>38632</v>
      </c>
      <c r="F3868">
        <v>0</v>
      </c>
      <c r="G3868">
        <v>6321</v>
      </c>
      <c r="H3868" s="2">
        <v>40367</v>
      </c>
      <c r="I3868" s="2">
        <v>42559</v>
      </c>
      <c r="K3868" s="2">
        <v>40367</v>
      </c>
      <c r="L3868" s="2">
        <v>42194</v>
      </c>
      <c r="Q3868">
        <v>4552.42</v>
      </c>
      <c r="R3868">
        <v>5173</v>
      </c>
      <c r="S3868">
        <v>0</v>
      </c>
      <c r="T3868">
        <v>0</v>
      </c>
      <c r="U3868">
        <v>0.142819</v>
      </c>
      <c r="V3868">
        <v>0</v>
      </c>
      <c r="W3868">
        <v>44.311377960000002</v>
      </c>
      <c r="X3868" t="s">
        <v>4058</v>
      </c>
      <c r="Y3868">
        <v>748.53</v>
      </c>
      <c r="Z3868">
        <v>18.940000000000001</v>
      </c>
      <c r="AA3868">
        <v>18.940000000000001</v>
      </c>
      <c r="AB3868">
        <v>1</v>
      </c>
      <c r="AC3868">
        <v>368.96</v>
      </c>
      <c r="AD3868">
        <v>6</v>
      </c>
      <c r="AE3868" t="s">
        <v>4066</v>
      </c>
      <c r="AF3868">
        <v>15</v>
      </c>
      <c r="AG3868" t="s">
        <v>4067</v>
      </c>
      <c r="AH3868">
        <v>43</v>
      </c>
      <c r="AI3868">
        <v>15401</v>
      </c>
    </row>
    <row r="3869" spans="1:35" x14ac:dyDescent="0.25">
      <c r="A3869">
        <v>19950</v>
      </c>
      <c r="B3869" t="s">
        <v>3177</v>
      </c>
      <c r="D3869" t="s">
        <v>4057</v>
      </c>
      <c r="E3869">
        <v>1743025</v>
      </c>
      <c r="F3869">
        <v>0</v>
      </c>
      <c r="G3869">
        <v>106161</v>
      </c>
      <c r="H3869" s="2">
        <v>40869</v>
      </c>
      <c r="I3869" s="2">
        <v>42696</v>
      </c>
      <c r="K3869" s="2">
        <v>40869</v>
      </c>
      <c r="L3869" s="2">
        <v>42331</v>
      </c>
      <c r="Q3869">
        <v>2283.63</v>
      </c>
      <c r="R3869">
        <v>0</v>
      </c>
      <c r="S3869">
        <v>0</v>
      </c>
      <c r="T3869">
        <v>87.86</v>
      </c>
      <c r="U3869">
        <v>0.11523699999999901</v>
      </c>
      <c r="V3869">
        <v>0.100123</v>
      </c>
      <c r="W3869">
        <v>40.606701000000001</v>
      </c>
      <c r="X3869" t="s">
        <v>4058</v>
      </c>
      <c r="Y3869">
        <v>0</v>
      </c>
      <c r="Z3869">
        <v>23.4</v>
      </c>
      <c r="AA3869">
        <v>23.4</v>
      </c>
      <c r="AB3869">
        <v>1</v>
      </c>
      <c r="AC3869">
        <v>451.89</v>
      </c>
      <c r="AD3869">
        <v>4</v>
      </c>
      <c r="AE3869" t="s">
        <v>4059</v>
      </c>
      <c r="AF3869">
        <v>17.320999999999898</v>
      </c>
      <c r="AG3869" t="s">
        <v>4070</v>
      </c>
      <c r="AH3869">
        <v>56</v>
      </c>
      <c r="AI3869">
        <v>22269</v>
      </c>
    </row>
    <row r="3870" spans="1:35" x14ac:dyDescent="0.25">
      <c r="A3870">
        <v>19951</v>
      </c>
      <c r="B3870" t="s">
        <v>2546</v>
      </c>
      <c r="E3870">
        <v>2030</v>
      </c>
      <c r="F3870">
        <v>0</v>
      </c>
      <c r="G3870">
        <v>0</v>
      </c>
      <c r="H3870" s="2">
        <v>40248</v>
      </c>
      <c r="I3870" s="2">
        <v>42440</v>
      </c>
      <c r="K3870" s="2">
        <v>40248</v>
      </c>
      <c r="L3870" s="2">
        <v>42076</v>
      </c>
      <c r="Q3870">
        <v>307.43</v>
      </c>
      <c r="R3870">
        <v>0</v>
      </c>
      <c r="S3870">
        <v>0</v>
      </c>
      <c r="T3870">
        <v>15.88</v>
      </c>
      <c r="U3870">
        <v>0.14669399999999999</v>
      </c>
      <c r="V3870">
        <v>0</v>
      </c>
      <c r="W3870">
        <v>44.311377960000002</v>
      </c>
      <c r="X3870" t="s">
        <v>4058</v>
      </c>
      <c r="Y3870">
        <v>0</v>
      </c>
      <c r="Z3870">
        <v>23.76</v>
      </c>
      <c r="AA3870">
        <v>23.76</v>
      </c>
      <c r="AB3870">
        <v>1</v>
      </c>
      <c r="AC3870">
        <v>31.5</v>
      </c>
      <c r="AD3870">
        <v>6</v>
      </c>
      <c r="AE3870" t="s">
        <v>4059</v>
      </c>
      <c r="AF3870">
        <v>10.391999999999999</v>
      </c>
      <c r="AG3870" t="s">
        <v>4079</v>
      </c>
      <c r="AH3870">
        <v>80</v>
      </c>
      <c r="AI3870">
        <v>9341</v>
      </c>
    </row>
    <row r="3871" spans="1:35" x14ac:dyDescent="0.25">
      <c r="A3871">
        <v>19952</v>
      </c>
      <c r="B3871" t="s">
        <v>1140</v>
      </c>
      <c r="D3871" t="s">
        <v>4064</v>
      </c>
      <c r="E3871">
        <v>34921</v>
      </c>
      <c r="F3871">
        <v>2374</v>
      </c>
      <c r="G3871">
        <v>0</v>
      </c>
      <c r="H3871" s="2">
        <v>40960</v>
      </c>
      <c r="I3871" s="2">
        <v>42432</v>
      </c>
      <c r="K3871" s="2">
        <v>41701</v>
      </c>
      <c r="L3871" s="2">
        <v>42072</v>
      </c>
      <c r="Q3871">
        <v>4569.25</v>
      </c>
      <c r="R3871">
        <v>0</v>
      </c>
      <c r="S3871">
        <v>22</v>
      </c>
      <c r="T3871">
        <v>113.99</v>
      </c>
      <c r="U3871">
        <v>0.15440999999999999</v>
      </c>
      <c r="V3871">
        <v>0.130527</v>
      </c>
      <c r="W3871">
        <v>41.105201399999999</v>
      </c>
      <c r="X3871" t="s">
        <v>4061</v>
      </c>
      <c r="Y3871">
        <v>0</v>
      </c>
      <c r="Z3871">
        <v>72.72</v>
      </c>
      <c r="AA3871">
        <v>72.72</v>
      </c>
      <c r="AB3871">
        <v>3</v>
      </c>
      <c r="AC3871">
        <v>1749.84</v>
      </c>
      <c r="AD3871">
        <v>4</v>
      </c>
      <c r="AE3871" t="s">
        <v>4066</v>
      </c>
      <c r="AF3871">
        <v>20.785</v>
      </c>
      <c r="AG3871" t="s">
        <v>4074</v>
      </c>
      <c r="AH3871">
        <v>3</v>
      </c>
      <c r="AI3871">
        <v>17176</v>
      </c>
    </row>
    <row r="3872" spans="1:35" x14ac:dyDescent="0.25">
      <c r="A3872">
        <v>19953</v>
      </c>
      <c r="B3872" t="s">
        <v>3213</v>
      </c>
      <c r="D3872" t="s">
        <v>4064</v>
      </c>
      <c r="E3872">
        <v>771863</v>
      </c>
      <c r="F3872">
        <v>399872</v>
      </c>
      <c r="G3872">
        <v>139739</v>
      </c>
      <c r="H3872" s="2">
        <v>40246</v>
      </c>
      <c r="I3872" s="2">
        <v>42438</v>
      </c>
      <c r="J3872" s="2">
        <v>40246</v>
      </c>
      <c r="K3872" s="2">
        <v>40246</v>
      </c>
      <c r="L3872" s="2">
        <v>42073</v>
      </c>
      <c r="M3872">
        <v>0</v>
      </c>
      <c r="N3872">
        <v>0</v>
      </c>
      <c r="O3872">
        <v>644.32000000000005</v>
      </c>
      <c r="P3872">
        <v>0</v>
      </c>
      <c r="Q3872">
        <v>80.44</v>
      </c>
      <c r="R3872">
        <v>0</v>
      </c>
      <c r="S3872">
        <v>0</v>
      </c>
      <c r="T3872">
        <v>17.45</v>
      </c>
      <c r="U3872">
        <v>0.164635</v>
      </c>
      <c r="V3872">
        <v>8.6740999999999999E-2</v>
      </c>
      <c r="W3872">
        <v>44.311377960000002</v>
      </c>
      <c r="X3872" t="s">
        <v>4061</v>
      </c>
      <c r="Y3872">
        <v>0</v>
      </c>
      <c r="Z3872">
        <v>31.64</v>
      </c>
      <c r="AA3872">
        <v>31.64</v>
      </c>
      <c r="AB3872">
        <v>2</v>
      </c>
      <c r="AC3872">
        <v>5.95</v>
      </c>
      <c r="AD3872">
        <v>6</v>
      </c>
      <c r="AE3872" t="s">
        <v>4066</v>
      </c>
      <c r="AF3872">
        <v>13.86</v>
      </c>
      <c r="AG3872" t="s">
        <v>4065</v>
      </c>
      <c r="AH3872">
        <v>69</v>
      </c>
      <c r="AI3872">
        <v>33126</v>
      </c>
    </row>
    <row r="3873" spans="1:35" x14ac:dyDescent="0.25">
      <c r="A3873">
        <v>19954</v>
      </c>
      <c r="B3873" t="s">
        <v>1348</v>
      </c>
      <c r="D3873" t="s">
        <v>4064</v>
      </c>
      <c r="E3873">
        <v>33865</v>
      </c>
      <c r="F3873">
        <v>0</v>
      </c>
      <c r="G3873">
        <v>4586</v>
      </c>
      <c r="H3873" s="2">
        <v>40171</v>
      </c>
      <c r="I3873" s="2">
        <v>42728</v>
      </c>
      <c r="K3873" s="2">
        <v>42309</v>
      </c>
      <c r="L3873" s="2">
        <v>42364</v>
      </c>
      <c r="Q3873">
        <v>5000.3100000000004</v>
      </c>
      <c r="R3873">
        <v>4586</v>
      </c>
      <c r="S3873">
        <v>0</v>
      </c>
      <c r="T3873">
        <v>18.27</v>
      </c>
      <c r="U3873">
        <v>0.14347799999999999</v>
      </c>
      <c r="V3873">
        <v>0</v>
      </c>
      <c r="W3873">
        <v>44.311377960000002</v>
      </c>
      <c r="X3873" t="s">
        <v>4058</v>
      </c>
      <c r="Y3873">
        <v>660.36</v>
      </c>
      <c r="Z3873">
        <v>3.7</v>
      </c>
      <c r="AA3873">
        <v>3.7</v>
      </c>
      <c r="AB3873">
        <v>1</v>
      </c>
      <c r="AC3873">
        <v>391.82</v>
      </c>
      <c r="AD3873">
        <v>6</v>
      </c>
      <c r="AE3873" t="s">
        <v>4059</v>
      </c>
      <c r="AF3873">
        <v>13.856</v>
      </c>
      <c r="AG3873" t="s">
        <v>4079</v>
      </c>
      <c r="AH3873">
        <v>79</v>
      </c>
      <c r="AI3873">
        <v>28530</v>
      </c>
    </row>
    <row r="3874" spans="1:35" x14ac:dyDescent="0.25">
      <c r="A3874">
        <v>19955</v>
      </c>
      <c r="B3874" t="s">
        <v>880</v>
      </c>
      <c r="E3874">
        <v>3524</v>
      </c>
      <c r="F3874">
        <v>0</v>
      </c>
      <c r="G3874">
        <v>643</v>
      </c>
      <c r="H3874" s="2">
        <v>40157</v>
      </c>
      <c r="I3874" s="2">
        <v>42714</v>
      </c>
      <c r="K3874" s="2">
        <v>42309</v>
      </c>
      <c r="L3874" s="2">
        <v>42349</v>
      </c>
      <c r="Q3874">
        <v>524.20000000000005</v>
      </c>
      <c r="R3874">
        <v>643</v>
      </c>
      <c r="S3874">
        <v>0</v>
      </c>
      <c r="T3874">
        <v>18.32</v>
      </c>
      <c r="U3874">
        <v>0.144038</v>
      </c>
      <c r="V3874">
        <v>0</v>
      </c>
      <c r="W3874">
        <v>45.806877960000001</v>
      </c>
      <c r="X3874" t="s">
        <v>4058</v>
      </c>
      <c r="Y3874">
        <v>93.19</v>
      </c>
      <c r="Z3874">
        <v>23.36</v>
      </c>
      <c r="AA3874">
        <v>23.36</v>
      </c>
      <c r="AB3874">
        <v>1</v>
      </c>
      <c r="AC3874">
        <v>44.17</v>
      </c>
      <c r="AD3874">
        <v>6</v>
      </c>
      <c r="AE3874" t="s">
        <v>4066</v>
      </c>
      <c r="AF3874">
        <v>15</v>
      </c>
      <c r="AG3874" t="s">
        <v>4067</v>
      </c>
      <c r="AH3874">
        <v>43</v>
      </c>
      <c r="AI3874">
        <v>15577</v>
      </c>
    </row>
    <row r="3875" spans="1:35" x14ac:dyDescent="0.25">
      <c r="A3875">
        <v>19956</v>
      </c>
      <c r="B3875" t="s">
        <v>789</v>
      </c>
      <c r="D3875" t="s">
        <v>4064</v>
      </c>
      <c r="E3875">
        <v>32945</v>
      </c>
      <c r="F3875">
        <v>0</v>
      </c>
      <c r="G3875">
        <v>3111</v>
      </c>
      <c r="H3875" s="2">
        <v>41102</v>
      </c>
      <c r="I3875" s="2">
        <v>42563</v>
      </c>
      <c r="J3875" s="2">
        <v>41102</v>
      </c>
      <c r="K3875" s="2">
        <v>42171</v>
      </c>
      <c r="L3875" s="2">
        <v>42199</v>
      </c>
      <c r="M3875">
        <v>590.53</v>
      </c>
      <c r="N3875">
        <v>590.53</v>
      </c>
      <c r="O3875">
        <v>5971.14</v>
      </c>
      <c r="P3875">
        <v>292.5</v>
      </c>
      <c r="Q3875">
        <v>3176.56</v>
      </c>
      <c r="R3875">
        <v>3111</v>
      </c>
      <c r="S3875">
        <v>0</v>
      </c>
      <c r="T3875">
        <v>146.75</v>
      </c>
      <c r="U3875">
        <v>0.11634</v>
      </c>
      <c r="V3875">
        <v>9.9998000000000004E-2</v>
      </c>
      <c r="W3875">
        <v>40.606701000000001</v>
      </c>
      <c r="X3875" t="s">
        <v>4058</v>
      </c>
      <c r="Y3875">
        <v>292.5</v>
      </c>
      <c r="Z3875">
        <v>32.01</v>
      </c>
      <c r="AA3875">
        <v>32.01</v>
      </c>
      <c r="AB3875">
        <v>1</v>
      </c>
      <c r="AC3875">
        <v>412.85</v>
      </c>
      <c r="AD3875">
        <v>4</v>
      </c>
      <c r="AE3875" t="s">
        <v>4066</v>
      </c>
      <c r="AF3875">
        <v>41.5</v>
      </c>
      <c r="AG3875" t="s">
        <v>4065</v>
      </c>
      <c r="AH3875">
        <v>72</v>
      </c>
      <c r="AI3875">
        <v>20569</v>
      </c>
    </row>
    <row r="3876" spans="1:35" x14ac:dyDescent="0.25">
      <c r="A3876">
        <v>19957</v>
      </c>
      <c r="B3876" t="s">
        <v>3016</v>
      </c>
      <c r="D3876" t="s">
        <v>4064</v>
      </c>
      <c r="E3876">
        <v>6098</v>
      </c>
      <c r="F3876">
        <v>0</v>
      </c>
      <c r="G3876">
        <v>752</v>
      </c>
      <c r="H3876" s="2">
        <v>40189</v>
      </c>
      <c r="I3876" s="2">
        <v>42439</v>
      </c>
      <c r="K3876" s="2">
        <v>41818</v>
      </c>
      <c r="L3876" s="2">
        <v>42074</v>
      </c>
      <c r="Q3876">
        <v>926.53</v>
      </c>
      <c r="R3876">
        <v>752</v>
      </c>
      <c r="S3876">
        <v>0</v>
      </c>
      <c r="T3876">
        <v>18.52</v>
      </c>
      <c r="U3876">
        <v>0.14669399999999999</v>
      </c>
      <c r="V3876">
        <v>0</v>
      </c>
      <c r="W3876">
        <v>44.311377960000002</v>
      </c>
      <c r="X3876" t="s">
        <v>4058</v>
      </c>
      <c r="Y3876">
        <v>111.49</v>
      </c>
      <c r="Z3876">
        <v>31.64</v>
      </c>
      <c r="AA3876">
        <v>31.64</v>
      </c>
      <c r="AB3876">
        <v>1</v>
      </c>
      <c r="AC3876">
        <v>103.55</v>
      </c>
      <c r="AD3876">
        <v>6</v>
      </c>
      <c r="AE3876" t="s">
        <v>4066</v>
      </c>
      <c r="AF3876">
        <v>13.856</v>
      </c>
      <c r="AG3876" t="s">
        <v>4065</v>
      </c>
      <c r="AH3876">
        <v>72</v>
      </c>
      <c r="AI3876">
        <v>47465</v>
      </c>
    </row>
    <row r="3877" spans="1:35" x14ac:dyDescent="0.25">
      <c r="A3877">
        <v>19958</v>
      </c>
      <c r="B3877" t="s">
        <v>1574</v>
      </c>
      <c r="D3877" t="s">
        <v>4064</v>
      </c>
      <c r="E3877">
        <v>3467</v>
      </c>
      <c r="F3877">
        <v>0</v>
      </c>
      <c r="G3877">
        <v>0</v>
      </c>
      <c r="H3877" s="2">
        <v>41391</v>
      </c>
      <c r="I3877" s="2">
        <v>42487</v>
      </c>
      <c r="J3877" s="2">
        <v>41391</v>
      </c>
      <c r="K3877" s="2">
        <v>41391</v>
      </c>
      <c r="L3877" s="2">
        <v>42123</v>
      </c>
      <c r="M3877">
        <v>0</v>
      </c>
      <c r="N3877">
        <v>0</v>
      </c>
      <c r="O3877">
        <v>901.91</v>
      </c>
      <c r="P3877">
        <v>0</v>
      </c>
      <c r="Q3877">
        <v>410.9</v>
      </c>
      <c r="R3877">
        <v>0</v>
      </c>
      <c r="S3877">
        <v>0</v>
      </c>
      <c r="T3877">
        <v>11.58</v>
      </c>
      <c r="U3877">
        <v>0.24534699999999901</v>
      </c>
      <c r="V3877">
        <v>0.16809199999999999</v>
      </c>
      <c r="W3877">
        <v>53.28437796</v>
      </c>
      <c r="X3877" t="s">
        <v>4058</v>
      </c>
      <c r="Y3877">
        <v>0</v>
      </c>
      <c r="Z3877">
        <v>103.26</v>
      </c>
      <c r="AA3877">
        <v>103.26</v>
      </c>
      <c r="AB3877">
        <v>1</v>
      </c>
      <c r="AC3877">
        <v>311.52</v>
      </c>
      <c r="AD3877">
        <v>3</v>
      </c>
      <c r="AE3877" t="s">
        <v>4066</v>
      </c>
      <c r="AF3877">
        <v>11.5</v>
      </c>
      <c r="AG3877" t="s">
        <v>4074</v>
      </c>
      <c r="AH3877">
        <v>1</v>
      </c>
      <c r="AI3877">
        <v>31870</v>
      </c>
    </row>
    <row r="3878" spans="1:35" x14ac:dyDescent="0.25">
      <c r="A3878">
        <v>19959</v>
      </c>
      <c r="B3878" t="s">
        <v>2752</v>
      </c>
      <c r="D3878" t="s">
        <v>4064</v>
      </c>
      <c r="E3878">
        <v>91012</v>
      </c>
      <c r="F3878">
        <v>0</v>
      </c>
      <c r="G3878">
        <v>15360</v>
      </c>
      <c r="H3878" s="2">
        <v>40773</v>
      </c>
      <c r="I3878" s="2">
        <v>42600</v>
      </c>
      <c r="K3878" s="2">
        <v>40773</v>
      </c>
      <c r="L3878" s="2">
        <v>42235</v>
      </c>
      <c r="Q3878">
        <v>11038.96</v>
      </c>
      <c r="R3878">
        <v>15360</v>
      </c>
      <c r="S3878">
        <v>0</v>
      </c>
      <c r="T3878">
        <v>37.67</v>
      </c>
      <c r="U3878">
        <v>0.16463699999999901</v>
      </c>
      <c r="V3878">
        <v>8.7381E-2</v>
      </c>
      <c r="W3878">
        <v>44.311377960000002</v>
      </c>
      <c r="X3878" t="s">
        <v>4058</v>
      </c>
      <c r="Y3878">
        <v>1875.72</v>
      </c>
      <c r="Z3878">
        <v>13.98</v>
      </c>
      <c r="AA3878">
        <v>13.98</v>
      </c>
      <c r="AB3878">
        <v>1</v>
      </c>
      <c r="AC3878">
        <v>857.08</v>
      </c>
      <c r="AD3878">
        <v>4</v>
      </c>
      <c r="AE3878" t="s">
        <v>4066</v>
      </c>
      <c r="AF3878">
        <v>13.164</v>
      </c>
      <c r="AG3878" t="s">
        <v>4060</v>
      </c>
      <c r="AH3878">
        <v>86</v>
      </c>
      <c r="AI3878">
        <v>24166</v>
      </c>
    </row>
    <row r="3879" spans="1:35" x14ac:dyDescent="0.25">
      <c r="A3879">
        <v>19960</v>
      </c>
      <c r="B3879" t="s">
        <v>545</v>
      </c>
      <c r="E3879">
        <v>413</v>
      </c>
      <c r="F3879">
        <v>0</v>
      </c>
      <c r="G3879">
        <v>386</v>
      </c>
      <c r="H3879" s="2">
        <v>40273</v>
      </c>
      <c r="I3879" s="2">
        <v>42465</v>
      </c>
      <c r="K3879" s="2">
        <v>40273</v>
      </c>
      <c r="L3879" s="2">
        <v>42100</v>
      </c>
      <c r="Q3879">
        <v>39.69</v>
      </c>
      <c r="R3879">
        <v>386</v>
      </c>
      <c r="S3879">
        <v>0</v>
      </c>
      <c r="T3879">
        <v>131.41999999999999</v>
      </c>
      <c r="U3879">
        <v>0.116909999999999</v>
      </c>
      <c r="V3879">
        <v>0.10057199999999999</v>
      </c>
      <c r="W3879">
        <v>40.606701000000001</v>
      </c>
      <c r="X3879" t="s">
        <v>4058</v>
      </c>
      <c r="Y3879">
        <v>36.97</v>
      </c>
      <c r="Z3879">
        <v>35.200000000000003</v>
      </c>
      <c r="AA3879">
        <v>35.200000000000003</v>
      </c>
      <c r="AB3879">
        <v>1</v>
      </c>
      <c r="AC3879">
        <v>0.6</v>
      </c>
      <c r="AD3879">
        <v>6</v>
      </c>
      <c r="AE3879" t="s">
        <v>4059</v>
      </c>
      <c r="AF3879">
        <v>17.25</v>
      </c>
      <c r="AG3879" t="s">
        <v>4065</v>
      </c>
      <c r="AH3879">
        <v>72</v>
      </c>
      <c r="AI3879">
        <v>48950</v>
      </c>
    </row>
    <row r="3880" spans="1:35" x14ac:dyDescent="0.25">
      <c r="A3880">
        <v>19961</v>
      </c>
      <c r="B3880" t="s">
        <v>2001</v>
      </c>
      <c r="D3880" t="s">
        <v>4064</v>
      </c>
      <c r="E3880">
        <v>18121</v>
      </c>
      <c r="F3880">
        <v>0</v>
      </c>
      <c r="G3880">
        <v>0</v>
      </c>
      <c r="H3880" s="2">
        <v>40037</v>
      </c>
      <c r="I3880" s="2">
        <v>42594</v>
      </c>
      <c r="K3880" s="2">
        <v>40037</v>
      </c>
      <c r="L3880" s="2">
        <v>42229</v>
      </c>
      <c r="Q3880">
        <v>2663.75</v>
      </c>
      <c r="R3880">
        <v>0</v>
      </c>
      <c r="S3880">
        <v>0</v>
      </c>
      <c r="T3880">
        <v>1.1100000000000001</v>
      </c>
      <c r="U3880">
        <v>0.142819</v>
      </c>
      <c r="V3880">
        <v>0</v>
      </c>
      <c r="W3880">
        <v>44.311377960000002</v>
      </c>
      <c r="X3880" t="s">
        <v>4058</v>
      </c>
      <c r="Y3880">
        <v>0</v>
      </c>
      <c r="Z3880">
        <v>14.04</v>
      </c>
      <c r="AA3880">
        <v>14.04</v>
      </c>
      <c r="AB3880">
        <v>1</v>
      </c>
      <c r="AC3880">
        <v>209.98</v>
      </c>
      <c r="AD3880">
        <v>6</v>
      </c>
      <c r="AE3880" t="s">
        <v>4059</v>
      </c>
      <c r="AF3880">
        <v>13.2</v>
      </c>
      <c r="AG3880" t="s">
        <v>4068</v>
      </c>
      <c r="AH3880">
        <v>28</v>
      </c>
      <c r="AI3880">
        <v>8590</v>
      </c>
    </row>
    <row r="3881" spans="1:35" x14ac:dyDescent="0.25">
      <c r="A3881">
        <v>19962</v>
      </c>
      <c r="B3881" t="s">
        <v>1272</v>
      </c>
      <c r="E3881">
        <v>25048</v>
      </c>
      <c r="F3881">
        <v>0</v>
      </c>
      <c r="G3881">
        <v>0</v>
      </c>
      <c r="H3881" s="2">
        <v>40011</v>
      </c>
      <c r="I3881" s="2">
        <v>42631</v>
      </c>
      <c r="K3881" s="2">
        <v>40011</v>
      </c>
      <c r="L3881" s="2">
        <v>42267</v>
      </c>
      <c r="Q3881">
        <v>2961.86</v>
      </c>
      <c r="R3881">
        <v>0</v>
      </c>
      <c r="S3881">
        <v>0</v>
      </c>
      <c r="T3881">
        <v>16.309999999999999</v>
      </c>
      <c r="U3881">
        <v>0.16463699999999901</v>
      </c>
      <c r="V3881">
        <v>8.7381E-2</v>
      </c>
      <c r="W3881">
        <v>44.311377960000002</v>
      </c>
      <c r="X3881" t="s">
        <v>4058</v>
      </c>
      <c r="Y3881">
        <v>0</v>
      </c>
      <c r="Z3881">
        <v>11.95</v>
      </c>
      <c r="AA3881">
        <v>11.95</v>
      </c>
      <c r="AB3881">
        <v>1</v>
      </c>
      <c r="AC3881">
        <v>230.2</v>
      </c>
      <c r="AD3881">
        <v>7</v>
      </c>
      <c r="AE3881" t="s">
        <v>4059</v>
      </c>
      <c r="AF3881">
        <v>13.856</v>
      </c>
      <c r="AG3881" t="s">
        <v>4067</v>
      </c>
      <c r="AH3881">
        <v>42</v>
      </c>
      <c r="AI3881">
        <v>39880</v>
      </c>
    </row>
    <row r="3882" spans="1:35" x14ac:dyDescent="0.25">
      <c r="A3882">
        <v>19963</v>
      </c>
      <c r="B3882" t="s">
        <v>703</v>
      </c>
      <c r="E3882">
        <v>16266</v>
      </c>
      <c r="F3882">
        <v>0</v>
      </c>
      <c r="G3882">
        <v>2290</v>
      </c>
      <c r="H3882" s="2">
        <v>39106</v>
      </c>
      <c r="I3882" s="2">
        <v>42752</v>
      </c>
      <c r="J3882" s="2">
        <v>39106</v>
      </c>
      <c r="K3882" s="2">
        <v>39106</v>
      </c>
      <c r="L3882" s="2">
        <v>42387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2290</v>
      </c>
      <c r="S3882">
        <v>0</v>
      </c>
      <c r="T3882">
        <v>0</v>
      </c>
      <c r="U3882">
        <v>5.9999999999999995E-4</v>
      </c>
      <c r="V3882">
        <v>0</v>
      </c>
      <c r="W3882">
        <v>0</v>
      </c>
      <c r="X3882" t="s">
        <v>4058</v>
      </c>
      <c r="Y3882">
        <v>0</v>
      </c>
      <c r="Z3882">
        <v>24.72</v>
      </c>
      <c r="AA3882">
        <v>24.72</v>
      </c>
      <c r="AB3882">
        <v>1</v>
      </c>
      <c r="AC3882">
        <v>199.41</v>
      </c>
      <c r="AD3882">
        <v>9</v>
      </c>
      <c r="AE3882" t="s">
        <v>4066</v>
      </c>
      <c r="AF3882">
        <v>16.5</v>
      </c>
      <c r="AG3882" t="s">
        <v>4063</v>
      </c>
      <c r="AH3882">
        <v>47</v>
      </c>
      <c r="AI3882">
        <v>33828</v>
      </c>
    </row>
    <row r="3883" spans="1:35" x14ac:dyDescent="0.25">
      <c r="A3883">
        <v>19964</v>
      </c>
      <c r="B3883" t="s">
        <v>3998</v>
      </c>
      <c r="D3883" t="s">
        <v>4064</v>
      </c>
      <c r="E3883">
        <v>3323</v>
      </c>
      <c r="F3883">
        <v>0</v>
      </c>
      <c r="G3883">
        <v>0</v>
      </c>
      <c r="H3883" s="2">
        <v>40087</v>
      </c>
      <c r="I3883" s="2">
        <v>42644</v>
      </c>
      <c r="K3883" s="2">
        <v>40087</v>
      </c>
      <c r="L3883" s="2">
        <v>42280</v>
      </c>
      <c r="Q3883">
        <v>356.34</v>
      </c>
      <c r="R3883">
        <v>0</v>
      </c>
      <c r="S3883">
        <v>0</v>
      </c>
      <c r="T3883">
        <v>13.58</v>
      </c>
      <c r="U3883">
        <v>0.165793</v>
      </c>
      <c r="V3883">
        <v>8.8538999999999896E-2</v>
      </c>
      <c r="W3883">
        <v>44.311377960000002</v>
      </c>
      <c r="X3883" t="s">
        <v>4058</v>
      </c>
      <c r="Y3883">
        <v>0</v>
      </c>
      <c r="Z3883">
        <v>10.36</v>
      </c>
      <c r="AA3883">
        <v>10.36</v>
      </c>
      <c r="AB3883">
        <v>1</v>
      </c>
      <c r="AC3883">
        <v>55.76</v>
      </c>
      <c r="AD3883">
        <v>6</v>
      </c>
      <c r="AE3883" t="s">
        <v>4062</v>
      </c>
      <c r="AF3883">
        <v>13.856</v>
      </c>
      <c r="AG3883" t="s">
        <v>4063</v>
      </c>
      <c r="AH3883">
        <v>47</v>
      </c>
      <c r="AI3883">
        <v>33788</v>
      </c>
    </row>
    <row r="3884" spans="1:35" x14ac:dyDescent="0.25">
      <c r="A3884">
        <v>19965</v>
      </c>
      <c r="B3884" t="s">
        <v>1811</v>
      </c>
      <c r="D3884" t="s">
        <v>4064</v>
      </c>
      <c r="E3884">
        <v>287984</v>
      </c>
      <c r="F3884">
        <v>0</v>
      </c>
      <c r="G3884">
        <v>21070</v>
      </c>
      <c r="H3884" s="2">
        <v>41340</v>
      </c>
      <c r="I3884" s="2">
        <v>42436</v>
      </c>
      <c r="J3884" s="2">
        <v>41340</v>
      </c>
      <c r="K3884" s="2">
        <v>41340</v>
      </c>
      <c r="L3884" s="2">
        <v>42072</v>
      </c>
      <c r="M3884">
        <v>0</v>
      </c>
      <c r="N3884">
        <v>0</v>
      </c>
      <c r="O3884">
        <v>3295.77</v>
      </c>
      <c r="P3884">
        <v>0</v>
      </c>
      <c r="Q3884">
        <v>2795.21</v>
      </c>
      <c r="R3884">
        <v>0</v>
      </c>
      <c r="S3884">
        <v>0</v>
      </c>
      <c r="T3884">
        <v>18.37</v>
      </c>
      <c r="U3884">
        <v>0.13632900000000001</v>
      </c>
      <c r="V3884">
        <v>0</v>
      </c>
      <c r="W3884">
        <v>44.444709959999997</v>
      </c>
      <c r="X3884" t="s">
        <v>4058</v>
      </c>
      <c r="Y3884">
        <v>0</v>
      </c>
      <c r="Z3884">
        <v>0.12</v>
      </c>
      <c r="AA3884">
        <v>0.12</v>
      </c>
      <c r="AB3884">
        <v>1</v>
      </c>
      <c r="AC3884">
        <v>127.4</v>
      </c>
      <c r="AD3884">
        <v>3</v>
      </c>
      <c r="AE3884" t="s">
        <v>4066</v>
      </c>
      <c r="AF3884">
        <v>13.2</v>
      </c>
      <c r="AG3884" t="s">
        <v>4082</v>
      </c>
      <c r="AH3884">
        <v>49</v>
      </c>
      <c r="AI3884">
        <v>24856</v>
      </c>
    </row>
    <row r="3885" spans="1:35" x14ac:dyDescent="0.25">
      <c r="A3885">
        <v>19966</v>
      </c>
      <c r="B3885" t="s">
        <v>536</v>
      </c>
      <c r="D3885" t="s">
        <v>4064</v>
      </c>
      <c r="E3885">
        <v>31686</v>
      </c>
      <c r="F3885">
        <v>0</v>
      </c>
      <c r="G3885">
        <v>0</v>
      </c>
      <c r="H3885" s="2">
        <v>40210</v>
      </c>
      <c r="I3885" s="2">
        <v>42401</v>
      </c>
      <c r="K3885" s="2">
        <v>42353</v>
      </c>
      <c r="L3885" s="2">
        <v>42037</v>
      </c>
      <c r="Q3885">
        <v>4696.62</v>
      </c>
      <c r="R3885">
        <v>0</v>
      </c>
      <c r="S3885">
        <v>0</v>
      </c>
      <c r="T3885">
        <v>15.55</v>
      </c>
      <c r="U3885">
        <v>0.14241699999999999</v>
      </c>
      <c r="V3885">
        <v>0</v>
      </c>
      <c r="W3885">
        <v>44.311377960000002</v>
      </c>
      <c r="X3885" t="s">
        <v>4058</v>
      </c>
      <c r="Y3885">
        <v>0</v>
      </c>
      <c r="Z3885">
        <v>29.76</v>
      </c>
      <c r="AA3885">
        <v>29.76</v>
      </c>
      <c r="AB3885">
        <v>1</v>
      </c>
      <c r="AC3885">
        <v>446.52</v>
      </c>
      <c r="AD3885">
        <v>6</v>
      </c>
      <c r="AE3885" t="s">
        <v>4062</v>
      </c>
      <c r="AF3885">
        <v>13.2</v>
      </c>
      <c r="AG3885" t="s">
        <v>4070</v>
      </c>
      <c r="AH3885">
        <v>56</v>
      </c>
      <c r="AI3885">
        <v>15561</v>
      </c>
    </row>
    <row r="3886" spans="1:35" x14ac:dyDescent="0.25">
      <c r="A3886">
        <v>19967</v>
      </c>
      <c r="B3886" t="s">
        <v>3820</v>
      </c>
      <c r="E3886">
        <v>13412</v>
      </c>
      <c r="F3886">
        <v>0</v>
      </c>
      <c r="G3886">
        <v>1614</v>
      </c>
      <c r="H3886" s="2">
        <v>40190</v>
      </c>
      <c r="I3886" s="2">
        <v>42439</v>
      </c>
      <c r="K3886" s="2">
        <v>40190</v>
      </c>
      <c r="L3886" s="2">
        <v>42074</v>
      </c>
      <c r="Q3886">
        <v>1280.18</v>
      </c>
      <c r="R3886">
        <v>1614</v>
      </c>
      <c r="S3886">
        <v>0</v>
      </c>
      <c r="T3886">
        <v>131.08000000000001</v>
      </c>
      <c r="U3886">
        <v>0.1169</v>
      </c>
      <c r="V3886">
        <v>0.10001499999999899</v>
      </c>
      <c r="W3886">
        <v>40.606701000000001</v>
      </c>
      <c r="X3886" t="s">
        <v>4058</v>
      </c>
      <c r="Y3886">
        <v>153.65</v>
      </c>
      <c r="Z3886">
        <v>31.22</v>
      </c>
      <c r="AA3886">
        <v>31.22</v>
      </c>
      <c r="AB3886">
        <v>1</v>
      </c>
      <c r="AC3886">
        <v>132.97</v>
      </c>
      <c r="AD3886">
        <v>6</v>
      </c>
      <c r="AE3886" t="s">
        <v>4059</v>
      </c>
      <c r="AF3886">
        <v>17.25</v>
      </c>
      <c r="AG3886" t="s">
        <v>4070</v>
      </c>
      <c r="AH3886">
        <v>56</v>
      </c>
      <c r="AI3886">
        <v>27695</v>
      </c>
    </row>
    <row r="3887" spans="1:35" x14ac:dyDescent="0.25">
      <c r="A3887">
        <v>19968</v>
      </c>
      <c r="B3887" t="s">
        <v>3632</v>
      </c>
      <c r="E3887">
        <v>5477</v>
      </c>
      <c r="F3887">
        <v>0</v>
      </c>
      <c r="G3887">
        <v>0</v>
      </c>
      <c r="H3887" s="2">
        <v>39783</v>
      </c>
      <c r="I3887" s="2">
        <v>42704</v>
      </c>
      <c r="K3887" s="2">
        <v>42307</v>
      </c>
      <c r="L3887" s="2">
        <v>42341</v>
      </c>
      <c r="Q3887">
        <v>486.77</v>
      </c>
      <c r="R3887">
        <v>0</v>
      </c>
      <c r="S3887">
        <v>0</v>
      </c>
      <c r="T3887">
        <v>129.09</v>
      </c>
      <c r="U3887">
        <v>9.9997000000000003E-2</v>
      </c>
      <c r="V3887">
        <v>9.2422000000000004E-2</v>
      </c>
      <c r="W3887">
        <v>58.995951959999999</v>
      </c>
      <c r="X3887" t="s">
        <v>4058</v>
      </c>
      <c r="Y3887">
        <v>0</v>
      </c>
      <c r="Z3887">
        <v>-3.06</v>
      </c>
      <c r="AA3887">
        <v>-3.06</v>
      </c>
      <c r="AB3887">
        <v>1</v>
      </c>
      <c r="AC3887">
        <v>88.42</v>
      </c>
      <c r="AD3887">
        <v>7</v>
      </c>
      <c r="AE3887" t="s">
        <v>4059</v>
      </c>
      <c r="AF3887">
        <v>13.2</v>
      </c>
      <c r="AG3887" t="s">
        <v>4067</v>
      </c>
      <c r="AH3887">
        <v>41</v>
      </c>
      <c r="AI3887">
        <v>43740</v>
      </c>
    </row>
    <row r="3888" spans="1:35" x14ac:dyDescent="0.25">
      <c r="A3888">
        <v>19969</v>
      </c>
      <c r="B3888" t="s">
        <v>2631</v>
      </c>
      <c r="D3888" t="s">
        <v>4064</v>
      </c>
      <c r="E3888">
        <v>6724</v>
      </c>
      <c r="F3888">
        <v>0</v>
      </c>
      <c r="G3888">
        <v>0</v>
      </c>
      <c r="H3888" s="2">
        <v>41067</v>
      </c>
      <c r="I3888" s="2">
        <v>42528</v>
      </c>
      <c r="K3888" s="2">
        <v>41067</v>
      </c>
      <c r="L3888" s="2">
        <v>42163</v>
      </c>
      <c r="Q3888">
        <v>172.88</v>
      </c>
      <c r="R3888">
        <v>0</v>
      </c>
      <c r="S3888">
        <v>0</v>
      </c>
      <c r="T3888">
        <v>18.32</v>
      </c>
      <c r="U3888">
        <v>0.144902</v>
      </c>
      <c r="V3888">
        <v>0</v>
      </c>
      <c r="W3888">
        <v>44.311377960000002</v>
      </c>
      <c r="X3888" t="s">
        <v>4058</v>
      </c>
      <c r="Y3888">
        <v>0</v>
      </c>
      <c r="Z3888">
        <v>22.52</v>
      </c>
      <c r="AA3888">
        <v>22.52</v>
      </c>
      <c r="AB3888">
        <v>1</v>
      </c>
      <c r="AC3888">
        <v>16.14</v>
      </c>
      <c r="AD3888">
        <v>4</v>
      </c>
      <c r="AE3888" t="s">
        <v>4066</v>
      </c>
      <c r="AF3888">
        <v>13.856</v>
      </c>
      <c r="AG3888" t="s">
        <v>4079</v>
      </c>
      <c r="AH3888">
        <v>82</v>
      </c>
      <c r="AI3888">
        <v>1420</v>
      </c>
    </row>
    <row r="3889" spans="1:35" x14ac:dyDescent="0.25">
      <c r="A3889">
        <v>19970</v>
      </c>
      <c r="B3889" t="s">
        <v>3339</v>
      </c>
      <c r="D3889" t="s">
        <v>4077</v>
      </c>
      <c r="E3889">
        <v>2659</v>
      </c>
      <c r="F3889">
        <v>0</v>
      </c>
      <c r="G3889">
        <v>0</v>
      </c>
      <c r="H3889" s="2">
        <v>40242</v>
      </c>
      <c r="I3889" s="2">
        <v>42434</v>
      </c>
      <c r="K3889" s="2">
        <v>40242</v>
      </c>
      <c r="L3889" s="2">
        <v>42072</v>
      </c>
      <c r="Q3889">
        <v>402.96</v>
      </c>
      <c r="R3889">
        <v>0</v>
      </c>
      <c r="S3889">
        <v>0</v>
      </c>
      <c r="T3889">
        <v>18.18</v>
      </c>
      <c r="U3889">
        <v>0.14669399999999999</v>
      </c>
      <c r="V3889">
        <v>0</v>
      </c>
      <c r="W3889">
        <v>44.311377960000002</v>
      </c>
      <c r="X3889" t="s">
        <v>4058</v>
      </c>
      <c r="Y3889">
        <v>0</v>
      </c>
      <c r="Z3889">
        <v>23.65</v>
      </c>
      <c r="AA3889">
        <v>23.65</v>
      </c>
      <c r="AB3889">
        <v>1</v>
      </c>
      <c r="AC3889">
        <v>41.11</v>
      </c>
      <c r="AD3889">
        <v>6</v>
      </c>
      <c r="AE3889" t="s">
        <v>4062</v>
      </c>
      <c r="AF3889">
        <v>10.35</v>
      </c>
      <c r="AG3889" t="s">
        <v>4063</v>
      </c>
      <c r="AH3889">
        <v>47</v>
      </c>
      <c r="AI3889">
        <v>39005</v>
      </c>
    </row>
    <row r="3890" spans="1:35" x14ac:dyDescent="0.25">
      <c r="A3890">
        <v>19971</v>
      </c>
      <c r="B3890" t="s">
        <v>2857</v>
      </c>
      <c r="D3890" t="s">
        <v>4071</v>
      </c>
      <c r="E3890">
        <v>166986</v>
      </c>
      <c r="F3890">
        <v>0</v>
      </c>
      <c r="G3890">
        <v>0</v>
      </c>
      <c r="H3890" s="2">
        <v>40896</v>
      </c>
      <c r="I3890" s="2">
        <v>42723</v>
      </c>
      <c r="K3890" s="2">
        <v>42307</v>
      </c>
      <c r="L3890" s="2">
        <v>42359</v>
      </c>
      <c r="Q3890">
        <v>3945.2</v>
      </c>
      <c r="R3890">
        <v>0</v>
      </c>
      <c r="S3890">
        <v>0</v>
      </c>
      <c r="T3890">
        <v>16.98</v>
      </c>
      <c r="U3890">
        <v>0.16328999999999999</v>
      </c>
      <c r="V3890">
        <v>8.4644999999999998E-2</v>
      </c>
      <c r="W3890">
        <v>44.311377960000002</v>
      </c>
      <c r="X3890" t="s">
        <v>4058</v>
      </c>
      <c r="Y3890">
        <v>0</v>
      </c>
      <c r="Z3890">
        <v>4.04</v>
      </c>
      <c r="AA3890">
        <v>4.04</v>
      </c>
      <c r="AB3890">
        <v>1</v>
      </c>
      <c r="AC3890">
        <v>240.94</v>
      </c>
      <c r="AD3890">
        <v>4</v>
      </c>
      <c r="AE3890" t="s">
        <v>4062</v>
      </c>
      <c r="AF3890">
        <v>15</v>
      </c>
      <c r="AG3890" t="s">
        <v>4063</v>
      </c>
      <c r="AH3890">
        <v>45</v>
      </c>
      <c r="AI3890">
        <v>32337</v>
      </c>
    </row>
    <row r="3891" spans="1:35" x14ac:dyDescent="0.25">
      <c r="A3891">
        <v>19972</v>
      </c>
      <c r="B3891" t="s">
        <v>252</v>
      </c>
      <c r="D3891" t="s">
        <v>4064</v>
      </c>
      <c r="E3891">
        <v>3302</v>
      </c>
      <c r="F3891">
        <v>0</v>
      </c>
      <c r="G3891">
        <v>0</v>
      </c>
      <c r="H3891" s="2">
        <v>40214</v>
      </c>
      <c r="I3891" s="2">
        <v>42405</v>
      </c>
      <c r="J3891" s="2">
        <v>40214</v>
      </c>
      <c r="K3891" s="2">
        <v>42354</v>
      </c>
      <c r="L3891" s="2">
        <v>42042</v>
      </c>
      <c r="M3891">
        <v>0</v>
      </c>
      <c r="N3891">
        <v>0</v>
      </c>
      <c r="O3891">
        <v>830.13</v>
      </c>
      <c r="P3891">
        <v>0</v>
      </c>
      <c r="Q3891">
        <v>415.37</v>
      </c>
      <c r="R3891">
        <v>0</v>
      </c>
      <c r="S3891">
        <v>0</v>
      </c>
      <c r="T3891">
        <v>29.1</v>
      </c>
      <c r="U3891">
        <v>0.16116900000000001</v>
      </c>
      <c r="V3891">
        <v>8.3269999999999997E-2</v>
      </c>
      <c r="W3891">
        <v>44.311377960000002</v>
      </c>
      <c r="X3891" t="s">
        <v>4058</v>
      </c>
      <c r="Y3891">
        <v>0</v>
      </c>
      <c r="Z3891">
        <v>26.04</v>
      </c>
      <c r="AA3891">
        <v>26.04</v>
      </c>
      <c r="AB3891">
        <v>1</v>
      </c>
      <c r="AC3891">
        <v>39.72</v>
      </c>
      <c r="AD3891">
        <v>6</v>
      </c>
      <c r="AE3891" t="s">
        <v>4066</v>
      </c>
      <c r="AF3891">
        <v>10.391999999999999</v>
      </c>
      <c r="AG3891" t="s">
        <v>4063</v>
      </c>
      <c r="AH3891">
        <v>45</v>
      </c>
      <c r="AI3891">
        <v>33619</v>
      </c>
    </row>
    <row r="3892" spans="1:35" x14ac:dyDescent="0.25">
      <c r="A3892">
        <v>19973</v>
      </c>
      <c r="B3892" t="s">
        <v>1862</v>
      </c>
      <c r="D3892" t="s">
        <v>4071</v>
      </c>
      <c r="E3892">
        <v>9896</v>
      </c>
      <c r="F3892">
        <v>0</v>
      </c>
      <c r="G3892">
        <v>0</v>
      </c>
      <c r="H3892" s="2">
        <v>40959</v>
      </c>
      <c r="I3892" s="2">
        <v>42420</v>
      </c>
      <c r="K3892" s="2">
        <v>42355</v>
      </c>
      <c r="L3892" s="2">
        <v>42058</v>
      </c>
      <c r="Q3892">
        <v>1468.35</v>
      </c>
      <c r="R3892">
        <v>0</v>
      </c>
      <c r="S3892">
        <v>0</v>
      </c>
      <c r="T3892">
        <v>43.08</v>
      </c>
      <c r="U3892">
        <v>0.13952400000000001</v>
      </c>
      <c r="V3892">
        <v>0</v>
      </c>
      <c r="W3892">
        <v>44.311377960000002</v>
      </c>
      <c r="X3892" t="s">
        <v>4058</v>
      </c>
      <c r="Y3892">
        <v>0</v>
      </c>
      <c r="Z3892">
        <v>29.76</v>
      </c>
      <c r="AA3892">
        <v>29.76</v>
      </c>
      <c r="AB3892">
        <v>1</v>
      </c>
      <c r="AC3892">
        <v>144.01</v>
      </c>
      <c r="AD3892">
        <v>4</v>
      </c>
      <c r="AE3892" t="s">
        <v>4062</v>
      </c>
      <c r="AF3892">
        <v>13.2</v>
      </c>
      <c r="AG3892" t="s">
        <v>4070</v>
      </c>
      <c r="AH3892">
        <v>56</v>
      </c>
      <c r="AI3892">
        <v>19275</v>
      </c>
    </row>
    <row r="3893" spans="1:35" x14ac:dyDescent="0.25">
      <c r="A3893">
        <v>19974</v>
      </c>
      <c r="B3893" t="s">
        <v>829</v>
      </c>
      <c r="D3893" t="s">
        <v>4057</v>
      </c>
      <c r="E3893">
        <v>5322441</v>
      </c>
      <c r="F3893">
        <v>921247</v>
      </c>
      <c r="G3893">
        <v>760727</v>
      </c>
      <c r="H3893" s="2">
        <v>40315</v>
      </c>
      <c r="I3893" s="2">
        <v>42507</v>
      </c>
      <c r="K3893" s="2">
        <v>41831</v>
      </c>
      <c r="L3893" s="2">
        <v>42147</v>
      </c>
      <c r="Q3893">
        <v>2231.34</v>
      </c>
      <c r="R3893">
        <v>5477</v>
      </c>
      <c r="S3893">
        <v>0</v>
      </c>
      <c r="T3893">
        <v>37.979999999999997</v>
      </c>
      <c r="U3893">
        <v>0.15884999999999999</v>
      </c>
      <c r="V3893">
        <v>8.1596000000000002E-2</v>
      </c>
      <c r="W3893">
        <v>44.311377960000002</v>
      </c>
      <c r="X3893" t="s">
        <v>4061</v>
      </c>
      <c r="Y3893">
        <v>533.03</v>
      </c>
      <c r="Z3893">
        <v>-0.33</v>
      </c>
      <c r="AA3893">
        <v>-0.33</v>
      </c>
      <c r="AB3893">
        <v>32</v>
      </c>
      <c r="AC3893">
        <v>93.22</v>
      </c>
      <c r="AD3893">
        <v>6</v>
      </c>
      <c r="AE3893" t="s">
        <v>4059</v>
      </c>
      <c r="AF3893">
        <v>10.391999999999999</v>
      </c>
      <c r="AG3893" t="s">
        <v>4074</v>
      </c>
      <c r="AH3893">
        <v>3</v>
      </c>
      <c r="AI3893">
        <v>33875</v>
      </c>
    </row>
    <row r="3894" spans="1:35" x14ac:dyDescent="0.25">
      <c r="A3894">
        <v>19975</v>
      </c>
      <c r="B3894" t="s">
        <v>930</v>
      </c>
      <c r="D3894" t="s">
        <v>4071</v>
      </c>
      <c r="E3894">
        <v>1974</v>
      </c>
      <c r="F3894">
        <v>0</v>
      </c>
      <c r="G3894">
        <v>139</v>
      </c>
      <c r="H3894" s="2">
        <v>40877</v>
      </c>
      <c r="I3894" s="2">
        <v>42704</v>
      </c>
      <c r="J3894" s="2">
        <v>40877</v>
      </c>
      <c r="K3894" s="2">
        <v>42308</v>
      </c>
      <c r="L3894" s="2">
        <v>42339</v>
      </c>
      <c r="M3894">
        <v>95.35</v>
      </c>
      <c r="N3894">
        <v>95.35</v>
      </c>
      <c r="O3894">
        <v>1379.18</v>
      </c>
      <c r="P3894">
        <v>13.56</v>
      </c>
      <c r="Q3894">
        <v>200.3</v>
      </c>
      <c r="R3894">
        <v>139</v>
      </c>
      <c r="S3894">
        <v>0</v>
      </c>
      <c r="T3894">
        <v>143.63999999999999</v>
      </c>
      <c r="U3894">
        <v>0.115939</v>
      </c>
      <c r="V3894">
        <v>0.100823</v>
      </c>
      <c r="W3894">
        <v>41.271364200000001</v>
      </c>
      <c r="X3894" t="s">
        <v>4058</v>
      </c>
      <c r="Y3894">
        <v>13.56</v>
      </c>
      <c r="Z3894">
        <v>28.98</v>
      </c>
      <c r="AA3894">
        <v>28.98</v>
      </c>
      <c r="AB3894">
        <v>1</v>
      </c>
      <c r="AC3894">
        <v>24.51</v>
      </c>
      <c r="AD3894">
        <v>4</v>
      </c>
      <c r="AE3894" t="s">
        <v>4066</v>
      </c>
      <c r="AF3894">
        <v>15.000999999999999</v>
      </c>
      <c r="AG3894" t="s">
        <v>4069</v>
      </c>
      <c r="AH3894">
        <v>95</v>
      </c>
      <c r="AI3894">
        <v>31448</v>
      </c>
    </row>
    <row r="3895" spans="1:35" x14ac:dyDescent="0.25">
      <c r="A3895">
        <v>19976</v>
      </c>
      <c r="B3895" t="s">
        <v>1034</v>
      </c>
      <c r="E3895">
        <v>29283</v>
      </c>
      <c r="F3895">
        <v>0</v>
      </c>
      <c r="G3895">
        <v>3046</v>
      </c>
      <c r="H3895" s="2">
        <v>40366</v>
      </c>
      <c r="I3895" s="2">
        <v>42558</v>
      </c>
      <c r="K3895" s="2">
        <v>40366</v>
      </c>
      <c r="L3895" s="2">
        <v>42194</v>
      </c>
      <c r="Q3895">
        <v>3126.41</v>
      </c>
      <c r="R3895">
        <v>3046</v>
      </c>
      <c r="S3895">
        <v>0</v>
      </c>
      <c r="T3895">
        <v>0</v>
      </c>
      <c r="U3895">
        <v>0.116909999999999</v>
      </c>
      <c r="V3895">
        <v>0.10057199999999999</v>
      </c>
      <c r="W3895">
        <v>40.606701000000001</v>
      </c>
      <c r="X3895" t="s">
        <v>4058</v>
      </c>
      <c r="Y3895">
        <v>314.49</v>
      </c>
      <c r="Z3895">
        <v>30.41</v>
      </c>
      <c r="AA3895">
        <v>30.41</v>
      </c>
      <c r="AB3895">
        <v>1</v>
      </c>
      <c r="AC3895">
        <v>-150.93</v>
      </c>
      <c r="AD3895">
        <v>6</v>
      </c>
      <c r="AE3895" t="s">
        <v>4066</v>
      </c>
      <c r="AF3895">
        <v>15.1</v>
      </c>
      <c r="AG3895" t="s">
        <v>4068</v>
      </c>
      <c r="AH3895">
        <v>10</v>
      </c>
      <c r="AI3895">
        <v>33874</v>
      </c>
    </row>
    <row r="3896" spans="1:35" x14ac:dyDescent="0.25">
      <c r="A3896">
        <v>19977</v>
      </c>
      <c r="B3896" t="s">
        <v>396</v>
      </c>
      <c r="D3896" t="s">
        <v>4064</v>
      </c>
      <c r="E3896">
        <v>75321</v>
      </c>
      <c r="F3896">
        <v>0</v>
      </c>
      <c r="G3896">
        <v>4166</v>
      </c>
      <c r="H3896" s="2">
        <v>41435</v>
      </c>
      <c r="I3896" s="2">
        <v>42531</v>
      </c>
      <c r="L3896" s="2">
        <v>42178</v>
      </c>
      <c r="Q3896">
        <v>1012.97</v>
      </c>
      <c r="R3896">
        <v>588</v>
      </c>
      <c r="S3896">
        <v>0</v>
      </c>
      <c r="T3896">
        <v>14.23</v>
      </c>
      <c r="U3896">
        <v>0.144902</v>
      </c>
      <c r="V3896">
        <v>0</v>
      </c>
      <c r="W3896">
        <v>44.311377960000002</v>
      </c>
      <c r="X3896" t="s">
        <v>4058</v>
      </c>
      <c r="Y3896">
        <v>85.82</v>
      </c>
      <c r="Z3896">
        <v>24.4</v>
      </c>
      <c r="AA3896">
        <v>24.4</v>
      </c>
      <c r="AB3896">
        <v>1</v>
      </c>
      <c r="AC3896">
        <v>98.39</v>
      </c>
      <c r="AD3896">
        <v>3</v>
      </c>
      <c r="AE3896" t="s">
        <v>4066</v>
      </c>
      <c r="AF3896">
        <v>15</v>
      </c>
      <c r="AG3896" t="s">
        <v>4065</v>
      </c>
      <c r="AH3896">
        <v>71</v>
      </c>
      <c r="AI3896">
        <v>37460</v>
      </c>
    </row>
    <row r="3897" spans="1:35" x14ac:dyDescent="0.25">
      <c r="A3897">
        <v>19978</v>
      </c>
      <c r="B3897" t="s">
        <v>2714</v>
      </c>
      <c r="D3897" t="s">
        <v>4077</v>
      </c>
      <c r="E3897">
        <v>50</v>
      </c>
      <c r="F3897">
        <v>7933</v>
      </c>
      <c r="G3897">
        <v>3</v>
      </c>
      <c r="H3897" s="2">
        <v>40969</v>
      </c>
      <c r="I3897" s="2">
        <v>42430</v>
      </c>
      <c r="J3897" s="2">
        <v>40331</v>
      </c>
      <c r="K3897" s="2">
        <v>40969</v>
      </c>
      <c r="L3897" s="2">
        <v>42069</v>
      </c>
      <c r="M3897">
        <v>120.8</v>
      </c>
      <c r="N3897">
        <v>120.8</v>
      </c>
      <c r="O3897">
        <v>1202.94</v>
      </c>
      <c r="P3897">
        <v>0.37</v>
      </c>
      <c r="Q3897">
        <v>5.14</v>
      </c>
      <c r="R3897">
        <v>3</v>
      </c>
      <c r="S3897">
        <v>0</v>
      </c>
      <c r="T3897">
        <v>146.56</v>
      </c>
      <c r="U3897">
        <v>0.12037200000000001</v>
      </c>
      <c r="V3897">
        <v>0.103487</v>
      </c>
      <c r="W3897">
        <v>40.606701000000001</v>
      </c>
      <c r="X3897" t="s">
        <v>4061</v>
      </c>
      <c r="Y3897">
        <v>0.37</v>
      </c>
      <c r="Z3897">
        <v>37.39</v>
      </c>
      <c r="AA3897">
        <v>37.39</v>
      </c>
      <c r="AB3897">
        <v>2</v>
      </c>
      <c r="AC3897">
        <v>3.6</v>
      </c>
      <c r="AD3897">
        <v>4</v>
      </c>
      <c r="AE3897" t="s">
        <v>4066</v>
      </c>
      <c r="AF3897">
        <v>16.5</v>
      </c>
      <c r="AG3897" t="s">
        <v>4068</v>
      </c>
      <c r="AH3897">
        <v>14</v>
      </c>
      <c r="AI3897">
        <v>48114</v>
      </c>
    </row>
    <row r="3898" spans="1:35" x14ac:dyDescent="0.25">
      <c r="A3898">
        <v>19979</v>
      </c>
      <c r="B3898" t="s">
        <v>820</v>
      </c>
      <c r="E3898">
        <v>6484</v>
      </c>
      <c r="F3898">
        <v>0</v>
      </c>
      <c r="G3898">
        <v>1843</v>
      </c>
      <c r="H3898" s="2">
        <v>40072</v>
      </c>
      <c r="I3898" s="2">
        <v>42629</v>
      </c>
      <c r="K3898" s="2">
        <v>42197</v>
      </c>
      <c r="L3898" s="2">
        <v>42264</v>
      </c>
      <c r="Q3898">
        <v>667.9</v>
      </c>
      <c r="R3898">
        <v>1843</v>
      </c>
      <c r="S3898">
        <v>0</v>
      </c>
      <c r="T3898">
        <v>16.29</v>
      </c>
      <c r="U3898">
        <v>0.161747</v>
      </c>
      <c r="V3898">
        <v>8.4489999999999996E-2</v>
      </c>
      <c r="W3898">
        <v>44.311377960000002</v>
      </c>
      <c r="X3898" t="s">
        <v>4058</v>
      </c>
      <c r="Y3898">
        <v>184.55</v>
      </c>
      <c r="Z3898">
        <v>10.029999999999999</v>
      </c>
      <c r="AA3898">
        <v>10.029999999999999</v>
      </c>
      <c r="AB3898">
        <v>1</v>
      </c>
      <c r="AC3898">
        <v>59.55</v>
      </c>
      <c r="AD3898">
        <v>6</v>
      </c>
      <c r="AE3898" t="s">
        <v>4062</v>
      </c>
      <c r="AF3898">
        <v>10.35</v>
      </c>
      <c r="AG3898" t="s">
        <v>4067</v>
      </c>
      <c r="AH3898">
        <v>42</v>
      </c>
      <c r="AI3898">
        <v>48215</v>
      </c>
    </row>
    <row r="3899" spans="1:35" x14ac:dyDescent="0.25">
      <c r="A3899">
        <v>19980</v>
      </c>
      <c r="B3899" t="s">
        <v>212</v>
      </c>
      <c r="D3899" t="s">
        <v>4071</v>
      </c>
      <c r="E3899">
        <v>9823</v>
      </c>
      <c r="F3899">
        <v>139</v>
      </c>
      <c r="G3899">
        <v>0</v>
      </c>
      <c r="H3899" s="2">
        <v>41295</v>
      </c>
      <c r="I3899" s="2">
        <v>42756</v>
      </c>
      <c r="K3899" s="2">
        <v>42167</v>
      </c>
      <c r="L3899" s="2">
        <v>42393</v>
      </c>
      <c r="Q3899">
        <v>1470.04</v>
      </c>
      <c r="R3899">
        <v>0</v>
      </c>
      <c r="S3899">
        <v>0</v>
      </c>
      <c r="T3899">
        <v>46.71</v>
      </c>
      <c r="U3899">
        <v>0.144149</v>
      </c>
      <c r="V3899">
        <v>0</v>
      </c>
      <c r="W3899">
        <v>44.311377960000002</v>
      </c>
      <c r="X3899" t="s">
        <v>4061</v>
      </c>
      <c r="Y3899">
        <v>0</v>
      </c>
      <c r="Z3899">
        <v>23.4</v>
      </c>
      <c r="AA3899">
        <v>23.4</v>
      </c>
      <c r="AB3899">
        <v>3</v>
      </c>
      <c r="AC3899">
        <v>411.58</v>
      </c>
      <c r="AD3899">
        <v>3</v>
      </c>
      <c r="AE3899" t="s">
        <v>4059</v>
      </c>
      <c r="AF3899">
        <v>10.391999999999999</v>
      </c>
      <c r="AG3899" t="s">
        <v>4063</v>
      </c>
      <c r="AH3899">
        <v>45</v>
      </c>
      <c r="AI3899">
        <v>28279</v>
      </c>
    </row>
    <row r="3900" spans="1:35" x14ac:dyDescent="0.25">
      <c r="A3900">
        <v>19981</v>
      </c>
      <c r="B3900" t="s">
        <v>1791</v>
      </c>
      <c r="D3900" t="s">
        <v>4064</v>
      </c>
      <c r="E3900">
        <v>8438</v>
      </c>
      <c r="F3900">
        <v>0</v>
      </c>
      <c r="G3900">
        <v>1040</v>
      </c>
      <c r="H3900" s="2">
        <v>41201</v>
      </c>
      <c r="I3900" s="2">
        <v>42662</v>
      </c>
      <c r="K3900" s="2">
        <v>42270</v>
      </c>
      <c r="L3900" s="2">
        <v>42297</v>
      </c>
      <c r="Q3900">
        <v>1276.72</v>
      </c>
      <c r="R3900">
        <v>1040</v>
      </c>
      <c r="S3900">
        <v>0</v>
      </c>
      <c r="T3900">
        <v>19.68</v>
      </c>
      <c r="U3900">
        <v>0.147506</v>
      </c>
      <c r="V3900">
        <v>0</v>
      </c>
      <c r="W3900">
        <v>45.308377559999997</v>
      </c>
      <c r="X3900" t="s">
        <v>4058</v>
      </c>
      <c r="Y3900">
        <v>155.16</v>
      </c>
      <c r="Z3900">
        <v>32.79</v>
      </c>
      <c r="AA3900">
        <v>32.79</v>
      </c>
      <c r="AB3900">
        <v>1</v>
      </c>
      <c r="AC3900">
        <v>137.77000000000001</v>
      </c>
      <c r="AD3900">
        <v>3</v>
      </c>
      <c r="AE3900" t="s">
        <v>4066</v>
      </c>
      <c r="AF3900">
        <v>13.856</v>
      </c>
      <c r="AG3900" t="s">
        <v>4063</v>
      </c>
      <c r="AH3900">
        <v>47</v>
      </c>
      <c r="AI3900">
        <v>40153</v>
      </c>
    </row>
    <row r="3901" spans="1:35" x14ac:dyDescent="0.25">
      <c r="A3901">
        <v>19982</v>
      </c>
      <c r="B3901" t="s">
        <v>3187</v>
      </c>
      <c r="D3901" t="s">
        <v>4057</v>
      </c>
      <c r="E3901">
        <v>3136</v>
      </c>
      <c r="F3901">
        <v>0</v>
      </c>
      <c r="G3901">
        <v>1152</v>
      </c>
      <c r="H3901" s="2">
        <v>40182</v>
      </c>
      <c r="I3901" s="2">
        <v>42432</v>
      </c>
      <c r="K3901" s="2">
        <v>41817</v>
      </c>
      <c r="L3901" s="2">
        <v>42072</v>
      </c>
      <c r="Q3901">
        <v>472.6</v>
      </c>
      <c r="R3901">
        <v>1152</v>
      </c>
      <c r="S3901">
        <v>0</v>
      </c>
      <c r="T3901">
        <v>1.0900000000000001</v>
      </c>
      <c r="U3901">
        <v>0.14669399999999999</v>
      </c>
      <c r="V3901">
        <v>0</v>
      </c>
      <c r="W3901">
        <v>44.311377960000002</v>
      </c>
      <c r="X3901" t="s">
        <v>4058</v>
      </c>
      <c r="Y3901">
        <v>171.17</v>
      </c>
      <c r="Z3901">
        <v>30.22</v>
      </c>
      <c r="AA3901">
        <v>30.22</v>
      </c>
      <c r="AB3901">
        <v>1</v>
      </c>
      <c r="AC3901">
        <v>42.89</v>
      </c>
      <c r="AD3901">
        <v>6</v>
      </c>
      <c r="AE3901" t="s">
        <v>4062</v>
      </c>
      <c r="AF3901">
        <v>13.2</v>
      </c>
      <c r="AG3901" t="s">
        <v>4074</v>
      </c>
      <c r="AH3901">
        <v>2</v>
      </c>
      <c r="AI3901">
        <v>30192</v>
      </c>
    </row>
    <row r="3902" spans="1:35" x14ac:dyDescent="0.25">
      <c r="A3902">
        <v>19983</v>
      </c>
      <c r="B3902" t="s">
        <v>339</v>
      </c>
      <c r="D3902" t="s">
        <v>4064</v>
      </c>
      <c r="E3902">
        <v>9</v>
      </c>
      <c r="F3902">
        <v>0</v>
      </c>
      <c r="G3902">
        <v>0</v>
      </c>
      <c r="H3902" s="2">
        <v>40246</v>
      </c>
      <c r="I3902" s="2">
        <v>42438</v>
      </c>
      <c r="K3902" s="2">
        <v>40246</v>
      </c>
      <c r="L3902" s="2">
        <v>42073</v>
      </c>
      <c r="Q3902">
        <v>0.8</v>
      </c>
      <c r="R3902">
        <v>0</v>
      </c>
      <c r="S3902">
        <v>0</v>
      </c>
      <c r="T3902">
        <v>16.63</v>
      </c>
      <c r="U3902">
        <v>0.165794</v>
      </c>
      <c r="V3902">
        <v>8.7899000000000005E-2</v>
      </c>
      <c r="W3902">
        <v>44.311377960000002</v>
      </c>
      <c r="X3902" t="s">
        <v>4058</v>
      </c>
      <c r="Y3902">
        <v>0</v>
      </c>
      <c r="Z3902">
        <v>31.64</v>
      </c>
      <c r="AA3902">
        <v>31.64</v>
      </c>
      <c r="AB3902">
        <v>1</v>
      </c>
      <c r="AC3902">
        <v>0.16</v>
      </c>
      <c r="AD3902">
        <v>6</v>
      </c>
      <c r="AE3902" t="s">
        <v>4062</v>
      </c>
      <c r="AF3902">
        <v>13.856</v>
      </c>
      <c r="AG3902" t="s">
        <v>4063</v>
      </c>
      <c r="AH3902">
        <v>47</v>
      </c>
      <c r="AI3902">
        <v>9515</v>
      </c>
    </row>
    <row r="3903" spans="1:35" x14ac:dyDescent="0.25">
      <c r="A3903">
        <v>19984</v>
      </c>
      <c r="B3903" t="s">
        <v>2304</v>
      </c>
      <c r="D3903" t="s">
        <v>4071</v>
      </c>
      <c r="E3903">
        <v>10464</v>
      </c>
      <c r="F3903">
        <v>0</v>
      </c>
      <c r="G3903">
        <v>0</v>
      </c>
      <c r="H3903" s="2">
        <v>40889</v>
      </c>
      <c r="I3903" s="2">
        <v>42702</v>
      </c>
      <c r="K3903" s="2">
        <v>42267</v>
      </c>
      <c r="L3903" s="2">
        <v>42337</v>
      </c>
      <c r="Q3903">
        <v>1013.8</v>
      </c>
      <c r="R3903">
        <v>0</v>
      </c>
      <c r="S3903">
        <v>0</v>
      </c>
      <c r="T3903">
        <v>13.8</v>
      </c>
      <c r="U3903">
        <v>0.16246099999999999</v>
      </c>
      <c r="V3903">
        <v>8.3816000000000002E-2</v>
      </c>
      <c r="W3903">
        <v>45.308377559999997</v>
      </c>
      <c r="X3903" t="s">
        <v>4058</v>
      </c>
      <c r="Y3903">
        <v>0</v>
      </c>
      <c r="Z3903">
        <v>13.41</v>
      </c>
      <c r="AA3903">
        <v>13.41</v>
      </c>
      <c r="AB3903">
        <v>1</v>
      </c>
      <c r="AC3903">
        <v>70.88</v>
      </c>
      <c r="AD3903">
        <v>4</v>
      </c>
      <c r="AE3903" t="s">
        <v>4066</v>
      </c>
      <c r="AF3903">
        <v>11</v>
      </c>
      <c r="AG3903" t="s">
        <v>4068</v>
      </c>
      <c r="AH3903">
        <v>26</v>
      </c>
      <c r="AI3903">
        <v>33718</v>
      </c>
    </row>
    <row r="3904" spans="1:35" x14ac:dyDescent="0.25">
      <c r="A3904">
        <v>19985</v>
      </c>
      <c r="B3904" t="s">
        <v>3526</v>
      </c>
      <c r="E3904">
        <v>32143</v>
      </c>
      <c r="F3904">
        <v>0</v>
      </c>
      <c r="G3904">
        <v>3412</v>
      </c>
      <c r="H3904" s="2">
        <v>40891</v>
      </c>
      <c r="I3904" s="2">
        <v>42718</v>
      </c>
      <c r="K3904" s="2">
        <v>41960</v>
      </c>
      <c r="L3904" s="2">
        <v>42354</v>
      </c>
      <c r="Q3904">
        <v>3398.83</v>
      </c>
      <c r="R3904">
        <v>3412</v>
      </c>
      <c r="S3904">
        <v>0</v>
      </c>
      <c r="T3904">
        <v>132.16999999999999</v>
      </c>
      <c r="U3904">
        <v>0.116508999999999</v>
      </c>
      <c r="V3904">
        <v>0.101397</v>
      </c>
      <c r="W3904">
        <v>40.606701000000001</v>
      </c>
      <c r="X3904" t="s">
        <v>4058</v>
      </c>
      <c r="Y3904">
        <v>356.24</v>
      </c>
      <c r="Z3904">
        <v>1.94</v>
      </c>
      <c r="AA3904">
        <v>1.94</v>
      </c>
      <c r="AB3904">
        <v>1</v>
      </c>
      <c r="AC3904">
        <v>396.42</v>
      </c>
      <c r="AD3904">
        <v>4</v>
      </c>
      <c r="AE3904" t="s">
        <v>4059</v>
      </c>
      <c r="AF3904">
        <v>43</v>
      </c>
      <c r="AG3904" t="s">
        <v>4065</v>
      </c>
      <c r="AH3904">
        <v>72</v>
      </c>
      <c r="AI3904">
        <v>39193</v>
      </c>
    </row>
    <row r="3905" spans="1:35" x14ac:dyDescent="0.25">
      <c r="A3905">
        <v>19986</v>
      </c>
      <c r="B3905" t="s">
        <v>2206</v>
      </c>
      <c r="D3905" t="s">
        <v>4064</v>
      </c>
      <c r="E3905">
        <v>4492</v>
      </c>
      <c r="F3905">
        <v>0</v>
      </c>
      <c r="G3905">
        <v>277</v>
      </c>
      <c r="H3905" s="2">
        <v>40500</v>
      </c>
      <c r="I3905" s="2">
        <v>42692</v>
      </c>
      <c r="J3905" s="2">
        <v>40500</v>
      </c>
      <c r="K3905" s="2">
        <v>42266</v>
      </c>
      <c r="L3905" s="2">
        <v>42328</v>
      </c>
      <c r="M3905">
        <v>91.13</v>
      </c>
      <c r="N3905">
        <v>91.13</v>
      </c>
      <c r="O3905">
        <v>1034.0999999999999</v>
      </c>
      <c r="P3905">
        <v>40.06</v>
      </c>
      <c r="Q3905">
        <v>493.33</v>
      </c>
      <c r="R3905">
        <v>277</v>
      </c>
      <c r="S3905">
        <v>0</v>
      </c>
      <c r="T3905">
        <v>19.55</v>
      </c>
      <c r="U3905">
        <v>0.14288100000000001</v>
      </c>
      <c r="V3905">
        <v>0</v>
      </c>
      <c r="W3905">
        <v>45.806877960000001</v>
      </c>
      <c r="X3905" t="s">
        <v>4058</v>
      </c>
      <c r="Y3905">
        <v>40.06</v>
      </c>
      <c r="Z3905">
        <v>21.78</v>
      </c>
      <c r="AA3905">
        <v>21.78</v>
      </c>
      <c r="AB3905">
        <v>1</v>
      </c>
      <c r="AC3905">
        <v>38.69</v>
      </c>
      <c r="AD3905">
        <v>5</v>
      </c>
      <c r="AE3905" t="s">
        <v>4066</v>
      </c>
      <c r="AF3905">
        <v>13.2</v>
      </c>
      <c r="AG3905" t="s">
        <v>4069</v>
      </c>
      <c r="AH3905">
        <v>95</v>
      </c>
      <c r="AI3905">
        <v>28028</v>
      </c>
    </row>
    <row r="3906" spans="1:35" x14ac:dyDescent="0.25">
      <c r="A3906">
        <v>19987</v>
      </c>
      <c r="B3906" t="s">
        <v>807</v>
      </c>
      <c r="D3906" t="s">
        <v>4064</v>
      </c>
      <c r="E3906">
        <v>1548</v>
      </c>
      <c r="F3906">
        <v>0</v>
      </c>
      <c r="G3906">
        <v>170</v>
      </c>
      <c r="H3906" s="2">
        <v>41138</v>
      </c>
      <c r="I3906" s="2">
        <v>42599</v>
      </c>
      <c r="K3906" s="2">
        <v>42196</v>
      </c>
      <c r="L3906" s="2">
        <v>42234</v>
      </c>
      <c r="Q3906">
        <v>159.96</v>
      </c>
      <c r="R3906">
        <v>170</v>
      </c>
      <c r="S3906">
        <v>0</v>
      </c>
      <c r="T3906">
        <v>118.25</v>
      </c>
      <c r="U3906">
        <v>0.115760999999999</v>
      </c>
      <c r="V3906">
        <v>9.9418999999999993E-2</v>
      </c>
      <c r="W3906">
        <v>40.606701000000001</v>
      </c>
      <c r="X3906" t="s">
        <v>4058</v>
      </c>
      <c r="Y3906">
        <v>17.07</v>
      </c>
      <c r="Z3906">
        <v>28.16</v>
      </c>
      <c r="AA3906">
        <v>28.16</v>
      </c>
      <c r="AB3906">
        <v>1</v>
      </c>
      <c r="AC3906">
        <v>19.87</v>
      </c>
      <c r="AD3906">
        <v>3</v>
      </c>
      <c r="AE3906" t="s">
        <v>4066</v>
      </c>
      <c r="AF3906">
        <v>20.785</v>
      </c>
      <c r="AG3906" t="s">
        <v>4079</v>
      </c>
      <c r="AH3906">
        <v>77</v>
      </c>
      <c r="AI3906">
        <v>15618</v>
      </c>
    </row>
    <row r="3907" spans="1:35" x14ac:dyDescent="0.25">
      <c r="A3907">
        <v>19988</v>
      </c>
      <c r="B3907" t="s">
        <v>996</v>
      </c>
      <c r="E3907">
        <v>396640</v>
      </c>
      <c r="F3907">
        <v>0</v>
      </c>
      <c r="G3907">
        <v>29404</v>
      </c>
      <c r="H3907" s="2">
        <v>38724</v>
      </c>
      <c r="I3907" s="2">
        <v>42418</v>
      </c>
      <c r="K3907" s="2">
        <v>38724</v>
      </c>
      <c r="L3907" s="2">
        <v>42055</v>
      </c>
      <c r="Q3907">
        <v>38849.760000000002</v>
      </c>
      <c r="R3907">
        <v>29404</v>
      </c>
      <c r="S3907">
        <v>0</v>
      </c>
      <c r="T3907">
        <v>132.21</v>
      </c>
      <c r="U3907">
        <v>0.100092</v>
      </c>
      <c r="V3907">
        <v>9.1050999999999896E-2</v>
      </c>
      <c r="W3907">
        <v>58.995951959999999</v>
      </c>
      <c r="X3907" t="s">
        <v>4058</v>
      </c>
      <c r="Y3907">
        <v>2594.25</v>
      </c>
      <c r="Z3907">
        <v>0</v>
      </c>
      <c r="AA3907">
        <v>0</v>
      </c>
      <c r="AB3907">
        <v>1</v>
      </c>
      <c r="AC3907">
        <v>1181.8599999999999</v>
      </c>
      <c r="AD3907">
        <v>10</v>
      </c>
      <c r="AE3907" t="s">
        <v>4059</v>
      </c>
      <c r="AF3907">
        <v>26</v>
      </c>
      <c r="AG3907" t="s">
        <v>4072</v>
      </c>
      <c r="AH3907">
        <v>66</v>
      </c>
      <c r="AI3907">
        <v>20720</v>
      </c>
    </row>
    <row r="3908" spans="1:35" x14ac:dyDescent="0.25">
      <c r="A3908">
        <v>19989</v>
      </c>
      <c r="B3908" t="s">
        <v>3749</v>
      </c>
      <c r="D3908" t="s">
        <v>4064</v>
      </c>
      <c r="E3908">
        <v>63128</v>
      </c>
      <c r="F3908">
        <v>0</v>
      </c>
      <c r="G3908">
        <v>0</v>
      </c>
      <c r="H3908" s="2">
        <v>40360</v>
      </c>
      <c r="I3908" s="2">
        <v>42552</v>
      </c>
      <c r="K3908" s="2">
        <v>40360</v>
      </c>
      <c r="L3908" s="2">
        <v>42189</v>
      </c>
      <c r="Q3908">
        <v>777.23</v>
      </c>
      <c r="R3908">
        <v>0</v>
      </c>
      <c r="S3908">
        <v>0</v>
      </c>
      <c r="T3908">
        <v>21.09</v>
      </c>
      <c r="U3908">
        <v>0.144902</v>
      </c>
      <c r="V3908">
        <v>0</v>
      </c>
      <c r="W3908">
        <v>44.311377960000002</v>
      </c>
      <c r="X3908" t="s">
        <v>4058</v>
      </c>
      <c r="Y3908">
        <v>0</v>
      </c>
      <c r="Z3908">
        <v>21.11</v>
      </c>
      <c r="AA3908">
        <v>21.11</v>
      </c>
      <c r="AB3908">
        <v>1</v>
      </c>
      <c r="AC3908">
        <v>61.64</v>
      </c>
      <c r="AD3908">
        <v>6</v>
      </c>
      <c r="AE3908" t="s">
        <v>4066</v>
      </c>
      <c r="AF3908">
        <v>15</v>
      </c>
      <c r="AG3908" t="s">
        <v>4060</v>
      </c>
      <c r="AH3908">
        <v>88</v>
      </c>
      <c r="AI3908">
        <v>17864</v>
      </c>
    </row>
    <row r="3909" spans="1:35" x14ac:dyDescent="0.25">
      <c r="A3909">
        <v>19990</v>
      </c>
      <c r="B3909" t="s">
        <v>2971</v>
      </c>
      <c r="D3909" t="s">
        <v>4071</v>
      </c>
      <c r="E3909">
        <v>63803</v>
      </c>
      <c r="F3909">
        <v>0</v>
      </c>
      <c r="G3909">
        <v>18286</v>
      </c>
      <c r="H3909" s="2">
        <v>40784</v>
      </c>
      <c r="I3909" s="2">
        <v>42564</v>
      </c>
      <c r="K3909" s="2">
        <v>42012</v>
      </c>
      <c r="L3909" s="2">
        <v>42201</v>
      </c>
      <c r="Q3909">
        <v>9182.19</v>
      </c>
      <c r="R3909">
        <v>18286</v>
      </c>
      <c r="S3909">
        <v>0</v>
      </c>
      <c r="T3909">
        <v>21.34</v>
      </c>
      <c r="U3909">
        <v>0.140621</v>
      </c>
      <c r="V3909">
        <v>0</v>
      </c>
      <c r="W3909">
        <v>44.311377960000002</v>
      </c>
      <c r="X3909" t="s">
        <v>4058</v>
      </c>
      <c r="Y3909">
        <v>2599.5700000000002</v>
      </c>
      <c r="Z3909">
        <v>15.8</v>
      </c>
      <c r="AA3909">
        <v>15.8</v>
      </c>
      <c r="AB3909">
        <v>1</v>
      </c>
      <c r="AC3909">
        <v>585.47</v>
      </c>
      <c r="AD3909">
        <v>4</v>
      </c>
      <c r="AE3909" t="s">
        <v>4066</v>
      </c>
      <c r="AF3909">
        <v>12.5</v>
      </c>
      <c r="AG3909" t="s">
        <v>4072</v>
      </c>
      <c r="AH3909">
        <v>66</v>
      </c>
      <c r="AI3909">
        <v>9540</v>
      </c>
    </row>
    <row r="3910" spans="1:35" x14ac:dyDescent="0.25">
      <c r="A3910">
        <v>19991</v>
      </c>
      <c r="B3910" t="s">
        <v>1089</v>
      </c>
      <c r="D3910" t="s">
        <v>4064</v>
      </c>
      <c r="E3910">
        <v>12249</v>
      </c>
      <c r="F3910">
        <v>123565</v>
      </c>
      <c r="G3910">
        <v>0</v>
      </c>
      <c r="H3910" s="2">
        <v>41022</v>
      </c>
      <c r="I3910" s="2">
        <v>42483</v>
      </c>
      <c r="K3910" s="2">
        <v>41583</v>
      </c>
      <c r="L3910" s="2">
        <v>42118</v>
      </c>
      <c r="Q3910">
        <v>1268.78</v>
      </c>
      <c r="R3910">
        <v>0</v>
      </c>
      <c r="S3910">
        <v>0</v>
      </c>
      <c r="T3910">
        <v>117.53</v>
      </c>
      <c r="U3910">
        <v>0.115174</v>
      </c>
      <c r="V3910">
        <v>9.8836999999999994E-2</v>
      </c>
      <c r="W3910">
        <v>40.606701000000001</v>
      </c>
      <c r="X3910" t="s">
        <v>4061</v>
      </c>
      <c r="Y3910">
        <v>0</v>
      </c>
      <c r="Z3910">
        <v>40.58</v>
      </c>
      <c r="AA3910">
        <v>40.58</v>
      </c>
      <c r="AB3910">
        <v>3</v>
      </c>
      <c r="AC3910">
        <v>149.65</v>
      </c>
      <c r="AD3910">
        <v>4</v>
      </c>
      <c r="AE3910" t="s">
        <v>4066</v>
      </c>
      <c r="AF3910">
        <v>25</v>
      </c>
      <c r="AG3910" t="s">
        <v>4074</v>
      </c>
      <c r="AH3910">
        <v>3</v>
      </c>
      <c r="AI3910">
        <v>8770</v>
      </c>
    </row>
    <row r="3911" spans="1:35" x14ac:dyDescent="0.25">
      <c r="A3911">
        <v>19992</v>
      </c>
      <c r="B3911" t="s">
        <v>1364</v>
      </c>
      <c r="E3911">
        <v>37951</v>
      </c>
      <c r="F3911">
        <v>0</v>
      </c>
      <c r="G3911">
        <v>0</v>
      </c>
      <c r="H3911" s="2">
        <v>40100</v>
      </c>
      <c r="I3911" s="2">
        <v>42657</v>
      </c>
      <c r="K3911" s="2">
        <v>40100</v>
      </c>
      <c r="L3911" s="2">
        <v>42292</v>
      </c>
      <c r="Q3911">
        <v>3932.99</v>
      </c>
      <c r="R3911">
        <v>0</v>
      </c>
      <c r="S3911">
        <v>0</v>
      </c>
      <c r="T3911">
        <v>121.1</v>
      </c>
      <c r="U3911">
        <v>0.11523699999999901</v>
      </c>
      <c r="V3911">
        <v>0.100123</v>
      </c>
      <c r="W3911">
        <v>40.606701000000001</v>
      </c>
      <c r="X3911" t="s">
        <v>4058</v>
      </c>
      <c r="Y3911">
        <v>0</v>
      </c>
      <c r="Z3911">
        <v>5.52</v>
      </c>
      <c r="AA3911">
        <v>5.52</v>
      </c>
      <c r="AB3911">
        <v>1</v>
      </c>
      <c r="AC3911">
        <v>477.15</v>
      </c>
      <c r="AD3911">
        <v>6</v>
      </c>
      <c r="AE3911" t="s">
        <v>4059</v>
      </c>
      <c r="AF3911">
        <v>16.5</v>
      </c>
      <c r="AG3911" t="s">
        <v>4080</v>
      </c>
      <c r="AH3911">
        <v>84</v>
      </c>
      <c r="AI3911">
        <v>28212</v>
      </c>
    </row>
    <row r="3912" spans="1:35" x14ac:dyDescent="0.25">
      <c r="A3912">
        <v>19993</v>
      </c>
      <c r="B3912" t="s">
        <v>2619</v>
      </c>
      <c r="D3912" t="s">
        <v>4057</v>
      </c>
      <c r="E3912">
        <v>963</v>
      </c>
      <c r="F3912">
        <v>0</v>
      </c>
      <c r="G3912">
        <v>0</v>
      </c>
      <c r="H3912" s="2">
        <v>41180</v>
      </c>
      <c r="I3912" s="2">
        <v>42641</v>
      </c>
      <c r="K3912" s="2">
        <v>41180</v>
      </c>
      <c r="L3912" s="2">
        <v>42276</v>
      </c>
      <c r="Q3912">
        <v>144.36000000000001</v>
      </c>
      <c r="R3912">
        <v>0</v>
      </c>
      <c r="S3912">
        <v>0</v>
      </c>
      <c r="T3912">
        <v>16.600000000000001</v>
      </c>
      <c r="U3912">
        <v>0.14571099999999901</v>
      </c>
      <c r="V3912">
        <v>0</v>
      </c>
      <c r="W3912">
        <v>44.311377960000002</v>
      </c>
      <c r="X3912" t="s">
        <v>4058</v>
      </c>
      <c r="Y3912">
        <v>0</v>
      </c>
      <c r="Z3912">
        <v>10.08</v>
      </c>
      <c r="AA3912">
        <v>10.08</v>
      </c>
      <c r="AB3912">
        <v>1</v>
      </c>
      <c r="AC3912">
        <v>13.93</v>
      </c>
      <c r="AD3912">
        <v>3</v>
      </c>
      <c r="AE3912" t="s">
        <v>4059</v>
      </c>
      <c r="AF3912">
        <v>10.391999999999999</v>
      </c>
      <c r="AG3912" t="s">
        <v>4065</v>
      </c>
      <c r="AH3912">
        <v>72</v>
      </c>
      <c r="AI3912">
        <v>15837</v>
      </c>
    </row>
    <row r="3913" spans="1:35" x14ac:dyDescent="0.25">
      <c r="A3913">
        <v>19994</v>
      </c>
      <c r="B3913" t="s">
        <v>2829</v>
      </c>
      <c r="E3913">
        <v>6474</v>
      </c>
      <c r="F3913">
        <v>26388</v>
      </c>
      <c r="G3913">
        <v>0</v>
      </c>
      <c r="H3913" s="2">
        <v>40218</v>
      </c>
      <c r="I3913" s="2">
        <v>42409</v>
      </c>
      <c r="K3913" s="2">
        <v>42354</v>
      </c>
      <c r="L3913" s="2">
        <v>42046</v>
      </c>
      <c r="Q3913">
        <v>979.14</v>
      </c>
      <c r="R3913">
        <v>0</v>
      </c>
      <c r="S3913">
        <v>0</v>
      </c>
      <c r="T3913">
        <v>19.13</v>
      </c>
      <c r="U3913">
        <v>0.145541</v>
      </c>
      <c r="V3913">
        <v>0</v>
      </c>
      <c r="W3913">
        <v>44.311377960000002</v>
      </c>
      <c r="X3913" t="s">
        <v>4061</v>
      </c>
      <c r="Y3913">
        <v>0</v>
      </c>
      <c r="Z3913">
        <v>33.119999999999997</v>
      </c>
      <c r="AA3913">
        <v>33.119999999999997</v>
      </c>
      <c r="AB3913">
        <v>2</v>
      </c>
      <c r="AC3913">
        <v>104.44</v>
      </c>
      <c r="AD3913">
        <v>6</v>
      </c>
      <c r="AE3913" t="s">
        <v>4062</v>
      </c>
      <c r="AF3913">
        <v>13.2</v>
      </c>
      <c r="AG3913" t="s">
        <v>4082</v>
      </c>
      <c r="AH3913">
        <v>53</v>
      </c>
      <c r="AI3913">
        <v>30330</v>
      </c>
    </row>
    <row r="3914" spans="1:35" x14ac:dyDescent="0.25">
      <c r="A3914">
        <v>19995</v>
      </c>
      <c r="B3914" t="s">
        <v>885</v>
      </c>
      <c r="D3914" t="s">
        <v>4064</v>
      </c>
      <c r="E3914">
        <v>123037</v>
      </c>
      <c r="F3914">
        <v>0</v>
      </c>
      <c r="G3914">
        <v>13362</v>
      </c>
      <c r="H3914" s="2">
        <v>41040</v>
      </c>
      <c r="I3914" s="2">
        <v>42467</v>
      </c>
      <c r="J3914" s="2">
        <v>41040</v>
      </c>
      <c r="K3914" s="2">
        <v>41736</v>
      </c>
      <c r="L3914" s="2">
        <v>42102</v>
      </c>
      <c r="M3914">
        <v>2090.12</v>
      </c>
      <c r="N3914">
        <v>2090.12</v>
      </c>
      <c r="O3914">
        <v>16764.43</v>
      </c>
      <c r="P3914">
        <v>1248.8900000000001</v>
      </c>
      <c r="Q3914">
        <v>12082.7</v>
      </c>
      <c r="R3914">
        <v>13362</v>
      </c>
      <c r="S3914">
        <v>0</v>
      </c>
      <c r="T3914">
        <v>170.18</v>
      </c>
      <c r="U3914">
        <v>0.111694</v>
      </c>
      <c r="V3914">
        <v>9.4808000000000003E-2</v>
      </c>
      <c r="W3914">
        <v>40.606701000000001</v>
      </c>
      <c r="X3914" t="s">
        <v>4058</v>
      </c>
      <c r="Y3914">
        <v>1248.8900000000001</v>
      </c>
      <c r="Z3914">
        <v>-0.87</v>
      </c>
      <c r="AA3914">
        <v>-0.87</v>
      </c>
      <c r="AB3914">
        <v>1</v>
      </c>
      <c r="AC3914">
        <v>822.96</v>
      </c>
      <c r="AD3914">
        <v>4</v>
      </c>
      <c r="AE3914" t="s">
        <v>4066</v>
      </c>
      <c r="AF3914">
        <v>37</v>
      </c>
      <c r="AG3914" t="s">
        <v>4065</v>
      </c>
      <c r="AH3914">
        <v>74</v>
      </c>
      <c r="AI3914">
        <v>8146</v>
      </c>
    </row>
    <row r="3915" spans="1:35" x14ac:dyDescent="0.25">
      <c r="A3915">
        <v>19996</v>
      </c>
      <c r="B3915" t="s">
        <v>663</v>
      </c>
      <c r="E3915">
        <v>28866</v>
      </c>
      <c r="F3915">
        <v>0</v>
      </c>
      <c r="G3915">
        <v>3589</v>
      </c>
      <c r="H3915" s="2">
        <v>40123</v>
      </c>
      <c r="I3915" s="2">
        <v>42680</v>
      </c>
      <c r="K3915" s="2">
        <v>40123</v>
      </c>
      <c r="L3915" s="2">
        <v>42317</v>
      </c>
      <c r="Q3915">
        <v>2896.58</v>
      </c>
      <c r="R3915">
        <v>3589</v>
      </c>
      <c r="S3915">
        <v>0</v>
      </c>
      <c r="T3915">
        <v>132.55000000000001</v>
      </c>
      <c r="U3915">
        <v>0.11523699999999901</v>
      </c>
      <c r="V3915">
        <v>0.100123</v>
      </c>
      <c r="W3915">
        <v>40.606701000000001</v>
      </c>
      <c r="X3915" t="s">
        <v>4058</v>
      </c>
      <c r="Y3915">
        <v>354.17</v>
      </c>
      <c r="Z3915">
        <v>7.53</v>
      </c>
      <c r="AA3915">
        <v>7.53</v>
      </c>
      <c r="AB3915">
        <v>1</v>
      </c>
      <c r="AC3915">
        <v>331.98</v>
      </c>
      <c r="AD3915">
        <v>6</v>
      </c>
      <c r="AE3915" t="s">
        <v>4062</v>
      </c>
      <c r="AF3915">
        <v>39.6</v>
      </c>
      <c r="AG3915" t="s">
        <v>4067</v>
      </c>
      <c r="AH3915">
        <v>41</v>
      </c>
      <c r="AI3915">
        <v>28411</v>
      </c>
    </row>
    <row r="3916" spans="1:35" x14ac:dyDescent="0.25">
      <c r="A3916">
        <v>19997</v>
      </c>
      <c r="B3916" t="s">
        <v>1474</v>
      </c>
      <c r="D3916" t="s">
        <v>4071</v>
      </c>
      <c r="E3916">
        <v>22371</v>
      </c>
      <c r="F3916">
        <v>0</v>
      </c>
      <c r="G3916">
        <v>0</v>
      </c>
      <c r="H3916" s="2">
        <v>41156</v>
      </c>
      <c r="I3916" s="2">
        <v>42555</v>
      </c>
      <c r="J3916" s="2">
        <v>41156</v>
      </c>
      <c r="K3916" s="2">
        <v>41824</v>
      </c>
      <c r="L3916" s="2">
        <v>42193</v>
      </c>
      <c r="M3916">
        <v>0</v>
      </c>
      <c r="N3916">
        <v>0</v>
      </c>
      <c r="O3916">
        <v>3107.63</v>
      </c>
      <c r="P3916">
        <v>0</v>
      </c>
      <c r="Q3916">
        <v>2604.36</v>
      </c>
      <c r="R3916">
        <v>0</v>
      </c>
      <c r="S3916">
        <v>0</v>
      </c>
      <c r="T3916">
        <v>26.67</v>
      </c>
      <c r="U3916">
        <v>0.16406099999999901</v>
      </c>
      <c r="V3916">
        <v>8.6803999999999895E-2</v>
      </c>
      <c r="W3916">
        <v>44.311377960000002</v>
      </c>
      <c r="X3916" t="s">
        <v>4058</v>
      </c>
      <c r="Y3916">
        <v>0</v>
      </c>
      <c r="Z3916">
        <v>16.66</v>
      </c>
      <c r="AA3916">
        <v>16.66</v>
      </c>
      <c r="AB3916">
        <v>2</v>
      </c>
      <c r="AC3916">
        <v>197.84</v>
      </c>
      <c r="AD3916">
        <v>3</v>
      </c>
      <c r="AE3916" t="s">
        <v>4066</v>
      </c>
      <c r="AF3916">
        <v>13.2</v>
      </c>
      <c r="AG3916" t="s">
        <v>4067</v>
      </c>
      <c r="AH3916">
        <v>43</v>
      </c>
      <c r="AI3916">
        <v>37607</v>
      </c>
    </row>
    <row r="3917" spans="1:35" x14ac:dyDescent="0.25">
      <c r="A3917">
        <v>19998</v>
      </c>
      <c r="B3917" t="s">
        <v>2076</v>
      </c>
      <c r="D3917" t="s">
        <v>4064</v>
      </c>
      <c r="E3917">
        <v>15477</v>
      </c>
      <c r="F3917">
        <v>488</v>
      </c>
      <c r="G3917">
        <v>0</v>
      </c>
      <c r="H3917" s="2">
        <v>41204</v>
      </c>
      <c r="I3917" s="2">
        <v>42665</v>
      </c>
      <c r="K3917" s="2">
        <v>41204</v>
      </c>
      <c r="L3917" s="2">
        <v>42300</v>
      </c>
      <c r="Q3917">
        <v>1966.01</v>
      </c>
      <c r="R3917">
        <v>0</v>
      </c>
      <c r="S3917">
        <v>0</v>
      </c>
      <c r="T3917">
        <v>15.21</v>
      </c>
      <c r="U3917">
        <v>0.16617799999999999</v>
      </c>
      <c r="V3917">
        <v>8.7538000000000005E-2</v>
      </c>
      <c r="W3917">
        <v>44.311377960000002</v>
      </c>
      <c r="X3917" t="s">
        <v>4061</v>
      </c>
      <c r="Y3917">
        <v>0</v>
      </c>
      <c r="Z3917">
        <v>9.1999999999999993</v>
      </c>
      <c r="AA3917">
        <v>9.1999999999999993</v>
      </c>
      <c r="AB3917">
        <v>2</v>
      </c>
      <c r="AC3917">
        <v>146.18</v>
      </c>
      <c r="AD3917">
        <v>3</v>
      </c>
      <c r="AE3917" t="s">
        <v>4066</v>
      </c>
      <c r="AF3917">
        <v>13.856</v>
      </c>
      <c r="AG3917" t="s">
        <v>4074</v>
      </c>
      <c r="AH3917">
        <v>1</v>
      </c>
      <c r="AI3917">
        <v>28490</v>
      </c>
    </row>
    <row r="3918" spans="1:35" x14ac:dyDescent="0.25">
      <c r="A3918">
        <v>19999</v>
      </c>
      <c r="B3918" t="s">
        <v>1085</v>
      </c>
      <c r="D3918" t="s">
        <v>4077</v>
      </c>
      <c r="E3918">
        <v>642370</v>
      </c>
      <c r="F3918">
        <v>0</v>
      </c>
      <c r="G3918">
        <v>53526</v>
      </c>
      <c r="H3918" s="2">
        <v>40945</v>
      </c>
      <c r="I3918" s="2">
        <v>42406</v>
      </c>
      <c r="K3918" s="2">
        <v>40945</v>
      </c>
      <c r="L3918" s="2">
        <v>42044</v>
      </c>
      <c r="Q3918">
        <v>2299.73</v>
      </c>
      <c r="R3918">
        <v>4525</v>
      </c>
      <c r="S3918">
        <v>0</v>
      </c>
      <c r="T3918">
        <v>15.26</v>
      </c>
      <c r="U3918">
        <v>0.16203299999999901</v>
      </c>
      <c r="V3918">
        <v>8.4138000000000004E-2</v>
      </c>
      <c r="W3918">
        <v>44.311377960000002</v>
      </c>
      <c r="X3918" t="s">
        <v>4058</v>
      </c>
      <c r="Y3918">
        <v>535.91</v>
      </c>
      <c r="Z3918">
        <v>25.92</v>
      </c>
      <c r="AA3918">
        <v>25.92</v>
      </c>
      <c r="AB3918">
        <v>1</v>
      </c>
      <c r="AC3918">
        <v>207.24</v>
      </c>
      <c r="AD3918">
        <v>4</v>
      </c>
      <c r="AE3918" t="s">
        <v>4059</v>
      </c>
      <c r="AF3918">
        <v>11.5</v>
      </c>
      <c r="AG3918" t="s">
        <v>4063</v>
      </c>
      <c r="AH3918">
        <v>47</v>
      </c>
      <c r="AI3918">
        <v>15313</v>
      </c>
    </row>
    <row r="3919" spans="1:35" x14ac:dyDescent="0.25">
      <c r="A3919">
        <v>20000</v>
      </c>
      <c r="B3919" t="s">
        <v>2146</v>
      </c>
      <c r="D3919" t="s">
        <v>4071</v>
      </c>
      <c r="E3919">
        <v>13541</v>
      </c>
      <c r="F3919">
        <v>0</v>
      </c>
      <c r="G3919">
        <v>0</v>
      </c>
      <c r="H3919" s="2">
        <v>41178</v>
      </c>
      <c r="I3919" s="2">
        <v>42639</v>
      </c>
      <c r="J3919" s="2">
        <v>41178</v>
      </c>
      <c r="K3919" s="2">
        <v>42197</v>
      </c>
      <c r="L3919" s="2">
        <v>42274</v>
      </c>
      <c r="M3919">
        <v>0</v>
      </c>
      <c r="N3919">
        <v>0</v>
      </c>
      <c r="O3919">
        <v>2364.3000000000002</v>
      </c>
      <c r="P3919">
        <v>0</v>
      </c>
      <c r="Q3919">
        <v>1974.72</v>
      </c>
      <c r="R3919">
        <v>0</v>
      </c>
      <c r="S3919">
        <v>0</v>
      </c>
      <c r="T3919">
        <v>19.420000000000002</v>
      </c>
      <c r="U3919">
        <v>0.14166599999999999</v>
      </c>
      <c r="V3919">
        <v>0</v>
      </c>
      <c r="W3919">
        <v>44.311377960000002</v>
      </c>
      <c r="X3919" t="s">
        <v>4058</v>
      </c>
      <c r="Y3919">
        <v>0</v>
      </c>
      <c r="Z3919">
        <v>8.98</v>
      </c>
      <c r="AA3919">
        <v>8.98</v>
      </c>
      <c r="AB3919">
        <v>1</v>
      </c>
      <c r="AC3919">
        <v>144.94</v>
      </c>
      <c r="AD3919">
        <v>3</v>
      </c>
      <c r="AE3919" t="s">
        <v>4066</v>
      </c>
      <c r="AF3919">
        <v>10.391999999999999</v>
      </c>
      <c r="AG3919" t="s">
        <v>4070</v>
      </c>
      <c r="AH3919">
        <v>56</v>
      </c>
      <c r="AI3919">
        <v>8732</v>
      </c>
    </row>
    <row r="3920" spans="1:35" x14ac:dyDescent="0.25">
      <c r="A3920">
        <v>20001</v>
      </c>
      <c r="B3920" t="s">
        <v>3590</v>
      </c>
      <c r="E3920">
        <v>5883</v>
      </c>
      <c r="F3920">
        <v>0</v>
      </c>
      <c r="G3920">
        <v>0</v>
      </c>
      <c r="H3920" s="2">
        <v>40238</v>
      </c>
      <c r="I3920" s="2">
        <v>42430</v>
      </c>
      <c r="K3920" s="2">
        <v>40238</v>
      </c>
      <c r="L3920" s="2">
        <v>42072</v>
      </c>
      <c r="Q3920">
        <v>701.65</v>
      </c>
      <c r="R3920">
        <v>0</v>
      </c>
      <c r="S3920">
        <v>0</v>
      </c>
      <c r="T3920">
        <v>29.41</v>
      </c>
      <c r="U3920">
        <v>0.165794</v>
      </c>
      <c r="V3920">
        <v>8.7899000000000005E-2</v>
      </c>
      <c r="W3920">
        <v>44.311377960000002</v>
      </c>
      <c r="X3920" t="s">
        <v>4058</v>
      </c>
      <c r="Y3920">
        <v>0</v>
      </c>
      <c r="Z3920">
        <v>26.04</v>
      </c>
      <c r="AA3920">
        <v>26.04</v>
      </c>
      <c r="AB3920">
        <v>1</v>
      </c>
      <c r="AC3920">
        <v>72.959999999999994</v>
      </c>
      <c r="AD3920">
        <v>6</v>
      </c>
      <c r="AE3920" t="s">
        <v>4062</v>
      </c>
      <c r="AF3920">
        <v>10.391999999999999</v>
      </c>
      <c r="AG3920" t="s">
        <v>4081</v>
      </c>
      <c r="AH3920">
        <v>68</v>
      </c>
      <c r="AI3920">
        <v>46391</v>
      </c>
    </row>
    <row r="3921" spans="1:35" x14ac:dyDescent="0.25">
      <c r="A3921">
        <v>20002</v>
      </c>
      <c r="B3921" t="s">
        <v>1290</v>
      </c>
      <c r="E3921">
        <v>185</v>
      </c>
      <c r="F3921">
        <v>0</v>
      </c>
      <c r="G3921">
        <v>0</v>
      </c>
      <c r="H3921" s="2">
        <v>40773</v>
      </c>
      <c r="I3921" s="2">
        <v>42600</v>
      </c>
      <c r="K3921" s="2">
        <v>40773</v>
      </c>
      <c r="L3921" s="2">
        <v>42235</v>
      </c>
      <c r="Q3921">
        <v>27.52</v>
      </c>
      <c r="R3921">
        <v>0</v>
      </c>
      <c r="S3921">
        <v>0</v>
      </c>
      <c r="T3921">
        <v>0</v>
      </c>
      <c r="U3921">
        <v>0.144902</v>
      </c>
      <c r="V3921">
        <v>0</v>
      </c>
      <c r="W3921">
        <v>44.311377960000002</v>
      </c>
      <c r="X3921" t="s">
        <v>4058</v>
      </c>
      <c r="Y3921">
        <v>0</v>
      </c>
      <c r="Z3921">
        <v>16.440000000000001</v>
      </c>
      <c r="AA3921">
        <v>16.440000000000001</v>
      </c>
      <c r="AB3921">
        <v>1</v>
      </c>
      <c r="AC3921">
        <v>2.39</v>
      </c>
      <c r="AD3921">
        <v>4</v>
      </c>
      <c r="AE3921" t="s">
        <v>4062</v>
      </c>
      <c r="AF3921">
        <v>13.856</v>
      </c>
      <c r="AG3921" t="s">
        <v>4063</v>
      </c>
      <c r="AH3921">
        <v>47</v>
      </c>
      <c r="AI3921">
        <v>34813</v>
      </c>
    </row>
    <row r="3922" spans="1:35" x14ac:dyDescent="0.25">
      <c r="A3922">
        <v>20003</v>
      </c>
      <c r="B3922" t="s">
        <v>2021</v>
      </c>
      <c r="D3922" t="s">
        <v>4064</v>
      </c>
      <c r="E3922">
        <v>56142</v>
      </c>
      <c r="F3922">
        <v>0</v>
      </c>
      <c r="G3922">
        <v>4822</v>
      </c>
      <c r="H3922" s="2">
        <v>41227</v>
      </c>
      <c r="I3922" s="2">
        <v>42688</v>
      </c>
      <c r="K3922" s="2">
        <v>42148</v>
      </c>
      <c r="L3922" s="2">
        <v>42323</v>
      </c>
      <c r="Q3922">
        <v>5997.51</v>
      </c>
      <c r="R3922">
        <v>4822</v>
      </c>
      <c r="S3922">
        <v>0</v>
      </c>
      <c r="T3922">
        <v>131.69</v>
      </c>
      <c r="U3922">
        <v>0.114658</v>
      </c>
      <c r="V3922">
        <v>9.9544999999999995E-2</v>
      </c>
      <c r="W3922">
        <v>40.606701000000001</v>
      </c>
      <c r="X3922" t="s">
        <v>4058</v>
      </c>
      <c r="Y3922">
        <v>491.57</v>
      </c>
      <c r="Z3922">
        <v>2.0099999999999998</v>
      </c>
      <c r="AA3922">
        <v>2.0099999999999998</v>
      </c>
      <c r="AB3922">
        <v>1</v>
      </c>
      <c r="AC3922">
        <v>611.48</v>
      </c>
      <c r="AD3922">
        <v>3</v>
      </c>
      <c r="AE3922" t="s">
        <v>4059</v>
      </c>
      <c r="AF3922">
        <v>31.177</v>
      </c>
      <c r="AG3922" t="s">
        <v>4063</v>
      </c>
      <c r="AH3922">
        <v>47</v>
      </c>
      <c r="AI3922">
        <v>33449</v>
      </c>
    </row>
    <row r="3923" spans="1:35" x14ac:dyDescent="0.25">
      <c r="A3923">
        <v>20004</v>
      </c>
      <c r="B3923" t="s">
        <v>472</v>
      </c>
      <c r="E3923">
        <v>2459585</v>
      </c>
      <c r="F3923">
        <v>544031</v>
      </c>
      <c r="G3923">
        <v>345010</v>
      </c>
      <c r="H3923" s="2">
        <v>40346</v>
      </c>
      <c r="I3923" s="2">
        <v>42538</v>
      </c>
      <c r="K3923" s="2">
        <v>40346</v>
      </c>
      <c r="L3923" s="2">
        <v>42176</v>
      </c>
      <c r="Q3923">
        <v>7090.25</v>
      </c>
      <c r="R3923">
        <v>1330</v>
      </c>
      <c r="S3923">
        <v>0</v>
      </c>
      <c r="T3923">
        <v>132.24</v>
      </c>
      <c r="U3923">
        <v>0.114481</v>
      </c>
      <c r="V3923">
        <v>9.8141999999999993E-2</v>
      </c>
      <c r="W3923">
        <v>40.606701000000001</v>
      </c>
      <c r="X3923" t="s">
        <v>4061</v>
      </c>
      <c r="Y3923">
        <v>125.55</v>
      </c>
      <c r="Z3923">
        <v>17.440000000000001</v>
      </c>
      <c r="AA3923">
        <v>17.440000000000001</v>
      </c>
      <c r="AB3923">
        <v>9</v>
      </c>
      <c r="AC3923">
        <v>766.53</v>
      </c>
      <c r="AD3923">
        <v>6</v>
      </c>
      <c r="AE3923" t="s">
        <v>4062</v>
      </c>
      <c r="AF3923">
        <v>30</v>
      </c>
      <c r="AG3923" t="s">
        <v>4070</v>
      </c>
      <c r="AH3923">
        <v>56</v>
      </c>
      <c r="AI3923">
        <v>15339</v>
      </c>
    </row>
    <row r="3924" spans="1:35" x14ac:dyDescent="0.25">
      <c r="A3924">
        <v>20005</v>
      </c>
      <c r="B3924" t="s">
        <v>507</v>
      </c>
      <c r="D3924" t="s">
        <v>4064</v>
      </c>
      <c r="E3924">
        <v>140429</v>
      </c>
      <c r="F3924">
        <v>0</v>
      </c>
      <c r="G3924">
        <v>250</v>
      </c>
      <c r="H3924" s="2">
        <v>40507</v>
      </c>
      <c r="I3924" s="2">
        <v>42699</v>
      </c>
      <c r="J3924" s="2">
        <v>40507</v>
      </c>
      <c r="K3924" s="2">
        <v>41815</v>
      </c>
      <c r="L3924" s="2">
        <v>42334</v>
      </c>
      <c r="M3924">
        <v>153.07</v>
      </c>
      <c r="N3924">
        <v>153.07</v>
      </c>
      <c r="O3924">
        <v>5442.23</v>
      </c>
      <c r="P3924">
        <v>0</v>
      </c>
      <c r="Q3924">
        <v>3507.87</v>
      </c>
      <c r="R3924">
        <v>0</v>
      </c>
      <c r="S3924">
        <v>0</v>
      </c>
      <c r="T3924">
        <v>144.01</v>
      </c>
      <c r="U3924">
        <v>0.11523699999999901</v>
      </c>
      <c r="V3924">
        <v>0.100123</v>
      </c>
      <c r="W3924">
        <v>40.606701000000001</v>
      </c>
      <c r="X3924" t="s">
        <v>4058</v>
      </c>
      <c r="Y3924">
        <v>0</v>
      </c>
      <c r="Z3924">
        <v>5.4</v>
      </c>
      <c r="AA3924">
        <v>5.4</v>
      </c>
      <c r="AB3924">
        <v>1</v>
      </c>
      <c r="AC3924">
        <v>418.2</v>
      </c>
      <c r="AD3924">
        <v>5</v>
      </c>
      <c r="AE3924" t="s">
        <v>4066</v>
      </c>
      <c r="AF3924">
        <v>28.6</v>
      </c>
      <c r="AG3924" t="s">
        <v>4065</v>
      </c>
      <c r="AH3924">
        <v>71</v>
      </c>
      <c r="AI3924">
        <v>28760</v>
      </c>
    </row>
    <row r="3925" spans="1:35" x14ac:dyDescent="0.25">
      <c r="A3925">
        <v>20006</v>
      </c>
      <c r="B3925" t="s">
        <v>2242</v>
      </c>
      <c r="D3925" t="s">
        <v>4064</v>
      </c>
      <c r="E3925">
        <v>4100379</v>
      </c>
      <c r="F3925">
        <v>0</v>
      </c>
      <c r="G3925">
        <v>443297</v>
      </c>
      <c r="H3925" s="2">
        <v>41438</v>
      </c>
      <c r="I3925" s="2">
        <v>42534</v>
      </c>
      <c r="J3925" s="2">
        <v>41438</v>
      </c>
      <c r="L3925" s="2">
        <v>42178</v>
      </c>
      <c r="M3925">
        <v>559.75</v>
      </c>
      <c r="N3925">
        <v>559.75</v>
      </c>
      <c r="O3925">
        <v>5017.87</v>
      </c>
      <c r="P3925">
        <v>171.21</v>
      </c>
      <c r="Q3925">
        <v>1232.76</v>
      </c>
      <c r="R3925">
        <v>1755</v>
      </c>
      <c r="S3925">
        <v>0</v>
      </c>
      <c r="T3925">
        <v>146.86000000000001</v>
      </c>
      <c r="U3925">
        <v>0.115174</v>
      </c>
      <c r="V3925">
        <v>9.8836999999999994E-2</v>
      </c>
      <c r="W3925">
        <v>40.606701000000001</v>
      </c>
      <c r="X3925" t="s">
        <v>4058</v>
      </c>
      <c r="Y3925">
        <v>171.21</v>
      </c>
      <c r="Z3925">
        <v>70.64</v>
      </c>
      <c r="AA3925">
        <v>70.64</v>
      </c>
      <c r="AB3925">
        <v>1</v>
      </c>
      <c r="AC3925">
        <v>134.52000000000001</v>
      </c>
      <c r="AD3925">
        <v>3</v>
      </c>
      <c r="AE3925" t="s">
        <v>4066</v>
      </c>
      <c r="AF3925">
        <v>56.5</v>
      </c>
      <c r="AG3925" t="s">
        <v>4081</v>
      </c>
      <c r="AH3925">
        <v>68</v>
      </c>
      <c r="AI3925">
        <v>37186</v>
      </c>
    </row>
    <row r="3926" spans="1:35" x14ac:dyDescent="0.25">
      <c r="A3926">
        <v>20007</v>
      </c>
      <c r="B3926" t="s">
        <v>514</v>
      </c>
      <c r="D3926" t="s">
        <v>4064</v>
      </c>
      <c r="E3926">
        <v>35987</v>
      </c>
      <c r="F3926">
        <v>0</v>
      </c>
      <c r="G3926">
        <v>2394</v>
      </c>
      <c r="H3926" s="2">
        <v>41221</v>
      </c>
      <c r="I3926" s="2">
        <v>42682</v>
      </c>
      <c r="K3926" s="2">
        <v>42309</v>
      </c>
      <c r="L3926" s="2">
        <v>42317</v>
      </c>
      <c r="Q3926">
        <v>3054.38</v>
      </c>
      <c r="R3926">
        <v>1919</v>
      </c>
      <c r="S3926">
        <v>0</v>
      </c>
      <c r="T3926">
        <v>130.33000000000001</v>
      </c>
      <c r="U3926">
        <v>0.11535999999999901</v>
      </c>
      <c r="V3926">
        <v>0.100243</v>
      </c>
      <c r="W3926">
        <v>40.606701000000001</v>
      </c>
      <c r="X3926" t="s">
        <v>4058</v>
      </c>
      <c r="Y3926">
        <v>193.74</v>
      </c>
      <c r="Z3926">
        <v>2.82</v>
      </c>
      <c r="AA3926">
        <v>2.82</v>
      </c>
      <c r="AB3926">
        <v>1</v>
      </c>
      <c r="AC3926">
        <v>379.89</v>
      </c>
      <c r="AD3926">
        <v>3</v>
      </c>
      <c r="AE3926" t="s">
        <v>4066</v>
      </c>
      <c r="AF3926">
        <v>15.000999999999999</v>
      </c>
      <c r="AG3926" t="s">
        <v>4070</v>
      </c>
      <c r="AH3926">
        <v>56</v>
      </c>
      <c r="AI3926">
        <v>1192</v>
      </c>
    </row>
    <row r="3927" spans="1:35" x14ac:dyDescent="0.25">
      <c r="A3927">
        <v>20008</v>
      </c>
      <c r="B3927" t="s">
        <v>965</v>
      </c>
      <c r="D3927" t="s">
        <v>4064</v>
      </c>
      <c r="E3927">
        <v>39177</v>
      </c>
      <c r="F3927">
        <v>0</v>
      </c>
      <c r="G3927">
        <v>1063</v>
      </c>
      <c r="H3927" s="2">
        <v>40374</v>
      </c>
      <c r="I3927" s="2">
        <v>42566</v>
      </c>
      <c r="K3927" s="2">
        <v>40374</v>
      </c>
      <c r="L3927" s="2">
        <v>42201</v>
      </c>
      <c r="Q3927">
        <v>3546.56</v>
      </c>
      <c r="R3927">
        <v>0</v>
      </c>
      <c r="S3927">
        <v>0</v>
      </c>
      <c r="T3927">
        <v>18.22</v>
      </c>
      <c r="U3927">
        <v>0.142819</v>
      </c>
      <c r="V3927">
        <v>0</v>
      </c>
      <c r="W3927">
        <v>44.311377960000002</v>
      </c>
      <c r="X3927" t="s">
        <v>4058</v>
      </c>
      <c r="Y3927">
        <v>0</v>
      </c>
      <c r="Z3927">
        <v>29.76</v>
      </c>
      <c r="AA3927">
        <v>29.76</v>
      </c>
      <c r="AB3927">
        <v>2</v>
      </c>
      <c r="AC3927">
        <v>313.3</v>
      </c>
      <c r="AD3927">
        <v>6</v>
      </c>
      <c r="AE3927" t="s">
        <v>4066</v>
      </c>
      <c r="AF3927">
        <v>13.2</v>
      </c>
      <c r="AG3927" t="s">
        <v>4075</v>
      </c>
      <c r="AH3927">
        <v>93</v>
      </c>
      <c r="AI3927">
        <v>43815</v>
      </c>
    </row>
    <row r="3928" spans="1:35" x14ac:dyDescent="0.25">
      <c r="A3928">
        <v>20009</v>
      </c>
      <c r="B3928" t="s">
        <v>1423</v>
      </c>
      <c r="D3928" t="s">
        <v>4064</v>
      </c>
      <c r="E3928">
        <v>3025</v>
      </c>
      <c r="F3928">
        <v>0</v>
      </c>
      <c r="G3928">
        <v>0</v>
      </c>
      <c r="H3928" s="2">
        <v>40779</v>
      </c>
      <c r="I3928" s="2">
        <v>42606</v>
      </c>
      <c r="J3928" s="2">
        <v>40779</v>
      </c>
      <c r="K3928" s="2">
        <v>41828</v>
      </c>
      <c r="L3928" s="2">
        <v>42241</v>
      </c>
      <c r="M3928">
        <v>102.65</v>
      </c>
      <c r="N3928">
        <v>102.65</v>
      </c>
      <c r="O3928">
        <v>546.17999999999995</v>
      </c>
      <c r="P3928">
        <v>0</v>
      </c>
      <c r="Q3928">
        <v>19.09</v>
      </c>
      <c r="R3928">
        <v>0</v>
      </c>
      <c r="S3928">
        <v>0</v>
      </c>
      <c r="T3928">
        <v>19.47</v>
      </c>
      <c r="U3928">
        <v>0.14571099999999901</v>
      </c>
      <c r="V3928">
        <v>0</v>
      </c>
      <c r="W3928">
        <v>44.311377960000002</v>
      </c>
      <c r="X3928" t="s">
        <v>4058</v>
      </c>
      <c r="Y3928">
        <v>0</v>
      </c>
      <c r="Z3928">
        <v>16.440000000000001</v>
      </c>
      <c r="AA3928">
        <v>16.440000000000001</v>
      </c>
      <c r="AB3928">
        <v>2</v>
      </c>
      <c r="AC3928">
        <v>22.35</v>
      </c>
      <c r="AD3928">
        <v>4</v>
      </c>
      <c r="AE3928" t="s">
        <v>4066</v>
      </c>
      <c r="AF3928">
        <v>13.85</v>
      </c>
      <c r="AG3928" t="s">
        <v>4074</v>
      </c>
      <c r="AH3928">
        <v>1</v>
      </c>
      <c r="AI3928">
        <v>39527</v>
      </c>
    </row>
    <row r="3929" spans="1:35" x14ac:dyDescent="0.25">
      <c r="A3929">
        <v>20010</v>
      </c>
      <c r="B3929" t="s">
        <v>3553</v>
      </c>
      <c r="D3929" t="s">
        <v>4064</v>
      </c>
      <c r="E3929">
        <v>2057</v>
      </c>
      <c r="F3929">
        <v>0</v>
      </c>
      <c r="G3929">
        <v>127</v>
      </c>
      <c r="H3929" s="2">
        <v>41101</v>
      </c>
      <c r="I3929" s="2">
        <v>42562</v>
      </c>
      <c r="J3929" s="2">
        <v>41101</v>
      </c>
      <c r="K3929" s="2">
        <v>42147</v>
      </c>
      <c r="L3929" s="2">
        <v>42197</v>
      </c>
      <c r="M3929">
        <v>107.56</v>
      </c>
      <c r="N3929">
        <v>107.56</v>
      </c>
      <c r="O3929">
        <v>779.1</v>
      </c>
      <c r="P3929">
        <v>18.53</v>
      </c>
      <c r="Q3929">
        <v>307.08</v>
      </c>
      <c r="R3929">
        <v>127</v>
      </c>
      <c r="S3929">
        <v>0</v>
      </c>
      <c r="T3929">
        <v>16.14</v>
      </c>
      <c r="U3929">
        <v>0.14455799999999999</v>
      </c>
      <c r="V3929">
        <v>0</v>
      </c>
      <c r="W3929">
        <v>44.311377960000002</v>
      </c>
      <c r="X3929" t="s">
        <v>4058</v>
      </c>
      <c r="Y3929">
        <v>18.53</v>
      </c>
      <c r="Z3929">
        <v>14.64</v>
      </c>
      <c r="AA3929">
        <v>14.64</v>
      </c>
      <c r="AB3929">
        <v>1</v>
      </c>
      <c r="AC3929">
        <v>34.090000000000003</v>
      </c>
      <c r="AD3929">
        <v>4</v>
      </c>
      <c r="AE3929" t="s">
        <v>4066</v>
      </c>
      <c r="AF3929">
        <v>10.391999999999999</v>
      </c>
      <c r="AG3929" t="s">
        <v>4079</v>
      </c>
      <c r="AH3929">
        <v>77</v>
      </c>
      <c r="AI3929">
        <v>27287</v>
      </c>
    </row>
    <row r="3930" spans="1:35" x14ac:dyDescent="0.25">
      <c r="A3930">
        <v>20011</v>
      </c>
      <c r="B3930" t="s">
        <v>1062</v>
      </c>
      <c r="D3930" t="s">
        <v>4064</v>
      </c>
      <c r="E3930">
        <v>11784</v>
      </c>
      <c r="F3930">
        <v>15430</v>
      </c>
      <c r="G3930">
        <v>0</v>
      </c>
      <c r="H3930" s="2">
        <v>40900</v>
      </c>
      <c r="I3930" s="2">
        <v>42727</v>
      </c>
      <c r="K3930" s="2">
        <v>42309</v>
      </c>
      <c r="L3930" s="2">
        <v>42364</v>
      </c>
      <c r="Q3930">
        <v>1769.08</v>
      </c>
      <c r="R3930">
        <v>0</v>
      </c>
      <c r="S3930">
        <v>0</v>
      </c>
      <c r="T3930">
        <v>18.37</v>
      </c>
      <c r="U3930">
        <v>0.144039</v>
      </c>
      <c r="V3930">
        <v>0</v>
      </c>
      <c r="W3930">
        <v>45.311377559999997</v>
      </c>
      <c r="X3930" t="s">
        <v>4061</v>
      </c>
      <c r="Y3930">
        <v>0</v>
      </c>
      <c r="Z3930">
        <v>11.4</v>
      </c>
      <c r="AA3930">
        <v>11.4</v>
      </c>
      <c r="AB3930">
        <v>2</v>
      </c>
      <c r="AC3930">
        <v>138.22999999999999</v>
      </c>
      <c r="AD3930">
        <v>4</v>
      </c>
      <c r="AE3930" t="s">
        <v>4066</v>
      </c>
      <c r="AF3930">
        <v>10.391999999999999</v>
      </c>
      <c r="AG3930" t="s">
        <v>4068</v>
      </c>
      <c r="AH3930">
        <v>21</v>
      </c>
      <c r="AI3930">
        <v>33785</v>
      </c>
    </row>
    <row r="3931" spans="1:35" x14ac:dyDescent="0.25">
      <c r="A3931">
        <v>20012</v>
      </c>
      <c r="B3931" t="s">
        <v>1510</v>
      </c>
      <c r="D3931" t="s">
        <v>4057</v>
      </c>
      <c r="E3931">
        <v>126426</v>
      </c>
      <c r="F3931">
        <v>0</v>
      </c>
      <c r="G3931">
        <v>10179</v>
      </c>
      <c r="H3931" s="2">
        <v>41121</v>
      </c>
      <c r="I3931" s="2">
        <v>42582</v>
      </c>
      <c r="K3931" s="2">
        <v>41671</v>
      </c>
      <c r="L3931" s="2">
        <v>42217</v>
      </c>
      <c r="Q3931">
        <v>12309.67</v>
      </c>
      <c r="R3931">
        <v>10179</v>
      </c>
      <c r="S3931">
        <v>0</v>
      </c>
      <c r="T3931">
        <v>142.61000000000001</v>
      </c>
      <c r="U3931">
        <v>0.110082999999999</v>
      </c>
      <c r="V3931">
        <v>9.3745999999999996E-2</v>
      </c>
      <c r="W3931">
        <v>40.606701000000001</v>
      </c>
      <c r="X3931" t="s">
        <v>4058</v>
      </c>
      <c r="Y3931">
        <v>936.62</v>
      </c>
      <c r="Z3931">
        <v>-6.22</v>
      </c>
      <c r="AA3931">
        <v>-6.22</v>
      </c>
      <c r="AB3931">
        <v>1</v>
      </c>
      <c r="AC3931">
        <v>817.56</v>
      </c>
      <c r="AD3931">
        <v>4</v>
      </c>
      <c r="AE3931" t="s">
        <v>4059</v>
      </c>
      <c r="AF3931">
        <v>60</v>
      </c>
      <c r="AG3931" t="s">
        <v>4072</v>
      </c>
      <c r="AH3931">
        <v>66</v>
      </c>
      <c r="AI3931">
        <v>32430</v>
      </c>
    </row>
    <row r="3932" spans="1:35" x14ac:dyDescent="0.25">
      <c r="A3932">
        <v>20013</v>
      </c>
      <c r="B3932" t="s">
        <v>2136</v>
      </c>
      <c r="D3932" t="s">
        <v>4077</v>
      </c>
      <c r="E3932">
        <v>9052</v>
      </c>
      <c r="F3932">
        <v>0</v>
      </c>
      <c r="G3932">
        <v>1713</v>
      </c>
      <c r="H3932" s="2">
        <v>41016</v>
      </c>
      <c r="I3932" s="2">
        <v>42474</v>
      </c>
      <c r="K3932" s="2">
        <v>41743</v>
      </c>
      <c r="L3932" s="2">
        <v>42109</v>
      </c>
      <c r="Q3932">
        <v>947.87</v>
      </c>
      <c r="R3932">
        <v>1713</v>
      </c>
      <c r="S3932">
        <v>0</v>
      </c>
      <c r="T3932">
        <v>19.57</v>
      </c>
      <c r="U3932">
        <v>0.161743</v>
      </c>
      <c r="V3932">
        <v>8.3849000000000007E-2</v>
      </c>
      <c r="W3932">
        <v>44.311377960000002</v>
      </c>
      <c r="X3932" t="s">
        <v>4058</v>
      </c>
      <c r="Y3932">
        <v>169.57</v>
      </c>
      <c r="Z3932">
        <v>23.76</v>
      </c>
      <c r="AA3932">
        <v>23.76</v>
      </c>
      <c r="AB3932">
        <v>1</v>
      </c>
      <c r="AC3932">
        <v>77.19</v>
      </c>
      <c r="AD3932">
        <v>4</v>
      </c>
      <c r="AE3932" t="s">
        <v>4059</v>
      </c>
      <c r="AF3932">
        <v>10.391999999999999</v>
      </c>
      <c r="AG3932" t="s">
        <v>4068</v>
      </c>
      <c r="AH3932">
        <v>22</v>
      </c>
      <c r="AI3932">
        <v>33989</v>
      </c>
    </row>
    <row r="3933" spans="1:35" x14ac:dyDescent="0.25">
      <c r="A3933">
        <v>20014</v>
      </c>
      <c r="B3933" t="s">
        <v>18</v>
      </c>
      <c r="D3933" t="s">
        <v>4057</v>
      </c>
      <c r="E3933">
        <v>533498</v>
      </c>
      <c r="F3933">
        <v>0</v>
      </c>
      <c r="G3933">
        <v>69766</v>
      </c>
      <c r="H3933" s="2">
        <v>41009</v>
      </c>
      <c r="I3933" s="2">
        <v>42470</v>
      </c>
      <c r="K3933" s="2">
        <v>41009</v>
      </c>
      <c r="L3933" s="2">
        <v>42106</v>
      </c>
      <c r="Q3933">
        <v>1059.0899999999999</v>
      </c>
      <c r="R3933">
        <v>810</v>
      </c>
      <c r="S3933">
        <v>0</v>
      </c>
      <c r="T3933">
        <v>16.12</v>
      </c>
      <c r="U3933">
        <v>0.16347899999999899</v>
      </c>
      <c r="V3933">
        <v>8.6224999999999996E-2</v>
      </c>
      <c r="W3933">
        <v>44.311377960000002</v>
      </c>
      <c r="X3933" t="s">
        <v>4058</v>
      </c>
      <c r="Y3933">
        <v>90.18</v>
      </c>
      <c r="Z3933">
        <v>25.92</v>
      </c>
      <c r="AA3933">
        <v>25.92</v>
      </c>
      <c r="AB3933">
        <v>1</v>
      </c>
      <c r="AC3933">
        <v>111.98</v>
      </c>
      <c r="AD3933">
        <v>4</v>
      </c>
      <c r="AE3933" t="s">
        <v>4062</v>
      </c>
      <c r="AF3933">
        <v>10.35</v>
      </c>
      <c r="AG3933" t="s">
        <v>4069</v>
      </c>
      <c r="AH3933">
        <v>94</v>
      </c>
      <c r="AI3933">
        <v>48141</v>
      </c>
    </row>
    <row r="3934" spans="1:35" x14ac:dyDescent="0.25">
      <c r="A3934">
        <v>20015</v>
      </c>
      <c r="B3934" t="s">
        <v>624</v>
      </c>
      <c r="E3934">
        <v>24324</v>
      </c>
      <c r="F3934">
        <v>0</v>
      </c>
      <c r="G3934">
        <v>1201</v>
      </c>
      <c r="H3934" s="2">
        <v>39944</v>
      </c>
      <c r="I3934" s="2">
        <v>42735</v>
      </c>
      <c r="K3934" s="2">
        <v>42005</v>
      </c>
      <c r="L3934" s="2">
        <v>42370</v>
      </c>
      <c r="Q3934">
        <v>893.62</v>
      </c>
      <c r="R3934">
        <v>0</v>
      </c>
      <c r="S3934">
        <v>0</v>
      </c>
      <c r="T3934">
        <v>127.5</v>
      </c>
      <c r="U3934">
        <v>9.2452999999999994E-2</v>
      </c>
      <c r="V3934">
        <v>8.6392999999999998E-2</v>
      </c>
      <c r="W3934">
        <v>59.173467960000004</v>
      </c>
      <c r="X3934" t="s">
        <v>4058</v>
      </c>
      <c r="Y3934">
        <v>0</v>
      </c>
      <c r="Z3934">
        <v>0.12</v>
      </c>
      <c r="AA3934">
        <v>0.12</v>
      </c>
      <c r="AB3934">
        <v>1</v>
      </c>
      <c r="AC3934">
        <v>47.17</v>
      </c>
      <c r="AD3934">
        <v>7</v>
      </c>
      <c r="AE3934" t="s">
        <v>4059</v>
      </c>
      <c r="AF3934">
        <v>55</v>
      </c>
      <c r="AG3934" t="s">
        <v>4060</v>
      </c>
      <c r="AH3934">
        <v>87</v>
      </c>
      <c r="AI3934">
        <v>17174</v>
      </c>
    </row>
    <row r="3935" spans="1:35" x14ac:dyDescent="0.25">
      <c r="A3935">
        <v>20016</v>
      </c>
      <c r="B3935" t="s">
        <v>447</v>
      </c>
      <c r="D3935" t="s">
        <v>4057</v>
      </c>
      <c r="E3935">
        <v>24842</v>
      </c>
      <c r="F3935">
        <v>0</v>
      </c>
      <c r="G3935">
        <v>2723</v>
      </c>
      <c r="H3935" s="2">
        <v>40021</v>
      </c>
      <c r="I3935" s="2">
        <v>42578</v>
      </c>
      <c r="K3935" s="2">
        <v>42172</v>
      </c>
      <c r="L3935" s="2">
        <v>42213</v>
      </c>
      <c r="Q3935">
        <v>2440</v>
      </c>
      <c r="R3935">
        <v>2723</v>
      </c>
      <c r="S3935">
        <v>0</v>
      </c>
      <c r="T3935">
        <v>131.76</v>
      </c>
      <c r="U3935">
        <v>0.114604</v>
      </c>
      <c r="V3935">
        <v>9.8262000000000002E-2</v>
      </c>
      <c r="W3935">
        <v>40.606701000000001</v>
      </c>
      <c r="X3935" t="s">
        <v>4058</v>
      </c>
      <c r="Y3935">
        <v>262.19</v>
      </c>
      <c r="Z3935">
        <v>20.64</v>
      </c>
      <c r="AA3935">
        <v>20.64</v>
      </c>
      <c r="AB3935">
        <v>1</v>
      </c>
      <c r="AC3935">
        <v>275.35000000000002</v>
      </c>
      <c r="AD3935">
        <v>7</v>
      </c>
      <c r="AE3935" t="s">
        <v>4062</v>
      </c>
      <c r="AF3935">
        <v>22.5</v>
      </c>
      <c r="AG3935" t="s">
        <v>4078</v>
      </c>
      <c r="AH3935">
        <v>61</v>
      </c>
      <c r="AI3935">
        <v>15109</v>
      </c>
    </row>
    <row r="3936" spans="1:35" x14ac:dyDescent="0.25">
      <c r="A3936">
        <v>20017</v>
      </c>
      <c r="B3936" t="s">
        <v>1618</v>
      </c>
      <c r="E3936">
        <v>2109829</v>
      </c>
      <c r="F3936">
        <v>0</v>
      </c>
      <c r="G3936">
        <v>231626</v>
      </c>
      <c r="H3936" s="2">
        <v>39965</v>
      </c>
      <c r="I3936" s="2">
        <v>42521</v>
      </c>
      <c r="K3936" s="2">
        <v>39965</v>
      </c>
      <c r="L3936" s="2">
        <v>42178</v>
      </c>
      <c r="Q3936">
        <v>6695.92</v>
      </c>
      <c r="R3936">
        <v>8890</v>
      </c>
      <c r="S3936">
        <v>0</v>
      </c>
      <c r="T3936">
        <v>132.13999999999999</v>
      </c>
      <c r="U3936">
        <v>0.11332299999999999</v>
      </c>
      <c r="V3936">
        <v>9.6984000000000001E-2</v>
      </c>
      <c r="W3936">
        <v>40.606701000000001</v>
      </c>
      <c r="X3936" t="s">
        <v>4058</v>
      </c>
      <c r="Y3936">
        <v>814.09</v>
      </c>
      <c r="Z3936">
        <v>13.62</v>
      </c>
      <c r="AA3936">
        <v>13.62</v>
      </c>
      <c r="AB3936">
        <v>1</v>
      </c>
      <c r="AC3936">
        <v>658.8</v>
      </c>
      <c r="AD3936">
        <v>7</v>
      </c>
      <c r="AE3936" t="s">
        <v>4059</v>
      </c>
      <c r="AF3936">
        <v>19.8</v>
      </c>
      <c r="AG3936" t="s">
        <v>4060</v>
      </c>
      <c r="AH3936">
        <v>88</v>
      </c>
      <c r="AI3936">
        <v>14600</v>
      </c>
    </row>
    <row r="3937" spans="1:35" x14ac:dyDescent="0.25">
      <c r="A3937">
        <v>20018</v>
      </c>
      <c r="B3937" t="s">
        <v>727</v>
      </c>
      <c r="D3937" t="s">
        <v>4077</v>
      </c>
      <c r="E3937">
        <v>45913</v>
      </c>
      <c r="F3937">
        <v>0</v>
      </c>
      <c r="G3937">
        <v>7378</v>
      </c>
      <c r="H3937" s="2">
        <v>41348</v>
      </c>
      <c r="I3937" s="2">
        <v>42444</v>
      </c>
      <c r="J3937" s="2">
        <v>41348</v>
      </c>
      <c r="K3937" s="2">
        <v>41815</v>
      </c>
      <c r="L3937" s="2">
        <v>42079</v>
      </c>
      <c r="M3937">
        <v>1043.4100000000001</v>
      </c>
      <c r="N3937">
        <v>1043.4100000000001</v>
      </c>
      <c r="O3937">
        <v>6137.97</v>
      </c>
      <c r="P3937">
        <v>638.08000000000004</v>
      </c>
      <c r="Q3937">
        <v>4063.9</v>
      </c>
      <c r="R3937">
        <v>7378</v>
      </c>
      <c r="S3937">
        <v>0</v>
      </c>
      <c r="T3937">
        <v>146.09</v>
      </c>
      <c r="U3937">
        <v>0.115744</v>
      </c>
      <c r="V3937">
        <v>9.8858000000000001E-2</v>
      </c>
      <c r="W3937">
        <v>40.606701000000001</v>
      </c>
      <c r="X3937" t="s">
        <v>4058</v>
      </c>
      <c r="Y3937">
        <v>638.08000000000004</v>
      </c>
      <c r="Z3937">
        <v>26.76</v>
      </c>
      <c r="AA3937">
        <v>26.76</v>
      </c>
      <c r="AB3937">
        <v>1</v>
      </c>
      <c r="AC3937">
        <v>497.95</v>
      </c>
      <c r="AD3937">
        <v>3</v>
      </c>
      <c r="AE3937" t="s">
        <v>4066</v>
      </c>
      <c r="AF3937">
        <v>19.8</v>
      </c>
      <c r="AG3937" t="s">
        <v>4078</v>
      </c>
      <c r="AH3937">
        <v>58</v>
      </c>
      <c r="AI3937">
        <v>19287</v>
      </c>
    </row>
    <row r="3938" spans="1:35" x14ac:dyDescent="0.25">
      <c r="A3938">
        <v>20019</v>
      </c>
      <c r="B3938" t="s">
        <v>1173</v>
      </c>
      <c r="D3938" t="s">
        <v>4064</v>
      </c>
      <c r="E3938">
        <v>33151</v>
      </c>
      <c r="F3938">
        <v>0</v>
      </c>
      <c r="G3938">
        <v>3741</v>
      </c>
      <c r="H3938" s="2">
        <v>41418</v>
      </c>
      <c r="I3938" s="2">
        <v>42409</v>
      </c>
      <c r="K3938" s="2">
        <v>41679</v>
      </c>
      <c r="L3938" s="2">
        <v>42046</v>
      </c>
      <c r="Q3938">
        <v>1865.65</v>
      </c>
      <c r="R3938">
        <v>3741</v>
      </c>
      <c r="T3938">
        <v>88.75</v>
      </c>
      <c r="X3938" t="s">
        <v>4058</v>
      </c>
      <c r="Y3938">
        <v>396.55</v>
      </c>
      <c r="Z3938">
        <v>41.52</v>
      </c>
      <c r="AA3938">
        <v>41.52</v>
      </c>
      <c r="AB3938">
        <v>1</v>
      </c>
      <c r="AC3938">
        <v>196.83</v>
      </c>
      <c r="AD3938">
        <v>3</v>
      </c>
      <c r="AE3938" t="s">
        <v>4066</v>
      </c>
      <c r="AF3938">
        <v>27.713000000000001</v>
      </c>
      <c r="AG3938" t="s">
        <v>4063</v>
      </c>
      <c r="AH3938">
        <v>47</v>
      </c>
      <c r="AI3938">
        <v>28439</v>
      </c>
    </row>
    <row r="3939" spans="1:35" x14ac:dyDescent="0.25">
      <c r="A3939">
        <v>20020</v>
      </c>
      <c r="B3939" t="s">
        <v>698</v>
      </c>
      <c r="D3939" t="s">
        <v>4064</v>
      </c>
      <c r="E3939">
        <v>31170</v>
      </c>
      <c r="F3939">
        <v>0</v>
      </c>
      <c r="G3939">
        <v>3516</v>
      </c>
      <c r="H3939" s="2">
        <v>40351</v>
      </c>
      <c r="I3939" s="2">
        <v>42543</v>
      </c>
      <c r="J3939" s="2">
        <v>40351</v>
      </c>
      <c r="K3939" s="2">
        <v>42147</v>
      </c>
      <c r="L3939" s="2">
        <v>42178</v>
      </c>
      <c r="M3939">
        <v>482.31</v>
      </c>
      <c r="N3939">
        <v>482.31</v>
      </c>
      <c r="O3939">
        <v>4530.57</v>
      </c>
      <c r="P3939">
        <v>276.25</v>
      </c>
      <c r="Q3939">
        <v>2329.44</v>
      </c>
      <c r="R3939">
        <v>2825</v>
      </c>
      <c r="S3939">
        <v>0</v>
      </c>
      <c r="T3939">
        <v>145.34</v>
      </c>
      <c r="U3939">
        <v>0.11634</v>
      </c>
      <c r="V3939">
        <v>9.9998000000000004E-2</v>
      </c>
      <c r="W3939">
        <v>40.606701000000001</v>
      </c>
      <c r="X3939" t="s">
        <v>4058</v>
      </c>
      <c r="Y3939">
        <v>276.25</v>
      </c>
      <c r="Z3939">
        <v>30.24</v>
      </c>
      <c r="AA3939">
        <v>30.24</v>
      </c>
      <c r="AB3939">
        <v>1</v>
      </c>
      <c r="AC3939">
        <v>260.83</v>
      </c>
      <c r="AD3939">
        <v>6</v>
      </c>
      <c r="AE3939" t="s">
        <v>4066</v>
      </c>
      <c r="AF3939">
        <v>33</v>
      </c>
      <c r="AG3939" t="s">
        <v>4072</v>
      </c>
      <c r="AH3939">
        <v>66</v>
      </c>
      <c r="AI3939">
        <v>8212</v>
      </c>
    </row>
    <row r="3940" spans="1:35" x14ac:dyDescent="0.25">
      <c r="A3940">
        <v>20021</v>
      </c>
      <c r="B3940" t="s">
        <v>2988</v>
      </c>
      <c r="D3940" t="s">
        <v>4071</v>
      </c>
      <c r="E3940">
        <v>3416</v>
      </c>
      <c r="F3940">
        <v>0</v>
      </c>
      <c r="G3940">
        <v>0</v>
      </c>
      <c r="H3940" s="2">
        <v>40747</v>
      </c>
      <c r="I3940" s="2">
        <v>42574</v>
      </c>
      <c r="J3940" s="2">
        <v>40747</v>
      </c>
      <c r="K3940" s="2">
        <v>40747</v>
      </c>
      <c r="L3940" s="2">
        <v>42209</v>
      </c>
      <c r="M3940">
        <v>0</v>
      </c>
      <c r="N3940">
        <v>0</v>
      </c>
      <c r="O3940">
        <v>940.41</v>
      </c>
      <c r="P3940">
        <v>0</v>
      </c>
      <c r="Q3940">
        <v>512.66</v>
      </c>
      <c r="R3940">
        <v>0</v>
      </c>
      <c r="S3940">
        <v>0</v>
      </c>
      <c r="T3940">
        <v>16.23</v>
      </c>
      <c r="U3940">
        <v>0.14571099999999901</v>
      </c>
      <c r="V3940">
        <v>0</v>
      </c>
      <c r="W3940">
        <v>44.311377960000002</v>
      </c>
      <c r="X3940" t="s">
        <v>4058</v>
      </c>
      <c r="Y3940">
        <v>0</v>
      </c>
      <c r="Z3940">
        <v>14.64</v>
      </c>
      <c r="AA3940">
        <v>14.64</v>
      </c>
      <c r="AB3940">
        <v>1</v>
      </c>
      <c r="AC3940">
        <v>49.42</v>
      </c>
      <c r="AD3940">
        <v>5</v>
      </c>
      <c r="AE3940" t="s">
        <v>4066</v>
      </c>
      <c r="AF3940">
        <v>10.391999999999999</v>
      </c>
      <c r="AG3940" t="s">
        <v>4065</v>
      </c>
      <c r="AH3940">
        <v>72</v>
      </c>
      <c r="AI3940">
        <v>9593</v>
      </c>
    </row>
    <row r="3941" spans="1:35" x14ac:dyDescent="0.25">
      <c r="A3941">
        <v>20022</v>
      </c>
      <c r="B3941" t="s">
        <v>1936</v>
      </c>
      <c r="E3941">
        <v>18811</v>
      </c>
      <c r="F3941">
        <v>0</v>
      </c>
      <c r="G3941">
        <v>2539</v>
      </c>
      <c r="H3941" s="2">
        <v>39664</v>
      </c>
      <c r="I3941" s="2">
        <v>42524</v>
      </c>
      <c r="K3941" s="2">
        <v>39664</v>
      </c>
      <c r="L3941" s="2">
        <v>42163</v>
      </c>
      <c r="Q3941">
        <v>1665.42</v>
      </c>
      <c r="R3941">
        <v>2539</v>
      </c>
      <c r="S3941">
        <v>0</v>
      </c>
      <c r="T3941">
        <v>132.49</v>
      </c>
      <c r="U3941">
        <v>0.10016699999999901</v>
      </c>
      <c r="V3941">
        <v>9.1892000000000001E-2</v>
      </c>
      <c r="W3941">
        <v>58.995951959999999</v>
      </c>
      <c r="X3941" t="s">
        <v>4058</v>
      </c>
      <c r="Y3941">
        <v>221.57</v>
      </c>
      <c r="Z3941">
        <v>-2.08</v>
      </c>
      <c r="AA3941">
        <v>-2.08</v>
      </c>
      <c r="AB3941">
        <v>1</v>
      </c>
      <c r="AC3941">
        <v>165.51</v>
      </c>
      <c r="AD3941">
        <v>7</v>
      </c>
      <c r="AE3941" t="s">
        <v>4059</v>
      </c>
      <c r="AF3941">
        <v>20</v>
      </c>
      <c r="AG3941" t="s">
        <v>4074</v>
      </c>
      <c r="AH3941">
        <v>1</v>
      </c>
      <c r="AI3941">
        <v>1476</v>
      </c>
    </row>
    <row r="3942" spans="1:35" x14ac:dyDescent="0.25">
      <c r="A3942">
        <v>20023</v>
      </c>
      <c r="B3942" t="s">
        <v>1684</v>
      </c>
      <c r="D3942" t="s">
        <v>4064</v>
      </c>
      <c r="E3942">
        <v>616</v>
      </c>
      <c r="F3942">
        <v>2838</v>
      </c>
      <c r="G3942">
        <v>0</v>
      </c>
      <c r="H3942" s="2">
        <v>40164</v>
      </c>
      <c r="I3942" s="2">
        <v>42721</v>
      </c>
      <c r="K3942" s="2">
        <v>40164</v>
      </c>
      <c r="L3942" s="2">
        <v>42358</v>
      </c>
      <c r="Q3942">
        <v>91.19</v>
      </c>
      <c r="R3942">
        <v>0</v>
      </c>
      <c r="S3942">
        <v>0</v>
      </c>
      <c r="T3942">
        <v>19.36</v>
      </c>
      <c r="U3942">
        <v>0.14634800000000001</v>
      </c>
      <c r="V3942">
        <v>0</v>
      </c>
      <c r="W3942">
        <v>46.305378359999999</v>
      </c>
      <c r="X3942" t="s">
        <v>4061</v>
      </c>
      <c r="Y3942">
        <v>0</v>
      </c>
      <c r="Z3942">
        <v>20.97</v>
      </c>
      <c r="AA3942">
        <v>20.97</v>
      </c>
      <c r="AB3942">
        <v>2</v>
      </c>
      <c r="AC3942">
        <v>8.57</v>
      </c>
      <c r="AD3942">
        <v>6</v>
      </c>
      <c r="AE3942" t="s">
        <v>4062</v>
      </c>
      <c r="AF3942">
        <v>10.35</v>
      </c>
      <c r="AG3942" t="s">
        <v>4063</v>
      </c>
      <c r="AH3942">
        <v>46</v>
      </c>
      <c r="AI3942">
        <v>1220</v>
      </c>
    </row>
    <row r="3943" spans="1:35" x14ac:dyDescent="0.25">
      <c r="A3943">
        <v>20024</v>
      </c>
      <c r="B3943" t="s">
        <v>2887</v>
      </c>
      <c r="D3943" t="s">
        <v>4057</v>
      </c>
      <c r="E3943">
        <v>43790</v>
      </c>
      <c r="F3943">
        <v>0</v>
      </c>
      <c r="G3943">
        <v>1111</v>
      </c>
      <c r="H3943" s="2">
        <v>41072</v>
      </c>
      <c r="I3943" s="2">
        <v>42533</v>
      </c>
      <c r="K3943" s="2">
        <v>41072</v>
      </c>
      <c r="L3943" s="2">
        <v>42176</v>
      </c>
      <c r="Q3943">
        <v>194.08</v>
      </c>
      <c r="R3943">
        <v>0</v>
      </c>
      <c r="S3943">
        <v>0</v>
      </c>
      <c r="T3943">
        <v>16.79</v>
      </c>
      <c r="U3943">
        <v>0.144902</v>
      </c>
      <c r="V3943">
        <v>0</v>
      </c>
      <c r="W3943">
        <v>44.311377960000002</v>
      </c>
      <c r="X3943" t="s">
        <v>4058</v>
      </c>
      <c r="Y3943">
        <v>0</v>
      </c>
      <c r="Z3943">
        <v>16.920000000000002</v>
      </c>
      <c r="AA3943">
        <v>16.920000000000002</v>
      </c>
      <c r="AB3943">
        <v>1</v>
      </c>
      <c r="AC3943">
        <v>19.14</v>
      </c>
      <c r="AD3943">
        <v>4</v>
      </c>
      <c r="AE3943" t="s">
        <v>4059</v>
      </c>
      <c r="AF3943">
        <v>10.391999999999999</v>
      </c>
      <c r="AG3943" t="s">
        <v>4070</v>
      </c>
      <c r="AH3943">
        <v>56</v>
      </c>
      <c r="AI3943">
        <v>49151</v>
      </c>
    </row>
    <row r="3944" spans="1:35" x14ac:dyDescent="0.25">
      <c r="A3944">
        <v>20025</v>
      </c>
      <c r="B3944" t="s">
        <v>955</v>
      </c>
      <c r="D3944" t="s">
        <v>4071</v>
      </c>
      <c r="E3944">
        <v>11331</v>
      </c>
      <c r="F3944">
        <v>0</v>
      </c>
      <c r="G3944">
        <v>3822</v>
      </c>
      <c r="H3944" s="2">
        <v>41253</v>
      </c>
      <c r="I3944" s="2">
        <v>42714</v>
      </c>
      <c r="K3944" s="2">
        <v>42307</v>
      </c>
      <c r="L3944" s="2">
        <v>42349</v>
      </c>
      <c r="Q3944">
        <v>1125.54</v>
      </c>
      <c r="R3944">
        <v>3822</v>
      </c>
      <c r="S3944">
        <v>0</v>
      </c>
      <c r="T3944">
        <v>24.71</v>
      </c>
      <c r="U3944">
        <v>0.165353</v>
      </c>
      <c r="V3944">
        <v>8.6708999999999994E-2</v>
      </c>
      <c r="W3944">
        <v>45.308377559999997</v>
      </c>
      <c r="X3944" t="s">
        <v>4058</v>
      </c>
      <c r="Y3944">
        <v>354.35</v>
      </c>
      <c r="Z3944">
        <v>15.2</v>
      </c>
      <c r="AA3944">
        <v>15.2</v>
      </c>
      <c r="AB3944">
        <v>1</v>
      </c>
      <c r="AC3944">
        <v>94.84</v>
      </c>
      <c r="AD3944">
        <v>3</v>
      </c>
      <c r="AE3944" t="s">
        <v>4066</v>
      </c>
      <c r="AF3944">
        <v>13.856</v>
      </c>
      <c r="AG3944" t="s">
        <v>4076</v>
      </c>
      <c r="AH3944">
        <v>85</v>
      </c>
      <c r="AI3944">
        <v>39770</v>
      </c>
    </row>
    <row r="3945" spans="1:35" x14ac:dyDescent="0.25">
      <c r="A3945">
        <v>20026</v>
      </c>
      <c r="B3945" t="s">
        <v>3338</v>
      </c>
      <c r="D3945" t="s">
        <v>4057</v>
      </c>
      <c r="E3945">
        <v>2360</v>
      </c>
      <c r="F3945">
        <v>0</v>
      </c>
      <c r="G3945">
        <v>0</v>
      </c>
      <c r="H3945" s="2">
        <v>41373</v>
      </c>
      <c r="I3945" s="2">
        <v>42469</v>
      </c>
      <c r="K3945" s="2">
        <v>41373</v>
      </c>
      <c r="L3945" s="2">
        <v>42106</v>
      </c>
      <c r="Q3945">
        <v>355</v>
      </c>
      <c r="R3945">
        <v>0</v>
      </c>
      <c r="S3945">
        <v>0</v>
      </c>
      <c r="T3945">
        <v>15.97</v>
      </c>
      <c r="U3945">
        <v>0.14588399999999899</v>
      </c>
      <c r="V3945">
        <v>0</v>
      </c>
      <c r="W3945">
        <v>44.311377960000002</v>
      </c>
      <c r="X3945" t="s">
        <v>4058</v>
      </c>
      <c r="Y3945">
        <v>0</v>
      </c>
      <c r="Z3945">
        <v>21.48</v>
      </c>
      <c r="AA3945">
        <v>21.48</v>
      </c>
      <c r="AB3945">
        <v>1</v>
      </c>
      <c r="AC3945">
        <v>36.200000000000003</v>
      </c>
      <c r="AD3945">
        <v>3</v>
      </c>
      <c r="AE3945" t="s">
        <v>4062</v>
      </c>
      <c r="AF3945">
        <v>10.391999999999999</v>
      </c>
      <c r="AG3945" t="s">
        <v>4065</v>
      </c>
      <c r="AH3945">
        <v>74</v>
      </c>
      <c r="AI3945">
        <v>26259</v>
      </c>
    </row>
    <row r="3946" spans="1:35" x14ac:dyDescent="0.25">
      <c r="A3946">
        <v>20027</v>
      </c>
      <c r="B3946" t="s">
        <v>985</v>
      </c>
      <c r="D3946" t="s">
        <v>4071</v>
      </c>
      <c r="E3946">
        <v>172</v>
      </c>
      <c r="F3946">
        <v>0</v>
      </c>
      <c r="G3946">
        <v>0</v>
      </c>
      <c r="H3946" s="2">
        <v>40877</v>
      </c>
      <c r="I3946" s="2">
        <v>42704</v>
      </c>
      <c r="J3946" s="2">
        <v>40877</v>
      </c>
      <c r="K3946" s="2">
        <v>40877</v>
      </c>
      <c r="L3946" s="2">
        <v>42341</v>
      </c>
      <c r="M3946">
        <v>0</v>
      </c>
      <c r="N3946">
        <v>0</v>
      </c>
      <c r="O3946">
        <v>518.33000000000004</v>
      </c>
      <c r="P3946">
        <v>0</v>
      </c>
      <c r="Q3946">
        <v>26</v>
      </c>
      <c r="R3946">
        <v>0</v>
      </c>
      <c r="S3946">
        <v>0</v>
      </c>
      <c r="T3946">
        <v>18.09</v>
      </c>
      <c r="U3946">
        <v>0.147506</v>
      </c>
      <c r="V3946">
        <v>0</v>
      </c>
      <c r="W3946">
        <v>46.305378359999999</v>
      </c>
      <c r="X3946" t="s">
        <v>4058</v>
      </c>
      <c r="Y3946">
        <v>0</v>
      </c>
      <c r="Z3946">
        <v>26.73</v>
      </c>
      <c r="AA3946">
        <v>26.73</v>
      </c>
      <c r="AB3946">
        <v>1</v>
      </c>
      <c r="AC3946">
        <v>3.12</v>
      </c>
      <c r="AD3946">
        <v>4</v>
      </c>
      <c r="AE3946" t="s">
        <v>4066</v>
      </c>
      <c r="AF3946">
        <v>13.2</v>
      </c>
      <c r="AG3946" t="s">
        <v>4078</v>
      </c>
      <c r="AH3946">
        <v>58</v>
      </c>
      <c r="AI3946">
        <v>32769</v>
      </c>
    </row>
    <row r="3947" spans="1:35" x14ac:dyDescent="0.25">
      <c r="A3947">
        <v>20028</v>
      </c>
      <c r="B3947" t="s">
        <v>1729</v>
      </c>
      <c r="D3947" t="s">
        <v>4064</v>
      </c>
      <c r="E3947">
        <v>31408</v>
      </c>
      <c r="F3947">
        <v>0</v>
      </c>
      <c r="G3947">
        <v>2134</v>
      </c>
      <c r="H3947" s="2">
        <v>41095</v>
      </c>
      <c r="I3947" s="2">
        <v>42556</v>
      </c>
      <c r="K3947" s="2">
        <v>41807</v>
      </c>
      <c r="L3947" s="2">
        <v>42192</v>
      </c>
      <c r="Q3947">
        <v>3002.88</v>
      </c>
      <c r="R3947">
        <v>2134</v>
      </c>
      <c r="S3947">
        <v>0</v>
      </c>
      <c r="T3947">
        <v>129.26</v>
      </c>
      <c r="U3947">
        <v>0.116909999999999</v>
      </c>
      <c r="V3947">
        <v>0.10057199999999999</v>
      </c>
      <c r="W3947">
        <v>40.606701000000001</v>
      </c>
      <c r="X3947" t="s">
        <v>4058</v>
      </c>
      <c r="Y3947">
        <v>209.4</v>
      </c>
      <c r="Z3947">
        <v>17.739999999999998</v>
      </c>
      <c r="AA3947">
        <v>17.739999999999998</v>
      </c>
      <c r="AB3947">
        <v>1</v>
      </c>
      <c r="AC3947">
        <v>462.25</v>
      </c>
      <c r="AD3947">
        <v>4</v>
      </c>
      <c r="AE3947" t="s">
        <v>4066</v>
      </c>
      <c r="AF3947">
        <v>23</v>
      </c>
      <c r="AG3947" t="s">
        <v>4067</v>
      </c>
      <c r="AH3947">
        <v>41</v>
      </c>
      <c r="AI3947">
        <v>48249</v>
      </c>
    </row>
    <row r="3948" spans="1:35" x14ac:dyDescent="0.25">
      <c r="A3948">
        <v>20029</v>
      </c>
      <c r="B3948" t="s">
        <v>2370</v>
      </c>
      <c r="D3948" t="s">
        <v>4064</v>
      </c>
      <c r="E3948">
        <v>40705</v>
      </c>
      <c r="F3948">
        <v>0</v>
      </c>
      <c r="G3948">
        <v>2216</v>
      </c>
      <c r="H3948" s="2">
        <v>40794</v>
      </c>
      <c r="I3948" s="2">
        <v>42621</v>
      </c>
      <c r="J3948" s="2">
        <v>40794</v>
      </c>
      <c r="K3948" s="2">
        <v>42197</v>
      </c>
      <c r="L3948" s="2">
        <v>42256</v>
      </c>
      <c r="M3948">
        <v>0</v>
      </c>
      <c r="N3948">
        <v>0</v>
      </c>
      <c r="O3948">
        <v>858.04</v>
      </c>
      <c r="P3948">
        <v>0</v>
      </c>
      <c r="Q3948">
        <v>355.9</v>
      </c>
      <c r="R3948">
        <v>0</v>
      </c>
      <c r="S3948">
        <v>0</v>
      </c>
      <c r="T3948">
        <v>16.59</v>
      </c>
      <c r="U3948">
        <v>0.14166599999999999</v>
      </c>
      <c r="V3948">
        <v>0</v>
      </c>
      <c r="W3948">
        <v>44.311377960000002</v>
      </c>
      <c r="X3948" t="s">
        <v>4058</v>
      </c>
      <c r="Y3948">
        <v>0</v>
      </c>
      <c r="Z3948">
        <v>12.82</v>
      </c>
      <c r="AA3948">
        <v>12.82</v>
      </c>
      <c r="AB3948">
        <v>1</v>
      </c>
      <c r="AC3948">
        <v>28.57</v>
      </c>
      <c r="AD3948">
        <v>4</v>
      </c>
      <c r="AE3948" t="s">
        <v>4066</v>
      </c>
      <c r="AF3948">
        <v>13.2</v>
      </c>
      <c r="AG3948" t="s">
        <v>4063</v>
      </c>
      <c r="AH3948">
        <v>47</v>
      </c>
      <c r="AI3948">
        <v>14700</v>
      </c>
    </row>
    <row r="3949" spans="1:35" x14ac:dyDescent="0.25">
      <c r="A3949">
        <v>20030</v>
      </c>
      <c r="B3949" t="s">
        <v>2570</v>
      </c>
      <c r="D3949" t="s">
        <v>4064</v>
      </c>
      <c r="E3949">
        <v>44486</v>
      </c>
      <c r="F3949">
        <v>50250</v>
      </c>
      <c r="G3949">
        <v>1552</v>
      </c>
      <c r="H3949" s="2">
        <v>40093</v>
      </c>
      <c r="I3949" s="2">
        <v>42650</v>
      </c>
      <c r="K3949" s="2">
        <v>42148</v>
      </c>
      <c r="L3949" s="2">
        <v>42286</v>
      </c>
      <c r="Q3949">
        <v>3082.36</v>
      </c>
      <c r="R3949">
        <v>0</v>
      </c>
      <c r="S3949">
        <v>0</v>
      </c>
      <c r="T3949">
        <v>117.18</v>
      </c>
      <c r="U3949">
        <v>0.11523699999999901</v>
      </c>
      <c r="V3949">
        <v>0.100123</v>
      </c>
      <c r="W3949">
        <v>40.606701000000001</v>
      </c>
      <c r="X3949" t="s">
        <v>4061</v>
      </c>
      <c r="Y3949">
        <v>0</v>
      </c>
      <c r="Z3949">
        <v>6.72</v>
      </c>
      <c r="AA3949">
        <v>6.72</v>
      </c>
      <c r="AB3949">
        <v>2</v>
      </c>
      <c r="AC3949">
        <v>373.11</v>
      </c>
      <c r="AD3949">
        <v>6</v>
      </c>
      <c r="AE3949" t="s">
        <v>4066</v>
      </c>
      <c r="AF3949">
        <v>20</v>
      </c>
      <c r="AG3949" t="s">
        <v>4067</v>
      </c>
      <c r="AH3949">
        <v>43</v>
      </c>
      <c r="AI3949">
        <v>8106</v>
      </c>
    </row>
    <row r="3950" spans="1:35" x14ac:dyDescent="0.25">
      <c r="A3950">
        <v>20031</v>
      </c>
      <c r="B3950" t="s">
        <v>3720</v>
      </c>
      <c r="D3950" t="s">
        <v>4064</v>
      </c>
      <c r="E3950">
        <v>9183</v>
      </c>
      <c r="F3950">
        <v>0</v>
      </c>
      <c r="G3950">
        <v>1882</v>
      </c>
      <c r="H3950" s="2">
        <v>41348</v>
      </c>
      <c r="I3950" s="2">
        <v>42444</v>
      </c>
      <c r="K3950" s="2">
        <v>41348</v>
      </c>
      <c r="L3950" s="2">
        <v>42079</v>
      </c>
      <c r="Q3950">
        <v>997.39</v>
      </c>
      <c r="R3950">
        <v>1882</v>
      </c>
      <c r="S3950">
        <v>0</v>
      </c>
      <c r="T3950">
        <v>129.24</v>
      </c>
      <c r="U3950">
        <v>0.12037200000000001</v>
      </c>
      <c r="V3950">
        <v>0.103487</v>
      </c>
      <c r="W3950">
        <v>40.606701000000001</v>
      </c>
      <c r="X3950" t="s">
        <v>4058</v>
      </c>
      <c r="Y3950">
        <v>199.05</v>
      </c>
      <c r="Z3950">
        <v>55.05</v>
      </c>
      <c r="AA3950">
        <v>55.05</v>
      </c>
      <c r="AB3950">
        <v>1</v>
      </c>
      <c r="AC3950">
        <v>119.91</v>
      </c>
      <c r="AD3950">
        <v>3</v>
      </c>
      <c r="AE3950" t="s">
        <v>4066</v>
      </c>
      <c r="AF3950">
        <v>24.248999999999999</v>
      </c>
      <c r="AG3950" t="s">
        <v>4063</v>
      </c>
      <c r="AH3950">
        <v>47</v>
      </c>
      <c r="AI3950">
        <v>47164</v>
      </c>
    </row>
    <row r="3951" spans="1:35" x14ac:dyDescent="0.25">
      <c r="A3951">
        <v>20032</v>
      </c>
      <c r="B3951" t="s">
        <v>2338</v>
      </c>
      <c r="D3951" t="s">
        <v>4071</v>
      </c>
      <c r="E3951">
        <v>3139</v>
      </c>
      <c r="F3951">
        <v>0</v>
      </c>
      <c r="G3951">
        <v>0</v>
      </c>
      <c r="H3951" s="2">
        <v>40900</v>
      </c>
      <c r="I3951" s="2">
        <v>42727</v>
      </c>
      <c r="K3951" s="2">
        <v>42309</v>
      </c>
      <c r="L3951" s="2">
        <v>42364</v>
      </c>
      <c r="Q3951">
        <v>385.93</v>
      </c>
      <c r="R3951">
        <v>0</v>
      </c>
      <c r="S3951">
        <v>0</v>
      </c>
      <c r="T3951">
        <v>15.11</v>
      </c>
      <c r="U3951">
        <v>0.164775</v>
      </c>
      <c r="V3951">
        <v>8.6130999999999999E-2</v>
      </c>
      <c r="W3951">
        <v>45.806877960000001</v>
      </c>
      <c r="X3951" t="s">
        <v>4058</v>
      </c>
      <c r="Y3951">
        <v>0</v>
      </c>
      <c r="Z3951">
        <v>21.58</v>
      </c>
      <c r="AA3951">
        <v>21.58</v>
      </c>
      <c r="AB3951">
        <v>1</v>
      </c>
      <c r="AC3951">
        <v>27.79</v>
      </c>
      <c r="AD3951">
        <v>4</v>
      </c>
      <c r="AE3951" t="s">
        <v>4066</v>
      </c>
      <c r="AF3951">
        <v>13.856</v>
      </c>
      <c r="AG3951" t="s">
        <v>4068</v>
      </c>
      <c r="AH3951">
        <v>20</v>
      </c>
      <c r="AI3951">
        <v>32514</v>
      </c>
    </row>
    <row r="3952" spans="1:35" x14ac:dyDescent="0.25">
      <c r="A3952">
        <v>20033</v>
      </c>
      <c r="B3952" t="s">
        <v>1807</v>
      </c>
      <c r="D3952" t="s">
        <v>4057</v>
      </c>
      <c r="E3952">
        <v>1599694</v>
      </c>
      <c r="F3952">
        <v>0</v>
      </c>
      <c r="G3952">
        <v>208086</v>
      </c>
      <c r="H3952" s="2">
        <v>40353</v>
      </c>
      <c r="I3952" s="2">
        <v>42545</v>
      </c>
      <c r="K3952" s="2">
        <v>41758</v>
      </c>
      <c r="L3952" s="2">
        <v>42181</v>
      </c>
      <c r="Q3952">
        <v>0</v>
      </c>
      <c r="R3952">
        <v>0</v>
      </c>
      <c r="S3952">
        <v>0</v>
      </c>
      <c r="T3952">
        <v>132.55000000000001</v>
      </c>
      <c r="U3952">
        <v>0.10996599999999999</v>
      </c>
      <c r="V3952">
        <v>9.3628999999999907E-2</v>
      </c>
      <c r="W3952">
        <v>40.606701000000001</v>
      </c>
      <c r="X3952" t="s">
        <v>4058</v>
      </c>
      <c r="Y3952">
        <v>0</v>
      </c>
      <c r="Z3952">
        <v>-1.34</v>
      </c>
      <c r="AA3952">
        <v>-1.34</v>
      </c>
      <c r="AB3952">
        <v>8</v>
      </c>
      <c r="AC3952">
        <v>0</v>
      </c>
      <c r="AD3952">
        <v>6</v>
      </c>
      <c r="AE3952" t="s">
        <v>4062</v>
      </c>
      <c r="AF3952">
        <v>30</v>
      </c>
      <c r="AG3952" t="s">
        <v>4079</v>
      </c>
      <c r="AH3952">
        <v>82</v>
      </c>
      <c r="AI3952">
        <v>28737</v>
      </c>
    </row>
    <row r="3953" spans="1:35" x14ac:dyDescent="0.25">
      <c r="A3953">
        <v>20034</v>
      </c>
      <c r="B3953" t="s">
        <v>3829</v>
      </c>
      <c r="D3953" t="s">
        <v>4057</v>
      </c>
      <c r="E3953">
        <v>567590</v>
      </c>
      <c r="F3953">
        <v>0</v>
      </c>
      <c r="G3953">
        <v>48288</v>
      </c>
      <c r="H3953" s="2">
        <v>41060</v>
      </c>
      <c r="I3953" s="2">
        <v>42507</v>
      </c>
      <c r="J3953" s="2">
        <v>41060</v>
      </c>
      <c r="K3953" s="2">
        <v>41060</v>
      </c>
      <c r="L3953" s="2">
        <v>42143</v>
      </c>
      <c r="M3953">
        <v>331.18</v>
      </c>
      <c r="N3953">
        <v>331.18</v>
      </c>
      <c r="O3953">
        <v>3521.11</v>
      </c>
      <c r="P3953">
        <v>156.41999999999999</v>
      </c>
      <c r="Q3953">
        <v>1734.96</v>
      </c>
      <c r="R3953">
        <v>1669</v>
      </c>
      <c r="S3953">
        <v>0</v>
      </c>
      <c r="T3953">
        <v>143.75</v>
      </c>
      <c r="U3953">
        <v>0.113206</v>
      </c>
      <c r="V3953">
        <v>9.3990999999999894E-2</v>
      </c>
      <c r="W3953">
        <v>40.728884999999998</v>
      </c>
      <c r="X3953" t="s">
        <v>4058</v>
      </c>
      <c r="Y3953">
        <v>156.41999999999999</v>
      </c>
      <c r="Z3953">
        <v>0</v>
      </c>
      <c r="AA3953">
        <v>0</v>
      </c>
      <c r="AB3953">
        <v>1</v>
      </c>
      <c r="AC3953">
        <v>119.8</v>
      </c>
      <c r="AD3953">
        <v>4</v>
      </c>
      <c r="AE3953" t="s">
        <v>4066</v>
      </c>
      <c r="AF3953">
        <v>26</v>
      </c>
      <c r="AG3953" t="s">
        <v>4079</v>
      </c>
      <c r="AH3953">
        <v>79</v>
      </c>
      <c r="AI3953">
        <v>45560</v>
      </c>
    </row>
    <row r="3954" spans="1:35" x14ac:dyDescent="0.25">
      <c r="A3954">
        <v>20035</v>
      </c>
      <c r="B3954" t="s">
        <v>2521</v>
      </c>
      <c r="D3954" t="s">
        <v>4064</v>
      </c>
      <c r="E3954">
        <v>124250</v>
      </c>
      <c r="F3954">
        <v>0</v>
      </c>
      <c r="G3954">
        <v>8023</v>
      </c>
      <c r="H3954" s="2">
        <v>40970</v>
      </c>
      <c r="I3954" s="2">
        <v>42431</v>
      </c>
      <c r="K3954" s="2">
        <v>40970</v>
      </c>
      <c r="L3954" s="2">
        <v>42069</v>
      </c>
      <c r="Q3954">
        <v>1004.84</v>
      </c>
      <c r="R3954">
        <v>722</v>
      </c>
      <c r="S3954">
        <v>0</v>
      </c>
      <c r="T3954">
        <v>17.21</v>
      </c>
      <c r="U3954">
        <v>0.14669399999999999</v>
      </c>
      <c r="V3954">
        <v>0</v>
      </c>
      <c r="W3954">
        <v>44.311377960000002</v>
      </c>
      <c r="X3954" t="s">
        <v>4058</v>
      </c>
      <c r="Y3954">
        <v>107.26</v>
      </c>
      <c r="Z3954">
        <v>26.06</v>
      </c>
      <c r="AA3954">
        <v>26.06</v>
      </c>
      <c r="AB3954">
        <v>1</v>
      </c>
      <c r="AC3954">
        <v>93.51</v>
      </c>
      <c r="AD3954">
        <v>4</v>
      </c>
      <c r="AE3954" t="s">
        <v>4066</v>
      </c>
      <c r="AF3954">
        <v>11.42</v>
      </c>
      <c r="AG3954" t="s">
        <v>4065</v>
      </c>
      <c r="AH3954">
        <v>69</v>
      </c>
      <c r="AI3954">
        <v>25638</v>
      </c>
    </row>
    <row r="3955" spans="1:35" x14ac:dyDescent="0.25">
      <c r="A3955">
        <v>20036</v>
      </c>
      <c r="B3955" t="s">
        <v>2656</v>
      </c>
      <c r="D3955" t="s">
        <v>4057</v>
      </c>
      <c r="E3955">
        <v>388977</v>
      </c>
      <c r="F3955">
        <v>0</v>
      </c>
      <c r="G3955">
        <v>39801</v>
      </c>
      <c r="H3955" s="2">
        <v>40252</v>
      </c>
      <c r="I3955" s="2">
        <v>42444</v>
      </c>
      <c r="K3955" s="2">
        <v>40252</v>
      </c>
      <c r="L3955" s="2">
        <v>42079</v>
      </c>
      <c r="Q3955">
        <v>4485.5200000000004</v>
      </c>
      <c r="R3955">
        <v>6623</v>
      </c>
      <c r="S3955">
        <v>0</v>
      </c>
      <c r="T3955">
        <v>131.49</v>
      </c>
      <c r="U3955">
        <v>0.1169</v>
      </c>
      <c r="V3955">
        <v>0.10001499999999899</v>
      </c>
      <c r="W3955">
        <v>40.606701000000001</v>
      </c>
      <c r="X3955" t="s">
        <v>4058</v>
      </c>
      <c r="Y3955">
        <v>618.34</v>
      </c>
      <c r="Z3955">
        <v>15.38</v>
      </c>
      <c r="AA3955">
        <v>15.38</v>
      </c>
      <c r="AB3955">
        <v>1</v>
      </c>
      <c r="AC3955">
        <v>543.79</v>
      </c>
      <c r="AD3955">
        <v>6</v>
      </c>
      <c r="AE3955" t="s">
        <v>4062</v>
      </c>
      <c r="AF3955">
        <v>17.25</v>
      </c>
      <c r="AG3955" t="s">
        <v>4070</v>
      </c>
      <c r="AH3955">
        <v>56</v>
      </c>
      <c r="AI3955">
        <v>33171</v>
      </c>
    </row>
    <row r="3956" spans="1:35" x14ac:dyDescent="0.25">
      <c r="A3956">
        <v>20037</v>
      </c>
      <c r="B3956" t="s">
        <v>1045</v>
      </c>
      <c r="D3956" t="s">
        <v>4064</v>
      </c>
      <c r="E3956">
        <v>13935</v>
      </c>
      <c r="F3956">
        <v>14916</v>
      </c>
      <c r="G3956">
        <v>838</v>
      </c>
      <c r="H3956" s="2">
        <v>40231</v>
      </c>
      <c r="I3956" s="2">
        <v>42422</v>
      </c>
      <c r="K3956" s="2">
        <v>42040</v>
      </c>
      <c r="L3956" s="2">
        <v>42058</v>
      </c>
      <c r="Q3956">
        <v>1421.03</v>
      </c>
      <c r="R3956">
        <v>838</v>
      </c>
      <c r="S3956">
        <v>0</v>
      </c>
      <c r="T3956">
        <v>131.81</v>
      </c>
      <c r="U3956">
        <v>0.11863599999999901</v>
      </c>
      <c r="V3956">
        <v>0.10174999999999999</v>
      </c>
      <c r="W3956">
        <v>40.606701000000001</v>
      </c>
      <c r="X3956" t="s">
        <v>4061</v>
      </c>
      <c r="Y3956">
        <v>83.44</v>
      </c>
      <c r="Z3956">
        <v>56.88</v>
      </c>
      <c r="AA3956">
        <v>56.88</v>
      </c>
      <c r="AB3956">
        <v>2</v>
      </c>
      <c r="AC3956">
        <v>192.25</v>
      </c>
      <c r="AD3956">
        <v>6</v>
      </c>
      <c r="AE3956" t="s">
        <v>4062</v>
      </c>
      <c r="AF3956">
        <v>38</v>
      </c>
      <c r="AG3956" t="s">
        <v>4075</v>
      </c>
      <c r="AH3956">
        <v>92</v>
      </c>
      <c r="AI3956">
        <v>17410</v>
      </c>
    </row>
    <row r="3957" spans="1:35" x14ac:dyDescent="0.25">
      <c r="A3957">
        <v>20038</v>
      </c>
      <c r="B3957" t="s">
        <v>2382</v>
      </c>
      <c r="E3957">
        <v>8585</v>
      </c>
      <c r="F3957">
        <v>0</v>
      </c>
      <c r="G3957">
        <v>1419</v>
      </c>
      <c r="H3957" s="2">
        <v>40864</v>
      </c>
      <c r="I3957" s="2">
        <v>42690</v>
      </c>
      <c r="K3957" s="2">
        <v>40864</v>
      </c>
      <c r="L3957" s="2">
        <v>42326</v>
      </c>
      <c r="Q3957">
        <v>0</v>
      </c>
      <c r="R3957">
        <v>1419</v>
      </c>
      <c r="S3957">
        <v>0</v>
      </c>
      <c r="T3957">
        <v>0</v>
      </c>
      <c r="U3957">
        <v>0</v>
      </c>
      <c r="V3957">
        <v>0</v>
      </c>
      <c r="W3957">
        <v>0</v>
      </c>
      <c r="X3957" t="s">
        <v>4058</v>
      </c>
      <c r="Y3957">
        <v>0</v>
      </c>
      <c r="Z3957">
        <v>32.96</v>
      </c>
      <c r="AA3957">
        <v>32.96</v>
      </c>
      <c r="AB3957">
        <v>1</v>
      </c>
      <c r="AC3957">
        <v>113.74</v>
      </c>
      <c r="AD3957">
        <v>4</v>
      </c>
      <c r="AE3957" t="s">
        <v>4059</v>
      </c>
      <c r="AF3957">
        <v>22</v>
      </c>
      <c r="AG3957" t="s">
        <v>4069</v>
      </c>
      <c r="AH3957">
        <v>95</v>
      </c>
      <c r="AI3957">
        <v>39409</v>
      </c>
    </row>
    <row r="3958" spans="1:35" x14ac:dyDescent="0.25">
      <c r="A3958">
        <v>20039</v>
      </c>
      <c r="B3958" t="s">
        <v>2084</v>
      </c>
      <c r="E3958">
        <v>6385</v>
      </c>
      <c r="F3958">
        <v>0</v>
      </c>
      <c r="G3958">
        <v>0</v>
      </c>
      <c r="H3958" s="2">
        <v>40611</v>
      </c>
      <c r="I3958" s="2">
        <v>42438</v>
      </c>
      <c r="K3958" s="2">
        <v>41715</v>
      </c>
      <c r="L3958" s="2">
        <v>42073</v>
      </c>
      <c r="Q3958">
        <v>959.38</v>
      </c>
      <c r="R3958">
        <v>0</v>
      </c>
      <c r="S3958">
        <v>0</v>
      </c>
      <c r="T3958">
        <v>16.14</v>
      </c>
      <c r="U3958">
        <v>0.14588399999999899</v>
      </c>
      <c r="V3958">
        <v>0</v>
      </c>
      <c r="W3958">
        <v>44.311377960000002</v>
      </c>
      <c r="X3958" t="s">
        <v>4058</v>
      </c>
      <c r="Y3958">
        <v>0</v>
      </c>
      <c r="Z3958">
        <v>23.76</v>
      </c>
      <c r="AA3958">
        <v>23.76</v>
      </c>
      <c r="AB3958">
        <v>1</v>
      </c>
      <c r="AC3958">
        <v>92.16</v>
      </c>
      <c r="AD3958">
        <v>5</v>
      </c>
      <c r="AE3958" t="s">
        <v>4062</v>
      </c>
      <c r="AF3958">
        <v>10.391999999999999</v>
      </c>
      <c r="AG3958" t="s">
        <v>4070</v>
      </c>
      <c r="AH3958">
        <v>56</v>
      </c>
      <c r="AI3958">
        <v>32720</v>
      </c>
    </row>
    <row r="3959" spans="1:35" x14ac:dyDescent="0.25">
      <c r="A3959">
        <v>20040</v>
      </c>
      <c r="B3959" t="s">
        <v>149</v>
      </c>
      <c r="E3959">
        <v>7777</v>
      </c>
      <c r="F3959">
        <v>0</v>
      </c>
      <c r="G3959">
        <v>1334</v>
      </c>
      <c r="H3959" s="2">
        <v>40788</v>
      </c>
      <c r="I3959" s="2">
        <v>42615</v>
      </c>
      <c r="K3959" s="2">
        <v>42197</v>
      </c>
      <c r="L3959" s="2">
        <v>42250</v>
      </c>
      <c r="Q3959">
        <v>1149.0899999999999</v>
      </c>
      <c r="R3959">
        <v>1334</v>
      </c>
      <c r="S3959">
        <v>0</v>
      </c>
      <c r="T3959">
        <v>9.77</v>
      </c>
      <c r="U3959">
        <v>0.14166599999999999</v>
      </c>
      <c r="V3959">
        <v>0</v>
      </c>
      <c r="W3959">
        <v>44.311377960000002</v>
      </c>
      <c r="X3959" t="s">
        <v>4058</v>
      </c>
      <c r="Y3959">
        <v>191.33</v>
      </c>
      <c r="Z3959">
        <v>13.98</v>
      </c>
      <c r="AA3959">
        <v>13.98</v>
      </c>
      <c r="AB3959">
        <v>1</v>
      </c>
      <c r="AC3959">
        <v>95.1</v>
      </c>
      <c r="AD3959">
        <v>4</v>
      </c>
      <c r="AE3959" t="s">
        <v>4062</v>
      </c>
      <c r="AF3959">
        <v>14.49</v>
      </c>
      <c r="AG3959" t="s">
        <v>4063</v>
      </c>
      <c r="AH3959">
        <v>47</v>
      </c>
      <c r="AI3959">
        <v>1194</v>
      </c>
    </row>
    <row r="3960" spans="1:35" x14ac:dyDescent="0.25">
      <c r="A3960">
        <v>20041</v>
      </c>
      <c r="B3960" t="s">
        <v>3484</v>
      </c>
      <c r="D3960" t="s">
        <v>4064</v>
      </c>
      <c r="E3960">
        <v>146512</v>
      </c>
      <c r="F3960">
        <v>0</v>
      </c>
      <c r="G3960">
        <v>12181</v>
      </c>
      <c r="H3960" s="2">
        <v>40834</v>
      </c>
      <c r="I3960" s="2">
        <v>42661</v>
      </c>
      <c r="J3960" s="2">
        <v>40834</v>
      </c>
      <c r="K3960" s="2">
        <v>40834</v>
      </c>
      <c r="L3960" s="2">
        <v>42296</v>
      </c>
      <c r="M3960">
        <v>0</v>
      </c>
      <c r="N3960">
        <v>0</v>
      </c>
      <c r="O3960">
        <v>452.31</v>
      </c>
      <c r="P3960">
        <v>0</v>
      </c>
      <c r="Q3960">
        <v>18.440000000000001</v>
      </c>
      <c r="R3960">
        <v>0</v>
      </c>
      <c r="S3960">
        <v>0</v>
      </c>
      <c r="T3960">
        <v>10.08</v>
      </c>
      <c r="U3960">
        <v>0.14634800000000001</v>
      </c>
      <c r="V3960">
        <v>0</v>
      </c>
      <c r="W3960">
        <v>46.305378359999999</v>
      </c>
      <c r="X3960" t="s">
        <v>4058</v>
      </c>
      <c r="Y3960">
        <v>0</v>
      </c>
      <c r="Z3960">
        <v>23.92</v>
      </c>
      <c r="AA3960">
        <v>23.92</v>
      </c>
      <c r="AB3960">
        <v>1</v>
      </c>
      <c r="AC3960">
        <v>1.76</v>
      </c>
      <c r="AD3960">
        <v>4</v>
      </c>
      <c r="AE3960" t="s">
        <v>4066</v>
      </c>
      <c r="AF3960">
        <v>11.5</v>
      </c>
      <c r="AG3960" t="s">
        <v>4060</v>
      </c>
      <c r="AH3960">
        <v>88</v>
      </c>
      <c r="AI3960">
        <v>16230</v>
      </c>
    </row>
    <row r="3961" spans="1:35" x14ac:dyDescent="0.25">
      <c r="A3961">
        <v>20042</v>
      </c>
      <c r="B3961" t="s">
        <v>516</v>
      </c>
      <c r="D3961" t="s">
        <v>4064</v>
      </c>
      <c r="E3961">
        <v>7053</v>
      </c>
      <c r="F3961">
        <v>0</v>
      </c>
      <c r="G3961">
        <v>0</v>
      </c>
      <c r="H3961" s="2">
        <v>41075</v>
      </c>
      <c r="I3961" s="2">
        <v>42536</v>
      </c>
      <c r="K3961" s="2">
        <v>41075</v>
      </c>
      <c r="L3961" s="2">
        <v>42178</v>
      </c>
      <c r="Q3961">
        <v>1050.17</v>
      </c>
      <c r="R3961">
        <v>0</v>
      </c>
      <c r="S3961">
        <v>0</v>
      </c>
      <c r="T3961">
        <v>17.5</v>
      </c>
      <c r="U3961">
        <v>0.144902</v>
      </c>
      <c r="V3961">
        <v>0</v>
      </c>
      <c r="W3961">
        <v>44.311377960000002</v>
      </c>
      <c r="X3961" t="s">
        <v>4058</v>
      </c>
      <c r="Y3961">
        <v>0</v>
      </c>
      <c r="Z3961">
        <v>22.52</v>
      </c>
      <c r="AA3961">
        <v>22.52</v>
      </c>
      <c r="AB3961">
        <v>1</v>
      </c>
      <c r="AC3961">
        <v>92.78</v>
      </c>
      <c r="AD3961">
        <v>4</v>
      </c>
      <c r="AE3961" t="s">
        <v>4062</v>
      </c>
      <c r="AF3961">
        <v>13.856</v>
      </c>
      <c r="AG3961" t="s">
        <v>4073</v>
      </c>
      <c r="AH3961">
        <v>37</v>
      </c>
      <c r="AI3961">
        <v>1192</v>
      </c>
    </row>
    <row r="3962" spans="1:35" x14ac:dyDescent="0.25">
      <c r="A3962">
        <v>20043</v>
      </c>
      <c r="B3962" t="s">
        <v>3967</v>
      </c>
      <c r="D3962" t="s">
        <v>4071</v>
      </c>
      <c r="E3962">
        <v>23080</v>
      </c>
      <c r="F3962">
        <v>0</v>
      </c>
      <c r="G3962">
        <v>1867</v>
      </c>
      <c r="H3962" s="2">
        <v>41135</v>
      </c>
      <c r="I3962" s="2">
        <v>42596</v>
      </c>
      <c r="K3962" s="2">
        <v>42196</v>
      </c>
      <c r="L3962" s="2">
        <v>42232</v>
      </c>
      <c r="Q3962">
        <v>2238.3000000000002</v>
      </c>
      <c r="R3962">
        <v>1867</v>
      </c>
      <c r="S3962">
        <v>0</v>
      </c>
      <c r="T3962">
        <v>129.37</v>
      </c>
      <c r="U3962">
        <v>0.11518199999999899</v>
      </c>
      <c r="V3962">
        <v>9.8840999999999998E-2</v>
      </c>
      <c r="W3962">
        <v>40.606701000000001</v>
      </c>
      <c r="X3962" t="s">
        <v>4058</v>
      </c>
      <c r="Y3962">
        <v>175.4</v>
      </c>
      <c r="Z3962">
        <v>17.739999999999998</v>
      </c>
      <c r="AA3962">
        <v>17.739999999999998</v>
      </c>
      <c r="AB3962">
        <v>1</v>
      </c>
      <c r="AC3962">
        <v>284.2</v>
      </c>
      <c r="AD3962">
        <v>3</v>
      </c>
      <c r="AE3962" t="s">
        <v>4066</v>
      </c>
      <c r="AF3962">
        <v>23.01</v>
      </c>
      <c r="AG3962" t="s">
        <v>4074</v>
      </c>
      <c r="AH3962">
        <v>2</v>
      </c>
      <c r="AI3962">
        <v>9001</v>
      </c>
    </row>
    <row r="3963" spans="1:35" x14ac:dyDescent="0.25">
      <c r="A3963">
        <v>20044</v>
      </c>
      <c r="B3963" t="s">
        <v>3580</v>
      </c>
      <c r="D3963" t="s">
        <v>4064</v>
      </c>
      <c r="E3963">
        <v>23345</v>
      </c>
      <c r="F3963">
        <v>26686</v>
      </c>
      <c r="G3963">
        <v>3950</v>
      </c>
      <c r="H3963" s="2">
        <v>40541</v>
      </c>
      <c r="I3963" s="2">
        <v>42733</v>
      </c>
      <c r="K3963" s="2">
        <v>41929</v>
      </c>
      <c r="L3963" s="2">
        <v>42368</v>
      </c>
      <c r="Q3963">
        <v>1611.1</v>
      </c>
      <c r="R3963">
        <v>1719</v>
      </c>
      <c r="S3963">
        <v>0</v>
      </c>
      <c r="T3963">
        <v>16.93</v>
      </c>
      <c r="U3963">
        <v>0.146343</v>
      </c>
      <c r="V3963">
        <v>0</v>
      </c>
      <c r="W3963">
        <v>45.311377559999997</v>
      </c>
      <c r="X3963" t="s">
        <v>4061</v>
      </c>
      <c r="Y3963">
        <v>252.99</v>
      </c>
      <c r="Z3963">
        <v>15.94</v>
      </c>
      <c r="AA3963">
        <v>15.94</v>
      </c>
      <c r="AB3963">
        <v>3</v>
      </c>
      <c r="AC3963">
        <v>148.87</v>
      </c>
      <c r="AD3963">
        <v>5</v>
      </c>
      <c r="AE3963" t="s">
        <v>4066</v>
      </c>
      <c r="AF3963">
        <v>14.5</v>
      </c>
      <c r="AG3963" t="s">
        <v>4063</v>
      </c>
      <c r="AH3963">
        <v>47</v>
      </c>
      <c r="AI3963">
        <v>17241</v>
      </c>
    </row>
    <row r="3964" spans="1:35" x14ac:dyDescent="0.25">
      <c r="A3964">
        <v>20045</v>
      </c>
      <c r="B3964" t="s">
        <v>2893</v>
      </c>
      <c r="D3964" t="s">
        <v>4071</v>
      </c>
      <c r="E3964">
        <v>2417</v>
      </c>
      <c r="F3964">
        <v>0</v>
      </c>
      <c r="G3964">
        <v>0</v>
      </c>
      <c r="H3964" s="2">
        <v>40813</v>
      </c>
      <c r="I3964" s="2">
        <v>42640</v>
      </c>
      <c r="K3964" s="2">
        <v>40813</v>
      </c>
      <c r="L3964" s="2">
        <v>42275</v>
      </c>
      <c r="Q3964">
        <v>362.91</v>
      </c>
      <c r="R3964">
        <v>0</v>
      </c>
      <c r="S3964">
        <v>0</v>
      </c>
      <c r="T3964">
        <v>16.27</v>
      </c>
      <c r="U3964">
        <v>0.14571099999999901</v>
      </c>
      <c r="V3964">
        <v>0</v>
      </c>
      <c r="W3964">
        <v>44.311377960000002</v>
      </c>
      <c r="X3964" t="s">
        <v>4058</v>
      </c>
      <c r="Y3964">
        <v>0</v>
      </c>
      <c r="Z3964">
        <v>12.82</v>
      </c>
      <c r="AA3964">
        <v>12.82</v>
      </c>
      <c r="AB3964">
        <v>1</v>
      </c>
      <c r="AC3964">
        <v>35.22</v>
      </c>
      <c r="AD3964">
        <v>4</v>
      </c>
      <c r="AE3964" t="s">
        <v>4062</v>
      </c>
      <c r="AF3964">
        <v>13.2</v>
      </c>
      <c r="AG3964" t="s">
        <v>4069</v>
      </c>
      <c r="AH3964">
        <v>95</v>
      </c>
      <c r="AI3964">
        <v>39160</v>
      </c>
    </row>
    <row r="3965" spans="1:35" x14ac:dyDescent="0.25">
      <c r="A3965">
        <v>20046</v>
      </c>
      <c r="B3965" t="s">
        <v>2275</v>
      </c>
      <c r="D3965" t="s">
        <v>4064</v>
      </c>
      <c r="E3965">
        <v>28400</v>
      </c>
      <c r="F3965">
        <v>0</v>
      </c>
      <c r="G3965">
        <v>2574</v>
      </c>
      <c r="H3965" s="2">
        <v>41131</v>
      </c>
      <c r="I3965" s="2">
        <v>42592</v>
      </c>
      <c r="K3965" s="2">
        <v>42197</v>
      </c>
      <c r="L3965" s="2">
        <v>42227</v>
      </c>
      <c r="Q3965">
        <v>2909.34</v>
      </c>
      <c r="R3965">
        <v>2574</v>
      </c>
      <c r="S3965">
        <v>0</v>
      </c>
      <c r="T3965">
        <v>131.04</v>
      </c>
      <c r="U3965">
        <v>0.115760999999999</v>
      </c>
      <c r="V3965">
        <v>9.9418999999999993E-2</v>
      </c>
      <c r="W3965">
        <v>40.606701000000001</v>
      </c>
      <c r="X3965" t="s">
        <v>4058</v>
      </c>
      <c r="Y3965">
        <v>247.93</v>
      </c>
      <c r="Z3965">
        <v>9.7799999999999994</v>
      </c>
      <c r="AA3965">
        <v>9.7799999999999994</v>
      </c>
      <c r="AB3965">
        <v>1</v>
      </c>
      <c r="AC3965">
        <v>345.35</v>
      </c>
      <c r="AD3965">
        <v>3</v>
      </c>
      <c r="AE3965" t="s">
        <v>4066</v>
      </c>
      <c r="AF3965">
        <v>15.6</v>
      </c>
      <c r="AG3965" t="s">
        <v>4067</v>
      </c>
      <c r="AH3965">
        <v>41</v>
      </c>
      <c r="AI3965">
        <v>25717</v>
      </c>
    </row>
    <row r="3966" spans="1:35" x14ac:dyDescent="0.25">
      <c r="A3966">
        <v>20047</v>
      </c>
      <c r="B3966" t="s">
        <v>3313</v>
      </c>
      <c r="D3966" t="s">
        <v>4077</v>
      </c>
      <c r="E3966">
        <v>9977</v>
      </c>
      <c r="F3966">
        <v>0</v>
      </c>
      <c r="G3966">
        <v>0</v>
      </c>
      <c r="H3966" s="2">
        <v>41260</v>
      </c>
      <c r="I3966" s="2">
        <v>42721</v>
      </c>
      <c r="K3966" s="2">
        <v>42307</v>
      </c>
      <c r="L3966" s="2">
        <v>42356</v>
      </c>
      <c r="Q3966">
        <v>1454.39</v>
      </c>
      <c r="R3966">
        <v>0</v>
      </c>
      <c r="S3966">
        <v>0</v>
      </c>
      <c r="T3966">
        <v>19.489999999999998</v>
      </c>
      <c r="U3966">
        <v>0.142013</v>
      </c>
      <c r="V3966">
        <v>0</v>
      </c>
      <c r="W3966">
        <v>44.311377960000002</v>
      </c>
      <c r="X3966" t="s">
        <v>4058</v>
      </c>
      <c r="Y3966">
        <v>0</v>
      </c>
      <c r="Z3966">
        <v>2.8</v>
      </c>
      <c r="AA3966">
        <v>2.8</v>
      </c>
      <c r="AB3966">
        <v>1</v>
      </c>
      <c r="AC3966">
        <v>116.65</v>
      </c>
      <c r="AD3966">
        <v>3</v>
      </c>
      <c r="AE3966" t="s">
        <v>4059</v>
      </c>
      <c r="AF3966">
        <v>10.391999999999999</v>
      </c>
      <c r="AG3966" t="s">
        <v>4069</v>
      </c>
      <c r="AH3966">
        <v>94</v>
      </c>
      <c r="AI3966">
        <v>24319</v>
      </c>
    </row>
    <row r="3967" spans="1:35" x14ac:dyDescent="0.25">
      <c r="A3967">
        <v>20048</v>
      </c>
      <c r="B3967" t="s">
        <v>3352</v>
      </c>
      <c r="D3967" t="s">
        <v>4064</v>
      </c>
      <c r="E3967">
        <v>595</v>
      </c>
      <c r="F3967">
        <v>0</v>
      </c>
      <c r="G3967">
        <v>0</v>
      </c>
      <c r="H3967" s="2">
        <v>40784</v>
      </c>
      <c r="I3967" s="2">
        <v>42611</v>
      </c>
      <c r="K3967" s="2">
        <v>41828</v>
      </c>
      <c r="L3967" s="2">
        <v>42246</v>
      </c>
      <c r="Q3967">
        <v>87.83</v>
      </c>
      <c r="R3967">
        <v>0</v>
      </c>
      <c r="S3967">
        <v>0</v>
      </c>
      <c r="T3967">
        <v>11.87</v>
      </c>
      <c r="U3967">
        <v>0.14571099999999901</v>
      </c>
      <c r="V3967">
        <v>0</v>
      </c>
      <c r="W3967">
        <v>44.311377960000002</v>
      </c>
      <c r="X3967" t="s">
        <v>4058</v>
      </c>
      <c r="Y3967">
        <v>0</v>
      </c>
      <c r="Z3967">
        <v>12.36</v>
      </c>
      <c r="AA3967">
        <v>12.36</v>
      </c>
      <c r="AB3967">
        <v>1</v>
      </c>
      <c r="AC3967">
        <v>10.66</v>
      </c>
      <c r="AD3967">
        <v>4</v>
      </c>
      <c r="AE3967" t="s">
        <v>4066</v>
      </c>
      <c r="AF3967">
        <v>10.391999999999999</v>
      </c>
      <c r="AG3967" t="s">
        <v>4065</v>
      </c>
      <c r="AH3967">
        <v>71</v>
      </c>
      <c r="AI3967">
        <v>37862</v>
      </c>
    </row>
    <row r="3968" spans="1:35" x14ac:dyDescent="0.25">
      <c r="A3968">
        <v>20049</v>
      </c>
      <c r="B3968" t="s">
        <v>3314</v>
      </c>
      <c r="D3968" t="s">
        <v>4071</v>
      </c>
      <c r="E3968">
        <v>2806</v>
      </c>
      <c r="F3968">
        <v>0</v>
      </c>
      <c r="G3968">
        <v>0</v>
      </c>
      <c r="H3968" s="2">
        <v>40876</v>
      </c>
      <c r="I3968" s="2">
        <v>42703</v>
      </c>
      <c r="K3968" s="2">
        <v>40876</v>
      </c>
      <c r="L3968" s="2">
        <v>42338</v>
      </c>
      <c r="Q3968">
        <v>422.84</v>
      </c>
      <c r="R3968">
        <v>0</v>
      </c>
      <c r="S3968">
        <v>0</v>
      </c>
      <c r="T3968">
        <v>19.46</v>
      </c>
      <c r="U3968">
        <v>0.147506</v>
      </c>
      <c r="V3968">
        <v>0</v>
      </c>
      <c r="W3968">
        <v>46.305378359999999</v>
      </c>
      <c r="X3968" t="s">
        <v>4058</v>
      </c>
      <c r="Y3968">
        <v>0</v>
      </c>
      <c r="Z3968">
        <v>21.09</v>
      </c>
      <c r="AA3968">
        <v>21.09</v>
      </c>
      <c r="AB3968">
        <v>1</v>
      </c>
      <c r="AC3968">
        <v>42.78</v>
      </c>
      <c r="AD3968">
        <v>4</v>
      </c>
      <c r="AE3968" t="s">
        <v>4062</v>
      </c>
      <c r="AF3968">
        <v>10.391999999999999</v>
      </c>
      <c r="AG3968" t="s">
        <v>4080</v>
      </c>
      <c r="AH3968">
        <v>84</v>
      </c>
      <c r="AI3968">
        <v>37488</v>
      </c>
    </row>
    <row r="3969" spans="1:35" x14ac:dyDescent="0.25">
      <c r="A3969">
        <v>20050</v>
      </c>
      <c r="B3969" t="s">
        <v>3908</v>
      </c>
      <c r="D3969" t="s">
        <v>4071</v>
      </c>
      <c r="E3969">
        <v>0</v>
      </c>
      <c r="F3969">
        <v>0</v>
      </c>
      <c r="G3969">
        <v>0</v>
      </c>
      <c r="H3969" s="2">
        <v>40718</v>
      </c>
      <c r="I3969" s="2">
        <v>42545</v>
      </c>
      <c r="K3969" s="2">
        <v>40718</v>
      </c>
      <c r="L3969" s="2">
        <v>42181</v>
      </c>
      <c r="Q3969">
        <v>0</v>
      </c>
      <c r="R3969">
        <v>0</v>
      </c>
      <c r="S3969">
        <v>0</v>
      </c>
      <c r="T3969">
        <v>132.74</v>
      </c>
      <c r="U3969">
        <v>0.115174</v>
      </c>
      <c r="V3969">
        <v>9.8836999999999994E-2</v>
      </c>
      <c r="W3969">
        <v>40.606701000000001</v>
      </c>
      <c r="X3969" t="s">
        <v>4058</v>
      </c>
      <c r="Y3969">
        <v>0</v>
      </c>
      <c r="Z3969">
        <v>60.16</v>
      </c>
      <c r="AA3969">
        <v>60.16</v>
      </c>
      <c r="AB3969">
        <v>1</v>
      </c>
      <c r="AC3969">
        <v>0</v>
      </c>
      <c r="AD3969">
        <v>5</v>
      </c>
      <c r="AE3969" t="s">
        <v>4062</v>
      </c>
      <c r="AF3969">
        <v>38</v>
      </c>
      <c r="AG3969" t="s">
        <v>4067</v>
      </c>
      <c r="AH3969">
        <v>43</v>
      </c>
      <c r="AI3969">
        <v>30850</v>
      </c>
    </row>
    <row r="3970" spans="1:35" x14ac:dyDescent="0.25">
      <c r="A3970">
        <v>20051</v>
      </c>
      <c r="B3970" t="s">
        <v>2531</v>
      </c>
      <c r="E3970">
        <v>19628</v>
      </c>
      <c r="F3970">
        <v>0</v>
      </c>
      <c r="G3970">
        <v>1309</v>
      </c>
      <c r="H3970" s="2">
        <v>39632</v>
      </c>
      <c r="I3970" s="2">
        <v>42519</v>
      </c>
      <c r="K3970" s="2">
        <v>39632</v>
      </c>
      <c r="L3970" s="2">
        <v>42157</v>
      </c>
      <c r="Q3970">
        <v>1721.93</v>
      </c>
      <c r="R3970">
        <v>1309</v>
      </c>
      <c r="S3970">
        <v>0</v>
      </c>
      <c r="T3970">
        <v>132.16999999999999</v>
      </c>
      <c r="U3970">
        <v>0.10016699999999901</v>
      </c>
      <c r="V3970">
        <v>9.1892000000000001E-2</v>
      </c>
      <c r="W3970">
        <v>58.995951959999999</v>
      </c>
      <c r="X3970" t="s">
        <v>4058</v>
      </c>
      <c r="Y3970">
        <v>110.37</v>
      </c>
      <c r="Z3970">
        <v>-1.56</v>
      </c>
      <c r="AA3970">
        <v>-1.56</v>
      </c>
      <c r="AB3970">
        <v>1</v>
      </c>
      <c r="AC3970">
        <v>201.94</v>
      </c>
      <c r="AD3970">
        <v>8</v>
      </c>
      <c r="AE3970" t="s">
        <v>4059</v>
      </c>
      <c r="AF3970">
        <v>20</v>
      </c>
      <c r="AG3970" t="s">
        <v>4076</v>
      </c>
      <c r="AH3970">
        <v>85</v>
      </c>
      <c r="AI3970">
        <v>40238</v>
      </c>
    </row>
    <row r="3971" spans="1:35" x14ac:dyDescent="0.25">
      <c r="A3971">
        <v>20052</v>
      </c>
      <c r="B3971" t="s">
        <v>2917</v>
      </c>
      <c r="D3971" t="s">
        <v>4077</v>
      </c>
      <c r="E3971">
        <v>8766</v>
      </c>
      <c r="F3971">
        <v>0</v>
      </c>
      <c r="G3971">
        <v>961</v>
      </c>
      <c r="H3971" s="2">
        <v>41226</v>
      </c>
      <c r="I3971" s="2">
        <v>42687</v>
      </c>
      <c r="K3971" s="2">
        <v>42307</v>
      </c>
      <c r="L3971" s="2">
        <v>42323</v>
      </c>
      <c r="Q3971">
        <v>784.24</v>
      </c>
      <c r="R3971">
        <v>961</v>
      </c>
      <c r="S3971">
        <v>0</v>
      </c>
      <c r="T3971">
        <v>132.15</v>
      </c>
      <c r="U3971">
        <v>9.9567999999999907E-2</v>
      </c>
      <c r="V3971">
        <v>9.1994000000000006E-2</v>
      </c>
      <c r="W3971">
        <v>58.995951959999999</v>
      </c>
      <c r="X3971" t="s">
        <v>4058</v>
      </c>
      <c r="Y3971">
        <v>79.41</v>
      </c>
      <c r="Z3971">
        <v>-1.62</v>
      </c>
      <c r="AA3971">
        <v>-1.62</v>
      </c>
      <c r="AB3971">
        <v>1</v>
      </c>
      <c r="AC3971">
        <v>90.41</v>
      </c>
      <c r="AD3971">
        <v>3</v>
      </c>
      <c r="AE3971" t="s">
        <v>4059</v>
      </c>
      <c r="AF3971">
        <v>6.9</v>
      </c>
      <c r="AG3971" t="s">
        <v>4075</v>
      </c>
      <c r="AH3971">
        <v>92</v>
      </c>
      <c r="AI3971">
        <v>9450</v>
      </c>
    </row>
    <row r="3972" spans="1:35" x14ac:dyDescent="0.25">
      <c r="A3972">
        <v>20053</v>
      </c>
      <c r="B3972" t="s">
        <v>1164</v>
      </c>
      <c r="D3972" t="s">
        <v>4064</v>
      </c>
      <c r="E3972">
        <v>3696</v>
      </c>
      <c r="F3972">
        <v>9894</v>
      </c>
      <c r="G3972">
        <v>808</v>
      </c>
      <c r="H3972" s="2">
        <v>40239</v>
      </c>
      <c r="I3972" s="2">
        <v>42431</v>
      </c>
      <c r="K3972" s="2">
        <v>40239</v>
      </c>
      <c r="L3972" s="2">
        <v>42069</v>
      </c>
      <c r="Q3972">
        <v>384.76</v>
      </c>
      <c r="R3972">
        <v>808</v>
      </c>
      <c r="S3972">
        <v>0</v>
      </c>
      <c r="T3972">
        <v>130.68</v>
      </c>
      <c r="U3972">
        <v>0.12037200000000001</v>
      </c>
      <c r="V3972">
        <v>0.103487</v>
      </c>
      <c r="W3972">
        <v>40.606701000000001</v>
      </c>
      <c r="X3972" t="s">
        <v>4061</v>
      </c>
      <c r="Y3972">
        <v>81.13</v>
      </c>
      <c r="Z3972">
        <v>42.48</v>
      </c>
      <c r="AA3972">
        <v>42.48</v>
      </c>
      <c r="AB3972">
        <v>2</v>
      </c>
      <c r="AC3972">
        <v>66.150000000000006</v>
      </c>
      <c r="AD3972">
        <v>6</v>
      </c>
      <c r="AE3972" t="s">
        <v>4066</v>
      </c>
      <c r="AF3972">
        <v>17</v>
      </c>
      <c r="AG3972" t="s">
        <v>4067</v>
      </c>
      <c r="AH3972">
        <v>43</v>
      </c>
      <c r="AI3972">
        <v>15839</v>
      </c>
    </row>
    <row r="3973" spans="1:35" x14ac:dyDescent="0.25">
      <c r="A3973">
        <v>20054</v>
      </c>
      <c r="B3973" t="s">
        <v>3918</v>
      </c>
      <c r="D3973" t="s">
        <v>4064</v>
      </c>
      <c r="E3973">
        <v>17546</v>
      </c>
      <c r="F3973">
        <v>0</v>
      </c>
      <c r="G3973">
        <v>1482</v>
      </c>
      <c r="H3973" s="2">
        <v>40120</v>
      </c>
      <c r="I3973" s="2">
        <v>42677</v>
      </c>
      <c r="K3973" s="2">
        <v>42309</v>
      </c>
      <c r="L3973" s="2">
        <v>42312</v>
      </c>
      <c r="Q3973">
        <v>1678.36</v>
      </c>
      <c r="R3973">
        <v>1482</v>
      </c>
      <c r="S3973">
        <v>0</v>
      </c>
      <c r="T3973">
        <v>129.26</v>
      </c>
      <c r="U3973">
        <v>0.11408799999999999</v>
      </c>
      <c r="V3973">
        <v>9.8969000000000001E-2</v>
      </c>
      <c r="W3973">
        <v>40.606701000000001</v>
      </c>
      <c r="X3973" t="s">
        <v>4058</v>
      </c>
      <c r="Y3973">
        <v>142.33000000000001</v>
      </c>
      <c r="Z3973">
        <v>9.4499999999999993</v>
      </c>
      <c r="AA3973">
        <v>9.4499999999999993</v>
      </c>
      <c r="AB3973">
        <v>1</v>
      </c>
      <c r="AC3973">
        <v>186.51</v>
      </c>
      <c r="AD3973">
        <v>6</v>
      </c>
      <c r="AE3973" t="s">
        <v>4066</v>
      </c>
      <c r="AF3973">
        <v>50</v>
      </c>
      <c r="AG3973" t="s">
        <v>4074</v>
      </c>
      <c r="AH3973">
        <v>2</v>
      </c>
      <c r="AI3973">
        <v>50368</v>
      </c>
    </row>
    <row r="3974" spans="1:35" x14ac:dyDescent="0.25">
      <c r="A3974">
        <v>20055</v>
      </c>
      <c r="B3974" t="s">
        <v>3019</v>
      </c>
      <c r="D3974" t="s">
        <v>4064</v>
      </c>
      <c r="E3974">
        <v>2711</v>
      </c>
      <c r="F3974">
        <v>0</v>
      </c>
      <c r="G3974">
        <v>249</v>
      </c>
      <c r="H3974" s="2">
        <v>40918</v>
      </c>
      <c r="I3974" s="2">
        <v>42745</v>
      </c>
      <c r="K3974" s="2">
        <v>40918</v>
      </c>
      <c r="L3974" s="2">
        <v>42380</v>
      </c>
      <c r="Q3974">
        <v>274.92</v>
      </c>
      <c r="R3974">
        <v>249</v>
      </c>
      <c r="S3974">
        <v>0</v>
      </c>
      <c r="T3974">
        <v>129.96</v>
      </c>
      <c r="U3974">
        <v>0.12037200000000001</v>
      </c>
      <c r="V3974">
        <v>0.103487</v>
      </c>
      <c r="W3974">
        <v>40.606701000000001</v>
      </c>
      <c r="X3974" t="s">
        <v>4058</v>
      </c>
      <c r="Y3974">
        <v>24.54</v>
      </c>
      <c r="Z3974">
        <v>43.32</v>
      </c>
      <c r="AA3974">
        <v>43.32</v>
      </c>
      <c r="AB3974">
        <v>1</v>
      </c>
      <c r="AC3974">
        <v>33.51</v>
      </c>
      <c r="AD3974">
        <v>4</v>
      </c>
      <c r="AE3974" t="s">
        <v>4066</v>
      </c>
      <c r="AF3974">
        <v>17.320999999999898</v>
      </c>
      <c r="AG3974" t="s">
        <v>4067</v>
      </c>
      <c r="AH3974">
        <v>41</v>
      </c>
      <c r="AI3974">
        <v>27750</v>
      </c>
    </row>
    <row r="3975" spans="1:35" x14ac:dyDescent="0.25">
      <c r="A3975">
        <v>20056</v>
      </c>
      <c r="B3975" t="s">
        <v>1096</v>
      </c>
      <c r="D3975" t="s">
        <v>4064</v>
      </c>
      <c r="E3975">
        <v>22760</v>
      </c>
      <c r="F3975">
        <v>12761</v>
      </c>
      <c r="G3975">
        <v>1952</v>
      </c>
      <c r="H3975" s="2">
        <v>41093</v>
      </c>
      <c r="I3975" s="2">
        <v>42624</v>
      </c>
      <c r="J3975" s="2">
        <v>41093</v>
      </c>
      <c r="K3975" s="2">
        <v>41528</v>
      </c>
      <c r="L3975" s="2">
        <v>42259</v>
      </c>
      <c r="M3975">
        <v>321.92</v>
      </c>
      <c r="N3975">
        <v>321.92</v>
      </c>
      <c r="O3975">
        <v>3572.4</v>
      </c>
      <c r="P3975">
        <v>191.81</v>
      </c>
      <c r="Q3975">
        <v>2280.3000000000002</v>
      </c>
      <c r="R3975">
        <v>1952</v>
      </c>
      <c r="S3975">
        <v>0</v>
      </c>
      <c r="T3975">
        <v>146.94</v>
      </c>
      <c r="U3975">
        <v>0.115174</v>
      </c>
      <c r="V3975">
        <v>9.8836999999999994E-2</v>
      </c>
      <c r="W3975">
        <v>40.606701000000001</v>
      </c>
      <c r="X3975" t="s">
        <v>4061</v>
      </c>
      <c r="Y3975">
        <v>191.81</v>
      </c>
      <c r="Z3975">
        <v>8.66</v>
      </c>
      <c r="AA3975">
        <v>8.66</v>
      </c>
      <c r="AB3975">
        <v>3</v>
      </c>
      <c r="AC3975">
        <v>288.33999999999997</v>
      </c>
      <c r="AD3975">
        <v>4</v>
      </c>
      <c r="AE3975" t="s">
        <v>4066</v>
      </c>
      <c r="AF3975">
        <v>18</v>
      </c>
      <c r="AG3975" t="s">
        <v>4065</v>
      </c>
      <c r="AH3975">
        <v>70</v>
      </c>
      <c r="AI3975">
        <v>5357</v>
      </c>
    </row>
    <row r="3976" spans="1:35" x14ac:dyDescent="0.25">
      <c r="A3976">
        <v>20057</v>
      </c>
      <c r="B3976" t="s">
        <v>2366</v>
      </c>
      <c r="D3976" t="s">
        <v>4057</v>
      </c>
      <c r="E3976">
        <v>17078</v>
      </c>
      <c r="F3976">
        <v>0</v>
      </c>
      <c r="G3976">
        <v>0</v>
      </c>
      <c r="H3976" s="2">
        <v>40193</v>
      </c>
      <c r="I3976" s="2">
        <v>42750</v>
      </c>
      <c r="K3976" s="2">
        <v>42326</v>
      </c>
      <c r="L3976" s="2">
        <v>42386</v>
      </c>
      <c r="Q3976">
        <v>2044.38</v>
      </c>
      <c r="R3976">
        <v>0</v>
      </c>
      <c r="S3976">
        <v>0</v>
      </c>
      <c r="T3976">
        <v>37.340000000000003</v>
      </c>
      <c r="U3976">
        <v>0.160302</v>
      </c>
      <c r="V3976">
        <v>8.2403000000000004E-2</v>
      </c>
      <c r="W3976">
        <v>44.311377960000002</v>
      </c>
      <c r="X3976" t="s">
        <v>4058</v>
      </c>
      <c r="Y3976">
        <v>0</v>
      </c>
      <c r="Z3976">
        <v>29.76</v>
      </c>
      <c r="AA3976">
        <v>29.76</v>
      </c>
      <c r="AB3976">
        <v>1</v>
      </c>
      <c r="AC3976">
        <v>668.54</v>
      </c>
      <c r="AD3976">
        <v>6</v>
      </c>
      <c r="AE3976" t="s">
        <v>4062</v>
      </c>
      <c r="AF3976">
        <v>13.2</v>
      </c>
      <c r="AG3976" t="s">
        <v>4065</v>
      </c>
      <c r="AH3976">
        <v>73</v>
      </c>
      <c r="AI3976">
        <v>31270</v>
      </c>
    </row>
    <row r="3977" spans="1:35" x14ac:dyDescent="0.25">
      <c r="A3977">
        <v>20058</v>
      </c>
      <c r="B3977" t="s">
        <v>1031</v>
      </c>
      <c r="D3977" t="s">
        <v>4077</v>
      </c>
      <c r="E3977">
        <v>17827</v>
      </c>
      <c r="F3977">
        <v>0</v>
      </c>
      <c r="G3977">
        <v>0</v>
      </c>
      <c r="H3977" s="2">
        <v>40245</v>
      </c>
      <c r="I3977" s="2">
        <v>42437</v>
      </c>
      <c r="K3977" s="2">
        <v>40245</v>
      </c>
      <c r="L3977" s="2">
        <v>42072</v>
      </c>
      <c r="Q3977">
        <v>2645.67</v>
      </c>
      <c r="R3977">
        <v>0</v>
      </c>
      <c r="S3977">
        <v>0</v>
      </c>
      <c r="T3977">
        <v>16.37</v>
      </c>
      <c r="U3977">
        <v>0.144149</v>
      </c>
      <c r="V3977">
        <v>0</v>
      </c>
      <c r="W3977">
        <v>44.311377960000002</v>
      </c>
      <c r="X3977" t="s">
        <v>4058</v>
      </c>
      <c r="Y3977">
        <v>0</v>
      </c>
      <c r="Z3977">
        <v>27.14</v>
      </c>
      <c r="AA3977">
        <v>27.14</v>
      </c>
      <c r="AB3977">
        <v>2</v>
      </c>
      <c r="AC3977">
        <v>248.78</v>
      </c>
      <c r="AD3977">
        <v>6</v>
      </c>
      <c r="AE3977" t="s">
        <v>4062</v>
      </c>
      <c r="AF3977">
        <v>13.2</v>
      </c>
      <c r="AG3977" t="s">
        <v>4072</v>
      </c>
      <c r="AH3977">
        <v>65</v>
      </c>
      <c r="AI3977">
        <v>9150</v>
      </c>
    </row>
    <row r="3978" spans="1:35" x14ac:dyDescent="0.25">
      <c r="A3978">
        <v>20059</v>
      </c>
      <c r="B3978" t="s">
        <v>1819</v>
      </c>
      <c r="D3978" t="s">
        <v>4064</v>
      </c>
      <c r="E3978">
        <v>24084</v>
      </c>
      <c r="F3978">
        <v>68637</v>
      </c>
      <c r="G3978">
        <v>2217</v>
      </c>
      <c r="H3978" s="2">
        <v>41436</v>
      </c>
      <c r="I3978" s="2">
        <v>42532</v>
      </c>
      <c r="K3978" s="2">
        <v>42146</v>
      </c>
      <c r="L3978" s="2">
        <v>42169</v>
      </c>
      <c r="Q3978">
        <v>2440</v>
      </c>
      <c r="R3978">
        <v>2217</v>
      </c>
      <c r="S3978">
        <v>0</v>
      </c>
      <c r="T3978">
        <v>130.06</v>
      </c>
      <c r="U3978">
        <v>0.11518199999999899</v>
      </c>
      <c r="V3978">
        <v>9.8840999999999998E-2</v>
      </c>
      <c r="W3978">
        <v>40.606701000000001</v>
      </c>
      <c r="X3978" t="s">
        <v>4061</v>
      </c>
      <c r="Y3978">
        <v>214.82</v>
      </c>
      <c r="Z3978">
        <v>30.16</v>
      </c>
      <c r="AA3978">
        <v>30.16</v>
      </c>
      <c r="AB3978">
        <v>2</v>
      </c>
      <c r="AC3978">
        <v>285.17</v>
      </c>
      <c r="AD3978">
        <v>3</v>
      </c>
      <c r="AE3978" t="s">
        <v>4066</v>
      </c>
      <c r="AF3978">
        <v>32.9</v>
      </c>
      <c r="AG3978" t="s">
        <v>4082</v>
      </c>
      <c r="AH3978">
        <v>53</v>
      </c>
      <c r="AI3978">
        <v>9259</v>
      </c>
    </row>
    <row r="3979" spans="1:35" x14ac:dyDescent="0.25">
      <c r="A3979">
        <v>20060</v>
      </c>
      <c r="B3979" t="s">
        <v>2326</v>
      </c>
      <c r="D3979" t="s">
        <v>4071</v>
      </c>
      <c r="E3979">
        <v>357971</v>
      </c>
      <c r="F3979">
        <v>0</v>
      </c>
      <c r="G3979">
        <v>2513</v>
      </c>
      <c r="H3979" s="2">
        <v>41283</v>
      </c>
      <c r="I3979" s="2">
        <v>42744</v>
      </c>
      <c r="K3979" s="2">
        <v>41283</v>
      </c>
      <c r="L3979" s="2">
        <v>42379</v>
      </c>
      <c r="Q3979">
        <v>0.62</v>
      </c>
      <c r="R3979">
        <v>3</v>
      </c>
      <c r="S3979">
        <v>0</v>
      </c>
      <c r="T3979">
        <v>19.600000000000001</v>
      </c>
      <c r="U3979">
        <v>0.27396300000000001</v>
      </c>
      <c r="V3979">
        <v>0</v>
      </c>
      <c r="W3979">
        <v>59.26637796</v>
      </c>
      <c r="X3979" t="s">
        <v>4058</v>
      </c>
      <c r="Y3979">
        <v>0.82</v>
      </c>
      <c r="Z3979">
        <v>198.12</v>
      </c>
      <c r="AA3979">
        <v>198.12</v>
      </c>
      <c r="AB3979">
        <v>1</v>
      </c>
      <c r="AC3979">
        <v>0</v>
      </c>
      <c r="AD3979">
        <v>3</v>
      </c>
      <c r="AE3979" t="s">
        <v>4062</v>
      </c>
      <c r="AF3979">
        <v>13.2</v>
      </c>
      <c r="AG3979" t="s">
        <v>4079</v>
      </c>
      <c r="AH3979">
        <v>79</v>
      </c>
      <c r="AI3979">
        <v>32779</v>
      </c>
    </row>
    <row r="3980" spans="1:35" x14ac:dyDescent="0.25">
      <c r="A3980">
        <v>20061</v>
      </c>
      <c r="B3980" t="s">
        <v>2277</v>
      </c>
      <c r="D3980" t="s">
        <v>4064</v>
      </c>
      <c r="E3980">
        <v>61011</v>
      </c>
      <c r="F3980">
        <v>90446</v>
      </c>
      <c r="G3980">
        <v>0</v>
      </c>
      <c r="H3980" s="2">
        <v>40910</v>
      </c>
      <c r="I3980" s="2">
        <v>42737</v>
      </c>
      <c r="K3980" s="2">
        <v>42324</v>
      </c>
      <c r="L3980" s="2">
        <v>42372</v>
      </c>
      <c r="Q3980">
        <v>8882.5</v>
      </c>
      <c r="R3980">
        <v>0</v>
      </c>
      <c r="S3980">
        <v>0</v>
      </c>
      <c r="T3980">
        <v>18.32</v>
      </c>
      <c r="U3980">
        <v>0.14299600000000001</v>
      </c>
      <c r="V3980">
        <v>0</v>
      </c>
      <c r="W3980">
        <v>44.311377960000002</v>
      </c>
      <c r="X3980" t="s">
        <v>4061</v>
      </c>
      <c r="Y3980">
        <v>0</v>
      </c>
      <c r="Z3980">
        <v>28.2</v>
      </c>
      <c r="AA3980">
        <v>28.2</v>
      </c>
      <c r="AB3980">
        <v>2</v>
      </c>
      <c r="AC3980">
        <v>862.03</v>
      </c>
      <c r="AD3980">
        <v>4</v>
      </c>
      <c r="AE3980" t="s">
        <v>4066</v>
      </c>
      <c r="AF3980">
        <v>12.5</v>
      </c>
      <c r="AG3980" t="s">
        <v>4067</v>
      </c>
      <c r="AH3980">
        <v>41</v>
      </c>
      <c r="AI3980">
        <v>27150</v>
      </c>
    </row>
    <row r="3981" spans="1:35" x14ac:dyDescent="0.25">
      <c r="A3981">
        <v>20062</v>
      </c>
      <c r="B3981" t="s">
        <v>3885</v>
      </c>
      <c r="E3981">
        <v>4988</v>
      </c>
      <c r="F3981">
        <v>0</v>
      </c>
      <c r="G3981">
        <v>0</v>
      </c>
      <c r="H3981" s="2">
        <v>40413</v>
      </c>
      <c r="I3981" s="2">
        <v>42605</v>
      </c>
      <c r="K3981" s="2">
        <v>40413</v>
      </c>
      <c r="L3981" s="2">
        <v>42240</v>
      </c>
      <c r="Q3981">
        <v>746.45</v>
      </c>
      <c r="R3981">
        <v>0</v>
      </c>
      <c r="S3981">
        <v>0</v>
      </c>
      <c r="T3981">
        <v>23.04</v>
      </c>
      <c r="U3981">
        <v>0.14571099999999901</v>
      </c>
      <c r="V3981">
        <v>0</v>
      </c>
      <c r="W3981">
        <v>44.311377960000002</v>
      </c>
      <c r="X3981" t="s">
        <v>4058</v>
      </c>
      <c r="Y3981">
        <v>0</v>
      </c>
      <c r="Z3981">
        <v>16.440000000000001</v>
      </c>
      <c r="AA3981">
        <v>16.440000000000001</v>
      </c>
      <c r="AB3981">
        <v>1</v>
      </c>
      <c r="AC3981">
        <v>71.430000000000007</v>
      </c>
      <c r="AD3981">
        <v>5</v>
      </c>
      <c r="AE3981" t="s">
        <v>4066</v>
      </c>
      <c r="AF3981">
        <v>13.856</v>
      </c>
      <c r="AG3981" t="s">
        <v>4065</v>
      </c>
      <c r="AH3981">
        <v>72</v>
      </c>
      <c r="AI3981">
        <v>4569</v>
      </c>
    </row>
    <row r="3982" spans="1:35" x14ac:dyDescent="0.25">
      <c r="A3982">
        <v>20063</v>
      </c>
      <c r="B3982" t="s">
        <v>1133</v>
      </c>
      <c r="D3982" t="s">
        <v>4064</v>
      </c>
      <c r="E3982">
        <v>27600</v>
      </c>
      <c r="F3982">
        <v>0</v>
      </c>
      <c r="G3982">
        <v>0</v>
      </c>
      <c r="H3982" s="2">
        <v>40026</v>
      </c>
      <c r="I3982" s="2">
        <v>42583</v>
      </c>
      <c r="K3982" s="2">
        <v>40026</v>
      </c>
      <c r="L3982" s="2">
        <v>42218</v>
      </c>
      <c r="Q3982">
        <v>1259.17</v>
      </c>
      <c r="R3982">
        <v>0</v>
      </c>
      <c r="S3982">
        <v>0</v>
      </c>
      <c r="T3982">
        <v>16.73</v>
      </c>
      <c r="U3982">
        <v>0.144902</v>
      </c>
      <c r="V3982">
        <v>0</v>
      </c>
      <c r="W3982">
        <v>44.311377960000002</v>
      </c>
      <c r="X3982" t="s">
        <v>4058</v>
      </c>
      <c r="Y3982">
        <v>0</v>
      </c>
      <c r="Z3982">
        <v>15.72</v>
      </c>
      <c r="AA3982">
        <v>15.72</v>
      </c>
      <c r="AB3982">
        <v>1</v>
      </c>
      <c r="AC3982">
        <v>114.42</v>
      </c>
      <c r="AD3982">
        <v>6</v>
      </c>
      <c r="AE3982" t="s">
        <v>4059</v>
      </c>
      <c r="AF3982">
        <v>13.2</v>
      </c>
      <c r="AG3982" t="s">
        <v>4065</v>
      </c>
      <c r="AH3982">
        <v>72</v>
      </c>
      <c r="AI3982">
        <v>48410</v>
      </c>
    </row>
    <row r="3983" spans="1:35" x14ac:dyDescent="0.25">
      <c r="A3983">
        <v>20064</v>
      </c>
      <c r="B3983" t="s">
        <v>2358</v>
      </c>
      <c r="E3983">
        <v>52263</v>
      </c>
      <c r="F3983">
        <v>0</v>
      </c>
      <c r="G3983">
        <v>3089</v>
      </c>
      <c r="H3983" s="2">
        <v>40527</v>
      </c>
      <c r="I3983" s="2">
        <v>42719</v>
      </c>
      <c r="K3983" s="2">
        <v>42309</v>
      </c>
      <c r="L3983" s="2">
        <v>42354</v>
      </c>
      <c r="Q3983">
        <v>6023.04</v>
      </c>
      <c r="R3983">
        <v>0</v>
      </c>
      <c r="S3983">
        <v>0</v>
      </c>
      <c r="T3983">
        <v>16.5</v>
      </c>
      <c r="U3983">
        <v>0.14405799999999999</v>
      </c>
      <c r="V3983">
        <v>0</v>
      </c>
      <c r="W3983">
        <v>44.311377960000002</v>
      </c>
      <c r="X3983" t="s">
        <v>4058</v>
      </c>
      <c r="Y3983">
        <v>0</v>
      </c>
      <c r="Z3983">
        <v>3.7</v>
      </c>
      <c r="AA3983">
        <v>3.7</v>
      </c>
      <c r="AB3983">
        <v>1</v>
      </c>
      <c r="AC3983">
        <v>495.14</v>
      </c>
      <c r="AD3983">
        <v>5</v>
      </c>
      <c r="AE3983" t="s">
        <v>4059</v>
      </c>
      <c r="AF3983">
        <v>13.856</v>
      </c>
      <c r="AG3983" t="s">
        <v>4063</v>
      </c>
      <c r="AH3983">
        <v>47</v>
      </c>
      <c r="AI3983">
        <v>9589</v>
      </c>
    </row>
    <row r="3984" spans="1:35" x14ac:dyDescent="0.25">
      <c r="A3984">
        <v>20065</v>
      </c>
      <c r="B3984" t="s">
        <v>1288</v>
      </c>
      <c r="D3984" t="s">
        <v>4071</v>
      </c>
      <c r="E3984">
        <v>79017</v>
      </c>
      <c r="F3984">
        <v>1646</v>
      </c>
      <c r="G3984">
        <v>10467</v>
      </c>
      <c r="H3984" s="2">
        <v>41096</v>
      </c>
      <c r="I3984" s="2">
        <v>42436</v>
      </c>
      <c r="K3984" s="2">
        <v>41705</v>
      </c>
      <c r="L3984" s="2">
        <v>42072</v>
      </c>
      <c r="Q3984">
        <v>356.51</v>
      </c>
      <c r="R3984">
        <v>843</v>
      </c>
      <c r="S3984">
        <v>0</v>
      </c>
      <c r="T3984">
        <v>18.37</v>
      </c>
      <c r="U3984">
        <v>0.14634800000000001</v>
      </c>
      <c r="V3984">
        <v>0</v>
      </c>
      <c r="W3984">
        <v>46.305378359999999</v>
      </c>
      <c r="X3984" t="s">
        <v>4061</v>
      </c>
      <c r="Y3984">
        <v>124.56</v>
      </c>
      <c r="Z3984">
        <v>36.76</v>
      </c>
      <c r="AA3984">
        <v>36.76</v>
      </c>
      <c r="AB3984">
        <v>2</v>
      </c>
      <c r="AC3984">
        <v>28.92</v>
      </c>
      <c r="AD3984">
        <v>4</v>
      </c>
      <c r="AE3984" t="s">
        <v>4066</v>
      </c>
      <c r="AF3984">
        <v>15</v>
      </c>
      <c r="AG3984" t="s">
        <v>4067</v>
      </c>
      <c r="AH3984">
        <v>42</v>
      </c>
      <c r="AI3984">
        <v>8292</v>
      </c>
    </row>
    <row r="3985" spans="1:35" x14ac:dyDescent="0.25">
      <c r="A3985">
        <v>20066</v>
      </c>
      <c r="B3985" t="s">
        <v>2176</v>
      </c>
      <c r="D3985" t="s">
        <v>4077</v>
      </c>
      <c r="E3985">
        <v>18475</v>
      </c>
      <c r="F3985">
        <v>0</v>
      </c>
      <c r="G3985">
        <v>1940</v>
      </c>
      <c r="H3985" s="2">
        <v>40945</v>
      </c>
      <c r="I3985" s="2">
        <v>42406</v>
      </c>
      <c r="K3985" s="2">
        <v>40945</v>
      </c>
      <c r="L3985" s="2">
        <v>42044</v>
      </c>
      <c r="Q3985">
        <v>1893.2</v>
      </c>
      <c r="R3985">
        <v>1940</v>
      </c>
      <c r="S3985">
        <v>0</v>
      </c>
      <c r="T3985">
        <v>131.76</v>
      </c>
      <c r="U3985">
        <v>0.1169</v>
      </c>
      <c r="V3985">
        <v>0.10001499999999899</v>
      </c>
      <c r="W3985">
        <v>40.606701000000001</v>
      </c>
      <c r="X3985" t="s">
        <v>4058</v>
      </c>
      <c r="Y3985">
        <v>192.92</v>
      </c>
      <c r="Z3985">
        <v>69.239999999999995</v>
      </c>
      <c r="AA3985">
        <v>69.239999999999995</v>
      </c>
      <c r="AB3985">
        <v>1</v>
      </c>
      <c r="AC3985">
        <v>204.26</v>
      </c>
      <c r="AD3985">
        <v>4</v>
      </c>
      <c r="AE3985" t="s">
        <v>4062</v>
      </c>
      <c r="AF3985">
        <v>46.2</v>
      </c>
      <c r="AG3985" t="s">
        <v>4069</v>
      </c>
      <c r="AH3985">
        <v>96</v>
      </c>
      <c r="AI3985">
        <v>34115</v>
      </c>
    </row>
    <row r="3986" spans="1:35" x14ac:dyDescent="0.25">
      <c r="A3986">
        <v>20067</v>
      </c>
      <c r="B3986" t="s">
        <v>2989</v>
      </c>
      <c r="D3986" t="s">
        <v>4064</v>
      </c>
      <c r="E3986">
        <v>83052</v>
      </c>
      <c r="F3986">
        <v>0</v>
      </c>
      <c r="G3986">
        <v>1086</v>
      </c>
      <c r="H3986" s="2">
        <v>40974</v>
      </c>
      <c r="I3986" s="2">
        <v>42435</v>
      </c>
      <c r="K3986" s="2">
        <v>40974</v>
      </c>
      <c r="L3986" s="2">
        <v>42072</v>
      </c>
      <c r="Q3986">
        <v>927.2</v>
      </c>
      <c r="R3986">
        <v>1086</v>
      </c>
      <c r="S3986">
        <v>0</v>
      </c>
      <c r="T3986">
        <v>16.93</v>
      </c>
      <c r="U3986">
        <v>0.14669399999999999</v>
      </c>
      <c r="V3986">
        <v>0</v>
      </c>
      <c r="W3986">
        <v>44.311377960000002</v>
      </c>
      <c r="X3986" t="s">
        <v>4058</v>
      </c>
      <c r="Y3986">
        <v>161.26</v>
      </c>
      <c r="Z3986">
        <v>31.64</v>
      </c>
      <c r="AA3986">
        <v>31.64</v>
      </c>
      <c r="AB3986">
        <v>1</v>
      </c>
      <c r="AC3986">
        <v>93.4</v>
      </c>
      <c r="AD3986">
        <v>4</v>
      </c>
      <c r="AE3986" t="s">
        <v>4066</v>
      </c>
      <c r="AF3986">
        <v>13.86</v>
      </c>
      <c r="AG3986" t="s">
        <v>4076</v>
      </c>
      <c r="AH3986">
        <v>85</v>
      </c>
      <c r="AI3986">
        <v>19413</v>
      </c>
    </row>
    <row r="3987" spans="1:35" x14ac:dyDescent="0.25">
      <c r="A3987">
        <v>20068</v>
      </c>
      <c r="B3987" t="s">
        <v>2125</v>
      </c>
      <c r="D3987" t="s">
        <v>4064</v>
      </c>
      <c r="E3987">
        <v>12982</v>
      </c>
      <c r="F3987">
        <v>0</v>
      </c>
      <c r="G3987">
        <v>1696</v>
      </c>
      <c r="H3987" s="2">
        <v>41313</v>
      </c>
      <c r="I3987" s="2">
        <v>42408</v>
      </c>
      <c r="K3987" s="2">
        <v>42111</v>
      </c>
      <c r="L3987" s="2">
        <v>42044</v>
      </c>
      <c r="Q3987">
        <v>1378.33</v>
      </c>
      <c r="R3987">
        <v>1696</v>
      </c>
      <c r="S3987">
        <v>0</v>
      </c>
      <c r="T3987">
        <v>130.66999999999999</v>
      </c>
      <c r="U3987">
        <v>0.1169</v>
      </c>
      <c r="V3987">
        <v>0.10001499999999899</v>
      </c>
      <c r="W3987">
        <v>40.606701000000001</v>
      </c>
      <c r="X3987" t="s">
        <v>4061</v>
      </c>
      <c r="Y3987">
        <v>168.68</v>
      </c>
      <c r="Z3987">
        <v>34.56</v>
      </c>
      <c r="AA3987">
        <v>34.56</v>
      </c>
      <c r="AB3987">
        <v>2</v>
      </c>
      <c r="AC3987">
        <v>133.41999999999999</v>
      </c>
      <c r="AD3987">
        <v>3</v>
      </c>
      <c r="AE3987" t="s">
        <v>4066</v>
      </c>
      <c r="AF3987">
        <v>17.320999999999898</v>
      </c>
      <c r="AG3987" t="s">
        <v>4067</v>
      </c>
      <c r="AH3987">
        <v>41</v>
      </c>
      <c r="AI3987">
        <v>15258</v>
      </c>
    </row>
    <row r="3988" spans="1:35" x14ac:dyDescent="0.25">
      <c r="A3988">
        <v>20069</v>
      </c>
      <c r="B3988" t="s">
        <v>2968</v>
      </c>
      <c r="E3988">
        <v>4485</v>
      </c>
      <c r="F3988">
        <v>0</v>
      </c>
      <c r="G3988">
        <v>730</v>
      </c>
      <c r="H3988" s="2">
        <v>40485</v>
      </c>
      <c r="I3988" s="2">
        <v>42677</v>
      </c>
      <c r="K3988" s="2">
        <v>42267</v>
      </c>
      <c r="L3988" s="2">
        <v>42312</v>
      </c>
      <c r="Q3988">
        <v>266.14999999999998</v>
      </c>
      <c r="R3988">
        <v>312</v>
      </c>
      <c r="S3988">
        <v>0</v>
      </c>
      <c r="T3988">
        <v>16.260000000000002</v>
      </c>
      <c r="U3988">
        <v>0.14288100000000001</v>
      </c>
      <c r="V3988">
        <v>0</v>
      </c>
      <c r="W3988">
        <v>46.305378359999999</v>
      </c>
      <c r="X3988" t="s">
        <v>4058</v>
      </c>
      <c r="Y3988">
        <v>45.13</v>
      </c>
      <c r="Z3988">
        <v>30.36</v>
      </c>
      <c r="AA3988">
        <v>30.36</v>
      </c>
      <c r="AB3988">
        <v>1</v>
      </c>
      <c r="AC3988">
        <v>21.01</v>
      </c>
      <c r="AD3988">
        <v>5</v>
      </c>
      <c r="AE3988" t="s">
        <v>4062</v>
      </c>
      <c r="AF3988">
        <v>15</v>
      </c>
      <c r="AG3988" t="s">
        <v>4067</v>
      </c>
      <c r="AH3988">
        <v>41</v>
      </c>
      <c r="AI3988">
        <v>1423</v>
      </c>
    </row>
    <row r="3989" spans="1:35" x14ac:dyDescent="0.25">
      <c r="A3989">
        <v>20070</v>
      </c>
      <c r="B3989" t="s">
        <v>2353</v>
      </c>
      <c r="D3989" t="s">
        <v>4071</v>
      </c>
      <c r="E3989">
        <v>11703</v>
      </c>
      <c r="F3989">
        <v>0</v>
      </c>
      <c r="G3989">
        <v>609</v>
      </c>
      <c r="H3989" s="2">
        <v>41211</v>
      </c>
      <c r="I3989" s="2">
        <v>42672</v>
      </c>
      <c r="K3989" s="2">
        <v>41211</v>
      </c>
      <c r="L3989" s="2">
        <v>42307</v>
      </c>
      <c r="Q3989">
        <v>1139.3599999999999</v>
      </c>
      <c r="R3989">
        <v>0</v>
      </c>
      <c r="S3989">
        <v>0</v>
      </c>
      <c r="T3989">
        <v>18.36</v>
      </c>
      <c r="U3989">
        <v>0.147506</v>
      </c>
      <c r="V3989">
        <v>0</v>
      </c>
      <c r="W3989">
        <v>45.308377559999997</v>
      </c>
      <c r="X3989" t="s">
        <v>4058</v>
      </c>
      <c r="Y3989">
        <v>0</v>
      </c>
      <c r="Z3989">
        <v>18.559999999999999</v>
      </c>
      <c r="AA3989">
        <v>18.559999999999999</v>
      </c>
      <c r="AB3989">
        <v>2</v>
      </c>
      <c r="AC3989">
        <v>115.19</v>
      </c>
      <c r="AD3989">
        <v>3</v>
      </c>
      <c r="AE3989" t="s">
        <v>4066</v>
      </c>
      <c r="AF3989">
        <v>13.15</v>
      </c>
      <c r="AG3989" t="s">
        <v>4070</v>
      </c>
      <c r="AH3989">
        <v>56</v>
      </c>
      <c r="AI3989">
        <v>43410</v>
      </c>
    </row>
    <row r="3990" spans="1:35" x14ac:dyDescent="0.25">
      <c r="A3990">
        <v>20071</v>
      </c>
      <c r="B3990" t="s">
        <v>1307</v>
      </c>
      <c r="D3990" t="s">
        <v>4064</v>
      </c>
      <c r="E3990">
        <v>2443</v>
      </c>
      <c r="F3990">
        <v>0</v>
      </c>
      <c r="G3990">
        <v>221</v>
      </c>
      <c r="H3990" s="2">
        <v>40554</v>
      </c>
      <c r="I3990" s="2">
        <v>42746</v>
      </c>
      <c r="K3990" s="2">
        <v>40554</v>
      </c>
      <c r="L3990" s="2">
        <v>42383</v>
      </c>
      <c r="Q3990">
        <v>247.57</v>
      </c>
      <c r="R3990">
        <v>221</v>
      </c>
      <c r="S3990">
        <v>0</v>
      </c>
      <c r="T3990">
        <v>129.97</v>
      </c>
      <c r="U3990">
        <v>0.12037200000000001</v>
      </c>
      <c r="V3990">
        <v>0.103487</v>
      </c>
      <c r="W3990">
        <v>40.606701000000001</v>
      </c>
      <c r="X3990" t="s">
        <v>4058</v>
      </c>
      <c r="Y3990">
        <v>21.78</v>
      </c>
      <c r="Z3990">
        <v>49.92</v>
      </c>
      <c r="AA3990">
        <v>49.92</v>
      </c>
      <c r="AB3990">
        <v>1</v>
      </c>
      <c r="AC3990">
        <v>28.83</v>
      </c>
      <c r="AD3990">
        <v>5</v>
      </c>
      <c r="AE3990" t="s">
        <v>4066</v>
      </c>
      <c r="AF3990">
        <v>20</v>
      </c>
      <c r="AG3990" t="s">
        <v>4068</v>
      </c>
      <c r="AH3990">
        <v>23</v>
      </c>
      <c r="AI3990">
        <v>1477</v>
      </c>
    </row>
    <row r="3991" spans="1:35" x14ac:dyDescent="0.25">
      <c r="A3991">
        <v>20072</v>
      </c>
      <c r="B3991" t="s">
        <v>2557</v>
      </c>
      <c r="D3991" t="s">
        <v>4064</v>
      </c>
      <c r="E3991">
        <v>31734</v>
      </c>
      <c r="F3991">
        <v>0</v>
      </c>
      <c r="G3991">
        <v>1103</v>
      </c>
      <c r="H3991" s="2">
        <v>40051</v>
      </c>
      <c r="I3991" s="2">
        <v>42548</v>
      </c>
      <c r="K3991" s="2">
        <v>40051</v>
      </c>
      <c r="L3991" s="2">
        <v>42189</v>
      </c>
      <c r="Q3991">
        <v>2967.92</v>
      </c>
      <c r="R3991">
        <v>1103</v>
      </c>
      <c r="S3991">
        <v>0</v>
      </c>
      <c r="T3991">
        <v>126.4</v>
      </c>
      <c r="U3991">
        <v>0.112859999999999</v>
      </c>
      <c r="V3991">
        <v>9.6520999999999996E-2</v>
      </c>
      <c r="W3991">
        <v>40.606701000000001</v>
      </c>
      <c r="X3991" t="s">
        <v>4058</v>
      </c>
      <c r="Y3991">
        <v>105.11</v>
      </c>
      <c r="Z3991">
        <v>22.92</v>
      </c>
      <c r="AA3991">
        <v>22.92</v>
      </c>
      <c r="AB3991">
        <v>1</v>
      </c>
      <c r="AC3991">
        <v>320.33999999999997</v>
      </c>
      <c r="AD3991">
        <v>6</v>
      </c>
      <c r="AE3991" t="s">
        <v>4062</v>
      </c>
      <c r="AF3991">
        <v>25</v>
      </c>
      <c r="AG3991" t="s">
        <v>4074</v>
      </c>
      <c r="AH3991">
        <v>2</v>
      </c>
      <c r="AI3991">
        <v>20017</v>
      </c>
    </row>
    <row r="3992" spans="1:35" x14ac:dyDescent="0.25">
      <c r="A3992">
        <v>20073</v>
      </c>
      <c r="B3992" t="s">
        <v>3425</v>
      </c>
      <c r="D3992" t="s">
        <v>4071</v>
      </c>
      <c r="E3992">
        <v>11854</v>
      </c>
      <c r="F3992">
        <v>0</v>
      </c>
      <c r="G3992">
        <v>0</v>
      </c>
      <c r="H3992" s="2">
        <v>40799</v>
      </c>
      <c r="I3992" s="2">
        <v>42626</v>
      </c>
      <c r="K3992" s="2">
        <v>40799</v>
      </c>
      <c r="L3992" s="2">
        <v>42261</v>
      </c>
      <c r="Q3992">
        <v>1778.33</v>
      </c>
      <c r="R3992">
        <v>0</v>
      </c>
      <c r="S3992">
        <v>0</v>
      </c>
      <c r="T3992">
        <v>6.82</v>
      </c>
      <c r="U3992">
        <v>0.14571099999999901</v>
      </c>
      <c r="V3992">
        <v>0</v>
      </c>
      <c r="W3992">
        <v>44.311377960000002</v>
      </c>
      <c r="X3992" t="s">
        <v>4058</v>
      </c>
      <c r="Y3992">
        <v>0</v>
      </c>
      <c r="Z3992">
        <v>11.9</v>
      </c>
      <c r="AA3992">
        <v>11.9</v>
      </c>
      <c r="AB3992">
        <v>1</v>
      </c>
      <c r="AC3992">
        <v>159.88999999999999</v>
      </c>
      <c r="AD3992">
        <v>4</v>
      </c>
      <c r="AE3992" t="s">
        <v>4062</v>
      </c>
      <c r="AF3992">
        <v>13.8</v>
      </c>
      <c r="AG3992" t="s">
        <v>4072</v>
      </c>
      <c r="AH3992">
        <v>66</v>
      </c>
      <c r="AI3992">
        <v>16779</v>
      </c>
    </row>
    <row r="3993" spans="1:35" x14ac:dyDescent="0.25">
      <c r="A3993">
        <v>20074</v>
      </c>
      <c r="B3993" t="s">
        <v>372</v>
      </c>
      <c r="D3993" t="s">
        <v>4064</v>
      </c>
      <c r="E3993">
        <v>6630</v>
      </c>
      <c r="F3993">
        <v>0</v>
      </c>
      <c r="G3993">
        <v>588</v>
      </c>
      <c r="H3993" s="2">
        <v>40339</v>
      </c>
      <c r="I3993" s="2">
        <v>42531</v>
      </c>
      <c r="K3993" s="2">
        <v>40339</v>
      </c>
      <c r="L3993" s="2">
        <v>42169</v>
      </c>
      <c r="Q3993">
        <v>657.93</v>
      </c>
      <c r="R3993">
        <v>588</v>
      </c>
      <c r="S3993">
        <v>0</v>
      </c>
      <c r="T3993">
        <v>129.6</v>
      </c>
      <c r="U3993">
        <v>0.115174</v>
      </c>
      <c r="V3993">
        <v>9.8836999999999994E-2</v>
      </c>
      <c r="W3993">
        <v>40.606701000000001</v>
      </c>
      <c r="X3993" t="s">
        <v>4058</v>
      </c>
      <c r="Y3993">
        <v>57.38</v>
      </c>
      <c r="Z3993">
        <v>24.96</v>
      </c>
      <c r="AA3993">
        <v>24.96</v>
      </c>
      <c r="AB3993">
        <v>1</v>
      </c>
      <c r="AC3993">
        <v>74.739999999999995</v>
      </c>
      <c r="AD3993">
        <v>6</v>
      </c>
      <c r="AE3993" t="s">
        <v>4066</v>
      </c>
      <c r="AF3993">
        <v>15.78</v>
      </c>
      <c r="AG3993" t="s">
        <v>4081</v>
      </c>
      <c r="AH3993">
        <v>68</v>
      </c>
      <c r="AI3993">
        <v>20280</v>
      </c>
    </row>
    <row r="3994" spans="1:35" x14ac:dyDescent="0.25">
      <c r="A3994">
        <v>20075</v>
      </c>
      <c r="B3994" t="s">
        <v>3037</v>
      </c>
      <c r="E3994">
        <v>4012564</v>
      </c>
      <c r="F3994">
        <v>237673</v>
      </c>
      <c r="G3994">
        <v>469898</v>
      </c>
      <c r="H3994" s="2">
        <v>40238</v>
      </c>
      <c r="I3994" s="2">
        <v>42430</v>
      </c>
      <c r="K3994" s="2">
        <v>42158</v>
      </c>
      <c r="L3994" s="2">
        <v>42072</v>
      </c>
      <c r="Q3994">
        <v>3919.1</v>
      </c>
      <c r="R3994">
        <v>5369</v>
      </c>
      <c r="S3994">
        <v>0</v>
      </c>
      <c r="T3994">
        <v>132.02000000000001</v>
      </c>
      <c r="U3994">
        <v>0.10765899999999901</v>
      </c>
      <c r="V3994">
        <v>9.1317999999999996E-2</v>
      </c>
      <c r="W3994">
        <v>40.606701000000001</v>
      </c>
      <c r="X3994" t="s">
        <v>4061</v>
      </c>
      <c r="Y3994">
        <v>449.01</v>
      </c>
      <c r="Z3994">
        <v>-0.31</v>
      </c>
      <c r="AA3994">
        <v>-0.31</v>
      </c>
      <c r="AB3994">
        <v>2</v>
      </c>
      <c r="AC3994">
        <v>314.44</v>
      </c>
      <c r="AD3994">
        <v>6</v>
      </c>
      <c r="AE3994" t="s">
        <v>4062</v>
      </c>
      <c r="AF3994">
        <v>15.000999999999999</v>
      </c>
      <c r="AG3994" t="s">
        <v>4067</v>
      </c>
      <c r="AH3994">
        <v>42</v>
      </c>
      <c r="AI3994">
        <v>22711</v>
      </c>
    </row>
    <row r="3995" spans="1:35" x14ac:dyDescent="0.25">
      <c r="A3995">
        <v>20076</v>
      </c>
      <c r="B3995" t="s">
        <v>2588</v>
      </c>
      <c r="E3995">
        <v>12051</v>
      </c>
      <c r="F3995">
        <v>0</v>
      </c>
      <c r="G3995">
        <v>1683</v>
      </c>
      <c r="H3995" s="2">
        <v>40158</v>
      </c>
      <c r="I3995" s="2">
        <v>42715</v>
      </c>
      <c r="K3995" s="2">
        <v>42309</v>
      </c>
      <c r="L3995" s="2">
        <v>42352</v>
      </c>
      <c r="Q3995">
        <v>1782.54</v>
      </c>
      <c r="R3995">
        <v>1683</v>
      </c>
      <c r="S3995">
        <v>0</v>
      </c>
      <c r="T3995">
        <v>21.44</v>
      </c>
      <c r="U3995">
        <v>0.144038</v>
      </c>
      <c r="V3995">
        <v>0</v>
      </c>
      <c r="W3995">
        <v>45.308377559999997</v>
      </c>
      <c r="X3995" t="s">
        <v>4058</v>
      </c>
      <c r="Y3995">
        <v>244.21</v>
      </c>
      <c r="Z3995">
        <v>16.54</v>
      </c>
      <c r="AA3995">
        <v>16.54</v>
      </c>
      <c r="AB3995">
        <v>1</v>
      </c>
      <c r="AC3995">
        <v>124.56</v>
      </c>
      <c r="AD3995">
        <v>6</v>
      </c>
      <c r="AF3995">
        <v>15</v>
      </c>
      <c r="AG3995" t="s">
        <v>4069</v>
      </c>
      <c r="AH3995">
        <v>96</v>
      </c>
      <c r="AI3995">
        <v>15365</v>
      </c>
    </row>
    <row r="3996" spans="1:35" x14ac:dyDescent="0.25">
      <c r="A3996">
        <v>20077</v>
      </c>
      <c r="B3996" t="s">
        <v>2926</v>
      </c>
      <c r="E3996">
        <v>46539</v>
      </c>
      <c r="F3996">
        <v>0</v>
      </c>
      <c r="G3996">
        <v>3833</v>
      </c>
      <c r="H3996" s="2">
        <v>38161</v>
      </c>
      <c r="I3996" s="2">
        <v>42629</v>
      </c>
      <c r="K3996" s="2">
        <v>42243</v>
      </c>
      <c r="L3996" s="2">
        <v>42264</v>
      </c>
      <c r="Q3996">
        <v>4704.84</v>
      </c>
      <c r="R3996">
        <v>3833</v>
      </c>
      <c r="S3996">
        <v>0</v>
      </c>
      <c r="T3996">
        <v>131.38</v>
      </c>
      <c r="U3996">
        <v>0.11518199999999899</v>
      </c>
      <c r="V3996">
        <v>9.8840999999999998E-2</v>
      </c>
      <c r="W3996">
        <v>40.606701000000001</v>
      </c>
      <c r="X3996" t="s">
        <v>4058</v>
      </c>
      <c r="Y3996">
        <v>378.87</v>
      </c>
      <c r="Z3996">
        <v>9.48</v>
      </c>
      <c r="AA3996">
        <v>9.48</v>
      </c>
      <c r="AB3996">
        <v>1</v>
      </c>
      <c r="AC3996">
        <v>543.79</v>
      </c>
      <c r="AD3996">
        <v>12</v>
      </c>
      <c r="AE3996" t="s">
        <v>4059</v>
      </c>
      <c r="AF3996">
        <v>19.809999999999999</v>
      </c>
      <c r="AG3996" t="s">
        <v>4070</v>
      </c>
      <c r="AH3996">
        <v>56</v>
      </c>
      <c r="AI3996">
        <v>15380</v>
      </c>
    </row>
    <row r="3997" spans="1:35" x14ac:dyDescent="0.25">
      <c r="A3997">
        <v>20078</v>
      </c>
      <c r="B3997" t="s">
        <v>3706</v>
      </c>
      <c r="D3997" t="s">
        <v>4064</v>
      </c>
      <c r="E3997">
        <v>15624</v>
      </c>
      <c r="F3997">
        <v>0</v>
      </c>
      <c r="G3997">
        <v>1455</v>
      </c>
      <c r="H3997" s="2">
        <v>40182</v>
      </c>
      <c r="I3997" s="2">
        <v>42403</v>
      </c>
      <c r="K3997" s="2">
        <v>42354</v>
      </c>
      <c r="L3997" s="2">
        <v>42039</v>
      </c>
      <c r="Q3997">
        <v>724.89</v>
      </c>
      <c r="R3997">
        <v>462</v>
      </c>
      <c r="S3997">
        <v>0</v>
      </c>
      <c r="T3997">
        <v>13.78</v>
      </c>
      <c r="U3997">
        <v>0.142649</v>
      </c>
      <c r="V3997">
        <v>0</v>
      </c>
      <c r="W3997">
        <v>44.311377960000002</v>
      </c>
      <c r="X3997" t="s">
        <v>4058</v>
      </c>
      <c r="Y3997">
        <v>66.44</v>
      </c>
      <c r="Z3997">
        <v>37.56</v>
      </c>
      <c r="AA3997">
        <v>37.56</v>
      </c>
      <c r="AB3997">
        <v>1</v>
      </c>
      <c r="AC3997">
        <v>75.98</v>
      </c>
      <c r="AD3997">
        <v>6</v>
      </c>
      <c r="AE3997" t="s">
        <v>4066</v>
      </c>
      <c r="AF3997">
        <v>15</v>
      </c>
      <c r="AG3997" t="s">
        <v>4068</v>
      </c>
      <c r="AH3997">
        <v>19</v>
      </c>
      <c r="AI3997">
        <v>49145</v>
      </c>
    </row>
    <row r="3998" spans="1:35" x14ac:dyDescent="0.25">
      <c r="A3998">
        <v>20079</v>
      </c>
      <c r="B3998" t="s">
        <v>1159</v>
      </c>
      <c r="D3998" t="s">
        <v>4077</v>
      </c>
      <c r="E3998">
        <v>283027</v>
      </c>
      <c r="F3998">
        <v>0</v>
      </c>
      <c r="G3998">
        <v>11799</v>
      </c>
      <c r="H3998" s="2">
        <v>41415</v>
      </c>
      <c r="I3998" s="2">
        <v>42511</v>
      </c>
      <c r="J3998" s="2">
        <v>41415</v>
      </c>
      <c r="K3998" s="2">
        <v>41415</v>
      </c>
      <c r="L3998" s="2">
        <v>42155</v>
      </c>
      <c r="M3998">
        <v>375.16</v>
      </c>
      <c r="N3998">
        <v>375.16</v>
      </c>
      <c r="O3998">
        <v>2227.12</v>
      </c>
      <c r="P3998">
        <v>190.12</v>
      </c>
      <c r="Q3998">
        <v>764.24</v>
      </c>
      <c r="R3998">
        <v>1850</v>
      </c>
      <c r="S3998">
        <v>0</v>
      </c>
      <c r="T3998">
        <v>142.86000000000001</v>
      </c>
      <c r="U3998">
        <v>0.116909999999999</v>
      </c>
      <c r="V3998">
        <v>0.10057199999999999</v>
      </c>
      <c r="W3998">
        <v>40.606701000000001</v>
      </c>
      <c r="X3998" t="s">
        <v>4058</v>
      </c>
      <c r="Y3998">
        <v>190.12</v>
      </c>
      <c r="Z3998">
        <v>27.15</v>
      </c>
      <c r="AA3998">
        <v>27.15</v>
      </c>
      <c r="AB3998">
        <v>1</v>
      </c>
      <c r="AC3998">
        <v>74.02</v>
      </c>
      <c r="AD3998">
        <v>3</v>
      </c>
      <c r="AE3998" t="s">
        <v>4066</v>
      </c>
      <c r="AF3998">
        <v>15.000999999999999</v>
      </c>
      <c r="AG3998" t="s">
        <v>4067</v>
      </c>
      <c r="AH3998">
        <v>41</v>
      </c>
      <c r="AI3998">
        <v>8521</v>
      </c>
    </row>
    <row r="3999" spans="1:35" x14ac:dyDescent="0.25">
      <c r="A3999">
        <v>20080</v>
      </c>
      <c r="B3999" t="s">
        <v>1586</v>
      </c>
      <c r="D3999" t="s">
        <v>4064</v>
      </c>
      <c r="E3999">
        <v>8437</v>
      </c>
      <c r="F3999">
        <v>0</v>
      </c>
      <c r="G3999">
        <v>0</v>
      </c>
      <c r="H3999" s="2">
        <v>40344</v>
      </c>
      <c r="I3999" s="2">
        <v>42536</v>
      </c>
      <c r="J3999" s="2">
        <v>40344</v>
      </c>
      <c r="K3999" s="2">
        <v>42013</v>
      </c>
      <c r="L3999" s="2">
        <v>42178</v>
      </c>
      <c r="M3999">
        <v>0</v>
      </c>
      <c r="N3999">
        <v>0</v>
      </c>
      <c r="O3999">
        <v>1802.69</v>
      </c>
      <c r="P3999">
        <v>0</v>
      </c>
      <c r="Q3999">
        <v>1218.2</v>
      </c>
      <c r="R3999">
        <v>0</v>
      </c>
      <c r="S3999">
        <v>0</v>
      </c>
      <c r="T3999">
        <v>8.42</v>
      </c>
      <c r="U3999">
        <v>0.139352</v>
      </c>
      <c r="V3999">
        <v>0</v>
      </c>
      <c r="W3999">
        <v>44.311377960000002</v>
      </c>
      <c r="X3999" t="s">
        <v>4058</v>
      </c>
      <c r="Y3999">
        <v>0</v>
      </c>
      <c r="Z3999">
        <v>22.52</v>
      </c>
      <c r="AA3999">
        <v>22.52</v>
      </c>
      <c r="AB3999">
        <v>1</v>
      </c>
      <c r="AC3999">
        <v>118.54</v>
      </c>
      <c r="AD3999">
        <v>6</v>
      </c>
      <c r="AE3999" t="s">
        <v>4066</v>
      </c>
      <c r="AF3999">
        <v>13.86</v>
      </c>
      <c r="AG3999" t="s">
        <v>4068</v>
      </c>
      <c r="AH3999">
        <v>11</v>
      </c>
      <c r="AI3999">
        <v>32691</v>
      </c>
    </row>
    <row r="4000" spans="1:35" x14ac:dyDescent="0.25">
      <c r="A4000">
        <v>20081</v>
      </c>
      <c r="B4000" t="s">
        <v>1677</v>
      </c>
      <c r="D4000" t="s">
        <v>4057</v>
      </c>
      <c r="E4000">
        <v>46090</v>
      </c>
      <c r="F4000">
        <v>0</v>
      </c>
      <c r="G4000">
        <v>0</v>
      </c>
      <c r="H4000" s="2">
        <v>41236</v>
      </c>
      <c r="I4000" s="2">
        <v>42696</v>
      </c>
      <c r="K4000" s="2">
        <v>41236</v>
      </c>
      <c r="L4000" s="2">
        <v>42331</v>
      </c>
      <c r="Q4000">
        <v>6736.77</v>
      </c>
      <c r="R4000">
        <v>0</v>
      </c>
      <c r="S4000">
        <v>0</v>
      </c>
      <c r="T4000">
        <v>80.790000000000006</v>
      </c>
      <c r="U4000">
        <v>0.14463299999999901</v>
      </c>
      <c r="V4000">
        <v>0</v>
      </c>
      <c r="W4000">
        <v>44.311377960000002</v>
      </c>
      <c r="X4000" t="s">
        <v>4058</v>
      </c>
      <c r="Y4000">
        <v>0</v>
      </c>
      <c r="Z4000">
        <v>6.18</v>
      </c>
      <c r="AA4000">
        <v>6.18</v>
      </c>
      <c r="AB4000">
        <v>1</v>
      </c>
      <c r="AC4000">
        <v>574.83000000000004</v>
      </c>
      <c r="AD4000">
        <v>3</v>
      </c>
      <c r="AE4000" t="s">
        <v>4059</v>
      </c>
      <c r="AF4000">
        <v>13.2</v>
      </c>
      <c r="AG4000" t="s">
        <v>4063</v>
      </c>
      <c r="AH4000">
        <v>47</v>
      </c>
      <c r="AI4000">
        <v>31698</v>
      </c>
    </row>
    <row r="4001" spans="1:35" x14ac:dyDescent="0.25">
      <c r="A4001">
        <v>20082</v>
      </c>
      <c r="B4001" t="s">
        <v>3605</v>
      </c>
      <c r="E4001">
        <v>4840</v>
      </c>
      <c r="F4001">
        <v>1430</v>
      </c>
      <c r="G4001">
        <v>132</v>
      </c>
      <c r="H4001" s="2">
        <v>40042</v>
      </c>
      <c r="I4001" s="2">
        <v>42599</v>
      </c>
      <c r="K4001" s="2">
        <v>40042</v>
      </c>
      <c r="L4001" s="2">
        <v>42234</v>
      </c>
      <c r="Q4001">
        <v>625.74</v>
      </c>
      <c r="R4001">
        <v>0</v>
      </c>
      <c r="S4001">
        <v>0</v>
      </c>
      <c r="T4001">
        <v>0</v>
      </c>
      <c r="U4001">
        <v>0.144902</v>
      </c>
      <c r="V4001">
        <v>0</v>
      </c>
      <c r="W4001">
        <v>44.311377960000002</v>
      </c>
      <c r="X4001" t="s">
        <v>4061</v>
      </c>
      <c r="Y4001">
        <v>0</v>
      </c>
      <c r="Z4001">
        <v>15.72</v>
      </c>
      <c r="AA4001">
        <v>15.72</v>
      </c>
      <c r="AB4001">
        <v>5</v>
      </c>
      <c r="AC4001">
        <v>60.02</v>
      </c>
      <c r="AD4001">
        <v>6</v>
      </c>
      <c r="AE4001" t="s">
        <v>4059</v>
      </c>
      <c r="AF4001">
        <v>13.2</v>
      </c>
      <c r="AG4001" t="s">
        <v>4060</v>
      </c>
      <c r="AH4001">
        <v>88</v>
      </c>
      <c r="AI4001">
        <v>46171</v>
      </c>
    </row>
    <row r="4002" spans="1:35" x14ac:dyDescent="0.25">
      <c r="A4002">
        <v>20083</v>
      </c>
      <c r="B4002" t="s">
        <v>296</v>
      </c>
      <c r="D4002" t="s">
        <v>4064</v>
      </c>
      <c r="E4002">
        <v>39085</v>
      </c>
      <c r="F4002">
        <v>0</v>
      </c>
      <c r="G4002">
        <v>639</v>
      </c>
      <c r="H4002" s="2">
        <v>40057</v>
      </c>
      <c r="I4002" s="2">
        <v>42694</v>
      </c>
      <c r="K4002" s="2">
        <v>41598</v>
      </c>
      <c r="L4002" s="2">
        <v>42329</v>
      </c>
      <c r="Q4002">
        <v>974.28</v>
      </c>
      <c r="R4002">
        <v>639</v>
      </c>
      <c r="S4002">
        <v>0</v>
      </c>
      <c r="T4002">
        <v>132.84</v>
      </c>
      <c r="U4002">
        <v>0.11523699999999901</v>
      </c>
      <c r="V4002">
        <v>0.100123</v>
      </c>
      <c r="W4002">
        <v>40.939026599999998</v>
      </c>
      <c r="X4002" t="s">
        <v>4058</v>
      </c>
      <c r="Y4002">
        <v>61.44</v>
      </c>
      <c r="Z4002">
        <v>21.06</v>
      </c>
      <c r="AA4002">
        <v>21.06</v>
      </c>
      <c r="AB4002">
        <v>1</v>
      </c>
      <c r="AC4002">
        <v>122.81</v>
      </c>
      <c r="AD4002">
        <v>6</v>
      </c>
      <c r="AE4002" t="s">
        <v>4062</v>
      </c>
      <c r="AF4002">
        <v>19.8</v>
      </c>
      <c r="AG4002" t="s">
        <v>4067</v>
      </c>
      <c r="AH4002">
        <v>43</v>
      </c>
      <c r="AI4002">
        <v>9588</v>
      </c>
    </row>
    <row r="4003" spans="1:35" x14ac:dyDescent="0.25">
      <c r="A4003">
        <v>20084</v>
      </c>
      <c r="B4003" t="s">
        <v>2464</v>
      </c>
      <c r="D4003" t="s">
        <v>4064</v>
      </c>
      <c r="E4003">
        <v>61756</v>
      </c>
      <c r="F4003">
        <v>0</v>
      </c>
      <c r="G4003">
        <v>8938</v>
      </c>
      <c r="H4003" s="2">
        <v>41091</v>
      </c>
      <c r="I4003" s="2">
        <v>42552</v>
      </c>
      <c r="K4003" s="2">
        <v>41808</v>
      </c>
      <c r="L4003" s="2">
        <v>42189</v>
      </c>
      <c r="Q4003">
        <v>6311.61</v>
      </c>
      <c r="R4003">
        <v>8938</v>
      </c>
      <c r="S4003">
        <v>0</v>
      </c>
      <c r="T4003">
        <v>0</v>
      </c>
      <c r="U4003">
        <v>0.114481</v>
      </c>
      <c r="V4003">
        <v>9.8141999999999993E-2</v>
      </c>
      <c r="W4003">
        <v>40.606701000000001</v>
      </c>
      <c r="X4003" t="s">
        <v>4058</v>
      </c>
      <c r="Y4003">
        <v>823.85</v>
      </c>
      <c r="Z4003">
        <v>41.5</v>
      </c>
      <c r="AA4003">
        <v>41.5</v>
      </c>
      <c r="AB4003">
        <v>1</v>
      </c>
      <c r="AC4003">
        <v>612.26</v>
      </c>
      <c r="AD4003">
        <v>4</v>
      </c>
      <c r="AE4003" t="s">
        <v>4066</v>
      </c>
      <c r="AF4003">
        <v>86.602999999999994</v>
      </c>
      <c r="AG4003" t="s">
        <v>4081</v>
      </c>
      <c r="AH4003">
        <v>68</v>
      </c>
      <c r="AI4003">
        <v>17430</v>
      </c>
    </row>
    <row r="4004" spans="1:35" x14ac:dyDescent="0.25">
      <c r="A4004">
        <v>20085</v>
      </c>
      <c r="B4004" t="s">
        <v>571</v>
      </c>
      <c r="D4004" t="s">
        <v>4064</v>
      </c>
      <c r="E4004">
        <v>17264</v>
      </c>
      <c r="F4004">
        <v>0</v>
      </c>
      <c r="G4004">
        <v>1487</v>
      </c>
      <c r="H4004" s="2">
        <v>41051</v>
      </c>
      <c r="I4004" s="2">
        <v>42512</v>
      </c>
      <c r="K4004" s="2">
        <v>42123</v>
      </c>
      <c r="L4004" s="2">
        <v>42155</v>
      </c>
      <c r="Q4004">
        <v>1731.98</v>
      </c>
      <c r="R4004">
        <v>1487</v>
      </c>
      <c r="S4004">
        <v>0</v>
      </c>
      <c r="T4004">
        <v>129.61000000000001</v>
      </c>
      <c r="U4004">
        <v>0.11634</v>
      </c>
      <c r="V4004">
        <v>9.9998000000000004E-2</v>
      </c>
      <c r="W4004">
        <v>40.606701000000001</v>
      </c>
      <c r="X4004" t="s">
        <v>4058</v>
      </c>
      <c r="Y4004">
        <v>144.86000000000001</v>
      </c>
      <c r="Z4004">
        <v>26.55</v>
      </c>
      <c r="AA4004">
        <v>26.55</v>
      </c>
      <c r="AB4004">
        <v>1</v>
      </c>
      <c r="AC4004">
        <v>226.76</v>
      </c>
      <c r="AD4004">
        <v>4</v>
      </c>
      <c r="AE4004" t="s">
        <v>4066</v>
      </c>
      <c r="AF4004">
        <v>25</v>
      </c>
      <c r="AG4004" t="s">
        <v>4063</v>
      </c>
      <c r="AH4004">
        <v>47</v>
      </c>
      <c r="AI4004">
        <v>39788</v>
      </c>
    </row>
    <row r="4005" spans="1:35" x14ac:dyDescent="0.25">
      <c r="A4005">
        <v>20086</v>
      </c>
      <c r="B4005" t="s">
        <v>379</v>
      </c>
      <c r="D4005" t="s">
        <v>4077</v>
      </c>
      <c r="E4005">
        <v>1779</v>
      </c>
      <c r="F4005">
        <v>23067</v>
      </c>
      <c r="G4005">
        <v>212</v>
      </c>
      <c r="H4005" s="2">
        <v>41246</v>
      </c>
      <c r="I4005" s="2">
        <v>42703</v>
      </c>
      <c r="K4005" s="2">
        <v>41607</v>
      </c>
      <c r="L4005" s="2">
        <v>42338</v>
      </c>
      <c r="Q4005">
        <v>263.94</v>
      </c>
      <c r="R4005">
        <v>212</v>
      </c>
      <c r="S4005">
        <v>0</v>
      </c>
      <c r="T4005">
        <v>18.37</v>
      </c>
      <c r="U4005">
        <v>0.144902</v>
      </c>
      <c r="V4005">
        <v>0</v>
      </c>
      <c r="W4005">
        <v>44.311377960000002</v>
      </c>
      <c r="X4005" t="s">
        <v>4061</v>
      </c>
      <c r="Y4005">
        <v>30.99</v>
      </c>
      <c r="Z4005">
        <v>6.66</v>
      </c>
      <c r="AA4005">
        <v>6.66</v>
      </c>
      <c r="AB4005">
        <v>3</v>
      </c>
      <c r="AC4005">
        <v>23.91</v>
      </c>
      <c r="AD4005">
        <v>3</v>
      </c>
      <c r="AE4005" t="s">
        <v>4066</v>
      </c>
      <c r="AF4005">
        <v>12.5</v>
      </c>
      <c r="AG4005" t="s">
        <v>4069</v>
      </c>
      <c r="AH4005">
        <v>96</v>
      </c>
      <c r="AI4005">
        <v>15318</v>
      </c>
    </row>
    <row r="4006" spans="1:35" x14ac:dyDescent="0.25">
      <c r="A4006">
        <v>20087</v>
      </c>
      <c r="B4006" t="s">
        <v>564</v>
      </c>
      <c r="E4006">
        <v>5962</v>
      </c>
      <c r="F4006">
        <v>0</v>
      </c>
      <c r="G4006">
        <v>0</v>
      </c>
      <c r="H4006" s="2">
        <v>40899</v>
      </c>
      <c r="I4006" s="2">
        <v>42726</v>
      </c>
      <c r="K4006" s="2">
        <v>42309</v>
      </c>
      <c r="L4006" s="2">
        <v>42361</v>
      </c>
      <c r="Q4006">
        <v>514.16</v>
      </c>
      <c r="R4006">
        <v>0</v>
      </c>
      <c r="S4006">
        <v>0</v>
      </c>
      <c r="T4006">
        <v>15.98</v>
      </c>
      <c r="U4006">
        <v>0.14346</v>
      </c>
      <c r="V4006">
        <v>0</v>
      </c>
      <c r="W4006">
        <v>45.806877960000001</v>
      </c>
      <c r="X4006" t="s">
        <v>4058</v>
      </c>
      <c r="Y4006">
        <v>0</v>
      </c>
      <c r="Z4006">
        <v>21.58</v>
      </c>
      <c r="AA4006">
        <v>21.58</v>
      </c>
      <c r="AB4006">
        <v>1</v>
      </c>
      <c r="AC4006">
        <v>41.24</v>
      </c>
      <c r="AD4006">
        <v>4</v>
      </c>
      <c r="AE4006" t="s">
        <v>4059</v>
      </c>
      <c r="AF4006">
        <v>13.856</v>
      </c>
      <c r="AG4006" t="s">
        <v>4069</v>
      </c>
      <c r="AH4006">
        <v>96</v>
      </c>
      <c r="AI4006">
        <v>33909</v>
      </c>
    </row>
    <row r="4007" spans="1:35" x14ac:dyDescent="0.25">
      <c r="A4007">
        <v>20088</v>
      </c>
      <c r="B4007" t="s">
        <v>2583</v>
      </c>
      <c r="D4007" t="s">
        <v>4064</v>
      </c>
      <c r="E4007">
        <v>5779</v>
      </c>
      <c r="F4007">
        <v>0</v>
      </c>
      <c r="G4007">
        <v>545</v>
      </c>
      <c r="H4007" s="2">
        <v>40935</v>
      </c>
      <c r="I4007" s="2">
        <v>42762</v>
      </c>
      <c r="J4007" s="2">
        <v>40935</v>
      </c>
      <c r="K4007" s="2">
        <v>42326</v>
      </c>
      <c r="L4007" s="2">
        <v>42397</v>
      </c>
      <c r="M4007">
        <v>67.989999999999995</v>
      </c>
      <c r="N4007">
        <v>67.989999999999995</v>
      </c>
      <c r="O4007">
        <v>730.49</v>
      </c>
      <c r="P4007">
        <v>22.31</v>
      </c>
      <c r="Q4007">
        <v>267.27999999999997</v>
      </c>
      <c r="R4007">
        <v>153</v>
      </c>
      <c r="S4007">
        <v>0</v>
      </c>
      <c r="T4007">
        <v>15.87</v>
      </c>
      <c r="U4007">
        <v>0.14496300000000001</v>
      </c>
      <c r="V4007">
        <v>0</v>
      </c>
      <c r="W4007">
        <v>44.311377960000002</v>
      </c>
      <c r="X4007" t="s">
        <v>4058</v>
      </c>
      <c r="Y4007">
        <v>22.31</v>
      </c>
      <c r="Z4007">
        <v>26.04</v>
      </c>
      <c r="AA4007">
        <v>26.04</v>
      </c>
      <c r="AB4007">
        <v>1</v>
      </c>
      <c r="AC4007">
        <v>29.55</v>
      </c>
      <c r="AD4007">
        <v>4</v>
      </c>
      <c r="AE4007" t="s">
        <v>4066</v>
      </c>
      <c r="AF4007">
        <v>10.39</v>
      </c>
      <c r="AG4007" t="s">
        <v>4060</v>
      </c>
      <c r="AH4007">
        <v>87</v>
      </c>
      <c r="AI4007">
        <v>3109</v>
      </c>
    </row>
    <row r="4008" spans="1:35" x14ac:dyDescent="0.25">
      <c r="A4008">
        <v>20089</v>
      </c>
      <c r="B4008" t="s">
        <v>2969</v>
      </c>
      <c r="D4008" t="s">
        <v>4071</v>
      </c>
      <c r="E4008">
        <v>4213</v>
      </c>
      <c r="F4008">
        <v>0</v>
      </c>
      <c r="G4008">
        <v>567</v>
      </c>
      <c r="H4008" s="2">
        <v>41108</v>
      </c>
      <c r="I4008" s="2">
        <v>42583</v>
      </c>
      <c r="J4008" s="2">
        <v>40558</v>
      </c>
      <c r="K4008" s="2">
        <v>41852</v>
      </c>
      <c r="L4008" s="2">
        <v>42219</v>
      </c>
      <c r="M4008">
        <v>136.09</v>
      </c>
      <c r="N4008">
        <v>136.09</v>
      </c>
      <c r="O4008">
        <v>1181.23</v>
      </c>
      <c r="P4008">
        <v>83.23</v>
      </c>
      <c r="Q4008">
        <v>625.5</v>
      </c>
      <c r="R4008">
        <v>567</v>
      </c>
      <c r="S4008">
        <v>0</v>
      </c>
      <c r="T4008">
        <v>15.07</v>
      </c>
      <c r="U4008">
        <v>0.144902</v>
      </c>
      <c r="V4008">
        <v>0</v>
      </c>
      <c r="W4008">
        <v>44.311377960000002</v>
      </c>
      <c r="X4008" t="s">
        <v>4058</v>
      </c>
      <c r="Y4008">
        <v>83.23</v>
      </c>
      <c r="Z4008">
        <v>15.72</v>
      </c>
      <c r="AA4008">
        <v>15.72</v>
      </c>
      <c r="AB4008">
        <v>1</v>
      </c>
      <c r="AC4008">
        <v>63.84</v>
      </c>
      <c r="AD4008">
        <v>4</v>
      </c>
      <c r="AE4008" t="s">
        <v>4066</v>
      </c>
      <c r="AF4008">
        <v>13.2</v>
      </c>
      <c r="AG4008" t="s">
        <v>4063</v>
      </c>
      <c r="AH4008">
        <v>45</v>
      </c>
      <c r="AI4008">
        <v>1423</v>
      </c>
    </row>
    <row r="4009" spans="1:35" x14ac:dyDescent="0.25">
      <c r="A4009">
        <v>20090</v>
      </c>
      <c r="B4009" t="s">
        <v>3793</v>
      </c>
      <c r="D4009" t="s">
        <v>4064</v>
      </c>
      <c r="E4009">
        <v>7628</v>
      </c>
      <c r="F4009">
        <v>0</v>
      </c>
      <c r="G4009">
        <v>2248</v>
      </c>
      <c r="H4009" s="2">
        <v>41318</v>
      </c>
      <c r="I4009" s="2">
        <v>42510</v>
      </c>
      <c r="J4009" s="2">
        <v>41318</v>
      </c>
      <c r="K4009" s="2">
        <v>41779</v>
      </c>
      <c r="L4009" s="2">
        <v>42158</v>
      </c>
      <c r="M4009">
        <v>627.57000000000005</v>
      </c>
      <c r="N4009">
        <v>627.57000000000005</v>
      </c>
      <c r="O4009">
        <v>2452.6799999999998</v>
      </c>
      <c r="P4009">
        <v>186.1</v>
      </c>
      <c r="Q4009">
        <v>632</v>
      </c>
      <c r="R4009">
        <v>2248</v>
      </c>
      <c r="S4009">
        <v>0</v>
      </c>
      <c r="T4009">
        <v>156.58000000000001</v>
      </c>
      <c r="U4009">
        <v>9.8022999999999999E-2</v>
      </c>
      <c r="V4009">
        <v>8.9748999999999995E-2</v>
      </c>
      <c r="W4009">
        <v>58.995951959999999</v>
      </c>
      <c r="X4009" t="s">
        <v>4058</v>
      </c>
      <c r="Y4009">
        <v>186.1</v>
      </c>
      <c r="Z4009">
        <v>0</v>
      </c>
      <c r="AA4009">
        <v>0</v>
      </c>
      <c r="AB4009">
        <v>1</v>
      </c>
      <c r="AC4009">
        <v>83.26</v>
      </c>
      <c r="AD4009">
        <v>3</v>
      </c>
      <c r="AE4009" t="s">
        <v>4066</v>
      </c>
      <c r="AF4009">
        <v>19</v>
      </c>
      <c r="AG4009" t="s">
        <v>4063</v>
      </c>
      <c r="AH4009">
        <v>47</v>
      </c>
      <c r="AI4009">
        <v>37188</v>
      </c>
    </row>
    <row r="4010" spans="1:35" x14ac:dyDescent="0.25">
      <c r="A4010">
        <v>20091</v>
      </c>
      <c r="B4010" t="s">
        <v>2610</v>
      </c>
      <c r="D4010" t="s">
        <v>4064</v>
      </c>
      <c r="E4010">
        <v>15041</v>
      </c>
      <c r="F4010">
        <v>0</v>
      </c>
      <c r="G4010">
        <v>1032</v>
      </c>
      <c r="H4010" s="2">
        <v>41450</v>
      </c>
      <c r="I4010" s="2">
        <v>42546</v>
      </c>
      <c r="K4010" s="2">
        <v>42146</v>
      </c>
      <c r="L4010" s="2">
        <v>42181</v>
      </c>
      <c r="Q4010">
        <v>1606.81</v>
      </c>
      <c r="R4010">
        <v>1032</v>
      </c>
      <c r="S4010">
        <v>0</v>
      </c>
      <c r="T4010">
        <v>87.23</v>
      </c>
      <c r="U4010">
        <v>0.11634</v>
      </c>
      <c r="V4010">
        <v>9.9998000000000004E-2</v>
      </c>
      <c r="W4010">
        <v>40.606701000000001</v>
      </c>
      <c r="X4010" t="s">
        <v>4058</v>
      </c>
      <c r="Y4010">
        <v>104.08</v>
      </c>
      <c r="Z4010">
        <v>24.08</v>
      </c>
      <c r="AA4010">
        <v>24.08</v>
      </c>
      <c r="AB4010">
        <v>1</v>
      </c>
      <c r="AC4010">
        <v>188.56</v>
      </c>
      <c r="AD4010">
        <v>3</v>
      </c>
      <c r="AE4010" t="s">
        <v>4066</v>
      </c>
      <c r="AF4010">
        <v>26.28</v>
      </c>
      <c r="AG4010" t="s">
        <v>4063</v>
      </c>
      <c r="AH4010">
        <v>47</v>
      </c>
      <c r="AI4010">
        <v>24127</v>
      </c>
    </row>
    <row r="4011" spans="1:35" x14ac:dyDescent="0.25">
      <c r="A4011">
        <v>20092</v>
      </c>
      <c r="B4011" t="s">
        <v>2685</v>
      </c>
      <c r="D4011" t="s">
        <v>4064</v>
      </c>
      <c r="E4011">
        <v>7565</v>
      </c>
      <c r="F4011">
        <v>18710</v>
      </c>
      <c r="G4011">
        <v>655</v>
      </c>
      <c r="H4011" s="2">
        <v>39975</v>
      </c>
      <c r="I4011" s="2">
        <v>42567</v>
      </c>
      <c r="K4011" s="2">
        <v>41913</v>
      </c>
      <c r="L4011" s="2">
        <v>42202</v>
      </c>
      <c r="Q4011">
        <v>606.09</v>
      </c>
      <c r="R4011">
        <v>394</v>
      </c>
      <c r="S4011">
        <v>0</v>
      </c>
      <c r="T4011">
        <v>142.24</v>
      </c>
      <c r="U4011">
        <v>0.112859999999999</v>
      </c>
      <c r="V4011">
        <v>9.6520999999999996E-2</v>
      </c>
      <c r="W4011">
        <v>40.606701000000001</v>
      </c>
      <c r="X4011" t="s">
        <v>4061</v>
      </c>
      <c r="Y4011">
        <v>39.32</v>
      </c>
      <c r="Z4011">
        <v>46.92</v>
      </c>
      <c r="AA4011">
        <v>46.92</v>
      </c>
      <c r="AB4011">
        <v>2</v>
      </c>
      <c r="AC4011">
        <v>63.14</v>
      </c>
      <c r="AD4011">
        <v>7</v>
      </c>
      <c r="AE4011" t="s">
        <v>4059</v>
      </c>
      <c r="AF4011">
        <v>34.640999999999998</v>
      </c>
      <c r="AG4011" t="s">
        <v>4067</v>
      </c>
      <c r="AH4011">
        <v>42</v>
      </c>
      <c r="AI4011">
        <v>5540</v>
      </c>
    </row>
    <row r="4012" spans="1:35" x14ac:dyDescent="0.25">
      <c r="A4012">
        <v>20093</v>
      </c>
      <c r="B4012" t="s">
        <v>3380</v>
      </c>
      <c r="D4012" t="s">
        <v>4064</v>
      </c>
      <c r="E4012">
        <v>2438</v>
      </c>
      <c r="F4012">
        <v>0</v>
      </c>
      <c r="G4012">
        <v>0</v>
      </c>
      <c r="H4012" s="2">
        <v>41314</v>
      </c>
      <c r="I4012" s="2">
        <v>42409</v>
      </c>
      <c r="J4012" s="2">
        <v>40789</v>
      </c>
      <c r="K4012" s="2">
        <v>42040</v>
      </c>
      <c r="L4012" s="2">
        <v>42046</v>
      </c>
      <c r="M4012">
        <v>0</v>
      </c>
      <c r="N4012">
        <v>0</v>
      </c>
      <c r="O4012">
        <v>809.91</v>
      </c>
      <c r="P4012">
        <v>0</v>
      </c>
      <c r="Q4012">
        <v>455.74</v>
      </c>
      <c r="R4012">
        <v>0</v>
      </c>
      <c r="S4012">
        <v>0</v>
      </c>
      <c r="T4012">
        <v>15.17</v>
      </c>
      <c r="U4012">
        <v>0.19597000000000001</v>
      </c>
      <c r="V4012">
        <v>0</v>
      </c>
      <c r="W4012">
        <v>44.311377960000002</v>
      </c>
      <c r="X4012" t="s">
        <v>4058</v>
      </c>
      <c r="Y4012">
        <v>0</v>
      </c>
      <c r="Z4012">
        <v>0</v>
      </c>
      <c r="AA4012">
        <v>-230.88</v>
      </c>
      <c r="AB4012">
        <v>1</v>
      </c>
      <c r="AC4012">
        <v>317.54000000000002</v>
      </c>
      <c r="AD4012">
        <v>3</v>
      </c>
      <c r="AE4012" t="s">
        <v>4066</v>
      </c>
      <c r="AF4012">
        <v>10.391999999999999</v>
      </c>
      <c r="AG4012" t="s">
        <v>4063</v>
      </c>
      <c r="AH4012">
        <v>47</v>
      </c>
      <c r="AI4012">
        <v>13591</v>
      </c>
    </row>
    <row r="4013" spans="1:35" x14ac:dyDescent="0.25">
      <c r="A4013">
        <v>20094</v>
      </c>
      <c r="B4013" t="s">
        <v>2159</v>
      </c>
      <c r="D4013" t="s">
        <v>4057</v>
      </c>
      <c r="E4013">
        <v>680826</v>
      </c>
      <c r="F4013">
        <v>0</v>
      </c>
      <c r="G4013">
        <v>55245</v>
      </c>
      <c r="H4013" s="2">
        <v>40169</v>
      </c>
      <c r="I4013" s="2">
        <v>42425</v>
      </c>
      <c r="K4013" s="2">
        <v>40169</v>
      </c>
      <c r="L4013" s="2">
        <v>42061</v>
      </c>
      <c r="Q4013">
        <v>2129.6999999999998</v>
      </c>
      <c r="R4013">
        <v>1587</v>
      </c>
      <c r="S4013">
        <v>0</v>
      </c>
      <c r="T4013">
        <v>142.6</v>
      </c>
      <c r="U4013">
        <v>0.1169</v>
      </c>
      <c r="V4013">
        <v>0.10001499999999899</v>
      </c>
      <c r="W4013">
        <v>40.606701000000001</v>
      </c>
      <c r="X4013" t="s">
        <v>4058</v>
      </c>
      <c r="Y4013">
        <v>159.16</v>
      </c>
      <c r="Z4013">
        <v>22.56</v>
      </c>
      <c r="AA4013">
        <v>22.56</v>
      </c>
      <c r="AB4013">
        <v>1</v>
      </c>
      <c r="AC4013">
        <v>225.68</v>
      </c>
      <c r="AD4013">
        <v>6</v>
      </c>
      <c r="AE4013" t="s">
        <v>4062</v>
      </c>
      <c r="AF4013">
        <v>15.1</v>
      </c>
      <c r="AG4013" t="s">
        <v>4063</v>
      </c>
      <c r="AH4013">
        <v>47</v>
      </c>
      <c r="AI4013">
        <v>9268</v>
      </c>
    </row>
    <row r="4014" spans="1:35" x14ac:dyDescent="0.25">
      <c r="A4014">
        <v>20095</v>
      </c>
      <c r="B4014" t="s">
        <v>1579</v>
      </c>
      <c r="D4014" t="s">
        <v>4057</v>
      </c>
      <c r="E4014">
        <v>99810</v>
      </c>
      <c r="F4014">
        <v>0</v>
      </c>
      <c r="G4014">
        <v>13215</v>
      </c>
      <c r="H4014" s="2">
        <v>40843</v>
      </c>
      <c r="I4014" s="2">
        <v>42668</v>
      </c>
      <c r="K4014" s="2">
        <v>40843</v>
      </c>
      <c r="L4014" s="2">
        <v>42305</v>
      </c>
      <c r="Q4014">
        <v>3510.45</v>
      </c>
      <c r="R4014">
        <v>0</v>
      </c>
      <c r="S4014">
        <v>0</v>
      </c>
      <c r="T4014">
        <v>1.0900000000000001</v>
      </c>
      <c r="U4014">
        <v>0.14463099999999901</v>
      </c>
      <c r="V4014">
        <v>0</v>
      </c>
      <c r="W4014">
        <v>44.311377960000002</v>
      </c>
      <c r="X4014" t="s">
        <v>4058</v>
      </c>
      <c r="Y4014">
        <v>0</v>
      </c>
      <c r="Z4014">
        <v>9.1999999999999993</v>
      </c>
      <c r="AA4014">
        <v>9.1999999999999993</v>
      </c>
      <c r="AB4014">
        <v>1</v>
      </c>
      <c r="AC4014">
        <v>261.86</v>
      </c>
      <c r="AD4014">
        <v>4</v>
      </c>
      <c r="AE4014" t="s">
        <v>4059</v>
      </c>
      <c r="AF4014">
        <v>13.856</v>
      </c>
      <c r="AG4014" t="s">
        <v>4082</v>
      </c>
      <c r="AH4014">
        <v>50</v>
      </c>
      <c r="AI4014">
        <v>9217</v>
      </c>
    </row>
    <row r="4015" spans="1:35" x14ac:dyDescent="0.25">
      <c r="A4015">
        <v>20096</v>
      </c>
      <c r="B4015" t="s">
        <v>3570</v>
      </c>
      <c r="D4015" t="s">
        <v>4064</v>
      </c>
      <c r="E4015">
        <v>72159</v>
      </c>
      <c r="F4015">
        <v>0</v>
      </c>
      <c r="G4015">
        <v>4057</v>
      </c>
      <c r="H4015" s="2">
        <v>40113</v>
      </c>
      <c r="I4015" s="2">
        <v>42668</v>
      </c>
      <c r="K4015" s="2">
        <v>40113</v>
      </c>
      <c r="L4015" s="2">
        <v>42305</v>
      </c>
      <c r="Q4015">
        <v>310.66000000000003</v>
      </c>
      <c r="R4015">
        <v>0</v>
      </c>
      <c r="S4015">
        <v>0</v>
      </c>
      <c r="T4015">
        <v>15.55</v>
      </c>
      <c r="U4015">
        <v>0.14634800000000001</v>
      </c>
      <c r="V4015">
        <v>0</v>
      </c>
      <c r="W4015">
        <v>46.305378359999999</v>
      </c>
      <c r="X4015" t="s">
        <v>4058</v>
      </c>
      <c r="Y4015">
        <v>0</v>
      </c>
      <c r="Z4015">
        <v>28.76</v>
      </c>
      <c r="AA4015">
        <v>28.76</v>
      </c>
      <c r="AB4015">
        <v>1</v>
      </c>
      <c r="AC4015">
        <v>30.05</v>
      </c>
      <c r="AD4015">
        <v>6</v>
      </c>
      <c r="AE4015" t="s">
        <v>4062</v>
      </c>
      <c r="AF4015">
        <v>13.856</v>
      </c>
      <c r="AG4015" t="s">
        <v>4069</v>
      </c>
      <c r="AH4015">
        <v>94</v>
      </c>
      <c r="AI4015">
        <v>18110</v>
      </c>
    </row>
    <row r="4016" spans="1:35" x14ac:dyDescent="0.25">
      <c r="A4016">
        <v>20097</v>
      </c>
      <c r="B4016" t="s">
        <v>1216</v>
      </c>
      <c r="D4016" t="s">
        <v>4064</v>
      </c>
      <c r="E4016">
        <v>935912</v>
      </c>
      <c r="F4016">
        <v>0</v>
      </c>
      <c r="G4016">
        <v>53365</v>
      </c>
      <c r="H4016" s="2">
        <v>41144</v>
      </c>
      <c r="I4016" s="2">
        <v>42605</v>
      </c>
      <c r="J4016" s="2">
        <v>41144</v>
      </c>
      <c r="K4016" s="2">
        <v>41144</v>
      </c>
      <c r="L4016" s="2">
        <v>42240</v>
      </c>
      <c r="M4016">
        <v>0</v>
      </c>
      <c r="N4016">
        <v>0</v>
      </c>
      <c r="O4016">
        <v>4004.38</v>
      </c>
      <c r="P4016">
        <v>0</v>
      </c>
      <c r="Q4016">
        <v>3424.05</v>
      </c>
      <c r="R4016">
        <v>0</v>
      </c>
      <c r="S4016">
        <v>0</v>
      </c>
      <c r="T4016">
        <v>37.549999999999997</v>
      </c>
      <c r="U4016">
        <v>0.16463699999999901</v>
      </c>
      <c r="V4016">
        <v>8.7381E-2</v>
      </c>
      <c r="W4016">
        <v>44.311377960000002</v>
      </c>
      <c r="X4016" t="s">
        <v>4058</v>
      </c>
      <c r="Y4016">
        <v>0</v>
      </c>
      <c r="Z4016">
        <v>15.84</v>
      </c>
      <c r="AA4016">
        <v>15.84</v>
      </c>
      <c r="AB4016">
        <v>1</v>
      </c>
      <c r="AC4016">
        <v>287.89</v>
      </c>
      <c r="AD4016">
        <v>3</v>
      </c>
      <c r="AE4016" t="s">
        <v>4066</v>
      </c>
      <c r="AF4016">
        <v>14.9</v>
      </c>
      <c r="AG4016" t="s">
        <v>4063</v>
      </c>
      <c r="AH4016">
        <v>45</v>
      </c>
      <c r="AI4016">
        <v>39210</v>
      </c>
    </row>
    <row r="4017" spans="1:35" x14ac:dyDescent="0.25">
      <c r="A4017">
        <v>20098</v>
      </c>
      <c r="B4017" t="s">
        <v>1295</v>
      </c>
      <c r="D4017" t="s">
        <v>4064</v>
      </c>
      <c r="E4017">
        <v>133298</v>
      </c>
      <c r="F4017">
        <v>0</v>
      </c>
      <c r="G4017">
        <v>12807</v>
      </c>
      <c r="H4017" s="2">
        <v>40469</v>
      </c>
      <c r="I4017" s="2">
        <v>42484</v>
      </c>
      <c r="K4017" s="2">
        <v>41753</v>
      </c>
      <c r="L4017" s="2">
        <v>42120</v>
      </c>
      <c r="Q4017">
        <v>11814.46</v>
      </c>
      <c r="R4017">
        <v>10855</v>
      </c>
      <c r="S4017">
        <v>0</v>
      </c>
      <c r="T4017">
        <v>16.32</v>
      </c>
      <c r="U4017">
        <v>0.16542699999999999</v>
      </c>
      <c r="V4017">
        <v>8.6026999999999895E-2</v>
      </c>
      <c r="W4017">
        <v>44.444709959999997</v>
      </c>
      <c r="X4017" t="s">
        <v>4058</v>
      </c>
      <c r="Y4017">
        <v>1209.42</v>
      </c>
      <c r="Z4017">
        <v>0.12</v>
      </c>
      <c r="AA4017">
        <v>0.12</v>
      </c>
      <c r="AB4017">
        <v>1</v>
      </c>
      <c r="AC4017">
        <v>819.76</v>
      </c>
      <c r="AD4017">
        <v>5</v>
      </c>
      <c r="AE4017" t="s">
        <v>4066</v>
      </c>
      <c r="AF4017">
        <v>13.856</v>
      </c>
      <c r="AG4017" t="s">
        <v>4074</v>
      </c>
      <c r="AH4017">
        <v>3</v>
      </c>
      <c r="AI4017">
        <v>24940</v>
      </c>
    </row>
  </sheetData>
  <autoFilter ref="AC1:AC4017" xr:uid="{D0FD0D80-B0DC-4E32-B7BF-FD58BE0CAA6A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40A6E-F01A-4E32-881E-5E7AF076D260}">
  <dimension ref="A1"/>
  <sheetViews>
    <sheetView workbookViewId="0">
      <selection activeCell="C2" sqref="C2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2019-01-27T16:09:27Z</dcterms:modified>
</cp:coreProperties>
</file>